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rongrim/projects/apprill/usvi_temporal/usvi_time/"/>
    </mc:Choice>
  </mc:AlternateContent>
  <xr:revisionPtr revIDLastSave="0" documentId="13_ncr:1_{04092BA8-7A08-5F4C-836D-02A18D70A7A0}" xr6:coauthVersionLast="47" xr6:coauthVersionMax="47" xr10:uidLastSave="{00000000-0000-0000-0000-000000000000}"/>
  <bookViews>
    <workbookView xWindow="1100" yWindow="700" windowWidth="25940" windowHeight="14540" activeTab="3" xr2:uid="{76101F4E-4624-3F41-9F4D-6E4106A5EAD9}"/>
  </bookViews>
  <sheets>
    <sheet name="202509-test.filtered" sheetId="8" r:id="rId1"/>
    <sheet name="202509-test.site.filtered" sheetId="6" r:id="rId2"/>
    <sheet name="202509-test.site.time" sheetId="7" r:id="rId3"/>
    <sheet name="summary" sheetId="2" r:id="rId4"/>
  </sheets>
  <definedNames>
    <definedName name="_xlnm._FilterDatabase" localSheetId="0" hidden="1">'202509-test.filtered'!$A$1:$N$1</definedName>
    <definedName name="_xlnm._FilterDatabase" localSheetId="1" hidden="1">'202509-test.site.filtered'!$A$1:$N$2979</definedName>
    <definedName name="_xlnm._FilterDatabase" localSheetId="3" hidden="1">summary!#REF!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7" i="2" l="1"/>
  <c r="N16" i="2"/>
  <c r="N15" i="2"/>
  <c r="M17" i="2"/>
  <c r="M16" i="2"/>
  <c r="M15" i="2"/>
  <c r="J17" i="2"/>
  <c r="J16" i="2"/>
  <c r="J15" i="2"/>
  <c r="I17" i="2"/>
  <c r="I16" i="2"/>
  <c r="I15" i="2"/>
  <c r="G17" i="2"/>
  <c r="G16" i="2"/>
  <c r="G15" i="2"/>
  <c r="F17" i="2"/>
  <c r="F16" i="2"/>
  <c r="F15" i="2"/>
  <c r="C15" i="2"/>
  <c r="B15" i="2"/>
  <c r="C25" i="2" a="1"/>
  <c r="C25" i="2" s="1"/>
  <c r="C24" i="2" a="1"/>
  <c r="C24" i="2" s="1"/>
  <c r="C23" i="2" a="1"/>
  <c r="C23" i="2" s="1"/>
  <c r="C22" i="2" a="1"/>
  <c r="C22" i="2" s="1"/>
  <c r="B25" i="2" a="1"/>
  <c r="B25" i="2" s="1"/>
  <c r="B24" i="2" a="1"/>
  <c r="B24" i="2" s="1"/>
  <c r="B23" i="2" a="1"/>
  <c r="B23" i="2" s="1"/>
  <c r="B22" i="2" a="1"/>
  <c r="B22" i="2" s="1"/>
  <c r="C21" i="2" a="1"/>
  <c r="C21" i="2" s="1"/>
  <c r="B21" i="2" a="1"/>
  <c r="B21" i="2" s="1"/>
  <c r="D15" i="2" l="1"/>
  <c r="H17" i="2" l="1"/>
  <c r="H16" i="2"/>
  <c r="H15" i="2"/>
  <c r="K17" i="2"/>
  <c r="K16" i="2"/>
  <c r="K1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<sst xmlns="http://schemas.openxmlformats.org/spreadsheetml/2006/main" count="129269" uniqueCount="1211">
  <si>
    <t>test_type</t>
  </si>
  <si>
    <t>grouping</t>
  </si>
  <si>
    <t>site</t>
  </si>
  <si>
    <t>sampling_time</t>
  </si>
  <si>
    <t>asv_id</t>
  </si>
  <si>
    <t>simpleName</t>
  </si>
  <si>
    <t>estimate</t>
  </si>
  <si>
    <t>sig</t>
  </si>
  <si>
    <t>p_value</t>
  </si>
  <si>
    <t>padj_10</t>
  </si>
  <si>
    <t>padj_01</t>
  </si>
  <si>
    <t>padj_bh_05</t>
  </si>
  <si>
    <t>optA</t>
  </si>
  <si>
    <t>all</t>
  </si>
  <si>
    <t>ASV_00001</t>
  </si>
  <si>
    <t>ciliatine</t>
  </si>
  <si>
    <t>maybe</t>
  </si>
  <si>
    <t>ASV_00006</t>
  </si>
  <si>
    <t>3'AMP</t>
  </si>
  <si>
    <t>ASV_00010</t>
  </si>
  <si>
    <t>lysine 2</t>
  </si>
  <si>
    <t>ASV_00012</t>
  </si>
  <si>
    <t>ASV_00013</t>
  </si>
  <si>
    <t>tryptophan</t>
  </si>
  <si>
    <t>histidine</t>
  </si>
  <si>
    <t>proline</t>
  </si>
  <si>
    <t>ASV_00016</t>
  </si>
  <si>
    <t>ASV_00020</t>
  </si>
  <si>
    <t>ASV_00021</t>
  </si>
  <si>
    <t>alanine</t>
  </si>
  <si>
    <t>ASV_00022</t>
  </si>
  <si>
    <t>uridine</t>
  </si>
  <si>
    <t>arginine</t>
  </si>
  <si>
    <t>ASV_00023</t>
  </si>
  <si>
    <t>ASV_00024</t>
  </si>
  <si>
    <t>aspartate</t>
  </si>
  <si>
    <t>ASV_00026</t>
  </si>
  <si>
    <t>ASV_00030</t>
  </si>
  <si>
    <t>pantothenic acid</t>
  </si>
  <si>
    <t>ASV_00031</t>
  </si>
  <si>
    <t>phenylalanine</t>
  </si>
  <si>
    <t>ASV_00032</t>
  </si>
  <si>
    <t>ASV_00035</t>
  </si>
  <si>
    <t>ASV_00037</t>
  </si>
  <si>
    <t>ASV_00051</t>
  </si>
  <si>
    <t>cysteate</t>
  </si>
  <si>
    <t>taurine</t>
  </si>
  <si>
    <t>glutamic acid</t>
  </si>
  <si>
    <t>ASV_00052</t>
  </si>
  <si>
    <t>isethionate</t>
  </si>
  <si>
    <t>ASV_00057</t>
  </si>
  <si>
    <t>malic acid</t>
  </si>
  <si>
    <t>ASV_00058</t>
  </si>
  <si>
    <t>GABA</t>
  </si>
  <si>
    <t>ASV_00066</t>
  </si>
  <si>
    <t>ASV_00067</t>
  </si>
  <si>
    <t>ASV_00069</t>
  </si>
  <si>
    <t>ASV_00070</t>
  </si>
  <si>
    <t>ASV_00071</t>
  </si>
  <si>
    <t>asparagine</t>
  </si>
  <si>
    <t>ASV_00072</t>
  </si>
  <si>
    <t>ASV_00073</t>
  </si>
  <si>
    <t>ASV_00079</t>
  </si>
  <si>
    <t>ASV_00082</t>
  </si>
  <si>
    <t>kynurenine</t>
  </si>
  <si>
    <t>ASV_00083</t>
  </si>
  <si>
    <t>ASV_00086</t>
  </si>
  <si>
    <t>sn-glycerol 3-phosphate</t>
  </si>
  <si>
    <t>ASV_00088</t>
  </si>
  <si>
    <t>DHPS</t>
  </si>
  <si>
    <t>ASV_00095</t>
  </si>
  <si>
    <t>ASV_00102</t>
  </si>
  <si>
    <t>leucine</t>
  </si>
  <si>
    <t>ASV_00105</t>
  </si>
  <si>
    <t>ASV_00111</t>
  </si>
  <si>
    <t>tryptamine</t>
  </si>
  <si>
    <t>ASV_00123</t>
  </si>
  <si>
    <t>ASV_00124</t>
  </si>
  <si>
    <t>ASV_00136</t>
  </si>
  <si>
    <t>ASV_00140</t>
  </si>
  <si>
    <t>ASV_00147</t>
  </si>
  <si>
    <t>ASV_00149</t>
  </si>
  <si>
    <t>ASV_00153</t>
  </si>
  <si>
    <t>ASV_00158</t>
  </si>
  <si>
    <t>ASV_00159</t>
  </si>
  <si>
    <t>ASV_00171</t>
  </si>
  <si>
    <t>ASV_00175</t>
  </si>
  <si>
    <t>ASV_00177</t>
  </si>
  <si>
    <t>ASV_00180</t>
  </si>
  <si>
    <t>ASV_00181</t>
  </si>
  <si>
    <t>ASV_00187</t>
  </si>
  <si>
    <t>ASV_00191</t>
  </si>
  <si>
    <t>citrulline</t>
  </si>
  <si>
    <t>threonine</t>
  </si>
  <si>
    <t>ASV_00208</t>
  </si>
  <si>
    <t>ASV_00222</t>
  </si>
  <si>
    <t>ASV_00225</t>
  </si>
  <si>
    <t>isoleucine</t>
  </si>
  <si>
    <t>ASV_00227</t>
  </si>
  <si>
    <t>glutamine</t>
  </si>
  <si>
    <t>ASV_00229</t>
  </si>
  <si>
    <t>ASV_00233</t>
  </si>
  <si>
    <t>glycine</t>
  </si>
  <si>
    <t>ASV_00240</t>
  </si>
  <si>
    <t>ASV_00241</t>
  </si>
  <si>
    <t>ASV_00255</t>
  </si>
  <si>
    <t>ASV_00259</t>
  </si>
  <si>
    <t>ASV_00261</t>
  </si>
  <si>
    <t>ASV_00266</t>
  </si>
  <si>
    <t>ASV_00279</t>
  </si>
  <si>
    <t>ASV_00280</t>
  </si>
  <si>
    <t>ASV_00282</t>
  </si>
  <si>
    <t>ASV_00292</t>
  </si>
  <si>
    <t>ASV_00295</t>
  </si>
  <si>
    <t>ASV_00298</t>
  </si>
  <si>
    <t>ASV_00302</t>
  </si>
  <si>
    <t>homoserine betaine</t>
  </si>
  <si>
    <t>ASV_00303</t>
  </si>
  <si>
    <t>sarcosine</t>
  </si>
  <si>
    <t>ASV_00308</t>
  </si>
  <si>
    <t>ASV_00319</t>
  </si>
  <si>
    <t>ASV_00320</t>
  </si>
  <si>
    <t>ASV_00322</t>
  </si>
  <si>
    <t>sig_q05</t>
  </si>
  <si>
    <t>glutathione 2</t>
  </si>
  <si>
    <t>ASV_00324</t>
  </si>
  <si>
    <t>ASV_00325</t>
  </si>
  <si>
    <t>ASV_00332</t>
  </si>
  <si>
    <t>ASV_00334</t>
  </si>
  <si>
    <t>ASV_00336</t>
  </si>
  <si>
    <t>ASV_00342</t>
  </si>
  <si>
    <t>ASV_00346</t>
  </si>
  <si>
    <t>5'AMP</t>
  </si>
  <si>
    <t>ASV_00351</t>
  </si>
  <si>
    <t>putrescine 2</t>
  </si>
  <si>
    <t>ASV_00353</t>
  </si>
  <si>
    <t>ASV_00354</t>
  </si>
  <si>
    <t>ASV_00355</t>
  </si>
  <si>
    <t>ASV_00358</t>
  </si>
  <si>
    <t>ASV_00368</t>
  </si>
  <si>
    <t>ASV_00374</t>
  </si>
  <si>
    <t>ASV_00376</t>
  </si>
  <si>
    <t>ASV_00377</t>
  </si>
  <si>
    <t>ASV_00381</t>
  </si>
  <si>
    <t>ASV_00387</t>
  </si>
  <si>
    <t>ASV_00391</t>
  </si>
  <si>
    <t>ASV_00394</t>
  </si>
  <si>
    <t>ASV_00397</t>
  </si>
  <si>
    <t>ASV_00406</t>
  </si>
  <si>
    <t>ASV_00421</t>
  </si>
  <si>
    <t>ASV_00428</t>
  </si>
  <si>
    <t>ASV_00429</t>
  </si>
  <si>
    <t>ASV_00431</t>
  </si>
  <si>
    <t>ASV_00435</t>
  </si>
  <si>
    <t>ASV_00436</t>
  </si>
  <si>
    <t>ASV_00441</t>
  </si>
  <si>
    <t>ASV_00443</t>
  </si>
  <si>
    <t>ASV_00451</t>
  </si>
  <si>
    <t>ASV_00453</t>
  </si>
  <si>
    <t>5'UMP</t>
  </si>
  <si>
    <t>ASV_00454</t>
  </si>
  <si>
    <t>cysteine 2</t>
  </si>
  <si>
    <t>ASV_00463</t>
  </si>
  <si>
    <t>guanosine</t>
  </si>
  <si>
    <t>ASV_00470</t>
  </si>
  <si>
    <t>ASV_00488</t>
  </si>
  <si>
    <t>ASV_00490</t>
  </si>
  <si>
    <t>ASV_00493</t>
  </si>
  <si>
    <t>ASV_00511</t>
  </si>
  <si>
    <t>ASV_00512</t>
  </si>
  <si>
    <t>ASV_00516</t>
  </si>
  <si>
    <t>ASV_00520</t>
  </si>
  <si>
    <t>ASV_00524</t>
  </si>
  <si>
    <t>ASV_00530</t>
  </si>
  <si>
    <t>ASV_00532</t>
  </si>
  <si>
    <t>ASV_00542</t>
  </si>
  <si>
    <t>ASV_00550</t>
  </si>
  <si>
    <t>ASV_00571</t>
  </si>
  <si>
    <t>ASV_00576</t>
  </si>
  <si>
    <t>ornithine 2</t>
  </si>
  <si>
    <t>ASV_00591</t>
  </si>
  <si>
    <t>ASV_00611</t>
  </si>
  <si>
    <t>ASV_00615</t>
  </si>
  <si>
    <t>ASV_00626</t>
  </si>
  <si>
    <t>ASV_00630</t>
  </si>
  <si>
    <t>ASV_00634</t>
  </si>
  <si>
    <t>ASV_00635</t>
  </si>
  <si>
    <t>valine</t>
  </si>
  <si>
    <t>ASV_00649</t>
  </si>
  <si>
    <t>ASV_00655</t>
  </si>
  <si>
    <t>ASV_00661</t>
  </si>
  <si>
    <t>ASV_00664</t>
  </si>
  <si>
    <t>ASV_00667</t>
  </si>
  <si>
    <t>ASV_00675</t>
  </si>
  <si>
    <t>ASV_00680</t>
  </si>
  <si>
    <t>ASV_00682</t>
  </si>
  <si>
    <t>ASV_00691</t>
  </si>
  <si>
    <t>ASV_00694</t>
  </si>
  <si>
    <t>ASV_00697</t>
  </si>
  <si>
    <t>ASV_00718</t>
  </si>
  <si>
    <t>ASV_00726</t>
  </si>
  <si>
    <t>ASV_00753</t>
  </si>
  <si>
    <t>ASV_00759</t>
  </si>
  <si>
    <t>ASV_00763</t>
  </si>
  <si>
    <t>ASV_00778</t>
  </si>
  <si>
    <t>ASV_00797</t>
  </si>
  <si>
    <t>ASV_00806</t>
  </si>
  <si>
    <t>ASV_00817</t>
  </si>
  <si>
    <t>ASV_00821</t>
  </si>
  <si>
    <t>ASV_00822</t>
  </si>
  <si>
    <t>ASV_00825</t>
  </si>
  <si>
    <t>ASV_00838</t>
  </si>
  <si>
    <t>ASV_00844</t>
  </si>
  <si>
    <t>ASV_00849</t>
  </si>
  <si>
    <t>ASV_00867</t>
  </si>
  <si>
    <t>ASV_00869</t>
  </si>
  <si>
    <t>ASV_00873</t>
  </si>
  <si>
    <t>ASV_00890</t>
  </si>
  <si>
    <t>ASV_00907</t>
  </si>
  <si>
    <t>ASV_00927</t>
  </si>
  <si>
    <t>ASV_00932</t>
  </si>
  <si>
    <t>ASV_00938</t>
  </si>
  <si>
    <t>ASV_00967</t>
  </si>
  <si>
    <t>ASV_00969</t>
  </si>
  <si>
    <t>ASV_00975</t>
  </si>
  <si>
    <t>serine</t>
  </si>
  <si>
    <t>ASV_01024</t>
  </si>
  <si>
    <t>ASV_01052</t>
  </si>
  <si>
    <t>ASV_01056</t>
  </si>
  <si>
    <t>ASV_01080</t>
  </si>
  <si>
    <t>ASV_01137</t>
  </si>
  <si>
    <t>ASV_01161</t>
  </si>
  <si>
    <t>ASV_01163</t>
  </si>
  <si>
    <t>ASV_01189</t>
  </si>
  <si>
    <t>ASV_01220</t>
  </si>
  <si>
    <t>ASV_01222</t>
  </si>
  <si>
    <t>ASV_01284</t>
  </si>
  <si>
    <t>ASV_01285</t>
  </si>
  <si>
    <t>ASV_01294</t>
  </si>
  <si>
    <t>ASV_01297</t>
  </si>
  <si>
    <t>ASV_01365</t>
  </si>
  <si>
    <t>ASV_01387</t>
  </si>
  <si>
    <t>ASV_01400</t>
  </si>
  <si>
    <t>ASV_01401</t>
  </si>
  <si>
    <t>ASV_01434</t>
  </si>
  <si>
    <t>ASV_01435</t>
  </si>
  <si>
    <t>ASV_01563</t>
  </si>
  <si>
    <t>ASV_01568</t>
  </si>
  <si>
    <t>ASV_01605</t>
  </si>
  <si>
    <t>ASV_01623</t>
  </si>
  <si>
    <t>ASV_01630</t>
  </si>
  <si>
    <t>ASV_01823</t>
  </si>
  <si>
    <t>ASV_01841</t>
  </si>
  <si>
    <t>ASV_01916</t>
  </si>
  <si>
    <t>ASV_01939</t>
  </si>
  <si>
    <t>spermidine 3</t>
  </si>
  <si>
    <t>ASV_02068</t>
  </si>
  <si>
    <t>ASV_02076</t>
  </si>
  <si>
    <t>ASV_02179</t>
  </si>
  <si>
    <t>ASV_02192</t>
  </si>
  <si>
    <t>ASV_02235</t>
  </si>
  <si>
    <t>ASV_02389</t>
  </si>
  <si>
    <t>ASV_02422</t>
  </si>
  <si>
    <t>ASV_02436</t>
  </si>
  <si>
    <t>ASV_03160</t>
  </si>
  <si>
    <t>ASV_03604</t>
  </si>
  <si>
    <t>ASV_03866</t>
  </si>
  <si>
    <t>ASV_04177</t>
  </si>
  <si>
    <t>optB</t>
  </si>
  <si>
    <t>ASV_00007</t>
  </si>
  <si>
    <t>ASV_00041</t>
  </si>
  <si>
    <t>ASV_00061</t>
  </si>
  <si>
    <t>ASV_00064</t>
  </si>
  <si>
    <t>ASV_00087</t>
  </si>
  <si>
    <t>ASV_00091</t>
  </si>
  <si>
    <t>ASV_00098</t>
  </si>
  <si>
    <t>ASV_00099</t>
  </si>
  <si>
    <t>ASV_00108</t>
  </si>
  <si>
    <t>ASV_00116</t>
  </si>
  <si>
    <t>ASV_00120</t>
  </si>
  <si>
    <t>ASV_00129</t>
  </si>
  <si>
    <t>ASV_00133</t>
  </si>
  <si>
    <t>ASV_00138</t>
  </si>
  <si>
    <t>ASV_00150</t>
  </si>
  <si>
    <t>ASV_00156</t>
  </si>
  <si>
    <t>ASV_00182</t>
  </si>
  <si>
    <t>ASV_00183</t>
  </si>
  <si>
    <t>ASV_00192</t>
  </si>
  <si>
    <t>ASV_00197</t>
  </si>
  <si>
    <t>ASV_00207</t>
  </si>
  <si>
    <t>ASV_00210</t>
  </si>
  <si>
    <t>ASV_00221</t>
  </si>
  <si>
    <t>ASV_00231</t>
  </si>
  <si>
    <t>ASV_00246</t>
  </si>
  <si>
    <t>ASV_00248</t>
  </si>
  <si>
    <t>ASV_00256</t>
  </si>
  <si>
    <t>ASV_00258</t>
  </si>
  <si>
    <t>ASV_00281</t>
  </si>
  <si>
    <t>ASV_00283</t>
  </si>
  <si>
    <t>ASV_00287</t>
  </si>
  <si>
    <t>ASV_00294</t>
  </si>
  <si>
    <t>ASV_00304</t>
  </si>
  <si>
    <t>ASV_00307</t>
  </si>
  <si>
    <t>ASV_00315</t>
  </si>
  <si>
    <t>ASV_00323</t>
  </si>
  <si>
    <t>ASV_00328</t>
  </si>
  <si>
    <t>ASV_00329</t>
  </si>
  <si>
    <t>ASV_00344</t>
  </si>
  <si>
    <t>ASV_00372</t>
  </si>
  <si>
    <t>ASV_00373</t>
  </si>
  <si>
    <t>ASV_00389</t>
  </si>
  <si>
    <t>ASV_00392</t>
  </si>
  <si>
    <t>ASV_00418</t>
  </si>
  <si>
    <t>ASV_00448</t>
  </si>
  <si>
    <t>ASV_00461</t>
  </si>
  <si>
    <t>ASV_00462</t>
  </si>
  <si>
    <t>ASV_00465</t>
  </si>
  <si>
    <t>ASV_00499</t>
  </si>
  <si>
    <t>ASV_00514</t>
  </si>
  <si>
    <t>ASV_00531</t>
  </si>
  <si>
    <t>ASV_00538</t>
  </si>
  <si>
    <t>ASV_00562</t>
  </si>
  <si>
    <t>ASV_00567</t>
  </si>
  <si>
    <t>ASV_00572</t>
  </si>
  <si>
    <t>ASV_00579</t>
  </si>
  <si>
    <t>ASV_00592</t>
  </si>
  <si>
    <t>ASV_00608</t>
  </si>
  <si>
    <t>ASV_00620</t>
  </si>
  <si>
    <t>ASV_00641</t>
  </si>
  <si>
    <t>ASV_00650</t>
  </si>
  <si>
    <t>ASV_00651</t>
  </si>
  <si>
    <t>ASV_00665</t>
  </si>
  <si>
    <t>ASV_00666</t>
  </si>
  <si>
    <t>ASV_00673</t>
  </si>
  <si>
    <t>ASV_00678</t>
  </si>
  <si>
    <t>ASV_00683</t>
  </si>
  <si>
    <t>ASV_00690</t>
  </si>
  <si>
    <t>ASV_00733</t>
  </si>
  <si>
    <t>ASV_00735</t>
  </si>
  <si>
    <t>ASV_00783</t>
  </si>
  <si>
    <t>ASV_00859</t>
  </si>
  <si>
    <t>ASV_00923</t>
  </si>
  <si>
    <t>ASV_00940</t>
  </si>
  <si>
    <t>ASV_00946</t>
  </si>
  <si>
    <t>ASV_00973</t>
  </si>
  <si>
    <t>ASV_01010</t>
  </si>
  <si>
    <t>ASV_01015</t>
  </si>
  <si>
    <t>ASV_01031</t>
  </si>
  <si>
    <t>ASV_01032</t>
  </si>
  <si>
    <t>ASV_01039</t>
  </si>
  <si>
    <t>ASV_01041</t>
  </si>
  <si>
    <t>ASV_01054</t>
  </si>
  <si>
    <t>ASV_01060</t>
  </si>
  <si>
    <t>ASV_01068</t>
  </si>
  <si>
    <t>ASV_01114</t>
  </si>
  <si>
    <t>ASV_01152</t>
  </si>
  <si>
    <t>ASV_01153</t>
  </si>
  <si>
    <t>ASV_01155</t>
  </si>
  <si>
    <t>ASV_01165</t>
  </si>
  <si>
    <t>ASV_01217</t>
  </si>
  <si>
    <t>ASV_01225</t>
  </si>
  <si>
    <t>ASV_01235</t>
  </si>
  <si>
    <t>ASV_01245</t>
  </si>
  <si>
    <t>ASV_01248</t>
  </si>
  <si>
    <t>ASV_01275</t>
  </si>
  <si>
    <t>ASV_01283</t>
  </si>
  <si>
    <t>ASV_01344</t>
  </si>
  <si>
    <t>ASV_01354</t>
  </si>
  <si>
    <t>ASV_01374</t>
  </si>
  <si>
    <t>ASV_01468</t>
  </si>
  <si>
    <t>ASV_01469</t>
  </si>
  <si>
    <t>ASV_01492</t>
  </si>
  <si>
    <t>ASV_01493</t>
  </si>
  <si>
    <t>ASV_01514</t>
  </si>
  <si>
    <t>ASV_01526</t>
  </si>
  <si>
    <t>ASV_01564</t>
  </si>
  <si>
    <t>ASV_01606</t>
  </si>
  <si>
    <t>ASV_01620</t>
  </si>
  <si>
    <t>ASV_01652</t>
  </si>
  <si>
    <t>ASV_01668</t>
  </si>
  <si>
    <t>ASV_01671</t>
  </si>
  <si>
    <t>ASV_01760</t>
  </si>
  <si>
    <t>ASV_01770</t>
  </si>
  <si>
    <t>ASV_01787</t>
  </si>
  <si>
    <t>ASV_01789</t>
  </si>
  <si>
    <t>ASV_01798</t>
  </si>
  <si>
    <t>ASV_01818</t>
  </si>
  <si>
    <t>ASV_01908</t>
  </si>
  <si>
    <t>ASV_01935</t>
  </si>
  <si>
    <t>ASV_01938</t>
  </si>
  <si>
    <t>ASV_01945</t>
  </si>
  <si>
    <t>ASV_01963</t>
  </si>
  <si>
    <t>ASV_01992</t>
  </si>
  <si>
    <t>ASV_02023</t>
  </si>
  <si>
    <t>ASV_02110</t>
  </si>
  <si>
    <t>ASV_02118</t>
  </si>
  <si>
    <t>ASV_02137</t>
  </si>
  <si>
    <t>ASV_02158</t>
  </si>
  <si>
    <t>ASV_02183</t>
  </si>
  <si>
    <t>ASV_02202</t>
  </si>
  <si>
    <t>ASV_02212</t>
  </si>
  <si>
    <t>ASV_02234</t>
  </si>
  <si>
    <t>ASV_02345</t>
  </si>
  <si>
    <t>ASV_02478</t>
  </si>
  <si>
    <t>ASV_02483</t>
  </si>
  <si>
    <t>ASV_02744</t>
  </si>
  <si>
    <t>ASV_02819</t>
  </si>
  <si>
    <t>ASV_02912</t>
  </si>
  <si>
    <t>ASV_02999</t>
  </si>
  <si>
    <t>ASV_03129</t>
  </si>
  <si>
    <t>ASV_03155</t>
  </si>
  <si>
    <t>ASV_03632</t>
  </si>
  <si>
    <t>ASV_03846</t>
  </si>
  <si>
    <t>ASV_03917</t>
  </si>
  <si>
    <t>ASV_04931</t>
  </si>
  <si>
    <t>Tektite</t>
  </si>
  <si>
    <t>ASV_00002</t>
  </si>
  <si>
    <t>ASV_00003</t>
  </si>
  <si>
    <t>ASV_00011</t>
  </si>
  <si>
    <t>Yawzi</t>
  </si>
  <si>
    <t>ASV_00017</t>
  </si>
  <si>
    <t>ASV_00019</t>
  </si>
  <si>
    <t>ASV_00025</t>
  </si>
  <si>
    <t>ASV_00028</t>
  </si>
  <si>
    <t>ASV_00029</t>
  </si>
  <si>
    <t>ASV_00036</t>
  </si>
  <si>
    <t>ASV_00039</t>
  </si>
  <si>
    <t>ASV_00043</t>
  </si>
  <si>
    <t>sig_q025</t>
  </si>
  <si>
    <t>ASV_00045</t>
  </si>
  <si>
    <t>ASV_00046</t>
  </si>
  <si>
    <t>ASV_00048</t>
  </si>
  <si>
    <t>ASV_00049</t>
  </si>
  <si>
    <t>ASV_00055</t>
  </si>
  <si>
    <t>ASV_00063</t>
  </si>
  <si>
    <t>ASV_00065</t>
  </si>
  <si>
    <t>ASV_00068</t>
  </si>
  <si>
    <t>ASV_00074</t>
  </si>
  <si>
    <t>ASV_00075</t>
  </si>
  <si>
    <t>ASV_00077</t>
  </si>
  <si>
    <t>ASV_00080</t>
  </si>
  <si>
    <t>ASV_00085</t>
  </si>
  <si>
    <t>ASV_00092</t>
  </si>
  <si>
    <t>ASV_00093</t>
  </si>
  <si>
    <t>ASV_00094</t>
  </si>
  <si>
    <t>ASV_00097</t>
  </si>
  <si>
    <t>ASV_00100</t>
  </si>
  <si>
    <t>ASV_00103</t>
  </si>
  <si>
    <t>ASV_00107</t>
  </si>
  <si>
    <t>ASV_00113</t>
  </si>
  <si>
    <t>ASV_00121</t>
  </si>
  <si>
    <t>ASV_00125</t>
  </si>
  <si>
    <t>ASV_00126</t>
  </si>
  <si>
    <t>ASV_00128</t>
  </si>
  <si>
    <t>ASV_00131</t>
  </si>
  <si>
    <t>ASV_00132</t>
  </si>
  <si>
    <t>ASV_00134</t>
  </si>
  <si>
    <t>ASV_00141</t>
  </si>
  <si>
    <t>ASV_00145</t>
  </si>
  <si>
    <t>ASV_00161</t>
  </si>
  <si>
    <t>ASV_00163</t>
  </si>
  <si>
    <t>ASV_00164</t>
  </si>
  <si>
    <t>ASV_00185</t>
  </si>
  <si>
    <t>ASV_00202</t>
  </si>
  <si>
    <t>ASV_00205</t>
  </si>
  <si>
    <t>ASV_00206</t>
  </si>
  <si>
    <t>ASV_00209</t>
  </si>
  <si>
    <t>ASV_00218</t>
  </si>
  <si>
    <t>ASV_00226</t>
  </si>
  <si>
    <t>ASV_00235</t>
  </si>
  <si>
    <t>ASV_00236</t>
  </si>
  <si>
    <t>ASV_00247</t>
  </si>
  <si>
    <t>ASV_00251</t>
  </si>
  <si>
    <t>ASV_00262</t>
  </si>
  <si>
    <t>ASV_00271</t>
  </si>
  <si>
    <t>ASV_00274</t>
  </si>
  <si>
    <t>ASV_00278</t>
  </si>
  <si>
    <t>ASV_00291</t>
  </si>
  <si>
    <t>ASV_00345</t>
  </si>
  <si>
    <t>ASV_00347</t>
  </si>
  <si>
    <t>ASV_00359</t>
  </si>
  <si>
    <t>ASV_00366</t>
  </si>
  <si>
    <t>ASV_00370</t>
  </si>
  <si>
    <t>ASV_00375</t>
  </si>
  <si>
    <t>ASV_00400</t>
  </si>
  <si>
    <t>ASV_00404</t>
  </si>
  <si>
    <t>ASV_00413</t>
  </si>
  <si>
    <t>ASV_00430</t>
  </si>
  <si>
    <t>ASV_00438</t>
  </si>
  <si>
    <t>ASV_00471</t>
  </si>
  <si>
    <t>ASV_00472</t>
  </si>
  <si>
    <t>ASV_00475</t>
  </si>
  <si>
    <t>ASV_00492</t>
  </si>
  <si>
    <t>ASV_00503</t>
  </si>
  <si>
    <t>ASV_00510</t>
  </si>
  <si>
    <t>ASV_00560</t>
  </si>
  <si>
    <t>ASV_00565</t>
  </si>
  <si>
    <t>ASV_00566</t>
  </si>
  <si>
    <t>ASV_00578</t>
  </si>
  <si>
    <t>ASV_00580</t>
  </si>
  <si>
    <t>ASV_00627</t>
  </si>
  <si>
    <t>ASV_00645</t>
  </si>
  <si>
    <t>ASV_00647</t>
  </si>
  <si>
    <t>ASV_00677</t>
  </si>
  <si>
    <t>ASV_00687</t>
  </si>
  <si>
    <t>ASV_00707</t>
  </si>
  <si>
    <t>ASV_00708</t>
  </si>
  <si>
    <t>ASV_00751</t>
  </si>
  <si>
    <t>ASV_00788</t>
  </si>
  <si>
    <t>ASV_00847</t>
  </si>
  <si>
    <t>ASV_00856</t>
  </si>
  <si>
    <t>ASV_00933</t>
  </si>
  <si>
    <t>ASV_00962</t>
  </si>
  <si>
    <t>ASV_00966</t>
  </si>
  <si>
    <t>ASV_01135</t>
  </si>
  <si>
    <t>ASV_01146</t>
  </si>
  <si>
    <t>ASV_01293</t>
  </si>
  <si>
    <t>ASV_01325</t>
  </si>
  <si>
    <t>ASV_01369</t>
  </si>
  <si>
    <t>ASV_01376</t>
  </si>
  <si>
    <t>ASV_01378</t>
  </si>
  <si>
    <t>ASV_01423</t>
  </si>
  <si>
    <t>ASV_01498</t>
  </si>
  <si>
    <t>ASV_01511</t>
  </si>
  <si>
    <t>ASV_01536</t>
  </si>
  <si>
    <t>ASV_01635</t>
  </si>
  <si>
    <t>ASV_01694</t>
  </si>
  <si>
    <t>ASV_01725</t>
  </si>
  <si>
    <t>ASV_01808</t>
  </si>
  <si>
    <t>ASV_01851</t>
  </si>
  <si>
    <t>ASV_01978</t>
  </si>
  <si>
    <t>ASV_02020</t>
  </si>
  <si>
    <t>ASV_02048</t>
  </si>
  <si>
    <t>ASV_02201</t>
  </si>
  <si>
    <t>ASV_02253</t>
  </si>
  <si>
    <t>ASV_02448</t>
  </si>
  <si>
    <t>ASV_02548</t>
  </si>
  <si>
    <t>ASV_02563</t>
  </si>
  <si>
    <t>ASV_02622</t>
  </si>
  <si>
    <t>ASV_02736</t>
  </si>
  <si>
    <t>ASV_03079</t>
  </si>
  <si>
    <t>ASV_03107</t>
  </si>
  <si>
    <t>ASV_03818</t>
  </si>
  <si>
    <t>ASV_04799</t>
  </si>
  <si>
    <t>ASV_05329</t>
  </si>
  <si>
    <t>ASV_06148</t>
  </si>
  <si>
    <t>ASV_00008</t>
  </si>
  <si>
    <t>ASV_00009</t>
  </si>
  <si>
    <t>ASV_00015</t>
  </si>
  <si>
    <t>ASV_00018</t>
  </si>
  <si>
    <t>ASV_00034</t>
  </si>
  <si>
    <t>ASV_00040</t>
  </si>
  <si>
    <t>ASV_00047</t>
  </si>
  <si>
    <t>ASV_00053</t>
  </si>
  <si>
    <t>ASV_00054</t>
  </si>
  <si>
    <t>ASV_00059</t>
  </si>
  <si>
    <t>ASV_00084</t>
  </si>
  <si>
    <t>ASV_00104</t>
  </si>
  <si>
    <t>ASV_00109</t>
  </si>
  <si>
    <t>ASV_00114</t>
  </si>
  <si>
    <t>ASV_00115</t>
  </si>
  <si>
    <t>ASV_00117</t>
  </si>
  <si>
    <t>ASV_00119</t>
  </si>
  <si>
    <t>ASV_00142</t>
  </si>
  <si>
    <t>ASV_00146</t>
  </si>
  <si>
    <t>ASV_00151</t>
  </si>
  <si>
    <t>ASV_00155</t>
  </si>
  <si>
    <t>ASV_00165</t>
  </si>
  <si>
    <t>ASV_00178</t>
  </si>
  <si>
    <t>ASV_00188</t>
  </si>
  <si>
    <t>ASV_00195</t>
  </si>
  <si>
    <t>ASV_00199</t>
  </si>
  <si>
    <t>ASV_00215</t>
  </si>
  <si>
    <t>ASV_00217</t>
  </si>
  <si>
    <t>ASV_00228</t>
  </si>
  <si>
    <t>ASV_00238</t>
  </si>
  <si>
    <t>ASV_00243</t>
  </si>
  <si>
    <t>ASV_00263</t>
  </si>
  <si>
    <t>ASV_00272</t>
  </si>
  <si>
    <t>ASV_00277</t>
  </si>
  <si>
    <t>ASV_00311</t>
  </si>
  <si>
    <t>ASV_00330</t>
  </si>
  <si>
    <t>ASV_00337</t>
  </si>
  <si>
    <t>ASV_00338</t>
  </si>
  <si>
    <t>ASV_00349</t>
  </si>
  <si>
    <t>ASV_00356</t>
  </si>
  <si>
    <t>ASV_00360</t>
  </si>
  <si>
    <t>ASV_00361</t>
  </si>
  <si>
    <t>ASV_00386</t>
  </si>
  <si>
    <t>ASV_00390</t>
  </si>
  <si>
    <t>ASV_00432</t>
  </si>
  <si>
    <t>ASV_00444</t>
  </si>
  <si>
    <t>ASV_00460</t>
  </si>
  <si>
    <t>ASV_00464</t>
  </si>
  <si>
    <t>ASV_00482</t>
  </si>
  <si>
    <t>ASV_00485</t>
  </si>
  <si>
    <t>ASV_00487</t>
  </si>
  <si>
    <t>ASV_00491</t>
  </si>
  <si>
    <t>ASV_00501</t>
  </si>
  <si>
    <t>ASV_00507</t>
  </si>
  <si>
    <t>ASV_00517</t>
  </si>
  <si>
    <t>ASV_00518</t>
  </si>
  <si>
    <t>ASV_00528</t>
  </si>
  <si>
    <t>ASV_00543</t>
  </si>
  <si>
    <t>ASV_00553</t>
  </si>
  <si>
    <t>ASV_00570</t>
  </si>
  <si>
    <t>ASV_00575</t>
  </si>
  <si>
    <t>ASV_00599</t>
  </si>
  <si>
    <t>ASV_00600</t>
  </si>
  <si>
    <t>ASV_00605</t>
  </si>
  <si>
    <t>ASV_00610</t>
  </si>
  <si>
    <t>ASV_00614</t>
  </si>
  <si>
    <t>ASV_00654</t>
  </si>
  <si>
    <t>ASV_00684</t>
  </si>
  <si>
    <t>ASV_00713</t>
  </si>
  <si>
    <t>ASV_00770</t>
  </si>
  <si>
    <t>ASV_00776</t>
  </si>
  <si>
    <t>ASV_00795</t>
  </si>
  <si>
    <t>ASV_00802</t>
  </si>
  <si>
    <t>ASV_00852</t>
  </si>
  <si>
    <t>ASV_00853</t>
  </si>
  <si>
    <t>ASV_00897</t>
  </si>
  <si>
    <t>ASV_00919</t>
  </si>
  <si>
    <t>ASV_00945</t>
  </si>
  <si>
    <t>ASV_00965</t>
  </si>
  <si>
    <t>ASV_00984</t>
  </si>
  <si>
    <t>ASV_01042</t>
  </si>
  <si>
    <t>ASV_01046</t>
  </si>
  <si>
    <t>ASV_01113</t>
  </si>
  <si>
    <t>ASV_01123</t>
  </si>
  <si>
    <t>ASV_01136</t>
  </si>
  <si>
    <t>ASV_01145</t>
  </si>
  <si>
    <t>ASV_01199</t>
  </si>
  <si>
    <t>ASV_01203</t>
  </si>
  <si>
    <t>ASV_01223</t>
  </si>
  <si>
    <t>ASV_01323</t>
  </si>
  <si>
    <t>ASV_01359</t>
  </si>
  <si>
    <t>ASV_01453</t>
  </si>
  <si>
    <t>ASV_01480</t>
  </si>
  <si>
    <t>ASV_01584</t>
  </si>
  <si>
    <t>ASV_01611</t>
  </si>
  <si>
    <t>ASV_01761</t>
  </si>
  <si>
    <t>ASV_02102</t>
  </si>
  <si>
    <t>ASV_02103</t>
  </si>
  <si>
    <t>ASV_02135</t>
  </si>
  <si>
    <t>ASV_02279</t>
  </si>
  <si>
    <t>ASV_02331</t>
  </si>
  <si>
    <t>ASV_02608</t>
  </si>
  <si>
    <t>ASV_03015</t>
  </si>
  <si>
    <t>ASV_03121</t>
  </si>
  <si>
    <t>ASV_03856</t>
  </si>
  <si>
    <t>ASV_03865</t>
  </si>
  <si>
    <t>ASV_04075</t>
  </si>
  <si>
    <t>Yawzi.dawn</t>
  </si>
  <si>
    <t>dawn</t>
  </si>
  <si>
    <t>LB_seagrass.peak_photo</t>
  </si>
  <si>
    <t>LB_seagrass</t>
  </si>
  <si>
    <t>peak_photo</t>
  </si>
  <si>
    <t>Tektite.dawn</t>
  </si>
  <si>
    <t>LB_seagrass.dawn</t>
  </si>
  <si>
    <t>Tektite.peak_photo</t>
  </si>
  <si>
    <t>Yawzi.peak_photo</t>
  </si>
  <si>
    <t>ASV_00005</t>
  </si>
  <si>
    <t>ASV_00014</t>
  </si>
  <si>
    <t>ASV_00027</t>
  </si>
  <si>
    <t>ASV_00038</t>
  </si>
  <si>
    <t>ASV_00044</t>
  </si>
  <si>
    <t>ASV_00050</t>
  </si>
  <si>
    <t>ASV_00060</t>
  </si>
  <si>
    <t>ASV_00096</t>
  </si>
  <si>
    <t>ASV_00101</t>
  </si>
  <si>
    <t>ASV_00110</t>
  </si>
  <si>
    <t>ASV_00122</t>
  </si>
  <si>
    <t>ASV_00130</t>
  </si>
  <si>
    <t>ASV_00143</t>
  </si>
  <si>
    <t>ASV_00154</t>
  </si>
  <si>
    <t>ASV_00167</t>
  </si>
  <si>
    <t>ASV_00168</t>
  </si>
  <si>
    <t>ASV_00173</t>
  </si>
  <si>
    <t>ASV_00176</t>
  </si>
  <si>
    <t>ASV_00201</t>
  </si>
  <si>
    <t>ASV_00211</t>
  </si>
  <si>
    <t>ASV_00216</t>
  </si>
  <si>
    <t>ASV_00223</t>
  </si>
  <si>
    <t>ASV_00224</t>
  </si>
  <si>
    <t>ASV_00232</t>
  </si>
  <si>
    <t>ASV_00239</t>
  </si>
  <si>
    <t>ASV_00245</t>
  </si>
  <si>
    <t>ASV_00253</t>
  </si>
  <si>
    <t>ASV_00260</t>
  </si>
  <si>
    <t>ASV_00264</t>
  </si>
  <si>
    <t>ASV_00290</t>
  </si>
  <si>
    <t>ASV_00300</t>
  </si>
  <si>
    <t>ASV_00301</t>
  </si>
  <si>
    <t>ASV_00317</t>
  </si>
  <si>
    <t>ASV_00321</t>
  </si>
  <si>
    <t>ASV_00333</t>
  </si>
  <si>
    <t>ASV_00339</t>
  </si>
  <si>
    <t>ASV_00343</t>
  </si>
  <si>
    <t>ASV_00352</t>
  </si>
  <si>
    <t>ASV_00357</t>
  </si>
  <si>
    <t>ASV_00365</t>
  </si>
  <si>
    <t>ASV_00369</t>
  </si>
  <si>
    <t>sig_q01</t>
  </si>
  <si>
    <t>ASV_00396</t>
  </si>
  <si>
    <t>ASV_00398</t>
  </si>
  <si>
    <t>ASV_00408</t>
  </si>
  <si>
    <t>ASV_00437</t>
  </si>
  <si>
    <t>ASV_00440</t>
  </si>
  <si>
    <t>ASV_00442</t>
  </si>
  <si>
    <t>ASV_00445</t>
  </si>
  <si>
    <t>ASV_00452</t>
  </si>
  <si>
    <t>ASV_00457</t>
  </si>
  <si>
    <t>ASV_00469</t>
  </si>
  <si>
    <t>ASV_00474</t>
  </si>
  <si>
    <t>ASV_00500</t>
  </si>
  <si>
    <t>ASV_00523</t>
  </si>
  <si>
    <t>ASV_00525</t>
  </si>
  <si>
    <t>ASV_00527</t>
  </si>
  <si>
    <t>ASV_00537</t>
  </si>
  <si>
    <t>ASV_00557</t>
  </si>
  <si>
    <t>ASV_00559</t>
  </si>
  <si>
    <t>ASV_00588</t>
  </si>
  <si>
    <t>ASV_00589</t>
  </si>
  <si>
    <t>ASV_00595</t>
  </si>
  <si>
    <t>ASV_00603</t>
  </si>
  <si>
    <t>ASV_00624</t>
  </si>
  <si>
    <t>ASV_00640</t>
  </si>
  <si>
    <t>ASV_00642</t>
  </si>
  <si>
    <t>ASV_00646</t>
  </si>
  <si>
    <t>ASV_00699</t>
  </si>
  <si>
    <t>ASV_00701</t>
  </si>
  <si>
    <t>ASV_00709</t>
  </si>
  <si>
    <t>ASV_00711</t>
  </si>
  <si>
    <t>ASV_00712</t>
  </si>
  <si>
    <t>ASV_00719</t>
  </si>
  <si>
    <t>ASV_00728</t>
  </si>
  <si>
    <t>ASV_00762</t>
  </si>
  <si>
    <t>ASV_00769</t>
  </si>
  <si>
    <t>ASV_00777</t>
  </si>
  <si>
    <t>ASV_00787</t>
  </si>
  <si>
    <t>ASV_00798</t>
  </si>
  <si>
    <t>ASV_00801</t>
  </si>
  <si>
    <t>ASV_00837</t>
  </si>
  <si>
    <t>ASV_00845</t>
  </si>
  <si>
    <t>ASV_00851</t>
  </si>
  <si>
    <t>ASV_00871</t>
  </si>
  <si>
    <t>ASV_00882</t>
  </si>
  <si>
    <t>ASV_00895</t>
  </si>
  <si>
    <t>ASV_00908</t>
  </si>
  <si>
    <t>ASV_00917</t>
  </si>
  <si>
    <t>ASV_00929</t>
  </si>
  <si>
    <t>ASV_00955</t>
  </si>
  <si>
    <t>ASV_00982</t>
  </si>
  <si>
    <t>ASV_00996</t>
  </si>
  <si>
    <t>ASV_01009</t>
  </si>
  <si>
    <t>ASV_01017</t>
  </si>
  <si>
    <t>ASV_01034</t>
  </si>
  <si>
    <t>ASV_01047</t>
  </si>
  <si>
    <t>ASV_01070</t>
  </si>
  <si>
    <t>ASV_01076</t>
  </si>
  <si>
    <t>ASV_01083</t>
  </si>
  <si>
    <t>ASV_01093</t>
  </si>
  <si>
    <t>ASV_01094</t>
  </si>
  <si>
    <t>ASV_01128</t>
  </si>
  <si>
    <t>ASV_01134</t>
  </si>
  <si>
    <t>ASV_01172</t>
  </si>
  <si>
    <t>ASV_01180</t>
  </si>
  <si>
    <t>ASV_01181</t>
  </si>
  <si>
    <t>ASV_01190</t>
  </si>
  <si>
    <t>ASV_01207</t>
  </si>
  <si>
    <t>ASV_01208</t>
  </si>
  <si>
    <t>ASV_01209</t>
  </si>
  <si>
    <t>ASV_01213</t>
  </si>
  <si>
    <t>ASV_01239</t>
  </si>
  <si>
    <t>ASV_01246</t>
  </si>
  <si>
    <t>ASV_01260</t>
  </si>
  <si>
    <t>ASV_01270</t>
  </si>
  <si>
    <t>ASV_01296</t>
  </si>
  <si>
    <t>ASV_01308</t>
  </si>
  <si>
    <t>ASV_01313</t>
  </si>
  <si>
    <t>ASV_01320</t>
  </si>
  <si>
    <t>ASV_01321</t>
  </si>
  <si>
    <t>ASV_01330</t>
  </si>
  <si>
    <t>ASV_01333</t>
  </si>
  <si>
    <t>ASV_01411</t>
  </si>
  <si>
    <t>ASV_01413</t>
  </si>
  <si>
    <t>ASV_01454</t>
  </si>
  <si>
    <t>ASV_01456</t>
  </si>
  <si>
    <t>ASV_01479</t>
  </si>
  <si>
    <t>ASV_01481</t>
  </si>
  <si>
    <t>ASV_01509</t>
  </si>
  <si>
    <t>ASV_01527</t>
  </si>
  <si>
    <t>ASV_01535</t>
  </si>
  <si>
    <t>ASV_01572</t>
  </si>
  <si>
    <t>ASV_01603</t>
  </si>
  <si>
    <t>ASV_01622</t>
  </si>
  <si>
    <t>ASV_01643</t>
  </si>
  <si>
    <t>ASV_01659</t>
  </si>
  <si>
    <t>ASV_01670</t>
  </si>
  <si>
    <t>ASV_01700</t>
  </si>
  <si>
    <t>ASV_01705</t>
  </si>
  <si>
    <t>ASV_01709</t>
  </si>
  <si>
    <t>ASV_01741</t>
  </si>
  <si>
    <t>ASV_01767</t>
  </si>
  <si>
    <t>ASV_01792</t>
  </si>
  <si>
    <t>ASV_01809</t>
  </si>
  <si>
    <t>ASV_01839</t>
  </si>
  <si>
    <t>ASV_01843</t>
  </si>
  <si>
    <t>ASV_01931</t>
  </si>
  <si>
    <t>ASV_01967</t>
  </si>
  <si>
    <t>ASV_01991</t>
  </si>
  <si>
    <t>ASV_02019</t>
  </si>
  <si>
    <t>ASV_02027</t>
  </si>
  <si>
    <t>ASV_02045</t>
  </si>
  <si>
    <t>ASV_02053</t>
  </si>
  <si>
    <t>ASV_02074</t>
  </si>
  <si>
    <t>ASV_02079</t>
  </si>
  <si>
    <t>ASV_02145</t>
  </si>
  <si>
    <t>ASV_02151</t>
  </si>
  <si>
    <t>ASV_02190</t>
  </si>
  <si>
    <t>ASV_02193</t>
  </si>
  <si>
    <t>ASV_02214</t>
  </si>
  <si>
    <t>ASV_02229</t>
  </si>
  <si>
    <t>ASV_02241</t>
  </si>
  <si>
    <t>ASV_02278</t>
  </si>
  <si>
    <t>ASV_02321</t>
  </si>
  <si>
    <t>ASV_02340</t>
  </si>
  <si>
    <t>ASV_02352</t>
  </si>
  <si>
    <t>ASV_02356</t>
  </si>
  <si>
    <t>ASV_02388</t>
  </si>
  <si>
    <t>ASV_02396</t>
  </si>
  <si>
    <t>ASV_02468</t>
  </si>
  <si>
    <t>ASV_02476</t>
  </si>
  <si>
    <t>ASV_02480</t>
  </si>
  <si>
    <t>ASV_02487</t>
  </si>
  <si>
    <t>ASV_02490</t>
  </si>
  <si>
    <t>ASV_02546</t>
  </si>
  <si>
    <t>ASV_02661</t>
  </si>
  <si>
    <t>ASV_02675</t>
  </si>
  <si>
    <t>ASV_02712</t>
  </si>
  <si>
    <t>ASV_02725</t>
  </si>
  <si>
    <t>ASV_02741</t>
  </si>
  <si>
    <t>ASV_02749</t>
  </si>
  <si>
    <t>ASV_02751</t>
  </si>
  <si>
    <t>ASV_02833</t>
  </si>
  <si>
    <t>ASV_02901</t>
  </si>
  <si>
    <t>ASV_02937</t>
  </si>
  <si>
    <t>ASV_02974</t>
  </si>
  <si>
    <t>ASV_03035</t>
  </si>
  <si>
    <t>ASV_03046</t>
  </si>
  <si>
    <t>ASV_03113</t>
  </si>
  <si>
    <t>ASV_03133</t>
  </si>
  <si>
    <t>ASV_03170</t>
  </si>
  <si>
    <t>ASV_03221</t>
  </si>
  <si>
    <t>ASV_03279</t>
  </si>
  <si>
    <t>ASV_03325</t>
  </si>
  <si>
    <t>ASV_03328</t>
  </si>
  <si>
    <t>ASV_03418</t>
  </si>
  <si>
    <t>ASV_03478</t>
  </si>
  <si>
    <t>ASV_03616</t>
  </si>
  <si>
    <t>ASV_03617</t>
  </si>
  <si>
    <t>ASV_03637</t>
  </si>
  <si>
    <t>ASV_03652</t>
  </si>
  <si>
    <t>ASV_03753</t>
  </si>
  <si>
    <t>ASV_03816</t>
  </si>
  <si>
    <t>ASV_03859</t>
  </si>
  <si>
    <t>ASV_03923</t>
  </si>
  <si>
    <t>ASV_03931</t>
  </si>
  <si>
    <t>ASV_04063</t>
  </si>
  <si>
    <t>ASV_04169</t>
  </si>
  <si>
    <t>ASV_04179</t>
  </si>
  <si>
    <t>ASV_04228</t>
  </si>
  <si>
    <t>ASV_04236</t>
  </si>
  <si>
    <t>ASV_04307</t>
  </si>
  <si>
    <t>ASV_04308</t>
  </si>
  <si>
    <t>ASV_04922</t>
  </si>
  <si>
    <t>ASV_05328</t>
  </si>
  <si>
    <t>ASV_06063</t>
  </si>
  <si>
    <t>ASV_06127</t>
  </si>
  <si>
    <t>ASV_06183</t>
  </si>
  <si>
    <t>ASV_06650</t>
  </si>
  <si>
    <t>ASV_07260</t>
  </si>
  <si>
    <t>ASV_07387</t>
  </si>
  <si>
    <t>ASV_07530</t>
  </si>
  <si>
    <t>ASV_07821</t>
  </si>
  <si>
    <t>ASV_08482</t>
  </si>
  <si>
    <t>ASV_08524</t>
  </si>
  <si>
    <t>ASV_00004</t>
  </si>
  <si>
    <t>ASV_00118</t>
  </si>
  <si>
    <t>ASV_00172</t>
  </si>
  <si>
    <t>ASV_00190</t>
  </si>
  <si>
    <t>ASV_00289</t>
  </si>
  <si>
    <t>ASV_00313</t>
  </si>
  <si>
    <t>ASV_00314</t>
  </si>
  <si>
    <t>ASV_00327</t>
  </si>
  <si>
    <t>ASV_00362</t>
  </si>
  <si>
    <t>ASV_00382</t>
  </si>
  <si>
    <t>ASV_00423</t>
  </si>
  <si>
    <t>ASV_00590</t>
  </si>
  <si>
    <t>ASV_00668</t>
  </si>
  <si>
    <t>ASV_00757</t>
  </si>
  <si>
    <t>ASV_00818</t>
  </si>
  <si>
    <t>ASV_00912</t>
  </si>
  <si>
    <t>ASV_01016</t>
  </si>
  <si>
    <t>ASV_01105</t>
  </si>
  <si>
    <t>ASV_01258</t>
  </si>
  <si>
    <t>ASV_01790</t>
  </si>
  <si>
    <t>Key to interpreting results</t>
  </si>
  <si>
    <t>#option A. average the metabolite profiles that are technical replicates, so there is 1 metabolome sample per microbiome sample (71 samples, LB: 23, Yawzi: 24, Tektite: 24)</t>
  </si>
  <si>
    <t>#option B. keep the technical replicates, but duplicate the corresponding microbiome sample (73 samples, LB: 23, Yawzi: 25, Tektite: 25)</t>
  </si>
  <si>
    <t>After calculating the FDR thresholds for Q = 10%, 5%, 2.5%, and 1%, for each comparison and option, the p-value is reported if it is below the thresholds:</t>
  </si>
  <si>
    <t>Site</t>
  </si>
  <si>
    <t>FDR threshold = 1%</t>
  </si>
  <si>
    <t>Adjusted p-value &lt; 0.05</t>
  </si>
  <si>
    <t>the raw p-value from Spearman rank correlation analysis (should not have any NA)</t>
  </si>
  <si>
    <t>p-value threshold at FDR = 10%</t>
  </si>
  <si>
    <t>p-value threshold at FDR = 1.0%</t>
  </si>
  <si>
    <t>padj_bh</t>
  </si>
  <si>
    <t>Benjamini-Hochberg adjusted p-value</t>
  </si>
  <si>
    <t>Benjamini-Hochberg adjusted p-value &lt; 0.05</t>
  </si>
  <si>
    <t>These results are for correlations between ASVs and metabolites that were significant in Option A.</t>
  </si>
  <si>
    <t>filtered_estimate</t>
  </si>
  <si>
    <t>vsig</t>
  </si>
  <si>
    <t>methionine</t>
  </si>
  <si>
    <t>ASV_00089</t>
  </si>
  <si>
    <t>ASV_00112</t>
  </si>
  <si>
    <t>ASV_00200</t>
  </si>
  <si>
    <t>ASV_00252</t>
  </si>
  <si>
    <t>ASV_00316</t>
  </si>
  <si>
    <t>ASV_00341</t>
  </si>
  <si>
    <t>ASV_00348</t>
  </si>
  <si>
    <t>ASV_00399</t>
  </si>
  <si>
    <t>ASV_00479</t>
  </si>
  <si>
    <t>ASV_00484</t>
  </si>
  <si>
    <t>ASV_00495</t>
  </si>
  <si>
    <t>ASV_00515</t>
  </si>
  <si>
    <t>ASV_00526</t>
  </si>
  <si>
    <t>ASV_00551</t>
  </si>
  <si>
    <t>ASV_00554</t>
  </si>
  <si>
    <t>ASV_00556</t>
  </si>
  <si>
    <t>ASV_00568</t>
  </si>
  <si>
    <t>ASV_00609</t>
  </si>
  <si>
    <t>ASV_00632</t>
  </si>
  <si>
    <t>ASV_00644</t>
  </si>
  <si>
    <t>ASV_00648</t>
  </si>
  <si>
    <t>ASV_00692</t>
  </si>
  <si>
    <t>ASV_00696</t>
  </si>
  <si>
    <t>ASV_00722</t>
  </si>
  <si>
    <t>ASV_00732</t>
  </si>
  <si>
    <t>ASV_00734</t>
  </si>
  <si>
    <t>ASV_00736</t>
  </si>
  <si>
    <t>ASV_00750</t>
  </si>
  <si>
    <t>ASV_00756</t>
  </si>
  <si>
    <t>ASV_00758</t>
  </si>
  <si>
    <t>ASV_00781</t>
  </si>
  <si>
    <t>ASV_00816</t>
  </si>
  <si>
    <t>ASV_00829</t>
  </si>
  <si>
    <t>ASV_00884</t>
  </si>
  <si>
    <t>ASV_00942</t>
  </si>
  <si>
    <t>ASV_01018</t>
  </si>
  <si>
    <t>ASV_01021</t>
  </si>
  <si>
    <t>ASV_01107</t>
  </si>
  <si>
    <t>ASV_01138</t>
  </si>
  <si>
    <t>ASV_01164</t>
  </si>
  <si>
    <t>ASV_01212</t>
  </si>
  <si>
    <t>ASV_01221</t>
  </si>
  <si>
    <t>ASV_01242</t>
  </si>
  <si>
    <t>ASV_01256</t>
  </si>
  <si>
    <t>ASV_01257</t>
  </si>
  <si>
    <t>ASV_01298</t>
  </si>
  <si>
    <t>ASV_01399</t>
  </si>
  <si>
    <t>ASV_01421</t>
  </si>
  <si>
    <t>ASV_01430</t>
  </si>
  <si>
    <t>ASV_01432</t>
  </si>
  <si>
    <t>ASV_01496</t>
  </si>
  <si>
    <t>ASV_01519</t>
  </si>
  <si>
    <t>ASV_01565</t>
  </si>
  <si>
    <t>ASV_01571</t>
  </si>
  <si>
    <t>ASV_01593</t>
  </si>
  <si>
    <t>ASV_01681</t>
  </si>
  <si>
    <t>ASV_01697</t>
  </si>
  <si>
    <t>ASV_01699</t>
  </si>
  <si>
    <t>ASV_01804</t>
  </si>
  <si>
    <t>ASV_01822</t>
  </si>
  <si>
    <t>ASV_01861</t>
  </si>
  <si>
    <t>ASV_01871</t>
  </si>
  <si>
    <t>ASV_01874</t>
  </si>
  <si>
    <t>ASV_01891</t>
  </si>
  <si>
    <t>ASV_02052</t>
  </si>
  <si>
    <t>ASV_02055</t>
  </si>
  <si>
    <t>ASV_02073</t>
  </si>
  <si>
    <t>ASV_02152</t>
  </si>
  <si>
    <t>ASV_02182</t>
  </si>
  <si>
    <t>ASV_02289</t>
  </si>
  <si>
    <t>ASV_02678</t>
  </si>
  <si>
    <t>ASV_02764</t>
  </si>
  <si>
    <t>ASV_02893</t>
  </si>
  <si>
    <t>ASV_03116</t>
  </si>
  <si>
    <t>ASV_03625</t>
  </si>
  <si>
    <t>ASV_04397</t>
  </si>
  <si>
    <t>all.all</t>
  </si>
  <si>
    <t>ASV_01232</t>
  </si>
  <si>
    <t>ASV_00754</t>
  </si>
  <si>
    <t>ASV_00364</t>
  </si>
  <si>
    <t>ASV_00196</t>
  </si>
  <si>
    <t>FDR threshold = 1% + Adjusted p-value &lt; 0.05</t>
  </si>
  <si>
    <t>All sites</t>
  </si>
  <si>
    <t>Site-specific</t>
  </si>
  <si>
    <t>ASV_02621</t>
  </si>
  <si>
    <t>ASV_02430</t>
  </si>
  <si>
    <t>ASV_01961</t>
  </si>
  <si>
    <t>ASV_01886</t>
  </si>
  <si>
    <t>ASV_01820</t>
  </si>
  <si>
    <t>ASV_01698</t>
  </si>
  <si>
    <t>ASV_01628</t>
  </si>
  <si>
    <t>ASV_01322</t>
  </si>
  <si>
    <t>ASV_01269</t>
  </si>
  <si>
    <t>ASV_01095</t>
  </si>
  <si>
    <t>ASV_01074</t>
  </si>
  <si>
    <t>ASV_01033</t>
  </si>
  <si>
    <t>ASV_00706</t>
  </si>
  <si>
    <t>ASV_00631</t>
  </si>
  <si>
    <t>ASV_00410</t>
  </si>
  <si>
    <t>ASV_00395</t>
  </si>
  <si>
    <t>Site- and time-specific</t>
  </si>
  <si>
    <t>Sample set consisting of</t>
  </si>
  <si>
    <t>ASVs</t>
  </si>
  <si>
    <t>metabolites</t>
  </si>
  <si>
    <t>all sites</t>
  </si>
  <si>
    <t>ASV_03858</t>
  </si>
  <si>
    <t>ASV_01642</t>
  </si>
  <si>
    <t>ASV_01097</t>
  </si>
  <si>
    <t>ASV_00619</t>
  </si>
  <si>
    <t>ASV_00573</t>
  </si>
  <si>
    <t>ASV_00569</t>
  </si>
  <si>
    <t>ASV_04857</t>
  </si>
  <si>
    <t>ASV_04109</t>
  </si>
  <si>
    <t>ASV_03137</t>
  </si>
  <si>
    <t>ASV_03016</t>
  </si>
  <si>
    <t>ASV_02738</t>
  </si>
  <si>
    <t>ASV_02536</t>
  </si>
  <si>
    <t>ASV_02115</t>
  </si>
  <si>
    <t>ASV_01361</t>
  </si>
  <si>
    <t>ASV_01268</t>
  </si>
  <si>
    <t>ASV_01079</t>
  </si>
  <si>
    <t>ASV_01066</t>
  </si>
  <si>
    <t>ASV_01061</t>
  </si>
  <si>
    <t>ASV_00660</t>
  </si>
  <si>
    <t>ASV_00269</t>
  </si>
  <si>
    <t>ASV_04632</t>
  </si>
  <si>
    <t>ASV_04496</t>
  </si>
  <si>
    <t>ASV_04410</t>
  </si>
  <si>
    <t>ASV_03794</t>
  </si>
  <si>
    <t>ASV_03634</t>
  </si>
  <si>
    <t>ASV_03415</t>
  </si>
  <si>
    <t>ASV_03377</t>
  </si>
  <si>
    <t>ASV_03317</t>
  </si>
  <si>
    <t>ASV_03247</t>
  </si>
  <si>
    <t>ASV_03092</t>
  </si>
  <si>
    <t>ASV_02946</t>
  </si>
  <si>
    <t>ASV_02859</t>
  </si>
  <si>
    <t>ASV_02687</t>
  </si>
  <si>
    <t>ASV_02660</t>
  </si>
  <si>
    <t>ASV_02348</t>
  </si>
  <si>
    <t>ASV_02258</t>
  </si>
  <si>
    <t>ASV_02244</t>
  </si>
  <si>
    <t>ASV_02242</t>
  </si>
  <si>
    <t>ASV_02142</t>
  </si>
  <si>
    <t>ASV_02085</t>
  </si>
  <si>
    <t>ASV_02056</t>
  </si>
  <si>
    <t>ASV_02040</t>
  </si>
  <si>
    <t>ASV_02024</t>
  </si>
  <si>
    <t>ASV_01837</t>
  </si>
  <si>
    <t>ASV_01834</t>
  </si>
  <si>
    <t>ASV_01783</t>
  </si>
  <si>
    <t>ASV_01763</t>
  </si>
  <si>
    <t>ASV_01740</t>
  </si>
  <si>
    <t>ASV_01716</t>
  </si>
  <si>
    <t>ASV_01575</t>
  </si>
  <si>
    <t>ASV_01525</t>
  </si>
  <si>
    <t>ASV_01513</t>
  </si>
  <si>
    <t>ASV_01461</t>
  </si>
  <si>
    <t>ASV_01210</t>
  </si>
  <si>
    <t>ASV_01144</t>
  </si>
  <si>
    <t>ASV_00970</t>
  </si>
  <si>
    <t>ASV_04719</t>
  </si>
  <si>
    <t>ASV_04133</t>
  </si>
  <si>
    <t>ASV_03256</t>
  </si>
  <si>
    <t>ASV_02433</t>
  </si>
  <si>
    <t>ASV_02315</t>
  </si>
  <si>
    <t>ASV_02025</t>
  </si>
  <si>
    <t>ASV_01960</t>
  </si>
  <si>
    <t>ASV_01786</t>
  </si>
  <si>
    <t>ASV_01653</t>
  </si>
  <si>
    <t>ASV_01534</t>
  </si>
  <si>
    <t>ASV_01182</t>
  </si>
  <si>
    <t>ASV_01127</t>
  </si>
  <si>
    <t>ASV_01065</t>
  </si>
  <si>
    <t>ASV_01037</t>
  </si>
  <si>
    <t>ASV_00989</t>
  </si>
  <si>
    <t>ASV_00896</t>
  </si>
  <si>
    <t>ASV_03096</t>
  </si>
  <si>
    <t>ASV_02919</t>
  </si>
  <si>
    <t>ASV_02690</t>
  </si>
  <si>
    <t>ASV_02648</t>
  </si>
  <si>
    <t>ASV_02469</t>
  </si>
  <si>
    <t>ASV_02197</t>
  </si>
  <si>
    <t>ASV_02107</t>
  </si>
  <si>
    <t>ASV_01641</t>
  </si>
  <si>
    <t>ASV_01267</t>
  </si>
  <si>
    <t>ASV_08499</t>
  </si>
  <si>
    <t>ASV_03449</t>
  </si>
  <si>
    <t>ASV_02794</t>
  </si>
  <si>
    <t>ASV_02745</t>
  </si>
  <si>
    <t>ASV_02442</t>
  </si>
  <si>
    <t>ASV_02355</t>
  </si>
  <si>
    <t>ASV_02058</t>
  </si>
  <si>
    <t>ASV_01537</t>
  </si>
  <si>
    <t>ASV_01407</t>
  </si>
  <si>
    <t>ASV_01375</t>
  </si>
  <si>
    <t>ASV_00779</t>
  </si>
  <si>
    <t>ASV_05350</t>
  </si>
  <si>
    <t>ASV_05035</t>
  </si>
  <si>
    <t>ASV_04074</t>
  </si>
  <si>
    <t>ASV_02715</t>
  </si>
  <si>
    <t>ASV_02319</t>
  </si>
  <si>
    <t>ASV_02041</t>
  </si>
  <si>
    <t>ASV_01353</t>
  </si>
  <si>
    <t>ASV_01115</t>
  </si>
  <si>
    <t>ASV_00959</t>
  </si>
  <si>
    <t>ASV_05097</t>
  </si>
  <si>
    <t>ASV_04617</t>
  </si>
  <si>
    <t>ASV_04351</t>
  </si>
  <si>
    <t>ASV_04029</t>
  </si>
  <si>
    <t>ASV_03153</t>
  </si>
  <si>
    <t>ASV_02933</t>
  </si>
  <si>
    <t>ASV_02752</t>
  </si>
  <si>
    <t>ASV_02617</t>
  </si>
  <si>
    <t>ASV_02595</t>
  </si>
  <si>
    <t>ASV_02243</t>
  </si>
  <si>
    <t>ASV_02141</t>
  </si>
  <si>
    <t>ASV_02111</t>
  </si>
  <si>
    <t>ASV_02002</t>
  </si>
  <si>
    <t>ASV_01920</t>
  </si>
  <si>
    <t>ASV_01889</t>
  </si>
  <si>
    <t>ASV_01803</t>
  </si>
  <si>
    <t>ASV_01762</t>
  </si>
  <si>
    <t>ASV_01531</t>
  </si>
  <si>
    <t>ASV_01312</t>
  </si>
  <si>
    <t>ASV_01119</t>
  </si>
  <si>
    <t>ASV_01116</t>
  </si>
  <si>
    <t>ASV_00926</t>
  </si>
  <si>
    <t>ASV_06289</t>
  </si>
  <si>
    <t>ASV_06185</t>
  </si>
  <si>
    <t>ASV_06106</t>
  </si>
  <si>
    <t>ASV_05392</t>
  </si>
  <si>
    <t>ASV_05110</t>
  </si>
  <si>
    <t>ASV_04960</t>
  </si>
  <si>
    <t>ASV_04559</t>
  </si>
  <si>
    <t>ASV_04495</t>
  </si>
  <si>
    <t>ASV_04155</t>
  </si>
  <si>
    <t>ASV_04089</t>
  </si>
  <si>
    <t>ASV_03907</t>
  </si>
  <si>
    <t>ASV_03876</t>
  </si>
  <si>
    <t>ASV_03815</t>
  </si>
  <si>
    <t>ASV_03635</t>
  </si>
  <si>
    <t>ASV_03633</t>
  </si>
  <si>
    <t>ASV_03599</t>
  </si>
  <si>
    <t>ASV_03130</t>
  </si>
  <si>
    <t>ASV_03115</t>
  </si>
  <si>
    <t>ASV_03101</t>
  </si>
  <si>
    <t>ASV_03022</t>
  </si>
  <si>
    <t>ASV_03006</t>
  </si>
  <si>
    <t>ASV_02924</t>
  </si>
  <si>
    <t>ASV_02858</t>
  </si>
  <si>
    <t>ASV_02854</t>
  </si>
  <si>
    <t>ASV_02844</t>
  </si>
  <si>
    <t>ASV_02686</t>
  </si>
  <si>
    <t>ASV_02611</t>
  </si>
  <si>
    <t>ASV_02475</t>
  </si>
  <si>
    <t>ASV_02452</t>
  </si>
  <si>
    <t>ASV_02395</t>
  </si>
  <si>
    <t>ASV_02149</t>
  </si>
  <si>
    <t>ASV_02146</t>
  </si>
  <si>
    <t>ASV_02007</t>
  </si>
  <si>
    <t>ASV_01943</t>
  </si>
  <si>
    <t>ASV_01936</t>
  </si>
  <si>
    <t>ASV_01898</t>
  </si>
  <si>
    <t>ASV_01860</t>
  </si>
  <si>
    <t>ASV_01797</t>
  </si>
  <si>
    <t>ASV_01765</t>
  </si>
  <si>
    <t>ASV_01764</t>
  </si>
  <si>
    <t>ASV_01715</t>
  </si>
  <si>
    <t>ASV_01711</t>
  </si>
  <si>
    <t>ASV_01672</t>
  </si>
  <si>
    <t>ASV_01602</t>
  </si>
  <si>
    <t>ASV_01362</t>
  </si>
  <si>
    <t>ASV_01282</t>
  </si>
  <si>
    <t>ASV_01202</t>
  </si>
  <si>
    <t>ASV_01171</t>
  </si>
  <si>
    <t>ASV_01035</t>
  </si>
  <si>
    <t>ASV_00815</t>
  </si>
  <si>
    <t>ASV_00607</t>
  </si>
  <si>
    <t>folate</t>
  </si>
  <si>
    <t>ASV_03680</t>
  </si>
  <si>
    <t>tyrosine</t>
  </si>
  <si>
    <t>ASV_01639</t>
  </si>
  <si>
    <t>ASV_00881</t>
  </si>
  <si>
    <t>Unique observations within each analysis focus:</t>
  </si>
  <si>
    <t>FDR threshold = 10%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</si>
</sst>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1" fontId="0" fillId="0" borderId="0" xfId="0" applyNumberForma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13" xfId="0" applyBorder="1" applyAlignment="1">
      <alignment wrapText="1"/>
    </xf>
    <xf numFmtId="0" fontId="0" fillId="0" borderId="14" xfId="0" applyBorder="1" applyAlignment="1">
      <alignment wrapText="1"/>
    </xf>
    <xf numFmtId="0" fontId="0" fillId="0" borderId="15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0" xfId="0" applyAlignment="1">
      <alignment wrapText="1"/>
    </xf>
    <xf numFmtId="0" fontId="0" fillId="0" borderId="12" xfId="0" applyBorder="1" applyAlignment="1">
      <alignment wrapText="1"/>
    </xf>
    <xf numFmtId="0" fontId="0" fillId="0" borderId="17" xfId="0" applyBorder="1" applyAlignment="1">
      <alignment wrapText="1"/>
    </xf>
    <xf numFmtId="0" fontId="18" fillId="0" borderId="10" xfId="0" applyFont="1" applyBorder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669DE-CFA6-0445-9812-8047025540BD}">
  <dimension ref="A1:N2114"/>
  <sheetViews>
    <sheetView workbookViewId="0">
      <selection activeCell="K13" sqref="K13"/>
    </sheetView>
  </sheetViews>
  <sheetFormatPr baseColWidth="10" defaultRowHeight="16" x14ac:dyDescent="0.2"/>
  <sheetData>
    <row r="1" spans="1:14" x14ac:dyDescent="0.2">
      <c r="A1" t="s">
        <v>0</v>
      </c>
      <c r="B1" t="s">
        <v>4</v>
      </c>
      <c r="C1" t="s">
        <v>2</v>
      </c>
      <c r="D1" t="s">
        <v>5</v>
      </c>
      <c r="E1" t="s">
        <v>8</v>
      </c>
      <c r="F1" t="s">
        <v>1</v>
      </c>
      <c r="G1" t="s">
        <v>6</v>
      </c>
      <c r="H1" t="s">
        <v>7</v>
      </c>
      <c r="I1" t="s">
        <v>918</v>
      </c>
      <c r="J1" t="s">
        <v>11</v>
      </c>
      <c r="K1" t="s">
        <v>10</v>
      </c>
      <c r="L1" t="s">
        <v>9</v>
      </c>
      <c r="M1" t="s">
        <v>922</v>
      </c>
      <c r="N1" t="s">
        <v>3</v>
      </c>
    </row>
    <row r="2" spans="1:14" x14ac:dyDescent="0.2">
      <c r="A2" t="s">
        <v>12</v>
      </c>
      <c r="B2" t="s">
        <v>667</v>
      </c>
      <c r="C2" t="s">
        <v>13</v>
      </c>
      <c r="D2" t="s">
        <v>116</v>
      </c>
      <c r="E2" s="1">
        <v>8.0411036258136304E-5</v>
      </c>
      <c r="F2" t="s">
        <v>1001</v>
      </c>
      <c r="G2">
        <v>0.60218112849691796</v>
      </c>
      <c r="H2" t="s">
        <v>923</v>
      </c>
      <c r="I2">
        <v>1.1369600621699401E-2</v>
      </c>
      <c r="J2">
        <v>1.1369600621699401E-2</v>
      </c>
      <c r="K2" s="1">
        <v>8.0411036258136304E-5</v>
      </c>
      <c r="L2" s="1">
        <v>8.0411036258136304E-5</v>
      </c>
      <c r="M2">
        <v>0.60218112849691796</v>
      </c>
      <c r="N2" t="s">
        <v>13</v>
      </c>
    </row>
    <row r="3" spans="1:14" x14ac:dyDescent="0.2">
      <c r="A3" t="s">
        <v>12</v>
      </c>
      <c r="B3" t="s">
        <v>433</v>
      </c>
      <c r="C3" t="s">
        <v>13</v>
      </c>
      <c r="D3" t="s">
        <v>163</v>
      </c>
      <c r="E3" s="1">
        <v>8.01418195372518E-5</v>
      </c>
      <c r="F3" t="s">
        <v>1001</v>
      </c>
      <c r="G3">
        <v>-0.59549087559889802</v>
      </c>
      <c r="H3" t="s">
        <v>923</v>
      </c>
      <c r="I3">
        <v>1.13423029035284E-2</v>
      </c>
      <c r="J3">
        <v>1.13423029035284E-2</v>
      </c>
      <c r="K3" s="1">
        <v>8.01418195372518E-5</v>
      </c>
      <c r="L3" s="1">
        <v>8.01418195372518E-5</v>
      </c>
      <c r="M3">
        <v>-0.59549087559889802</v>
      </c>
      <c r="N3" t="s">
        <v>13</v>
      </c>
    </row>
    <row r="4" spans="1:14" x14ac:dyDescent="0.2">
      <c r="A4" t="s">
        <v>12</v>
      </c>
      <c r="B4" t="s">
        <v>43</v>
      </c>
      <c r="C4" t="s">
        <v>13</v>
      </c>
      <c r="D4" t="s">
        <v>116</v>
      </c>
      <c r="E4" s="1">
        <v>7.9362510205083196E-5</v>
      </c>
      <c r="F4" t="s">
        <v>1001</v>
      </c>
      <c r="G4">
        <v>0.60256107930858005</v>
      </c>
      <c r="H4" t="s">
        <v>923</v>
      </c>
      <c r="I4">
        <v>1.12564429970381E-2</v>
      </c>
      <c r="J4">
        <v>1.12564429970381E-2</v>
      </c>
      <c r="K4" s="1">
        <v>7.9362510205083196E-5</v>
      </c>
      <c r="L4" s="1">
        <v>7.9362510205083196E-5</v>
      </c>
      <c r="M4">
        <v>0.60256107930858005</v>
      </c>
      <c r="N4" t="s">
        <v>13</v>
      </c>
    </row>
    <row r="5" spans="1:14" x14ac:dyDescent="0.2">
      <c r="A5" t="s">
        <v>12</v>
      </c>
      <c r="B5" t="s">
        <v>34</v>
      </c>
      <c r="C5" t="s">
        <v>13</v>
      </c>
      <c r="D5" t="s">
        <v>116</v>
      </c>
      <c r="E5" s="1">
        <v>7.4681001129336803E-5</v>
      </c>
      <c r="F5" t="s">
        <v>1001</v>
      </c>
      <c r="G5">
        <v>-0.604314841156946</v>
      </c>
      <c r="H5" t="s">
        <v>923</v>
      </c>
      <c r="I5">
        <v>1.06965709952713E-2</v>
      </c>
      <c r="J5">
        <v>1.06965709952713E-2</v>
      </c>
      <c r="K5" s="1">
        <v>7.4681001129336803E-5</v>
      </c>
      <c r="L5" s="1">
        <v>7.4681001129336803E-5</v>
      </c>
      <c r="M5">
        <v>-0.604314841156946</v>
      </c>
      <c r="N5" t="s">
        <v>13</v>
      </c>
    </row>
    <row r="6" spans="1:14" x14ac:dyDescent="0.2">
      <c r="A6" t="s">
        <v>12</v>
      </c>
      <c r="B6" t="s">
        <v>74</v>
      </c>
      <c r="C6" t="s">
        <v>13</v>
      </c>
      <c r="D6" t="s">
        <v>163</v>
      </c>
      <c r="E6" s="1">
        <v>7.2355177969625495E-5</v>
      </c>
      <c r="F6" t="s">
        <v>1001</v>
      </c>
      <c r="G6">
        <v>0.59842296829819097</v>
      </c>
      <c r="H6" t="s">
        <v>923</v>
      </c>
      <c r="I6">
        <v>1.04051662039925E-2</v>
      </c>
      <c r="J6">
        <v>1.04051662039925E-2</v>
      </c>
      <c r="K6" s="1">
        <v>7.2355177969625495E-5</v>
      </c>
      <c r="L6" s="1">
        <v>7.2355177969625495E-5</v>
      </c>
      <c r="M6">
        <v>0.59842296829819097</v>
      </c>
      <c r="N6" t="s">
        <v>13</v>
      </c>
    </row>
    <row r="7" spans="1:14" x14ac:dyDescent="0.2">
      <c r="A7" t="s">
        <v>12</v>
      </c>
      <c r="B7" t="s">
        <v>708</v>
      </c>
      <c r="C7" t="s">
        <v>13</v>
      </c>
      <c r="D7" t="s">
        <v>163</v>
      </c>
      <c r="E7" s="1">
        <v>7.0113895426616803E-5</v>
      </c>
      <c r="F7" t="s">
        <v>1001</v>
      </c>
      <c r="G7">
        <v>0.59931989402877905</v>
      </c>
      <c r="H7" t="s">
        <v>923</v>
      </c>
      <c r="I7">
        <v>1.0135514749342499E-2</v>
      </c>
      <c r="J7">
        <v>1.0135514749342499E-2</v>
      </c>
      <c r="K7" s="1">
        <v>7.0113895426616803E-5</v>
      </c>
      <c r="L7" s="1">
        <v>7.0113895426616803E-5</v>
      </c>
      <c r="M7">
        <v>0.59931989402877905</v>
      </c>
      <c r="N7" t="s">
        <v>13</v>
      </c>
    </row>
    <row r="8" spans="1:14" x14ac:dyDescent="0.2">
      <c r="A8" t="s">
        <v>12</v>
      </c>
      <c r="B8" t="s">
        <v>76</v>
      </c>
      <c r="C8" t="s">
        <v>13</v>
      </c>
      <c r="D8" t="s">
        <v>116</v>
      </c>
      <c r="E8" s="1">
        <v>6.8951603808756207E-5</v>
      </c>
      <c r="F8" t="s">
        <v>1001</v>
      </c>
      <c r="G8">
        <v>0.60660167940977705</v>
      </c>
      <c r="H8" t="s">
        <v>923</v>
      </c>
      <c r="I8">
        <v>9.9985061706723399E-3</v>
      </c>
      <c r="J8">
        <v>9.9985061706723399E-3</v>
      </c>
      <c r="K8" s="1">
        <v>6.8951603808756207E-5</v>
      </c>
      <c r="L8" s="1">
        <v>6.8951603808756207E-5</v>
      </c>
      <c r="M8">
        <v>0.60660167940977705</v>
      </c>
      <c r="N8" t="s">
        <v>13</v>
      </c>
    </row>
    <row r="9" spans="1:14" x14ac:dyDescent="0.2">
      <c r="A9" t="s">
        <v>12</v>
      </c>
      <c r="B9" t="s">
        <v>566</v>
      </c>
      <c r="C9" t="s">
        <v>13</v>
      </c>
      <c r="D9" t="s">
        <v>163</v>
      </c>
      <c r="E9" s="1">
        <v>6.7378051662949802E-5</v>
      </c>
      <c r="F9" t="s">
        <v>1001</v>
      </c>
      <c r="G9">
        <v>-0.60045059254837496</v>
      </c>
      <c r="H9" t="s">
        <v>923</v>
      </c>
      <c r="I9">
        <v>9.8084803151202594E-3</v>
      </c>
      <c r="J9">
        <v>9.8084803151202594E-3</v>
      </c>
      <c r="K9" s="1">
        <v>6.7378051662949802E-5</v>
      </c>
      <c r="L9" s="1">
        <v>6.7378051662949802E-5</v>
      </c>
      <c r="M9">
        <v>-0.60045059254837496</v>
      </c>
      <c r="N9" t="s">
        <v>13</v>
      </c>
    </row>
    <row r="10" spans="1:14" x14ac:dyDescent="0.2">
      <c r="A10" t="s">
        <v>12</v>
      </c>
      <c r="B10" t="s">
        <v>295</v>
      </c>
      <c r="C10" t="s">
        <v>13</v>
      </c>
      <c r="D10" t="s">
        <v>134</v>
      </c>
      <c r="E10" s="1">
        <v>6.4888622099189104E-5</v>
      </c>
      <c r="F10" t="s">
        <v>1001</v>
      </c>
      <c r="G10">
        <v>0.59492000117417798</v>
      </c>
      <c r="H10" t="s">
        <v>923</v>
      </c>
      <c r="I10">
        <v>9.5026267652388204E-3</v>
      </c>
      <c r="J10">
        <v>9.5026267652388204E-3</v>
      </c>
      <c r="K10" s="1">
        <v>6.4888622099189104E-5</v>
      </c>
      <c r="L10" s="1">
        <v>6.4888622099189104E-5</v>
      </c>
      <c r="M10">
        <v>0.59492000117417798</v>
      </c>
      <c r="N10" t="s">
        <v>13</v>
      </c>
    </row>
    <row r="11" spans="1:14" x14ac:dyDescent="0.2">
      <c r="A11" t="s">
        <v>12</v>
      </c>
      <c r="B11" t="s">
        <v>441</v>
      </c>
      <c r="C11" t="s">
        <v>13</v>
      </c>
      <c r="D11" t="s">
        <v>163</v>
      </c>
      <c r="E11" s="1">
        <v>6.0574072417805002E-5</v>
      </c>
      <c r="F11" t="s">
        <v>1001</v>
      </c>
      <c r="G11">
        <v>-0.60345388005287204</v>
      </c>
      <c r="H11" t="s">
        <v>923</v>
      </c>
      <c r="I11">
        <v>8.9545315331589596E-3</v>
      </c>
      <c r="J11">
        <v>8.9545315331589596E-3</v>
      </c>
      <c r="K11" s="1">
        <v>6.0574072417805002E-5</v>
      </c>
      <c r="L11" s="1">
        <v>6.0574072417805002E-5</v>
      </c>
      <c r="M11">
        <v>-0.60345388005287204</v>
      </c>
      <c r="N11" t="s">
        <v>13</v>
      </c>
    </row>
    <row r="12" spans="1:14" x14ac:dyDescent="0.2">
      <c r="A12" t="s">
        <v>12</v>
      </c>
      <c r="B12" t="s">
        <v>453</v>
      </c>
      <c r="C12" t="s">
        <v>13</v>
      </c>
      <c r="D12" t="s">
        <v>163</v>
      </c>
      <c r="E12" s="1">
        <v>6.0556294327918701E-5</v>
      </c>
      <c r="F12" t="s">
        <v>1001</v>
      </c>
      <c r="G12">
        <v>-0.60346211980307196</v>
      </c>
      <c r="H12" t="s">
        <v>923</v>
      </c>
      <c r="I12">
        <v>8.9545315331589596E-3</v>
      </c>
      <c r="J12">
        <v>8.9545315331589596E-3</v>
      </c>
      <c r="K12" s="1">
        <v>6.0556294327918701E-5</v>
      </c>
      <c r="L12" s="1">
        <v>6.0556294327918701E-5</v>
      </c>
      <c r="M12">
        <v>-0.60346211980307196</v>
      </c>
      <c r="N12" t="s">
        <v>13</v>
      </c>
    </row>
    <row r="13" spans="1:14" x14ac:dyDescent="0.2">
      <c r="A13" t="s">
        <v>12</v>
      </c>
      <c r="B13" t="s">
        <v>151</v>
      </c>
      <c r="C13" t="s">
        <v>13</v>
      </c>
      <c r="D13" t="s">
        <v>163</v>
      </c>
      <c r="E13" s="1">
        <v>5.9516802981061299E-5</v>
      </c>
      <c r="F13" t="s">
        <v>1001</v>
      </c>
      <c r="G13">
        <v>-0.60394775254691901</v>
      </c>
      <c r="H13" t="s">
        <v>923</v>
      </c>
      <c r="I13">
        <v>8.8282430819744094E-3</v>
      </c>
      <c r="J13">
        <v>8.8282430819744094E-3</v>
      </c>
      <c r="K13" s="1">
        <v>5.9516802981061299E-5</v>
      </c>
      <c r="L13" s="1">
        <v>5.9516802981061299E-5</v>
      </c>
      <c r="M13">
        <v>-0.60394775254691901</v>
      </c>
      <c r="N13" t="s">
        <v>13</v>
      </c>
    </row>
    <row r="14" spans="1:14" x14ac:dyDescent="0.2">
      <c r="A14" t="s">
        <v>12</v>
      </c>
      <c r="B14" t="s">
        <v>70</v>
      </c>
      <c r="C14" t="s">
        <v>13</v>
      </c>
      <c r="D14" t="s">
        <v>116</v>
      </c>
      <c r="E14" s="1">
        <v>5.4783329257294701E-5</v>
      </c>
      <c r="F14" t="s">
        <v>1001</v>
      </c>
      <c r="G14">
        <v>-0.61309463989902602</v>
      </c>
      <c r="H14" t="s">
        <v>923</v>
      </c>
      <c r="I14">
        <v>8.2527707027552494E-3</v>
      </c>
      <c r="J14">
        <v>8.2527707027552494E-3</v>
      </c>
      <c r="K14" s="1">
        <v>5.4783329257294701E-5</v>
      </c>
      <c r="L14" s="1">
        <v>5.4783329257294701E-5</v>
      </c>
      <c r="M14">
        <v>-0.61309463989902602</v>
      </c>
      <c r="N14" t="s">
        <v>13</v>
      </c>
    </row>
    <row r="15" spans="1:14" x14ac:dyDescent="0.2">
      <c r="A15" t="s">
        <v>12</v>
      </c>
      <c r="B15" t="s">
        <v>547</v>
      </c>
      <c r="C15" t="s">
        <v>13</v>
      </c>
      <c r="D15" t="s">
        <v>116</v>
      </c>
      <c r="E15" s="1">
        <v>5.3875270934414798E-5</v>
      </c>
      <c r="F15" t="s">
        <v>1001</v>
      </c>
      <c r="G15">
        <v>-0.61356092935040296</v>
      </c>
      <c r="H15" t="s">
        <v>923</v>
      </c>
      <c r="I15">
        <v>8.1473312948560205E-3</v>
      </c>
      <c r="J15">
        <v>8.1473312948560205E-3</v>
      </c>
      <c r="K15" s="1">
        <v>5.3875270934414798E-5</v>
      </c>
      <c r="L15" s="1">
        <v>5.3875270934414798E-5</v>
      </c>
      <c r="M15">
        <v>-0.61356092935040296</v>
      </c>
      <c r="N15" t="s">
        <v>13</v>
      </c>
    </row>
    <row r="16" spans="1:14" x14ac:dyDescent="0.2">
      <c r="A16" t="s">
        <v>12</v>
      </c>
      <c r="B16" t="s">
        <v>572</v>
      </c>
      <c r="C16" t="s">
        <v>13</v>
      </c>
      <c r="D16" t="s">
        <v>116</v>
      </c>
      <c r="E16" s="1">
        <v>5.14110122106064E-5</v>
      </c>
      <c r="F16" t="s">
        <v>1001</v>
      </c>
      <c r="G16">
        <v>-0.61486314310870704</v>
      </c>
      <c r="H16" t="s">
        <v>923</v>
      </c>
      <c r="I16">
        <v>7.8504926498215201E-3</v>
      </c>
      <c r="J16">
        <v>7.8504926498215201E-3</v>
      </c>
      <c r="K16" s="1">
        <v>5.14110122106064E-5</v>
      </c>
      <c r="L16" s="1">
        <v>5.14110122106064E-5</v>
      </c>
      <c r="M16">
        <v>-0.61486314310870704</v>
      </c>
      <c r="N16" t="s">
        <v>13</v>
      </c>
    </row>
    <row r="17" spans="1:14" x14ac:dyDescent="0.2">
      <c r="A17" t="s">
        <v>12</v>
      </c>
      <c r="B17" t="s">
        <v>296</v>
      </c>
      <c r="C17" t="s">
        <v>13</v>
      </c>
      <c r="D17" t="s">
        <v>163</v>
      </c>
      <c r="E17" s="1">
        <v>5.1397099386370603E-5</v>
      </c>
      <c r="F17" t="s">
        <v>1001</v>
      </c>
      <c r="G17">
        <v>-0.60803013247828597</v>
      </c>
      <c r="H17" t="s">
        <v>923</v>
      </c>
      <c r="I17">
        <v>7.8498992433070607E-3</v>
      </c>
      <c r="J17">
        <v>7.8498992433070607E-3</v>
      </c>
      <c r="K17" s="1">
        <v>5.1397099386370603E-5</v>
      </c>
      <c r="L17" s="1">
        <v>5.1397099386370603E-5</v>
      </c>
      <c r="M17">
        <v>-0.60803013247828597</v>
      </c>
      <c r="N17" t="s">
        <v>13</v>
      </c>
    </row>
    <row r="18" spans="1:14" x14ac:dyDescent="0.2">
      <c r="A18" t="s">
        <v>12</v>
      </c>
      <c r="B18" t="s">
        <v>101</v>
      </c>
      <c r="C18" t="s">
        <v>13</v>
      </c>
      <c r="D18" t="s">
        <v>163</v>
      </c>
      <c r="E18" s="1">
        <v>5.1155663604395698E-5</v>
      </c>
      <c r="F18" t="s">
        <v>1001</v>
      </c>
      <c r="G18">
        <v>-0.60816025598013401</v>
      </c>
      <c r="H18" t="s">
        <v>923</v>
      </c>
      <c r="I18">
        <v>7.8206530781540703E-3</v>
      </c>
      <c r="J18">
        <v>7.8206530781540703E-3</v>
      </c>
      <c r="K18" s="1">
        <v>5.1155663604395698E-5</v>
      </c>
      <c r="L18" s="1">
        <v>5.1155663604395698E-5</v>
      </c>
      <c r="M18">
        <v>-0.60816025598013401</v>
      </c>
      <c r="N18" t="s">
        <v>13</v>
      </c>
    </row>
    <row r="19" spans="1:14" x14ac:dyDescent="0.2">
      <c r="A19" t="s">
        <v>12</v>
      </c>
      <c r="B19" t="s">
        <v>291</v>
      </c>
      <c r="C19" t="s">
        <v>13</v>
      </c>
      <c r="D19" t="s">
        <v>163</v>
      </c>
      <c r="E19" s="1">
        <v>4.8723675527391899E-5</v>
      </c>
      <c r="F19" t="s">
        <v>1001</v>
      </c>
      <c r="G19">
        <v>0.60950299182312595</v>
      </c>
      <c r="H19" t="s">
        <v>923</v>
      </c>
      <c r="I19">
        <v>7.5089706054513802E-3</v>
      </c>
      <c r="J19">
        <v>7.5089706054513802E-3</v>
      </c>
      <c r="K19" s="1">
        <v>4.8723675527391899E-5</v>
      </c>
      <c r="L19" s="1">
        <v>4.8723675527391899E-5</v>
      </c>
      <c r="M19">
        <v>0.60950299182312595</v>
      </c>
      <c r="N19" t="s">
        <v>13</v>
      </c>
    </row>
    <row r="20" spans="1:14" x14ac:dyDescent="0.2">
      <c r="A20" t="s">
        <v>12</v>
      </c>
      <c r="B20" t="s">
        <v>84</v>
      </c>
      <c r="C20" t="s">
        <v>13</v>
      </c>
      <c r="D20" t="s">
        <v>163</v>
      </c>
      <c r="E20" s="1">
        <v>4.7144435568300999E-5</v>
      </c>
      <c r="F20" t="s">
        <v>1001</v>
      </c>
      <c r="G20">
        <v>-0.61040784954713101</v>
      </c>
      <c r="H20" t="s">
        <v>923</v>
      </c>
      <c r="I20">
        <v>7.3065363856079802E-3</v>
      </c>
      <c r="J20">
        <v>7.3065363856079802E-3</v>
      </c>
      <c r="K20" s="1">
        <v>4.7144435568300999E-5</v>
      </c>
      <c r="L20" s="1">
        <v>4.7144435568300999E-5</v>
      </c>
      <c r="M20">
        <v>-0.61040784954713101</v>
      </c>
      <c r="N20" t="s">
        <v>13</v>
      </c>
    </row>
    <row r="21" spans="1:14" x14ac:dyDescent="0.2">
      <c r="A21" t="s">
        <v>12</v>
      </c>
      <c r="B21" t="s">
        <v>567</v>
      </c>
      <c r="C21" t="s">
        <v>13</v>
      </c>
      <c r="D21" t="s">
        <v>163</v>
      </c>
      <c r="E21" s="1">
        <v>4.6922084410491498E-5</v>
      </c>
      <c r="F21" t="s">
        <v>1001</v>
      </c>
      <c r="G21">
        <v>0.61053745135742998</v>
      </c>
      <c r="H21" t="s">
        <v>923</v>
      </c>
      <c r="I21">
        <v>7.2786035658086298E-3</v>
      </c>
      <c r="J21">
        <v>7.2786035658086298E-3</v>
      </c>
      <c r="K21" s="1">
        <v>4.6922084410491498E-5</v>
      </c>
      <c r="L21" s="1">
        <v>4.6922084410491498E-5</v>
      </c>
      <c r="M21">
        <v>0.61053745135742998</v>
      </c>
      <c r="N21" t="s">
        <v>13</v>
      </c>
    </row>
    <row r="22" spans="1:14" x14ac:dyDescent="0.2">
      <c r="A22" t="s">
        <v>12</v>
      </c>
      <c r="B22" t="s">
        <v>416</v>
      </c>
      <c r="C22" t="s">
        <v>13</v>
      </c>
      <c r="D22" t="s">
        <v>163</v>
      </c>
      <c r="E22" s="1">
        <v>4.66794626241682E-5</v>
      </c>
      <c r="F22" t="s">
        <v>1001</v>
      </c>
      <c r="G22">
        <v>-0.61067950541634697</v>
      </c>
      <c r="H22" t="s">
        <v>923</v>
      </c>
      <c r="I22">
        <v>7.2539032494265202E-3</v>
      </c>
      <c r="J22">
        <v>7.2539032494265202E-3</v>
      </c>
      <c r="K22" s="1">
        <v>4.66794626241682E-5</v>
      </c>
      <c r="L22" s="1">
        <v>4.66794626241682E-5</v>
      </c>
      <c r="M22">
        <v>-0.61067950541634697</v>
      </c>
      <c r="N22" t="s">
        <v>13</v>
      </c>
    </row>
    <row r="23" spans="1:14" x14ac:dyDescent="0.2">
      <c r="A23" t="s">
        <v>12</v>
      </c>
      <c r="B23" t="s">
        <v>28</v>
      </c>
      <c r="C23" t="s">
        <v>13</v>
      </c>
      <c r="D23" t="s">
        <v>163</v>
      </c>
      <c r="E23" s="1">
        <v>4.6307916336216001E-5</v>
      </c>
      <c r="F23" t="s">
        <v>1001</v>
      </c>
      <c r="G23">
        <v>-0.61089834774045204</v>
      </c>
      <c r="H23" t="s">
        <v>923</v>
      </c>
      <c r="I23">
        <v>7.2076108286199102E-3</v>
      </c>
      <c r="J23">
        <v>7.2076108286199102E-3</v>
      </c>
      <c r="K23" s="1">
        <v>4.6307916336216001E-5</v>
      </c>
      <c r="L23" s="1">
        <v>4.6307916336216001E-5</v>
      </c>
      <c r="M23">
        <v>-0.61089834774045204</v>
      </c>
      <c r="N23" t="s">
        <v>13</v>
      </c>
    </row>
    <row r="24" spans="1:14" x14ac:dyDescent="0.2">
      <c r="A24" t="s">
        <v>12</v>
      </c>
      <c r="B24" t="s">
        <v>71</v>
      </c>
      <c r="C24" t="s">
        <v>13</v>
      </c>
      <c r="D24" t="s">
        <v>163</v>
      </c>
      <c r="E24" s="1">
        <v>4.4471725648100197E-5</v>
      </c>
      <c r="F24" t="s">
        <v>1001</v>
      </c>
      <c r="G24">
        <v>-0.61200383123671898</v>
      </c>
      <c r="H24" t="s">
        <v>923</v>
      </c>
      <c r="I24">
        <v>6.9745064348948399E-3</v>
      </c>
      <c r="J24">
        <v>6.9745064348948399E-3</v>
      </c>
      <c r="K24" s="1">
        <v>4.4471725648100197E-5</v>
      </c>
      <c r="L24" s="1">
        <v>4.4471725648100197E-5</v>
      </c>
      <c r="M24">
        <v>-0.61200383123671898</v>
      </c>
      <c r="N24" t="s">
        <v>13</v>
      </c>
    </row>
    <row r="25" spans="1:14" x14ac:dyDescent="0.2">
      <c r="A25" t="s">
        <v>12</v>
      </c>
      <c r="B25" t="s">
        <v>562</v>
      </c>
      <c r="C25" t="s">
        <v>13</v>
      </c>
      <c r="D25" t="s">
        <v>163</v>
      </c>
      <c r="E25" s="1">
        <v>4.2394332633463499E-5</v>
      </c>
      <c r="F25" t="s">
        <v>1001</v>
      </c>
      <c r="G25">
        <v>-0.61330561330561295</v>
      </c>
      <c r="H25" t="s">
        <v>923</v>
      </c>
      <c r="I25">
        <v>6.7200553637189802E-3</v>
      </c>
      <c r="J25">
        <v>6.7200553637189802E-3</v>
      </c>
      <c r="K25" s="1">
        <v>4.2394332633463499E-5</v>
      </c>
      <c r="L25" s="1">
        <v>4.2394332633463499E-5</v>
      </c>
      <c r="M25">
        <v>-0.61330561330561295</v>
      </c>
      <c r="N25" t="s">
        <v>13</v>
      </c>
    </row>
    <row r="26" spans="1:14" x14ac:dyDescent="0.2">
      <c r="A26" t="s">
        <v>12</v>
      </c>
      <c r="B26" t="s">
        <v>429</v>
      </c>
      <c r="C26" t="s">
        <v>13</v>
      </c>
      <c r="D26" t="s">
        <v>116</v>
      </c>
      <c r="E26" s="1">
        <v>4.1612447848417199E-5</v>
      </c>
      <c r="F26" t="s">
        <v>1001</v>
      </c>
      <c r="G26">
        <v>-0.62067330488383099</v>
      </c>
      <c r="H26" t="s">
        <v>923</v>
      </c>
      <c r="I26">
        <v>6.6229353467644704E-3</v>
      </c>
      <c r="J26">
        <v>6.6229353467644704E-3</v>
      </c>
      <c r="K26" s="1">
        <v>4.1612447848417199E-5</v>
      </c>
      <c r="L26" s="1">
        <v>4.1612447848417199E-5</v>
      </c>
      <c r="M26">
        <v>-0.62067330488383099</v>
      </c>
      <c r="N26" t="s">
        <v>13</v>
      </c>
    </row>
    <row r="27" spans="1:14" x14ac:dyDescent="0.2">
      <c r="A27" t="s">
        <v>12</v>
      </c>
      <c r="B27" t="s">
        <v>464</v>
      </c>
      <c r="C27" t="s">
        <v>13</v>
      </c>
      <c r="D27" t="s">
        <v>116</v>
      </c>
      <c r="E27" s="1">
        <v>4.13287395135755E-5</v>
      </c>
      <c r="F27" t="s">
        <v>1001</v>
      </c>
      <c r="G27">
        <v>0.62085936306191103</v>
      </c>
      <c r="H27" t="s">
        <v>923</v>
      </c>
      <c r="I27">
        <v>6.5884962024476204E-3</v>
      </c>
      <c r="J27">
        <v>6.5884962024476204E-3</v>
      </c>
      <c r="K27" s="1">
        <v>4.13287395135755E-5</v>
      </c>
      <c r="L27" s="1">
        <v>4.13287395135755E-5</v>
      </c>
      <c r="M27">
        <v>0.62085936306191103</v>
      </c>
      <c r="N27" t="s">
        <v>13</v>
      </c>
    </row>
    <row r="28" spans="1:14" x14ac:dyDescent="0.2">
      <c r="A28" t="s">
        <v>12</v>
      </c>
      <c r="B28" t="s">
        <v>105</v>
      </c>
      <c r="C28" t="s">
        <v>13</v>
      </c>
      <c r="D28" t="s">
        <v>163</v>
      </c>
      <c r="E28" s="1">
        <v>4.0929519837428001E-5</v>
      </c>
      <c r="F28" t="s">
        <v>1001</v>
      </c>
      <c r="G28">
        <v>-0.61425879893703805</v>
      </c>
      <c r="H28" t="s">
        <v>923</v>
      </c>
      <c r="I28">
        <v>6.53416748830404E-3</v>
      </c>
      <c r="J28">
        <v>6.53416748830404E-3</v>
      </c>
      <c r="K28" s="1">
        <v>4.0929519837428001E-5</v>
      </c>
      <c r="L28" s="1">
        <v>4.0929519837428001E-5</v>
      </c>
      <c r="M28">
        <v>-0.61425879893703805</v>
      </c>
      <c r="N28" t="s">
        <v>13</v>
      </c>
    </row>
    <row r="29" spans="1:14" x14ac:dyDescent="0.2">
      <c r="A29" t="s">
        <v>12</v>
      </c>
      <c r="B29" t="s">
        <v>157</v>
      </c>
      <c r="C29" t="s">
        <v>13</v>
      </c>
      <c r="D29" t="s">
        <v>163</v>
      </c>
      <c r="E29" s="1">
        <v>3.94573605646417E-5</v>
      </c>
      <c r="F29" t="s">
        <v>1001</v>
      </c>
      <c r="G29">
        <v>0.61524848933047604</v>
      </c>
      <c r="H29" t="s">
        <v>923</v>
      </c>
      <c r="I29">
        <v>6.3483373934680896E-3</v>
      </c>
      <c r="J29">
        <v>6.3483373934680896E-3</v>
      </c>
      <c r="K29" s="1">
        <v>3.94573605646417E-5</v>
      </c>
      <c r="L29" s="1">
        <v>3.94573605646417E-5</v>
      </c>
      <c r="M29">
        <v>0.61524848933047604</v>
      </c>
      <c r="N29" t="s">
        <v>13</v>
      </c>
    </row>
    <row r="30" spans="1:14" x14ac:dyDescent="0.2">
      <c r="A30" t="s">
        <v>12</v>
      </c>
      <c r="B30" t="s">
        <v>431</v>
      </c>
      <c r="C30" t="s">
        <v>13</v>
      </c>
      <c r="D30" t="s">
        <v>116</v>
      </c>
      <c r="E30" s="1">
        <v>3.8126066278563001E-5</v>
      </c>
      <c r="F30" t="s">
        <v>1001</v>
      </c>
      <c r="G30">
        <v>-0.62304409672830696</v>
      </c>
      <c r="H30" t="s">
        <v>923</v>
      </c>
      <c r="I30">
        <v>6.1807837617193903E-3</v>
      </c>
      <c r="J30">
        <v>6.1807837617193903E-3</v>
      </c>
      <c r="K30" s="1">
        <v>3.8126066278563001E-5</v>
      </c>
      <c r="L30" s="1">
        <v>3.8126066278563001E-5</v>
      </c>
      <c r="M30">
        <v>-0.62304409672830696</v>
      </c>
      <c r="N30" t="s">
        <v>13</v>
      </c>
    </row>
    <row r="31" spans="1:14" x14ac:dyDescent="0.2">
      <c r="A31" t="s">
        <v>12</v>
      </c>
      <c r="B31" t="s">
        <v>465</v>
      </c>
      <c r="C31" t="s">
        <v>13</v>
      </c>
      <c r="D31" t="s">
        <v>163</v>
      </c>
      <c r="E31" s="1">
        <v>3.7849269643489702E-5</v>
      </c>
      <c r="F31" t="s">
        <v>1001</v>
      </c>
      <c r="G31">
        <v>-0.61636863049582802</v>
      </c>
      <c r="H31" t="s">
        <v>923</v>
      </c>
      <c r="I31">
        <v>6.1430051503832796E-3</v>
      </c>
      <c r="J31">
        <v>6.1430051503832796E-3</v>
      </c>
      <c r="K31" s="1">
        <v>3.7849269643489702E-5</v>
      </c>
      <c r="L31" s="1">
        <v>3.7849269643489702E-5</v>
      </c>
      <c r="M31">
        <v>-0.61636863049582802</v>
      </c>
      <c r="N31" t="s">
        <v>13</v>
      </c>
    </row>
    <row r="32" spans="1:14" x14ac:dyDescent="0.2">
      <c r="A32" t="s">
        <v>12</v>
      </c>
      <c r="B32" t="s">
        <v>671</v>
      </c>
      <c r="C32" t="s">
        <v>13</v>
      </c>
      <c r="D32" t="s">
        <v>163</v>
      </c>
      <c r="E32" s="1">
        <v>3.6645743179502197E-5</v>
      </c>
      <c r="F32" t="s">
        <v>1001</v>
      </c>
      <c r="G32">
        <v>-0.61723560530044097</v>
      </c>
      <c r="H32" t="s">
        <v>923</v>
      </c>
      <c r="I32">
        <v>5.9733095465874502E-3</v>
      </c>
      <c r="J32">
        <v>5.9733095465874502E-3</v>
      </c>
      <c r="K32" s="1">
        <v>3.6645743179502197E-5</v>
      </c>
      <c r="L32" s="1">
        <v>3.6645743179502197E-5</v>
      </c>
      <c r="M32">
        <v>-0.61723560530044097</v>
      </c>
      <c r="N32" t="s">
        <v>13</v>
      </c>
    </row>
    <row r="33" spans="1:14" x14ac:dyDescent="0.2">
      <c r="A33" t="s">
        <v>12</v>
      </c>
      <c r="B33" t="s">
        <v>33</v>
      </c>
      <c r="C33" t="s">
        <v>13</v>
      </c>
      <c r="D33" t="s">
        <v>116</v>
      </c>
      <c r="E33" s="1">
        <v>3.3689496800894899E-5</v>
      </c>
      <c r="F33" t="s">
        <v>1001</v>
      </c>
      <c r="G33">
        <v>0.62636320531057299</v>
      </c>
      <c r="H33" t="s">
        <v>923</v>
      </c>
      <c r="I33">
        <v>5.5738318443435001E-3</v>
      </c>
      <c r="J33">
        <v>5.5738318443435001E-3</v>
      </c>
      <c r="K33" s="1">
        <v>3.3689496800894899E-5</v>
      </c>
      <c r="L33" s="1">
        <v>3.3689496800894899E-5</v>
      </c>
      <c r="M33">
        <v>0.62636320531057299</v>
      </c>
      <c r="N33" t="s">
        <v>13</v>
      </c>
    </row>
    <row r="34" spans="1:14" x14ac:dyDescent="0.2">
      <c r="A34" t="s">
        <v>12</v>
      </c>
      <c r="B34" t="s">
        <v>73</v>
      </c>
      <c r="C34" t="s">
        <v>13</v>
      </c>
      <c r="D34" t="s">
        <v>116</v>
      </c>
      <c r="E34" s="1">
        <v>3.3056322551756297E-5</v>
      </c>
      <c r="F34" t="s">
        <v>1001</v>
      </c>
      <c r="G34">
        <v>-0.62686888375451499</v>
      </c>
      <c r="H34" t="s">
        <v>923</v>
      </c>
      <c r="I34">
        <v>5.48646654663553E-3</v>
      </c>
      <c r="J34">
        <v>5.48646654663553E-3</v>
      </c>
      <c r="K34" s="1">
        <v>3.3056322551756297E-5</v>
      </c>
      <c r="L34" s="1">
        <v>3.3056322551756297E-5</v>
      </c>
      <c r="M34">
        <v>-0.62686888375451499</v>
      </c>
      <c r="N34" t="s">
        <v>13</v>
      </c>
    </row>
    <row r="35" spans="1:14" x14ac:dyDescent="0.2">
      <c r="A35" t="s">
        <v>12</v>
      </c>
      <c r="B35" t="s">
        <v>457</v>
      </c>
      <c r="C35" t="s">
        <v>13</v>
      </c>
      <c r="D35" t="s">
        <v>163</v>
      </c>
      <c r="E35" s="1">
        <v>3.2252751897714801E-5</v>
      </c>
      <c r="F35" t="s">
        <v>1001</v>
      </c>
      <c r="G35">
        <v>-0.62063654397157497</v>
      </c>
      <c r="H35" t="s">
        <v>923</v>
      </c>
      <c r="I35">
        <v>5.3843285725220904E-3</v>
      </c>
      <c r="J35">
        <v>5.3843285725220904E-3</v>
      </c>
      <c r="K35" s="1">
        <v>3.2252751897714801E-5</v>
      </c>
      <c r="L35" s="1">
        <v>3.2252751897714801E-5</v>
      </c>
      <c r="M35">
        <v>-0.62063654397157497</v>
      </c>
      <c r="N35" t="s">
        <v>13</v>
      </c>
    </row>
    <row r="36" spans="1:14" x14ac:dyDescent="0.2">
      <c r="A36" t="s">
        <v>12</v>
      </c>
      <c r="B36" t="s">
        <v>299</v>
      </c>
      <c r="C36" t="s">
        <v>13</v>
      </c>
      <c r="D36" t="s">
        <v>163</v>
      </c>
      <c r="E36" s="1">
        <v>3.21952247056825E-5</v>
      </c>
      <c r="F36" t="s">
        <v>1001</v>
      </c>
      <c r="G36">
        <v>-0.62068381016238805</v>
      </c>
      <c r="H36" t="s">
        <v>923</v>
      </c>
      <c r="I36">
        <v>5.3777496567484597E-3</v>
      </c>
      <c r="J36">
        <v>5.3777496567484597E-3</v>
      </c>
      <c r="K36" s="1">
        <v>3.21952247056825E-5</v>
      </c>
      <c r="L36" s="1">
        <v>3.21952247056825E-5</v>
      </c>
      <c r="M36">
        <v>-0.62068381016238805</v>
      </c>
      <c r="N36" t="s">
        <v>13</v>
      </c>
    </row>
    <row r="37" spans="1:14" x14ac:dyDescent="0.2">
      <c r="A37" t="s">
        <v>12</v>
      </c>
      <c r="B37" t="s">
        <v>135</v>
      </c>
      <c r="C37" t="s">
        <v>13</v>
      </c>
      <c r="D37" t="s">
        <v>116</v>
      </c>
      <c r="E37" s="1">
        <v>3.2139092738386101E-5</v>
      </c>
      <c r="F37" t="s">
        <v>1001</v>
      </c>
      <c r="G37">
        <v>0.627617234988604</v>
      </c>
      <c r="H37" t="s">
        <v>923</v>
      </c>
      <c r="I37">
        <v>5.3718119446010898E-3</v>
      </c>
      <c r="J37">
        <v>5.3718119446010898E-3</v>
      </c>
      <c r="K37" s="1">
        <v>3.2139092738386101E-5</v>
      </c>
      <c r="L37" s="1">
        <v>3.2139092738386101E-5</v>
      </c>
      <c r="M37">
        <v>0.627617234988604</v>
      </c>
      <c r="N37" t="s">
        <v>13</v>
      </c>
    </row>
    <row r="38" spans="1:14" x14ac:dyDescent="0.2">
      <c r="A38" t="s">
        <v>12</v>
      </c>
      <c r="B38" t="s">
        <v>606</v>
      </c>
      <c r="C38" t="s">
        <v>13</v>
      </c>
      <c r="D38" t="s">
        <v>64</v>
      </c>
      <c r="E38" s="1">
        <v>3.1172709027596102E-5</v>
      </c>
      <c r="F38" t="s">
        <v>1001</v>
      </c>
      <c r="G38">
        <v>0.50280669784084797</v>
      </c>
      <c r="H38" t="s">
        <v>923</v>
      </c>
      <c r="I38">
        <v>5.2382462345715499E-3</v>
      </c>
      <c r="J38">
        <v>5.2382462345715499E-3</v>
      </c>
      <c r="K38" s="1">
        <v>3.1172709027596102E-5</v>
      </c>
      <c r="L38" s="1">
        <v>3.1172709027596102E-5</v>
      </c>
      <c r="M38">
        <v>0.50280669784084797</v>
      </c>
      <c r="N38" t="s">
        <v>13</v>
      </c>
    </row>
    <row r="39" spans="1:14" x14ac:dyDescent="0.2">
      <c r="A39" t="s">
        <v>12</v>
      </c>
      <c r="B39" t="s">
        <v>459</v>
      </c>
      <c r="C39" t="s">
        <v>13</v>
      </c>
      <c r="D39" t="s">
        <v>163</v>
      </c>
      <c r="E39" s="1">
        <v>3.1146400878211902E-5</v>
      </c>
      <c r="F39" t="s">
        <v>1001</v>
      </c>
      <c r="G39">
        <v>-0.621559295642516</v>
      </c>
      <c r="H39" t="s">
        <v>923</v>
      </c>
      <c r="I39">
        <v>5.23607315051505E-3</v>
      </c>
      <c r="J39">
        <v>5.23607315051505E-3</v>
      </c>
      <c r="K39" s="1">
        <v>3.1146400878211902E-5</v>
      </c>
      <c r="L39" s="1">
        <v>3.1146400878211902E-5</v>
      </c>
      <c r="M39">
        <v>-0.621559295642516</v>
      </c>
      <c r="N39" t="s">
        <v>13</v>
      </c>
    </row>
    <row r="40" spans="1:14" x14ac:dyDescent="0.2">
      <c r="A40" t="s">
        <v>12</v>
      </c>
      <c r="B40" t="s">
        <v>932</v>
      </c>
      <c r="C40" t="s">
        <v>13</v>
      </c>
      <c r="D40" t="s">
        <v>163</v>
      </c>
      <c r="E40" s="1">
        <v>3.0495349588115199E-5</v>
      </c>
      <c r="F40" t="s">
        <v>1001</v>
      </c>
      <c r="G40">
        <v>0.62211632689048102</v>
      </c>
      <c r="H40" t="s">
        <v>923</v>
      </c>
      <c r="I40">
        <v>5.1420821044878403E-3</v>
      </c>
      <c r="J40">
        <v>5.1420821044878403E-3</v>
      </c>
      <c r="K40" s="1">
        <v>3.0495349588115199E-5</v>
      </c>
      <c r="L40" s="1">
        <v>3.0495349588115199E-5</v>
      </c>
      <c r="M40">
        <v>0.62211632689048102</v>
      </c>
      <c r="N40" t="s">
        <v>13</v>
      </c>
    </row>
    <row r="41" spans="1:14" x14ac:dyDescent="0.2">
      <c r="A41" t="s">
        <v>12</v>
      </c>
      <c r="B41" t="s">
        <v>931</v>
      </c>
      <c r="C41" t="s">
        <v>13</v>
      </c>
      <c r="D41" t="s">
        <v>163</v>
      </c>
      <c r="E41" s="1">
        <v>3.0214393682833199E-5</v>
      </c>
      <c r="F41" t="s">
        <v>1001</v>
      </c>
      <c r="G41">
        <v>0.62236005512824399</v>
      </c>
      <c r="H41" t="s">
        <v>923</v>
      </c>
      <c r="I41">
        <v>5.1024003357884699E-3</v>
      </c>
      <c r="J41">
        <v>5.1024003357884699E-3</v>
      </c>
      <c r="K41" s="1">
        <v>3.0214393682833199E-5</v>
      </c>
      <c r="L41" s="1">
        <v>3.0214393682833199E-5</v>
      </c>
      <c r="M41">
        <v>0.62236005512824399</v>
      </c>
      <c r="N41" t="s">
        <v>13</v>
      </c>
    </row>
    <row r="42" spans="1:14" x14ac:dyDescent="0.2">
      <c r="A42" t="s">
        <v>12</v>
      </c>
      <c r="B42" t="s">
        <v>271</v>
      </c>
      <c r="C42" t="s">
        <v>13</v>
      </c>
      <c r="D42" t="s">
        <v>134</v>
      </c>
      <c r="E42" s="1">
        <v>2.9487871288341901E-5</v>
      </c>
      <c r="F42" t="s">
        <v>1001</v>
      </c>
      <c r="G42">
        <v>0.61631910556653302</v>
      </c>
      <c r="H42" t="s">
        <v>923</v>
      </c>
      <c r="I42">
        <v>5.0031055940433196E-3</v>
      </c>
      <c r="J42">
        <v>5.0031055940433196E-3</v>
      </c>
      <c r="K42" s="1">
        <v>2.9487871288341901E-5</v>
      </c>
      <c r="L42" s="1">
        <v>2.9487871288341901E-5</v>
      </c>
      <c r="M42">
        <v>0.61631910556653302</v>
      </c>
      <c r="N42" t="s">
        <v>13</v>
      </c>
    </row>
    <row r="43" spans="1:14" x14ac:dyDescent="0.2">
      <c r="A43" t="s">
        <v>12</v>
      </c>
      <c r="B43" t="s">
        <v>568</v>
      </c>
      <c r="C43" t="s">
        <v>13</v>
      </c>
      <c r="D43" t="s">
        <v>163</v>
      </c>
      <c r="E43" s="1">
        <v>2.9163962840038E-5</v>
      </c>
      <c r="F43" t="s">
        <v>1001</v>
      </c>
      <c r="G43">
        <v>-0.62328993503689101</v>
      </c>
      <c r="H43" t="s">
        <v>923</v>
      </c>
      <c r="I43">
        <v>4.9581650057794599E-3</v>
      </c>
      <c r="J43">
        <v>4.9581650057794599E-3</v>
      </c>
      <c r="K43" s="1">
        <v>2.9163962840038E-5</v>
      </c>
      <c r="L43" s="1">
        <v>2.9163962840038E-5</v>
      </c>
      <c r="M43">
        <v>-0.62328993503689101</v>
      </c>
      <c r="N43" t="s">
        <v>13</v>
      </c>
    </row>
    <row r="44" spans="1:14" x14ac:dyDescent="0.2">
      <c r="A44" t="s">
        <v>12</v>
      </c>
      <c r="B44" t="s">
        <v>19</v>
      </c>
      <c r="C44" t="s">
        <v>13</v>
      </c>
      <c r="D44" t="s">
        <v>116</v>
      </c>
      <c r="E44" s="1">
        <v>2.8934482198838799E-5</v>
      </c>
      <c r="F44" t="s">
        <v>1001</v>
      </c>
      <c r="G44">
        <v>0.63039355144618303</v>
      </c>
      <c r="H44" t="s">
        <v>923</v>
      </c>
      <c r="I44">
        <v>4.9255686835273102E-3</v>
      </c>
      <c r="J44">
        <v>4.9255686835273102E-3</v>
      </c>
      <c r="K44" s="1">
        <v>2.8934482198838799E-5</v>
      </c>
      <c r="L44" s="1">
        <v>2.8934482198838799E-5</v>
      </c>
      <c r="M44">
        <v>0.63039355144618303</v>
      </c>
      <c r="N44" t="s">
        <v>13</v>
      </c>
    </row>
    <row r="45" spans="1:14" x14ac:dyDescent="0.2">
      <c r="A45" t="s">
        <v>12</v>
      </c>
      <c r="B45" t="s">
        <v>36</v>
      </c>
      <c r="C45" t="s">
        <v>13</v>
      </c>
      <c r="D45" t="s">
        <v>116</v>
      </c>
      <c r="E45" s="1">
        <v>2.8199916313042799E-5</v>
      </c>
      <c r="F45" t="s">
        <v>1001</v>
      </c>
      <c r="G45">
        <v>0.63106915104120498</v>
      </c>
      <c r="H45" t="s">
        <v>923</v>
      </c>
      <c r="I45">
        <v>4.81833297289741E-3</v>
      </c>
      <c r="J45">
        <v>4.81833297289741E-3</v>
      </c>
      <c r="K45" s="1">
        <v>2.8199916313042799E-5</v>
      </c>
      <c r="L45" s="1">
        <v>2.8199916313042799E-5</v>
      </c>
      <c r="M45">
        <v>0.63106915104120498</v>
      </c>
      <c r="N45" t="s">
        <v>13</v>
      </c>
    </row>
    <row r="46" spans="1:14" x14ac:dyDescent="0.2">
      <c r="A46" t="s">
        <v>12</v>
      </c>
      <c r="B46" t="s">
        <v>605</v>
      </c>
      <c r="C46" t="s">
        <v>13</v>
      </c>
      <c r="D46" t="s">
        <v>163</v>
      </c>
      <c r="E46" s="1">
        <v>2.7755531868152E-5</v>
      </c>
      <c r="F46" t="s">
        <v>1001</v>
      </c>
      <c r="G46">
        <v>0.62458572067587304</v>
      </c>
      <c r="H46" t="s">
        <v>923</v>
      </c>
      <c r="I46">
        <v>4.7663292119870101E-3</v>
      </c>
      <c r="J46">
        <v>4.7663292119870101E-3</v>
      </c>
      <c r="K46" s="1">
        <v>2.7755531868152E-5</v>
      </c>
      <c r="L46" s="1">
        <v>2.7755531868152E-5</v>
      </c>
      <c r="M46">
        <v>0.62458572067587304</v>
      </c>
      <c r="N46" t="s">
        <v>13</v>
      </c>
    </row>
    <row r="47" spans="1:14" x14ac:dyDescent="0.2">
      <c r="A47" t="s">
        <v>12</v>
      </c>
      <c r="B47" t="s">
        <v>131</v>
      </c>
      <c r="C47" t="s">
        <v>13</v>
      </c>
      <c r="D47" t="s">
        <v>116</v>
      </c>
      <c r="E47" s="1">
        <v>2.7520320330787799E-5</v>
      </c>
      <c r="F47" t="s">
        <v>1001</v>
      </c>
      <c r="G47">
        <v>0.63170858014058795</v>
      </c>
      <c r="H47" t="s">
        <v>923</v>
      </c>
      <c r="I47">
        <v>4.7311261980001098E-3</v>
      </c>
      <c r="J47">
        <v>4.7311261980001098E-3</v>
      </c>
      <c r="K47" s="1">
        <v>2.7520320330787799E-5</v>
      </c>
      <c r="L47" s="1">
        <v>2.7520320330787799E-5</v>
      </c>
      <c r="M47">
        <v>0.63170858014058795</v>
      </c>
      <c r="N47" t="s">
        <v>13</v>
      </c>
    </row>
    <row r="48" spans="1:14" x14ac:dyDescent="0.2">
      <c r="A48" t="s">
        <v>12</v>
      </c>
      <c r="B48" t="s">
        <v>665</v>
      </c>
      <c r="C48" t="s">
        <v>13</v>
      </c>
      <c r="D48" t="s">
        <v>163</v>
      </c>
      <c r="E48" s="1">
        <v>2.7418915649096601E-5</v>
      </c>
      <c r="F48" t="s">
        <v>1001</v>
      </c>
      <c r="G48">
        <v>0.62490425648320302</v>
      </c>
      <c r="H48" t="s">
        <v>923</v>
      </c>
      <c r="I48">
        <v>4.7188743429358504E-3</v>
      </c>
      <c r="J48">
        <v>4.7188743429358504E-3</v>
      </c>
      <c r="K48" s="1">
        <v>2.7418915649096601E-5</v>
      </c>
      <c r="L48" s="1">
        <v>2.7418915649096601E-5</v>
      </c>
      <c r="M48">
        <v>0.62490425648320302</v>
      </c>
      <c r="N48" t="s">
        <v>13</v>
      </c>
    </row>
    <row r="49" spans="1:14" x14ac:dyDescent="0.2">
      <c r="A49" t="s">
        <v>12</v>
      </c>
      <c r="B49" t="s">
        <v>74</v>
      </c>
      <c r="C49" t="s">
        <v>13</v>
      </c>
      <c r="D49" t="s">
        <v>116</v>
      </c>
      <c r="E49" s="1">
        <v>2.5702022072871999E-5</v>
      </c>
      <c r="F49" t="s">
        <v>1001</v>
      </c>
      <c r="G49">
        <v>-0.63349271449455702</v>
      </c>
      <c r="H49" t="s">
        <v>923</v>
      </c>
      <c r="I49">
        <v>4.4717770470543297E-3</v>
      </c>
      <c r="J49">
        <v>4.4717770470543297E-3</v>
      </c>
      <c r="K49" s="1">
        <v>2.5702022072871999E-5</v>
      </c>
      <c r="L49" s="1">
        <v>2.5702022072871999E-5</v>
      </c>
      <c r="M49">
        <v>-0.63349271449455702</v>
      </c>
      <c r="N49" t="s">
        <v>13</v>
      </c>
    </row>
    <row r="50" spans="1:14" x14ac:dyDescent="0.2">
      <c r="A50" t="s">
        <v>12</v>
      </c>
      <c r="B50" t="s">
        <v>935</v>
      </c>
      <c r="C50" t="s">
        <v>13</v>
      </c>
      <c r="D50" t="s">
        <v>163</v>
      </c>
      <c r="E50" s="1">
        <v>2.5505514631828899E-5</v>
      </c>
      <c r="F50" t="s">
        <v>1001</v>
      </c>
      <c r="G50">
        <v>0.62678546158544401</v>
      </c>
      <c r="H50" t="s">
        <v>923</v>
      </c>
      <c r="I50">
        <v>4.4423059806897296E-3</v>
      </c>
      <c r="J50">
        <v>4.4423059806897296E-3</v>
      </c>
      <c r="K50" s="1">
        <v>2.5505514631828899E-5</v>
      </c>
      <c r="L50" s="1">
        <v>2.5505514631828899E-5</v>
      </c>
      <c r="M50">
        <v>0.62678546158544401</v>
      </c>
      <c r="N50" t="s">
        <v>13</v>
      </c>
    </row>
    <row r="51" spans="1:14" x14ac:dyDescent="0.2">
      <c r="A51" t="s">
        <v>12</v>
      </c>
      <c r="B51" t="s">
        <v>427</v>
      </c>
      <c r="C51" t="s">
        <v>13</v>
      </c>
      <c r="D51" t="s">
        <v>116</v>
      </c>
      <c r="E51" s="1">
        <v>2.50246349178942E-5</v>
      </c>
      <c r="F51" t="s">
        <v>1001</v>
      </c>
      <c r="G51">
        <v>-0.63418681839734403</v>
      </c>
      <c r="H51" t="s">
        <v>923</v>
      </c>
      <c r="I51">
        <v>4.3731443255981602E-3</v>
      </c>
      <c r="J51">
        <v>4.3731443255981602E-3</v>
      </c>
      <c r="K51" s="1">
        <v>2.50246349178942E-5</v>
      </c>
      <c r="L51" s="1">
        <v>2.50246349178942E-5</v>
      </c>
      <c r="M51">
        <v>-0.63418681839734403</v>
      </c>
      <c r="N51" t="s">
        <v>13</v>
      </c>
    </row>
    <row r="52" spans="1:14" x14ac:dyDescent="0.2">
      <c r="A52" t="s">
        <v>12</v>
      </c>
      <c r="B52" t="s">
        <v>280</v>
      </c>
      <c r="C52" t="s">
        <v>13</v>
      </c>
      <c r="D52" t="s">
        <v>116</v>
      </c>
      <c r="E52" s="1">
        <v>2.4773985157469499E-5</v>
      </c>
      <c r="F52" t="s">
        <v>1001</v>
      </c>
      <c r="G52">
        <v>0.63444798763608401</v>
      </c>
      <c r="H52" t="s">
        <v>923</v>
      </c>
      <c r="I52">
        <v>4.3361175684869802E-3</v>
      </c>
      <c r="J52">
        <v>4.3361175684869802E-3</v>
      </c>
      <c r="K52" s="1">
        <v>2.4773985157469499E-5</v>
      </c>
      <c r="L52" s="1">
        <v>2.4773985157469499E-5</v>
      </c>
      <c r="M52">
        <v>0.63444798763608401</v>
      </c>
      <c r="N52" t="s">
        <v>13</v>
      </c>
    </row>
    <row r="53" spans="1:14" x14ac:dyDescent="0.2">
      <c r="A53" t="s">
        <v>12</v>
      </c>
      <c r="B53" t="s">
        <v>73</v>
      </c>
      <c r="C53" t="s">
        <v>13</v>
      </c>
      <c r="D53" t="s">
        <v>163</v>
      </c>
      <c r="E53" s="1">
        <v>2.3790790848315801E-5</v>
      </c>
      <c r="F53" t="s">
        <v>1001</v>
      </c>
      <c r="G53">
        <v>0.62858380472270703</v>
      </c>
      <c r="H53" t="s">
        <v>923</v>
      </c>
      <c r="I53">
        <v>4.2056244242000699E-3</v>
      </c>
      <c r="J53">
        <v>4.2056244242000699E-3</v>
      </c>
      <c r="K53" s="1">
        <v>2.3790790848315801E-5</v>
      </c>
      <c r="L53" s="1">
        <v>2.3790790848315801E-5</v>
      </c>
      <c r="M53">
        <v>0.62858380472270703</v>
      </c>
      <c r="N53" t="s">
        <v>13</v>
      </c>
    </row>
    <row r="54" spans="1:14" x14ac:dyDescent="0.2">
      <c r="A54" t="s">
        <v>12</v>
      </c>
      <c r="B54" t="s">
        <v>43</v>
      </c>
      <c r="C54" t="s">
        <v>13</v>
      </c>
      <c r="D54" t="s">
        <v>163</v>
      </c>
      <c r="E54" s="1">
        <v>2.3426432555273899E-5</v>
      </c>
      <c r="F54" t="s">
        <v>1001</v>
      </c>
      <c r="G54">
        <v>-0.62898108106356698</v>
      </c>
      <c r="H54" t="s">
        <v>923</v>
      </c>
      <c r="I54">
        <v>4.1541246527279198E-3</v>
      </c>
      <c r="J54">
        <v>4.1541246527279198E-3</v>
      </c>
      <c r="K54" s="1">
        <v>2.3426432555273899E-5</v>
      </c>
      <c r="L54" s="1">
        <v>2.3426432555273899E-5</v>
      </c>
      <c r="M54">
        <v>-0.62898108106356698</v>
      </c>
      <c r="N54" t="s">
        <v>13</v>
      </c>
    </row>
    <row r="55" spans="1:14" x14ac:dyDescent="0.2">
      <c r="A55" t="s">
        <v>12</v>
      </c>
      <c r="B55" t="s">
        <v>418</v>
      </c>
      <c r="C55" t="s">
        <v>13</v>
      </c>
      <c r="D55" t="s">
        <v>163</v>
      </c>
      <c r="E55" s="1">
        <v>2.3352607372408599E-5</v>
      </c>
      <c r="F55" t="s">
        <v>1001</v>
      </c>
      <c r="G55">
        <v>-0.62906226064120796</v>
      </c>
      <c r="H55" t="s">
        <v>923</v>
      </c>
      <c r="I55">
        <v>4.14478868769649E-3</v>
      </c>
      <c r="J55">
        <v>4.14478868769649E-3</v>
      </c>
      <c r="K55" s="1">
        <v>2.3352607372408599E-5</v>
      </c>
      <c r="L55" s="1">
        <v>2.3352607372408599E-5</v>
      </c>
      <c r="M55">
        <v>-0.62906226064120796</v>
      </c>
      <c r="N55" t="s">
        <v>13</v>
      </c>
    </row>
    <row r="56" spans="1:14" x14ac:dyDescent="0.2">
      <c r="A56" t="s">
        <v>12</v>
      </c>
      <c r="B56" t="s">
        <v>455</v>
      </c>
      <c r="C56" t="s">
        <v>13</v>
      </c>
      <c r="D56" t="s">
        <v>163</v>
      </c>
      <c r="E56" s="1">
        <v>2.2377974288325601E-5</v>
      </c>
      <c r="F56" t="s">
        <v>1001</v>
      </c>
      <c r="G56">
        <v>-0.63015647226173499</v>
      </c>
      <c r="H56" t="s">
        <v>923</v>
      </c>
      <c r="I56">
        <v>4.0042560797589003E-3</v>
      </c>
      <c r="J56">
        <v>4.0042560797589003E-3</v>
      </c>
      <c r="K56" s="1">
        <v>2.2377974288325601E-5</v>
      </c>
      <c r="L56" s="1">
        <v>2.2377974288325601E-5</v>
      </c>
      <c r="M56">
        <v>-0.63015647226173499</v>
      </c>
      <c r="N56" t="s">
        <v>13</v>
      </c>
    </row>
    <row r="57" spans="1:14" x14ac:dyDescent="0.2">
      <c r="A57" t="s">
        <v>12</v>
      </c>
      <c r="B57" t="s">
        <v>34</v>
      </c>
      <c r="C57" t="s">
        <v>13</v>
      </c>
      <c r="D57" t="s">
        <v>163</v>
      </c>
      <c r="E57" s="1">
        <v>2.21875495622717E-5</v>
      </c>
      <c r="F57" t="s">
        <v>1001</v>
      </c>
      <c r="G57">
        <v>0.63037531458583995</v>
      </c>
      <c r="H57" t="s">
        <v>923</v>
      </c>
      <c r="I57">
        <v>3.9767728484671099E-3</v>
      </c>
      <c r="J57">
        <v>3.9767728484671099E-3</v>
      </c>
      <c r="K57" s="1">
        <v>2.21875495622717E-5</v>
      </c>
      <c r="L57" s="1">
        <v>2.21875495622717E-5</v>
      </c>
      <c r="M57">
        <v>0.63037531458583995</v>
      </c>
      <c r="N57" t="s">
        <v>13</v>
      </c>
    </row>
    <row r="58" spans="1:14" x14ac:dyDescent="0.2">
      <c r="A58" t="s">
        <v>12</v>
      </c>
      <c r="B58" t="s">
        <v>433</v>
      </c>
      <c r="C58" t="s">
        <v>13</v>
      </c>
      <c r="D58" t="s">
        <v>124</v>
      </c>
      <c r="E58" s="1">
        <v>2.2041826141976299E-5</v>
      </c>
      <c r="F58" t="s">
        <v>1001</v>
      </c>
      <c r="G58">
        <v>-0.500240395599995</v>
      </c>
      <c r="H58" t="s">
        <v>923</v>
      </c>
      <c r="I58">
        <v>3.9551816454844596E-3</v>
      </c>
      <c r="J58">
        <v>3.9551816454844596E-3</v>
      </c>
      <c r="K58" s="1">
        <v>2.2041826141976299E-5</v>
      </c>
      <c r="L58" s="1">
        <v>2.2041826141976299E-5</v>
      </c>
      <c r="M58">
        <v>-0.500240395599995</v>
      </c>
      <c r="N58" t="s">
        <v>13</v>
      </c>
    </row>
    <row r="59" spans="1:14" x14ac:dyDescent="0.2">
      <c r="A59" t="s">
        <v>12</v>
      </c>
      <c r="B59" t="s">
        <v>280</v>
      </c>
      <c r="C59" t="s">
        <v>13</v>
      </c>
      <c r="D59" t="s">
        <v>163</v>
      </c>
      <c r="E59" s="1">
        <v>2.1813577418214001E-5</v>
      </c>
      <c r="F59" t="s">
        <v>1001</v>
      </c>
      <c r="G59">
        <v>-0.630810118471545</v>
      </c>
      <c r="H59" t="s">
        <v>923</v>
      </c>
      <c r="I59">
        <v>3.91942525679039E-3</v>
      </c>
      <c r="J59">
        <v>3.91942525679039E-3</v>
      </c>
      <c r="K59" s="1">
        <v>2.1813577418214001E-5</v>
      </c>
      <c r="L59" s="1">
        <v>2.1813577418214001E-5</v>
      </c>
      <c r="M59">
        <v>-0.630810118471545</v>
      </c>
      <c r="N59" t="s">
        <v>13</v>
      </c>
    </row>
    <row r="60" spans="1:14" x14ac:dyDescent="0.2">
      <c r="A60" t="s">
        <v>12</v>
      </c>
      <c r="B60" t="s">
        <v>269</v>
      </c>
      <c r="C60" t="s">
        <v>13</v>
      </c>
      <c r="D60" t="s">
        <v>124</v>
      </c>
      <c r="E60" s="1">
        <v>2.1810741129245E-5</v>
      </c>
      <c r="F60" t="s">
        <v>1001</v>
      </c>
      <c r="G60">
        <v>-0.50048076923076901</v>
      </c>
      <c r="H60" t="s">
        <v>923</v>
      </c>
      <c r="I60">
        <v>3.91942525679039E-3</v>
      </c>
      <c r="J60">
        <v>3.91942525679039E-3</v>
      </c>
      <c r="K60" s="1">
        <v>2.1810741129245E-5</v>
      </c>
      <c r="L60" s="1">
        <v>2.1810741129245E-5</v>
      </c>
      <c r="M60">
        <v>-0.50048076923076901</v>
      </c>
      <c r="N60" t="s">
        <v>13</v>
      </c>
    </row>
    <row r="61" spans="1:14" x14ac:dyDescent="0.2">
      <c r="A61" t="s">
        <v>12</v>
      </c>
      <c r="B61" t="s">
        <v>184</v>
      </c>
      <c r="C61" t="s">
        <v>13</v>
      </c>
      <c r="D61" t="s">
        <v>163</v>
      </c>
      <c r="E61" s="1">
        <v>2.1410219769039599E-5</v>
      </c>
      <c r="F61" t="s">
        <v>1001</v>
      </c>
      <c r="G61">
        <v>0.63128676263674099</v>
      </c>
      <c r="H61" t="s">
        <v>923</v>
      </c>
      <c r="I61">
        <v>3.8674937905011399E-3</v>
      </c>
      <c r="J61">
        <v>3.8674937905011399E-3</v>
      </c>
      <c r="K61" s="1">
        <v>2.1410219769039599E-5</v>
      </c>
      <c r="L61" s="1">
        <v>2.1410219769039599E-5</v>
      </c>
      <c r="M61">
        <v>0.63128676263674099</v>
      </c>
      <c r="N61" t="s">
        <v>13</v>
      </c>
    </row>
    <row r="62" spans="1:14" x14ac:dyDescent="0.2">
      <c r="A62" t="s">
        <v>12</v>
      </c>
      <c r="B62" t="s">
        <v>418</v>
      </c>
      <c r="C62" t="s">
        <v>13</v>
      </c>
      <c r="D62" t="s">
        <v>124</v>
      </c>
      <c r="E62" s="1">
        <v>2.1232611419487E-5</v>
      </c>
      <c r="F62" t="s">
        <v>1001</v>
      </c>
      <c r="G62">
        <v>-0.50109265734265696</v>
      </c>
      <c r="H62" t="s">
        <v>923</v>
      </c>
      <c r="I62">
        <v>3.8443400901643598E-3</v>
      </c>
      <c r="J62">
        <v>3.8443400901643598E-3</v>
      </c>
      <c r="K62" s="1">
        <v>2.1232611419487E-5</v>
      </c>
      <c r="L62" s="1">
        <v>2.1232611419487E-5</v>
      </c>
      <c r="M62">
        <v>-0.50109265734265696</v>
      </c>
      <c r="N62" t="s">
        <v>13</v>
      </c>
    </row>
    <row r="63" spans="1:14" x14ac:dyDescent="0.2">
      <c r="A63" t="s">
        <v>12</v>
      </c>
      <c r="B63" t="s">
        <v>941</v>
      </c>
      <c r="C63" t="s">
        <v>13</v>
      </c>
      <c r="D63" t="s">
        <v>124</v>
      </c>
      <c r="E63" s="1">
        <v>2.1038709500481001E-5</v>
      </c>
      <c r="F63" t="s">
        <v>1001</v>
      </c>
      <c r="G63">
        <v>0.50130135051453895</v>
      </c>
      <c r="H63" t="s">
        <v>923</v>
      </c>
      <c r="I63">
        <v>3.8189753089565301E-3</v>
      </c>
      <c r="J63">
        <v>3.8189753089565301E-3</v>
      </c>
      <c r="K63" s="1">
        <v>2.1038709500481001E-5</v>
      </c>
      <c r="L63" s="1">
        <v>2.1038709500481001E-5</v>
      </c>
      <c r="M63">
        <v>0.50130135051453895</v>
      </c>
      <c r="N63" t="s">
        <v>13</v>
      </c>
    </row>
    <row r="64" spans="1:14" x14ac:dyDescent="0.2">
      <c r="A64" t="s">
        <v>12</v>
      </c>
      <c r="B64" t="s">
        <v>36</v>
      </c>
      <c r="C64" t="s">
        <v>13</v>
      </c>
      <c r="D64" t="s">
        <v>163</v>
      </c>
      <c r="E64" s="1">
        <v>2.04839656648623E-5</v>
      </c>
      <c r="F64" t="s">
        <v>1001</v>
      </c>
      <c r="G64">
        <v>-0.63241302802652</v>
      </c>
      <c r="H64" t="s">
        <v>923</v>
      </c>
      <c r="I64">
        <v>3.7338334768703299E-3</v>
      </c>
      <c r="J64">
        <v>3.7338334768703299E-3</v>
      </c>
      <c r="K64" s="1">
        <v>2.04839656648623E-5</v>
      </c>
      <c r="L64" s="1">
        <v>2.04839656648623E-5</v>
      </c>
      <c r="M64">
        <v>-0.63241302802652</v>
      </c>
      <c r="N64" t="s">
        <v>13</v>
      </c>
    </row>
    <row r="65" spans="1:14" x14ac:dyDescent="0.2">
      <c r="A65" t="s">
        <v>12</v>
      </c>
      <c r="B65" t="s">
        <v>425</v>
      </c>
      <c r="C65" t="s">
        <v>13</v>
      </c>
      <c r="D65" t="s">
        <v>116</v>
      </c>
      <c r="E65" s="1">
        <v>2.0431022813618499E-5</v>
      </c>
      <c r="F65" t="s">
        <v>1001</v>
      </c>
      <c r="G65">
        <v>-0.63940256045519195</v>
      </c>
      <c r="H65" t="s">
        <v>923</v>
      </c>
      <c r="I65">
        <v>3.7285235516761601E-3</v>
      </c>
      <c r="J65">
        <v>3.7285235516761601E-3</v>
      </c>
      <c r="K65" s="1">
        <v>2.0431022813618499E-5</v>
      </c>
      <c r="L65" s="1">
        <v>2.0431022813618499E-5</v>
      </c>
      <c r="M65">
        <v>-0.63940256045519195</v>
      </c>
      <c r="N65" t="s">
        <v>13</v>
      </c>
    </row>
    <row r="66" spans="1:14" x14ac:dyDescent="0.2">
      <c r="A66" t="s">
        <v>12</v>
      </c>
      <c r="B66" t="s">
        <v>96</v>
      </c>
      <c r="C66" t="s">
        <v>13</v>
      </c>
      <c r="D66" t="s">
        <v>163</v>
      </c>
      <c r="E66" s="1">
        <v>2.04082169908022E-5</v>
      </c>
      <c r="F66" t="s">
        <v>1001</v>
      </c>
      <c r="G66">
        <v>-0.63250717339058404</v>
      </c>
      <c r="H66" t="s">
        <v>923</v>
      </c>
      <c r="I66">
        <v>3.7260987521527699E-3</v>
      </c>
      <c r="J66">
        <v>3.7260987521527699E-3</v>
      </c>
      <c r="K66" s="1">
        <v>2.04082169908022E-5</v>
      </c>
      <c r="L66" s="1">
        <v>2.04082169908022E-5</v>
      </c>
      <c r="M66">
        <v>-0.63250717339058404</v>
      </c>
      <c r="N66" t="s">
        <v>13</v>
      </c>
    </row>
    <row r="67" spans="1:14" x14ac:dyDescent="0.2">
      <c r="A67" t="s">
        <v>12</v>
      </c>
      <c r="B67" t="s">
        <v>568</v>
      </c>
      <c r="C67" t="s">
        <v>13</v>
      </c>
      <c r="D67" t="s">
        <v>124</v>
      </c>
      <c r="E67" s="1">
        <v>2.0293987821703799E-5</v>
      </c>
      <c r="F67" t="s">
        <v>1001</v>
      </c>
      <c r="G67">
        <v>-0.50211984837507595</v>
      </c>
      <c r="H67" t="s">
        <v>923</v>
      </c>
      <c r="I67">
        <v>3.70956850097144E-3</v>
      </c>
      <c r="J67">
        <v>3.70956850097144E-3</v>
      </c>
      <c r="K67" s="1">
        <v>2.0293987821703799E-5</v>
      </c>
      <c r="L67" s="1">
        <v>2.0293987821703799E-5</v>
      </c>
      <c r="M67">
        <v>-0.50211984837507595</v>
      </c>
      <c r="N67" t="s">
        <v>13</v>
      </c>
    </row>
    <row r="68" spans="1:14" x14ac:dyDescent="0.2">
      <c r="A68" t="s">
        <v>12</v>
      </c>
      <c r="B68" t="s">
        <v>78</v>
      </c>
      <c r="C68" t="s">
        <v>13</v>
      </c>
      <c r="D68" t="s">
        <v>163</v>
      </c>
      <c r="E68" s="1">
        <v>2.0123479026986999E-5</v>
      </c>
      <c r="F68" t="s">
        <v>1001</v>
      </c>
      <c r="G68">
        <v>-0.63286393445095301</v>
      </c>
      <c r="H68" t="s">
        <v>923</v>
      </c>
      <c r="I68">
        <v>3.6852844997221101E-3</v>
      </c>
      <c r="J68">
        <v>3.6852844997221101E-3</v>
      </c>
      <c r="K68" s="1">
        <v>2.0123479026986999E-5</v>
      </c>
      <c r="L68" s="1">
        <v>2.0123479026986999E-5</v>
      </c>
      <c r="M68">
        <v>-0.63286393445095301</v>
      </c>
      <c r="N68" t="s">
        <v>13</v>
      </c>
    </row>
    <row r="69" spans="1:14" x14ac:dyDescent="0.2">
      <c r="A69" t="s">
        <v>12</v>
      </c>
      <c r="B69" t="s">
        <v>559</v>
      </c>
      <c r="C69" t="s">
        <v>13</v>
      </c>
      <c r="D69" t="s">
        <v>124</v>
      </c>
      <c r="E69" s="1">
        <v>1.98873079626388E-5</v>
      </c>
      <c r="F69" t="s">
        <v>1001</v>
      </c>
      <c r="G69">
        <v>-0.50257867132867096</v>
      </c>
      <c r="H69" t="s">
        <v>923</v>
      </c>
      <c r="I69">
        <v>3.65228568020598E-3</v>
      </c>
      <c r="J69">
        <v>3.65228568020598E-3</v>
      </c>
      <c r="K69" s="1">
        <v>1.98873079626388E-5</v>
      </c>
      <c r="L69" s="1">
        <v>1.98873079626388E-5</v>
      </c>
      <c r="M69">
        <v>-0.50257867132867096</v>
      </c>
      <c r="N69" t="s">
        <v>13</v>
      </c>
    </row>
    <row r="70" spans="1:14" x14ac:dyDescent="0.2">
      <c r="A70" t="s">
        <v>12</v>
      </c>
      <c r="B70" t="s">
        <v>663</v>
      </c>
      <c r="C70" t="s">
        <v>13</v>
      </c>
      <c r="D70" t="s">
        <v>163</v>
      </c>
      <c r="E70" s="1">
        <v>1.9672033463901701E-5</v>
      </c>
      <c r="F70" t="s">
        <v>1001</v>
      </c>
      <c r="G70">
        <v>-0.63343910712331697</v>
      </c>
      <c r="H70" t="s">
        <v>923</v>
      </c>
      <c r="I70">
        <v>3.6169930274201098E-3</v>
      </c>
      <c r="J70">
        <v>3.6169930274201098E-3</v>
      </c>
      <c r="K70" s="1">
        <v>1.9672033463901701E-5</v>
      </c>
      <c r="L70" s="1">
        <v>1.9672033463901701E-5</v>
      </c>
      <c r="M70">
        <v>-0.63343910712331697</v>
      </c>
      <c r="N70" t="s">
        <v>13</v>
      </c>
    </row>
    <row r="71" spans="1:14" x14ac:dyDescent="0.2">
      <c r="A71" t="s">
        <v>12</v>
      </c>
      <c r="B71" t="s">
        <v>180</v>
      </c>
      <c r="C71" t="s">
        <v>13</v>
      </c>
      <c r="D71" t="s">
        <v>163</v>
      </c>
      <c r="E71" s="1">
        <v>1.91958244799668E-5</v>
      </c>
      <c r="F71" t="s">
        <v>1001</v>
      </c>
      <c r="G71">
        <v>0.63405901054087599</v>
      </c>
      <c r="H71" t="s">
        <v>923</v>
      </c>
      <c r="I71">
        <v>3.54358269324878E-3</v>
      </c>
      <c r="J71">
        <v>3.54358269324878E-3</v>
      </c>
      <c r="K71" s="1">
        <v>1.91958244799668E-5</v>
      </c>
      <c r="L71" s="1">
        <v>1.91958244799668E-5</v>
      </c>
      <c r="M71">
        <v>0.63405901054087599</v>
      </c>
      <c r="N71" t="s">
        <v>13</v>
      </c>
    </row>
    <row r="72" spans="1:14" x14ac:dyDescent="0.2">
      <c r="A72" t="s">
        <v>12</v>
      </c>
      <c r="B72" t="s">
        <v>452</v>
      </c>
      <c r="C72" t="s">
        <v>13</v>
      </c>
      <c r="D72" t="s">
        <v>124</v>
      </c>
      <c r="E72" s="1">
        <v>1.89650574776227E-5</v>
      </c>
      <c r="F72" t="s">
        <v>1001</v>
      </c>
      <c r="G72">
        <v>-0.503652343415537</v>
      </c>
      <c r="H72" t="s">
        <v>923</v>
      </c>
      <c r="I72">
        <v>3.5092573006383601E-3</v>
      </c>
      <c r="J72">
        <v>3.5092573006383601E-3</v>
      </c>
      <c r="K72" s="1">
        <v>1.89650574776227E-5</v>
      </c>
      <c r="L72" s="1">
        <v>1.89650574776227E-5</v>
      </c>
      <c r="M72">
        <v>-0.503652343415537</v>
      </c>
      <c r="N72" t="s">
        <v>13</v>
      </c>
    </row>
    <row r="73" spans="1:14" x14ac:dyDescent="0.2">
      <c r="A73" t="s">
        <v>12</v>
      </c>
      <c r="B73" t="s">
        <v>287</v>
      </c>
      <c r="C73" t="s">
        <v>13</v>
      </c>
      <c r="D73" t="s">
        <v>163</v>
      </c>
      <c r="E73" s="1">
        <v>1.8862241588708199E-5</v>
      </c>
      <c r="F73" t="s">
        <v>1001</v>
      </c>
      <c r="G73">
        <v>-0.634501650924574</v>
      </c>
      <c r="H73" t="s">
        <v>923</v>
      </c>
      <c r="I73">
        <v>3.4951889919132102E-3</v>
      </c>
      <c r="J73">
        <v>3.4951889919132102E-3</v>
      </c>
      <c r="K73" s="1">
        <v>1.8862241588708199E-5</v>
      </c>
      <c r="L73" s="1">
        <v>1.8862241588708199E-5</v>
      </c>
      <c r="M73">
        <v>-0.634501650924574</v>
      </c>
      <c r="N73" t="s">
        <v>13</v>
      </c>
    </row>
    <row r="74" spans="1:14" x14ac:dyDescent="0.2">
      <c r="A74" t="s">
        <v>12</v>
      </c>
      <c r="B74" t="s">
        <v>298</v>
      </c>
      <c r="C74" t="s">
        <v>13</v>
      </c>
      <c r="D74" t="s">
        <v>163</v>
      </c>
      <c r="E74" s="1">
        <v>1.87485930740872E-5</v>
      </c>
      <c r="F74" t="s">
        <v>1001</v>
      </c>
      <c r="G74">
        <v>0.63465408415536195</v>
      </c>
      <c r="H74" t="s">
        <v>923</v>
      </c>
      <c r="I74">
        <v>3.4774220619120098E-3</v>
      </c>
      <c r="J74">
        <v>3.4774220619120098E-3</v>
      </c>
      <c r="K74" s="1">
        <v>1.87485930740872E-5</v>
      </c>
      <c r="L74" s="1">
        <v>1.87485930740872E-5</v>
      </c>
      <c r="M74">
        <v>0.63465408415536195</v>
      </c>
      <c r="N74" t="s">
        <v>13</v>
      </c>
    </row>
    <row r="75" spans="1:14" x14ac:dyDescent="0.2">
      <c r="A75" t="s">
        <v>12</v>
      </c>
      <c r="B75" t="s">
        <v>592</v>
      </c>
      <c r="C75" t="s">
        <v>13</v>
      </c>
      <c r="D75" t="s">
        <v>116</v>
      </c>
      <c r="E75" s="1">
        <v>1.7931455125264998E-5</v>
      </c>
      <c r="F75" t="s">
        <v>1001</v>
      </c>
      <c r="G75">
        <v>0.64270837971260597</v>
      </c>
      <c r="H75" t="s">
        <v>923</v>
      </c>
      <c r="I75">
        <v>3.3496694086732198E-3</v>
      </c>
      <c r="J75">
        <v>3.3496694086732198E-3</v>
      </c>
      <c r="K75" s="1">
        <v>1.7931455125264998E-5</v>
      </c>
      <c r="L75" s="1">
        <v>1.7931455125264998E-5</v>
      </c>
      <c r="M75">
        <v>0.64270837971260597</v>
      </c>
      <c r="N75" t="s">
        <v>13</v>
      </c>
    </row>
    <row r="76" spans="1:14" x14ac:dyDescent="0.2">
      <c r="A76" t="s">
        <v>12</v>
      </c>
      <c r="B76" t="s">
        <v>111</v>
      </c>
      <c r="C76" t="s">
        <v>13</v>
      </c>
      <c r="D76" t="s">
        <v>124</v>
      </c>
      <c r="E76" s="1">
        <v>1.7872499861495499E-5</v>
      </c>
      <c r="F76" t="s">
        <v>1001</v>
      </c>
      <c r="G76">
        <v>0.50498893470464201</v>
      </c>
      <c r="H76" t="s">
        <v>923</v>
      </c>
      <c r="I76">
        <v>3.34025033458234E-3</v>
      </c>
      <c r="J76">
        <v>3.34025033458234E-3</v>
      </c>
      <c r="K76" s="1">
        <v>1.7872499861495499E-5</v>
      </c>
      <c r="L76" s="1">
        <v>1.7872499861495499E-5</v>
      </c>
      <c r="M76">
        <v>0.50498893470464201</v>
      </c>
      <c r="N76" t="s">
        <v>13</v>
      </c>
    </row>
    <row r="77" spans="1:14" x14ac:dyDescent="0.2">
      <c r="A77" t="s">
        <v>12</v>
      </c>
      <c r="B77" t="s">
        <v>667</v>
      </c>
      <c r="C77" t="s">
        <v>13</v>
      </c>
      <c r="D77" t="s">
        <v>124</v>
      </c>
      <c r="E77" s="1">
        <v>1.7363226662984198E-5</v>
      </c>
      <c r="F77" t="s">
        <v>1001</v>
      </c>
      <c r="G77">
        <v>-0.50563811188811103</v>
      </c>
      <c r="H77" t="s">
        <v>923</v>
      </c>
      <c r="I77">
        <v>3.25985628334382E-3</v>
      </c>
      <c r="J77">
        <v>3.25985628334382E-3</v>
      </c>
      <c r="K77" s="1">
        <v>1.7363226662984198E-5</v>
      </c>
      <c r="L77" s="1">
        <v>1.7363226662984198E-5</v>
      </c>
      <c r="M77">
        <v>-0.50563811188811103</v>
      </c>
      <c r="N77" t="s">
        <v>13</v>
      </c>
    </row>
    <row r="78" spans="1:14" x14ac:dyDescent="0.2">
      <c r="A78" t="s">
        <v>12</v>
      </c>
      <c r="B78" t="s">
        <v>665</v>
      </c>
      <c r="C78" t="s">
        <v>13</v>
      </c>
      <c r="D78" t="s">
        <v>124</v>
      </c>
      <c r="E78" s="1">
        <v>1.73294288966591E-5</v>
      </c>
      <c r="F78" t="s">
        <v>1001</v>
      </c>
      <c r="G78">
        <v>0.50568181818181801</v>
      </c>
      <c r="H78" t="s">
        <v>923</v>
      </c>
      <c r="I78">
        <v>3.2550721126388699E-3</v>
      </c>
      <c r="J78">
        <v>3.2550721126388699E-3</v>
      </c>
      <c r="K78" s="1">
        <v>1.73294288966591E-5</v>
      </c>
      <c r="L78" s="1">
        <v>1.73294288966591E-5</v>
      </c>
      <c r="M78">
        <v>0.50568181818181801</v>
      </c>
      <c r="N78" t="s">
        <v>13</v>
      </c>
    </row>
    <row r="79" spans="1:14" x14ac:dyDescent="0.2">
      <c r="A79" t="s">
        <v>12</v>
      </c>
      <c r="B79" t="s">
        <v>42</v>
      </c>
      <c r="C79" t="s">
        <v>13</v>
      </c>
      <c r="D79" t="s">
        <v>116</v>
      </c>
      <c r="E79" s="1">
        <v>1.7310886473749999E-5</v>
      </c>
      <c r="F79" t="s">
        <v>1001</v>
      </c>
      <c r="G79">
        <v>0.64359396654962697</v>
      </c>
      <c r="H79" t="s">
        <v>923</v>
      </c>
      <c r="I79">
        <v>3.25503395743646E-3</v>
      </c>
      <c r="J79">
        <v>3.25503395743646E-3</v>
      </c>
      <c r="K79" s="1">
        <v>1.7310886473749999E-5</v>
      </c>
      <c r="L79" s="1">
        <v>1.7310886473749999E-5</v>
      </c>
      <c r="M79">
        <v>0.64359396654962697</v>
      </c>
      <c r="N79" t="s">
        <v>13</v>
      </c>
    </row>
    <row r="80" spans="1:14" x14ac:dyDescent="0.2">
      <c r="A80" t="s">
        <v>12</v>
      </c>
      <c r="B80" t="s">
        <v>591</v>
      </c>
      <c r="C80" t="s">
        <v>13</v>
      </c>
      <c r="D80" t="s">
        <v>124</v>
      </c>
      <c r="E80" s="1">
        <v>1.7161941307828502E-5</v>
      </c>
      <c r="F80" t="s">
        <v>1001</v>
      </c>
      <c r="G80">
        <v>0.50589958454209705</v>
      </c>
      <c r="H80" t="s">
        <v>923</v>
      </c>
      <c r="I80">
        <v>3.2323082241460799E-3</v>
      </c>
      <c r="J80">
        <v>3.2323082241460799E-3</v>
      </c>
      <c r="K80" s="1">
        <v>1.7161941307828502E-5</v>
      </c>
      <c r="L80" s="1">
        <v>1.7161941307828502E-5</v>
      </c>
      <c r="M80">
        <v>0.50589958454209705</v>
      </c>
      <c r="N80" t="s">
        <v>13</v>
      </c>
    </row>
    <row r="81" spans="1:14" x14ac:dyDescent="0.2">
      <c r="A81" t="s">
        <v>12</v>
      </c>
      <c r="B81" t="s">
        <v>570</v>
      </c>
      <c r="C81" t="s">
        <v>13</v>
      </c>
      <c r="D81" t="s">
        <v>163</v>
      </c>
      <c r="E81" s="1">
        <v>1.6944256063730799E-5</v>
      </c>
      <c r="F81" t="s">
        <v>1001</v>
      </c>
      <c r="G81">
        <v>-0.63719428885657303</v>
      </c>
      <c r="H81" t="s">
        <v>923</v>
      </c>
      <c r="I81">
        <v>3.19961174512075E-3</v>
      </c>
      <c r="J81">
        <v>3.19961174512075E-3</v>
      </c>
      <c r="K81" s="1">
        <v>1.6944256063730799E-5</v>
      </c>
      <c r="L81" s="1">
        <v>1.6944256063730799E-5</v>
      </c>
      <c r="M81">
        <v>-0.63719428885657303</v>
      </c>
      <c r="N81" t="s">
        <v>13</v>
      </c>
    </row>
    <row r="82" spans="1:14" x14ac:dyDescent="0.2">
      <c r="A82" t="s">
        <v>12</v>
      </c>
      <c r="B82" t="s">
        <v>426</v>
      </c>
      <c r="C82" t="s">
        <v>13</v>
      </c>
      <c r="D82" t="s">
        <v>163</v>
      </c>
      <c r="E82" s="1">
        <v>1.6673133888207502E-5</v>
      </c>
      <c r="F82" t="s">
        <v>1001</v>
      </c>
      <c r="G82">
        <v>-0.63759711128132102</v>
      </c>
      <c r="H82" t="s">
        <v>923</v>
      </c>
      <c r="I82">
        <v>3.1560275214076701E-3</v>
      </c>
      <c r="J82">
        <v>3.1560275214076701E-3</v>
      </c>
      <c r="K82" s="1">
        <v>1.6673133888207502E-5</v>
      </c>
      <c r="L82" s="1">
        <v>1.6673133888207502E-5</v>
      </c>
      <c r="M82">
        <v>-0.63759711128132102</v>
      </c>
      <c r="N82" t="s">
        <v>13</v>
      </c>
    </row>
    <row r="83" spans="1:14" x14ac:dyDescent="0.2">
      <c r="A83" t="s">
        <v>12</v>
      </c>
      <c r="B83" t="s">
        <v>457</v>
      </c>
      <c r="C83" t="s">
        <v>13</v>
      </c>
      <c r="D83" t="s">
        <v>124</v>
      </c>
      <c r="E83" s="1">
        <v>1.63431175390171E-5</v>
      </c>
      <c r="F83" t="s">
        <v>1001</v>
      </c>
      <c r="G83">
        <v>-0.50699350929819997</v>
      </c>
      <c r="H83" t="s">
        <v>923</v>
      </c>
      <c r="I83">
        <v>3.10859119262059E-3</v>
      </c>
      <c r="J83">
        <v>3.10859119262059E-3</v>
      </c>
      <c r="K83" s="1">
        <v>1.63431175390171E-5</v>
      </c>
      <c r="L83" s="1">
        <v>1.63431175390171E-5</v>
      </c>
      <c r="M83">
        <v>-0.50699350929819997</v>
      </c>
      <c r="N83" t="s">
        <v>13</v>
      </c>
    </row>
    <row r="84" spans="1:14" x14ac:dyDescent="0.2">
      <c r="A84" t="s">
        <v>12</v>
      </c>
      <c r="B84" t="s">
        <v>432</v>
      </c>
      <c r="C84" t="s">
        <v>13</v>
      </c>
      <c r="D84" t="s">
        <v>124</v>
      </c>
      <c r="E84" s="1">
        <v>1.60895195286592E-5</v>
      </c>
      <c r="F84" t="s">
        <v>1001</v>
      </c>
      <c r="G84">
        <v>-0.50734265734265704</v>
      </c>
      <c r="H84" t="s">
        <v>923</v>
      </c>
      <c r="I84">
        <v>3.0670612322642298E-3</v>
      </c>
      <c r="J84">
        <v>3.0670612322642298E-3</v>
      </c>
      <c r="K84" s="1">
        <v>1.60895195286592E-5</v>
      </c>
      <c r="L84" s="1">
        <v>1.60895195286592E-5</v>
      </c>
      <c r="M84">
        <v>-0.50734265734265704</v>
      </c>
      <c r="N84" t="s">
        <v>13</v>
      </c>
    </row>
    <row r="85" spans="1:14" x14ac:dyDescent="0.2">
      <c r="A85" t="s">
        <v>12</v>
      </c>
      <c r="B85" t="s">
        <v>430</v>
      </c>
      <c r="C85" t="s">
        <v>13</v>
      </c>
      <c r="D85" t="s">
        <v>163</v>
      </c>
      <c r="E85" s="1">
        <v>1.5894033523932E-5</v>
      </c>
      <c r="F85" t="s">
        <v>1001</v>
      </c>
      <c r="G85">
        <v>-0.63878882424163197</v>
      </c>
      <c r="H85" t="s">
        <v>923</v>
      </c>
      <c r="I85">
        <v>3.0369666197225002E-3</v>
      </c>
      <c r="J85">
        <v>3.0369666197225002E-3</v>
      </c>
      <c r="K85" s="1">
        <v>1.5894033523932E-5</v>
      </c>
      <c r="L85" s="1">
        <v>1.5894033523932E-5</v>
      </c>
      <c r="M85">
        <v>-0.63878882424163197</v>
      </c>
      <c r="N85" t="s">
        <v>13</v>
      </c>
    </row>
    <row r="86" spans="1:14" x14ac:dyDescent="0.2">
      <c r="A86" t="s">
        <v>12</v>
      </c>
      <c r="B86" t="s">
        <v>587</v>
      </c>
      <c r="C86" t="s">
        <v>13</v>
      </c>
      <c r="D86" t="s">
        <v>163</v>
      </c>
      <c r="E86" s="1">
        <v>1.55509471373667E-5</v>
      </c>
      <c r="F86" t="s">
        <v>1001</v>
      </c>
      <c r="G86">
        <v>-0.63933058664875397</v>
      </c>
      <c r="H86" t="s">
        <v>923</v>
      </c>
      <c r="I86">
        <v>2.9825512763488201E-3</v>
      </c>
      <c r="J86">
        <v>2.9825512763488201E-3</v>
      </c>
      <c r="K86" s="1">
        <v>1.55509471373667E-5</v>
      </c>
      <c r="L86" s="1">
        <v>1.55509471373667E-5</v>
      </c>
      <c r="M86">
        <v>-0.63933058664875397</v>
      </c>
      <c r="N86" t="s">
        <v>13</v>
      </c>
    </row>
    <row r="87" spans="1:14" x14ac:dyDescent="0.2">
      <c r="A87" t="s">
        <v>12</v>
      </c>
      <c r="B87" t="s">
        <v>441</v>
      </c>
      <c r="C87" t="s">
        <v>13</v>
      </c>
      <c r="D87" t="s">
        <v>116</v>
      </c>
      <c r="E87" s="1">
        <v>1.52405721031284E-5</v>
      </c>
      <c r="F87" t="s">
        <v>1001</v>
      </c>
      <c r="G87">
        <v>0.64677339466835304</v>
      </c>
      <c r="H87" t="s">
        <v>923</v>
      </c>
      <c r="I87">
        <v>2.9374157895743001E-3</v>
      </c>
      <c r="J87">
        <v>2.9374157895743001E-3</v>
      </c>
      <c r="K87" s="1">
        <v>1.52405721031284E-5</v>
      </c>
      <c r="L87" s="1">
        <v>1.52405721031284E-5</v>
      </c>
      <c r="M87">
        <v>0.64677339466835304</v>
      </c>
      <c r="N87" t="s">
        <v>13</v>
      </c>
    </row>
    <row r="88" spans="1:14" x14ac:dyDescent="0.2">
      <c r="A88" t="s">
        <v>12</v>
      </c>
      <c r="B88" t="s">
        <v>84</v>
      </c>
      <c r="C88" t="s">
        <v>13</v>
      </c>
      <c r="D88" t="s">
        <v>124</v>
      </c>
      <c r="E88" s="1">
        <v>1.5214827610357901E-5</v>
      </c>
      <c r="F88" t="s">
        <v>1001</v>
      </c>
      <c r="G88">
        <v>-0.50858749614498</v>
      </c>
      <c r="H88" t="s">
        <v>923</v>
      </c>
      <c r="I88">
        <v>2.93343129460581E-3</v>
      </c>
      <c r="J88">
        <v>2.93343129460581E-3</v>
      </c>
      <c r="K88" s="1">
        <v>1.5214827610357901E-5</v>
      </c>
      <c r="L88" s="1">
        <v>1.5214827610357901E-5</v>
      </c>
      <c r="M88">
        <v>-0.50858749614498</v>
      </c>
      <c r="N88" t="s">
        <v>13</v>
      </c>
    </row>
    <row r="89" spans="1:14" x14ac:dyDescent="0.2">
      <c r="A89" t="s">
        <v>12</v>
      </c>
      <c r="B89" t="s">
        <v>39</v>
      </c>
      <c r="C89" t="s">
        <v>13</v>
      </c>
      <c r="D89" t="s">
        <v>163</v>
      </c>
      <c r="E89" s="1">
        <v>1.4222721092163899E-5</v>
      </c>
      <c r="F89" t="s">
        <v>1001</v>
      </c>
      <c r="G89">
        <v>-0.64153627311521999</v>
      </c>
      <c r="H89" t="s">
        <v>923</v>
      </c>
      <c r="I89">
        <v>2.7777234709539002E-3</v>
      </c>
      <c r="J89">
        <v>2.7777234709539002E-3</v>
      </c>
      <c r="K89" s="1">
        <v>1.4222721092163899E-5</v>
      </c>
      <c r="L89" s="1">
        <v>1.4222721092163899E-5</v>
      </c>
      <c r="M89">
        <v>-0.64153627311521999</v>
      </c>
      <c r="N89" t="s">
        <v>13</v>
      </c>
    </row>
    <row r="90" spans="1:14" x14ac:dyDescent="0.2">
      <c r="A90" t="s">
        <v>12</v>
      </c>
      <c r="B90" t="s">
        <v>39</v>
      </c>
      <c r="C90" t="s">
        <v>13</v>
      </c>
      <c r="D90" t="s">
        <v>124</v>
      </c>
      <c r="E90" s="1">
        <v>1.42140740226881E-5</v>
      </c>
      <c r="F90" t="s">
        <v>1001</v>
      </c>
      <c r="G90">
        <v>-0.51009615384615303</v>
      </c>
      <c r="H90" t="s">
        <v>923</v>
      </c>
      <c r="I90">
        <v>2.7777234709539002E-3</v>
      </c>
      <c r="J90">
        <v>2.7777234709539002E-3</v>
      </c>
      <c r="K90" s="1">
        <v>1.42140740226881E-5</v>
      </c>
      <c r="L90" s="1">
        <v>1.42140740226881E-5</v>
      </c>
      <c r="M90">
        <v>-0.51009615384615303</v>
      </c>
      <c r="N90" t="s">
        <v>13</v>
      </c>
    </row>
    <row r="91" spans="1:14" x14ac:dyDescent="0.2">
      <c r="A91" t="s">
        <v>12</v>
      </c>
      <c r="B91" t="s">
        <v>599</v>
      </c>
      <c r="C91" t="s">
        <v>13</v>
      </c>
      <c r="D91" t="s">
        <v>116</v>
      </c>
      <c r="E91" s="1">
        <v>1.38999366202914E-5</v>
      </c>
      <c r="F91" t="s">
        <v>1001</v>
      </c>
      <c r="G91">
        <v>0.64904931631965701</v>
      </c>
      <c r="H91" t="s">
        <v>923</v>
      </c>
      <c r="I91">
        <v>2.7280457268847999E-3</v>
      </c>
      <c r="J91">
        <v>2.7280457268847999E-3</v>
      </c>
      <c r="K91" s="1">
        <v>1.38999366202914E-5</v>
      </c>
      <c r="L91" s="1">
        <v>1.38999366202914E-5</v>
      </c>
      <c r="M91">
        <v>0.64904931631965701</v>
      </c>
      <c r="N91" t="s">
        <v>13</v>
      </c>
    </row>
    <row r="92" spans="1:14" x14ac:dyDescent="0.2">
      <c r="A92" t="s">
        <v>12</v>
      </c>
      <c r="B92" t="s">
        <v>21</v>
      </c>
      <c r="C92" t="s">
        <v>13</v>
      </c>
      <c r="D92" t="s">
        <v>116</v>
      </c>
      <c r="E92" s="1">
        <v>1.37255741882424E-5</v>
      </c>
      <c r="F92" t="s">
        <v>1001</v>
      </c>
      <c r="G92">
        <v>0.64935988620199103</v>
      </c>
      <c r="H92" t="s">
        <v>923</v>
      </c>
      <c r="I92">
        <v>2.70060244525716E-3</v>
      </c>
      <c r="J92">
        <v>2.70060244525716E-3</v>
      </c>
      <c r="K92" s="1">
        <v>1.37255741882424E-5</v>
      </c>
      <c r="L92" s="1">
        <v>1.37255741882424E-5</v>
      </c>
      <c r="M92">
        <v>0.64935988620199103</v>
      </c>
      <c r="N92" t="s">
        <v>13</v>
      </c>
    </row>
    <row r="93" spans="1:14" x14ac:dyDescent="0.2">
      <c r="A93" t="s">
        <v>12</v>
      </c>
      <c r="B93" t="s">
        <v>106</v>
      </c>
      <c r="C93" t="s">
        <v>13</v>
      </c>
      <c r="D93" t="s">
        <v>124</v>
      </c>
      <c r="E93" s="1">
        <v>1.31378413334169E-5</v>
      </c>
      <c r="F93" t="s">
        <v>1001</v>
      </c>
      <c r="G93">
        <v>-0.51183313712920797</v>
      </c>
      <c r="H93" t="s">
        <v>923</v>
      </c>
      <c r="I93">
        <v>2.6039401084979202E-3</v>
      </c>
      <c r="J93">
        <v>2.6039401084979202E-3</v>
      </c>
      <c r="K93" s="1">
        <v>1.31378413334169E-5</v>
      </c>
      <c r="L93" s="1">
        <v>1.31378413334169E-5</v>
      </c>
      <c r="M93">
        <v>-0.51183313712920797</v>
      </c>
      <c r="N93" t="s">
        <v>13</v>
      </c>
    </row>
    <row r="94" spans="1:14" x14ac:dyDescent="0.2">
      <c r="A94" t="s">
        <v>12</v>
      </c>
      <c r="B94" t="s">
        <v>673</v>
      </c>
      <c r="C94" t="s">
        <v>13</v>
      </c>
      <c r="D94" t="s">
        <v>124</v>
      </c>
      <c r="E94" s="1">
        <v>1.2936498561128401E-5</v>
      </c>
      <c r="F94" t="s">
        <v>1001</v>
      </c>
      <c r="G94">
        <v>-0.51217273531155505</v>
      </c>
      <c r="H94" t="s">
        <v>923</v>
      </c>
      <c r="I94">
        <v>2.5705413648510699E-3</v>
      </c>
      <c r="J94">
        <v>2.5705413648510699E-3</v>
      </c>
      <c r="K94" s="1">
        <v>1.2936498561128401E-5</v>
      </c>
      <c r="L94" s="1">
        <v>1.2936498561128401E-5</v>
      </c>
      <c r="M94">
        <v>-0.51217273531155505</v>
      </c>
      <c r="N94" t="s">
        <v>13</v>
      </c>
    </row>
    <row r="95" spans="1:14" x14ac:dyDescent="0.2">
      <c r="A95" t="s">
        <v>12</v>
      </c>
      <c r="B95" t="s">
        <v>742</v>
      </c>
      <c r="C95" t="s">
        <v>13</v>
      </c>
      <c r="D95" t="s">
        <v>124</v>
      </c>
      <c r="E95" s="1">
        <v>1.2818152392599801E-5</v>
      </c>
      <c r="F95" t="s">
        <v>1001</v>
      </c>
      <c r="G95">
        <v>0.51237464878498395</v>
      </c>
      <c r="H95" t="s">
        <v>923</v>
      </c>
      <c r="I95">
        <v>2.5496138809849699E-3</v>
      </c>
      <c r="J95">
        <v>2.5496138809849699E-3</v>
      </c>
      <c r="K95" s="1">
        <v>1.2818152392599801E-5</v>
      </c>
      <c r="L95" s="1">
        <v>1.2818152392599801E-5</v>
      </c>
      <c r="M95">
        <v>0.51237464878498395</v>
      </c>
      <c r="N95" t="s">
        <v>13</v>
      </c>
    </row>
    <row r="96" spans="1:14" x14ac:dyDescent="0.2">
      <c r="A96" t="s">
        <v>12</v>
      </c>
      <c r="B96" t="s">
        <v>697</v>
      </c>
      <c r="C96" t="s">
        <v>13</v>
      </c>
      <c r="D96" t="s">
        <v>163</v>
      </c>
      <c r="E96" s="1">
        <v>1.26407268440346E-5</v>
      </c>
      <c r="F96" t="s">
        <v>1001</v>
      </c>
      <c r="G96">
        <v>0.64442305058945404</v>
      </c>
      <c r="H96" t="s">
        <v>923</v>
      </c>
      <c r="I96">
        <v>2.5220118458938101E-3</v>
      </c>
      <c r="J96">
        <v>2.5220118458938101E-3</v>
      </c>
      <c r="K96" s="1">
        <v>1.26407268440346E-5</v>
      </c>
      <c r="L96" s="1">
        <v>1.26407268440346E-5</v>
      </c>
      <c r="M96">
        <v>0.64442305058945404</v>
      </c>
      <c r="N96" t="s">
        <v>13</v>
      </c>
    </row>
    <row r="97" spans="1:14" x14ac:dyDescent="0.2">
      <c r="A97" t="s">
        <v>12</v>
      </c>
      <c r="B97" t="s">
        <v>942</v>
      </c>
      <c r="C97" t="s">
        <v>13</v>
      </c>
      <c r="D97" t="s">
        <v>124</v>
      </c>
      <c r="E97" s="1">
        <v>1.25240807399124E-5</v>
      </c>
      <c r="F97" t="s">
        <v>1001</v>
      </c>
      <c r="G97">
        <v>0.51288398547996805</v>
      </c>
      <c r="H97" t="s">
        <v>923</v>
      </c>
      <c r="I97">
        <v>2.5064040682398901E-3</v>
      </c>
      <c r="J97">
        <v>2.5064040682398901E-3</v>
      </c>
      <c r="K97" s="1">
        <v>1.25240807399124E-5</v>
      </c>
      <c r="L97" s="1">
        <v>1.25240807399124E-5</v>
      </c>
      <c r="M97">
        <v>0.51288398547996805</v>
      </c>
      <c r="N97" t="s">
        <v>13</v>
      </c>
    </row>
    <row r="98" spans="1:14" x14ac:dyDescent="0.2">
      <c r="A98" t="s">
        <v>12</v>
      </c>
      <c r="B98" t="s">
        <v>88</v>
      </c>
      <c r="C98" t="s">
        <v>13</v>
      </c>
      <c r="D98" t="s">
        <v>163</v>
      </c>
      <c r="E98" s="1">
        <v>1.2270555566444901E-5</v>
      </c>
      <c r="F98" t="s">
        <v>1001</v>
      </c>
      <c r="G98">
        <v>-0.64514598642676502</v>
      </c>
      <c r="H98" t="s">
        <v>923</v>
      </c>
      <c r="I98">
        <v>2.4663848191906201E-3</v>
      </c>
      <c r="J98">
        <v>2.4663848191906201E-3</v>
      </c>
      <c r="K98" s="1">
        <v>1.2270555566444901E-5</v>
      </c>
      <c r="L98" s="1">
        <v>1.2270555566444901E-5</v>
      </c>
      <c r="M98">
        <v>-0.64514598642676502</v>
      </c>
      <c r="N98" t="s">
        <v>13</v>
      </c>
    </row>
    <row r="99" spans="1:14" x14ac:dyDescent="0.2">
      <c r="A99" t="s">
        <v>12</v>
      </c>
      <c r="B99" t="s">
        <v>293</v>
      </c>
      <c r="C99" t="s">
        <v>13</v>
      </c>
      <c r="D99" t="s">
        <v>134</v>
      </c>
      <c r="E99" s="1">
        <v>1.21780548845126E-5</v>
      </c>
      <c r="F99" t="s">
        <v>1001</v>
      </c>
      <c r="G99">
        <v>-0.63858236033743299</v>
      </c>
      <c r="H99" t="s">
        <v>923</v>
      </c>
      <c r="I99">
        <v>2.4503085214251899E-3</v>
      </c>
      <c r="J99">
        <v>2.4503085214251899E-3</v>
      </c>
      <c r="K99" s="1">
        <v>1.21780548845126E-5</v>
      </c>
      <c r="L99" s="1">
        <v>1.21780548845126E-5</v>
      </c>
      <c r="M99">
        <v>-0.63858236033743299</v>
      </c>
      <c r="N99" t="s">
        <v>13</v>
      </c>
    </row>
    <row r="100" spans="1:14" x14ac:dyDescent="0.2">
      <c r="A100" t="s">
        <v>12</v>
      </c>
      <c r="B100" t="s">
        <v>417</v>
      </c>
      <c r="C100" t="s">
        <v>13</v>
      </c>
      <c r="D100" t="s">
        <v>187</v>
      </c>
      <c r="E100" s="1">
        <v>1.2138790656218001E-5</v>
      </c>
      <c r="F100" t="s">
        <v>1001</v>
      </c>
      <c r="G100">
        <v>-0.50007307270734302</v>
      </c>
      <c r="H100" t="s">
        <v>923</v>
      </c>
      <c r="I100">
        <v>2.4455508619635699E-3</v>
      </c>
      <c r="J100">
        <v>2.4455508619635699E-3</v>
      </c>
      <c r="K100" s="1">
        <v>1.2138790656218001E-5</v>
      </c>
      <c r="L100" s="1">
        <v>1.2138790656218001E-5</v>
      </c>
      <c r="M100">
        <v>-0.50007307270734302</v>
      </c>
      <c r="N100" t="s">
        <v>13</v>
      </c>
    </row>
    <row r="101" spans="1:14" x14ac:dyDescent="0.2">
      <c r="A101" t="s">
        <v>12</v>
      </c>
      <c r="B101" t="s">
        <v>676</v>
      </c>
      <c r="C101" t="s">
        <v>13</v>
      </c>
      <c r="D101" t="s">
        <v>163</v>
      </c>
      <c r="E101" s="1">
        <v>1.20996358587757E-5</v>
      </c>
      <c r="F101" t="s">
        <v>1001</v>
      </c>
      <c r="G101">
        <v>-0.645486529696916</v>
      </c>
      <c r="H101" t="s">
        <v>923</v>
      </c>
      <c r="I101">
        <v>2.4389177433810799E-3</v>
      </c>
      <c r="J101">
        <v>2.4389177433810799E-3</v>
      </c>
      <c r="K101" s="1">
        <v>1.20996358587757E-5</v>
      </c>
      <c r="L101" s="1">
        <v>1.20996358587757E-5</v>
      </c>
      <c r="M101">
        <v>-0.645486529696916</v>
      </c>
      <c r="N101" t="s">
        <v>13</v>
      </c>
    </row>
    <row r="102" spans="1:14" x14ac:dyDescent="0.2">
      <c r="A102" t="s">
        <v>12</v>
      </c>
      <c r="B102" t="s">
        <v>573</v>
      </c>
      <c r="C102" t="s">
        <v>13</v>
      </c>
      <c r="D102" t="s">
        <v>163</v>
      </c>
      <c r="E102" s="1">
        <v>1.18824916168489E-5</v>
      </c>
      <c r="F102" t="s">
        <v>1001</v>
      </c>
      <c r="G102">
        <v>-0.64592556151442804</v>
      </c>
      <c r="H102" t="s">
        <v>923</v>
      </c>
      <c r="I102">
        <v>2.4038127020321802E-3</v>
      </c>
      <c r="J102">
        <v>2.4038127020321802E-3</v>
      </c>
      <c r="K102" s="1">
        <v>1.18824916168489E-5</v>
      </c>
      <c r="L102" s="1">
        <v>1.18824916168489E-5</v>
      </c>
      <c r="M102">
        <v>-0.64592556151442804</v>
      </c>
      <c r="N102" t="s">
        <v>13</v>
      </c>
    </row>
    <row r="103" spans="1:14" x14ac:dyDescent="0.2">
      <c r="A103" t="s">
        <v>12</v>
      </c>
      <c r="B103" t="s">
        <v>22</v>
      </c>
      <c r="C103" t="s">
        <v>13</v>
      </c>
      <c r="D103" t="s">
        <v>187</v>
      </c>
      <c r="E103" s="1">
        <v>1.1653307450276801E-5</v>
      </c>
      <c r="F103" t="s">
        <v>1001</v>
      </c>
      <c r="G103">
        <v>0.50094994519546898</v>
      </c>
      <c r="H103" t="s">
        <v>923</v>
      </c>
      <c r="I103">
        <v>2.36478169766508E-3</v>
      </c>
      <c r="J103">
        <v>2.36478169766508E-3</v>
      </c>
      <c r="K103" s="1">
        <v>1.1653307450276801E-5</v>
      </c>
      <c r="L103" s="1">
        <v>1.1653307450276801E-5</v>
      </c>
      <c r="M103">
        <v>0.50094994519546898</v>
      </c>
      <c r="N103" t="s">
        <v>13</v>
      </c>
    </row>
    <row r="104" spans="1:14" x14ac:dyDescent="0.2">
      <c r="A104" t="s">
        <v>12</v>
      </c>
      <c r="B104" t="s">
        <v>30</v>
      </c>
      <c r="C104" t="s">
        <v>13</v>
      </c>
      <c r="D104" t="s">
        <v>93</v>
      </c>
      <c r="E104" s="1">
        <v>1.1456418282683401E-5</v>
      </c>
      <c r="F104" t="s">
        <v>1001</v>
      </c>
      <c r="G104">
        <v>-0.50131530873218799</v>
      </c>
      <c r="H104" t="s">
        <v>923</v>
      </c>
      <c r="I104">
        <v>2.33086903530139E-3</v>
      </c>
      <c r="J104">
        <v>2.33086903530139E-3</v>
      </c>
      <c r="K104" s="1">
        <v>1.1456418282683401E-5</v>
      </c>
      <c r="L104" s="1">
        <v>1.1456418282683401E-5</v>
      </c>
      <c r="M104">
        <v>-0.50131530873218799</v>
      </c>
      <c r="N104" t="s">
        <v>13</v>
      </c>
    </row>
    <row r="105" spans="1:14" x14ac:dyDescent="0.2">
      <c r="A105" t="s">
        <v>12</v>
      </c>
      <c r="B105" t="s">
        <v>667</v>
      </c>
      <c r="C105" t="s">
        <v>13</v>
      </c>
      <c r="D105" t="s">
        <v>187</v>
      </c>
      <c r="E105" s="1">
        <v>1.13785348920838E-5</v>
      </c>
      <c r="F105" t="s">
        <v>1001</v>
      </c>
      <c r="G105">
        <v>0.50146145414687604</v>
      </c>
      <c r="H105" t="s">
        <v>923</v>
      </c>
      <c r="I105">
        <v>2.3168295065989202E-3</v>
      </c>
      <c r="J105">
        <v>2.3168295065989202E-3</v>
      </c>
      <c r="K105" s="1">
        <v>1.13785348920838E-5</v>
      </c>
      <c r="L105" s="1">
        <v>1.13785348920838E-5</v>
      </c>
      <c r="M105">
        <v>0.50146145414687604</v>
      </c>
      <c r="N105" t="s">
        <v>13</v>
      </c>
    </row>
    <row r="106" spans="1:14" x14ac:dyDescent="0.2">
      <c r="A106" t="s">
        <v>12</v>
      </c>
      <c r="B106" t="s">
        <v>672</v>
      </c>
      <c r="C106" t="s">
        <v>13</v>
      </c>
      <c r="D106" t="s">
        <v>124</v>
      </c>
      <c r="E106" s="1">
        <v>1.1191708337850099E-5</v>
      </c>
      <c r="F106" t="s">
        <v>1001</v>
      </c>
      <c r="G106">
        <v>0.51534090909090902</v>
      </c>
      <c r="H106" t="s">
        <v>923</v>
      </c>
      <c r="I106">
        <v>2.28235053161488E-3</v>
      </c>
      <c r="J106">
        <v>2.28235053161488E-3</v>
      </c>
      <c r="K106" s="1">
        <v>1.1191708337850099E-5</v>
      </c>
      <c r="L106" s="1">
        <v>1.1191708337850099E-5</v>
      </c>
      <c r="M106">
        <v>0.51534090909090902</v>
      </c>
      <c r="N106" t="s">
        <v>13</v>
      </c>
    </row>
    <row r="107" spans="1:14" x14ac:dyDescent="0.2">
      <c r="A107" t="s">
        <v>12</v>
      </c>
      <c r="B107" t="s">
        <v>466</v>
      </c>
      <c r="C107" t="s">
        <v>13</v>
      </c>
      <c r="D107" t="s">
        <v>93</v>
      </c>
      <c r="E107" s="1">
        <v>1.1190670250013E-5</v>
      </c>
      <c r="F107" t="s">
        <v>1001</v>
      </c>
      <c r="G107">
        <v>0.50181785173292504</v>
      </c>
      <c r="H107" t="s">
        <v>923</v>
      </c>
      <c r="I107">
        <v>2.28235053161488E-3</v>
      </c>
      <c r="J107">
        <v>2.28235053161488E-3</v>
      </c>
      <c r="K107" s="1">
        <v>1.1190670250013E-5</v>
      </c>
      <c r="L107" s="1">
        <v>1.1190670250013E-5</v>
      </c>
      <c r="M107">
        <v>0.50181785173292504</v>
      </c>
      <c r="N107" t="s">
        <v>13</v>
      </c>
    </row>
    <row r="108" spans="1:14" x14ac:dyDescent="0.2">
      <c r="A108" t="s">
        <v>12</v>
      </c>
      <c r="B108" t="s">
        <v>476</v>
      </c>
      <c r="C108" t="s">
        <v>13</v>
      </c>
      <c r="D108" t="s">
        <v>116</v>
      </c>
      <c r="E108" s="1">
        <v>1.0975343025134701E-5</v>
      </c>
      <c r="F108" t="s">
        <v>1001</v>
      </c>
      <c r="G108">
        <v>0.65480404810162995</v>
      </c>
      <c r="H108" t="s">
        <v>923</v>
      </c>
      <c r="I108">
        <v>2.24465834718022E-3</v>
      </c>
      <c r="J108">
        <v>2.24465834718022E-3</v>
      </c>
      <c r="K108" s="1">
        <v>1.0975343025134701E-5</v>
      </c>
      <c r="L108" s="1">
        <v>1.0975343025134701E-5</v>
      </c>
      <c r="M108">
        <v>0.65480404810162995</v>
      </c>
      <c r="N108" t="s">
        <v>13</v>
      </c>
    </row>
    <row r="109" spans="1:14" x14ac:dyDescent="0.2">
      <c r="A109" t="s">
        <v>12</v>
      </c>
      <c r="B109" t="s">
        <v>439</v>
      </c>
      <c r="C109" t="s">
        <v>13</v>
      </c>
      <c r="D109" t="s">
        <v>163</v>
      </c>
      <c r="E109" s="1">
        <v>1.08920877416027E-5</v>
      </c>
      <c r="F109" t="s">
        <v>1001</v>
      </c>
      <c r="G109">
        <v>-0.64802582173049394</v>
      </c>
      <c r="H109" t="s">
        <v>923</v>
      </c>
      <c r="I109">
        <v>2.2303837240263201E-3</v>
      </c>
      <c r="J109">
        <v>2.2303837240263201E-3</v>
      </c>
      <c r="K109" s="1">
        <v>1.08920877416027E-5</v>
      </c>
      <c r="L109" s="1">
        <v>1.08920877416027E-5</v>
      </c>
      <c r="M109">
        <v>-0.64802582173049394</v>
      </c>
      <c r="N109" t="s">
        <v>13</v>
      </c>
    </row>
    <row r="110" spans="1:14" x14ac:dyDescent="0.2">
      <c r="A110" t="s">
        <v>12</v>
      </c>
      <c r="B110" t="s">
        <v>57</v>
      </c>
      <c r="C110" t="s">
        <v>13</v>
      </c>
      <c r="D110" t="s">
        <v>93</v>
      </c>
      <c r="E110" s="1">
        <v>1.08745078903468E-5</v>
      </c>
      <c r="F110" t="s">
        <v>1001</v>
      </c>
      <c r="G110">
        <v>0.502430437917327</v>
      </c>
      <c r="H110" t="s">
        <v>923</v>
      </c>
      <c r="I110">
        <v>2.2292769649963299E-3</v>
      </c>
      <c r="J110">
        <v>2.2292769649963299E-3</v>
      </c>
      <c r="K110" s="1">
        <v>1.08745078903468E-5</v>
      </c>
      <c r="L110" s="1">
        <v>1.08745078903468E-5</v>
      </c>
      <c r="M110">
        <v>0.502430437917327</v>
      </c>
      <c r="N110" t="s">
        <v>13</v>
      </c>
    </row>
    <row r="111" spans="1:14" x14ac:dyDescent="0.2">
      <c r="A111" t="s">
        <v>12</v>
      </c>
      <c r="B111" t="s">
        <v>65</v>
      </c>
      <c r="C111" t="s">
        <v>13</v>
      </c>
      <c r="D111" t="s">
        <v>187</v>
      </c>
      <c r="E111" s="1">
        <v>1.08611027221623E-5</v>
      </c>
      <c r="F111" t="s">
        <v>1001</v>
      </c>
      <c r="G111">
        <v>0.50245677691710999</v>
      </c>
      <c r="H111" t="s">
        <v>923</v>
      </c>
      <c r="I111">
        <v>2.22769554015457E-3</v>
      </c>
      <c r="J111">
        <v>2.22769554015457E-3</v>
      </c>
      <c r="K111" s="1">
        <v>1.08611027221623E-5</v>
      </c>
      <c r="L111" s="1">
        <v>1.08611027221623E-5</v>
      </c>
      <c r="M111">
        <v>0.50245677691710999</v>
      </c>
      <c r="N111" t="s">
        <v>13</v>
      </c>
    </row>
    <row r="112" spans="1:14" x14ac:dyDescent="0.2">
      <c r="A112" t="s">
        <v>12</v>
      </c>
      <c r="B112" t="s">
        <v>670</v>
      </c>
      <c r="C112" t="s">
        <v>13</v>
      </c>
      <c r="D112" t="s">
        <v>116</v>
      </c>
      <c r="E112" s="1">
        <v>1.0757524076798901E-5</v>
      </c>
      <c r="F112" t="s">
        <v>1001</v>
      </c>
      <c r="G112">
        <v>-0.65528686581318096</v>
      </c>
      <c r="H112" t="s">
        <v>923</v>
      </c>
      <c r="I112">
        <v>2.2090413530432601E-3</v>
      </c>
      <c r="J112">
        <v>2.2090413530432601E-3</v>
      </c>
      <c r="K112" s="1">
        <v>1.0757524076798901E-5</v>
      </c>
      <c r="L112" s="1">
        <v>1.0757524076798901E-5</v>
      </c>
      <c r="M112">
        <v>-0.65528686581318096</v>
      </c>
      <c r="N112" t="s">
        <v>13</v>
      </c>
    </row>
    <row r="113" spans="1:14" x14ac:dyDescent="0.2">
      <c r="A113" t="s">
        <v>12</v>
      </c>
      <c r="B113" t="s">
        <v>427</v>
      </c>
      <c r="C113" t="s">
        <v>13</v>
      </c>
      <c r="D113" t="s">
        <v>93</v>
      </c>
      <c r="E113" s="1">
        <v>1.0681161568392E-5</v>
      </c>
      <c r="F113" t="s">
        <v>1001</v>
      </c>
      <c r="G113">
        <v>-0.50281329923273599</v>
      </c>
      <c r="H113" t="s">
        <v>923</v>
      </c>
      <c r="I113">
        <v>2.19596603656719E-3</v>
      </c>
      <c r="J113">
        <v>2.19596603656719E-3</v>
      </c>
      <c r="K113" s="1">
        <v>1.0681161568392E-5</v>
      </c>
      <c r="L113" s="1">
        <v>1.0681161568392E-5</v>
      </c>
      <c r="M113">
        <v>-0.50281329923273599</v>
      </c>
      <c r="N113" t="s">
        <v>13</v>
      </c>
    </row>
    <row r="114" spans="1:14" x14ac:dyDescent="0.2">
      <c r="A114" t="s">
        <v>12</v>
      </c>
      <c r="B114" t="s">
        <v>576</v>
      </c>
      <c r="C114" t="s">
        <v>13</v>
      </c>
      <c r="D114" t="s">
        <v>163</v>
      </c>
      <c r="E114" s="1">
        <v>1.05747736506367E-5</v>
      </c>
      <c r="F114" t="s">
        <v>1001</v>
      </c>
      <c r="G114">
        <v>0.64873570827447002</v>
      </c>
      <c r="H114" t="s">
        <v>923</v>
      </c>
      <c r="I114">
        <v>2.1775244587030301E-3</v>
      </c>
      <c r="J114">
        <v>2.1775244587030301E-3</v>
      </c>
      <c r="K114" s="1">
        <v>1.05747736506367E-5</v>
      </c>
      <c r="L114" s="1">
        <v>1.05747736506367E-5</v>
      </c>
      <c r="M114">
        <v>0.64873570827447002</v>
      </c>
      <c r="N114" t="s">
        <v>13</v>
      </c>
    </row>
    <row r="115" spans="1:14" x14ac:dyDescent="0.2">
      <c r="A115" t="s">
        <v>12</v>
      </c>
      <c r="B115" t="s">
        <v>432</v>
      </c>
      <c r="C115" t="s">
        <v>13</v>
      </c>
      <c r="D115" t="s">
        <v>163</v>
      </c>
      <c r="E115" s="1">
        <v>1.0564916797691901E-5</v>
      </c>
      <c r="F115" t="s">
        <v>1001</v>
      </c>
      <c r="G115">
        <v>-0.64875806981070105</v>
      </c>
      <c r="H115" t="s">
        <v>923</v>
      </c>
      <c r="I115">
        <v>2.1772127141999999E-3</v>
      </c>
      <c r="J115">
        <v>2.1772127141999999E-3</v>
      </c>
      <c r="K115" s="1">
        <v>1.0564916797691901E-5</v>
      </c>
      <c r="L115" s="1">
        <v>1.0564916797691901E-5</v>
      </c>
      <c r="M115">
        <v>-0.64875806981070105</v>
      </c>
      <c r="N115" t="s">
        <v>13</v>
      </c>
    </row>
    <row r="116" spans="1:14" x14ac:dyDescent="0.2">
      <c r="A116" t="s">
        <v>12</v>
      </c>
      <c r="B116" t="s">
        <v>700</v>
      </c>
      <c r="C116" t="s">
        <v>13</v>
      </c>
      <c r="D116" t="s">
        <v>163</v>
      </c>
      <c r="E116" s="1">
        <v>1.04788901946208E-5</v>
      </c>
      <c r="F116" t="s">
        <v>1001</v>
      </c>
      <c r="G116">
        <v>0.64895404512724297</v>
      </c>
      <c r="H116" t="s">
        <v>923</v>
      </c>
      <c r="I116">
        <v>2.1629004001602501E-3</v>
      </c>
      <c r="J116">
        <v>2.1629004001602501E-3</v>
      </c>
      <c r="K116" s="1">
        <v>1.04788901946208E-5</v>
      </c>
      <c r="L116" s="1">
        <v>1.04788901946208E-5</v>
      </c>
      <c r="M116">
        <v>0.64895404512724297</v>
      </c>
      <c r="N116" t="s">
        <v>13</v>
      </c>
    </row>
    <row r="117" spans="1:14" x14ac:dyDescent="0.2">
      <c r="A117" t="s">
        <v>12</v>
      </c>
      <c r="B117" t="s">
        <v>668</v>
      </c>
      <c r="C117" t="s">
        <v>13</v>
      </c>
      <c r="D117" t="s">
        <v>187</v>
      </c>
      <c r="E117" s="1">
        <v>1.02678547711855E-5</v>
      </c>
      <c r="F117" t="s">
        <v>1001</v>
      </c>
      <c r="G117">
        <v>-0.503653891540493</v>
      </c>
      <c r="H117" t="s">
        <v>923</v>
      </c>
      <c r="I117">
        <v>2.1243822486633501E-3</v>
      </c>
      <c r="J117">
        <v>2.1243822486633501E-3</v>
      </c>
      <c r="K117" s="1">
        <v>1.02678547711855E-5</v>
      </c>
      <c r="L117" s="1">
        <v>1.02678547711855E-5</v>
      </c>
      <c r="M117">
        <v>-0.503653891540493</v>
      </c>
      <c r="N117" t="s">
        <v>13</v>
      </c>
    </row>
    <row r="118" spans="1:14" x14ac:dyDescent="0.2">
      <c r="A118" t="s">
        <v>12</v>
      </c>
      <c r="B118" t="s">
        <v>443</v>
      </c>
      <c r="C118" t="s">
        <v>13</v>
      </c>
      <c r="D118" t="s">
        <v>179</v>
      </c>
      <c r="E118" s="1">
        <v>9.8867584561276199E-6</v>
      </c>
      <c r="F118" t="s">
        <v>1001</v>
      </c>
      <c r="G118">
        <v>0.50445743514797203</v>
      </c>
      <c r="H118" t="s">
        <v>923</v>
      </c>
      <c r="I118">
        <v>2.0547660335196402E-3</v>
      </c>
      <c r="J118">
        <v>2.0547660335196402E-3</v>
      </c>
      <c r="K118" s="1">
        <v>9.8867584561276199E-6</v>
      </c>
      <c r="L118" s="1">
        <v>9.8867584561276199E-6</v>
      </c>
      <c r="M118">
        <v>0.50445743514797203</v>
      </c>
      <c r="N118" t="s">
        <v>13</v>
      </c>
    </row>
    <row r="119" spans="1:14" x14ac:dyDescent="0.2">
      <c r="A119" t="s">
        <v>12</v>
      </c>
      <c r="B119" t="s">
        <v>663</v>
      </c>
      <c r="C119" t="s">
        <v>13</v>
      </c>
      <c r="D119" t="s">
        <v>179</v>
      </c>
      <c r="E119" s="1">
        <v>9.7514387666329595E-6</v>
      </c>
      <c r="F119" t="s">
        <v>1001</v>
      </c>
      <c r="G119">
        <v>0.50474972597734702</v>
      </c>
      <c r="H119" t="s">
        <v>923</v>
      </c>
      <c r="I119">
        <v>2.0304155331494298E-3</v>
      </c>
      <c r="J119">
        <v>2.0304155331494298E-3</v>
      </c>
      <c r="K119" s="1">
        <v>9.7514387666329595E-6</v>
      </c>
      <c r="L119" s="1">
        <v>9.7514387666329595E-6</v>
      </c>
      <c r="M119">
        <v>0.50474972597734702</v>
      </c>
      <c r="N119" t="s">
        <v>13</v>
      </c>
    </row>
    <row r="120" spans="1:14" x14ac:dyDescent="0.2">
      <c r="A120" t="s">
        <v>12</v>
      </c>
      <c r="B120" t="s">
        <v>668</v>
      </c>
      <c r="C120" t="s">
        <v>13</v>
      </c>
      <c r="D120" t="s">
        <v>225</v>
      </c>
      <c r="E120" s="1">
        <v>9.7482010822719006E-6</v>
      </c>
      <c r="F120" t="s">
        <v>1001</v>
      </c>
      <c r="G120">
        <v>-0.50152465993075401</v>
      </c>
      <c r="H120" t="s">
        <v>923</v>
      </c>
      <c r="I120">
        <v>2.03028136060291E-3</v>
      </c>
      <c r="J120">
        <v>2.03028136060291E-3</v>
      </c>
      <c r="K120" s="1">
        <v>9.7482010822719006E-6</v>
      </c>
      <c r="L120" s="1">
        <v>9.7482010822719006E-6</v>
      </c>
      <c r="M120">
        <v>-0.50152465993075401</v>
      </c>
      <c r="N120" t="s">
        <v>13</v>
      </c>
    </row>
    <row r="121" spans="1:14" x14ac:dyDescent="0.2">
      <c r="A121" t="s">
        <v>12</v>
      </c>
      <c r="B121" t="s">
        <v>475</v>
      </c>
      <c r="C121" t="s">
        <v>13</v>
      </c>
      <c r="D121" t="s">
        <v>93</v>
      </c>
      <c r="E121" s="1">
        <v>9.6803475159297601E-6</v>
      </c>
      <c r="F121" t="s">
        <v>1001</v>
      </c>
      <c r="G121">
        <v>-0.50490480343021404</v>
      </c>
      <c r="H121" t="s">
        <v>923</v>
      </c>
      <c r="I121">
        <v>2.0172226108148301E-3</v>
      </c>
      <c r="J121">
        <v>2.0172226108148301E-3</v>
      </c>
      <c r="K121" s="1">
        <v>9.6803475159297601E-6</v>
      </c>
      <c r="L121" s="1">
        <v>9.6803475159297601E-6</v>
      </c>
      <c r="M121">
        <v>-0.50490480343021404</v>
      </c>
      <c r="N121" t="s">
        <v>13</v>
      </c>
    </row>
    <row r="122" spans="1:14" x14ac:dyDescent="0.2">
      <c r="A122" t="s">
        <v>12</v>
      </c>
      <c r="B122" t="s">
        <v>22</v>
      </c>
      <c r="C122" t="s">
        <v>13</v>
      </c>
      <c r="D122" t="s">
        <v>124</v>
      </c>
      <c r="E122" s="1">
        <v>9.6190011990312008E-6</v>
      </c>
      <c r="F122" t="s">
        <v>1001</v>
      </c>
      <c r="G122">
        <v>-0.51861888111888099</v>
      </c>
      <c r="H122" t="s">
        <v>923</v>
      </c>
      <c r="I122">
        <v>2.00604090642427E-3</v>
      </c>
      <c r="J122">
        <v>2.00604090642427E-3</v>
      </c>
      <c r="K122" s="1">
        <v>9.6190011990312008E-6</v>
      </c>
      <c r="L122" s="1">
        <v>9.6190011990312008E-6</v>
      </c>
      <c r="M122">
        <v>-0.51861888111888099</v>
      </c>
      <c r="N122" t="s">
        <v>13</v>
      </c>
    </row>
    <row r="123" spans="1:14" x14ac:dyDescent="0.2">
      <c r="A123" t="s">
        <v>12</v>
      </c>
      <c r="B123" t="s">
        <v>955</v>
      </c>
      <c r="C123" t="s">
        <v>13</v>
      </c>
      <c r="D123" t="s">
        <v>163</v>
      </c>
      <c r="E123" s="1">
        <v>9.2424315540779708E-6</v>
      </c>
      <c r="F123" t="s">
        <v>1001</v>
      </c>
      <c r="G123">
        <v>0.65194626412121703</v>
      </c>
      <c r="H123" t="s">
        <v>923</v>
      </c>
      <c r="I123">
        <v>1.9440791762389601E-3</v>
      </c>
      <c r="J123">
        <v>1.9440791762389601E-3</v>
      </c>
      <c r="K123" s="1">
        <v>9.2424315540779708E-6</v>
      </c>
      <c r="L123" s="1">
        <v>9.2424315540779708E-6</v>
      </c>
      <c r="M123">
        <v>0.65194626412121703</v>
      </c>
      <c r="N123" t="s">
        <v>13</v>
      </c>
    </row>
    <row r="124" spans="1:14" x14ac:dyDescent="0.2">
      <c r="A124" t="s">
        <v>12</v>
      </c>
      <c r="B124" t="s">
        <v>55</v>
      </c>
      <c r="C124" t="s">
        <v>13</v>
      </c>
      <c r="D124" t="s">
        <v>163</v>
      </c>
      <c r="E124" s="1">
        <v>9.2066162738624296E-6</v>
      </c>
      <c r="F124" t="s">
        <v>1001</v>
      </c>
      <c r="G124">
        <v>-0.65203827624607102</v>
      </c>
      <c r="H124" t="s">
        <v>923</v>
      </c>
      <c r="I124">
        <v>1.93915067375351E-3</v>
      </c>
      <c r="J124">
        <v>1.93915067375351E-3</v>
      </c>
      <c r="K124" s="1">
        <v>9.2066162738624296E-6</v>
      </c>
      <c r="L124" s="1">
        <v>9.2066162738624296E-6</v>
      </c>
      <c r="M124">
        <v>-0.65203827624607102</v>
      </c>
      <c r="N124" t="s">
        <v>13</v>
      </c>
    </row>
    <row r="125" spans="1:14" x14ac:dyDescent="0.2">
      <c r="A125" t="s">
        <v>12</v>
      </c>
      <c r="B125" t="s">
        <v>33</v>
      </c>
      <c r="C125" t="s">
        <v>13</v>
      </c>
      <c r="D125" t="s">
        <v>163</v>
      </c>
      <c r="E125" s="1">
        <v>9.2056727406703703E-6</v>
      </c>
      <c r="F125" t="s">
        <v>1001</v>
      </c>
      <c r="G125">
        <v>-0.65204070467228303</v>
      </c>
      <c r="H125" t="s">
        <v>923</v>
      </c>
      <c r="I125">
        <v>1.93915067375351E-3</v>
      </c>
      <c r="J125">
        <v>1.93915067375351E-3</v>
      </c>
      <c r="K125" s="1">
        <v>9.2056727406703703E-6</v>
      </c>
      <c r="L125" s="1">
        <v>9.2056727406703703E-6</v>
      </c>
      <c r="M125">
        <v>-0.65204070467228303</v>
      </c>
      <c r="N125" t="s">
        <v>13</v>
      </c>
    </row>
    <row r="126" spans="1:14" x14ac:dyDescent="0.2">
      <c r="A126" t="s">
        <v>12</v>
      </c>
      <c r="B126" t="s">
        <v>30</v>
      </c>
      <c r="C126" t="s">
        <v>13</v>
      </c>
      <c r="D126" t="s">
        <v>187</v>
      </c>
      <c r="E126" s="1">
        <v>9.1477713273617794E-6</v>
      </c>
      <c r="F126" t="s">
        <v>1001</v>
      </c>
      <c r="G126">
        <v>-0.50610157106320797</v>
      </c>
      <c r="H126" t="s">
        <v>923</v>
      </c>
      <c r="I126">
        <v>1.9294378719730101E-3</v>
      </c>
      <c r="J126">
        <v>1.9294378719730101E-3</v>
      </c>
      <c r="K126" s="1">
        <v>9.1477713273617794E-6</v>
      </c>
      <c r="L126" s="1">
        <v>9.1477713273617794E-6</v>
      </c>
      <c r="M126">
        <v>-0.50610157106320797</v>
      </c>
      <c r="N126" t="s">
        <v>13</v>
      </c>
    </row>
    <row r="127" spans="1:14" x14ac:dyDescent="0.2">
      <c r="A127" t="s">
        <v>12</v>
      </c>
      <c r="B127" t="s">
        <v>455</v>
      </c>
      <c r="C127" t="s">
        <v>13</v>
      </c>
      <c r="D127" t="s">
        <v>124</v>
      </c>
      <c r="E127" s="1">
        <v>9.1051438065221104E-6</v>
      </c>
      <c r="F127" t="s">
        <v>1001</v>
      </c>
      <c r="G127">
        <v>-0.51979895104895102</v>
      </c>
      <c r="H127" t="s">
        <v>923</v>
      </c>
      <c r="I127">
        <v>1.9219144420466201E-3</v>
      </c>
      <c r="J127">
        <v>1.9219144420466201E-3</v>
      </c>
      <c r="K127" s="1">
        <v>9.1051438065221104E-6</v>
      </c>
      <c r="L127" s="1">
        <v>9.1051438065221104E-6</v>
      </c>
      <c r="M127">
        <v>-0.51979895104895102</v>
      </c>
      <c r="N127" t="s">
        <v>13</v>
      </c>
    </row>
    <row r="128" spans="1:14" x14ac:dyDescent="0.2">
      <c r="A128" t="s">
        <v>12</v>
      </c>
      <c r="B128" t="s">
        <v>928</v>
      </c>
      <c r="C128" t="s">
        <v>13</v>
      </c>
      <c r="D128" t="s">
        <v>163</v>
      </c>
      <c r="E128" s="1">
        <v>9.0821832962787497E-6</v>
      </c>
      <c r="F128" t="s">
        <v>1001</v>
      </c>
      <c r="G128">
        <v>0.65236051648135895</v>
      </c>
      <c r="H128" t="s">
        <v>923</v>
      </c>
      <c r="I128">
        <v>1.9186976352629399E-3</v>
      </c>
      <c r="J128">
        <v>1.9186976352629399E-3</v>
      </c>
      <c r="K128" s="1">
        <v>9.0821832962787497E-6</v>
      </c>
      <c r="L128" s="1">
        <v>9.0821832962787497E-6</v>
      </c>
      <c r="M128">
        <v>0.65236051648135895</v>
      </c>
      <c r="N128" t="s">
        <v>13</v>
      </c>
    </row>
    <row r="129" spans="1:14" x14ac:dyDescent="0.2">
      <c r="A129" t="s">
        <v>12</v>
      </c>
      <c r="B129" t="s">
        <v>449</v>
      </c>
      <c r="C129" t="s">
        <v>13</v>
      </c>
      <c r="D129" t="s">
        <v>163</v>
      </c>
      <c r="E129" s="1">
        <v>9.0180337910328303E-6</v>
      </c>
      <c r="F129" t="s">
        <v>1001</v>
      </c>
      <c r="G129">
        <v>-0.65252822180902403</v>
      </c>
      <c r="H129" t="s">
        <v>923</v>
      </c>
      <c r="I129">
        <v>1.9071265755981699E-3</v>
      </c>
      <c r="J129">
        <v>1.9071265755981699E-3</v>
      </c>
      <c r="K129" s="1">
        <v>9.0180337910328303E-6</v>
      </c>
      <c r="L129" s="1">
        <v>9.0180337910328303E-6</v>
      </c>
      <c r="M129">
        <v>-0.65252822180902403</v>
      </c>
      <c r="N129" t="s">
        <v>13</v>
      </c>
    </row>
    <row r="130" spans="1:14" x14ac:dyDescent="0.2">
      <c r="A130" t="s">
        <v>12</v>
      </c>
      <c r="B130" t="s">
        <v>329</v>
      </c>
      <c r="C130" t="s">
        <v>13</v>
      </c>
      <c r="D130" t="s">
        <v>38</v>
      </c>
      <c r="E130" s="1">
        <v>9.0095346131666698E-6</v>
      </c>
      <c r="F130" t="s">
        <v>1001</v>
      </c>
      <c r="G130">
        <v>0.500005597463411</v>
      </c>
      <c r="H130" t="s">
        <v>923</v>
      </c>
      <c r="I130">
        <v>1.9068693336449401E-3</v>
      </c>
      <c r="J130">
        <v>1.9068693336449401E-3</v>
      </c>
      <c r="K130" s="1">
        <v>9.0095346131666698E-6</v>
      </c>
      <c r="L130" s="1">
        <v>9.0095346131666698E-6</v>
      </c>
      <c r="M130">
        <v>0.500005597463411</v>
      </c>
      <c r="N130" t="s">
        <v>13</v>
      </c>
    </row>
    <row r="131" spans="1:14" x14ac:dyDescent="0.2">
      <c r="A131" t="s">
        <v>12</v>
      </c>
      <c r="B131" t="s">
        <v>157</v>
      </c>
      <c r="C131" t="s">
        <v>13</v>
      </c>
      <c r="D131" t="s">
        <v>45</v>
      </c>
      <c r="E131" s="1">
        <v>9.0050629375535294E-6</v>
      </c>
      <c r="F131" t="s">
        <v>1001</v>
      </c>
      <c r="G131">
        <v>0.50001598078079501</v>
      </c>
      <c r="H131" t="s">
        <v>923</v>
      </c>
      <c r="I131">
        <v>1.9068693336449401E-3</v>
      </c>
      <c r="J131">
        <v>1.9068693336449401E-3</v>
      </c>
      <c r="K131" s="1">
        <v>9.0050629375535294E-6</v>
      </c>
      <c r="L131" s="1">
        <v>9.0050629375535294E-6</v>
      </c>
      <c r="M131">
        <v>0.50001598078079501</v>
      </c>
      <c r="N131" t="s">
        <v>13</v>
      </c>
    </row>
    <row r="132" spans="1:14" x14ac:dyDescent="0.2">
      <c r="A132" t="s">
        <v>12</v>
      </c>
      <c r="B132" t="s">
        <v>566</v>
      </c>
      <c r="C132" t="s">
        <v>13</v>
      </c>
      <c r="D132" t="s">
        <v>159</v>
      </c>
      <c r="E132" s="1">
        <v>8.9273971809374696E-6</v>
      </c>
      <c r="F132" t="s">
        <v>1001</v>
      </c>
      <c r="G132">
        <v>-0.50019709479855901</v>
      </c>
      <c r="H132" t="s">
        <v>923</v>
      </c>
      <c r="I132">
        <v>1.8925598546892001E-3</v>
      </c>
      <c r="J132">
        <v>1.8925598546892001E-3</v>
      </c>
      <c r="K132" s="1">
        <v>8.9273971809374696E-6</v>
      </c>
      <c r="L132" s="1">
        <v>8.9273971809374696E-6</v>
      </c>
      <c r="M132">
        <v>-0.50019709479855901</v>
      </c>
      <c r="N132" t="s">
        <v>13</v>
      </c>
    </row>
    <row r="133" spans="1:14" x14ac:dyDescent="0.2">
      <c r="A133" t="s">
        <v>12</v>
      </c>
      <c r="B133" t="s">
        <v>427</v>
      </c>
      <c r="C133" t="s">
        <v>13</v>
      </c>
      <c r="D133" t="s">
        <v>187</v>
      </c>
      <c r="E133" s="1">
        <v>8.9131297781668702E-6</v>
      </c>
      <c r="F133" t="s">
        <v>1001</v>
      </c>
      <c r="G133">
        <v>-0.50664961636828598</v>
      </c>
      <c r="H133" t="s">
        <v>923</v>
      </c>
      <c r="I133">
        <v>1.8900470343466199E-3</v>
      </c>
      <c r="J133">
        <v>1.8900470343466199E-3</v>
      </c>
      <c r="K133" s="1">
        <v>8.9131297781668702E-6</v>
      </c>
      <c r="L133" s="1">
        <v>8.9131297781668702E-6</v>
      </c>
      <c r="M133">
        <v>-0.50664961636828598</v>
      </c>
      <c r="N133" t="s">
        <v>13</v>
      </c>
    </row>
    <row r="134" spans="1:14" x14ac:dyDescent="0.2">
      <c r="A134" t="s">
        <v>12</v>
      </c>
      <c r="B134" t="s">
        <v>726</v>
      </c>
      <c r="C134" t="s">
        <v>13</v>
      </c>
      <c r="D134" t="s">
        <v>69</v>
      </c>
      <c r="E134" s="1">
        <v>8.9106359808905598E-6</v>
      </c>
      <c r="F134" t="s">
        <v>1001</v>
      </c>
      <c r="G134">
        <v>0.50023637443375801</v>
      </c>
      <c r="H134" t="s">
        <v>923</v>
      </c>
      <c r="I134">
        <v>1.89003014546066E-3</v>
      </c>
      <c r="J134">
        <v>1.89003014546066E-3</v>
      </c>
      <c r="K134" s="1">
        <v>8.9106359808905598E-6</v>
      </c>
      <c r="L134" s="1">
        <v>8.9106359808905598E-6</v>
      </c>
      <c r="M134">
        <v>0.50023637443375801</v>
      </c>
      <c r="N134" t="s">
        <v>13</v>
      </c>
    </row>
    <row r="135" spans="1:14" x14ac:dyDescent="0.2">
      <c r="A135" t="s">
        <v>12</v>
      </c>
      <c r="B135" t="s">
        <v>290</v>
      </c>
      <c r="C135" t="s">
        <v>13</v>
      </c>
      <c r="D135" t="s">
        <v>31</v>
      </c>
      <c r="E135" s="1">
        <v>8.9000688376073701E-6</v>
      </c>
      <c r="F135" t="s">
        <v>1001</v>
      </c>
      <c r="G135">
        <v>-0.50026117387892199</v>
      </c>
      <c r="H135" t="s">
        <v>923</v>
      </c>
      <c r="I135">
        <v>1.8883003503218001E-3</v>
      </c>
      <c r="J135">
        <v>1.8883003503218001E-3</v>
      </c>
      <c r="K135" s="1">
        <v>8.9000688376073701E-6</v>
      </c>
      <c r="L135" s="1">
        <v>8.9000688376073701E-6</v>
      </c>
      <c r="M135">
        <v>-0.50026117387892199</v>
      </c>
      <c r="N135" t="s">
        <v>13</v>
      </c>
    </row>
    <row r="136" spans="1:14" x14ac:dyDescent="0.2">
      <c r="A136" t="s">
        <v>12</v>
      </c>
      <c r="B136" t="s">
        <v>60</v>
      </c>
      <c r="C136" t="s">
        <v>13</v>
      </c>
      <c r="D136" t="s">
        <v>49</v>
      </c>
      <c r="E136" s="1">
        <v>8.8845143453821407E-6</v>
      </c>
      <c r="F136" t="s">
        <v>1001</v>
      </c>
      <c r="G136">
        <v>-0.50029772795313099</v>
      </c>
      <c r="H136" t="s">
        <v>923</v>
      </c>
      <c r="I136">
        <v>1.8855111799789301E-3</v>
      </c>
      <c r="J136">
        <v>1.8855111799789301E-3</v>
      </c>
      <c r="K136" s="1">
        <v>8.8845143453821407E-6</v>
      </c>
      <c r="L136" s="1">
        <v>8.8845143453821407E-6</v>
      </c>
      <c r="M136">
        <v>-0.50029772795313099</v>
      </c>
      <c r="N136" t="s">
        <v>13</v>
      </c>
    </row>
    <row r="137" spans="1:14" x14ac:dyDescent="0.2">
      <c r="A137" t="s">
        <v>12</v>
      </c>
      <c r="B137" t="s">
        <v>57</v>
      </c>
      <c r="C137" t="s">
        <v>13</v>
      </c>
      <c r="D137" t="s">
        <v>118</v>
      </c>
      <c r="E137" s="1">
        <v>8.8798077918196197E-6</v>
      </c>
      <c r="F137" t="s">
        <v>1001</v>
      </c>
      <c r="G137">
        <v>-0.50030880044544901</v>
      </c>
      <c r="H137" t="s">
        <v>923</v>
      </c>
      <c r="I137">
        <v>1.8850233191389401E-3</v>
      </c>
      <c r="J137">
        <v>1.8850233191389401E-3</v>
      </c>
      <c r="K137" s="1">
        <v>8.8798077918196197E-6</v>
      </c>
      <c r="L137" s="1">
        <v>8.8798077918196197E-6</v>
      </c>
      <c r="M137">
        <v>-0.50030880044544901</v>
      </c>
      <c r="N137" t="s">
        <v>13</v>
      </c>
    </row>
    <row r="138" spans="1:14" x14ac:dyDescent="0.2">
      <c r="A138" t="s">
        <v>12</v>
      </c>
      <c r="B138" t="s">
        <v>559</v>
      </c>
      <c r="C138" t="s">
        <v>13</v>
      </c>
      <c r="D138" t="s">
        <v>163</v>
      </c>
      <c r="E138" s="1">
        <v>8.8712583062974096E-6</v>
      </c>
      <c r="F138" t="s">
        <v>1001</v>
      </c>
      <c r="G138">
        <v>-0.65291607396870499</v>
      </c>
      <c r="H138" t="s">
        <v>923</v>
      </c>
      <c r="I138">
        <v>1.8840866042360801E-3</v>
      </c>
      <c r="J138">
        <v>1.8840866042360801E-3</v>
      </c>
      <c r="K138" s="1">
        <v>8.8712583062974096E-6</v>
      </c>
      <c r="L138" s="1">
        <v>8.8712583062974096E-6</v>
      </c>
      <c r="M138">
        <v>-0.65291607396870499</v>
      </c>
      <c r="N138" t="s">
        <v>13</v>
      </c>
    </row>
    <row r="139" spans="1:14" x14ac:dyDescent="0.2">
      <c r="A139" t="s">
        <v>12</v>
      </c>
      <c r="B139" t="s">
        <v>587</v>
      </c>
      <c r="C139" t="s">
        <v>13</v>
      </c>
      <c r="D139" t="s">
        <v>118</v>
      </c>
      <c r="E139" s="1">
        <v>8.8214592976859393E-6</v>
      </c>
      <c r="F139" t="s">
        <v>1001</v>
      </c>
      <c r="G139">
        <v>-0.50044652655372002</v>
      </c>
      <c r="H139" t="s">
        <v>923</v>
      </c>
      <c r="I139">
        <v>1.87568853838162E-3</v>
      </c>
      <c r="J139">
        <v>1.87568853838162E-3</v>
      </c>
      <c r="K139" s="1">
        <v>8.8214592976859393E-6</v>
      </c>
      <c r="L139" s="1">
        <v>8.8214592976859393E-6</v>
      </c>
      <c r="M139">
        <v>-0.50044652655372002</v>
      </c>
      <c r="N139" t="s">
        <v>13</v>
      </c>
    </row>
    <row r="140" spans="1:14" x14ac:dyDescent="0.2">
      <c r="A140" t="s">
        <v>12</v>
      </c>
      <c r="B140" t="s">
        <v>17</v>
      </c>
      <c r="C140" t="s">
        <v>13</v>
      </c>
      <c r="D140" t="s">
        <v>116</v>
      </c>
      <c r="E140" s="1">
        <v>8.8184426747248905E-6</v>
      </c>
      <c r="F140" t="s">
        <v>1001</v>
      </c>
      <c r="G140">
        <v>-0.66002844950213302</v>
      </c>
      <c r="H140" t="s">
        <v>923</v>
      </c>
      <c r="I140">
        <v>1.87555650537121E-3</v>
      </c>
      <c r="J140">
        <v>1.87555650537121E-3</v>
      </c>
      <c r="K140" s="1">
        <v>8.8184426747248905E-6</v>
      </c>
      <c r="L140" s="1">
        <v>8.8184426747248905E-6</v>
      </c>
      <c r="M140">
        <v>-0.66002844950213302</v>
      </c>
      <c r="N140" t="s">
        <v>13</v>
      </c>
    </row>
    <row r="141" spans="1:14" x14ac:dyDescent="0.2">
      <c r="A141" t="s">
        <v>12</v>
      </c>
      <c r="B141" t="s">
        <v>475</v>
      </c>
      <c r="C141" t="s">
        <v>13</v>
      </c>
      <c r="D141" t="s">
        <v>179</v>
      </c>
      <c r="E141" s="1">
        <v>8.7851267363689307E-6</v>
      </c>
      <c r="F141" t="s">
        <v>1001</v>
      </c>
      <c r="G141">
        <v>-0.50695429414331705</v>
      </c>
      <c r="H141" t="s">
        <v>923</v>
      </c>
      <c r="I141">
        <v>1.8694864314749301E-3</v>
      </c>
      <c r="J141">
        <v>1.8694864314749301E-3</v>
      </c>
      <c r="K141" s="1">
        <v>8.7851267363689307E-6</v>
      </c>
      <c r="L141" s="1">
        <v>8.7851267363689307E-6</v>
      </c>
      <c r="M141">
        <v>-0.50695429414331705</v>
      </c>
      <c r="N141" t="s">
        <v>13</v>
      </c>
    </row>
    <row r="142" spans="1:14" x14ac:dyDescent="0.2">
      <c r="A142" t="s">
        <v>12</v>
      </c>
      <c r="B142" t="s">
        <v>465</v>
      </c>
      <c r="C142" t="s">
        <v>13</v>
      </c>
      <c r="D142" t="s">
        <v>118</v>
      </c>
      <c r="E142" s="1">
        <v>8.7769482804872595E-6</v>
      </c>
      <c r="F142" t="s">
        <v>1001</v>
      </c>
      <c r="G142">
        <v>-0.50055216409884995</v>
      </c>
      <c r="H142" t="s">
        <v>923</v>
      </c>
      <c r="I142">
        <v>1.8682538610658901E-3</v>
      </c>
      <c r="J142">
        <v>1.8682538610658901E-3</v>
      </c>
      <c r="K142" s="1">
        <v>8.7769482804872595E-6</v>
      </c>
      <c r="L142" s="1">
        <v>8.7769482804872595E-6</v>
      </c>
      <c r="M142">
        <v>-0.50055216409884995</v>
      </c>
      <c r="N142" t="s">
        <v>13</v>
      </c>
    </row>
    <row r="143" spans="1:14" x14ac:dyDescent="0.2">
      <c r="A143" t="s">
        <v>12</v>
      </c>
      <c r="B143" t="s">
        <v>55</v>
      </c>
      <c r="C143" t="s">
        <v>13</v>
      </c>
      <c r="D143" t="s">
        <v>118</v>
      </c>
      <c r="E143" s="1">
        <v>8.7728302718202594E-6</v>
      </c>
      <c r="F143" t="s">
        <v>1001</v>
      </c>
      <c r="G143">
        <v>-0.50056196260847996</v>
      </c>
      <c r="H143" t="s">
        <v>923</v>
      </c>
      <c r="I143">
        <v>1.8678851586856099E-3</v>
      </c>
      <c r="J143">
        <v>1.8678851586856099E-3</v>
      </c>
      <c r="K143" s="1">
        <v>8.7728302718202594E-6</v>
      </c>
      <c r="L143" s="1">
        <v>8.7728302718202594E-6</v>
      </c>
      <c r="M143">
        <v>-0.50056196260847996</v>
      </c>
      <c r="N143" t="s">
        <v>13</v>
      </c>
    </row>
    <row r="144" spans="1:14" x14ac:dyDescent="0.2">
      <c r="A144" t="s">
        <v>12</v>
      </c>
      <c r="B144" t="s">
        <v>456</v>
      </c>
      <c r="C144" t="s">
        <v>13</v>
      </c>
      <c r="D144" t="s">
        <v>97</v>
      </c>
      <c r="E144" s="1">
        <v>8.7687262562687093E-6</v>
      </c>
      <c r="F144" t="s">
        <v>1001</v>
      </c>
      <c r="G144">
        <v>0.50057173209900296</v>
      </c>
      <c r="H144" t="s">
        <v>923</v>
      </c>
      <c r="I144">
        <v>1.8675192358889401E-3</v>
      </c>
      <c r="J144">
        <v>1.8675192358889401E-3</v>
      </c>
      <c r="K144" s="1">
        <v>8.7687262562687093E-6</v>
      </c>
      <c r="L144" s="1">
        <v>8.7687262562687093E-6</v>
      </c>
      <c r="M144">
        <v>0.50057173209900296</v>
      </c>
      <c r="N144" t="s">
        <v>13</v>
      </c>
    </row>
    <row r="145" spans="1:14" x14ac:dyDescent="0.2">
      <c r="A145" t="s">
        <v>12</v>
      </c>
      <c r="B145" t="s">
        <v>548</v>
      </c>
      <c r="C145" t="s">
        <v>13</v>
      </c>
      <c r="D145" t="s">
        <v>161</v>
      </c>
      <c r="E145" s="1">
        <v>8.7553423843555898E-6</v>
      </c>
      <c r="F145" t="s">
        <v>1001</v>
      </c>
      <c r="G145">
        <v>-0.50060362173038198</v>
      </c>
      <c r="H145" t="s">
        <v>923</v>
      </c>
      <c r="I145">
        <v>1.86517619900475E-3</v>
      </c>
      <c r="J145">
        <v>1.86517619900475E-3</v>
      </c>
      <c r="K145" s="1">
        <v>8.7553423843555898E-6</v>
      </c>
      <c r="L145" s="1">
        <v>8.7553423843555898E-6</v>
      </c>
      <c r="M145">
        <v>-0.50060362173038198</v>
      </c>
      <c r="N145" t="s">
        <v>13</v>
      </c>
    </row>
    <row r="146" spans="1:14" x14ac:dyDescent="0.2">
      <c r="A146" t="s">
        <v>12</v>
      </c>
      <c r="B146" t="s">
        <v>57</v>
      </c>
      <c r="C146" t="s">
        <v>13</v>
      </c>
      <c r="D146" t="s">
        <v>187</v>
      </c>
      <c r="E146" s="1">
        <v>8.7420546942985595E-6</v>
      </c>
      <c r="F146" t="s">
        <v>1001</v>
      </c>
      <c r="G146">
        <v>0.50705774843392604</v>
      </c>
      <c r="H146" t="s">
        <v>923</v>
      </c>
      <c r="I146">
        <v>1.8638670076109899E-3</v>
      </c>
      <c r="J146">
        <v>1.8638670076109899E-3</v>
      </c>
      <c r="K146" s="1">
        <v>8.7420546942985595E-6</v>
      </c>
      <c r="L146" s="1">
        <v>8.7420546942985595E-6</v>
      </c>
      <c r="M146">
        <v>0.50705774843392604</v>
      </c>
      <c r="N146" t="s">
        <v>13</v>
      </c>
    </row>
    <row r="147" spans="1:14" x14ac:dyDescent="0.2">
      <c r="A147" t="s">
        <v>12</v>
      </c>
      <c r="B147" t="s">
        <v>926</v>
      </c>
      <c r="C147" t="s">
        <v>13</v>
      </c>
      <c r="D147" t="s">
        <v>93</v>
      </c>
      <c r="E147" s="1">
        <v>8.7263542919842297E-6</v>
      </c>
      <c r="F147" t="s">
        <v>1001</v>
      </c>
      <c r="G147">
        <v>-0.50709557745967004</v>
      </c>
      <c r="H147" t="s">
        <v>923</v>
      </c>
      <c r="I147">
        <v>1.8610263878445299E-3</v>
      </c>
      <c r="J147">
        <v>1.8610263878445299E-3</v>
      </c>
      <c r="K147" s="1">
        <v>8.7263542919842297E-6</v>
      </c>
      <c r="L147" s="1">
        <v>8.7263542919842297E-6</v>
      </c>
      <c r="M147">
        <v>-0.50709557745967004</v>
      </c>
      <c r="N147" t="s">
        <v>13</v>
      </c>
    </row>
    <row r="148" spans="1:14" x14ac:dyDescent="0.2">
      <c r="A148" t="s">
        <v>12</v>
      </c>
      <c r="B148" t="s">
        <v>152</v>
      </c>
      <c r="C148" t="s">
        <v>13</v>
      </c>
      <c r="D148" t="s">
        <v>67</v>
      </c>
      <c r="E148" s="1">
        <v>8.6975673228670003E-6</v>
      </c>
      <c r="F148" t="s">
        <v>1001</v>
      </c>
      <c r="G148">
        <v>-0.50074180663412904</v>
      </c>
      <c r="H148" t="s">
        <v>923</v>
      </c>
      <c r="I148">
        <v>1.8553925522624699E-3</v>
      </c>
      <c r="J148">
        <v>1.8553925522624699E-3</v>
      </c>
      <c r="K148" s="1">
        <v>8.6975673228670003E-6</v>
      </c>
      <c r="L148" s="1">
        <v>8.6975673228670003E-6</v>
      </c>
      <c r="M148">
        <v>-0.50074180663412904</v>
      </c>
      <c r="N148" t="s">
        <v>13</v>
      </c>
    </row>
    <row r="149" spans="1:14" x14ac:dyDescent="0.2">
      <c r="A149" t="s">
        <v>12</v>
      </c>
      <c r="B149" t="s">
        <v>710</v>
      </c>
      <c r="C149" t="s">
        <v>13</v>
      </c>
      <c r="D149" t="s">
        <v>15</v>
      </c>
      <c r="E149" s="1">
        <v>8.6654986428964906E-6</v>
      </c>
      <c r="F149" t="s">
        <v>1001</v>
      </c>
      <c r="G149">
        <v>0.50081887827356797</v>
      </c>
      <c r="H149" t="s">
        <v>923</v>
      </c>
      <c r="I149">
        <v>1.84984549716742E-3</v>
      </c>
      <c r="J149">
        <v>1.84984549716742E-3</v>
      </c>
      <c r="K149" s="1">
        <v>8.6654986428964906E-6</v>
      </c>
      <c r="L149" s="1">
        <v>8.6654986428964906E-6</v>
      </c>
      <c r="M149">
        <v>0.50081887827356797</v>
      </c>
      <c r="N149" t="s">
        <v>13</v>
      </c>
    </row>
    <row r="150" spans="1:14" x14ac:dyDescent="0.2">
      <c r="A150" t="s">
        <v>12</v>
      </c>
      <c r="B150" t="s">
        <v>961</v>
      </c>
      <c r="C150" t="s">
        <v>13</v>
      </c>
      <c r="D150" t="s">
        <v>161</v>
      </c>
      <c r="E150" s="1">
        <v>8.6416844452111797E-6</v>
      </c>
      <c r="F150" t="s">
        <v>1001</v>
      </c>
      <c r="G150">
        <v>0.50087628429282105</v>
      </c>
      <c r="H150" t="s">
        <v>923</v>
      </c>
      <c r="I150">
        <v>1.8454828656350301E-3</v>
      </c>
      <c r="J150">
        <v>1.8454828656350301E-3</v>
      </c>
      <c r="K150" s="1">
        <v>8.6416844452111797E-6</v>
      </c>
      <c r="L150" s="1">
        <v>8.6416844452111797E-6</v>
      </c>
      <c r="M150">
        <v>0.50087628429282105</v>
      </c>
      <c r="N150" t="s">
        <v>13</v>
      </c>
    </row>
    <row r="151" spans="1:14" x14ac:dyDescent="0.2">
      <c r="A151" t="s">
        <v>12</v>
      </c>
      <c r="B151" t="s">
        <v>223</v>
      </c>
      <c r="C151" t="s">
        <v>13</v>
      </c>
      <c r="D151" t="s">
        <v>38</v>
      </c>
      <c r="E151" s="1">
        <v>8.6176809654487606E-6</v>
      </c>
      <c r="F151" t="s">
        <v>1001</v>
      </c>
      <c r="G151">
        <v>-0.50093429637114995</v>
      </c>
      <c r="H151" t="s">
        <v>923</v>
      </c>
      <c r="I151">
        <v>1.84195332213473E-3</v>
      </c>
      <c r="J151">
        <v>1.84195332213473E-3</v>
      </c>
      <c r="K151" s="1">
        <v>8.6176809654487606E-6</v>
      </c>
      <c r="L151" s="1">
        <v>8.6176809654487606E-6</v>
      </c>
      <c r="M151">
        <v>-0.50093429637114995</v>
      </c>
      <c r="N151" t="s">
        <v>13</v>
      </c>
    </row>
    <row r="152" spans="1:14" x14ac:dyDescent="0.2">
      <c r="A152" t="s">
        <v>12</v>
      </c>
      <c r="B152" t="s">
        <v>202</v>
      </c>
      <c r="C152" t="s">
        <v>13</v>
      </c>
      <c r="D152" t="s">
        <v>31</v>
      </c>
      <c r="E152" s="1">
        <v>8.5368018133665796E-6</v>
      </c>
      <c r="F152" t="s">
        <v>1001</v>
      </c>
      <c r="G152">
        <v>0.50113088438679998</v>
      </c>
      <c r="H152" t="s">
        <v>923</v>
      </c>
      <c r="I152">
        <v>1.8265722854543399E-3</v>
      </c>
      <c r="J152">
        <v>1.8265722854543399E-3</v>
      </c>
      <c r="K152" s="1">
        <v>8.5368018133665796E-6</v>
      </c>
      <c r="L152" s="1">
        <v>8.5368018133665796E-6</v>
      </c>
      <c r="M152">
        <v>0.50113088438679998</v>
      </c>
      <c r="N152" t="s">
        <v>13</v>
      </c>
    </row>
    <row r="153" spans="1:14" x14ac:dyDescent="0.2">
      <c r="A153" t="s">
        <v>12</v>
      </c>
      <c r="B153" t="s">
        <v>441</v>
      </c>
      <c r="C153" t="s">
        <v>13</v>
      </c>
      <c r="D153" t="s">
        <v>67</v>
      </c>
      <c r="E153" s="1">
        <v>8.5120315328419207E-6</v>
      </c>
      <c r="F153" t="s">
        <v>1001</v>
      </c>
      <c r="G153">
        <v>-0.50119144019270401</v>
      </c>
      <c r="H153" t="s">
        <v>923</v>
      </c>
      <c r="I153">
        <v>1.82276680496056E-3</v>
      </c>
      <c r="J153">
        <v>1.82276680496056E-3</v>
      </c>
      <c r="K153" s="1">
        <v>8.5120315328419207E-6</v>
      </c>
      <c r="L153" s="1">
        <v>8.5120315328419207E-6</v>
      </c>
      <c r="M153">
        <v>-0.50119144019270401</v>
      </c>
      <c r="N153" t="s">
        <v>13</v>
      </c>
    </row>
    <row r="154" spans="1:14" x14ac:dyDescent="0.2">
      <c r="A154" t="s">
        <v>12</v>
      </c>
      <c r="B154" t="s">
        <v>735</v>
      </c>
      <c r="C154" t="s">
        <v>13</v>
      </c>
      <c r="D154" t="s">
        <v>46</v>
      </c>
      <c r="E154" s="1">
        <v>8.5104342456647797E-6</v>
      </c>
      <c r="F154" t="s">
        <v>1001</v>
      </c>
      <c r="G154">
        <v>0.50119535072363097</v>
      </c>
      <c r="H154" t="s">
        <v>923</v>
      </c>
      <c r="I154">
        <v>1.82276680496056E-3</v>
      </c>
      <c r="J154">
        <v>1.82276680496056E-3</v>
      </c>
      <c r="K154" s="1">
        <v>8.5104342456647797E-6</v>
      </c>
      <c r="L154" s="1">
        <v>8.5104342456647797E-6</v>
      </c>
      <c r="M154">
        <v>0.50119535072363097</v>
      </c>
      <c r="N154" t="s">
        <v>13</v>
      </c>
    </row>
    <row r="155" spans="1:14" x14ac:dyDescent="0.2">
      <c r="A155" t="s">
        <v>12</v>
      </c>
      <c r="B155" t="s">
        <v>70</v>
      </c>
      <c r="C155" t="s">
        <v>13</v>
      </c>
      <c r="D155" t="s">
        <v>92</v>
      </c>
      <c r="E155" s="1">
        <v>8.5071365811540794E-6</v>
      </c>
      <c r="F155" t="s">
        <v>1001</v>
      </c>
      <c r="G155">
        <v>-0.50120342634427595</v>
      </c>
      <c r="H155" t="s">
        <v>923</v>
      </c>
      <c r="I155">
        <v>1.8227157090419199E-3</v>
      </c>
      <c r="J155">
        <v>1.8227157090419199E-3</v>
      </c>
      <c r="K155" s="1">
        <v>8.5071365811540794E-6</v>
      </c>
      <c r="L155" s="1">
        <v>8.5071365811540794E-6</v>
      </c>
      <c r="M155">
        <v>-0.50120342634427595</v>
      </c>
      <c r="N155" t="s">
        <v>13</v>
      </c>
    </row>
    <row r="156" spans="1:14" x14ac:dyDescent="0.2">
      <c r="A156" t="s">
        <v>12</v>
      </c>
      <c r="B156" t="s">
        <v>668</v>
      </c>
      <c r="C156" t="s">
        <v>13</v>
      </c>
      <c r="D156" t="s">
        <v>93</v>
      </c>
      <c r="E156" s="1">
        <v>8.4616704294225399E-6</v>
      </c>
      <c r="F156" t="s">
        <v>1001</v>
      </c>
      <c r="G156">
        <v>-0.50774306960814297</v>
      </c>
      <c r="H156" t="s">
        <v>923</v>
      </c>
      <c r="I156">
        <v>1.8134705536581399E-3</v>
      </c>
      <c r="J156">
        <v>1.8134705536581399E-3</v>
      </c>
      <c r="K156" s="1">
        <v>8.4616704294225399E-6</v>
      </c>
      <c r="L156" s="1">
        <v>8.4616704294225399E-6</v>
      </c>
      <c r="M156">
        <v>-0.50774306960814297</v>
      </c>
      <c r="N156" t="s">
        <v>13</v>
      </c>
    </row>
    <row r="157" spans="1:14" x14ac:dyDescent="0.2">
      <c r="A157" t="s">
        <v>12</v>
      </c>
      <c r="B157" t="s">
        <v>42</v>
      </c>
      <c r="C157" t="s">
        <v>13</v>
      </c>
      <c r="D157" t="s">
        <v>163</v>
      </c>
      <c r="E157" s="1">
        <v>8.3424636663393005E-6</v>
      </c>
      <c r="F157" t="s">
        <v>1001</v>
      </c>
      <c r="G157">
        <v>-0.65436381524768705</v>
      </c>
      <c r="H157" t="s">
        <v>923</v>
      </c>
      <c r="I157">
        <v>1.7893921738417399E-3</v>
      </c>
      <c r="J157">
        <v>1.7893921738417399E-3</v>
      </c>
      <c r="K157" s="1">
        <v>8.3424636663393005E-6</v>
      </c>
      <c r="L157" s="1">
        <v>8.3424636663393005E-6</v>
      </c>
      <c r="M157">
        <v>-0.65436381524768705</v>
      </c>
      <c r="N157" t="s">
        <v>13</v>
      </c>
    </row>
    <row r="158" spans="1:14" x14ac:dyDescent="0.2">
      <c r="A158" t="s">
        <v>12</v>
      </c>
      <c r="B158" t="s">
        <v>22</v>
      </c>
      <c r="C158" t="s">
        <v>13</v>
      </c>
      <c r="D158" t="s">
        <v>92</v>
      </c>
      <c r="E158" s="1">
        <v>8.3025441270588495E-6</v>
      </c>
      <c r="F158" t="s">
        <v>1001</v>
      </c>
      <c r="G158">
        <v>0.50171026156941601</v>
      </c>
      <c r="H158" t="s">
        <v>923</v>
      </c>
      <c r="I158">
        <v>1.78278348516123E-3</v>
      </c>
      <c r="J158">
        <v>1.78278348516123E-3</v>
      </c>
      <c r="K158" s="1">
        <v>8.3025441270588495E-6</v>
      </c>
      <c r="L158" s="1">
        <v>8.3025441270588495E-6</v>
      </c>
      <c r="M158">
        <v>0.50171026156941601</v>
      </c>
      <c r="N158" t="s">
        <v>13</v>
      </c>
    </row>
    <row r="159" spans="1:14" x14ac:dyDescent="0.2">
      <c r="A159" t="s">
        <v>12</v>
      </c>
      <c r="B159" t="s">
        <v>452</v>
      </c>
      <c r="C159" t="s">
        <v>13</v>
      </c>
      <c r="D159" t="s">
        <v>163</v>
      </c>
      <c r="E159" s="1">
        <v>8.2525582694521408E-6</v>
      </c>
      <c r="F159" t="s">
        <v>1001</v>
      </c>
      <c r="G159">
        <v>-0.654618266701531</v>
      </c>
      <c r="H159" t="s">
        <v>923</v>
      </c>
      <c r="I159">
        <v>1.7735094314908001E-3</v>
      </c>
      <c r="J159">
        <v>1.7735094314908001E-3</v>
      </c>
      <c r="K159" s="1">
        <v>8.2525582694521408E-6</v>
      </c>
      <c r="L159" s="1">
        <v>8.2525582694521408E-6</v>
      </c>
      <c r="M159">
        <v>-0.654618266701531</v>
      </c>
      <c r="N159" t="s">
        <v>13</v>
      </c>
    </row>
    <row r="160" spans="1:14" x14ac:dyDescent="0.2">
      <c r="A160" t="s">
        <v>12</v>
      </c>
      <c r="B160" t="s">
        <v>360</v>
      </c>
      <c r="C160" t="s">
        <v>13</v>
      </c>
      <c r="D160" t="s">
        <v>38</v>
      </c>
      <c r="E160" s="1">
        <v>8.2305088759757399E-6</v>
      </c>
      <c r="F160" t="s">
        <v>1001</v>
      </c>
      <c r="G160">
        <v>0.50189149566357905</v>
      </c>
      <c r="H160" t="s">
        <v>923</v>
      </c>
      <c r="I160">
        <v>1.77071516267268E-3</v>
      </c>
      <c r="J160">
        <v>1.77071516267268E-3</v>
      </c>
      <c r="K160" s="1">
        <v>8.2305088759757399E-6</v>
      </c>
      <c r="L160" s="1">
        <v>8.2305088759757399E-6</v>
      </c>
      <c r="M160">
        <v>0.50189149566357905</v>
      </c>
      <c r="N160" t="s">
        <v>13</v>
      </c>
    </row>
    <row r="161" spans="1:14" x14ac:dyDescent="0.2">
      <c r="A161" t="s">
        <v>12</v>
      </c>
      <c r="B161" t="s">
        <v>19</v>
      </c>
      <c r="C161" t="s">
        <v>13</v>
      </c>
      <c r="D161" t="s">
        <v>118</v>
      </c>
      <c r="E161" s="1">
        <v>8.2226059669168798E-6</v>
      </c>
      <c r="F161" t="s">
        <v>1001</v>
      </c>
      <c r="G161">
        <v>-0.50191146881287696</v>
      </c>
      <c r="H161" t="s">
        <v>923</v>
      </c>
      <c r="I161">
        <v>1.7695011877612301E-3</v>
      </c>
      <c r="J161">
        <v>1.7695011877612301E-3</v>
      </c>
      <c r="K161" s="1">
        <v>8.2226059669168798E-6</v>
      </c>
      <c r="L161" s="1">
        <v>8.2226059669168798E-6</v>
      </c>
      <c r="M161">
        <v>-0.50191146881287696</v>
      </c>
      <c r="N161" t="s">
        <v>13</v>
      </c>
    </row>
    <row r="162" spans="1:14" x14ac:dyDescent="0.2">
      <c r="A162" t="s">
        <v>12</v>
      </c>
      <c r="B162" t="s">
        <v>183</v>
      </c>
      <c r="C162" t="s">
        <v>13</v>
      </c>
      <c r="D162" t="s">
        <v>49</v>
      </c>
      <c r="E162" s="1">
        <v>8.2191870689008095E-6</v>
      </c>
      <c r="F162" t="s">
        <v>1001</v>
      </c>
      <c r="G162">
        <v>0.50192011500893097</v>
      </c>
      <c r="H162" t="s">
        <v>923</v>
      </c>
      <c r="I162">
        <v>1.7692517678015299E-3</v>
      </c>
      <c r="J162">
        <v>1.7692517678015299E-3</v>
      </c>
      <c r="K162" s="1">
        <v>8.2191870689008095E-6</v>
      </c>
      <c r="L162" s="1">
        <v>8.2191870689008095E-6</v>
      </c>
      <c r="M162">
        <v>0.50192011500893097</v>
      </c>
      <c r="N162" t="s">
        <v>13</v>
      </c>
    </row>
    <row r="163" spans="1:14" x14ac:dyDescent="0.2">
      <c r="A163" t="s">
        <v>12</v>
      </c>
      <c r="B163" t="s">
        <v>952</v>
      </c>
      <c r="C163" t="s">
        <v>13</v>
      </c>
      <c r="D163" t="s">
        <v>159</v>
      </c>
      <c r="E163" s="1">
        <v>8.1617508931551095E-6</v>
      </c>
      <c r="F163" t="s">
        <v>1001</v>
      </c>
      <c r="G163">
        <v>0.50206587257936397</v>
      </c>
      <c r="H163" t="s">
        <v>923</v>
      </c>
      <c r="I163">
        <v>1.75882249580169E-3</v>
      </c>
      <c r="J163">
        <v>1.75882249580169E-3</v>
      </c>
      <c r="K163" s="1">
        <v>8.1617508931551095E-6</v>
      </c>
      <c r="L163" s="1">
        <v>8.1617508931551095E-6</v>
      </c>
      <c r="M163">
        <v>0.50206587257936397</v>
      </c>
      <c r="N163" t="s">
        <v>13</v>
      </c>
    </row>
    <row r="164" spans="1:14" x14ac:dyDescent="0.2">
      <c r="A164" t="s">
        <v>12</v>
      </c>
      <c r="B164" t="s">
        <v>466</v>
      </c>
      <c r="C164" t="s">
        <v>13</v>
      </c>
      <c r="D164" t="s">
        <v>46</v>
      </c>
      <c r="E164" s="1">
        <v>8.1597634704460595E-6</v>
      </c>
      <c r="F164" t="s">
        <v>1001</v>
      </c>
      <c r="G164">
        <v>-0.50207093326466501</v>
      </c>
      <c r="H164" t="s">
        <v>923</v>
      </c>
      <c r="I164">
        <v>1.75882249580169E-3</v>
      </c>
      <c r="J164">
        <v>1.75882249580169E-3</v>
      </c>
      <c r="K164" s="1">
        <v>8.1597634704460595E-6</v>
      </c>
      <c r="L164" s="1">
        <v>8.1597634704460595E-6</v>
      </c>
      <c r="M164">
        <v>-0.50207093326466501</v>
      </c>
      <c r="N164" t="s">
        <v>13</v>
      </c>
    </row>
    <row r="165" spans="1:14" x14ac:dyDescent="0.2">
      <c r="A165" t="s">
        <v>12</v>
      </c>
      <c r="B165" t="s">
        <v>705</v>
      </c>
      <c r="C165" t="s">
        <v>13</v>
      </c>
      <c r="D165" t="s">
        <v>31</v>
      </c>
      <c r="E165" s="1">
        <v>8.1428124367731395E-6</v>
      </c>
      <c r="F165" t="s">
        <v>1001</v>
      </c>
      <c r="G165">
        <v>0.50211414350260097</v>
      </c>
      <c r="H165" t="s">
        <v>923</v>
      </c>
      <c r="I165">
        <v>1.7557078726246E-3</v>
      </c>
      <c r="J165">
        <v>1.7557078726246E-3</v>
      </c>
      <c r="K165" s="1">
        <v>8.1428124367731395E-6</v>
      </c>
      <c r="L165" s="1">
        <v>8.1428124367731395E-6</v>
      </c>
      <c r="M165">
        <v>0.50211414350260097</v>
      </c>
      <c r="N165" t="s">
        <v>13</v>
      </c>
    </row>
    <row r="166" spans="1:14" x14ac:dyDescent="0.2">
      <c r="A166" t="s">
        <v>12</v>
      </c>
      <c r="B166" t="s">
        <v>90</v>
      </c>
      <c r="C166" t="s">
        <v>13</v>
      </c>
      <c r="D166" t="s">
        <v>124</v>
      </c>
      <c r="E166" s="1">
        <v>8.1260396141113193E-6</v>
      </c>
      <c r="F166" t="s">
        <v>1001</v>
      </c>
      <c r="G166">
        <v>0.52223035656916095</v>
      </c>
      <c r="H166" t="s">
        <v>923</v>
      </c>
      <c r="I166">
        <v>1.7530570156322101E-3</v>
      </c>
      <c r="J166">
        <v>1.7530570156322101E-3</v>
      </c>
      <c r="K166" s="1">
        <v>8.1260396141113193E-6</v>
      </c>
      <c r="L166" s="1">
        <v>8.1260396141113193E-6</v>
      </c>
      <c r="M166">
        <v>0.52223035656916095</v>
      </c>
      <c r="N166" t="s">
        <v>13</v>
      </c>
    </row>
    <row r="167" spans="1:14" x14ac:dyDescent="0.2">
      <c r="A167" t="s">
        <v>12</v>
      </c>
      <c r="B167" t="s">
        <v>667</v>
      </c>
      <c r="C167" t="s">
        <v>13</v>
      </c>
      <c r="D167" t="s">
        <v>93</v>
      </c>
      <c r="E167" s="1">
        <v>8.0999911682815899E-6</v>
      </c>
      <c r="F167" t="s">
        <v>1001</v>
      </c>
      <c r="G167">
        <v>0.50865911582024104</v>
      </c>
      <c r="H167" t="s">
        <v>923</v>
      </c>
      <c r="I167">
        <v>1.7484010713214699E-3</v>
      </c>
      <c r="J167">
        <v>1.7484010713214699E-3</v>
      </c>
      <c r="K167" s="1">
        <v>8.0999911682815899E-6</v>
      </c>
      <c r="L167" s="1">
        <v>8.0999911682815899E-6</v>
      </c>
      <c r="M167">
        <v>0.50865911582024104</v>
      </c>
      <c r="N167" t="s">
        <v>13</v>
      </c>
    </row>
    <row r="168" spans="1:14" x14ac:dyDescent="0.2">
      <c r="A168" t="s">
        <v>12</v>
      </c>
      <c r="B168" t="s">
        <v>591</v>
      </c>
      <c r="C168" t="s">
        <v>13</v>
      </c>
      <c r="D168" t="s">
        <v>31</v>
      </c>
      <c r="E168" s="1">
        <v>8.0923441349839302E-6</v>
      </c>
      <c r="F168" t="s">
        <v>1001</v>
      </c>
      <c r="G168">
        <v>0.50224329289378</v>
      </c>
      <c r="H168" t="s">
        <v>923</v>
      </c>
      <c r="I168">
        <v>1.7477141665937601E-3</v>
      </c>
      <c r="J168">
        <v>1.7477141665937601E-3</v>
      </c>
      <c r="K168" s="1">
        <v>8.0923441349839302E-6</v>
      </c>
      <c r="L168" s="1">
        <v>8.0923441349839302E-6</v>
      </c>
      <c r="M168">
        <v>0.50224329289378</v>
      </c>
      <c r="N168" t="s">
        <v>13</v>
      </c>
    </row>
    <row r="169" spans="1:14" x14ac:dyDescent="0.2">
      <c r="A169" t="s">
        <v>12</v>
      </c>
      <c r="B169" t="s">
        <v>926</v>
      </c>
      <c r="C169" t="s">
        <v>13</v>
      </c>
      <c r="D169" t="s">
        <v>225</v>
      </c>
      <c r="E169" s="1">
        <v>8.0529701443202792E-6</v>
      </c>
      <c r="F169" t="s">
        <v>1001</v>
      </c>
      <c r="G169">
        <v>-0.50553241675333205</v>
      </c>
      <c r="H169" t="s">
        <v>923</v>
      </c>
      <c r="I169">
        <v>1.74086330527159E-3</v>
      </c>
      <c r="J169">
        <v>1.74086330527159E-3</v>
      </c>
      <c r="K169" s="1">
        <v>8.0529701443202792E-6</v>
      </c>
      <c r="L169" s="1">
        <v>8.0529701443202792E-6</v>
      </c>
      <c r="M169">
        <v>-0.50553241675333205</v>
      </c>
      <c r="N169" t="s">
        <v>13</v>
      </c>
    </row>
    <row r="170" spans="1:14" x14ac:dyDescent="0.2">
      <c r="A170" t="s">
        <v>12</v>
      </c>
      <c r="B170" t="s">
        <v>669</v>
      </c>
      <c r="C170" t="s">
        <v>13</v>
      </c>
      <c r="D170" t="s">
        <v>67</v>
      </c>
      <c r="E170" s="1">
        <v>8.0258963830762692E-6</v>
      </c>
      <c r="F170" t="s">
        <v>1001</v>
      </c>
      <c r="G170">
        <v>-0.50241448692152901</v>
      </c>
      <c r="H170" t="s">
        <v>923</v>
      </c>
      <c r="I170">
        <v>1.73671701899526E-3</v>
      </c>
      <c r="J170">
        <v>1.73671701899526E-3</v>
      </c>
      <c r="K170" s="1">
        <v>8.0258963830762692E-6</v>
      </c>
      <c r="L170" s="1">
        <v>8.0258963830762692E-6</v>
      </c>
      <c r="M170">
        <v>-0.50241448692152901</v>
      </c>
      <c r="N170" t="s">
        <v>13</v>
      </c>
    </row>
    <row r="171" spans="1:14" x14ac:dyDescent="0.2">
      <c r="A171" t="s">
        <v>12</v>
      </c>
      <c r="B171" t="s">
        <v>105</v>
      </c>
      <c r="C171" t="s">
        <v>13</v>
      </c>
      <c r="D171" t="s">
        <v>45</v>
      </c>
      <c r="E171" s="1">
        <v>8.0166414740325404E-6</v>
      </c>
      <c r="F171" t="s">
        <v>1001</v>
      </c>
      <c r="G171">
        <v>-0.50243843602453997</v>
      </c>
      <c r="H171" t="s">
        <v>923</v>
      </c>
      <c r="I171">
        <v>1.73519395727237E-3</v>
      </c>
      <c r="J171">
        <v>1.73519395727237E-3</v>
      </c>
      <c r="K171" s="1">
        <v>8.0166414740325404E-6</v>
      </c>
      <c r="L171" s="1">
        <v>8.0166414740325404E-6</v>
      </c>
      <c r="M171">
        <v>-0.50243843602453997</v>
      </c>
      <c r="N171" t="s">
        <v>13</v>
      </c>
    </row>
    <row r="172" spans="1:14" x14ac:dyDescent="0.2">
      <c r="A172" t="s">
        <v>12</v>
      </c>
      <c r="B172" t="s">
        <v>110</v>
      </c>
      <c r="C172" t="s">
        <v>13</v>
      </c>
      <c r="D172" t="s">
        <v>45</v>
      </c>
      <c r="E172" s="1">
        <v>7.9704954101238704E-6</v>
      </c>
      <c r="F172" t="s">
        <v>1001</v>
      </c>
      <c r="G172">
        <v>-0.50255823608666095</v>
      </c>
      <c r="H172" t="s">
        <v>923</v>
      </c>
      <c r="I172">
        <v>1.7271156863006699E-3</v>
      </c>
      <c r="J172">
        <v>1.7271156863006699E-3</v>
      </c>
      <c r="K172" s="1">
        <v>7.9704954101238704E-6</v>
      </c>
      <c r="L172" s="1">
        <v>7.9704954101238704E-6</v>
      </c>
      <c r="M172">
        <v>-0.50255823608666095</v>
      </c>
      <c r="N172" t="s">
        <v>13</v>
      </c>
    </row>
    <row r="173" spans="1:14" x14ac:dyDescent="0.2">
      <c r="A173" t="s">
        <v>12</v>
      </c>
      <c r="B173" t="s">
        <v>665</v>
      </c>
      <c r="C173" t="s">
        <v>13</v>
      </c>
      <c r="D173" t="s">
        <v>92</v>
      </c>
      <c r="E173" s="1">
        <v>7.9356117869657506E-6</v>
      </c>
      <c r="F173" t="s">
        <v>1001</v>
      </c>
      <c r="G173">
        <v>-0.50264922870556605</v>
      </c>
      <c r="H173" t="s">
        <v>923</v>
      </c>
      <c r="I173">
        <v>1.7205092012097299E-3</v>
      </c>
      <c r="J173">
        <v>1.7205092012097299E-3</v>
      </c>
      <c r="K173" s="1">
        <v>7.9356117869657506E-6</v>
      </c>
      <c r="L173" s="1">
        <v>7.9356117869657506E-6</v>
      </c>
      <c r="M173">
        <v>-0.50264922870556605</v>
      </c>
      <c r="N173" t="s">
        <v>13</v>
      </c>
    </row>
    <row r="174" spans="1:14" x14ac:dyDescent="0.2">
      <c r="A174" t="s">
        <v>12</v>
      </c>
      <c r="B174" t="s">
        <v>448</v>
      </c>
      <c r="C174" t="s">
        <v>13</v>
      </c>
      <c r="D174" t="s">
        <v>31</v>
      </c>
      <c r="E174" s="1">
        <v>7.9099910864158404E-6</v>
      </c>
      <c r="F174" t="s">
        <v>1001</v>
      </c>
      <c r="G174">
        <v>0.50271629778672</v>
      </c>
      <c r="H174" t="s">
        <v>923</v>
      </c>
      <c r="I174">
        <v>1.7154294685846499E-3</v>
      </c>
      <c r="J174">
        <v>1.7154294685846499E-3</v>
      </c>
      <c r="K174" s="1">
        <v>7.9099910864158404E-6</v>
      </c>
      <c r="L174" s="1">
        <v>7.9099910864158404E-6</v>
      </c>
      <c r="M174">
        <v>0.50271629778672</v>
      </c>
      <c r="N174" t="s">
        <v>13</v>
      </c>
    </row>
    <row r="175" spans="1:14" x14ac:dyDescent="0.2">
      <c r="A175" t="s">
        <v>12</v>
      </c>
      <c r="B175" t="s">
        <v>576</v>
      </c>
      <c r="C175" t="s">
        <v>13</v>
      </c>
      <c r="D175" t="s">
        <v>32</v>
      </c>
      <c r="E175" s="1">
        <v>7.8833613747640894E-6</v>
      </c>
      <c r="F175" t="s">
        <v>1001</v>
      </c>
      <c r="G175">
        <v>0.50278622378033</v>
      </c>
      <c r="H175" t="s">
        <v>923</v>
      </c>
      <c r="I175">
        <v>1.7106020196389401E-3</v>
      </c>
      <c r="J175">
        <v>1.7106020196389401E-3</v>
      </c>
      <c r="K175" s="1">
        <v>7.8833613747640894E-6</v>
      </c>
      <c r="L175" s="1">
        <v>7.8833613747640894E-6</v>
      </c>
      <c r="M175">
        <v>0.50278622378033</v>
      </c>
      <c r="N175" t="s">
        <v>13</v>
      </c>
    </row>
    <row r="176" spans="1:14" x14ac:dyDescent="0.2">
      <c r="A176" t="s">
        <v>12</v>
      </c>
      <c r="B176" t="s">
        <v>745</v>
      </c>
      <c r="C176" t="s">
        <v>13</v>
      </c>
      <c r="D176" t="s">
        <v>38</v>
      </c>
      <c r="E176" s="1">
        <v>7.8267126242414408E-6</v>
      </c>
      <c r="F176" t="s">
        <v>1001</v>
      </c>
      <c r="G176">
        <v>0.50293571307350204</v>
      </c>
      <c r="H176" t="s">
        <v>923</v>
      </c>
      <c r="I176">
        <v>1.6997231641243001E-3</v>
      </c>
      <c r="J176">
        <v>1.6997231641243001E-3</v>
      </c>
      <c r="K176" s="1">
        <v>7.8267126242414408E-6</v>
      </c>
      <c r="L176" s="1">
        <v>7.8267126242414408E-6</v>
      </c>
      <c r="M176">
        <v>0.50293571307350204</v>
      </c>
      <c r="N176" t="s">
        <v>13</v>
      </c>
    </row>
    <row r="177" spans="1:14" x14ac:dyDescent="0.2">
      <c r="A177" t="s">
        <v>12</v>
      </c>
      <c r="B177" t="s">
        <v>467</v>
      </c>
      <c r="C177" t="s">
        <v>13</v>
      </c>
      <c r="D177" t="s">
        <v>51</v>
      </c>
      <c r="E177" s="1">
        <v>7.7976175874189697E-6</v>
      </c>
      <c r="F177" t="s">
        <v>1001</v>
      </c>
      <c r="G177">
        <v>-0.50301288496666796</v>
      </c>
      <c r="H177" t="s">
        <v>923</v>
      </c>
      <c r="I177">
        <v>1.69387447800221E-3</v>
      </c>
      <c r="J177">
        <v>1.69387447800221E-3</v>
      </c>
      <c r="K177" s="1">
        <v>7.7976175874189697E-6</v>
      </c>
      <c r="L177" s="1">
        <v>7.7976175874189697E-6</v>
      </c>
      <c r="M177">
        <v>-0.50301288496666796</v>
      </c>
      <c r="N177" t="s">
        <v>13</v>
      </c>
    </row>
    <row r="178" spans="1:14" x14ac:dyDescent="0.2">
      <c r="A178" t="s">
        <v>12</v>
      </c>
      <c r="B178" t="s">
        <v>416</v>
      </c>
      <c r="C178" t="s">
        <v>13</v>
      </c>
      <c r="D178" t="s">
        <v>159</v>
      </c>
      <c r="E178" s="1">
        <v>7.7704538044374706E-6</v>
      </c>
      <c r="F178" t="s">
        <v>1001</v>
      </c>
      <c r="G178">
        <v>-0.50308517773306505</v>
      </c>
      <c r="H178" t="s">
        <v>923</v>
      </c>
      <c r="I178">
        <v>1.6884421875323001E-3</v>
      </c>
      <c r="J178">
        <v>1.6884421875323001E-3</v>
      </c>
      <c r="K178" s="1">
        <v>7.7704538044374706E-6</v>
      </c>
      <c r="L178" s="1">
        <v>7.7704538044374706E-6</v>
      </c>
      <c r="M178">
        <v>-0.50308517773306505</v>
      </c>
      <c r="N178" t="s">
        <v>13</v>
      </c>
    </row>
    <row r="179" spans="1:14" x14ac:dyDescent="0.2">
      <c r="A179" t="s">
        <v>12</v>
      </c>
      <c r="B179" t="s">
        <v>567</v>
      </c>
      <c r="C179" t="s">
        <v>13</v>
      </c>
      <c r="D179" t="s">
        <v>32</v>
      </c>
      <c r="E179" s="1">
        <v>7.6351936969751604E-6</v>
      </c>
      <c r="F179" t="s">
        <v>1001</v>
      </c>
      <c r="G179">
        <v>0.50344870910019801</v>
      </c>
      <c r="H179" t="s">
        <v>923</v>
      </c>
      <c r="I179">
        <v>1.6618189059179999E-3</v>
      </c>
      <c r="J179">
        <v>1.6618189059179999E-3</v>
      </c>
      <c r="K179" s="1">
        <v>7.6351936969751604E-6</v>
      </c>
      <c r="L179" s="1">
        <v>7.6351936969751604E-6</v>
      </c>
      <c r="M179">
        <v>0.50344870910019801</v>
      </c>
      <c r="N179" t="s">
        <v>13</v>
      </c>
    </row>
    <row r="180" spans="1:14" x14ac:dyDescent="0.2">
      <c r="A180" t="s">
        <v>12</v>
      </c>
      <c r="B180" t="s">
        <v>169</v>
      </c>
      <c r="C180" t="s">
        <v>13</v>
      </c>
      <c r="D180" t="s">
        <v>45</v>
      </c>
      <c r="E180" s="1">
        <v>7.6323488389652407E-6</v>
      </c>
      <c r="F180" t="s">
        <v>1001</v>
      </c>
      <c r="G180">
        <v>0.50345641953017695</v>
      </c>
      <c r="H180" t="s">
        <v>923</v>
      </c>
      <c r="I180">
        <v>1.6616616731453099E-3</v>
      </c>
      <c r="J180">
        <v>1.6616616731453099E-3</v>
      </c>
      <c r="K180" s="1">
        <v>7.6323488389652407E-6</v>
      </c>
      <c r="L180" s="1">
        <v>7.6323488389652407E-6</v>
      </c>
      <c r="M180">
        <v>0.50345641953017695</v>
      </c>
      <c r="N180" t="s">
        <v>13</v>
      </c>
    </row>
    <row r="181" spans="1:14" x14ac:dyDescent="0.2">
      <c r="A181" t="s">
        <v>12</v>
      </c>
      <c r="B181" t="s">
        <v>571</v>
      </c>
      <c r="C181" t="s">
        <v>13</v>
      </c>
      <c r="D181" t="s">
        <v>67</v>
      </c>
      <c r="E181" s="1">
        <v>7.5749794526917302E-6</v>
      </c>
      <c r="F181" t="s">
        <v>1001</v>
      </c>
      <c r="G181">
        <v>0.50361248415746096</v>
      </c>
      <c r="H181" t="s">
        <v>923</v>
      </c>
      <c r="I181">
        <v>1.6505485982728999E-3</v>
      </c>
      <c r="J181">
        <v>1.6505485982728999E-3</v>
      </c>
      <c r="K181" s="1">
        <v>7.5749794526917302E-6</v>
      </c>
      <c r="L181" s="1">
        <v>7.5749794526917302E-6</v>
      </c>
      <c r="M181">
        <v>0.50361248415746096</v>
      </c>
      <c r="N181" t="s">
        <v>13</v>
      </c>
    </row>
    <row r="182" spans="1:14" x14ac:dyDescent="0.2">
      <c r="A182" t="s">
        <v>12</v>
      </c>
      <c r="B182" t="s">
        <v>480</v>
      </c>
      <c r="C182" t="s">
        <v>13</v>
      </c>
      <c r="D182" t="s">
        <v>46</v>
      </c>
      <c r="E182" s="1">
        <v>7.56664791086782E-6</v>
      </c>
      <c r="F182" t="s">
        <v>1001</v>
      </c>
      <c r="G182">
        <v>-0.503635240670817</v>
      </c>
      <c r="H182" t="s">
        <v>923</v>
      </c>
      <c r="I182">
        <v>1.64919220011881E-3</v>
      </c>
      <c r="J182">
        <v>1.64919220011881E-3</v>
      </c>
      <c r="K182" s="1">
        <v>7.56664791086782E-6</v>
      </c>
      <c r="L182" s="1">
        <v>7.56664791086782E-6</v>
      </c>
      <c r="M182">
        <v>-0.503635240670817</v>
      </c>
      <c r="N182" t="s">
        <v>13</v>
      </c>
    </row>
    <row r="183" spans="1:14" x14ac:dyDescent="0.2">
      <c r="A183" t="s">
        <v>12</v>
      </c>
      <c r="B183" t="s">
        <v>417</v>
      </c>
      <c r="C183" t="s">
        <v>13</v>
      </c>
      <c r="D183" t="s">
        <v>93</v>
      </c>
      <c r="E183" s="1">
        <v>7.5527265702882404E-6</v>
      </c>
      <c r="F183" t="s">
        <v>1001</v>
      </c>
      <c r="G183">
        <v>-0.51012056996711697</v>
      </c>
      <c r="H183" t="s">
        <v>923</v>
      </c>
      <c r="I183">
        <v>1.6466163801092601E-3</v>
      </c>
      <c r="J183">
        <v>1.6466163801092601E-3</v>
      </c>
      <c r="K183" s="1">
        <v>7.5527265702882404E-6</v>
      </c>
      <c r="L183" s="1">
        <v>7.5527265702882404E-6</v>
      </c>
      <c r="M183">
        <v>-0.51012056996711697</v>
      </c>
      <c r="N183" t="s">
        <v>13</v>
      </c>
    </row>
    <row r="184" spans="1:14" x14ac:dyDescent="0.2">
      <c r="A184" t="s">
        <v>12</v>
      </c>
      <c r="B184" t="s">
        <v>437</v>
      </c>
      <c r="C184" t="s">
        <v>13</v>
      </c>
      <c r="D184" t="s">
        <v>45</v>
      </c>
      <c r="E184" s="1">
        <v>7.4797866813887299E-6</v>
      </c>
      <c r="F184" t="s">
        <v>1001</v>
      </c>
      <c r="G184">
        <v>0.50387389606742095</v>
      </c>
      <c r="H184" t="s">
        <v>923</v>
      </c>
      <c r="I184">
        <v>1.6320777797415001E-3</v>
      </c>
      <c r="J184">
        <v>1.6320777797415001E-3</v>
      </c>
      <c r="K184" s="1">
        <v>7.4797866813887299E-6</v>
      </c>
      <c r="L184" s="1">
        <v>7.4797866813887299E-6</v>
      </c>
      <c r="M184">
        <v>0.50387389606742095</v>
      </c>
      <c r="N184" t="s">
        <v>13</v>
      </c>
    </row>
    <row r="185" spans="1:14" x14ac:dyDescent="0.2">
      <c r="A185" t="s">
        <v>12</v>
      </c>
      <c r="B185" t="s">
        <v>22</v>
      </c>
      <c r="C185" t="s">
        <v>13</v>
      </c>
      <c r="D185" t="s">
        <v>118</v>
      </c>
      <c r="E185" s="1">
        <v>7.4497322354388598E-6</v>
      </c>
      <c r="F185" t="s">
        <v>1001</v>
      </c>
      <c r="G185">
        <v>-0.50395707578806104</v>
      </c>
      <c r="H185" t="s">
        <v>923</v>
      </c>
      <c r="I185">
        <v>1.62642653881654E-3</v>
      </c>
      <c r="J185">
        <v>1.62642653881654E-3</v>
      </c>
      <c r="K185" s="1">
        <v>7.4497322354388598E-6</v>
      </c>
      <c r="L185" s="1">
        <v>7.4497322354388598E-6</v>
      </c>
      <c r="M185">
        <v>-0.50395707578806104</v>
      </c>
      <c r="N185" t="s">
        <v>13</v>
      </c>
    </row>
    <row r="186" spans="1:14" x14ac:dyDescent="0.2">
      <c r="A186" t="s">
        <v>12</v>
      </c>
      <c r="B186" t="s">
        <v>695</v>
      </c>
      <c r="C186" t="s">
        <v>13</v>
      </c>
      <c r="D186" t="s">
        <v>31</v>
      </c>
      <c r="E186" s="1">
        <v>7.4094919082834399E-6</v>
      </c>
      <c r="F186" t="s">
        <v>1001</v>
      </c>
      <c r="G186">
        <v>0.50406893892173799</v>
      </c>
      <c r="H186" t="s">
        <v>923</v>
      </c>
      <c r="I186">
        <v>1.61899569551422E-3</v>
      </c>
      <c r="J186">
        <v>1.61899569551422E-3</v>
      </c>
      <c r="K186" s="1">
        <v>7.4094919082834399E-6</v>
      </c>
      <c r="L186" s="1">
        <v>7.4094919082834399E-6</v>
      </c>
      <c r="M186">
        <v>0.50406893892173799</v>
      </c>
      <c r="N186" t="s">
        <v>13</v>
      </c>
    </row>
    <row r="187" spans="1:14" x14ac:dyDescent="0.2">
      <c r="A187" t="s">
        <v>12</v>
      </c>
      <c r="B187" t="s">
        <v>1004</v>
      </c>
      <c r="C187" t="s">
        <v>13</v>
      </c>
      <c r="D187" t="s">
        <v>161</v>
      </c>
      <c r="E187" s="1">
        <v>7.3435666403028299E-6</v>
      </c>
      <c r="F187" t="s">
        <v>1001</v>
      </c>
      <c r="G187">
        <v>-0.50425343645182896</v>
      </c>
      <c r="H187" t="s">
        <v>923</v>
      </c>
      <c r="I187">
        <v>1.6058207366757601E-3</v>
      </c>
      <c r="J187">
        <v>1.6058207366757601E-3</v>
      </c>
      <c r="K187" s="1">
        <v>7.3435666403028299E-6</v>
      </c>
      <c r="L187" s="1">
        <v>7.3435666403028299E-6</v>
      </c>
      <c r="M187">
        <v>-0.50425343645182896</v>
      </c>
      <c r="N187" t="s">
        <v>13</v>
      </c>
    </row>
    <row r="188" spans="1:14" x14ac:dyDescent="0.2">
      <c r="A188" t="s">
        <v>12</v>
      </c>
      <c r="B188" t="s">
        <v>710</v>
      </c>
      <c r="C188" t="s">
        <v>13</v>
      </c>
      <c r="D188" t="s">
        <v>163</v>
      </c>
      <c r="E188" s="1">
        <v>7.3048450557690496E-6</v>
      </c>
      <c r="F188" t="s">
        <v>1001</v>
      </c>
      <c r="G188">
        <v>0.65746666723714897</v>
      </c>
      <c r="H188" t="s">
        <v>923</v>
      </c>
      <c r="I188">
        <v>1.59836052956438E-3</v>
      </c>
      <c r="J188">
        <v>1.59836052956438E-3</v>
      </c>
      <c r="K188" s="1">
        <v>7.3048450557690496E-6</v>
      </c>
      <c r="L188" s="1">
        <v>7.3048450557690496E-6</v>
      </c>
      <c r="M188">
        <v>0.65746666723714897</v>
      </c>
      <c r="N188" t="s">
        <v>13</v>
      </c>
    </row>
    <row r="189" spans="1:14" x14ac:dyDescent="0.2">
      <c r="A189" t="s">
        <v>12</v>
      </c>
      <c r="B189" t="s">
        <v>664</v>
      </c>
      <c r="C189" t="s">
        <v>13</v>
      </c>
      <c r="D189" t="s">
        <v>161</v>
      </c>
      <c r="E189" s="1">
        <v>7.2940533375606001E-6</v>
      </c>
      <c r="F189" t="s">
        <v>1001</v>
      </c>
      <c r="G189">
        <v>0.50439302481555903</v>
      </c>
      <c r="H189" t="s">
        <v>923</v>
      </c>
      <c r="I189">
        <v>1.59733851238121E-3</v>
      </c>
      <c r="J189">
        <v>1.59733851238121E-3</v>
      </c>
      <c r="K189" s="1">
        <v>7.2940533375606001E-6</v>
      </c>
      <c r="L189" s="1">
        <v>7.2940533375606001E-6</v>
      </c>
      <c r="M189">
        <v>0.50439302481555903</v>
      </c>
      <c r="N189" t="s">
        <v>13</v>
      </c>
    </row>
    <row r="190" spans="1:14" x14ac:dyDescent="0.2">
      <c r="A190" t="s">
        <v>12</v>
      </c>
      <c r="B190" t="s">
        <v>467</v>
      </c>
      <c r="C190" t="s">
        <v>13</v>
      </c>
      <c r="D190" t="s">
        <v>32</v>
      </c>
      <c r="E190" s="1">
        <v>7.2706575655929898E-6</v>
      </c>
      <c r="F190" t="s">
        <v>1001</v>
      </c>
      <c r="G190">
        <v>-0.50445929088171204</v>
      </c>
      <c r="H190" t="s">
        <v>923</v>
      </c>
      <c r="I190">
        <v>1.5926605275524599E-3</v>
      </c>
      <c r="J190">
        <v>1.5926605275524599E-3</v>
      </c>
      <c r="K190" s="1">
        <v>7.2706575655929898E-6</v>
      </c>
      <c r="L190" s="1">
        <v>7.2706575655929898E-6</v>
      </c>
      <c r="M190">
        <v>-0.50445929088171204</v>
      </c>
      <c r="N190" t="s">
        <v>13</v>
      </c>
    </row>
    <row r="191" spans="1:14" x14ac:dyDescent="0.2">
      <c r="A191" t="s">
        <v>12</v>
      </c>
      <c r="B191" t="s">
        <v>1004</v>
      </c>
      <c r="C191" t="s">
        <v>13</v>
      </c>
      <c r="D191" t="s">
        <v>46</v>
      </c>
      <c r="E191" s="1">
        <v>7.2697508540065197E-6</v>
      </c>
      <c r="F191" t="s">
        <v>1001</v>
      </c>
      <c r="G191">
        <v>-0.50446186305824303</v>
      </c>
      <c r="H191" t="s">
        <v>923</v>
      </c>
      <c r="I191">
        <v>1.5926605275524599E-3</v>
      </c>
      <c r="J191">
        <v>1.5926605275524599E-3</v>
      </c>
      <c r="K191" s="1">
        <v>7.2697508540065197E-6</v>
      </c>
      <c r="L191" s="1">
        <v>7.2697508540065197E-6</v>
      </c>
      <c r="M191">
        <v>-0.50446186305824303</v>
      </c>
      <c r="N191" t="s">
        <v>13</v>
      </c>
    </row>
    <row r="192" spans="1:14" x14ac:dyDescent="0.2">
      <c r="A192" t="s">
        <v>12</v>
      </c>
      <c r="B192" t="s">
        <v>559</v>
      </c>
      <c r="C192" t="s">
        <v>13</v>
      </c>
      <c r="D192" t="s">
        <v>32</v>
      </c>
      <c r="E192" s="1">
        <v>7.24676752271333E-6</v>
      </c>
      <c r="F192" t="s">
        <v>1001</v>
      </c>
      <c r="G192">
        <v>-0.50452716297786704</v>
      </c>
      <c r="H192" t="s">
        <v>923</v>
      </c>
      <c r="I192">
        <v>1.5892059681966799E-3</v>
      </c>
      <c r="J192">
        <v>1.5892059681966799E-3</v>
      </c>
      <c r="K192" s="1">
        <v>7.24676752271333E-6</v>
      </c>
      <c r="L192" s="1">
        <v>7.24676752271333E-6</v>
      </c>
      <c r="M192">
        <v>-0.50452716297786704</v>
      </c>
      <c r="N192" t="s">
        <v>13</v>
      </c>
    </row>
    <row r="193" spans="1:14" x14ac:dyDescent="0.2">
      <c r="A193" t="s">
        <v>12</v>
      </c>
      <c r="B193" t="s">
        <v>707</v>
      </c>
      <c r="C193" t="s">
        <v>13</v>
      </c>
      <c r="D193" t="s">
        <v>163</v>
      </c>
      <c r="E193" s="1">
        <v>7.2053671293071597E-6</v>
      </c>
      <c r="F193" t="s">
        <v>1001</v>
      </c>
      <c r="G193">
        <v>-0.65778498498857596</v>
      </c>
      <c r="H193" t="s">
        <v>923</v>
      </c>
      <c r="I193">
        <v>1.5810126412741099E-3</v>
      </c>
      <c r="J193">
        <v>1.5810126412741099E-3</v>
      </c>
      <c r="K193" s="1">
        <v>7.2053671293071597E-6</v>
      </c>
      <c r="L193" s="1">
        <v>7.2053671293071597E-6</v>
      </c>
      <c r="M193">
        <v>-0.65778498498857596</v>
      </c>
      <c r="N193" t="s">
        <v>13</v>
      </c>
    </row>
    <row r="194" spans="1:14" x14ac:dyDescent="0.2">
      <c r="A194" t="s">
        <v>12</v>
      </c>
      <c r="B194" t="s">
        <v>702</v>
      </c>
      <c r="C194" t="s">
        <v>13</v>
      </c>
      <c r="D194" t="s">
        <v>187</v>
      </c>
      <c r="E194" s="1">
        <v>7.2019873867971804E-6</v>
      </c>
      <c r="F194" t="s">
        <v>1001</v>
      </c>
      <c r="G194">
        <v>-0.51111016348279104</v>
      </c>
      <c r="H194" t="s">
        <v>923</v>
      </c>
      <c r="I194">
        <v>1.5810126412741099E-3</v>
      </c>
      <c r="J194">
        <v>1.5810126412741099E-3</v>
      </c>
      <c r="K194" s="1">
        <v>7.2019873867971804E-6</v>
      </c>
      <c r="L194" s="1">
        <v>7.2019873867971804E-6</v>
      </c>
      <c r="M194">
        <v>-0.51111016348279104</v>
      </c>
      <c r="N194" t="s">
        <v>13</v>
      </c>
    </row>
    <row r="195" spans="1:14" x14ac:dyDescent="0.2">
      <c r="A195" t="s">
        <v>12</v>
      </c>
      <c r="B195" t="s">
        <v>925</v>
      </c>
      <c r="C195" t="s">
        <v>13</v>
      </c>
      <c r="D195" t="s">
        <v>163</v>
      </c>
      <c r="E195" s="1">
        <v>7.1718590375007001E-6</v>
      </c>
      <c r="F195" t="s">
        <v>1001</v>
      </c>
      <c r="G195">
        <v>0.65789311241667203</v>
      </c>
      <c r="H195" t="s">
        <v>923</v>
      </c>
      <c r="I195">
        <v>1.57542641779549E-3</v>
      </c>
      <c r="J195">
        <v>1.57542641779549E-3</v>
      </c>
      <c r="K195" s="1">
        <v>7.1718590375007001E-6</v>
      </c>
      <c r="L195" s="1">
        <v>7.1718590375007001E-6</v>
      </c>
      <c r="M195">
        <v>0.65789311241667203</v>
      </c>
      <c r="N195" t="s">
        <v>13</v>
      </c>
    </row>
    <row r="196" spans="1:14" x14ac:dyDescent="0.2">
      <c r="A196" t="s">
        <v>12</v>
      </c>
      <c r="B196" t="s">
        <v>669</v>
      </c>
      <c r="C196" t="s">
        <v>13</v>
      </c>
      <c r="D196" t="s">
        <v>124</v>
      </c>
      <c r="E196" s="1">
        <v>7.1012198432271996E-6</v>
      </c>
      <c r="F196" t="s">
        <v>1001</v>
      </c>
      <c r="G196">
        <v>-0.52508741258741198</v>
      </c>
      <c r="H196" t="s">
        <v>923</v>
      </c>
      <c r="I196">
        <v>1.5616619692087599E-3</v>
      </c>
      <c r="J196">
        <v>1.5616619692087599E-3</v>
      </c>
      <c r="K196" s="1">
        <v>7.1012198432271996E-6</v>
      </c>
      <c r="L196" s="1">
        <v>7.1012198432271996E-6</v>
      </c>
      <c r="M196">
        <v>-0.52508741258741198</v>
      </c>
      <c r="N196" t="s">
        <v>13</v>
      </c>
    </row>
    <row r="197" spans="1:14" x14ac:dyDescent="0.2">
      <c r="A197" t="s">
        <v>12</v>
      </c>
      <c r="B197" t="s">
        <v>944</v>
      </c>
      <c r="C197" t="s">
        <v>13</v>
      </c>
      <c r="D197" t="s">
        <v>15</v>
      </c>
      <c r="E197" s="1">
        <v>7.0839049094546602E-6</v>
      </c>
      <c r="F197" t="s">
        <v>1001</v>
      </c>
      <c r="G197">
        <v>0.50499551255475705</v>
      </c>
      <c r="H197" t="s">
        <v>923</v>
      </c>
      <c r="I197">
        <v>1.5582918847969699E-3</v>
      </c>
      <c r="J197">
        <v>1.5582918847969699E-3</v>
      </c>
      <c r="K197" s="1">
        <v>7.0839049094546602E-6</v>
      </c>
      <c r="L197" s="1">
        <v>7.0839049094546602E-6</v>
      </c>
      <c r="M197">
        <v>0.50499551255475705</v>
      </c>
      <c r="N197" t="s">
        <v>13</v>
      </c>
    </row>
    <row r="198" spans="1:14" x14ac:dyDescent="0.2">
      <c r="A198" t="s">
        <v>12</v>
      </c>
      <c r="B198" t="s">
        <v>445</v>
      </c>
      <c r="C198" t="s">
        <v>13</v>
      </c>
      <c r="D198" t="s">
        <v>163</v>
      </c>
      <c r="E198" s="1">
        <v>7.0205707369786999E-6</v>
      </c>
      <c r="F198" t="s">
        <v>1001</v>
      </c>
      <c r="G198">
        <v>0.65838713207134203</v>
      </c>
      <c r="H198" t="s">
        <v>923</v>
      </c>
      <c r="I198">
        <v>1.5458372503998901E-3</v>
      </c>
      <c r="J198">
        <v>1.5458372503998901E-3</v>
      </c>
      <c r="K198" s="1">
        <v>7.0205707369786999E-6</v>
      </c>
      <c r="L198" s="1">
        <v>7.0205707369786999E-6</v>
      </c>
      <c r="M198">
        <v>0.65838713207134203</v>
      </c>
      <c r="N198" t="s">
        <v>13</v>
      </c>
    </row>
    <row r="199" spans="1:14" x14ac:dyDescent="0.2">
      <c r="A199" t="s">
        <v>12</v>
      </c>
      <c r="B199" t="s">
        <v>665</v>
      </c>
      <c r="C199" t="s">
        <v>13</v>
      </c>
      <c r="D199" t="s">
        <v>159</v>
      </c>
      <c r="E199" s="1">
        <v>6.9803895323241797E-6</v>
      </c>
      <c r="F199" t="s">
        <v>1001</v>
      </c>
      <c r="G199">
        <v>0.505298457411133</v>
      </c>
      <c r="H199" t="s">
        <v>923</v>
      </c>
      <c r="I199">
        <v>1.5385470279556501E-3</v>
      </c>
      <c r="J199">
        <v>1.5385470279556501E-3</v>
      </c>
      <c r="K199" s="1">
        <v>6.9803895323241797E-6</v>
      </c>
      <c r="L199" s="1">
        <v>6.9803895323241797E-6</v>
      </c>
      <c r="M199">
        <v>0.505298457411133</v>
      </c>
      <c r="N199" t="s">
        <v>13</v>
      </c>
    </row>
    <row r="200" spans="1:14" x14ac:dyDescent="0.2">
      <c r="A200" t="s">
        <v>12</v>
      </c>
      <c r="B200" t="s">
        <v>108</v>
      </c>
      <c r="C200" t="s">
        <v>13</v>
      </c>
      <c r="D200" t="s">
        <v>38</v>
      </c>
      <c r="E200" s="1">
        <v>6.9235887508235898E-6</v>
      </c>
      <c r="F200" t="s">
        <v>1001</v>
      </c>
      <c r="G200">
        <v>-0.50546647863461902</v>
      </c>
      <c r="H200" t="s">
        <v>923</v>
      </c>
      <c r="I200">
        <v>1.52774800977023E-3</v>
      </c>
      <c r="J200">
        <v>1.52774800977023E-3</v>
      </c>
      <c r="K200" s="1">
        <v>6.9235887508235898E-6</v>
      </c>
      <c r="L200" s="1">
        <v>6.9235887508235898E-6</v>
      </c>
      <c r="M200">
        <v>-0.50546647863461902</v>
      </c>
      <c r="N200" t="s">
        <v>13</v>
      </c>
    </row>
    <row r="201" spans="1:14" x14ac:dyDescent="0.2">
      <c r="A201" t="s">
        <v>12</v>
      </c>
      <c r="B201" t="s">
        <v>676</v>
      </c>
      <c r="C201" t="s">
        <v>13</v>
      </c>
      <c r="D201" t="s">
        <v>118</v>
      </c>
      <c r="E201" s="1">
        <v>6.9167191325009604E-6</v>
      </c>
      <c r="F201" t="s">
        <v>1001</v>
      </c>
      <c r="G201">
        <v>-0.505486886821359</v>
      </c>
      <c r="H201" t="s">
        <v>923</v>
      </c>
      <c r="I201">
        <v>1.5270929898359999E-3</v>
      </c>
      <c r="J201">
        <v>1.5270929898359999E-3</v>
      </c>
      <c r="K201" s="1">
        <v>6.9167191325009604E-6</v>
      </c>
      <c r="L201" s="1">
        <v>6.9167191325009604E-6</v>
      </c>
      <c r="M201">
        <v>-0.505486886821359</v>
      </c>
      <c r="N201" t="s">
        <v>13</v>
      </c>
    </row>
    <row r="202" spans="1:14" x14ac:dyDescent="0.2">
      <c r="A202" t="s">
        <v>12</v>
      </c>
      <c r="B202" t="s">
        <v>926</v>
      </c>
      <c r="C202" t="s">
        <v>13</v>
      </c>
      <c r="D202" t="s">
        <v>163</v>
      </c>
      <c r="E202" s="1">
        <v>6.88406735234964E-6</v>
      </c>
      <c r="F202" t="s">
        <v>1001</v>
      </c>
      <c r="G202">
        <v>0.65884130216930603</v>
      </c>
      <c r="H202" t="s">
        <v>923</v>
      </c>
      <c r="I202">
        <v>1.52117098331502E-3</v>
      </c>
      <c r="J202">
        <v>1.52117098331502E-3</v>
      </c>
      <c r="K202" s="1">
        <v>6.88406735234964E-6</v>
      </c>
      <c r="L202" s="1">
        <v>6.88406735234964E-6</v>
      </c>
      <c r="M202">
        <v>0.65884130216930603</v>
      </c>
      <c r="N202" t="s">
        <v>13</v>
      </c>
    </row>
    <row r="203" spans="1:14" x14ac:dyDescent="0.2">
      <c r="A203" t="s">
        <v>12</v>
      </c>
      <c r="B203" t="s">
        <v>146</v>
      </c>
      <c r="C203" t="s">
        <v>13</v>
      </c>
      <c r="D203" t="s">
        <v>161</v>
      </c>
      <c r="E203" s="1">
        <v>6.8413543298088301E-6</v>
      </c>
      <c r="F203" t="s">
        <v>1001</v>
      </c>
      <c r="G203">
        <v>-0.50571203307128099</v>
      </c>
      <c r="H203" t="s">
        <v>923</v>
      </c>
      <c r="I203">
        <v>1.51472537878676E-3</v>
      </c>
      <c r="J203">
        <v>1.51472537878676E-3</v>
      </c>
      <c r="K203" s="1">
        <v>6.8413543298088301E-6</v>
      </c>
      <c r="L203" s="1">
        <v>6.8413543298088301E-6</v>
      </c>
      <c r="M203">
        <v>-0.50571203307128099</v>
      </c>
      <c r="N203" t="s">
        <v>13</v>
      </c>
    </row>
    <row r="204" spans="1:14" x14ac:dyDescent="0.2">
      <c r="A204" t="s">
        <v>12</v>
      </c>
      <c r="B204" t="s">
        <v>33</v>
      </c>
      <c r="C204" t="s">
        <v>13</v>
      </c>
      <c r="D204" t="s">
        <v>32</v>
      </c>
      <c r="E204" s="1">
        <v>6.83390723382664E-6</v>
      </c>
      <c r="F204" t="s">
        <v>1001</v>
      </c>
      <c r="G204">
        <v>-0.50573440643863099</v>
      </c>
      <c r="H204" t="s">
        <v>923</v>
      </c>
      <c r="I204">
        <v>1.51350456512982E-3</v>
      </c>
      <c r="J204">
        <v>1.51350456512982E-3</v>
      </c>
      <c r="K204" s="1">
        <v>6.83390723382664E-6</v>
      </c>
      <c r="L204" s="1">
        <v>6.83390723382664E-6</v>
      </c>
      <c r="M204">
        <v>-0.50573440643863099</v>
      </c>
      <c r="N204" t="s">
        <v>13</v>
      </c>
    </row>
    <row r="205" spans="1:14" x14ac:dyDescent="0.2">
      <c r="A205" t="s">
        <v>12</v>
      </c>
      <c r="B205" t="s">
        <v>742</v>
      </c>
      <c r="C205" t="s">
        <v>13</v>
      </c>
      <c r="D205" t="s">
        <v>49</v>
      </c>
      <c r="E205" s="1">
        <v>6.8044565034103503E-6</v>
      </c>
      <c r="F205" t="s">
        <v>1001</v>
      </c>
      <c r="G205">
        <v>0.50582310946442399</v>
      </c>
      <c r="H205" t="s">
        <v>923</v>
      </c>
      <c r="I205">
        <v>1.5074085395285601E-3</v>
      </c>
      <c r="J205">
        <v>1.5074085395285601E-3</v>
      </c>
      <c r="K205" s="1">
        <v>6.8044565034103503E-6</v>
      </c>
      <c r="L205" s="1">
        <v>6.8044565034103503E-6</v>
      </c>
      <c r="M205">
        <v>0.50582310946442399</v>
      </c>
      <c r="N205" t="s">
        <v>13</v>
      </c>
    </row>
    <row r="206" spans="1:14" x14ac:dyDescent="0.2">
      <c r="A206" t="s">
        <v>12</v>
      </c>
      <c r="B206" t="s">
        <v>888</v>
      </c>
      <c r="C206" t="s">
        <v>13</v>
      </c>
      <c r="D206" t="s">
        <v>161</v>
      </c>
      <c r="E206" s="1">
        <v>6.8005143708146803E-6</v>
      </c>
      <c r="F206" t="s">
        <v>1001</v>
      </c>
      <c r="G206">
        <v>0.50583501006036202</v>
      </c>
      <c r="H206" t="s">
        <v>923</v>
      </c>
      <c r="I206">
        <v>1.5069616470006601E-3</v>
      </c>
      <c r="J206">
        <v>1.5069616470006601E-3</v>
      </c>
      <c r="K206" s="1">
        <v>6.8005143708146803E-6</v>
      </c>
      <c r="L206" s="1">
        <v>6.8005143708146803E-6</v>
      </c>
      <c r="M206">
        <v>0.50583501006036202</v>
      </c>
      <c r="N206" t="s">
        <v>13</v>
      </c>
    </row>
    <row r="207" spans="1:14" x14ac:dyDescent="0.2">
      <c r="A207" t="s">
        <v>12</v>
      </c>
      <c r="B207" t="s">
        <v>940</v>
      </c>
      <c r="C207" t="s">
        <v>13</v>
      </c>
      <c r="D207" t="s">
        <v>45</v>
      </c>
      <c r="E207" s="1">
        <v>6.7426522652719101E-6</v>
      </c>
      <c r="F207" t="s">
        <v>1001</v>
      </c>
      <c r="G207">
        <v>0.50601043182972005</v>
      </c>
      <c r="H207" t="s">
        <v>923</v>
      </c>
      <c r="I207">
        <v>1.4949859778737801E-3</v>
      </c>
      <c r="J207">
        <v>1.4949859778737801E-3</v>
      </c>
      <c r="K207" s="1">
        <v>6.7426522652719101E-6</v>
      </c>
      <c r="L207" s="1">
        <v>6.7426522652719101E-6</v>
      </c>
      <c r="M207">
        <v>0.50601043182972005</v>
      </c>
      <c r="N207" t="s">
        <v>13</v>
      </c>
    </row>
    <row r="208" spans="1:14" x14ac:dyDescent="0.2">
      <c r="A208" t="s">
        <v>12</v>
      </c>
      <c r="B208" t="s">
        <v>65</v>
      </c>
      <c r="C208" t="s">
        <v>13</v>
      </c>
      <c r="D208" t="s">
        <v>116</v>
      </c>
      <c r="E208" s="1">
        <v>6.6817119735087602E-6</v>
      </c>
      <c r="F208" t="s">
        <v>1001</v>
      </c>
      <c r="G208">
        <v>0.66651178334619599</v>
      </c>
      <c r="H208" t="s">
        <v>923</v>
      </c>
      <c r="I208">
        <v>1.4831544023850599E-3</v>
      </c>
      <c r="J208">
        <v>1.4831544023850599E-3</v>
      </c>
      <c r="K208" s="1">
        <v>6.6817119735087602E-6</v>
      </c>
      <c r="L208" s="1">
        <v>6.6817119735087602E-6</v>
      </c>
      <c r="M208">
        <v>0.66651178334619599</v>
      </c>
      <c r="N208" t="s">
        <v>13</v>
      </c>
    </row>
    <row r="209" spans="1:14" x14ac:dyDescent="0.2">
      <c r="A209" t="s">
        <v>12</v>
      </c>
      <c r="B209" t="s">
        <v>183</v>
      </c>
      <c r="C209" t="s">
        <v>13</v>
      </c>
      <c r="D209" t="s">
        <v>32</v>
      </c>
      <c r="E209" s="1">
        <v>6.6657640883132903E-6</v>
      </c>
      <c r="F209" t="s">
        <v>1001</v>
      </c>
      <c r="G209">
        <v>0.50624572669845802</v>
      </c>
      <c r="H209" t="s">
        <v>923</v>
      </c>
      <c r="I209">
        <v>1.4804539125345001E-3</v>
      </c>
      <c r="J209">
        <v>1.4804539125345001E-3</v>
      </c>
      <c r="K209" s="1">
        <v>6.6657640883132903E-6</v>
      </c>
      <c r="L209" s="1">
        <v>6.6657640883132903E-6</v>
      </c>
      <c r="M209">
        <v>0.50624572669845802</v>
      </c>
      <c r="N209" t="s">
        <v>13</v>
      </c>
    </row>
    <row r="210" spans="1:14" x14ac:dyDescent="0.2">
      <c r="A210" t="s">
        <v>12</v>
      </c>
      <c r="B210" t="s">
        <v>360</v>
      </c>
      <c r="C210" t="s">
        <v>13</v>
      </c>
      <c r="D210" t="s">
        <v>46</v>
      </c>
      <c r="E210" s="1">
        <v>6.63861372313488E-6</v>
      </c>
      <c r="F210" t="s">
        <v>1001</v>
      </c>
      <c r="G210">
        <v>0.50632941965574996</v>
      </c>
      <c r="H210" t="s">
        <v>923</v>
      </c>
      <c r="I210">
        <v>1.4755880523948299E-3</v>
      </c>
      <c r="J210">
        <v>1.4755880523948299E-3</v>
      </c>
      <c r="K210" s="1">
        <v>6.63861372313488E-6</v>
      </c>
      <c r="L210" s="1">
        <v>6.63861372313488E-6</v>
      </c>
      <c r="M210">
        <v>0.50632941965574996</v>
      </c>
      <c r="N210" t="s">
        <v>13</v>
      </c>
    </row>
    <row r="211" spans="1:14" x14ac:dyDescent="0.2">
      <c r="A211" t="s">
        <v>12</v>
      </c>
      <c r="B211" t="s">
        <v>291</v>
      </c>
      <c r="C211" t="s">
        <v>13</v>
      </c>
      <c r="D211" t="s">
        <v>67</v>
      </c>
      <c r="E211" s="1">
        <v>6.6311869598039697E-6</v>
      </c>
      <c r="F211" t="s">
        <v>1001</v>
      </c>
      <c r="G211">
        <v>0.50635236895400404</v>
      </c>
      <c r="H211" t="s">
        <v>923</v>
      </c>
      <c r="I211">
        <v>1.47444752799849E-3</v>
      </c>
      <c r="J211">
        <v>1.47444752799849E-3</v>
      </c>
      <c r="K211" s="1">
        <v>6.6311869598039697E-6</v>
      </c>
      <c r="L211" s="1">
        <v>6.6311869598039697E-6</v>
      </c>
      <c r="M211">
        <v>0.50635236895400404</v>
      </c>
      <c r="N211" t="s">
        <v>13</v>
      </c>
    </row>
    <row r="212" spans="1:14" x14ac:dyDescent="0.2">
      <c r="A212" t="s">
        <v>12</v>
      </c>
      <c r="B212" t="s">
        <v>689</v>
      </c>
      <c r="C212" t="s">
        <v>13</v>
      </c>
      <c r="D212" t="s">
        <v>31</v>
      </c>
      <c r="E212" s="1">
        <v>6.5932753594618804E-6</v>
      </c>
      <c r="F212" t="s">
        <v>1001</v>
      </c>
      <c r="G212">
        <v>0.506469894766861</v>
      </c>
      <c r="H212" t="s">
        <v>923</v>
      </c>
      <c r="I212">
        <v>1.4668510672978801E-3</v>
      </c>
      <c r="J212">
        <v>1.4668510672978801E-3</v>
      </c>
      <c r="K212" s="1">
        <v>6.5932753594618804E-6</v>
      </c>
      <c r="L212" s="1">
        <v>6.5932753594618804E-6</v>
      </c>
      <c r="M212">
        <v>0.506469894766861</v>
      </c>
      <c r="N212" t="s">
        <v>13</v>
      </c>
    </row>
    <row r="213" spans="1:14" x14ac:dyDescent="0.2">
      <c r="A213" t="s">
        <v>12</v>
      </c>
      <c r="B213" t="s">
        <v>662</v>
      </c>
      <c r="C213" t="s">
        <v>13</v>
      </c>
      <c r="D213" t="s">
        <v>163</v>
      </c>
      <c r="E213" s="1">
        <v>6.5698116724472598E-6</v>
      </c>
      <c r="F213" t="s">
        <v>1001</v>
      </c>
      <c r="G213">
        <v>-0.65991902834007998</v>
      </c>
      <c r="H213" t="s">
        <v>923</v>
      </c>
      <c r="I213">
        <v>1.46204641248216E-3</v>
      </c>
      <c r="J213">
        <v>1.46204641248216E-3</v>
      </c>
      <c r="K213" s="1">
        <v>6.5698116724472598E-6</v>
      </c>
      <c r="L213" s="1">
        <v>6.5698116724472598E-6</v>
      </c>
      <c r="M213">
        <v>-0.65991902834007998</v>
      </c>
      <c r="N213" t="s">
        <v>13</v>
      </c>
    </row>
    <row r="214" spans="1:14" x14ac:dyDescent="0.2">
      <c r="A214" t="s">
        <v>12</v>
      </c>
      <c r="B214" t="s">
        <v>21</v>
      </c>
      <c r="C214" t="s">
        <v>13</v>
      </c>
      <c r="D214" t="s">
        <v>163</v>
      </c>
      <c r="E214" s="1">
        <v>6.5698116724472598E-6</v>
      </c>
      <c r="F214" t="s">
        <v>1001</v>
      </c>
      <c r="G214">
        <v>-0.65991902834007998</v>
      </c>
      <c r="H214" t="s">
        <v>923</v>
      </c>
      <c r="I214">
        <v>1.46204641248216E-3</v>
      </c>
      <c r="J214">
        <v>1.46204641248216E-3</v>
      </c>
      <c r="K214" s="1">
        <v>6.5698116724472598E-6</v>
      </c>
      <c r="L214" s="1">
        <v>6.5698116724472598E-6</v>
      </c>
      <c r="M214">
        <v>-0.65991902834007998</v>
      </c>
      <c r="N214" t="s">
        <v>13</v>
      </c>
    </row>
    <row r="215" spans="1:14" x14ac:dyDescent="0.2">
      <c r="A215" t="s">
        <v>12</v>
      </c>
      <c r="B215" t="s">
        <v>667</v>
      </c>
      <c r="C215" t="s">
        <v>13</v>
      </c>
      <c r="D215" t="s">
        <v>163</v>
      </c>
      <c r="E215" s="1">
        <v>6.5698116724472598E-6</v>
      </c>
      <c r="F215" t="s">
        <v>1001</v>
      </c>
      <c r="G215">
        <v>-0.65991902834007998</v>
      </c>
      <c r="H215" t="s">
        <v>923</v>
      </c>
      <c r="I215">
        <v>1.46204641248216E-3</v>
      </c>
      <c r="J215">
        <v>1.46204641248216E-3</v>
      </c>
      <c r="K215" s="1">
        <v>6.5698116724472598E-6</v>
      </c>
      <c r="L215" s="1">
        <v>6.5698116724472598E-6</v>
      </c>
      <c r="M215">
        <v>-0.65991902834007998</v>
      </c>
      <c r="N215" t="s">
        <v>13</v>
      </c>
    </row>
    <row r="216" spans="1:14" x14ac:dyDescent="0.2">
      <c r="A216" t="s">
        <v>12</v>
      </c>
      <c r="B216" t="s">
        <v>708</v>
      </c>
      <c r="C216" t="s">
        <v>13</v>
      </c>
      <c r="D216" t="s">
        <v>31</v>
      </c>
      <c r="E216" s="1">
        <v>6.5402844816537796E-6</v>
      </c>
      <c r="F216" t="s">
        <v>1001</v>
      </c>
      <c r="G216">
        <v>0.50663522994851695</v>
      </c>
      <c r="H216" t="s">
        <v>923</v>
      </c>
      <c r="I216">
        <v>1.4583772599113701E-3</v>
      </c>
      <c r="J216">
        <v>1.4583772599113701E-3</v>
      </c>
      <c r="K216" s="1">
        <v>6.5402844816537796E-6</v>
      </c>
      <c r="L216" s="1">
        <v>6.5402844816537796E-6</v>
      </c>
      <c r="M216">
        <v>0.50663522994851695</v>
      </c>
      <c r="N216" t="s">
        <v>13</v>
      </c>
    </row>
    <row r="217" spans="1:14" x14ac:dyDescent="0.2">
      <c r="A217" t="s">
        <v>12</v>
      </c>
      <c r="B217" t="s">
        <v>926</v>
      </c>
      <c r="C217" t="s">
        <v>13</v>
      </c>
      <c r="D217" t="s">
        <v>69</v>
      </c>
      <c r="E217" s="1">
        <v>6.5190513972619201E-6</v>
      </c>
      <c r="F217" t="s">
        <v>1001</v>
      </c>
      <c r="G217">
        <v>0.506701830495627</v>
      </c>
      <c r="H217" t="s">
        <v>923</v>
      </c>
      <c r="I217">
        <v>1.4544711492478601E-3</v>
      </c>
      <c r="J217">
        <v>1.4544711492478601E-3</v>
      </c>
      <c r="K217" s="1">
        <v>6.5190513972619201E-6</v>
      </c>
      <c r="L217" s="1">
        <v>6.5190513972619201E-6</v>
      </c>
      <c r="M217">
        <v>0.506701830495627</v>
      </c>
      <c r="N217" t="s">
        <v>13</v>
      </c>
    </row>
    <row r="218" spans="1:14" x14ac:dyDescent="0.2">
      <c r="A218" t="s">
        <v>12</v>
      </c>
      <c r="B218" t="s">
        <v>930</v>
      </c>
      <c r="C218" t="s">
        <v>13</v>
      </c>
      <c r="D218" t="s">
        <v>163</v>
      </c>
      <c r="E218" s="1">
        <v>6.51368583603463E-6</v>
      </c>
      <c r="F218" t="s">
        <v>1001</v>
      </c>
      <c r="G218">
        <v>0.66011645843533595</v>
      </c>
      <c r="H218" t="s">
        <v>923</v>
      </c>
      <c r="I218">
        <v>1.45368830852E-3</v>
      </c>
      <c r="J218">
        <v>1.45368830852E-3</v>
      </c>
      <c r="K218" s="1">
        <v>6.51368583603463E-6</v>
      </c>
      <c r="L218" s="1">
        <v>6.51368583603463E-6</v>
      </c>
      <c r="M218">
        <v>0.66011645843533595</v>
      </c>
      <c r="N218" t="s">
        <v>13</v>
      </c>
    </row>
    <row r="219" spans="1:14" x14ac:dyDescent="0.2">
      <c r="A219" t="s">
        <v>12</v>
      </c>
      <c r="B219" t="s">
        <v>557</v>
      </c>
      <c r="C219" t="s">
        <v>13</v>
      </c>
      <c r="D219" t="s">
        <v>116</v>
      </c>
      <c r="E219" s="1">
        <v>6.5018997044757498E-6</v>
      </c>
      <c r="F219" t="s">
        <v>1001</v>
      </c>
      <c r="G219">
        <v>-0.66714082503556105</v>
      </c>
      <c r="H219" t="s">
        <v>923</v>
      </c>
      <c r="I219">
        <v>1.45188570194958E-3</v>
      </c>
      <c r="J219">
        <v>1.45188570194958E-3</v>
      </c>
      <c r="K219" s="1">
        <v>6.5018997044757498E-6</v>
      </c>
      <c r="L219" s="1">
        <v>6.5018997044757498E-6</v>
      </c>
      <c r="M219">
        <v>-0.66714082503556105</v>
      </c>
      <c r="N219" t="s">
        <v>13</v>
      </c>
    </row>
    <row r="220" spans="1:14" x14ac:dyDescent="0.2">
      <c r="A220" t="s">
        <v>12</v>
      </c>
      <c r="B220" t="s">
        <v>467</v>
      </c>
      <c r="C220" t="s">
        <v>13</v>
      </c>
      <c r="D220" t="s">
        <v>69</v>
      </c>
      <c r="E220" s="1">
        <v>6.4304051776277301E-6</v>
      </c>
      <c r="F220" t="s">
        <v>1001</v>
      </c>
      <c r="G220">
        <v>-0.50698209189632404</v>
      </c>
      <c r="H220" t="s">
        <v>923</v>
      </c>
      <c r="I220">
        <v>1.4392048290291701E-3</v>
      </c>
      <c r="J220">
        <v>1.4392048290291701E-3</v>
      </c>
      <c r="K220" s="1">
        <v>6.4304051776277301E-6</v>
      </c>
      <c r="L220" s="1">
        <v>6.4304051776277301E-6</v>
      </c>
      <c r="M220">
        <v>-0.50698209189632404</v>
      </c>
      <c r="N220" t="s">
        <v>13</v>
      </c>
    </row>
    <row r="221" spans="1:14" x14ac:dyDescent="0.2">
      <c r="A221" t="s">
        <v>12</v>
      </c>
      <c r="B221" t="s">
        <v>321</v>
      </c>
      <c r="C221" t="s">
        <v>13</v>
      </c>
      <c r="D221" t="s">
        <v>49</v>
      </c>
      <c r="E221" s="1">
        <v>6.4129266843445E-6</v>
      </c>
      <c r="F221" t="s">
        <v>1001</v>
      </c>
      <c r="G221">
        <v>0.50703777767268998</v>
      </c>
      <c r="H221" t="s">
        <v>923</v>
      </c>
      <c r="I221">
        <v>1.4357033598703299E-3</v>
      </c>
      <c r="J221">
        <v>1.4357033598703299E-3</v>
      </c>
      <c r="K221" s="1">
        <v>6.4129266843445E-6</v>
      </c>
      <c r="L221" s="1">
        <v>6.4129266843445E-6</v>
      </c>
      <c r="M221">
        <v>0.50703777767268998</v>
      </c>
      <c r="N221" t="s">
        <v>13</v>
      </c>
    </row>
    <row r="222" spans="1:14" x14ac:dyDescent="0.2">
      <c r="A222" t="s">
        <v>12</v>
      </c>
      <c r="B222" t="s">
        <v>684</v>
      </c>
      <c r="C222" t="s">
        <v>13</v>
      </c>
      <c r="D222" t="s">
        <v>118</v>
      </c>
      <c r="E222" s="1">
        <v>6.4118409401411903E-6</v>
      </c>
      <c r="F222" t="s">
        <v>1001</v>
      </c>
      <c r="G222">
        <v>0.50704124149193397</v>
      </c>
      <c r="H222" t="s">
        <v>923</v>
      </c>
      <c r="I222">
        <v>1.4357033598703299E-3</v>
      </c>
      <c r="J222">
        <v>1.4357033598703299E-3</v>
      </c>
      <c r="K222" s="1">
        <v>6.4118409401411903E-6</v>
      </c>
      <c r="L222" s="1">
        <v>6.4118409401411903E-6</v>
      </c>
      <c r="M222">
        <v>0.50704124149193397</v>
      </c>
      <c r="N222" t="s">
        <v>13</v>
      </c>
    </row>
    <row r="223" spans="1:14" x14ac:dyDescent="0.2">
      <c r="A223" t="s">
        <v>12</v>
      </c>
      <c r="B223" t="s">
        <v>546</v>
      </c>
      <c r="C223" t="s">
        <v>13</v>
      </c>
      <c r="D223" t="s">
        <v>32</v>
      </c>
      <c r="E223" s="1">
        <v>6.41152374911325E-6</v>
      </c>
      <c r="F223" t="s">
        <v>1001</v>
      </c>
      <c r="G223">
        <v>-0.50704225352112597</v>
      </c>
      <c r="H223" t="s">
        <v>923</v>
      </c>
      <c r="I223">
        <v>1.4357033598703299E-3</v>
      </c>
      <c r="J223">
        <v>1.4357033598703299E-3</v>
      </c>
      <c r="K223" s="1">
        <v>6.41152374911325E-6</v>
      </c>
      <c r="L223" s="1">
        <v>6.41152374911325E-6</v>
      </c>
      <c r="M223">
        <v>-0.50704225352112597</v>
      </c>
      <c r="N223" t="s">
        <v>13</v>
      </c>
    </row>
    <row r="224" spans="1:14" x14ac:dyDescent="0.2">
      <c r="A224" t="s">
        <v>12</v>
      </c>
      <c r="B224" t="s">
        <v>605</v>
      </c>
      <c r="C224" t="s">
        <v>13</v>
      </c>
      <c r="D224" t="s">
        <v>159</v>
      </c>
      <c r="E224" s="1">
        <v>6.35967266350448E-6</v>
      </c>
      <c r="F224" t="s">
        <v>1001</v>
      </c>
      <c r="G224">
        <v>0.50720832242957503</v>
      </c>
      <c r="H224" t="s">
        <v>923</v>
      </c>
      <c r="I224">
        <v>1.42581967055183E-3</v>
      </c>
      <c r="J224">
        <v>1.42581967055183E-3</v>
      </c>
      <c r="K224" s="1">
        <v>6.35967266350448E-6</v>
      </c>
      <c r="L224" s="1">
        <v>6.35967266350448E-6</v>
      </c>
      <c r="M224">
        <v>0.50720832242957503</v>
      </c>
      <c r="N224" t="s">
        <v>13</v>
      </c>
    </row>
    <row r="225" spans="1:14" x14ac:dyDescent="0.2">
      <c r="A225" t="s">
        <v>12</v>
      </c>
      <c r="B225" t="s">
        <v>183</v>
      </c>
      <c r="C225" t="s">
        <v>13</v>
      </c>
      <c r="D225" t="s">
        <v>124</v>
      </c>
      <c r="E225" s="1">
        <v>6.3173050653546304E-6</v>
      </c>
      <c r="F225" t="s">
        <v>1001</v>
      </c>
      <c r="G225">
        <v>0.52754569302556498</v>
      </c>
      <c r="H225" t="s">
        <v>923</v>
      </c>
      <c r="I225">
        <v>1.41753879806416E-3</v>
      </c>
      <c r="J225">
        <v>1.41753879806416E-3</v>
      </c>
      <c r="K225" s="1">
        <v>6.3173050653546304E-6</v>
      </c>
      <c r="L225" s="1">
        <v>6.3173050653546304E-6</v>
      </c>
      <c r="M225">
        <v>0.52754569302556498</v>
      </c>
      <c r="N225" t="s">
        <v>13</v>
      </c>
    </row>
    <row r="226" spans="1:14" x14ac:dyDescent="0.2">
      <c r="A226" t="s">
        <v>12</v>
      </c>
      <c r="B226" t="s">
        <v>287</v>
      </c>
      <c r="C226" t="s">
        <v>13</v>
      </c>
      <c r="D226" t="s">
        <v>72</v>
      </c>
      <c r="E226" s="1">
        <v>6.2797429830931202E-6</v>
      </c>
      <c r="F226" t="s">
        <v>1001</v>
      </c>
      <c r="G226">
        <v>0.50746681952549899</v>
      </c>
      <c r="H226" t="s">
        <v>923</v>
      </c>
      <c r="I226">
        <v>1.4095142380996699E-3</v>
      </c>
      <c r="J226">
        <v>1.4095142380996699E-3</v>
      </c>
      <c r="K226" s="1">
        <v>6.2797429830931202E-6</v>
      </c>
      <c r="L226" s="1">
        <v>6.2797429830931202E-6</v>
      </c>
      <c r="M226">
        <v>0.50746681952549899</v>
      </c>
      <c r="N226" t="s">
        <v>13</v>
      </c>
    </row>
    <row r="227" spans="1:14" x14ac:dyDescent="0.2">
      <c r="A227" t="s">
        <v>12</v>
      </c>
      <c r="B227" t="s">
        <v>457</v>
      </c>
      <c r="C227" t="s">
        <v>13</v>
      </c>
      <c r="D227" t="s">
        <v>118</v>
      </c>
      <c r="E227" s="1">
        <v>6.2708732759325199E-6</v>
      </c>
      <c r="F227" t="s">
        <v>1001</v>
      </c>
      <c r="G227">
        <v>-0.50749569414165696</v>
      </c>
      <c r="H227" t="s">
        <v>923</v>
      </c>
      <c r="I227">
        <v>1.4079270445180501E-3</v>
      </c>
      <c r="J227">
        <v>1.4079270445180501E-3</v>
      </c>
      <c r="K227" s="1">
        <v>6.2708732759325199E-6</v>
      </c>
      <c r="L227" s="1">
        <v>6.2708732759325199E-6</v>
      </c>
      <c r="M227">
        <v>-0.50749569414165696</v>
      </c>
      <c r="N227" t="s">
        <v>13</v>
      </c>
    </row>
    <row r="228" spans="1:14" x14ac:dyDescent="0.2">
      <c r="A228" t="s">
        <v>12</v>
      </c>
      <c r="B228" t="s">
        <v>56</v>
      </c>
      <c r="C228" t="s">
        <v>13</v>
      </c>
      <c r="D228" t="s">
        <v>187</v>
      </c>
      <c r="E228" s="1">
        <v>6.2542585740085697E-6</v>
      </c>
      <c r="F228" t="s">
        <v>1001</v>
      </c>
      <c r="G228">
        <v>-0.51402839736518902</v>
      </c>
      <c r="H228" t="s">
        <v>923</v>
      </c>
      <c r="I228">
        <v>1.40500258839512E-3</v>
      </c>
      <c r="J228">
        <v>1.40500258839512E-3</v>
      </c>
      <c r="K228" s="1">
        <v>6.2542585740085697E-6</v>
      </c>
      <c r="L228" s="1">
        <v>6.2542585740085697E-6</v>
      </c>
      <c r="M228">
        <v>-0.51402839736518902</v>
      </c>
      <c r="N228" t="s">
        <v>13</v>
      </c>
    </row>
    <row r="229" spans="1:14" x14ac:dyDescent="0.2">
      <c r="A229" t="s">
        <v>12</v>
      </c>
      <c r="B229" t="s">
        <v>136</v>
      </c>
      <c r="C229" t="s">
        <v>13</v>
      </c>
      <c r="D229" t="s">
        <v>31</v>
      </c>
      <c r="E229" s="1">
        <v>6.2506863220857598E-6</v>
      </c>
      <c r="F229" t="s">
        <v>1001</v>
      </c>
      <c r="G229">
        <v>-0.50756155384138801</v>
      </c>
      <c r="H229" t="s">
        <v>923</v>
      </c>
      <c r="I229">
        <v>1.4046031339884199E-3</v>
      </c>
      <c r="J229">
        <v>1.4046031339884199E-3</v>
      </c>
      <c r="K229" s="1">
        <v>6.2506863220857598E-6</v>
      </c>
      <c r="L229" s="1">
        <v>6.2506863220857598E-6</v>
      </c>
      <c r="M229">
        <v>-0.50756155384138801</v>
      </c>
      <c r="N229" t="s">
        <v>13</v>
      </c>
    </row>
    <row r="230" spans="1:14" x14ac:dyDescent="0.2">
      <c r="A230" t="s">
        <v>12</v>
      </c>
      <c r="B230" t="s">
        <v>718</v>
      </c>
      <c r="C230" t="s">
        <v>13</v>
      </c>
      <c r="D230" t="s">
        <v>38</v>
      </c>
      <c r="E230" s="1">
        <v>6.2460587299866298E-6</v>
      </c>
      <c r="F230" t="s">
        <v>1001</v>
      </c>
      <c r="G230">
        <v>0.50757667933982398</v>
      </c>
      <c r="H230" t="s">
        <v>923</v>
      </c>
      <c r="I230">
        <v>1.4043130633700201E-3</v>
      </c>
      <c r="J230">
        <v>1.4043130633700201E-3</v>
      </c>
      <c r="K230" s="1">
        <v>6.2460587299866298E-6</v>
      </c>
      <c r="L230" s="1">
        <v>6.2460587299866298E-6</v>
      </c>
      <c r="M230">
        <v>0.50757667933982398</v>
      </c>
      <c r="N230" t="s">
        <v>13</v>
      </c>
    </row>
    <row r="231" spans="1:14" x14ac:dyDescent="0.2">
      <c r="A231" t="s">
        <v>12</v>
      </c>
      <c r="B231" t="s">
        <v>928</v>
      </c>
      <c r="C231" t="s">
        <v>13</v>
      </c>
      <c r="D231" t="s">
        <v>69</v>
      </c>
      <c r="E231" s="1">
        <v>6.2391888367049102E-6</v>
      </c>
      <c r="F231" t="s">
        <v>1001</v>
      </c>
      <c r="G231">
        <v>0.50759915324926097</v>
      </c>
      <c r="H231" t="s">
        <v>923</v>
      </c>
      <c r="I231">
        <v>1.40322780336137E-3</v>
      </c>
      <c r="J231">
        <v>1.40322780336137E-3</v>
      </c>
      <c r="K231" s="1">
        <v>6.2391888367049102E-6</v>
      </c>
      <c r="L231" s="1">
        <v>6.2391888367049102E-6</v>
      </c>
      <c r="M231">
        <v>0.50759915324926097</v>
      </c>
      <c r="N231" t="s">
        <v>13</v>
      </c>
    </row>
    <row r="232" spans="1:14" x14ac:dyDescent="0.2">
      <c r="A232" t="s">
        <v>12</v>
      </c>
      <c r="B232" t="s">
        <v>74</v>
      </c>
      <c r="C232" t="s">
        <v>13</v>
      </c>
      <c r="D232" t="s">
        <v>159</v>
      </c>
      <c r="E232" s="1">
        <v>6.2257896777001298E-6</v>
      </c>
      <c r="F232" t="s">
        <v>1001</v>
      </c>
      <c r="G232">
        <v>0.50764305344356198</v>
      </c>
      <c r="H232" t="s">
        <v>923</v>
      </c>
      <c r="I232">
        <v>1.4006166194001999E-3</v>
      </c>
      <c r="J232">
        <v>1.4006166194001999E-3</v>
      </c>
      <c r="K232" s="1">
        <v>6.2257896777001298E-6</v>
      </c>
      <c r="L232" s="1">
        <v>6.2257896777001298E-6</v>
      </c>
      <c r="M232">
        <v>0.50764305344356198</v>
      </c>
      <c r="N232" t="s">
        <v>13</v>
      </c>
    </row>
    <row r="233" spans="1:14" x14ac:dyDescent="0.2">
      <c r="A233" t="s">
        <v>12</v>
      </c>
      <c r="B233" t="s">
        <v>690</v>
      </c>
      <c r="C233" t="s">
        <v>13</v>
      </c>
      <c r="D233" t="s">
        <v>134</v>
      </c>
      <c r="E233" s="1">
        <v>6.1981775934679998E-6</v>
      </c>
      <c r="F233" t="s">
        <v>1001</v>
      </c>
      <c r="G233">
        <v>-0.65447586973989702</v>
      </c>
      <c r="H233" t="s">
        <v>923</v>
      </c>
      <c r="I233">
        <v>1.39520656849215E-3</v>
      </c>
      <c r="J233">
        <v>1.39520656849215E-3</v>
      </c>
      <c r="K233" s="1">
        <v>6.1981775934679998E-6</v>
      </c>
      <c r="L233" s="1">
        <v>6.1981775934679998E-6</v>
      </c>
      <c r="M233">
        <v>-0.65447586973989702</v>
      </c>
      <c r="N233" t="s">
        <v>13</v>
      </c>
    </row>
    <row r="234" spans="1:14" x14ac:dyDescent="0.2">
      <c r="A234" t="s">
        <v>12</v>
      </c>
      <c r="B234" t="s">
        <v>925</v>
      </c>
      <c r="C234" t="s">
        <v>13</v>
      </c>
      <c r="D234" t="s">
        <v>179</v>
      </c>
      <c r="E234" s="1">
        <v>6.1667354887454997E-6</v>
      </c>
      <c r="F234" t="s">
        <v>1001</v>
      </c>
      <c r="G234">
        <v>-0.51431840766134096</v>
      </c>
      <c r="H234" t="s">
        <v>923</v>
      </c>
      <c r="I234">
        <v>1.38852819879116E-3</v>
      </c>
      <c r="J234">
        <v>1.38852819879116E-3</v>
      </c>
      <c r="K234" s="1">
        <v>6.1667354887454997E-6</v>
      </c>
      <c r="L234" s="1">
        <v>6.1667354887454997E-6</v>
      </c>
      <c r="M234">
        <v>-0.51431840766134096</v>
      </c>
      <c r="N234" t="s">
        <v>13</v>
      </c>
    </row>
    <row r="235" spans="1:14" x14ac:dyDescent="0.2">
      <c r="A235" t="s">
        <v>12</v>
      </c>
      <c r="B235" t="s">
        <v>465</v>
      </c>
      <c r="C235" t="s">
        <v>13</v>
      </c>
      <c r="D235" t="s">
        <v>31</v>
      </c>
      <c r="E235" s="1">
        <v>6.1619250527368196E-6</v>
      </c>
      <c r="F235" t="s">
        <v>1001</v>
      </c>
      <c r="G235">
        <v>-0.50785351800227496</v>
      </c>
      <c r="H235" t="s">
        <v>923</v>
      </c>
      <c r="I235">
        <v>1.38784421061204E-3</v>
      </c>
      <c r="J235">
        <v>1.38784421061204E-3</v>
      </c>
      <c r="K235" s="1">
        <v>6.1619250527368196E-6</v>
      </c>
      <c r="L235" s="1">
        <v>6.1619250527368196E-6</v>
      </c>
      <c r="M235">
        <v>-0.50785351800227496</v>
      </c>
      <c r="N235" t="s">
        <v>13</v>
      </c>
    </row>
    <row r="236" spans="1:14" x14ac:dyDescent="0.2">
      <c r="A236" t="s">
        <v>12</v>
      </c>
      <c r="B236" t="s">
        <v>84</v>
      </c>
      <c r="C236" t="s">
        <v>13</v>
      </c>
      <c r="D236" t="s">
        <v>67</v>
      </c>
      <c r="E236" s="1">
        <v>6.15566472302219E-6</v>
      </c>
      <c r="F236" t="s">
        <v>1001</v>
      </c>
      <c r="G236">
        <v>-0.50787425849299905</v>
      </c>
      <c r="H236" t="s">
        <v>923</v>
      </c>
      <c r="I236">
        <v>1.3868331766892601E-3</v>
      </c>
      <c r="J236">
        <v>1.3868331766892601E-3</v>
      </c>
      <c r="K236" s="1">
        <v>6.15566472302219E-6</v>
      </c>
      <c r="L236" s="1">
        <v>6.15566472302219E-6</v>
      </c>
      <c r="M236">
        <v>-0.50787425849299905</v>
      </c>
      <c r="N236" t="s">
        <v>13</v>
      </c>
    </row>
    <row r="237" spans="1:14" x14ac:dyDescent="0.2">
      <c r="A237" t="s">
        <v>12</v>
      </c>
      <c r="B237" t="s">
        <v>665</v>
      </c>
      <c r="C237" t="s">
        <v>13</v>
      </c>
      <c r="D237" t="s">
        <v>118</v>
      </c>
      <c r="E237" s="1">
        <v>6.1436400835974299E-6</v>
      </c>
      <c r="F237" t="s">
        <v>1001</v>
      </c>
      <c r="G237">
        <v>0.50791415157612296</v>
      </c>
      <c r="H237" t="s">
        <v>923</v>
      </c>
      <c r="I237">
        <v>1.3845225235716999E-3</v>
      </c>
      <c r="J237">
        <v>1.3845225235716999E-3</v>
      </c>
      <c r="K237" s="1">
        <v>6.1436400835974299E-6</v>
      </c>
      <c r="L237" s="1">
        <v>6.1436400835974299E-6</v>
      </c>
      <c r="M237">
        <v>0.50791415157612296</v>
      </c>
      <c r="N237" t="s">
        <v>13</v>
      </c>
    </row>
    <row r="238" spans="1:14" x14ac:dyDescent="0.2">
      <c r="A238" t="s">
        <v>12</v>
      </c>
      <c r="B238" t="s">
        <v>548</v>
      </c>
      <c r="C238" t="s">
        <v>13</v>
      </c>
      <c r="D238" t="s">
        <v>46</v>
      </c>
      <c r="E238" s="1">
        <v>6.1033689241749498E-6</v>
      </c>
      <c r="F238" t="s">
        <v>1001</v>
      </c>
      <c r="G238">
        <v>-0.50804828973842997</v>
      </c>
      <c r="H238" t="s">
        <v>923</v>
      </c>
      <c r="I238">
        <v>1.37584310891473E-3</v>
      </c>
      <c r="J238">
        <v>1.37584310891473E-3</v>
      </c>
      <c r="K238" s="1">
        <v>6.1033689241749498E-6</v>
      </c>
      <c r="L238" s="1">
        <v>6.1033689241749498E-6</v>
      </c>
      <c r="M238">
        <v>-0.50804828973842997</v>
      </c>
      <c r="N238" t="s">
        <v>13</v>
      </c>
    </row>
    <row r="239" spans="1:14" x14ac:dyDescent="0.2">
      <c r="A239" t="s">
        <v>12</v>
      </c>
      <c r="B239" t="s">
        <v>486</v>
      </c>
      <c r="C239" t="s">
        <v>13</v>
      </c>
      <c r="D239" t="s">
        <v>38</v>
      </c>
      <c r="E239" s="1">
        <v>6.0666150572738698E-6</v>
      </c>
      <c r="F239" t="s">
        <v>1001</v>
      </c>
      <c r="G239">
        <v>-0.50817143698459</v>
      </c>
      <c r="H239" t="s">
        <v>923</v>
      </c>
      <c r="I239">
        <v>1.36834591238245E-3</v>
      </c>
      <c r="J239">
        <v>1.36834591238245E-3</v>
      </c>
      <c r="K239" s="1">
        <v>6.0666150572738698E-6</v>
      </c>
      <c r="L239" s="1">
        <v>6.0666150572738698E-6</v>
      </c>
      <c r="M239">
        <v>-0.50817143698459</v>
      </c>
      <c r="N239" t="s">
        <v>13</v>
      </c>
    </row>
    <row r="240" spans="1:14" x14ac:dyDescent="0.2">
      <c r="A240" t="s">
        <v>12</v>
      </c>
      <c r="B240" t="s">
        <v>958</v>
      </c>
      <c r="C240" t="s">
        <v>13</v>
      </c>
      <c r="D240" t="s">
        <v>118</v>
      </c>
      <c r="E240" s="1">
        <v>6.0544166924092499E-6</v>
      </c>
      <c r="F240" t="s">
        <v>1001</v>
      </c>
      <c r="G240">
        <v>0.50821246306291201</v>
      </c>
      <c r="H240" t="s">
        <v>923</v>
      </c>
      <c r="I240">
        <v>1.36598807228254E-3</v>
      </c>
      <c r="J240">
        <v>1.36598807228254E-3</v>
      </c>
      <c r="K240" s="1">
        <v>6.0544166924092499E-6</v>
      </c>
      <c r="L240" s="1">
        <v>6.0544166924092499E-6</v>
      </c>
      <c r="M240">
        <v>0.50821246306291201</v>
      </c>
      <c r="N240" t="s">
        <v>13</v>
      </c>
    </row>
    <row r="241" spans="1:14" x14ac:dyDescent="0.2">
      <c r="A241" t="s">
        <v>12</v>
      </c>
      <c r="B241" t="s">
        <v>308</v>
      </c>
      <c r="C241" t="s">
        <v>13</v>
      </c>
      <c r="D241" t="s">
        <v>163</v>
      </c>
      <c r="E241" s="1">
        <v>6.04628294930987E-6</v>
      </c>
      <c r="F241" t="s">
        <v>1001</v>
      </c>
      <c r="G241">
        <v>0.66182389343233605</v>
      </c>
      <c r="H241" t="s">
        <v>923</v>
      </c>
      <c r="I241">
        <v>1.36454619079933E-3</v>
      </c>
      <c r="J241">
        <v>1.36454619079933E-3</v>
      </c>
      <c r="K241" s="1">
        <v>6.04628294930987E-6</v>
      </c>
      <c r="L241" s="1">
        <v>6.04628294930987E-6</v>
      </c>
      <c r="M241">
        <v>0.66182389343233605</v>
      </c>
      <c r="N241" t="s">
        <v>13</v>
      </c>
    </row>
    <row r="242" spans="1:14" x14ac:dyDescent="0.2">
      <c r="A242" t="s">
        <v>12</v>
      </c>
      <c r="B242" t="s">
        <v>706</v>
      </c>
      <c r="C242" t="s">
        <v>13</v>
      </c>
      <c r="D242" t="s">
        <v>161</v>
      </c>
      <c r="E242" s="1">
        <v>6.0340047768208102E-6</v>
      </c>
      <c r="F242" t="s">
        <v>1001</v>
      </c>
      <c r="G242">
        <v>-0.50828128661985505</v>
      </c>
      <c r="H242" t="s">
        <v>923</v>
      </c>
      <c r="I242">
        <v>1.36256077408534E-3</v>
      </c>
      <c r="J242">
        <v>1.36256077408534E-3</v>
      </c>
      <c r="K242" s="1">
        <v>6.0340047768208102E-6</v>
      </c>
      <c r="L242" s="1">
        <v>6.0340047768208102E-6</v>
      </c>
      <c r="M242">
        <v>-0.50828128661985505</v>
      </c>
      <c r="N242" t="s">
        <v>13</v>
      </c>
    </row>
    <row r="243" spans="1:14" x14ac:dyDescent="0.2">
      <c r="A243" t="s">
        <v>12</v>
      </c>
      <c r="B243" t="s">
        <v>719</v>
      </c>
      <c r="C243" t="s">
        <v>13</v>
      </c>
      <c r="D243" t="s">
        <v>163</v>
      </c>
      <c r="E243" s="1">
        <v>6.0265437561673802E-6</v>
      </c>
      <c r="F243" t="s">
        <v>1001</v>
      </c>
      <c r="G243">
        <v>0.66189862923603304</v>
      </c>
      <c r="H243" t="s">
        <v>923</v>
      </c>
      <c r="I243">
        <v>1.3616614720139699E-3</v>
      </c>
      <c r="J243">
        <v>1.3616614720139699E-3</v>
      </c>
      <c r="K243" s="1">
        <v>6.0265437561673802E-6</v>
      </c>
      <c r="L243" s="1">
        <v>6.0265437561673802E-6</v>
      </c>
      <c r="M243">
        <v>0.66189862923603304</v>
      </c>
      <c r="N243" t="s">
        <v>13</v>
      </c>
    </row>
    <row r="244" spans="1:14" x14ac:dyDescent="0.2">
      <c r="A244" t="s">
        <v>12</v>
      </c>
      <c r="B244" t="s">
        <v>420</v>
      </c>
      <c r="C244" t="s">
        <v>13</v>
      </c>
      <c r="D244" t="s">
        <v>161</v>
      </c>
      <c r="E244" s="1">
        <v>6.0037689637633302E-6</v>
      </c>
      <c r="F244" t="s">
        <v>1001</v>
      </c>
      <c r="G244">
        <v>-0.50838363514419804</v>
      </c>
      <c r="H244" t="s">
        <v>923</v>
      </c>
      <c r="I244">
        <v>1.3572990778673E-3</v>
      </c>
      <c r="J244">
        <v>1.3572990778673E-3</v>
      </c>
      <c r="K244" s="1">
        <v>6.0037689637633302E-6</v>
      </c>
      <c r="L244" s="1">
        <v>6.0037689637633302E-6</v>
      </c>
      <c r="M244">
        <v>-0.50838363514419804</v>
      </c>
      <c r="N244" t="s">
        <v>13</v>
      </c>
    </row>
    <row r="245" spans="1:14" x14ac:dyDescent="0.2">
      <c r="A245" t="s">
        <v>12</v>
      </c>
      <c r="B245" t="s">
        <v>42</v>
      </c>
      <c r="C245" t="s">
        <v>13</v>
      </c>
      <c r="D245" t="s">
        <v>118</v>
      </c>
      <c r="E245" s="1">
        <v>5.9940039940268997E-6</v>
      </c>
      <c r="F245" t="s">
        <v>1001</v>
      </c>
      <c r="G245">
        <v>-0.50841679271213203</v>
      </c>
      <c r="H245" t="s">
        <v>923</v>
      </c>
      <c r="I245">
        <v>1.3554828858774301E-3</v>
      </c>
      <c r="J245">
        <v>1.3554828858774301E-3</v>
      </c>
      <c r="K245" s="1">
        <v>5.9940039940268997E-6</v>
      </c>
      <c r="L245" s="1">
        <v>5.9940039940268997E-6</v>
      </c>
      <c r="M245">
        <v>-0.50841679271213203</v>
      </c>
      <c r="N245" t="s">
        <v>13</v>
      </c>
    </row>
    <row r="246" spans="1:14" x14ac:dyDescent="0.2">
      <c r="A246" t="s">
        <v>12</v>
      </c>
      <c r="B246" t="s">
        <v>281</v>
      </c>
      <c r="C246" t="s">
        <v>13</v>
      </c>
      <c r="D246" t="s">
        <v>38</v>
      </c>
      <c r="E246" s="1">
        <v>5.9877075391547197E-6</v>
      </c>
      <c r="F246" t="s">
        <v>1001</v>
      </c>
      <c r="G246">
        <v>-0.50843819953328995</v>
      </c>
      <c r="H246" t="s">
        <v>923</v>
      </c>
      <c r="I246">
        <v>1.3552333858265599E-3</v>
      </c>
      <c r="J246">
        <v>1.3552333858265599E-3</v>
      </c>
      <c r="K246" s="1">
        <v>5.9877075391547197E-6</v>
      </c>
      <c r="L246" s="1">
        <v>5.9877075391547197E-6</v>
      </c>
      <c r="M246">
        <v>-0.50843819953328995</v>
      </c>
      <c r="N246" t="s">
        <v>13</v>
      </c>
    </row>
    <row r="247" spans="1:14" x14ac:dyDescent="0.2">
      <c r="A247" t="s">
        <v>12</v>
      </c>
      <c r="B247" t="s">
        <v>44</v>
      </c>
      <c r="C247" t="s">
        <v>13</v>
      </c>
      <c r="D247" t="s">
        <v>134</v>
      </c>
      <c r="E247" s="1">
        <v>5.9779201091198399E-6</v>
      </c>
      <c r="F247" t="s">
        <v>1001</v>
      </c>
      <c r="G247">
        <v>0.65530204236605405</v>
      </c>
      <c r="H247" t="s">
        <v>923</v>
      </c>
      <c r="I247">
        <v>1.3538009088080599E-3</v>
      </c>
      <c r="J247">
        <v>1.3538009088080599E-3</v>
      </c>
      <c r="K247" s="1">
        <v>5.9779201091198399E-6</v>
      </c>
      <c r="L247" s="1">
        <v>5.9779201091198399E-6</v>
      </c>
      <c r="M247">
        <v>0.65530204236605405</v>
      </c>
      <c r="N247" t="s">
        <v>13</v>
      </c>
    </row>
    <row r="248" spans="1:14" x14ac:dyDescent="0.2">
      <c r="A248" t="s">
        <v>12</v>
      </c>
      <c r="B248" t="s">
        <v>427</v>
      </c>
      <c r="C248" t="s">
        <v>13</v>
      </c>
      <c r="D248" t="s">
        <v>124</v>
      </c>
      <c r="E248" s="1">
        <v>5.9734791878225203E-6</v>
      </c>
      <c r="F248" t="s">
        <v>1001</v>
      </c>
      <c r="G248">
        <v>0.52871503496503403</v>
      </c>
      <c r="H248" t="s">
        <v>923</v>
      </c>
      <c r="I248">
        <v>1.3531866210154801E-3</v>
      </c>
      <c r="J248">
        <v>1.3531866210154801E-3</v>
      </c>
      <c r="K248" s="1">
        <v>5.9734791878225203E-6</v>
      </c>
      <c r="L248" s="1">
        <v>5.9734791878225203E-6</v>
      </c>
      <c r="M248">
        <v>0.52871503496503403</v>
      </c>
      <c r="N248" t="s">
        <v>13</v>
      </c>
    </row>
    <row r="249" spans="1:14" x14ac:dyDescent="0.2">
      <c r="A249" t="s">
        <v>12</v>
      </c>
      <c r="B249" t="s">
        <v>157</v>
      </c>
      <c r="C249" t="s">
        <v>13</v>
      </c>
      <c r="D249" t="s">
        <v>161</v>
      </c>
      <c r="E249" s="1">
        <v>5.96181720331924E-6</v>
      </c>
      <c r="F249" t="s">
        <v>1001</v>
      </c>
      <c r="G249">
        <v>0.50852644399643798</v>
      </c>
      <c r="H249" t="s">
        <v>923</v>
      </c>
      <c r="I249">
        <v>1.35093569933714E-3</v>
      </c>
      <c r="J249">
        <v>1.35093569933714E-3</v>
      </c>
      <c r="K249" s="1">
        <v>5.96181720331924E-6</v>
      </c>
      <c r="L249" s="1">
        <v>5.96181720331924E-6</v>
      </c>
      <c r="M249">
        <v>0.50852644399643798</v>
      </c>
      <c r="N249" t="s">
        <v>13</v>
      </c>
    </row>
    <row r="250" spans="1:14" x14ac:dyDescent="0.2">
      <c r="A250" t="s">
        <v>12</v>
      </c>
      <c r="B250" t="s">
        <v>472</v>
      </c>
      <c r="C250" t="s">
        <v>13</v>
      </c>
      <c r="D250" t="s">
        <v>163</v>
      </c>
      <c r="E250" s="1">
        <v>5.9262857700006397E-6</v>
      </c>
      <c r="F250" t="s">
        <v>1001</v>
      </c>
      <c r="G250">
        <v>0.66228171630173505</v>
      </c>
      <c r="H250" t="s">
        <v>923</v>
      </c>
      <c r="I250">
        <v>1.3436621558616899E-3</v>
      </c>
      <c r="J250">
        <v>1.3436621558616899E-3</v>
      </c>
      <c r="K250" s="1">
        <v>5.9262857700006397E-6</v>
      </c>
      <c r="L250" s="1">
        <v>5.9262857700006397E-6</v>
      </c>
      <c r="M250">
        <v>0.66228171630173505</v>
      </c>
      <c r="N250" t="s">
        <v>13</v>
      </c>
    </row>
    <row r="251" spans="1:14" x14ac:dyDescent="0.2">
      <c r="A251" t="s">
        <v>12</v>
      </c>
      <c r="B251" t="s">
        <v>710</v>
      </c>
      <c r="C251" t="s">
        <v>13</v>
      </c>
      <c r="D251" t="s">
        <v>49</v>
      </c>
      <c r="E251" s="1">
        <v>5.8643460746763304E-6</v>
      </c>
      <c r="F251" t="s">
        <v>1001</v>
      </c>
      <c r="G251">
        <v>0.50886191206171405</v>
      </c>
      <c r="H251" t="s">
        <v>923</v>
      </c>
      <c r="I251">
        <v>1.33231952538589E-3</v>
      </c>
      <c r="J251">
        <v>1.33231952538589E-3</v>
      </c>
      <c r="K251" s="1">
        <v>5.8643460746763304E-6</v>
      </c>
      <c r="L251" s="1">
        <v>5.8643460746763304E-6</v>
      </c>
      <c r="M251">
        <v>0.50886191206171405</v>
      </c>
      <c r="N251" t="s">
        <v>13</v>
      </c>
    </row>
    <row r="252" spans="1:14" x14ac:dyDescent="0.2">
      <c r="A252" t="s">
        <v>12</v>
      </c>
      <c r="B252" t="s">
        <v>95</v>
      </c>
      <c r="C252" t="s">
        <v>13</v>
      </c>
      <c r="D252" t="s">
        <v>31</v>
      </c>
      <c r="E252" s="1">
        <v>5.7857085590749096E-6</v>
      </c>
      <c r="F252" t="s">
        <v>1001</v>
      </c>
      <c r="G252">
        <v>0.50913638493882596</v>
      </c>
      <c r="H252" t="s">
        <v>923</v>
      </c>
      <c r="I252">
        <v>1.3155992123338599E-3</v>
      </c>
      <c r="J252">
        <v>1.3155992123338599E-3</v>
      </c>
      <c r="K252" s="1">
        <v>5.7857085590749096E-6</v>
      </c>
      <c r="L252" s="1">
        <v>5.7857085590749096E-6</v>
      </c>
      <c r="M252">
        <v>0.50913638493882596</v>
      </c>
      <c r="N252" t="s">
        <v>13</v>
      </c>
    </row>
    <row r="253" spans="1:14" x14ac:dyDescent="0.2">
      <c r="A253" t="s">
        <v>12</v>
      </c>
      <c r="B253" t="s">
        <v>26</v>
      </c>
      <c r="C253" t="s">
        <v>13</v>
      </c>
      <c r="D253" t="s">
        <v>159</v>
      </c>
      <c r="E253" s="1">
        <v>5.78043119951375E-6</v>
      </c>
      <c r="F253" t="s">
        <v>1001</v>
      </c>
      <c r="G253">
        <v>-0.509154929577464</v>
      </c>
      <c r="H253" t="s">
        <v>923</v>
      </c>
      <c r="I253">
        <v>1.3147810762273401E-3</v>
      </c>
      <c r="J253">
        <v>1.3147810762273401E-3</v>
      </c>
      <c r="K253" s="1">
        <v>5.78043119951375E-6</v>
      </c>
      <c r="L253" s="1">
        <v>5.78043119951375E-6</v>
      </c>
      <c r="M253">
        <v>-0.509154929577464</v>
      </c>
      <c r="N253" t="s">
        <v>13</v>
      </c>
    </row>
    <row r="254" spans="1:14" x14ac:dyDescent="0.2">
      <c r="A254" t="s">
        <v>12</v>
      </c>
      <c r="B254" t="s">
        <v>469</v>
      </c>
      <c r="C254" t="s">
        <v>13</v>
      </c>
      <c r="D254" t="s">
        <v>163</v>
      </c>
      <c r="E254" s="1">
        <v>5.7704136651796004E-6</v>
      </c>
      <c r="F254" t="s">
        <v>1001</v>
      </c>
      <c r="G254">
        <v>-0.66288925115741004</v>
      </c>
      <c r="H254" t="s">
        <v>923</v>
      </c>
      <c r="I254">
        <v>1.31288398047499E-3</v>
      </c>
      <c r="J254">
        <v>1.31288398047499E-3</v>
      </c>
      <c r="K254" s="1">
        <v>5.7704136651796004E-6</v>
      </c>
      <c r="L254" s="1">
        <v>5.7704136651796004E-6</v>
      </c>
      <c r="M254">
        <v>-0.66288925115741004</v>
      </c>
      <c r="N254" t="s">
        <v>13</v>
      </c>
    </row>
    <row r="255" spans="1:14" x14ac:dyDescent="0.2">
      <c r="A255" t="s">
        <v>12</v>
      </c>
      <c r="B255" t="s">
        <v>106</v>
      </c>
      <c r="C255" t="s">
        <v>13</v>
      </c>
      <c r="D255" t="s">
        <v>32</v>
      </c>
      <c r="E255" s="1">
        <v>5.7678155849772904E-6</v>
      </c>
      <c r="F255" t="s">
        <v>1001</v>
      </c>
      <c r="G255">
        <v>-0.50919932512942001</v>
      </c>
      <c r="H255" t="s">
        <v>923</v>
      </c>
      <c r="I255">
        <v>1.31288398047499E-3</v>
      </c>
      <c r="J255">
        <v>1.31288398047499E-3</v>
      </c>
      <c r="K255" s="1">
        <v>5.7678155849772904E-6</v>
      </c>
      <c r="L255" s="1">
        <v>5.7678155849772904E-6</v>
      </c>
      <c r="M255">
        <v>-0.50919932512942001</v>
      </c>
      <c r="N255" t="s">
        <v>13</v>
      </c>
    </row>
    <row r="256" spans="1:14" x14ac:dyDescent="0.2">
      <c r="A256" t="s">
        <v>12</v>
      </c>
      <c r="B256" t="s">
        <v>711</v>
      </c>
      <c r="C256" t="s">
        <v>13</v>
      </c>
      <c r="D256" t="s">
        <v>45</v>
      </c>
      <c r="E256" s="1">
        <v>5.7657749703021303E-6</v>
      </c>
      <c r="F256" t="s">
        <v>1001</v>
      </c>
      <c r="G256">
        <v>-0.509206514784177</v>
      </c>
      <c r="H256" t="s">
        <v>923</v>
      </c>
      <c r="I256">
        <v>1.31288398047499E-3</v>
      </c>
      <c r="J256">
        <v>1.31288398047499E-3</v>
      </c>
      <c r="K256" s="1">
        <v>5.7657749703021303E-6</v>
      </c>
      <c r="L256" s="1">
        <v>5.7657749703021303E-6</v>
      </c>
      <c r="M256">
        <v>-0.509206514784177</v>
      </c>
      <c r="N256" t="s">
        <v>13</v>
      </c>
    </row>
    <row r="257" spans="1:14" x14ac:dyDescent="0.2">
      <c r="A257" t="s">
        <v>12</v>
      </c>
      <c r="B257" t="s">
        <v>552</v>
      </c>
      <c r="C257" t="s">
        <v>13</v>
      </c>
      <c r="D257" t="s">
        <v>92</v>
      </c>
      <c r="E257" s="1">
        <v>5.7613825302740799E-6</v>
      </c>
      <c r="F257" t="s">
        <v>1001</v>
      </c>
      <c r="G257">
        <v>-0.50922199865861795</v>
      </c>
      <c r="H257" t="s">
        <v>923</v>
      </c>
      <c r="I257">
        <v>1.31235476794339E-3</v>
      </c>
      <c r="J257">
        <v>1.31235476794339E-3</v>
      </c>
      <c r="K257" s="1">
        <v>5.7613825302740799E-6</v>
      </c>
      <c r="L257" s="1">
        <v>5.7613825302740799E-6</v>
      </c>
      <c r="M257">
        <v>-0.50922199865861795</v>
      </c>
      <c r="N257" t="s">
        <v>13</v>
      </c>
    </row>
    <row r="258" spans="1:14" x14ac:dyDescent="0.2">
      <c r="A258" t="s">
        <v>12</v>
      </c>
      <c r="B258" t="s">
        <v>679</v>
      </c>
      <c r="C258" t="s">
        <v>13</v>
      </c>
      <c r="D258" t="s">
        <v>118</v>
      </c>
      <c r="E258" s="1">
        <v>5.7418757296976803E-6</v>
      </c>
      <c r="F258" t="s">
        <v>1001</v>
      </c>
      <c r="G258">
        <v>0.50929089620030299</v>
      </c>
      <c r="H258" t="s">
        <v>923</v>
      </c>
      <c r="I258">
        <v>1.3082920667279901E-3</v>
      </c>
      <c r="J258">
        <v>1.3082920667279901E-3</v>
      </c>
      <c r="K258" s="1">
        <v>5.7418757296976803E-6</v>
      </c>
      <c r="L258" s="1">
        <v>5.7418757296976803E-6</v>
      </c>
      <c r="M258">
        <v>0.50929089620030299</v>
      </c>
      <c r="N258" t="s">
        <v>13</v>
      </c>
    </row>
    <row r="259" spans="1:14" x14ac:dyDescent="0.2">
      <c r="A259" t="s">
        <v>12</v>
      </c>
      <c r="B259" t="s">
        <v>932</v>
      </c>
      <c r="C259" t="s">
        <v>13</v>
      </c>
      <c r="D259" t="s">
        <v>124</v>
      </c>
      <c r="E259" s="1">
        <v>5.7373957928776603E-6</v>
      </c>
      <c r="F259" t="s">
        <v>1001</v>
      </c>
      <c r="G259">
        <v>0.52955491236963803</v>
      </c>
      <c r="H259" t="s">
        <v>923</v>
      </c>
      <c r="I259">
        <v>1.30765188257954E-3</v>
      </c>
      <c r="J259">
        <v>1.30765188257954E-3</v>
      </c>
      <c r="K259" s="1">
        <v>5.7373957928776603E-6</v>
      </c>
      <c r="L259" s="1">
        <v>5.7373957928776603E-6</v>
      </c>
      <c r="M259">
        <v>0.52955491236963803</v>
      </c>
      <c r="N259" t="s">
        <v>13</v>
      </c>
    </row>
    <row r="260" spans="1:14" x14ac:dyDescent="0.2">
      <c r="A260" t="s">
        <v>12</v>
      </c>
      <c r="B260" t="s">
        <v>552</v>
      </c>
      <c r="C260" t="s">
        <v>13</v>
      </c>
      <c r="D260" t="s">
        <v>124</v>
      </c>
      <c r="E260" s="1">
        <v>5.7279562340254596E-6</v>
      </c>
      <c r="F260" t="s">
        <v>1001</v>
      </c>
      <c r="G260">
        <v>0.52958916083915997</v>
      </c>
      <c r="H260" t="s">
        <v>923</v>
      </c>
      <c r="I260">
        <v>1.3066416153244701E-3</v>
      </c>
      <c r="J260">
        <v>1.3066416153244701E-3</v>
      </c>
      <c r="K260" s="1">
        <v>5.7279562340254596E-6</v>
      </c>
      <c r="L260" s="1">
        <v>5.7279562340254596E-6</v>
      </c>
      <c r="M260">
        <v>0.52958916083915997</v>
      </c>
      <c r="N260" t="s">
        <v>13</v>
      </c>
    </row>
    <row r="261" spans="1:14" x14ac:dyDescent="0.2">
      <c r="A261" t="s">
        <v>12</v>
      </c>
      <c r="B261" t="s">
        <v>33</v>
      </c>
      <c r="C261" t="s">
        <v>13</v>
      </c>
      <c r="D261" t="s">
        <v>67</v>
      </c>
      <c r="E261" s="1">
        <v>5.7140175516169598E-6</v>
      </c>
      <c r="F261" t="s">
        <v>1001</v>
      </c>
      <c r="G261">
        <v>-0.50938967136150204</v>
      </c>
      <c r="H261" t="s">
        <v>923</v>
      </c>
      <c r="I261">
        <v>1.3042220073150701E-3</v>
      </c>
      <c r="J261">
        <v>1.3042220073150701E-3</v>
      </c>
      <c r="K261" s="1">
        <v>5.7140175516169598E-6</v>
      </c>
      <c r="L261" s="1">
        <v>5.7140175516169598E-6</v>
      </c>
      <c r="M261">
        <v>-0.50938967136150204</v>
      </c>
      <c r="N261" t="s">
        <v>13</v>
      </c>
    </row>
    <row r="262" spans="1:14" x14ac:dyDescent="0.2">
      <c r="A262" t="s">
        <v>12</v>
      </c>
      <c r="B262" t="s">
        <v>84</v>
      </c>
      <c r="C262" t="s">
        <v>13</v>
      </c>
      <c r="D262" t="s">
        <v>118</v>
      </c>
      <c r="E262" s="1">
        <v>5.6816200551210202E-6</v>
      </c>
      <c r="F262" t="s">
        <v>1001</v>
      </c>
      <c r="G262">
        <v>-0.50950510973782503</v>
      </c>
      <c r="H262" t="s">
        <v>923</v>
      </c>
      <c r="I262">
        <v>1.2975839015968501E-3</v>
      </c>
      <c r="J262">
        <v>1.2975839015968501E-3</v>
      </c>
      <c r="K262" s="1">
        <v>5.6816200551210202E-6</v>
      </c>
      <c r="L262" s="1">
        <v>5.6816200551210202E-6</v>
      </c>
      <c r="M262">
        <v>-0.50950510973782503</v>
      </c>
      <c r="N262" t="s">
        <v>13</v>
      </c>
    </row>
    <row r="263" spans="1:14" x14ac:dyDescent="0.2">
      <c r="A263" t="s">
        <v>12</v>
      </c>
      <c r="B263" t="s">
        <v>63</v>
      </c>
      <c r="C263" t="s">
        <v>13</v>
      </c>
      <c r="D263" t="s">
        <v>124</v>
      </c>
      <c r="E263" s="1">
        <v>5.6507748328215198E-6</v>
      </c>
      <c r="F263" t="s">
        <v>1001</v>
      </c>
      <c r="G263">
        <v>-0.529871183188798</v>
      </c>
      <c r="H263" t="s">
        <v>923</v>
      </c>
      <c r="I263">
        <v>1.2909159654264999E-3</v>
      </c>
      <c r="J263">
        <v>1.2909159654264999E-3</v>
      </c>
      <c r="K263" s="1">
        <v>5.6507748328215198E-6</v>
      </c>
      <c r="L263" s="1">
        <v>5.6507748328215198E-6</v>
      </c>
      <c r="M263">
        <v>-0.529871183188798</v>
      </c>
      <c r="N263" t="s">
        <v>13</v>
      </c>
    </row>
    <row r="264" spans="1:14" x14ac:dyDescent="0.2">
      <c r="A264" t="s">
        <v>12</v>
      </c>
      <c r="B264" t="s">
        <v>19</v>
      </c>
      <c r="C264" t="s">
        <v>13</v>
      </c>
      <c r="D264" t="s">
        <v>163</v>
      </c>
      <c r="E264" s="1">
        <v>5.6371977817665499E-6</v>
      </c>
      <c r="F264" t="s">
        <v>1001</v>
      </c>
      <c r="G264">
        <v>-0.66342050552576803</v>
      </c>
      <c r="H264" t="s">
        <v>923</v>
      </c>
      <c r="I264">
        <v>1.28819019105484E-3</v>
      </c>
      <c r="J264">
        <v>1.28819019105484E-3</v>
      </c>
      <c r="K264" s="1">
        <v>5.6371977817665499E-6</v>
      </c>
      <c r="L264" s="1">
        <v>5.6371977817665499E-6</v>
      </c>
      <c r="M264">
        <v>-0.66342050552576803</v>
      </c>
      <c r="N264" t="s">
        <v>13</v>
      </c>
    </row>
    <row r="265" spans="1:14" x14ac:dyDescent="0.2">
      <c r="A265" t="s">
        <v>12</v>
      </c>
      <c r="B265" t="s">
        <v>676</v>
      </c>
      <c r="C265" t="s">
        <v>13</v>
      </c>
      <c r="D265" t="s">
        <v>159</v>
      </c>
      <c r="E265" s="1">
        <v>5.6091571274504797E-6</v>
      </c>
      <c r="F265" t="s">
        <v>1001</v>
      </c>
      <c r="G265">
        <v>-0.50976555495318698</v>
      </c>
      <c r="H265" t="s">
        <v>923</v>
      </c>
      <c r="I265">
        <v>1.28253115609009E-3</v>
      </c>
      <c r="J265">
        <v>1.28253115609009E-3</v>
      </c>
      <c r="K265" s="1">
        <v>5.6091571274504797E-6</v>
      </c>
      <c r="L265" s="1">
        <v>5.6091571274504797E-6</v>
      </c>
      <c r="M265">
        <v>-0.50976555495318698</v>
      </c>
      <c r="N265" t="s">
        <v>13</v>
      </c>
    </row>
    <row r="266" spans="1:14" x14ac:dyDescent="0.2">
      <c r="A266" t="s">
        <v>12</v>
      </c>
      <c r="B266" t="s">
        <v>476</v>
      </c>
      <c r="C266" t="s">
        <v>13</v>
      </c>
      <c r="D266" t="s">
        <v>161</v>
      </c>
      <c r="E266" s="1">
        <v>5.6012820897463298E-6</v>
      </c>
      <c r="F266" t="s">
        <v>1001</v>
      </c>
      <c r="G266">
        <v>-0.50979404874678602</v>
      </c>
      <c r="H266" t="s">
        <v>923</v>
      </c>
      <c r="I266">
        <v>1.28110468680515E-3</v>
      </c>
      <c r="J266">
        <v>1.28110468680515E-3</v>
      </c>
      <c r="K266" s="1">
        <v>5.6012820897463298E-6</v>
      </c>
      <c r="L266" s="1">
        <v>5.6012820897463298E-6</v>
      </c>
      <c r="M266">
        <v>-0.50979404874678602</v>
      </c>
      <c r="N266" t="s">
        <v>13</v>
      </c>
    </row>
    <row r="267" spans="1:14" x14ac:dyDescent="0.2">
      <c r="A267" t="s">
        <v>12</v>
      </c>
      <c r="B267" t="s">
        <v>673</v>
      </c>
      <c r="C267" t="s">
        <v>13</v>
      </c>
      <c r="D267" t="s">
        <v>32</v>
      </c>
      <c r="E267" s="1">
        <v>5.5694002762886004E-6</v>
      </c>
      <c r="F267" t="s">
        <v>1001</v>
      </c>
      <c r="G267">
        <v>-0.50990978934739795</v>
      </c>
      <c r="H267" t="s">
        <v>923</v>
      </c>
      <c r="I267">
        <v>1.27557685635458E-3</v>
      </c>
      <c r="J267">
        <v>1.27557685635458E-3</v>
      </c>
      <c r="K267" s="1">
        <v>5.5694002762886004E-6</v>
      </c>
      <c r="L267" s="1">
        <v>5.5694002762886004E-6</v>
      </c>
      <c r="M267">
        <v>-0.50990978934739795</v>
      </c>
      <c r="N267" t="s">
        <v>13</v>
      </c>
    </row>
    <row r="268" spans="1:14" x14ac:dyDescent="0.2">
      <c r="A268" t="s">
        <v>12</v>
      </c>
      <c r="B268" t="s">
        <v>310</v>
      </c>
      <c r="C268" t="s">
        <v>13</v>
      </c>
      <c r="D268" t="s">
        <v>38</v>
      </c>
      <c r="E268" s="1">
        <v>5.4719862647531898E-6</v>
      </c>
      <c r="F268" t="s">
        <v>1001</v>
      </c>
      <c r="G268">
        <v>0.51026731367861899</v>
      </c>
      <c r="H268" t="s">
        <v>923</v>
      </c>
      <c r="I268">
        <v>1.25519957771175E-3</v>
      </c>
      <c r="J268">
        <v>1.25519957771175E-3</v>
      </c>
      <c r="K268" s="1">
        <v>5.4719862647531898E-6</v>
      </c>
      <c r="L268" s="1">
        <v>5.4719862647531898E-6</v>
      </c>
      <c r="M268">
        <v>0.51026731367861899</v>
      </c>
      <c r="N268" t="s">
        <v>13</v>
      </c>
    </row>
    <row r="269" spans="1:14" x14ac:dyDescent="0.2">
      <c r="A269" t="s">
        <v>12</v>
      </c>
      <c r="B269" t="s">
        <v>360</v>
      </c>
      <c r="C269" t="s">
        <v>13</v>
      </c>
      <c r="D269" t="s">
        <v>31</v>
      </c>
      <c r="E269" s="1">
        <v>5.4466550119042596E-6</v>
      </c>
      <c r="F269" t="s">
        <v>1001</v>
      </c>
      <c r="G269">
        <v>0.51036125909961705</v>
      </c>
      <c r="H269" t="s">
        <v>923</v>
      </c>
      <c r="I269">
        <v>1.2498233773803799E-3</v>
      </c>
      <c r="J269">
        <v>1.2498233773803799E-3</v>
      </c>
      <c r="K269" s="1">
        <v>5.4466550119042596E-6</v>
      </c>
      <c r="L269" s="1">
        <v>5.4466550119042596E-6</v>
      </c>
      <c r="M269">
        <v>0.51036125909961705</v>
      </c>
      <c r="N269" t="s">
        <v>13</v>
      </c>
    </row>
    <row r="270" spans="1:14" x14ac:dyDescent="0.2">
      <c r="A270" t="s">
        <v>12</v>
      </c>
      <c r="B270" t="s">
        <v>684</v>
      </c>
      <c r="C270" t="s">
        <v>13</v>
      </c>
      <c r="D270" t="s">
        <v>124</v>
      </c>
      <c r="E270" s="1">
        <v>5.42821903147953E-6</v>
      </c>
      <c r="F270" t="s">
        <v>1001</v>
      </c>
      <c r="G270">
        <v>0.53070502388803698</v>
      </c>
      <c r="H270" t="s">
        <v>923</v>
      </c>
      <c r="I270">
        <v>1.2462554155041601E-3</v>
      </c>
      <c r="J270">
        <v>1.2462554155041601E-3</v>
      </c>
      <c r="K270" s="1">
        <v>5.42821903147953E-6</v>
      </c>
      <c r="L270" s="1">
        <v>5.42821903147953E-6</v>
      </c>
      <c r="M270">
        <v>0.53070502388803698</v>
      </c>
      <c r="N270" t="s">
        <v>13</v>
      </c>
    </row>
    <row r="271" spans="1:14" x14ac:dyDescent="0.2">
      <c r="A271" t="s">
        <v>12</v>
      </c>
      <c r="B271" t="s">
        <v>298</v>
      </c>
      <c r="C271" t="s">
        <v>13</v>
      </c>
      <c r="D271" t="s">
        <v>69</v>
      </c>
      <c r="E271" s="1">
        <v>5.3949658979198103E-6</v>
      </c>
      <c r="F271" t="s">
        <v>1001</v>
      </c>
      <c r="G271">
        <v>0.51055423275757505</v>
      </c>
      <c r="H271" t="s">
        <v>923</v>
      </c>
      <c r="I271">
        <v>1.23971154141996E-3</v>
      </c>
      <c r="J271">
        <v>1.23971154141996E-3</v>
      </c>
      <c r="K271" s="1">
        <v>5.3949658979198103E-6</v>
      </c>
      <c r="L271" s="1">
        <v>5.3949658979198103E-6</v>
      </c>
      <c r="M271">
        <v>0.51055423275757505</v>
      </c>
      <c r="N271" t="s">
        <v>13</v>
      </c>
    </row>
    <row r="272" spans="1:14" x14ac:dyDescent="0.2">
      <c r="A272" t="s">
        <v>12</v>
      </c>
      <c r="B272" t="s">
        <v>935</v>
      </c>
      <c r="C272" t="s">
        <v>13</v>
      </c>
      <c r="D272" t="s">
        <v>69</v>
      </c>
      <c r="E272" s="1">
        <v>5.37397010162316E-6</v>
      </c>
      <c r="F272" t="s">
        <v>1001</v>
      </c>
      <c r="G272">
        <v>0.51063311212394802</v>
      </c>
      <c r="H272" t="s">
        <v>923</v>
      </c>
      <c r="I272">
        <v>1.2356122457211E-3</v>
      </c>
      <c r="J272">
        <v>1.2356122457211E-3</v>
      </c>
      <c r="K272" s="1">
        <v>5.37397010162316E-6</v>
      </c>
      <c r="L272" s="1">
        <v>5.37397010162316E-6</v>
      </c>
      <c r="M272">
        <v>0.51063311212394802</v>
      </c>
      <c r="N272" t="s">
        <v>13</v>
      </c>
    </row>
    <row r="273" spans="1:14" x14ac:dyDescent="0.2">
      <c r="A273" t="s">
        <v>12</v>
      </c>
      <c r="B273" t="s">
        <v>553</v>
      </c>
      <c r="C273" t="s">
        <v>13</v>
      </c>
      <c r="D273" t="s">
        <v>67</v>
      </c>
      <c r="E273" s="1">
        <v>5.3657736192171103E-6</v>
      </c>
      <c r="F273" t="s">
        <v>1001</v>
      </c>
      <c r="G273">
        <v>-0.51066398390342005</v>
      </c>
      <c r="H273" t="s">
        <v>923</v>
      </c>
      <c r="I273">
        <v>1.2340901008785501E-3</v>
      </c>
      <c r="J273">
        <v>1.2340901008785501E-3</v>
      </c>
      <c r="K273" s="1">
        <v>5.3657736192171103E-6</v>
      </c>
      <c r="L273" s="1">
        <v>5.3657736192171103E-6</v>
      </c>
      <c r="M273">
        <v>-0.51066398390342005</v>
      </c>
      <c r="N273" t="s">
        <v>13</v>
      </c>
    </row>
    <row r="274" spans="1:14" x14ac:dyDescent="0.2">
      <c r="A274" t="s">
        <v>12</v>
      </c>
      <c r="B274" t="s">
        <v>740</v>
      </c>
      <c r="C274" t="s">
        <v>13</v>
      </c>
      <c r="D274" t="s">
        <v>45</v>
      </c>
      <c r="E274" s="1">
        <v>5.3460806583783699E-6</v>
      </c>
      <c r="F274" t="s">
        <v>1001</v>
      </c>
      <c r="G274">
        <v>0.51073833760875598</v>
      </c>
      <c r="H274" t="s">
        <v>923</v>
      </c>
      <c r="I274">
        <v>1.23028370462133E-3</v>
      </c>
      <c r="J274">
        <v>1.23028370462133E-3</v>
      </c>
      <c r="K274" s="1">
        <v>5.3460806583783699E-6</v>
      </c>
      <c r="L274" s="1">
        <v>5.3460806583783699E-6</v>
      </c>
      <c r="M274">
        <v>0.51073833760875598</v>
      </c>
      <c r="N274" t="s">
        <v>13</v>
      </c>
    </row>
    <row r="275" spans="1:14" x14ac:dyDescent="0.2">
      <c r="A275" t="s">
        <v>12</v>
      </c>
      <c r="B275" t="s">
        <v>41</v>
      </c>
      <c r="C275" t="s">
        <v>13</v>
      </c>
      <c r="D275" t="s">
        <v>116</v>
      </c>
      <c r="E275" s="1">
        <v>5.3380044255378403E-6</v>
      </c>
      <c r="F275" t="s">
        <v>1001</v>
      </c>
      <c r="G275">
        <v>-0.67164532954006595</v>
      </c>
      <c r="H275" t="s">
        <v>923</v>
      </c>
      <c r="I275">
        <v>1.22878633129546E-3</v>
      </c>
      <c r="J275">
        <v>1.22878633129546E-3</v>
      </c>
      <c r="K275" s="1">
        <v>5.3380044255378403E-6</v>
      </c>
      <c r="L275" s="1">
        <v>5.3380044255378403E-6</v>
      </c>
      <c r="M275">
        <v>-0.67164532954006595</v>
      </c>
      <c r="N275" t="s">
        <v>13</v>
      </c>
    </row>
    <row r="276" spans="1:14" x14ac:dyDescent="0.2">
      <c r="A276" t="s">
        <v>12</v>
      </c>
      <c r="B276" t="s">
        <v>27</v>
      </c>
      <c r="C276" t="s">
        <v>13</v>
      </c>
      <c r="D276" t="s">
        <v>163</v>
      </c>
      <c r="E276" s="1">
        <v>5.2686692738042102E-6</v>
      </c>
      <c r="F276" t="s">
        <v>1001</v>
      </c>
      <c r="G276">
        <v>-0.66495240179450699</v>
      </c>
      <c r="H276" t="s">
        <v>923</v>
      </c>
      <c r="I276">
        <v>1.2142537826859601E-3</v>
      </c>
      <c r="J276">
        <v>1.2142537826859601E-3</v>
      </c>
      <c r="K276" s="1">
        <v>5.2686692738042102E-6</v>
      </c>
      <c r="L276" s="1">
        <v>5.2686692738042102E-6</v>
      </c>
      <c r="M276">
        <v>-0.66495240179450699</v>
      </c>
      <c r="N276" t="s">
        <v>13</v>
      </c>
    </row>
    <row r="277" spans="1:14" x14ac:dyDescent="0.2">
      <c r="A277" t="s">
        <v>12</v>
      </c>
      <c r="B277" t="s">
        <v>17</v>
      </c>
      <c r="C277" t="s">
        <v>13</v>
      </c>
      <c r="D277" t="s">
        <v>179</v>
      </c>
      <c r="E277" s="1">
        <v>5.2597033532210701E-6</v>
      </c>
      <c r="F277" t="s">
        <v>1001</v>
      </c>
      <c r="G277">
        <v>-0.51757398611618499</v>
      </c>
      <c r="H277" t="s">
        <v>923</v>
      </c>
      <c r="I277">
        <v>1.21290153650172E-3</v>
      </c>
      <c r="J277">
        <v>1.21290153650172E-3</v>
      </c>
      <c r="K277" s="1">
        <v>5.2597033532210701E-6</v>
      </c>
      <c r="L277" s="1">
        <v>5.2597033532210701E-6</v>
      </c>
      <c r="M277">
        <v>-0.51757398611618499</v>
      </c>
      <c r="N277" t="s">
        <v>13</v>
      </c>
    </row>
    <row r="278" spans="1:14" x14ac:dyDescent="0.2">
      <c r="A278" t="s">
        <v>12</v>
      </c>
      <c r="B278" t="s">
        <v>683</v>
      </c>
      <c r="C278" t="s">
        <v>13</v>
      </c>
      <c r="D278" t="s">
        <v>46</v>
      </c>
      <c r="E278" s="1">
        <v>5.2564794412771397E-6</v>
      </c>
      <c r="F278" t="s">
        <v>1001</v>
      </c>
      <c r="G278">
        <v>-0.51107991078890402</v>
      </c>
      <c r="H278" t="s">
        <v>923</v>
      </c>
      <c r="I278">
        <v>1.21251524120745E-3</v>
      </c>
      <c r="J278">
        <v>1.21251524120745E-3</v>
      </c>
      <c r="K278" s="1">
        <v>5.2564794412771397E-6</v>
      </c>
      <c r="L278" s="1">
        <v>5.2564794412771397E-6</v>
      </c>
      <c r="M278">
        <v>-0.51107991078890402</v>
      </c>
      <c r="N278" t="s">
        <v>13</v>
      </c>
    </row>
    <row r="279" spans="1:14" x14ac:dyDescent="0.2">
      <c r="A279" t="s">
        <v>12</v>
      </c>
      <c r="B279" t="s">
        <v>202</v>
      </c>
      <c r="C279" t="s">
        <v>13</v>
      </c>
      <c r="D279" t="s">
        <v>45</v>
      </c>
      <c r="E279" s="1">
        <v>5.2421417862258198E-6</v>
      </c>
      <c r="F279" t="s">
        <v>1001</v>
      </c>
      <c r="G279">
        <v>0.51113507330547603</v>
      </c>
      <c r="H279" t="s">
        <v>923</v>
      </c>
      <c r="I279">
        <v>1.20992094217837E-3</v>
      </c>
      <c r="J279">
        <v>1.20992094217837E-3</v>
      </c>
      <c r="K279" s="1">
        <v>5.2421417862258198E-6</v>
      </c>
      <c r="L279" s="1">
        <v>5.2421417862258198E-6</v>
      </c>
      <c r="M279">
        <v>0.51113507330547603</v>
      </c>
      <c r="N279" t="s">
        <v>13</v>
      </c>
    </row>
    <row r="280" spans="1:14" x14ac:dyDescent="0.2">
      <c r="A280" t="s">
        <v>12</v>
      </c>
      <c r="B280" t="s">
        <v>279</v>
      </c>
      <c r="C280" t="s">
        <v>13</v>
      </c>
      <c r="D280" t="s">
        <v>93</v>
      </c>
      <c r="E280" s="1">
        <v>5.2353213469803896E-6</v>
      </c>
      <c r="F280" t="s">
        <v>1001</v>
      </c>
      <c r="G280">
        <v>0.51766856336432299</v>
      </c>
      <c r="H280" t="s">
        <v>923</v>
      </c>
      <c r="I280">
        <v>1.20870307911104E-3</v>
      </c>
      <c r="J280">
        <v>1.20870307911104E-3</v>
      </c>
      <c r="K280" s="1">
        <v>5.2353213469803896E-6</v>
      </c>
      <c r="L280" s="1">
        <v>5.2353213469803896E-6</v>
      </c>
      <c r="M280">
        <v>0.51766856336432299</v>
      </c>
      <c r="N280" t="s">
        <v>13</v>
      </c>
    </row>
    <row r="281" spans="1:14" x14ac:dyDescent="0.2">
      <c r="A281" t="s">
        <v>12</v>
      </c>
      <c r="B281" t="s">
        <v>663</v>
      </c>
      <c r="C281" t="s">
        <v>13</v>
      </c>
      <c r="D281" t="s">
        <v>159</v>
      </c>
      <c r="E281" s="1">
        <v>5.2251743052084004E-6</v>
      </c>
      <c r="F281" t="s">
        <v>1001</v>
      </c>
      <c r="G281">
        <v>-0.51120053655264897</v>
      </c>
      <c r="H281" t="s">
        <v>923</v>
      </c>
      <c r="I281">
        <v>1.2067162427287399E-3</v>
      </c>
      <c r="J281">
        <v>1.2067162427287399E-3</v>
      </c>
      <c r="K281" s="1">
        <v>5.2251743052084004E-6</v>
      </c>
      <c r="L281" s="1">
        <v>5.2251743052084004E-6</v>
      </c>
      <c r="M281">
        <v>-0.51120053655264897</v>
      </c>
      <c r="N281" t="s">
        <v>13</v>
      </c>
    </row>
    <row r="282" spans="1:14" x14ac:dyDescent="0.2">
      <c r="A282" t="s">
        <v>12</v>
      </c>
      <c r="B282" t="s">
        <v>611</v>
      </c>
      <c r="C282" t="s">
        <v>13</v>
      </c>
      <c r="D282" t="s">
        <v>38</v>
      </c>
      <c r="E282" s="1">
        <v>5.2049981752246102E-6</v>
      </c>
      <c r="F282" t="s">
        <v>1001</v>
      </c>
      <c r="G282">
        <v>0.51127863879217605</v>
      </c>
      <c r="H282" t="s">
        <v>923</v>
      </c>
      <c r="I282">
        <v>1.2027663079665399E-3</v>
      </c>
      <c r="J282">
        <v>1.2027663079665399E-3</v>
      </c>
      <c r="K282" s="1">
        <v>5.2049981752246102E-6</v>
      </c>
      <c r="L282" s="1">
        <v>5.2049981752246102E-6</v>
      </c>
      <c r="M282">
        <v>0.51127863879217605</v>
      </c>
      <c r="N282" t="s">
        <v>13</v>
      </c>
    </row>
    <row r="283" spans="1:14" x14ac:dyDescent="0.2">
      <c r="A283" t="s">
        <v>12</v>
      </c>
      <c r="B283" t="s">
        <v>78</v>
      </c>
      <c r="C283" t="s">
        <v>13</v>
      </c>
      <c r="D283" t="s">
        <v>124</v>
      </c>
      <c r="E283" s="1">
        <v>5.1740746715462298E-6</v>
      </c>
      <c r="F283" t="s">
        <v>1001</v>
      </c>
      <c r="G283">
        <v>-0.53169719399926496</v>
      </c>
      <c r="H283" t="s">
        <v>923</v>
      </c>
      <c r="I283">
        <v>1.1963267466198601E-3</v>
      </c>
      <c r="J283">
        <v>1.1963267466198601E-3</v>
      </c>
      <c r="K283" s="1">
        <v>5.1740746715462298E-6</v>
      </c>
      <c r="L283" s="1">
        <v>5.1740746715462298E-6</v>
      </c>
      <c r="M283">
        <v>-0.53169719399926496</v>
      </c>
      <c r="N283" t="s">
        <v>13</v>
      </c>
    </row>
    <row r="284" spans="1:14" x14ac:dyDescent="0.2">
      <c r="A284" t="s">
        <v>12</v>
      </c>
      <c r="B284" t="s">
        <v>202</v>
      </c>
      <c r="C284" t="s">
        <v>13</v>
      </c>
      <c r="D284" t="s">
        <v>161</v>
      </c>
      <c r="E284" s="1">
        <v>5.1629765460886901E-6</v>
      </c>
      <c r="F284" t="s">
        <v>1001</v>
      </c>
      <c r="G284">
        <v>0.51144221945648805</v>
      </c>
      <c r="H284" t="s">
        <v>923</v>
      </c>
      <c r="I284">
        <v>1.1941133489000401E-3</v>
      </c>
      <c r="J284">
        <v>1.1941133489000401E-3</v>
      </c>
      <c r="K284" s="1">
        <v>5.1629765460886901E-6</v>
      </c>
      <c r="L284" s="1">
        <v>5.1629765460886901E-6</v>
      </c>
      <c r="M284">
        <v>0.51144221945648805</v>
      </c>
      <c r="N284" t="s">
        <v>13</v>
      </c>
    </row>
    <row r="285" spans="1:14" x14ac:dyDescent="0.2">
      <c r="A285" t="s">
        <v>12</v>
      </c>
      <c r="B285" t="s">
        <v>702</v>
      </c>
      <c r="C285" t="s">
        <v>13</v>
      </c>
      <c r="D285" t="s">
        <v>124</v>
      </c>
      <c r="E285" s="1">
        <v>5.1462856765215998E-6</v>
      </c>
      <c r="F285" t="s">
        <v>1001</v>
      </c>
      <c r="G285">
        <v>0.53180842799043504</v>
      </c>
      <c r="H285" t="s">
        <v>923</v>
      </c>
      <c r="I285">
        <v>1.1906047491152599E-3</v>
      </c>
      <c r="J285">
        <v>1.1906047491152599E-3</v>
      </c>
      <c r="K285" s="1">
        <v>5.1462856765215998E-6</v>
      </c>
      <c r="L285" s="1">
        <v>5.1462856765215998E-6</v>
      </c>
      <c r="M285">
        <v>0.53180842799043504</v>
      </c>
      <c r="N285" t="s">
        <v>13</v>
      </c>
    </row>
    <row r="286" spans="1:14" x14ac:dyDescent="0.2">
      <c r="A286" t="s">
        <v>12</v>
      </c>
      <c r="B286" t="s">
        <v>136</v>
      </c>
      <c r="C286" t="s">
        <v>13</v>
      </c>
      <c r="D286" t="s">
        <v>67</v>
      </c>
      <c r="E286" s="1">
        <v>5.1243204773455097E-6</v>
      </c>
      <c r="F286" t="s">
        <v>1001</v>
      </c>
      <c r="G286">
        <v>-0.51159380322067205</v>
      </c>
      <c r="H286" t="s">
        <v>923</v>
      </c>
      <c r="I286">
        <v>1.1862241290455E-3</v>
      </c>
      <c r="J286">
        <v>1.1862241290455E-3</v>
      </c>
      <c r="K286" s="1">
        <v>5.1243204773455097E-6</v>
      </c>
      <c r="L286" s="1">
        <v>5.1243204773455097E-6</v>
      </c>
      <c r="M286">
        <v>-0.51159380322067205</v>
      </c>
      <c r="N286" t="s">
        <v>13</v>
      </c>
    </row>
    <row r="287" spans="1:14" x14ac:dyDescent="0.2">
      <c r="A287" t="s">
        <v>12</v>
      </c>
      <c r="B287" t="s">
        <v>113</v>
      </c>
      <c r="C287" t="s">
        <v>13</v>
      </c>
      <c r="D287" t="s">
        <v>38</v>
      </c>
      <c r="E287" s="1">
        <v>5.1071167335411899E-6</v>
      </c>
      <c r="F287" t="s">
        <v>1001</v>
      </c>
      <c r="G287">
        <v>0.51166160956435303</v>
      </c>
      <c r="H287" t="s">
        <v>923</v>
      </c>
      <c r="I287">
        <v>1.18329128802085E-3</v>
      </c>
      <c r="J287">
        <v>1.18329128802085E-3</v>
      </c>
      <c r="K287" s="1">
        <v>5.1071167335411899E-6</v>
      </c>
      <c r="L287" s="1">
        <v>5.1071167335411899E-6</v>
      </c>
      <c r="M287">
        <v>0.51166160956435303</v>
      </c>
      <c r="N287" t="s">
        <v>13</v>
      </c>
    </row>
    <row r="288" spans="1:14" x14ac:dyDescent="0.2">
      <c r="A288" t="s">
        <v>12</v>
      </c>
      <c r="B288" t="s">
        <v>308</v>
      </c>
      <c r="C288" t="s">
        <v>13</v>
      </c>
      <c r="D288" t="s">
        <v>159</v>
      </c>
      <c r="E288" s="1">
        <v>5.1071167335411899E-6</v>
      </c>
      <c r="F288" t="s">
        <v>1001</v>
      </c>
      <c r="G288">
        <v>0.51166160956435303</v>
      </c>
      <c r="H288" t="s">
        <v>923</v>
      </c>
      <c r="I288">
        <v>1.18329128802085E-3</v>
      </c>
      <c r="J288">
        <v>1.18329128802085E-3</v>
      </c>
      <c r="K288" s="1">
        <v>5.1071167335411899E-6</v>
      </c>
      <c r="L288" s="1">
        <v>5.1071167335411899E-6</v>
      </c>
      <c r="M288">
        <v>0.51166160956435303</v>
      </c>
      <c r="N288" t="s">
        <v>13</v>
      </c>
    </row>
    <row r="289" spans="1:14" x14ac:dyDescent="0.2">
      <c r="A289" t="s">
        <v>12</v>
      </c>
      <c r="B289" t="s">
        <v>470</v>
      </c>
      <c r="C289" t="s">
        <v>13</v>
      </c>
      <c r="D289" t="s">
        <v>32</v>
      </c>
      <c r="E289" s="1">
        <v>5.0732231065031E-6</v>
      </c>
      <c r="F289" t="s">
        <v>1001</v>
      </c>
      <c r="G289">
        <v>-0.51179582492946596</v>
      </c>
      <c r="H289" t="s">
        <v>923</v>
      </c>
      <c r="I289">
        <v>1.17683143027818E-3</v>
      </c>
      <c r="J289">
        <v>1.17683143027818E-3</v>
      </c>
      <c r="K289" s="1">
        <v>5.0732231065031E-6</v>
      </c>
      <c r="L289" s="1">
        <v>5.0732231065031E-6</v>
      </c>
      <c r="M289">
        <v>-0.51179582492946596</v>
      </c>
      <c r="N289" t="s">
        <v>13</v>
      </c>
    </row>
    <row r="290" spans="1:14" x14ac:dyDescent="0.2">
      <c r="A290" t="s">
        <v>12</v>
      </c>
      <c r="B290" t="s">
        <v>934</v>
      </c>
      <c r="C290" t="s">
        <v>13</v>
      </c>
      <c r="D290" t="s">
        <v>67</v>
      </c>
      <c r="E290" s="1">
        <v>5.0673318682086604E-6</v>
      </c>
      <c r="F290" t="s">
        <v>1001</v>
      </c>
      <c r="G290">
        <v>0.51181923924844197</v>
      </c>
      <c r="H290" t="s">
        <v>923</v>
      </c>
      <c r="I290">
        <v>1.17581323363754E-3</v>
      </c>
      <c r="J290">
        <v>1.17581323363754E-3</v>
      </c>
      <c r="K290" s="1">
        <v>5.0673318682086604E-6</v>
      </c>
      <c r="L290" s="1">
        <v>5.0673318682086604E-6</v>
      </c>
      <c r="M290">
        <v>0.51181923924844197</v>
      </c>
      <c r="N290" t="s">
        <v>13</v>
      </c>
    </row>
    <row r="291" spans="1:14" x14ac:dyDescent="0.2">
      <c r="A291" t="s">
        <v>12</v>
      </c>
      <c r="B291" t="s">
        <v>63</v>
      </c>
      <c r="C291" t="s">
        <v>13</v>
      </c>
      <c r="D291" t="s">
        <v>67</v>
      </c>
      <c r="E291" s="1">
        <v>5.0592334743032504E-6</v>
      </c>
      <c r="F291" t="s">
        <v>1001</v>
      </c>
      <c r="G291">
        <v>-0.51185146738705001</v>
      </c>
      <c r="H291" t="s">
        <v>923</v>
      </c>
      <c r="I291">
        <v>1.1746303825913699E-3</v>
      </c>
      <c r="J291">
        <v>1.1746303825913699E-3</v>
      </c>
      <c r="K291" s="1">
        <v>5.0592334743032504E-6</v>
      </c>
      <c r="L291" s="1">
        <v>5.0592334743032504E-6</v>
      </c>
      <c r="M291">
        <v>-0.51185146738705001</v>
      </c>
      <c r="N291" t="s">
        <v>13</v>
      </c>
    </row>
    <row r="292" spans="1:14" x14ac:dyDescent="0.2">
      <c r="A292" t="s">
        <v>12</v>
      </c>
      <c r="B292" t="s">
        <v>734</v>
      </c>
      <c r="C292" t="s">
        <v>13</v>
      </c>
      <c r="D292" t="s">
        <v>31</v>
      </c>
      <c r="E292" s="1">
        <v>5.0548805930892704E-6</v>
      </c>
      <c r="F292" t="s">
        <v>1001</v>
      </c>
      <c r="G292">
        <v>0.511868809952994</v>
      </c>
      <c r="H292" t="s">
        <v>923</v>
      </c>
      <c r="I292">
        <v>1.17396790175236E-3</v>
      </c>
      <c r="J292">
        <v>1.17396790175236E-3</v>
      </c>
      <c r="K292" s="1">
        <v>5.0548805930892704E-6</v>
      </c>
      <c r="L292" s="1">
        <v>5.0548805930892704E-6</v>
      </c>
      <c r="M292">
        <v>0.511868809952994</v>
      </c>
      <c r="N292" t="s">
        <v>13</v>
      </c>
    </row>
    <row r="293" spans="1:14" x14ac:dyDescent="0.2">
      <c r="A293" t="s">
        <v>12</v>
      </c>
      <c r="B293" t="s">
        <v>479</v>
      </c>
      <c r="C293" t="s">
        <v>13</v>
      </c>
      <c r="D293" t="s">
        <v>45</v>
      </c>
      <c r="E293" s="1">
        <v>5.0372189422552501E-6</v>
      </c>
      <c r="F293" t="s">
        <v>1001</v>
      </c>
      <c r="G293">
        <v>-0.51193932052457203</v>
      </c>
      <c r="H293" t="s">
        <v>923</v>
      </c>
      <c r="I293">
        <v>1.1705605702035801E-3</v>
      </c>
      <c r="J293">
        <v>1.1705605702035801E-3</v>
      </c>
      <c r="K293" s="1">
        <v>5.0372189422552501E-6</v>
      </c>
      <c r="L293" s="1">
        <v>5.0372189422552501E-6</v>
      </c>
      <c r="M293">
        <v>-0.51193932052457203</v>
      </c>
      <c r="N293" t="s">
        <v>13</v>
      </c>
    </row>
    <row r="294" spans="1:14" x14ac:dyDescent="0.2">
      <c r="A294" t="s">
        <v>12</v>
      </c>
      <c r="B294" t="s">
        <v>937</v>
      </c>
      <c r="C294" t="s">
        <v>13</v>
      </c>
      <c r="D294" t="s">
        <v>161</v>
      </c>
      <c r="E294" s="1">
        <v>5.0315102478509899E-6</v>
      </c>
      <c r="F294" t="s">
        <v>1001</v>
      </c>
      <c r="G294">
        <v>0.51196216083970603</v>
      </c>
      <c r="H294" t="s">
        <v>923</v>
      </c>
      <c r="I294">
        <v>1.16992849628795E-3</v>
      </c>
      <c r="J294">
        <v>1.16992849628795E-3</v>
      </c>
      <c r="K294" s="1">
        <v>5.0315102478509899E-6</v>
      </c>
      <c r="L294" s="1">
        <v>5.0315102478509899E-6</v>
      </c>
      <c r="M294">
        <v>0.51196216083970603</v>
      </c>
      <c r="N294" t="s">
        <v>13</v>
      </c>
    </row>
    <row r="295" spans="1:14" x14ac:dyDescent="0.2">
      <c r="A295" t="s">
        <v>12</v>
      </c>
      <c r="B295" t="s">
        <v>453</v>
      </c>
      <c r="C295" t="s">
        <v>13</v>
      </c>
      <c r="D295" t="s">
        <v>124</v>
      </c>
      <c r="E295" s="1">
        <v>5.0057965721210701E-6</v>
      </c>
      <c r="F295" t="s">
        <v>1001</v>
      </c>
      <c r="G295">
        <v>-0.53237951338995404</v>
      </c>
      <c r="H295" t="s">
        <v>923</v>
      </c>
      <c r="I295">
        <v>1.1642953396100099E-3</v>
      </c>
      <c r="J295">
        <v>1.1642953396100099E-3</v>
      </c>
      <c r="K295" s="1">
        <v>5.0057965721210701E-6</v>
      </c>
      <c r="L295" s="1">
        <v>5.0057965721210701E-6</v>
      </c>
      <c r="M295">
        <v>-0.53237951338995404</v>
      </c>
      <c r="N295" t="s">
        <v>13</v>
      </c>
    </row>
    <row r="296" spans="1:14" x14ac:dyDescent="0.2">
      <c r="A296" t="s">
        <v>12</v>
      </c>
      <c r="B296" t="s">
        <v>600</v>
      </c>
      <c r="C296" t="s">
        <v>13</v>
      </c>
      <c r="D296" t="s">
        <v>46</v>
      </c>
      <c r="E296" s="1">
        <v>4.9974300485089096E-6</v>
      </c>
      <c r="F296" t="s">
        <v>1001</v>
      </c>
      <c r="G296">
        <v>0.51209902160759802</v>
      </c>
      <c r="H296" t="s">
        <v>923</v>
      </c>
      <c r="I296">
        <v>1.1626947979962599E-3</v>
      </c>
      <c r="J296">
        <v>1.1626947979962599E-3</v>
      </c>
      <c r="K296" s="1">
        <v>4.9974300485089096E-6</v>
      </c>
      <c r="L296" s="1">
        <v>4.9974300485089096E-6</v>
      </c>
      <c r="M296">
        <v>0.51209902160759802</v>
      </c>
      <c r="N296" t="s">
        <v>13</v>
      </c>
    </row>
    <row r="297" spans="1:14" x14ac:dyDescent="0.2">
      <c r="A297" t="s">
        <v>12</v>
      </c>
      <c r="B297" t="s">
        <v>669</v>
      </c>
      <c r="C297" t="s">
        <v>13</v>
      </c>
      <c r="D297" t="s">
        <v>32</v>
      </c>
      <c r="E297" s="1">
        <v>4.9790890730902496E-6</v>
      </c>
      <c r="F297" t="s">
        <v>1001</v>
      </c>
      <c r="G297">
        <v>-0.51217303822937599</v>
      </c>
      <c r="H297" t="s">
        <v>923</v>
      </c>
      <c r="I297">
        <v>1.1598062835364599E-3</v>
      </c>
      <c r="J297">
        <v>1.1598062835364599E-3</v>
      </c>
      <c r="K297" s="1">
        <v>4.9790890730902496E-6</v>
      </c>
      <c r="L297" s="1">
        <v>4.9790890730902496E-6</v>
      </c>
      <c r="M297">
        <v>-0.51217303822937599</v>
      </c>
      <c r="N297" t="s">
        <v>13</v>
      </c>
    </row>
    <row r="298" spans="1:14" x14ac:dyDescent="0.2">
      <c r="A298" t="s">
        <v>12</v>
      </c>
      <c r="B298" t="s">
        <v>582</v>
      </c>
      <c r="C298" t="s">
        <v>13</v>
      </c>
      <c r="D298" t="s">
        <v>45</v>
      </c>
      <c r="E298" s="1">
        <v>4.9547466104269E-6</v>
      </c>
      <c r="F298" t="s">
        <v>1001</v>
      </c>
      <c r="G298">
        <v>0.51227166962966997</v>
      </c>
      <c r="H298" t="s">
        <v>923</v>
      </c>
      <c r="I298">
        <v>1.15482325165727E-3</v>
      </c>
      <c r="J298">
        <v>1.15482325165727E-3</v>
      </c>
      <c r="K298" s="1">
        <v>4.9547466104269E-6</v>
      </c>
      <c r="L298" s="1">
        <v>4.9547466104269E-6</v>
      </c>
      <c r="M298">
        <v>0.51227166962966997</v>
      </c>
      <c r="N298" t="s">
        <v>13</v>
      </c>
    </row>
    <row r="299" spans="1:14" x14ac:dyDescent="0.2">
      <c r="A299" t="s">
        <v>12</v>
      </c>
      <c r="B299" t="s">
        <v>482</v>
      </c>
      <c r="C299" t="s">
        <v>13</v>
      </c>
      <c r="D299" t="s">
        <v>159</v>
      </c>
      <c r="E299" s="1">
        <v>4.9532223382803804E-6</v>
      </c>
      <c r="F299" t="s">
        <v>1001</v>
      </c>
      <c r="G299">
        <v>-0.51227786079878201</v>
      </c>
      <c r="H299" t="s">
        <v>923</v>
      </c>
      <c r="I299">
        <v>1.1548117795563799E-3</v>
      </c>
      <c r="J299">
        <v>1.1548117795563799E-3</v>
      </c>
      <c r="K299" s="1">
        <v>4.9532223382803804E-6</v>
      </c>
      <c r="L299" s="1">
        <v>4.9532223382803804E-6</v>
      </c>
      <c r="M299">
        <v>-0.51227786079878201</v>
      </c>
      <c r="N299" t="s">
        <v>13</v>
      </c>
    </row>
    <row r="300" spans="1:14" x14ac:dyDescent="0.2">
      <c r="A300" t="s">
        <v>12</v>
      </c>
      <c r="B300" t="s">
        <v>574</v>
      </c>
      <c r="C300" t="s">
        <v>13</v>
      </c>
      <c r="D300" t="s">
        <v>118</v>
      </c>
      <c r="E300" s="1">
        <v>4.9317796101576602E-6</v>
      </c>
      <c r="F300" t="s">
        <v>1001</v>
      </c>
      <c r="G300">
        <v>-0.51236514477746198</v>
      </c>
      <c r="H300" t="s">
        <v>923</v>
      </c>
      <c r="I300">
        <v>1.1504977740387299E-3</v>
      </c>
      <c r="J300">
        <v>1.1504977740387299E-3</v>
      </c>
      <c r="K300" s="1">
        <v>4.9317796101576602E-6</v>
      </c>
      <c r="L300" s="1">
        <v>4.9317796101576602E-6</v>
      </c>
      <c r="M300">
        <v>-0.51236514477746198</v>
      </c>
      <c r="N300" t="s">
        <v>13</v>
      </c>
    </row>
    <row r="301" spans="1:14" x14ac:dyDescent="0.2">
      <c r="A301" t="s">
        <v>12</v>
      </c>
      <c r="B301" t="s">
        <v>282</v>
      </c>
      <c r="C301" t="s">
        <v>13</v>
      </c>
      <c r="D301" t="s">
        <v>118</v>
      </c>
      <c r="E301" s="1">
        <v>4.91096574444659E-6</v>
      </c>
      <c r="F301" t="s">
        <v>1001</v>
      </c>
      <c r="G301">
        <v>-0.51245020946727504</v>
      </c>
      <c r="H301" t="s">
        <v>923</v>
      </c>
      <c r="I301">
        <v>1.1459837369491E-3</v>
      </c>
      <c r="J301">
        <v>1.1459837369491E-3</v>
      </c>
      <c r="K301" s="1">
        <v>4.91096574444659E-6</v>
      </c>
      <c r="L301" s="1">
        <v>4.91096574444659E-6</v>
      </c>
      <c r="M301">
        <v>-0.51245020946727504</v>
      </c>
      <c r="N301" t="s">
        <v>13</v>
      </c>
    </row>
    <row r="302" spans="1:14" x14ac:dyDescent="0.2">
      <c r="A302" t="s">
        <v>12</v>
      </c>
      <c r="B302" t="s">
        <v>600</v>
      </c>
      <c r="C302" t="s">
        <v>13</v>
      </c>
      <c r="D302" t="s">
        <v>38</v>
      </c>
      <c r="E302" s="1">
        <v>4.8366230683073398E-6</v>
      </c>
      <c r="F302" t="s">
        <v>1001</v>
      </c>
      <c r="G302">
        <v>0.51275682381903998</v>
      </c>
      <c r="H302" t="s">
        <v>923</v>
      </c>
      <c r="I302">
        <v>1.13065776461198E-3</v>
      </c>
      <c r="J302">
        <v>1.13065776461198E-3</v>
      </c>
      <c r="K302" s="1">
        <v>4.8366230683073398E-6</v>
      </c>
      <c r="L302" s="1">
        <v>4.8366230683073398E-6</v>
      </c>
      <c r="M302">
        <v>0.51275682381903998</v>
      </c>
      <c r="N302" t="s">
        <v>13</v>
      </c>
    </row>
    <row r="303" spans="1:14" x14ac:dyDescent="0.2">
      <c r="A303" t="s">
        <v>12</v>
      </c>
      <c r="B303" t="s">
        <v>73</v>
      </c>
      <c r="C303" t="s">
        <v>13</v>
      </c>
      <c r="D303" t="s">
        <v>97</v>
      </c>
      <c r="E303" s="1">
        <v>4.8065828201575496E-6</v>
      </c>
      <c r="F303" t="s">
        <v>1001</v>
      </c>
      <c r="G303">
        <v>-0.51288197354542497</v>
      </c>
      <c r="H303" t="s">
        <v>923</v>
      </c>
      <c r="I303">
        <v>1.1243066816761401E-3</v>
      </c>
      <c r="J303">
        <v>1.1243066816761401E-3</v>
      </c>
      <c r="K303" s="1">
        <v>4.8065828201575496E-6</v>
      </c>
      <c r="L303" s="1">
        <v>4.8065828201575496E-6</v>
      </c>
      <c r="M303">
        <v>-0.51288197354542497</v>
      </c>
      <c r="N303" t="s">
        <v>13</v>
      </c>
    </row>
    <row r="304" spans="1:14" x14ac:dyDescent="0.2">
      <c r="A304" t="s">
        <v>12</v>
      </c>
      <c r="B304" t="s">
        <v>702</v>
      </c>
      <c r="C304" t="s">
        <v>13</v>
      </c>
      <c r="D304" t="s">
        <v>32</v>
      </c>
      <c r="E304" s="1">
        <v>4.7981982598961598E-6</v>
      </c>
      <c r="F304" t="s">
        <v>1001</v>
      </c>
      <c r="G304">
        <v>0.51291703494654495</v>
      </c>
      <c r="H304" t="s">
        <v>923</v>
      </c>
      <c r="I304">
        <v>1.1230165096800099E-3</v>
      </c>
      <c r="J304">
        <v>1.1230165096800099E-3</v>
      </c>
      <c r="K304" s="1">
        <v>4.7981982598961598E-6</v>
      </c>
      <c r="L304" s="1">
        <v>4.7981982598961598E-6</v>
      </c>
      <c r="M304">
        <v>0.51291703494654495</v>
      </c>
      <c r="N304" t="s">
        <v>13</v>
      </c>
    </row>
    <row r="305" spans="1:14" x14ac:dyDescent="0.2">
      <c r="A305" t="s">
        <v>12</v>
      </c>
      <c r="B305" t="s">
        <v>275</v>
      </c>
      <c r="C305" t="s">
        <v>13</v>
      </c>
      <c r="D305" t="s">
        <v>163</v>
      </c>
      <c r="E305" s="1">
        <v>4.7766042315898101E-6</v>
      </c>
      <c r="F305" t="s">
        <v>1001</v>
      </c>
      <c r="G305">
        <v>-0.66715852760296002</v>
      </c>
      <c r="H305" t="s">
        <v>923</v>
      </c>
      <c r="I305">
        <v>1.1182967543345501E-3</v>
      </c>
      <c r="J305">
        <v>1.1182967543345501E-3</v>
      </c>
      <c r="K305" s="1">
        <v>4.7766042315898101E-6</v>
      </c>
      <c r="L305" s="1">
        <v>4.7766042315898101E-6</v>
      </c>
      <c r="M305">
        <v>-0.66715852760296002</v>
      </c>
      <c r="N305" t="s">
        <v>13</v>
      </c>
    </row>
    <row r="306" spans="1:14" x14ac:dyDescent="0.2">
      <c r="A306" t="s">
        <v>12</v>
      </c>
      <c r="B306" t="s">
        <v>662</v>
      </c>
      <c r="C306" t="s">
        <v>13</v>
      </c>
      <c r="D306" t="s">
        <v>159</v>
      </c>
      <c r="E306" s="1">
        <v>4.7756994366826704E-6</v>
      </c>
      <c r="F306" t="s">
        <v>1001</v>
      </c>
      <c r="G306">
        <v>-0.513011401743796</v>
      </c>
      <c r="H306" t="s">
        <v>923</v>
      </c>
      <c r="I306">
        <v>1.1182967543345501E-3</v>
      </c>
      <c r="J306">
        <v>1.1182967543345501E-3</v>
      </c>
      <c r="K306" s="1">
        <v>4.7756994366826704E-6</v>
      </c>
      <c r="L306" s="1">
        <v>4.7756994366826704E-6</v>
      </c>
      <c r="M306">
        <v>-0.513011401743796</v>
      </c>
      <c r="N306" t="s">
        <v>13</v>
      </c>
    </row>
    <row r="307" spans="1:14" x14ac:dyDescent="0.2">
      <c r="A307" t="s">
        <v>12</v>
      </c>
      <c r="B307" t="s">
        <v>279</v>
      </c>
      <c r="C307" t="s">
        <v>13</v>
      </c>
      <c r="D307" t="s">
        <v>187</v>
      </c>
      <c r="E307" s="1">
        <v>4.76728693478629E-6</v>
      </c>
      <c r="F307" t="s">
        <v>1001</v>
      </c>
      <c r="G307">
        <v>0.51956880092573399</v>
      </c>
      <c r="H307" t="s">
        <v>923</v>
      </c>
      <c r="I307">
        <v>1.1174520575139E-3</v>
      </c>
      <c r="J307">
        <v>1.1174520575139E-3</v>
      </c>
      <c r="K307" s="1">
        <v>4.76728693478629E-6</v>
      </c>
      <c r="L307" s="1">
        <v>4.76728693478629E-6</v>
      </c>
      <c r="M307">
        <v>0.51956880092573399</v>
      </c>
      <c r="N307" t="s">
        <v>13</v>
      </c>
    </row>
    <row r="308" spans="1:14" x14ac:dyDescent="0.2">
      <c r="A308" t="s">
        <v>12</v>
      </c>
      <c r="B308" t="s">
        <v>71</v>
      </c>
      <c r="C308" t="s">
        <v>13</v>
      </c>
      <c r="D308" t="s">
        <v>46</v>
      </c>
      <c r="E308" s="1">
        <v>4.7533403720248699E-6</v>
      </c>
      <c r="F308" t="s">
        <v>1001</v>
      </c>
      <c r="G308">
        <v>-0.51310559571403502</v>
      </c>
      <c r="H308" t="s">
        <v>923</v>
      </c>
      <c r="I308">
        <v>1.1148505583872901E-3</v>
      </c>
      <c r="J308">
        <v>1.1148505583872901E-3</v>
      </c>
      <c r="K308" s="1">
        <v>4.7533403720248699E-6</v>
      </c>
      <c r="L308" s="1">
        <v>4.7533403720248699E-6</v>
      </c>
      <c r="M308">
        <v>-0.51310559571403502</v>
      </c>
      <c r="N308" t="s">
        <v>13</v>
      </c>
    </row>
    <row r="309" spans="1:14" x14ac:dyDescent="0.2">
      <c r="A309" t="s">
        <v>12</v>
      </c>
      <c r="B309" t="s">
        <v>933</v>
      </c>
      <c r="C309" t="s">
        <v>13</v>
      </c>
      <c r="D309" t="s">
        <v>118</v>
      </c>
      <c r="E309" s="1">
        <v>4.7061143070665404E-6</v>
      </c>
      <c r="F309" t="s">
        <v>1001</v>
      </c>
      <c r="G309">
        <v>0.51330592049056001</v>
      </c>
      <c r="H309" t="s">
        <v>923</v>
      </c>
      <c r="I309">
        <v>1.1054299629598399E-3</v>
      </c>
      <c r="J309">
        <v>1.1054299629598399E-3</v>
      </c>
      <c r="K309" s="1">
        <v>4.7061143070665404E-6</v>
      </c>
      <c r="L309" s="1">
        <v>4.7061143070665404E-6</v>
      </c>
      <c r="M309">
        <v>0.51330592049056001</v>
      </c>
      <c r="N309" t="s">
        <v>13</v>
      </c>
    </row>
    <row r="310" spans="1:14" x14ac:dyDescent="0.2">
      <c r="A310" t="s">
        <v>12</v>
      </c>
      <c r="B310" t="s">
        <v>443</v>
      </c>
      <c r="C310" t="s">
        <v>13</v>
      </c>
      <c r="D310" t="s">
        <v>67</v>
      </c>
      <c r="E310" s="1">
        <v>4.69654358590513E-6</v>
      </c>
      <c r="F310" t="s">
        <v>1001</v>
      </c>
      <c r="G310">
        <v>-0.51334674714956396</v>
      </c>
      <c r="H310" t="s">
        <v>923</v>
      </c>
      <c r="I310">
        <v>1.1035129613537701E-3</v>
      </c>
      <c r="J310">
        <v>1.1035129613537701E-3</v>
      </c>
      <c r="K310" s="1">
        <v>4.69654358590513E-6</v>
      </c>
      <c r="L310" s="1">
        <v>4.69654358590513E-6</v>
      </c>
      <c r="M310">
        <v>-0.51334674714956396</v>
      </c>
      <c r="N310" t="s">
        <v>13</v>
      </c>
    </row>
    <row r="311" spans="1:14" x14ac:dyDescent="0.2">
      <c r="A311" t="s">
        <v>12</v>
      </c>
      <c r="B311" t="s">
        <v>453</v>
      </c>
      <c r="C311" t="s">
        <v>13</v>
      </c>
      <c r="D311" t="s">
        <v>159</v>
      </c>
      <c r="E311" s="1">
        <v>4.6453128671678298E-6</v>
      </c>
      <c r="F311" t="s">
        <v>1001</v>
      </c>
      <c r="G311">
        <v>-0.51356662023626098</v>
      </c>
      <c r="H311" t="s">
        <v>923</v>
      </c>
      <c r="I311">
        <v>1.0927875187662899E-3</v>
      </c>
      <c r="J311">
        <v>1.0927875187662899E-3</v>
      </c>
      <c r="K311" s="1">
        <v>4.6453128671678298E-6</v>
      </c>
      <c r="L311" s="1">
        <v>4.6453128671678298E-6</v>
      </c>
      <c r="M311">
        <v>-0.51356662023626098</v>
      </c>
      <c r="N311" t="s">
        <v>13</v>
      </c>
    </row>
    <row r="312" spans="1:14" x14ac:dyDescent="0.2">
      <c r="A312" t="s">
        <v>12</v>
      </c>
      <c r="B312" t="s">
        <v>591</v>
      </c>
      <c r="C312" t="s">
        <v>13</v>
      </c>
      <c r="D312" t="s">
        <v>161</v>
      </c>
      <c r="E312" s="1">
        <v>4.6423562535555903E-6</v>
      </c>
      <c r="F312" t="s">
        <v>1001</v>
      </c>
      <c r="G312">
        <v>0.51357937870081705</v>
      </c>
      <c r="H312" t="s">
        <v>923</v>
      </c>
      <c r="I312">
        <v>1.09242024090281E-3</v>
      </c>
      <c r="J312">
        <v>1.09242024090281E-3</v>
      </c>
      <c r="K312" s="1">
        <v>4.6423562535555903E-6</v>
      </c>
      <c r="L312" s="1">
        <v>4.6423562535555903E-6</v>
      </c>
      <c r="M312">
        <v>0.51357937870081705</v>
      </c>
      <c r="N312" t="s">
        <v>13</v>
      </c>
    </row>
    <row r="313" spans="1:14" x14ac:dyDescent="0.2">
      <c r="A313" t="s">
        <v>12</v>
      </c>
      <c r="B313" t="s">
        <v>574</v>
      </c>
      <c r="C313" t="s">
        <v>13</v>
      </c>
      <c r="D313" t="s">
        <v>124</v>
      </c>
      <c r="E313" s="1">
        <v>4.5843557409818904E-6</v>
      </c>
      <c r="F313" t="s">
        <v>1001</v>
      </c>
      <c r="G313">
        <v>-0.53418721806319902</v>
      </c>
      <c r="H313" t="s">
        <v>923</v>
      </c>
      <c r="I313">
        <v>1.0803227390187499E-3</v>
      </c>
      <c r="J313">
        <v>1.0803227390187499E-3</v>
      </c>
      <c r="K313" s="1">
        <v>4.5843557409818904E-6</v>
      </c>
      <c r="L313" s="1">
        <v>4.5843557409818904E-6</v>
      </c>
      <c r="M313">
        <v>-0.53418721806319902</v>
      </c>
      <c r="N313" t="s">
        <v>13</v>
      </c>
    </row>
    <row r="314" spans="1:14" x14ac:dyDescent="0.2">
      <c r="A314" t="s">
        <v>12</v>
      </c>
      <c r="B314" t="s">
        <v>417</v>
      </c>
      <c r="C314" t="s">
        <v>13</v>
      </c>
      <c r="D314" t="s">
        <v>163</v>
      </c>
      <c r="E314" s="1">
        <v>4.5521110661727601E-6</v>
      </c>
      <c r="F314" t="s">
        <v>1001</v>
      </c>
      <c r="G314">
        <v>0.66823503665608897</v>
      </c>
      <c r="H314" t="s">
        <v>923</v>
      </c>
      <c r="I314">
        <v>1.07408967608872E-3</v>
      </c>
      <c r="J314">
        <v>1.07408967608872E-3</v>
      </c>
      <c r="K314" s="1">
        <v>4.5521110661727601E-6</v>
      </c>
      <c r="L314" s="1">
        <v>4.5521110661727601E-6</v>
      </c>
      <c r="M314">
        <v>0.66823503665608897</v>
      </c>
      <c r="N314" t="s">
        <v>13</v>
      </c>
    </row>
    <row r="315" spans="1:14" x14ac:dyDescent="0.2">
      <c r="A315" t="s">
        <v>12</v>
      </c>
      <c r="B315" t="s">
        <v>571</v>
      </c>
      <c r="C315" t="s">
        <v>13</v>
      </c>
      <c r="D315" t="s">
        <v>159</v>
      </c>
      <c r="E315" s="1">
        <v>4.5244195531422401E-6</v>
      </c>
      <c r="F315" t="s">
        <v>1001</v>
      </c>
      <c r="G315">
        <v>0.51409461191310601</v>
      </c>
      <c r="H315" t="s">
        <v>923</v>
      </c>
      <c r="I315">
        <v>1.06819962921497E-3</v>
      </c>
      <c r="J315">
        <v>1.06819962921497E-3</v>
      </c>
      <c r="K315" s="1">
        <v>4.5244195531422401E-6</v>
      </c>
      <c r="L315" s="1">
        <v>4.5244195531422401E-6</v>
      </c>
      <c r="M315">
        <v>0.51409461191310601</v>
      </c>
      <c r="N315" t="s">
        <v>13</v>
      </c>
    </row>
    <row r="316" spans="1:14" x14ac:dyDescent="0.2">
      <c r="A316" t="s">
        <v>12</v>
      </c>
      <c r="B316" t="s">
        <v>285</v>
      </c>
      <c r="C316" t="s">
        <v>13</v>
      </c>
      <c r="D316" t="s">
        <v>118</v>
      </c>
      <c r="E316" s="1">
        <v>4.5225228331684999E-6</v>
      </c>
      <c r="F316" t="s">
        <v>1001</v>
      </c>
      <c r="G316">
        <v>0.51410300050275204</v>
      </c>
      <c r="H316" t="s">
        <v>923</v>
      </c>
      <c r="I316">
        <v>1.06819962921497E-3</v>
      </c>
      <c r="J316">
        <v>1.06819962921497E-3</v>
      </c>
      <c r="K316" s="1">
        <v>4.5225228331684999E-6</v>
      </c>
      <c r="L316" s="1">
        <v>4.5225228331684999E-6</v>
      </c>
      <c r="M316">
        <v>0.51410300050275204</v>
      </c>
      <c r="N316" t="s">
        <v>13</v>
      </c>
    </row>
    <row r="317" spans="1:14" x14ac:dyDescent="0.2">
      <c r="A317" t="s">
        <v>12</v>
      </c>
      <c r="B317" t="s">
        <v>552</v>
      </c>
      <c r="C317" t="s">
        <v>13</v>
      </c>
      <c r="D317" t="s">
        <v>159</v>
      </c>
      <c r="E317" s="1">
        <v>4.5191238024206198E-6</v>
      </c>
      <c r="F317" t="s">
        <v>1001</v>
      </c>
      <c r="G317">
        <v>0.51411804158283003</v>
      </c>
      <c r="H317" t="s">
        <v>923</v>
      </c>
      <c r="I317">
        <v>1.0679154688861699E-3</v>
      </c>
      <c r="J317">
        <v>1.0679154688861699E-3</v>
      </c>
      <c r="K317" s="1">
        <v>4.5191238024206198E-6</v>
      </c>
      <c r="L317" s="1">
        <v>4.5191238024206198E-6</v>
      </c>
      <c r="M317">
        <v>0.51411804158283003</v>
      </c>
      <c r="N317" t="s">
        <v>13</v>
      </c>
    </row>
    <row r="318" spans="1:14" x14ac:dyDescent="0.2">
      <c r="A318" t="s">
        <v>12</v>
      </c>
      <c r="B318" t="s">
        <v>106</v>
      </c>
      <c r="C318" t="s">
        <v>13</v>
      </c>
      <c r="D318" t="s">
        <v>51</v>
      </c>
      <c r="E318" s="1">
        <v>4.5173590617094796E-6</v>
      </c>
      <c r="F318" t="s">
        <v>1001</v>
      </c>
      <c r="G318">
        <v>-0.51412585493149998</v>
      </c>
      <c r="H318" t="s">
        <v>923</v>
      </c>
      <c r="I318">
        <v>1.0678207548237E-3</v>
      </c>
      <c r="J318">
        <v>1.0678207548237E-3</v>
      </c>
      <c r="K318" s="1">
        <v>4.5173590617094796E-6</v>
      </c>
      <c r="L318" s="1">
        <v>4.5173590617094796E-6</v>
      </c>
      <c r="M318">
        <v>-0.51412585493149998</v>
      </c>
      <c r="N318" t="s">
        <v>13</v>
      </c>
    </row>
    <row r="319" spans="1:14" x14ac:dyDescent="0.2">
      <c r="A319" t="s">
        <v>12</v>
      </c>
      <c r="B319" t="s">
        <v>447</v>
      </c>
      <c r="C319" t="s">
        <v>13</v>
      </c>
      <c r="D319" t="s">
        <v>31</v>
      </c>
      <c r="E319" s="1">
        <v>4.5115541737083997E-6</v>
      </c>
      <c r="F319" t="s">
        <v>1001</v>
      </c>
      <c r="G319">
        <v>-0.51415157612340701</v>
      </c>
      <c r="H319" t="s">
        <v>923</v>
      </c>
      <c r="I319">
        <v>1.0670929656735901E-3</v>
      </c>
      <c r="J319">
        <v>1.0670929656735901E-3</v>
      </c>
      <c r="K319" s="1">
        <v>4.5115541737083997E-6</v>
      </c>
      <c r="L319" s="1">
        <v>4.5115541737083997E-6</v>
      </c>
      <c r="M319">
        <v>-0.51415157612340701</v>
      </c>
      <c r="N319" t="s">
        <v>13</v>
      </c>
    </row>
    <row r="320" spans="1:14" x14ac:dyDescent="0.2">
      <c r="A320" t="s">
        <v>12</v>
      </c>
      <c r="B320" t="s">
        <v>26</v>
      </c>
      <c r="C320" t="s">
        <v>13</v>
      </c>
      <c r="D320" t="s">
        <v>97</v>
      </c>
      <c r="E320" s="1">
        <v>4.5115541737083498E-6</v>
      </c>
      <c r="F320" t="s">
        <v>1001</v>
      </c>
      <c r="G320">
        <v>0.51415157612340701</v>
      </c>
      <c r="H320" t="s">
        <v>923</v>
      </c>
      <c r="I320">
        <v>1.0670929656735901E-3</v>
      </c>
      <c r="J320">
        <v>1.0670929656735901E-3</v>
      </c>
      <c r="K320" s="1">
        <v>4.5115541737083498E-6</v>
      </c>
      <c r="L320" s="1">
        <v>4.5115541737083498E-6</v>
      </c>
      <c r="M320">
        <v>0.51415157612340701</v>
      </c>
      <c r="N320" t="s">
        <v>13</v>
      </c>
    </row>
    <row r="321" spans="1:14" x14ac:dyDescent="0.2">
      <c r="A321" t="s">
        <v>12</v>
      </c>
      <c r="B321" t="s">
        <v>577</v>
      </c>
      <c r="C321" t="s">
        <v>13</v>
      </c>
      <c r="D321" t="s">
        <v>124</v>
      </c>
      <c r="E321" s="1">
        <v>4.4900419858206999E-6</v>
      </c>
      <c r="F321" t="s">
        <v>1001</v>
      </c>
      <c r="G321">
        <v>-0.53461297425681598</v>
      </c>
      <c r="H321" t="s">
        <v>923</v>
      </c>
      <c r="I321">
        <v>1.06296822211402E-3</v>
      </c>
      <c r="J321">
        <v>1.06296822211402E-3</v>
      </c>
      <c r="K321" s="1">
        <v>4.4900419858206999E-6</v>
      </c>
      <c r="L321" s="1">
        <v>4.4900419858206999E-6</v>
      </c>
      <c r="M321">
        <v>-0.53461297425681598</v>
      </c>
      <c r="N321" t="s">
        <v>13</v>
      </c>
    </row>
    <row r="322" spans="1:14" x14ac:dyDescent="0.2">
      <c r="A322" t="s">
        <v>12</v>
      </c>
      <c r="B322" t="s">
        <v>742</v>
      </c>
      <c r="C322" t="s">
        <v>13</v>
      </c>
      <c r="D322" t="s">
        <v>32</v>
      </c>
      <c r="E322" s="1">
        <v>4.4836944851625102E-6</v>
      </c>
      <c r="F322" t="s">
        <v>1001</v>
      </c>
      <c r="G322">
        <v>0.514275454145109</v>
      </c>
      <c r="H322" t="s">
        <v>923</v>
      </c>
      <c r="I322">
        <v>1.0621078601076501E-3</v>
      </c>
      <c r="J322">
        <v>1.0621078601076501E-3</v>
      </c>
      <c r="K322" s="1">
        <v>4.4836944851625102E-6</v>
      </c>
      <c r="L322" s="1">
        <v>4.4836944851625102E-6</v>
      </c>
      <c r="M322">
        <v>0.514275454145109</v>
      </c>
      <c r="N322" t="s">
        <v>13</v>
      </c>
    </row>
    <row r="323" spans="1:14" x14ac:dyDescent="0.2">
      <c r="A323" t="s">
        <v>12</v>
      </c>
      <c r="B323" t="s">
        <v>153</v>
      </c>
      <c r="C323" t="s">
        <v>13</v>
      </c>
      <c r="D323" t="s">
        <v>163</v>
      </c>
      <c r="E323" s="1">
        <v>4.46736188705425E-6</v>
      </c>
      <c r="F323" t="s">
        <v>1001</v>
      </c>
      <c r="G323">
        <v>-0.66865411986130796</v>
      </c>
      <c r="H323" t="s">
        <v>923</v>
      </c>
      <c r="I323">
        <v>1.05887973113146E-3</v>
      </c>
      <c r="J323">
        <v>1.05887973113146E-3</v>
      </c>
      <c r="K323" s="1">
        <v>4.46736188705425E-6</v>
      </c>
      <c r="L323" s="1">
        <v>4.46736188705425E-6</v>
      </c>
      <c r="M323">
        <v>-0.66865411986130796</v>
      </c>
      <c r="N323" t="s">
        <v>13</v>
      </c>
    </row>
    <row r="324" spans="1:14" x14ac:dyDescent="0.2">
      <c r="A324" t="s">
        <v>12</v>
      </c>
      <c r="B324" t="s">
        <v>929</v>
      </c>
      <c r="C324" t="s">
        <v>13</v>
      </c>
      <c r="D324" t="s">
        <v>161</v>
      </c>
      <c r="E324" s="1">
        <v>4.4441760046480703E-6</v>
      </c>
      <c r="F324" t="s">
        <v>1001</v>
      </c>
      <c r="G324">
        <v>0.51445241535990405</v>
      </c>
      <c r="H324" t="s">
        <v>923</v>
      </c>
      <c r="I324">
        <v>1.0540223015252799E-3</v>
      </c>
      <c r="J324">
        <v>1.0540223015252799E-3</v>
      </c>
      <c r="K324" s="1">
        <v>4.4441760046480703E-6</v>
      </c>
      <c r="L324" s="1">
        <v>4.4441760046480703E-6</v>
      </c>
      <c r="M324">
        <v>0.51445241535990405</v>
      </c>
      <c r="N324" t="s">
        <v>13</v>
      </c>
    </row>
    <row r="325" spans="1:14" x14ac:dyDescent="0.2">
      <c r="A325" t="s">
        <v>12</v>
      </c>
      <c r="B325" t="s">
        <v>952</v>
      </c>
      <c r="C325" t="s">
        <v>13</v>
      </c>
      <c r="D325" t="s">
        <v>118</v>
      </c>
      <c r="E325" s="1">
        <v>4.42922029227873E-6</v>
      </c>
      <c r="F325" t="s">
        <v>1001</v>
      </c>
      <c r="G325">
        <v>0.514519770774295</v>
      </c>
      <c r="H325" t="s">
        <v>923</v>
      </c>
      <c r="I325">
        <v>1.0511121097132E-3</v>
      </c>
      <c r="J325">
        <v>1.0511121097132E-3</v>
      </c>
      <c r="K325" s="1">
        <v>4.42922029227873E-6</v>
      </c>
      <c r="L325" s="1">
        <v>4.42922029227873E-6</v>
      </c>
      <c r="M325">
        <v>0.514519770774295</v>
      </c>
      <c r="N325" t="s">
        <v>13</v>
      </c>
    </row>
    <row r="326" spans="1:14" x14ac:dyDescent="0.2">
      <c r="A326" t="s">
        <v>12</v>
      </c>
      <c r="B326" t="s">
        <v>326</v>
      </c>
      <c r="C326" t="s">
        <v>13</v>
      </c>
      <c r="D326" t="s">
        <v>124</v>
      </c>
      <c r="E326" s="1">
        <v>4.4012023834404497E-6</v>
      </c>
      <c r="F326" t="s">
        <v>1001</v>
      </c>
      <c r="G326">
        <v>0.53502173338329495</v>
      </c>
      <c r="H326" t="s">
        <v>923</v>
      </c>
      <c r="I326">
        <v>1.04509667612556E-3</v>
      </c>
      <c r="J326">
        <v>1.04509667612556E-3</v>
      </c>
      <c r="K326" s="1">
        <v>4.4012023834404497E-6</v>
      </c>
      <c r="L326" s="1">
        <v>4.4012023834404497E-6</v>
      </c>
      <c r="M326">
        <v>0.53502173338329495</v>
      </c>
      <c r="N326" t="s">
        <v>13</v>
      </c>
    </row>
    <row r="327" spans="1:14" x14ac:dyDescent="0.2">
      <c r="A327" t="s">
        <v>12</v>
      </c>
      <c r="B327" t="s">
        <v>452</v>
      </c>
      <c r="C327" t="s">
        <v>13</v>
      </c>
      <c r="D327" t="s">
        <v>67</v>
      </c>
      <c r="E327" s="1">
        <v>4.3961490377283103E-6</v>
      </c>
      <c r="F327" t="s">
        <v>1001</v>
      </c>
      <c r="G327">
        <v>-0.51466947201310898</v>
      </c>
      <c r="H327" t="s">
        <v>923</v>
      </c>
      <c r="I327">
        <v>1.0442134396363299E-3</v>
      </c>
      <c r="J327">
        <v>1.0442134396363299E-3</v>
      </c>
      <c r="K327" s="1">
        <v>4.3961490377283103E-6</v>
      </c>
      <c r="L327" s="1">
        <v>4.3961490377283103E-6</v>
      </c>
      <c r="M327">
        <v>-0.51466947201310898</v>
      </c>
      <c r="N327" t="s">
        <v>13</v>
      </c>
    </row>
    <row r="328" spans="1:14" x14ac:dyDescent="0.2">
      <c r="A328" t="s">
        <v>12</v>
      </c>
      <c r="B328" t="s">
        <v>928</v>
      </c>
      <c r="C328" t="s">
        <v>13</v>
      </c>
      <c r="D328" t="s">
        <v>179</v>
      </c>
      <c r="E328" s="1">
        <v>4.3871760561340197E-6</v>
      </c>
      <c r="F328" t="s">
        <v>1001</v>
      </c>
      <c r="G328">
        <v>-0.52124524704807096</v>
      </c>
      <c r="H328" t="s">
        <v>923</v>
      </c>
      <c r="I328">
        <v>1.04239835679608E-3</v>
      </c>
      <c r="J328">
        <v>1.04239835679608E-3</v>
      </c>
      <c r="K328" s="1">
        <v>4.3871760561340197E-6</v>
      </c>
      <c r="L328" s="1">
        <v>4.3871760561340197E-6</v>
      </c>
      <c r="M328">
        <v>-0.52124524704807096</v>
      </c>
      <c r="N328" t="s">
        <v>13</v>
      </c>
    </row>
    <row r="329" spans="1:14" x14ac:dyDescent="0.2">
      <c r="A329" t="s">
        <v>12</v>
      </c>
      <c r="B329" t="s">
        <v>670</v>
      </c>
      <c r="C329" t="s">
        <v>13</v>
      </c>
      <c r="D329" t="s">
        <v>118</v>
      </c>
      <c r="E329" s="1">
        <v>4.36996831664269E-6</v>
      </c>
      <c r="F329" t="s">
        <v>1001</v>
      </c>
      <c r="G329">
        <v>0.51478873239436596</v>
      </c>
      <c r="H329" t="s">
        <v>923</v>
      </c>
      <c r="I329">
        <v>1.03862498944332E-3</v>
      </c>
      <c r="J329">
        <v>1.03862498944332E-3</v>
      </c>
      <c r="K329" s="1">
        <v>4.36996831664269E-6</v>
      </c>
      <c r="L329" s="1">
        <v>4.36996831664269E-6</v>
      </c>
      <c r="M329">
        <v>0.51478873239436596</v>
      </c>
      <c r="N329" t="s">
        <v>13</v>
      </c>
    </row>
    <row r="330" spans="1:14" x14ac:dyDescent="0.2">
      <c r="A330" t="s">
        <v>12</v>
      </c>
      <c r="B330" t="s">
        <v>95</v>
      </c>
      <c r="C330" t="s">
        <v>13</v>
      </c>
      <c r="D330" t="s">
        <v>92</v>
      </c>
      <c r="E330" s="1">
        <v>4.3417109732312597E-6</v>
      </c>
      <c r="F330" t="s">
        <v>1001</v>
      </c>
      <c r="G330">
        <v>-0.51491820576343195</v>
      </c>
      <c r="H330" t="s">
        <v>923</v>
      </c>
      <c r="I330">
        <v>1.03222233650132E-3</v>
      </c>
      <c r="J330">
        <v>1.03222233650132E-3</v>
      </c>
      <c r="K330" s="1">
        <v>4.3417109732312597E-6</v>
      </c>
      <c r="L330" s="1">
        <v>4.3417109732312597E-6</v>
      </c>
      <c r="M330">
        <v>-0.51491820576343195</v>
      </c>
      <c r="N330" t="s">
        <v>13</v>
      </c>
    </row>
    <row r="331" spans="1:14" x14ac:dyDescent="0.2">
      <c r="A331" t="s">
        <v>12</v>
      </c>
      <c r="B331" t="s">
        <v>670</v>
      </c>
      <c r="C331" t="s">
        <v>13</v>
      </c>
      <c r="D331" t="s">
        <v>163</v>
      </c>
      <c r="E331" s="1">
        <v>4.2913886537410796E-6</v>
      </c>
      <c r="F331" t="s">
        <v>1001</v>
      </c>
      <c r="G331">
        <v>0.66954809060072196</v>
      </c>
      <c r="H331" t="s">
        <v>923</v>
      </c>
      <c r="I331">
        <v>1.02149924337466E-3</v>
      </c>
      <c r="J331">
        <v>1.02149924337466E-3</v>
      </c>
      <c r="K331" s="1">
        <v>4.2913886537410796E-6</v>
      </c>
      <c r="L331" s="1">
        <v>4.2913886537410796E-6</v>
      </c>
      <c r="M331">
        <v>0.66954809060072196</v>
      </c>
      <c r="N331" t="s">
        <v>13</v>
      </c>
    </row>
    <row r="332" spans="1:14" x14ac:dyDescent="0.2">
      <c r="A332" t="s">
        <v>12</v>
      </c>
      <c r="B332" t="s">
        <v>1004</v>
      </c>
      <c r="C332" t="s">
        <v>13</v>
      </c>
      <c r="D332" t="s">
        <v>45</v>
      </c>
      <c r="E332" s="1">
        <v>4.2816952614208497E-6</v>
      </c>
      <c r="F332" t="s">
        <v>1001</v>
      </c>
      <c r="G332">
        <v>-0.51519583328858298</v>
      </c>
      <c r="H332" t="s">
        <v>923</v>
      </c>
      <c r="I332">
        <v>1.01981201502444E-3</v>
      </c>
      <c r="J332">
        <v>1.01981201502444E-3</v>
      </c>
      <c r="K332" s="1">
        <v>4.2816952614208497E-6</v>
      </c>
      <c r="L332" s="1">
        <v>4.2816952614208497E-6</v>
      </c>
      <c r="M332">
        <v>-0.51519583328858298</v>
      </c>
      <c r="N332" t="s">
        <v>13</v>
      </c>
    </row>
    <row r="333" spans="1:14" x14ac:dyDescent="0.2">
      <c r="A333" t="s">
        <v>12</v>
      </c>
      <c r="B333" t="s">
        <v>948</v>
      </c>
      <c r="C333" t="s">
        <v>13</v>
      </c>
      <c r="D333" t="s">
        <v>46</v>
      </c>
      <c r="E333" s="1">
        <v>4.2417170247191499E-6</v>
      </c>
      <c r="F333" t="s">
        <v>1001</v>
      </c>
      <c r="G333">
        <v>0.51538279947309795</v>
      </c>
      <c r="H333" t="s">
        <v>923</v>
      </c>
      <c r="I333">
        <v>1.01121293903304E-3</v>
      </c>
      <c r="J333">
        <v>1.01121293903304E-3</v>
      </c>
      <c r="K333" s="1">
        <v>4.2417170247191499E-6</v>
      </c>
      <c r="L333" s="1">
        <v>4.2417170247191499E-6</v>
      </c>
      <c r="M333">
        <v>0.51538279947309795</v>
      </c>
      <c r="N333" t="s">
        <v>13</v>
      </c>
    </row>
    <row r="334" spans="1:14" x14ac:dyDescent="0.2">
      <c r="A334" t="s">
        <v>12</v>
      </c>
      <c r="B334" t="s">
        <v>17</v>
      </c>
      <c r="C334" t="s">
        <v>13</v>
      </c>
      <c r="D334" t="s">
        <v>124</v>
      </c>
      <c r="E334" s="1">
        <v>4.2284488571458198E-6</v>
      </c>
      <c r="F334" t="s">
        <v>1001</v>
      </c>
      <c r="G334">
        <v>0.53583916083915994</v>
      </c>
      <c r="H334" t="s">
        <v>923</v>
      </c>
      <c r="I334">
        <v>1.0086641366435199E-3</v>
      </c>
      <c r="J334">
        <v>1.0086641366435199E-3</v>
      </c>
      <c r="K334" s="1">
        <v>4.2284488571458198E-6</v>
      </c>
      <c r="L334" s="1">
        <v>4.2284488571458198E-6</v>
      </c>
      <c r="M334">
        <v>0.53583916083915994</v>
      </c>
      <c r="N334" t="s">
        <v>13</v>
      </c>
    </row>
    <row r="335" spans="1:14" x14ac:dyDescent="0.2">
      <c r="A335" t="s">
        <v>12</v>
      </c>
      <c r="B335" t="s">
        <v>61</v>
      </c>
      <c r="C335" t="s">
        <v>13</v>
      </c>
      <c r="D335" t="s">
        <v>67</v>
      </c>
      <c r="E335" s="1">
        <v>4.2183263196949297E-6</v>
      </c>
      <c r="F335" t="s">
        <v>1001</v>
      </c>
      <c r="G335">
        <v>0.51549295774647796</v>
      </c>
      <c r="H335" t="s">
        <v>923</v>
      </c>
      <c r="I335">
        <v>1.0065561726253799E-3</v>
      </c>
      <c r="J335">
        <v>1.0065561726253799E-3</v>
      </c>
      <c r="K335" s="1">
        <v>4.2183263196949297E-6</v>
      </c>
      <c r="L335" s="1">
        <v>4.2183263196949297E-6</v>
      </c>
      <c r="M335">
        <v>0.51549295774647796</v>
      </c>
      <c r="N335" t="s">
        <v>13</v>
      </c>
    </row>
    <row r="336" spans="1:14" x14ac:dyDescent="0.2">
      <c r="A336" t="s">
        <v>12</v>
      </c>
      <c r="B336" t="s">
        <v>477</v>
      </c>
      <c r="C336" t="s">
        <v>13</v>
      </c>
      <c r="D336" t="s">
        <v>45</v>
      </c>
      <c r="E336" s="1">
        <v>4.2141539555098801E-6</v>
      </c>
      <c r="F336" t="s">
        <v>1001</v>
      </c>
      <c r="G336">
        <v>-0.51551266757437397</v>
      </c>
      <c r="H336" t="s">
        <v>923</v>
      </c>
      <c r="I336">
        <v>1.0058671570587999E-3</v>
      </c>
      <c r="J336">
        <v>1.0058671570587999E-3</v>
      </c>
      <c r="K336" s="1">
        <v>4.2141539555098801E-6</v>
      </c>
      <c r="L336" s="1">
        <v>4.2141539555098801E-6</v>
      </c>
      <c r="M336">
        <v>-0.51551266757437397</v>
      </c>
      <c r="N336" t="s">
        <v>13</v>
      </c>
    </row>
    <row r="337" spans="1:14" x14ac:dyDescent="0.2">
      <c r="A337" t="s">
        <v>12</v>
      </c>
      <c r="B337" t="s">
        <v>321</v>
      </c>
      <c r="C337" t="s">
        <v>13</v>
      </c>
      <c r="D337" t="s">
        <v>124</v>
      </c>
      <c r="E337" s="1">
        <v>4.1990453116844599E-6</v>
      </c>
      <c r="F337" t="s">
        <v>1001</v>
      </c>
      <c r="G337">
        <v>0.53598139179454396</v>
      </c>
      <c r="H337" t="s">
        <v>923</v>
      </c>
      <c r="I337">
        <v>1.0028724155999101E-3</v>
      </c>
      <c r="J337">
        <v>1.0028724155999101E-3</v>
      </c>
      <c r="K337" s="1">
        <v>4.1990453116844599E-6</v>
      </c>
      <c r="L337" s="1">
        <v>4.1990453116844599E-6</v>
      </c>
      <c r="M337">
        <v>0.53598139179454396</v>
      </c>
      <c r="N337" t="s">
        <v>13</v>
      </c>
    </row>
    <row r="338" spans="1:14" x14ac:dyDescent="0.2">
      <c r="A338" t="s">
        <v>12</v>
      </c>
      <c r="B338" t="s">
        <v>289</v>
      </c>
      <c r="C338" t="s">
        <v>13</v>
      </c>
      <c r="D338" t="s">
        <v>116</v>
      </c>
      <c r="E338" s="1">
        <v>4.1656857862475798E-6</v>
      </c>
      <c r="F338" t="s">
        <v>1001</v>
      </c>
      <c r="G338">
        <v>0.67720154219978301</v>
      </c>
      <c r="H338" t="s">
        <v>923</v>
      </c>
      <c r="I338" s="1">
        <v>9.9551243568683908E-4</v>
      </c>
      <c r="J338" s="1">
        <v>9.9551243568683908E-4</v>
      </c>
      <c r="K338" s="1">
        <v>4.1656857862475798E-6</v>
      </c>
      <c r="L338" s="1">
        <v>4.1656857862475798E-6</v>
      </c>
      <c r="M338">
        <v>0.67720154219978301</v>
      </c>
      <c r="N338" t="s">
        <v>13</v>
      </c>
    </row>
    <row r="339" spans="1:14" x14ac:dyDescent="0.2">
      <c r="A339" t="s">
        <v>12</v>
      </c>
      <c r="B339" t="s">
        <v>22</v>
      </c>
      <c r="C339" t="s">
        <v>13</v>
      </c>
      <c r="D339" t="s">
        <v>179</v>
      </c>
      <c r="E339" s="1">
        <v>4.1502817647101399E-6</v>
      </c>
      <c r="F339" t="s">
        <v>1001</v>
      </c>
      <c r="G339">
        <v>0.52236024844720497</v>
      </c>
      <c r="H339" t="s">
        <v>923</v>
      </c>
      <c r="I339" s="1">
        <v>9.9213404350061499E-4</v>
      </c>
      <c r="J339" s="1">
        <v>9.9213404350061499E-4</v>
      </c>
      <c r="K339" s="1">
        <v>4.1502817647101399E-6</v>
      </c>
      <c r="L339" s="1">
        <v>4.1502817647101399E-6</v>
      </c>
      <c r="M339">
        <v>0.52236024844720497</v>
      </c>
      <c r="N339" t="s">
        <v>13</v>
      </c>
    </row>
    <row r="340" spans="1:14" x14ac:dyDescent="0.2">
      <c r="A340" t="s">
        <v>12</v>
      </c>
      <c r="B340" t="s">
        <v>436</v>
      </c>
      <c r="C340" t="s">
        <v>13</v>
      </c>
      <c r="D340" t="s">
        <v>161</v>
      </c>
      <c r="E340" s="1">
        <v>4.1337736563291403E-6</v>
      </c>
      <c r="F340" t="s">
        <v>1001</v>
      </c>
      <c r="G340">
        <v>-0.51589598881461796</v>
      </c>
      <c r="H340" t="s">
        <v>923</v>
      </c>
      <c r="I340" s="1">
        <v>9.8879158583729397E-4</v>
      </c>
      <c r="J340" s="1">
        <v>9.8879158583729397E-4</v>
      </c>
      <c r="K340" s="1">
        <v>4.1337736563291403E-6</v>
      </c>
      <c r="L340" s="1">
        <v>4.1337736563291403E-6</v>
      </c>
      <c r="M340">
        <v>-0.51589598881461796</v>
      </c>
      <c r="N340" t="s">
        <v>13</v>
      </c>
    </row>
    <row r="341" spans="1:14" x14ac:dyDescent="0.2">
      <c r="A341" t="s">
        <v>12</v>
      </c>
      <c r="B341" t="s">
        <v>475</v>
      </c>
      <c r="C341" t="s">
        <v>13</v>
      </c>
      <c r="D341" t="s">
        <v>92</v>
      </c>
      <c r="E341" s="1">
        <v>4.1163768475468297E-6</v>
      </c>
      <c r="F341" t="s">
        <v>1001</v>
      </c>
      <c r="G341">
        <v>-0.51597987014991697</v>
      </c>
      <c r="H341" t="s">
        <v>923</v>
      </c>
      <c r="I341" s="1">
        <v>9.8493122507244102E-4</v>
      </c>
      <c r="J341" s="1">
        <v>9.8493122507244102E-4</v>
      </c>
      <c r="K341" s="1">
        <v>4.1163768475468297E-6</v>
      </c>
      <c r="L341" s="1">
        <v>4.1163768475468297E-6</v>
      </c>
      <c r="M341">
        <v>-0.51597987014991697</v>
      </c>
      <c r="N341" t="s">
        <v>13</v>
      </c>
    </row>
    <row r="342" spans="1:14" x14ac:dyDescent="0.2">
      <c r="A342" t="s">
        <v>12</v>
      </c>
      <c r="B342" t="s">
        <v>562</v>
      </c>
      <c r="C342" t="s">
        <v>13</v>
      </c>
      <c r="D342" t="s">
        <v>124</v>
      </c>
      <c r="E342" s="1">
        <v>4.11212732941454E-6</v>
      </c>
      <c r="F342" t="s">
        <v>1001</v>
      </c>
      <c r="G342">
        <v>-0.53640734265734202</v>
      </c>
      <c r="H342" t="s">
        <v>923</v>
      </c>
      <c r="I342" s="1">
        <v>9.8421523622419091E-4</v>
      </c>
      <c r="J342" s="1">
        <v>9.8421523622419091E-4</v>
      </c>
      <c r="K342" s="1">
        <v>4.11212732941454E-6</v>
      </c>
      <c r="L342" s="1">
        <v>4.11212732941454E-6</v>
      </c>
      <c r="M342">
        <v>-0.53640734265734202</v>
      </c>
      <c r="N342" t="s">
        <v>13</v>
      </c>
    </row>
    <row r="343" spans="1:14" x14ac:dyDescent="0.2">
      <c r="A343" t="s">
        <v>12</v>
      </c>
      <c r="B343" t="s">
        <v>469</v>
      </c>
      <c r="C343" t="s">
        <v>13</v>
      </c>
      <c r="D343" t="s">
        <v>124</v>
      </c>
      <c r="E343" s="1">
        <v>4.1095746567052701E-6</v>
      </c>
      <c r="F343" t="s">
        <v>1001</v>
      </c>
      <c r="G343">
        <v>-0.536419979105619</v>
      </c>
      <c r="H343" t="s">
        <v>923</v>
      </c>
      <c r="I343" s="1">
        <v>9.8390506435349604E-4</v>
      </c>
      <c r="J343" s="1">
        <v>9.8390506435349604E-4</v>
      </c>
      <c r="K343" s="1">
        <v>4.1095746567052701E-6</v>
      </c>
      <c r="L343" s="1">
        <v>4.1095746567052701E-6</v>
      </c>
      <c r="M343">
        <v>-0.536419979105619</v>
      </c>
      <c r="N343" t="s">
        <v>13</v>
      </c>
    </row>
    <row r="344" spans="1:14" x14ac:dyDescent="0.2">
      <c r="A344" t="s">
        <v>12</v>
      </c>
      <c r="B344" t="s">
        <v>52</v>
      </c>
      <c r="C344" t="s">
        <v>13</v>
      </c>
      <c r="D344" t="s">
        <v>45</v>
      </c>
      <c r="E344" s="1">
        <v>4.1061139019160203E-6</v>
      </c>
      <c r="F344" t="s">
        <v>1001</v>
      </c>
      <c r="G344">
        <v>0.51602951039570699</v>
      </c>
      <c r="H344" t="s">
        <v>923</v>
      </c>
      <c r="I344" s="1">
        <v>9.836098247303349E-4</v>
      </c>
      <c r="J344" s="1">
        <v>9.836098247303349E-4</v>
      </c>
      <c r="K344" s="1">
        <v>4.1061139019160203E-6</v>
      </c>
      <c r="L344" s="1">
        <v>4.1061139019160203E-6</v>
      </c>
      <c r="M344">
        <v>0.51602951039570699</v>
      </c>
      <c r="N344" t="s">
        <v>13</v>
      </c>
    </row>
    <row r="345" spans="1:14" x14ac:dyDescent="0.2">
      <c r="A345" t="s">
        <v>12</v>
      </c>
      <c r="B345" t="s">
        <v>279</v>
      </c>
      <c r="C345" t="s">
        <v>13</v>
      </c>
      <c r="D345" t="s">
        <v>163</v>
      </c>
      <c r="E345" s="1">
        <v>4.0977304178015899E-6</v>
      </c>
      <c r="F345" t="s">
        <v>1001</v>
      </c>
      <c r="G345">
        <v>-0.67057159160128899</v>
      </c>
      <c r="H345" t="s">
        <v>923</v>
      </c>
      <c r="I345" s="1">
        <v>9.8197023360122298E-4</v>
      </c>
      <c r="J345" s="1">
        <v>9.8197023360122298E-4</v>
      </c>
      <c r="K345" s="1">
        <v>4.0977304178015899E-6</v>
      </c>
      <c r="L345" s="1">
        <v>4.0977304178015899E-6</v>
      </c>
      <c r="M345">
        <v>-0.67057159160128899</v>
      </c>
      <c r="N345" t="s">
        <v>13</v>
      </c>
    </row>
    <row r="346" spans="1:14" x14ac:dyDescent="0.2">
      <c r="A346" t="s">
        <v>12</v>
      </c>
      <c r="B346" t="s">
        <v>70</v>
      </c>
      <c r="C346" t="s">
        <v>13</v>
      </c>
      <c r="D346" t="s">
        <v>163</v>
      </c>
      <c r="E346" s="1">
        <v>4.0846515916172696E-6</v>
      </c>
      <c r="F346" t="s">
        <v>1001</v>
      </c>
      <c r="G346">
        <v>0.67064230222124899</v>
      </c>
      <c r="H346" t="s">
        <v>923</v>
      </c>
      <c r="I346" s="1">
        <v>9.7943564853623E-4</v>
      </c>
      <c r="J346" s="1">
        <v>9.7943564853623E-4</v>
      </c>
      <c r="K346" s="1">
        <v>4.0846515916172696E-6</v>
      </c>
      <c r="L346" s="1">
        <v>4.0846515916172696E-6</v>
      </c>
      <c r="M346">
        <v>0.67064230222124899</v>
      </c>
      <c r="N346" t="s">
        <v>13</v>
      </c>
    </row>
    <row r="347" spans="1:14" x14ac:dyDescent="0.2">
      <c r="A347" t="s">
        <v>12</v>
      </c>
      <c r="B347" t="s">
        <v>426</v>
      </c>
      <c r="C347" t="s">
        <v>13</v>
      </c>
      <c r="D347" t="s">
        <v>46</v>
      </c>
      <c r="E347" s="1">
        <v>4.0785011041724997E-6</v>
      </c>
      <c r="F347" t="s">
        <v>1001</v>
      </c>
      <c r="G347">
        <v>-0.516163648558014</v>
      </c>
      <c r="H347" t="s">
        <v>923</v>
      </c>
      <c r="I347" s="1">
        <v>9.7856028208772108E-4</v>
      </c>
      <c r="J347" s="1">
        <v>9.7856028208772108E-4</v>
      </c>
      <c r="K347" s="1">
        <v>4.0785011041724997E-6</v>
      </c>
      <c r="L347" s="1">
        <v>4.0785011041724997E-6</v>
      </c>
      <c r="M347">
        <v>-0.516163648558014</v>
      </c>
      <c r="N347" t="s">
        <v>13</v>
      </c>
    </row>
    <row r="348" spans="1:14" x14ac:dyDescent="0.2">
      <c r="A348" t="s">
        <v>12</v>
      </c>
      <c r="B348" t="s">
        <v>700</v>
      </c>
      <c r="C348" t="s">
        <v>13</v>
      </c>
      <c r="D348" t="s">
        <v>159</v>
      </c>
      <c r="E348" s="1">
        <v>4.0737544820017802E-6</v>
      </c>
      <c r="F348" t="s">
        <v>1001</v>
      </c>
      <c r="G348">
        <v>0.51618679249298804</v>
      </c>
      <c r="H348" t="s">
        <v>923</v>
      </c>
      <c r="I348" s="1">
        <v>9.7772105730878898E-4</v>
      </c>
      <c r="J348" s="1">
        <v>9.7772105730878898E-4</v>
      </c>
      <c r="K348" s="1">
        <v>4.0737544820017802E-6</v>
      </c>
      <c r="L348" s="1">
        <v>4.0737544820017802E-6</v>
      </c>
      <c r="M348">
        <v>0.51618679249298804</v>
      </c>
      <c r="N348" t="s">
        <v>13</v>
      </c>
    </row>
    <row r="349" spans="1:14" x14ac:dyDescent="0.2">
      <c r="A349" t="s">
        <v>12</v>
      </c>
      <c r="B349" t="s">
        <v>417</v>
      </c>
      <c r="C349" t="s">
        <v>13</v>
      </c>
      <c r="D349" t="s">
        <v>118</v>
      </c>
      <c r="E349" s="1">
        <v>4.0374079578103001E-6</v>
      </c>
      <c r="F349" t="s">
        <v>1001</v>
      </c>
      <c r="G349">
        <v>0.51636485580147495</v>
      </c>
      <c r="H349" t="s">
        <v>923</v>
      </c>
      <c r="I349" s="1">
        <v>9.6988970252772505E-4</v>
      </c>
      <c r="J349" s="1">
        <v>9.6988970252772505E-4</v>
      </c>
      <c r="K349" s="1">
        <v>4.0374079578103001E-6</v>
      </c>
      <c r="L349" s="1">
        <v>4.0374079578103001E-6</v>
      </c>
      <c r="M349">
        <v>0.51636485580147495</v>
      </c>
      <c r="N349" t="s">
        <v>13</v>
      </c>
    </row>
    <row r="350" spans="1:14" x14ac:dyDescent="0.2">
      <c r="A350" t="s">
        <v>12</v>
      </c>
      <c r="B350" t="s">
        <v>439</v>
      </c>
      <c r="C350" t="s">
        <v>13</v>
      </c>
      <c r="D350" t="s">
        <v>31</v>
      </c>
      <c r="E350" s="1">
        <v>4.0371770724333496E-6</v>
      </c>
      <c r="F350" t="s">
        <v>1001</v>
      </c>
      <c r="G350">
        <v>-0.51636599171321695</v>
      </c>
      <c r="H350" t="s">
        <v>923</v>
      </c>
      <c r="I350" s="1">
        <v>9.6988970252772505E-4</v>
      </c>
      <c r="J350" s="1">
        <v>9.6988970252772505E-4</v>
      </c>
      <c r="K350" s="1">
        <v>4.0371770724333496E-6</v>
      </c>
      <c r="L350" s="1">
        <v>4.0371770724333496E-6</v>
      </c>
      <c r="M350">
        <v>-0.51636599171321695</v>
      </c>
      <c r="N350" t="s">
        <v>13</v>
      </c>
    </row>
    <row r="351" spans="1:14" x14ac:dyDescent="0.2">
      <c r="A351" t="s">
        <v>12</v>
      </c>
      <c r="B351" t="s">
        <v>468</v>
      </c>
      <c r="C351" t="s">
        <v>13</v>
      </c>
      <c r="D351" t="s">
        <v>69</v>
      </c>
      <c r="E351" s="1">
        <v>4.0328650688577198E-6</v>
      </c>
      <c r="F351" t="s">
        <v>1001</v>
      </c>
      <c r="G351">
        <v>-0.51638721713493996</v>
      </c>
      <c r="H351" t="s">
        <v>923</v>
      </c>
      <c r="I351" s="1">
        <v>9.6939328552300696E-4</v>
      </c>
      <c r="J351" s="1">
        <v>9.6939328552300696E-4</v>
      </c>
      <c r="K351" s="1">
        <v>4.0328650688577198E-6</v>
      </c>
      <c r="L351" s="1">
        <v>4.0328650688577198E-6</v>
      </c>
      <c r="M351">
        <v>-0.51638721713493996</v>
      </c>
      <c r="N351" t="s">
        <v>13</v>
      </c>
    </row>
    <row r="352" spans="1:14" x14ac:dyDescent="0.2">
      <c r="A352" t="s">
        <v>12</v>
      </c>
      <c r="B352" t="s">
        <v>481</v>
      </c>
      <c r="C352" t="s">
        <v>13</v>
      </c>
      <c r="D352" t="s">
        <v>116</v>
      </c>
      <c r="E352" s="1">
        <v>4.0043070691410404E-6</v>
      </c>
      <c r="F352" t="s">
        <v>1001</v>
      </c>
      <c r="G352">
        <v>0.67807606741731496</v>
      </c>
      <c r="H352" t="s">
        <v>923</v>
      </c>
      <c r="I352" s="1">
        <v>9.6312011895614402E-4</v>
      </c>
      <c r="J352" s="1">
        <v>9.6312011895614402E-4</v>
      </c>
      <c r="K352" s="1">
        <v>4.0043070691410404E-6</v>
      </c>
      <c r="L352" s="1">
        <v>4.0043070691410404E-6</v>
      </c>
      <c r="M352">
        <v>0.67807606741731496</v>
      </c>
      <c r="N352" t="s">
        <v>13</v>
      </c>
    </row>
    <row r="353" spans="1:14" x14ac:dyDescent="0.2">
      <c r="A353" t="s">
        <v>12</v>
      </c>
      <c r="B353" t="s">
        <v>455</v>
      </c>
      <c r="C353" t="s">
        <v>13</v>
      </c>
      <c r="D353" t="s">
        <v>38</v>
      </c>
      <c r="E353" s="1">
        <v>3.9967030183021696E-6</v>
      </c>
      <c r="F353" t="s">
        <v>1001</v>
      </c>
      <c r="G353">
        <v>-0.51656606304493602</v>
      </c>
      <c r="H353" t="s">
        <v>923</v>
      </c>
      <c r="I353" s="1">
        <v>9.6188220295625397E-4</v>
      </c>
      <c r="J353" s="1">
        <v>9.6188220295625397E-4</v>
      </c>
      <c r="K353" s="1">
        <v>3.9967030183021696E-6</v>
      </c>
      <c r="L353" s="1">
        <v>3.9967030183021696E-6</v>
      </c>
      <c r="M353">
        <v>-0.51656606304493602</v>
      </c>
      <c r="N353" t="s">
        <v>13</v>
      </c>
    </row>
    <row r="354" spans="1:14" x14ac:dyDescent="0.2">
      <c r="A354" t="s">
        <v>12</v>
      </c>
      <c r="B354" t="s">
        <v>888</v>
      </c>
      <c r="C354" t="s">
        <v>13</v>
      </c>
      <c r="D354" t="s">
        <v>45</v>
      </c>
      <c r="E354" s="1">
        <v>3.9630763215028998E-6</v>
      </c>
      <c r="F354" t="s">
        <v>1001</v>
      </c>
      <c r="G354">
        <v>0.51673373574782</v>
      </c>
      <c r="H354" t="s">
        <v>923</v>
      </c>
      <c r="I354" s="1">
        <v>9.5437606884015195E-4</v>
      </c>
      <c r="J354" s="1">
        <v>9.5437606884015195E-4</v>
      </c>
      <c r="K354" s="1">
        <v>3.9630763215028998E-6</v>
      </c>
      <c r="L354" s="1">
        <v>3.9630763215028998E-6</v>
      </c>
      <c r="M354">
        <v>0.51673373574782</v>
      </c>
      <c r="N354" t="s">
        <v>13</v>
      </c>
    </row>
    <row r="355" spans="1:14" x14ac:dyDescent="0.2">
      <c r="A355" t="s">
        <v>12</v>
      </c>
      <c r="B355" t="s">
        <v>931</v>
      </c>
      <c r="C355" t="s">
        <v>13</v>
      </c>
      <c r="D355" t="s">
        <v>49</v>
      </c>
      <c r="E355" s="1">
        <v>3.9442283358085796E-6</v>
      </c>
      <c r="F355" t="s">
        <v>1001</v>
      </c>
      <c r="G355">
        <v>0.51682830137513402</v>
      </c>
      <c r="H355" t="s">
        <v>923</v>
      </c>
      <c r="I355" s="1">
        <v>9.5042184893542598E-4</v>
      </c>
      <c r="J355" s="1">
        <v>9.5042184893542598E-4</v>
      </c>
      <c r="K355" s="1">
        <v>3.9442283358085796E-6</v>
      </c>
      <c r="L355" s="1">
        <v>3.9442283358085796E-6</v>
      </c>
      <c r="M355">
        <v>0.51682830137513402</v>
      </c>
      <c r="N355" t="s">
        <v>13</v>
      </c>
    </row>
    <row r="356" spans="1:14" x14ac:dyDescent="0.2">
      <c r="A356" t="s">
        <v>12</v>
      </c>
      <c r="B356" t="s">
        <v>17</v>
      </c>
      <c r="C356" t="s">
        <v>13</v>
      </c>
      <c r="D356" t="s">
        <v>118</v>
      </c>
      <c r="E356" s="1">
        <v>3.9363660456462697E-6</v>
      </c>
      <c r="F356" t="s">
        <v>1001</v>
      </c>
      <c r="G356">
        <v>0.51686787391012701</v>
      </c>
      <c r="H356" t="s">
        <v>923</v>
      </c>
      <c r="I356" s="1">
        <v>9.4881934472668898E-4</v>
      </c>
      <c r="J356" s="1">
        <v>9.4881934472668898E-4</v>
      </c>
      <c r="K356" s="1">
        <v>3.9363660456462697E-6</v>
      </c>
      <c r="L356" s="1">
        <v>3.9363660456462697E-6</v>
      </c>
      <c r="M356">
        <v>0.51686787391012701</v>
      </c>
      <c r="N356" t="s">
        <v>13</v>
      </c>
    </row>
    <row r="357" spans="1:14" x14ac:dyDescent="0.2">
      <c r="A357" t="s">
        <v>12</v>
      </c>
      <c r="B357" t="s">
        <v>456</v>
      </c>
      <c r="C357" t="s">
        <v>13</v>
      </c>
      <c r="D357" t="s">
        <v>163</v>
      </c>
      <c r="E357" s="1">
        <v>3.91025897872259E-6</v>
      </c>
      <c r="F357" t="s">
        <v>1001</v>
      </c>
      <c r="G357">
        <v>-0.67160553231157805</v>
      </c>
      <c r="H357" t="s">
        <v>923</v>
      </c>
      <c r="I357" s="1">
        <v>9.4310724380961203E-4</v>
      </c>
      <c r="J357" s="1">
        <v>9.4310724380961203E-4</v>
      </c>
      <c r="K357" s="1">
        <v>3.91025897872259E-6</v>
      </c>
      <c r="L357" s="1">
        <v>3.91025897872259E-6</v>
      </c>
      <c r="M357">
        <v>-0.67160553231157805</v>
      </c>
      <c r="N357" t="s">
        <v>13</v>
      </c>
    </row>
    <row r="358" spans="1:14" x14ac:dyDescent="0.2">
      <c r="A358" t="s">
        <v>12</v>
      </c>
      <c r="B358" t="s">
        <v>468</v>
      </c>
      <c r="C358" t="s">
        <v>13</v>
      </c>
      <c r="D358" t="s">
        <v>124</v>
      </c>
      <c r="E358" s="1">
        <v>3.89648158609698E-6</v>
      </c>
      <c r="F358" t="s">
        <v>1001</v>
      </c>
      <c r="G358">
        <v>-0.53750162220613995</v>
      </c>
      <c r="H358" t="s">
        <v>923</v>
      </c>
      <c r="I358" s="1">
        <v>9.4041895798048795E-4</v>
      </c>
      <c r="J358" s="1">
        <v>9.4041895798048795E-4</v>
      </c>
      <c r="K358" s="1">
        <v>3.89648158609698E-6</v>
      </c>
      <c r="L358" s="1">
        <v>3.89648158609698E-6</v>
      </c>
      <c r="M358">
        <v>-0.53750162220613995</v>
      </c>
      <c r="N358" t="s">
        <v>13</v>
      </c>
    </row>
    <row r="359" spans="1:14" x14ac:dyDescent="0.2">
      <c r="A359" t="s">
        <v>12</v>
      </c>
      <c r="B359" t="s">
        <v>738</v>
      </c>
      <c r="C359" t="s">
        <v>13</v>
      </c>
      <c r="D359" t="s">
        <v>45</v>
      </c>
      <c r="E359" s="1">
        <v>3.8685403145400003E-6</v>
      </c>
      <c r="F359" t="s">
        <v>1001</v>
      </c>
      <c r="G359">
        <v>0.51721236405814597</v>
      </c>
      <c r="H359" t="s">
        <v>923</v>
      </c>
      <c r="I359" s="1">
        <v>9.3498520492425101E-4</v>
      </c>
      <c r="J359" s="1">
        <v>9.3498520492425101E-4</v>
      </c>
      <c r="K359" s="1">
        <v>3.8685403145400003E-6</v>
      </c>
      <c r="L359" s="1">
        <v>3.8685403145400003E-6</v>
      </c>
      <c r="M359">
        <v>0.51721236405814597</v>
      </c>
      <c r="N359" t="s">
        <v>13</v>
      </c>
    </row>
    <row r="360" spans="1:14" x14ac:dyDescent="0.2">
      <c r="A360" t="s">
        <v>12</v>
      </c>
      <c r="B360" t="s">
        <v>667</v>
      </c>
      <c r="C360" t="s">
        <v>13</v>
      </c>
      <c r="D360" t="s">
        <v>225</v>
      </c>
      <c r="E360" s="1">
        <v>3.8679723795589104E-6</v>
      </c>
      <c r="F360" t="s">
        <v>1001</v>
      </c>
      <c r="G360">
        <v>0.52046190184585694</v>
      </c>
      <c r="H360" t="s">
        <v>923</v>
      </c>
      <c r="I360" s="1">
        <v>9.3498520492425101E-4</v>
      </c>
      <c r="J360" s="1">
        <v>9.3498520492425101E-4</v>
      </c>
      <c r="K360" s="1">
        <v>3.8679723795589104E-6</v>
      </c>
      <c r="L360" s="1">
        <v>3.8679723795589104E-6</v>
      </c>
      <c r="M360">
        <v>0.52046190184585694</v>
      </c>
      <c r="N360" t="s">
        <v>13</v>
      </c>
    </row>
    <row r="361" spans="1:14" x14ac:dyDescent="0.2">
      <c r="A361" t="s">
        <v>12</v>
      </c>
      <c r="B361" t="s">
        <v>552</v>
      </c>
      <c r="C361" t="s">
        <v>13</v>
      </c>
      <c r="D361" t="s">
        <v>163</v>
      </c>
      <c r="E361" s="1">
        <v>3.8486319173563403E-6</v>
      </c>
      <c r="F361" t="s">
        <v>1001</v>
      </c>
      <c r="G361">
        <v>0.67195535616588198</v>
      </c>
      <c r="H361" t="s">
        <v>923</v>
      </c>
      <c r="I361" s="1">
        <v>9.3226439776318505E-4</v>
      </c>
      <c r="J361" s="1">
        <v>9.3226439776318505E-4</v>
      </c>
      <c r="K361" s="1">
        <v>3.8486319173563403E-6</v>
      </c>
      <c r="L361" s="1">
        <v>3.8486319173563403E-6</v>
      </c>
      <c r="M361">
        <v>0.67195535616588198</v>
      </c>
      <c r="N361" t="s">
        <v>13</v>
      </c>
    </row>
    <row r="362" spans="1:14" x14ac:dyDescent="0.2">
      <c r="A362" t="s">
        <v>12</v>
      </c>
      <c r="B362" t="s">
        <v>937</v>
      </c>
      <c r="C362" t="s">
        <v>13</v>
      </c>
      <c r="D362" t="s">
        <v>159</v>
      </c>
      <c r="E362" s="1">
        <v>3.8406700649615096E-6</v>
      </c>
      <c r="F362" t="s">
        <v>1001</v>
      </c>
      <c r="G362">
        <v>0.51735556175153197</v>
      </c>
      <c r="H362" t="s">
        <v>923</v>
      </c>
      <c r="I362" s="1">
        <v>9.3091183627805102E-4</v>
      </c>
      <c r="J362" s="1">
        <v>9.3091183627805102E-4</v>
      </c>
      <c r="K362" s="1">
        <v>3.8406700649615096E-6</v>
      </c>
      <c r="L362" s="1">
        <v>3.8406700649615096E-6</v>
      </c>
      <c r="M362">
        <v>0.51735556175153197</v>
      </c>
      <c r="N362" t="s">
        <v>13</v>
      </c>
    </row>
    <row r="363" spans="1:14" x14ac:dyDescent="0.2">
      <c r="A363" t="s">
        <v>12</v>
      </c>
      <c r="B363" t="s">
        <v>101</v>
      </c>
      <c r="C363" t="s">
        <v>13</v>
      </c>
      <c r="D363" t="s">
        <v>179</v>
      </c>
      <c r="E363" s="1">
        <v>3.8026324609947299E-6</v>
      </c>
      <c r="F363" t="s">
        <v>1001</v>
      </c>
      <c r="G363">
        <v>0.52410950131954703</v>
      </c>
      <c r="H363" t="s">
        <v>923</v>
      </c>
      <c r="I363" s="1">
        <v>9.2197762254039503E-4</v>
      </c>
      <c r="J363" s="1">
        <v>9.2197762254039503E-4</v>
      </c>
      <c r="K363" s="1">
        <v>3.8026324609947299E-6</v>
      </c>
      <c r="L363" s="1">
        <v>3.8026324609947299E-6</v>
      </c>
      <c r="M363">
        <v>0.52410950131954703</v>
      </c>
      <c r="N363" t="s">
        <v>13</v>
      </c>
    </row>
    <row r="364" spans="1:14" x14ac:dyDescent="0.2">
      <c r="A364" t="s">
        <v>12</v>
      </c>
      <c r="B364" t="s">
        <v>603</v>
      </c>
      <c r="C364" t="s">
        <v>13</v>
      </c>
      <c r="D364" t="s">
        <v>38</v>
      </c>
      <c r="E364" s="1">
        <v>3.7971349034102402E-6</v>
      </c>
      <c r="F364" t="s">
        <v>1001</v>
      </c>
      <c r="G364">
        <v>0.51758120656642603</v>
      </c>
      <c r="H364" t="s">
        <v>923</v>
      </c>
      <c r="I364" s="1">
        <v>9.2092990314134699E-4</v>
      </c>
      <c r="J364" s="1">
        <v>9.2092990314134699E-4</v>
      </c>
      <c r="K364" s="1">
        <v>3.7971349034102402E-6</v>
      </c>
      <c r="L364" s="1">
        <v>3.7971349034102402E-6</v>
      </c>
      <c r="M364">
        <v>0.51758120656642603</v>
      </c>
      <c r="N364" t="s">
        <v>13</v>
      </c>
    </row>
    <row r="365" spans="1:14" x14ac:dyDescent="0.2">
      <c r="A365" t="s">
        <v>12</v>
      </c>
      <c r="B365" t="s">
        <v>608</v>
      </c>
      <c r="C365" t="s">
        <v>13</v>
      </c>
      <c r="D365" t="s">
        <v>163</v>
      </c>
      <c r="E365" s="1">
        <v>3.7808039488058602E-6</v>
      </c>
      <c r="F365" t="s">
        <v>1001</v>
      </c>
      <c r="G365">
        <v>0.67234636549183102</v>
      </c>
      <c r="H365" t="s">
        <v>923</v>
      </c>
      <c r="I365" s="1">
        <v>9.1782210490056295E-4</v>
      </c>
      <c r="J365" s="1">
        <v>9.1782210490056295E-4</v>
      </c>
      <c r="K365" s="1">
        <v>3.7808039488058602E-6</v>
      </c>
      <c r="L365" s="1">
        <v>3.7808039488058602E-6</v>
      </c>
      <c r="M365">
        <v>0.67234636549183102</v>
      </c>
      <c r="N365" t="s">
        <v>13</v>
      </c>
    </row>
    <row r="366" spans="1:14" x14ac:dyDescent="0.2">
      <c r="A366" t="s">
        <v>12</v>
      </c>
      <c r="B366" t="s">
        <v>553</v>
      </c>
      <c r="C366" t="s">
        <v>13</v>
      </c>
      <c r="D366" t="s">
        <v>159</v>
      </c>
      <c r="E366" s="1">
        <v>3.76681899209058E-6</v>
      </c>
      <c r="F366" t="s">
        <v>1001</v>
      </c>
      <c r="G366">
        <v>-0.517739771965124</v>
      </c>
      <c r="H366" t="s">
        <v>923</v>
      </c>
      <c r="I366" s="1">
        <v>9.1584705640737596E-4</v>
      </c>
      <c r="J366" s="1">
        <v>9.1584705640737596E-4</v>
      </c>
      <c r="K366" s="1">
        <v>3.76681899209058E-6</v>
      </c>
      <c r="L366" s="1">
        <v>3.76681899209058E-6</v>
      </c>
      <c r="M366">
        <v>-0.517739771965124</v>
      </c>
      <c r="N366" t="s">
        <v>13</v>
      </c>
    </row>
    <row r="367" spans="1:14" x14ac:dyDescent="0.2">
      <c r="A367" t="s">
        <v>12</v>
      </c>
      <c r="B367" t="s">
        <v>472</v>
      </c>
      <c r="C367" t="s">
        <v>13</v>
      </c>
      <c r="D367" t="s">
        <v>92</v>
      </c>
      <c r="E367" s="1">
        <v>3.7657890006644401E-6</v>
      </c>
      <c r="F367" t="s">
        <v>1001</v>
      </c>
      <c r="G367">
        <v>-0.51774518025059402</v>
      </c>
      <c r="H367" t="s">
        <v>923</v>
      </c>
      <c r="I367" s="1">
        <v>9.1584705640737596E-4</v>
      </c>
      <c r="J367" s="1">
        <v>9.1584705640737596E-4</v>
      </c>
      <c r="K367" s="1">
        <v>3.7657890006644401E-6</v>
      </c>
      <c r="L367" s="1">
        <v>3.7657890006644401E-6</v>
      </c>
      <c r="M367">
        <v>-0.51774518025059402</v>
      </c>
      <c r="N367" t="s">
        <v>13</v>
      </c>
    </row>
    <row r="368" spans="1:14" x14ac:dyDescent="0.2">
      <c r="A368" t="s">
        <v>12</v>
      </c>
      <c r="B368" t="s">
        <v>567</v>
      </c>
      <c r="C368" t="s">
        <v>13</v>
      </c>
      <c r="D368" t="s">
        <v>159</v>
      </c>
      <c r="E368" s="1">
        <v>3.73709118334673E-6</v>
      </c>
      <c r="F368" t="s">
        <v>1001</v>
      </c>
      <c r="G368">
        <v>0.51789642711540196</v>
      </c>
      <c r="H368" t="s">
        <v>923</v>
      </c>
      <c r="I368" s="1">
        <v>9.1003226720915201E-4</v>
      </c>
      <c r="J368" s="1">
        <v>9.1003226720915201E-4</v>
      </c>
      <c r="K368" s="1">
        <v>3.73709118334673E-6</v>
      </c>
      <c r="L368" s="1">
        <v>3.73709118334673E-6</v>
      </c>
      <c r="M368">
        <v>0.51789642711540196</v>
      </c>
      <c r="N368" t="s">
        <v>13</v>
      </c>
    </row>
    <row r="369" spans="1:14" x14ac:dyDescent="0.2">
      <c r="A369" t="s">
        <v>12</v>
      </c>
      <c r="B369" t="s">
        <v>926</v>
      </c>
      <c r="C369" t="s">
        <v>13</v>
      </c>
      <c r="D369" t="s">
        <v>179</v>
      </c>
      <c r="E369" s="1">
        <v>3.7367916632758599E-6</v>
      </c>
      <c r="F369" t="s">
        <v>1001</v>
      </c>
      <c r="G369">
        <v>-0.52445758255211605</v>
      </c>
      <c r="H369" t="s">
        <v>923</v>
      </c>
      <c r="I369" s="1">
        <v>9.1003226720915201E-4</v>
      </c>
      <c r="J369" s="1">
        <v>9.1003226720915201E-4</v>
      </c>
      <c r="K369" s="1">
        <v>3.7367916632758599E-6</v>
      </c>
      <c r="L369" s="1">
        <v>3.7367916632758599E-6</v>
      </c>
      <c r="M369">
        <v>-0.52445758255211605</v>
      </c>
      <c r="N369" t="s">
        <v>13</v>
      </c>
    </row>
    <row r="370" spans="1:14" x14ac:dyDescent="0.2">
      <c r="A370" t="s">
        <v>12</v>
      </c>
      <c r="B370" t="s">
        <v>668</v>
      </c>
      <c r="C370" t="s">
        <v>13</v>
      </c>
      <c r="D370" t="s">
        <v>67</v>
      </c>
      <c r="E370" s="1">
        <v>3.7358192618542998E-6</v>
      </c>
      <c r="F370" t="s">
        <v>1001</v>
      </c>
      <c r="G370">
        <v>0.517903155721123</v>
      </c>
      <c r="H370" t="s">
        <v>923</v>
      </c>
      <c r="I370" s="1">
        <v>9.1003226720915201E-4</v>
      </c>
      <c r="J370" s="1">
        <v>9.1003226720915201E-4</v>
      </c>
      <c r="K370" s="1">
        <v>3.7358192618542998E-6</v>
      </c>
      <c r="L370" s="1">
        <v>3.7358192618542998E-6</v>
      </c>
      <c r="M370">
        <v>0.517903155721123</v>
      </c>
      <c r="N370" t="s">
        <v>13</v>
      </c>
    </row>
    <row r="371" spans="1:14" x14ac:dyDescent="0.2">
      <c r="A371" t="s">
        <v>12</v>
      </c>
      <c r="B371" t="s">
        <v>56</v>
      </c>
      <c r="C371" t="s">
        <v>13</v>
      </c>
      <c r="D371" t="s">
        <v>93</v>
      </c>
      <c r="E371" s="1">
        <v>3.7318564105243399E-6</v>
      </c>
      <c r="F371" t="s">
        <v>1001</v>
      </c>
      <c r="G371">
        <v>-0.52448390470709405</v>
      </c>
      <c r="H371" t="s">
        <v>923</v>
      </c>
      <c r="I371" s="1">
        <v>9.09606306467581E-4</v>
      </c>
      <c r="J371" s="1">
        <v>9.09606306467581E-4</v>
      </c>
      <c r="K371" s="1">
        <v>3.7318564105243399E-6</v>
      </c>
      <c r="L371" s="1">
        <v>3.7318564105243399E-6</v>
      </c>
      <c r="M371">
        <v>-0.52448390470709405</v>
      </c>
      <c r="N371" t="s">
        <v>13</v>
      </c>
    </row>
    <row r="372" spans="1:14" x14ac:dyDescent="0.2">
      <c r="A372" t="s">
        <v>12</v>
      </c>
      <c r="B372" t="s">
        <v>475</v>
      </c>
      <c r="C372" t="s">
        <v>13</v>
      </c>
      <c r="D372" t="s">
        <v>51</v>
      </c>
      <c r="E372" s="1">
        <v>3.71135541717999E-6</v>
      </c>
      <c r="F372" t="s">
        <v>1001</v>
      </c>
      <c r="G372">
        <v>0.51803299173182704</v>
      </c>
      <c r="H372" t="s">
        <v>923</v>
      </c>
      <c r="I372" s="1">
        <v>9.0517299398397096E-4</v>
      </c>
      <c r="J372" s="1">
        <v>9.0517299398397096E-4</v>
      </c>
      <c r="K372" s="1">
        <v>3.71135541717999E-6</v>
      </c>
      <c r="L372" s="1">
        <v>3.71135541717999E-6</v>
      </c>
      <c r="M372">
        <v>0.51803299173182704</v>
      </c>
      <c r="N372" t="s">
        <v>13</v>
      </c>
    </row>
    <row r="373" spans="1:14" x14ac:dyDescent="0.2">
      <c r="A373" t="s">
        <v>12</v>
      </c>
      <c r="B373" t="s">
        <v>686</v>
      </c>
      <c r="C373" t="s">
        <v>13</v>
      </c>
      <c r="D373" t="s">
        <v>31</v>
      </c>
      <c r="E373" s="1">
        <v>3.7065087698245099E-6</v>
      </c>
      <c r="F373" t="s">
        <v>1001</v>
      </c>
      <c r="G373">
        <v>-0.51805880932579695</v>
      </c>
      <c r="H373" t="s">
        <v>923</v>
      </c>
      <c r="I373" s="1">
        <v>9.0427263629184399E-4</v>
      </c>
      <c r="J373" s="1">
        <v>9.0427263629184399E-4</v>
      </c>
      <c r="K373" s="1">
        <v>3.7065087698245099E-6</v>
      </c>
      <c r="L373" s="1">
        <v>3.7065087698245099E-6</v>
      </c>
      <c r="M373">
        <v>-0.51805880932579695</v>
      </c>
      <c r="N373" t="s">
        <v>13</v>
      </c>
    </row>
    <row r="374" spans="1:14" x14ac:dyDescent="0.2">
      <c r="A374" t="s">
        <v>12</v>
      </c>
      <c r="B374" t="s">
        <v>17</v>
      </c>
      <c r="C374" t="s">
        <v>13</v>
      </c>
      <c r="D374" t="s">
        <v>72</v>
      </c>
      <c r="E374" s="1">
        <v>3.66591027155213E-6</v>
      </c>
      <c r="F374" t="s">
        <v>1001</v>
      </c>
      <c r="G374">
        <v>-0.51827632461435202</v>
      </c>
      <c r="H374" t="s">
        <v>923</v>
      </c>
      <c r="I374" s="1">
        <v>8.95204768545565E-4</v>
      </c>
      <c r="J374" s="1">
        <v>8.95204768545565E-4</v>
      </c>
      <c r="K374" s="1">
        <v>3.66591027155213E-6</v>
      </c>
      <c r="L374" s="1">
        <v>3.66591027155213E-6</v>
      </c>
      <c r="M374">
        <v>-0.51827632461435202</v>
      </c>
      <c r="N374" t="s">
        <v>13</v>
      </c>
    </row>
    <row r="375" spans="1:14" x14ac:dyDescent="0.2">
      <c r="A375" t="s">
        <v>12</v>
      </c>
      <c r="B375" t="s">
        <v>28</v>
      </c>
      <c r="C375" t="s">
        <v>13</v>
      </c>
      <c r="D375" t="s">
        <v>161</v>
      </c>
      <c r="E375" s="1">
        <v>3.66591027155213E-6</v>
      </c>
      <c r="F375" t="s">
        <v>1001</v>
      </c>
      <c r="G375">
        <v>-0.51827632461435202</v>
      </c>
      <c r="H375" t="s">
        <v>923</v>
      </c>
      <c r="I375" s="1">
        <v>8.95204768545565E-4</v>
      </c>
      <c r="J375" s="1">
        <v>8.95204768545565E-4</v>
      </c>
      <c r="K375" s="1">
        <v>3.66591027155213E-6</v>
      </c>
      <c r="L375" s="1">
        <v>3.66591027155213E-6</v>
      </c>
      <c r="M375">
        <v>-0.51827632461435202</v>
      </c>
      <c r="N375" t="s">
        <v>13</v>
      </c>
    </row>
    <row r="376" spans="1:14" x14ac:dyDescent="0.2">
      <c r="A376" t="s">
        <v>12</v>
      </c>
      <c r="B376" t="s">
        <v>41</v>
      </c>
      <c r="C376" t="s">
        <v>13</v>
      </c>
      <c r="D376" t="s">
        <v>159</v>
      </c>
      <c r="E376" s="1">
        <v>3.64727425739185E-6</v>
      </c>
      <c r="F376" t="s">
        <v>1001</v>
      </c>
      <c r="G376">
        <v>0.51837692823608295</v>
      </c>
      <c r="H376" t="s">
        <v>923</v>
      </c>
      <c r="I376" s="1">
        <v>8.9120987110332599E-4</v>
      </c>
      <c r="J376" s="1">
        <v>8.9120987110332599E-4</v>
      </c>
      <c r="K376" s="1">
        <v>3.64727425739185E-6</v>
      </c>
      <c r="L376" s="1">
        <v>3.64727425739185E-6</v>
      </c>
      <c r="M376">
        <v>0.51837692823608295</v>
      </c>
      <c r="N376" t="s">
        <v>13</v>
      </c>
    </row>
    <row r="377" spans="1:14" x14ac:dyDescent="0.2">
      <c r="A377" t="s">
        <v>12</v>
      </c>
      <c r="B377" t="s">
        <v>667</v>
      </c>
      <c r="C377" t="s">
        <v>13</v>
      </c>
      <c r="D377" t="s">
        <v>72</v>
      </c>
      <c r="E377" s="1">
        <v>3.64108201230236E-6</v>
      </c>
      <c r="F377" t="s">
        <v>1001</v>
      </c>
      <c r="G377">
        <v>0.51841046277665903</v>
      </c>
      <c r="H377" t="s">
        <v>923</v>
      </c>
      <c r="I377" s="1">
        <v>8.8997456856180698E-4</v>
      </c>
      <c r="J377" s="1">
        <v>8.8997456856180698E-4</v>
      </c>
      <c r="K377" s="1">
        <v>3.64108201230236E-6</v>
      </c>
      <c r="L377" s="1">
        <v>3.64108201230236E-6</v>
      </c>
      <c r="M377">
        <v>0.51841046277665903</v>
      </c>
      <c r="N377" t="s">
        <v>13</v>
      </c>
    </row>
    <row r="378" spans="1:14" x14ac:dyDescent="0.2">
      <c r="A378" t="s">
        <v>12</v>
      </c>
      <c r="B378" t="s">
        <v>55</v>
      </c>
      <c r="C378" t="s">
        <v>13</v>
      </c>
      <c r="D378" t="s">
        <v>67</v>
      </c>
      <c r="E378" s="1">
        <v>3.60013212100783E-6</v>
      </c>
      <c r="F378" t="s">
        <v>1001</v>
      </c>
      <c r="G378">
        <v>-0.51863358496675305</v>
      </c>
      <c r="H378" t="s">
        <v>923</v>
      </c>
      <c r="I378" s="1">
        <v>8.81892689927581E-4</v>
      </c>
      <c r="J378" s="1">
        <v>8.81892689927581E-4</v>
      </c>
      <c r="K378" s="1">
        <v>3.60013212100783E-6</v>
      </c>
      <c r="L378" s="1">
        <v>3.60013212100783E-6</v>
      </c>
      <c r="M378">
        <v>-0.51863358496675305</v>
      </c>
      <c r="N378" t="s">
        <v>13</v>
      </c>
    </row>
    <row r="379" spans="1:14" x14ac:dyDescent="0.2">
      <c r="A379" t="s">
        <v>12</v>
      </c>
      <c r="B379" t="s">
        <v>608</v>
      </c>
      <c r="C379" t="s">
        <v>13</v>
      </c>
      <c r="D379" t="s">
        <v>46</v>
      </c>
      <c r="E379" s="1">
        <v>3.59396172264456E-6</v>
      </c>
      <c r="F379" t="s">
        <v>1001</v>
      </c>
      <c r="G379">
        <v>0.51866741144991602</v>
      </c>
      <c r="H379" t="s">
        <v>923</v>
      </c>
      <c r="I379" s="1">
        <v>8.8065673139641203E-4</v>
      </c>
      <c r="J379" s="1">
        <v>8.8065673139641203E-4</v>
      </c>
      <c r="K379" s="1">
        <v>3.59396172264456E-6</v>
      </c>
      <c r="L379" s="1">
        <v>3.59396172264456E-6</v>
      </c>
      <c r="M379">
        <v>0.51866741144991602</v>
      </c>
      <c r="N379" t="s">
        <v>13</v>
      </c>
    </row>
    <row r="380" spans="1:14" x14ac:dyDescent="0.2">
      <c r="A380" t="s">
        <v>12</v>
      </c>
      <c r="B380" t="s">
        <v>738</v>
      </c>
      <c r="C380" t="s">
        <v>13</v>
      </c>
      <c r="D380" t="s">
        <v>46</v>
      </c>
      <c r="E380" s="1">
        <v>3.5762662450885601E-6</v>
      </c>
      <c r="F380" t="s">
        <v>1001</v>
      </c>
      <c r="G380">
        <v>0.51876472188788403</v>
      </c>
      <c r="H380" t="s">
        <v>923</v>
      </c>
      <c r="I380" s="1">
        <v>8.7686957037734297E-4</v>
      </c>
      <c r="J380" s="1">
        <v>8.7686957037734297E-4</v>
      </c>
      <c r="K380" s="1">
        <v>3.5762662450885601E-6</v>
      </c>
      <c r="L380" s="1">
        <v>3.5762662450885601E-6</v>
      </c>
      <c r="M380">
        <v>0.51876472188788403</v>
      </c>
      <c r="N380" t="s">
        <v>13</v>
      </c>
    </row>
    <row r="381" spans="1:14" x14ac:dyDescent="0.2">
      <c r="A381" t="s">
        <v>12</v>
      </c>
      <c r="B381" t="s">
        <v>668</v>
      </c>
      <c r="C381" t="s">
        <v>13</v>
      </c>
      <c r="D381" t="s">
        <v>163</v>
      </c>
      <c r="E381" s="1">
        <v>3.5675435396172899E-6</v>
      </c>
      <c r="F381" t="s">
        <v>1001</v>
      </c>
      <c r="G381">
        <v>0.67361908127571402</v>
      </c>
      <c r="H381" t="s">
        <v>923</v>
      </c>
      <c r="I381" s="1">
        <v>8.7527908711758698E-4</v>
      </c>
      <c r="J381" s="1">
        <v>8.7527908711758698E-4</v>
      </c>
      <c r="K381" s="1">
        <v>3.5675435396172899E-6</v>
      </c>
      <c r="L381" s="1">
        <v>3.5675435396172899E-6</v>
      </c>
      <c r="M381">
        <v>0.67361908127571402</v>
      </c>
      <c r="N381" t="s">
        <v>13</v>
      </c>
    </row>
    <row r="382" spans="1:14" x14ac:dyDescent="0.2">
      <c r="A382" t="s">
        <v>12</v>
      </c>
      <c r="B382" t="s">
        <v>558</v>
      </c>
      <c r="C382" t="s">
        <v>13</v>
      </c>
      <c r="D382" t="s">
        <v>163</v>
      </c>
      <c r="E382" s="1">
        <v>3.5617653011781998E-6</v>
      </c>
      <c r="F382" t="s">
        <v>1001</v>
      </c>
      <c r="G382">
        <v>-0.67365452659889902</v>
      </c>
      <c r="H382" t="s">
        <v>923</v>
      </c>
      <c r="I382" s="1">
        <v>8.7468375383664102E-4</v>
      </c>
      <c r="J382" s="1">
        <v>8.7468375383664102E-4</v>
      </c>
      <c r="K382" s="1">
        <v>3.5617653011781998E-6</v>
      </c>
      <c r="L382" s="1">
        <v>3.5617653011781998E-6</v>
      </c>
      <c r="M382">
        <v>-0.67365452659889902</v>
      </c>
      <c r="N382" t="s">
        <v>13</v>
      </c>
    </row>
    <row r="383" spans="1:14" x14ac:dyDescent="0.2">
      <c r="A383" t="s">
        <v>12</v>
      </c>
      <c r="B383" t="s">
        <v>557</v>
      </c>
      <c r="C383" t="s">
        <v>13</v>
      </c>
      <c r="D383" t="s">
        <v>161</v>
      </c>
      <c r="E383" s="1">
        <v>3.5554187966418099E-6</v>
      </c>
      <c r="F383" t="s">
        <v>1001</v>
      </c>
      <c r="G383">
        <v>0.518879946344735</v>
      </c>
      <c r="H383" t="s">
        <v>923</v>
      </c>
      <c r="I383" s="1">
        <v>8.7367330640793705E-4</v>
      </c>
      <c r="J383" s="1">
        <v>8.7367330640793705E-4</v>
      </c>
      <c r="K383" s="1">
        <v>3.5554187966418099E-6</v>
      </c>
      <c r="L383" s="1">
        <v>3.5554187966418099E-6</v>
      </c>
      <c r="M383">
        <v>0.518879946344735</v>
      </c>
      <c r="N383" t="s">
        <v>13</v>
      </c>
    </row>
    <row r="384" spans="1:14" x14ac:dyDescent="0.2">
      <c r="A384" t="s">
        <v>12</v>
      </c>
      <c r="B384" t="s">
        <v>329</v>
      </c>
      <c r="C384" t="s">
        <v>13</v>
      </c>
      <c r="D384" t="s">
        <v>46</v>
      </c>
      <c r="E384" s="1">
        <v>3.55341932644279E-6</v>
      </c>
      <c r="F384" t="s">
        <v>1001</v>
      </c>
      <c r="G384">
        <v>0.51889103073760601</v>
      </c>
      <c r="H384" t="s">
        <v>923</v>
      </c>
      <c r="I384" s="1">
        <v>8.7345613092457196E-4</v>
      </c>
      <c r="J384" s="1">
        <v>8.7345613092457196E-4</v>
      </c>
      <c r="K384" s="1">
        <v>3.55341932644279E-6</v>
      </c>
      <c r="L384" s="1">
        <v>3.55341932644279E-6</v>
      </c>
      <c r="M384">
        <v>0.51889103073760601</v>
      </c>
      <c r="N384" t="s">
        <v>13</v>
      </c>
    </row>
    <row r="385" spans="1:14" x14ac:dyDescent="0.2">
      <c r="A385" t="s">
        <v>12</v>
      </c>
      <c r="B385" t="s">
        <v>719</v>
      </c>
      <c r="C385" t="s">
        <v>13</v>
      </c>
      <c r="D385" t="s">
        <v>118</v>
      </c>
      <c r="E385" s="1">
        <v>3.5524271069870902E-6</v>
      </c>
      <c r="F385" t="s">
        <v>1001</v>
      </c>
      <c r="G385">
        <v>0.51889653344062503</v>
      </c>
      <c r="H385" t="s">
        <v>923</v>
      </c>
      <c r="I385" s="1">
        <v>8.7345613092457196E-4</v>
      </c>
      <c r="J385" s="1">
        <v>8.7345613092457196E-4</v>
      </c>
      <c r="K385" s="1">
        <v>3.5524271069870902E-6</v>
      </c>
      <c r="L385" s="1">
        <v>3.5524271069870902E-6</v>
      </c>
      <c r="M385">
        <v>0.51889653344062503</v>
      </c>
      <c r="N385" t="s">
        <v>13</v>
      </c>
    </row>
    <row r="386" spans="1:14" x14ac:dyDescent="0.2">
      <c r="A386" t="s">
        <v>12</v>
      </c>
      <c r="B386" t="s">
        <v>440</v>
      </c>
      <c r="C386" t="s">
        <v>13</v>
      </c>
      <c r="D386" t="s">
        <v>163</v>
      </c>
      <c r="E386" s="1">
        <v>3.48287989160182E-6</v>
      </c>
      <c r="F386" t="s">
        <v>1001</v>
      </c>
      <c r="G386">
        <v>-0.67414377940693704</v>
      </c>
      <c r="H386" t="s">
        <v>923</v>
      </c>
      <c r="I386" s="1">
        <v>8.5746312440739003E-4</v>
      </c>
      <c r="J386" s="1">
        <v>8.5746312440739003E-4</v>
      </c>
      <c r="K386" s="1">
        <v>3.48287989160182E-6</v>
      </c>
      <c r="L386" s="1">
        <v>3.48287989160182E-6</v>
      </c>
      <c r="M386">
        <v>-0.67414377940693704</v>
      </c>
      <c r="N386" t="s">
        <v>13</v>
      </c>
    </row>
    <row r="387" spans="1:14" x14ac:dyDescent="0.2">
      <c r="A387" t="s">
        <v>12</v>
      </c>
      <c r="B387" t="s">
        <v>70</v>
      </c>
      <c r="C387" t="s">
        <v>13</v>
      </c>
      <c r="D387" t="s">
        <v>118</v>
      </c>
      <c r="E387" s="1">
        <v>3.4743418129588201E-6</v>
      </c>
      <c r="F387" t="s">
        <v>1001</v>
      </c>
      <c r="G387">
        <v>0.51933416635960805</v>
      </c>
      <c r="H387" t="s">
        <v>923</v>
      </c>
      <c r="I387" s="1">
        <v>8.5589940465645496E-4</v>
      </c>
      <c r="J387" s="1">
        <v>8.5589940465645496E-4</v>
      </c>
      <c r="K387" s="1">
        <v>3.4743418129588201E-6</v>
      </c>
      <c r="L387" s="1">
        <v>3.4743418129588201E-6</v>
      </c>
      <c r="M387">
        <v>0.51933416635960805</v>
      </c>
      <c r="N387" t="s">
        <v>13</v>
      </c>
    </row>
    <row r="388" spans="1:14" x14ac:dyDescent="0.2">
      <c r="A388" t="s">
        <v>12</v>
      </c>
      <c r="B388" t="s">
        <v>422</v>
      </c>
      <c r="C388" t="s">
        <v>13</v>
      </c>
      <c r="D388" t="s">
        <v>31</v>
      </c>
      <c r="E388" s="1">
        <v>3.47164765204475E-6</v>
      </c>
      <c r="F388" t="s">
        <v>1001</v>
      </c>
      <c r="G388">
        <v>0.51934942991280997</v>
      </c>
      <c r="H388" t="s">
        <v>923</v>
      </c>
      <c r="I388" s="1">
        <v>8.5550489776368402E-4</v>
      </c>
      <c r="J388" s="1">
        <v>8.5550489776368402E-4</v>
      </c>
      <c r="K388" s="1">
        <v>3.47164765204475E-6</v>
      </c>
      <c r="L388" s="1">
        <v>3.47164765204475E-6</v>
      </c>
      <c r="M388">
        <v>0.51934942991280997</v>
      </c>
      <c r="N388" t="s">
        <v>13</v>
      </c>
    </row>
    <row r="389" spans="1:14" x14ac:dyDescent="0.2">
      <c r="A389" t="s">
        <v>12</v>
      </c>
      <c r="B389" t="s">
        <v>180</v>
      </c>
      <c r="C389" t="s">
        <v>13</v>
      </c>
      <c r="D389" t="s">
        <v>124</v>
      </c>
      <c r="E389" s="1">
        <v>3.4709081830836998E-6</v>
      </c>
      <c r="F389" t="s">
        <v>1001</v>
      </c>
      <c r="G389">
        <v>0.53983828569415604</v>
      </c>
      <c r="H389" t="s">
        <v>923</v>
      </c>
      <c r="I389" s="1">
        <v>8.5550489776368402E-4</v>
      </c>
      <c r="J389" s="1">
        <v>8.5550489776368402E-4</v>
      </c>
      <c r="K389" s="1">
        <v>3.4709081830836998E-6</v>
      </c>
      <c r="L389" s="1">
        <v>3.4709081830836998E-6</v>
      </c>
      <c r="M389">
        <v>0.53983828569415604</v>
      </c>
      <c r="N389" t="s">
        <v>13</v>
      </c>
    </row>
    <row r="390" spans="1:14" x14ac:dyDescent="0.2">
      <c r="A390" t="s">
        <v>12</v>
      </c>
      <c r="B390" t="s">
        <v>96</v>
      </c>
      <c r="C390" t="s">
        <v>13</v>
      </c>
      <c r="D390" t="s">
        <v>38</v>
      </c>
      <c r="E390" s="1">
        <v>3.46341340162574E-6</v>
      </c>
      <c r="F390" t="s">
        <v>1001</v>
      </c>
      <c r="G390">
        <v>-0.51939614933311395</v>
      </c>
      <c r="H390" t="s">
        <v>923</v>
      </c>
      <c r="I390" s="1">
        <v>8.5428245068657404E-4</v>
      </c>
      <c r="J390" s="1">
        <v>8.5428245068657404E-4</v>
      </c>
      <c r="K390" s="1">
        <v>3.46341340162574E-6</v>
      </c>
      <c r="L390" s="1">
        <v>3.46341340162574E-6</v>
      </c>
      <c r="M390">
        <v>-0.51939614933311395</v>
      </c>
      <c r="N390" t="s">
        <v>13</v>
      </c>
    </row>
    <row r="391" spans="1:14" x14ac:dyDescent="0.2">
      <c r="A391" t="s">
        <v>12</v>
      </c>
      <c r="B391" t="s">
        <v>427</v>
      </c>
      <c r="C391" t="s">
        <v>13</v>
      </c>
      <c r="D391" t="s">
        <v>118</v>
      </c>
      <c r="E391" s="1">
        <v>3.4598325222096698E-6</v>
      </c>
      <c r="F391" t="s">
        <v>1001</v>
      </c>
      <c r="G391">
        <v>0.51941649899396303</v>
      </c>
      <c r="H391" t="s">
        <v>923</v>
      </c>
      <c r="I391" s="1">
        <v>8.5366815074310195E-4</v>
      </c>
      <c r="J391" s="1">
        <v>8.5366815074310195E-4</v>
      </c>
      <c r="K391" s="1">
        <v>3.4598325222096698E-6</v>
      </c>
      <c r="L391" s="1">
        <v>3.4598325222096698E-6</v>
      </c>
      <c r="M391">
        <v>0.51941649899396303</v>
      </c>
      <c r="N391" t="s">
        <v>13</v>
      </c>
    </row>
    <row r="392" spans="1:14" x14ac:dyDescent="0.2">
      <c r="A392" t="s">
        <v>12</v>
      </c>
      <c r="B392" t="s">
        <v>299</v>
      </c>
      <c r="C392" t="s">
        <v>13</v>
      </c>
      <c r="D392" t="s">
        <v>31</v>
      </c>
      <c r="E392" s="1">
        <v>3.4594918507198899E-6</v>
      </c>
      <c r="F392" t="s">
        <v>1001</v>
      </c>
      <c r="G392">
        <v>-0.51941843601316595</v>
      </c>
      <c r="H392" t="s">
        <v>923</v>
      </c>
      <c r="I392" s="1">
        <v>8.5366815074310195E-4</v>
      </c>
      <c r="J392" s="1">
        <v>8.5366815074310195E-4</v>
      </c>
      <c r="K392" s="1">
        <v>3.4594918507198899E-6</v>
      </c>
      <c r="L392" s="1">
        <v>3.4594918507198899E-6</v>
      </c>
      <c r="M392">
        <v>-0.51941843601316595</v>
      </c>
      <c r="N392" t="s">
        <v>13</v>
      </c>
    </row>
    <row r="393" spans="1:14" x14ac:dyDescent="0.2">
      <c r="A393" t="s">
        <v>12</v>
      </c>
      <c r="B393" t="s">
        <v>84</v>
      </c>
      <c r="C393" t="s">
        <v>13</v>
      </c>
      <c r="D393" t="s">
        <v>159</v>
      </c>
      <c r="E393" s="1">
        <v>3.42247578868534E-6</v>
      </c>
      <c r="F393" t="s">
        <v>1001</v>
      </c>
      <c r="G393">
        <v>-0.51962997788278897</v>
      </c>
      <c r="H393" t="s">
        <v>923</v>
      </c>
      <c r="I393" s="1">
        <v>8.4605071204881595E-4</v>
      </c>
      <c r="J393" s="1">
        <v>8.4605071204881595E-4</v>
      </c>
      <c r="K393" s="1">
        <v>3.42247578868534E-6</v>
      </c>
      <c r="L393" s="1">
        <v>3.42247578868534E-6</v>
      </c>
      <c r="M393">
        <v>-0.51962997788278897</v>
      </c>
      <c r="N393" t="s">
        <v>13</v>
      </c>
    </row>
    <row r="394" spans="1:14" x14ac:dyDescent="0.2">
      <c r="A394" t="s">
        <v>12</v>
      </c>
      <c r="B394" t="s">
        <v>567</v>
      </c>
      <c r="C394" t="s">
        <v>13</v>
      </c>
      <c r="D394" t="s">
        <v>118</v>
      </c>
      <c r="E394" s="1">
        <v>3.4113615359964902E-6</v>
      </c>
      <c r="F394" t="s">
        <v>1001</v>
      </c>
      <c r="G394">
        <v>0.51969391315954605</v>
      </c>
      <c r="H394" t="s">
        <v>923</v>
      </c>
      <c r="I394" s="1">
        <v>8.4383611408704899E-4</v>
      </c>
      <c r="J394" s="1">
        <v>8.4383611408704899E-4</v>
      </c>
      <c r="K394" s="1">
        <v>3.4113615359964902E-6</v>
      </c>
      <c r="L394" s="1">
        <v>3.4113615359964902E-6</v>
      </c>
      <c r="M394">
        <v>0.51969391315954605</v>
      </c>
      <c r="N394" t="s">
        <v>13</v>
      </c>
    </row>
    <row r="395" spans="1:14" x14ac:dyDescent="0.2">
      <c r="A395" t="s">
        <v>12</v>
      </c>
      <c r="B395" t="s">
        <v>668</v>
      </c>
      <c r="C395" t="s">
        <v>13</v>
      </c>
      <c r="D395" t="s">
        <v>179</v>
      </c>
      <c r="E395" s="1">
        <v>3.3896665051197102E-6</v>
      </c>
      <c r="F395" t="s">
        <v>1001</v>
      </c>
      <c r="G395">
        <v>-0.52639351100623699</v>
      </c>
      <c r="H395" t="s">
        <v>923</v>
      </c>
      <c r="I395" s="1">
        <v>8.3953063846637299E-4</v>
      </c>
      <c r="J395" s="1">
        <v>8.3953063846637299E-4</v>
      </c>
      <c r="K395" s="1">
        <v>3.3896665051197102E-6</v>
      </c>
      <c r="L395" s="1">
        <v>3.3896665051197102E-6</v>
      </c>
      <c r="M395">
        <v>-0.52639351100623699</v>
      </c>
      <c r="N395" t="s">
        <v>13</v>
      </c>
    </row>
    <row r="396" spans="1:14" x14ac:dyDescent="0.2">
      <c r="A396" t="s">
        <v>12</v>
      </c>
      <c r="B396" t="s">
        <v>433</v>
      </c>
      <c r="C396" t="s">
        <v>13</v>
      </c>
      <c r="D396" t="s">
        <v>118</v>
      </c>
      <c r="E396" s="1">
        <v>3.38672308567098E-6</v>
      </c>
      <c r="F396" t="s">
        <v>1001</v>
      </c>
      <c r="G396">
        <v>-0.51983634624623598</v>
      </c>
      <c r="H396" t="s">
        <v>923</v>
      </c>
      <c r="I396" s="1">
        <v>8.3906707496185799E-4</v>
      </c>
      <c r="J396" s="1">
        <v>8.3906707496185799E-4</v>
      </c>
      <c r="K396" s="1">
        <v>3.38672308567098E-6</v>
      </c>
      <c r="L396" s="1">
        <v>3.38672308567098E-6</v>
      </c>
      <c r="M396">
        <v>-0.51983634624623598</v>
      </c>
      <c r="N396" t="s">
        <v>13</v>
      </c>
    </row>
    <row r="397" spans="1:14" x14ac:dyDescent="0.2">
      <c r="A397" t="s">
        <v>12</v>
      </c>
      <c r="B397" t="s">
        <v>935</v>
      </c>
      <c r="C397" t="s">
        <v>13</v>
      </c>
      <c r="D397" t="s">
        <v>67</v>
      </c>
      <c r="E397" s="1">
        <v>3.3819341466980798E-6</v>
      </c>
      <c r="F397" t="s">
        <v>1001</v>
      </c>
      <c r="G397">
        <v>0.51986414347960896</v>
      </c>
      <c r="H397" t="s">
        <v>923</v>
      </c>
      <c r="I397" s="1">
        <v>8.3814584226443397E-4</v>
      </c>
      <c r="J397" s="1">
        <v>8.3814584226443397E-4</v>
      </c>
      <c r="K397" s="1">
        <v>3.3819341466980798E-6</v>
      </c>
      <c r="L397" s="1">
        <v>3.3819341466980798E-6</v>
      </c>
      <c r="M397">
        <v>0.51986414347960896</v>
      </c>
      <c r="N397" t="s">
        <v>13</v>
      </c>
    </row>
    <row r="398" spans="1:14" x14ac:dyDescent="0.2">
      <c r="A398" t="s">
        <v>12</v>
      </c>
      <c r="B398" t="s">
        <v>109</v>
      </c>
      <c r="C398" t="s">
        <v>13</v>
      </c>
      <c r="D398" t="s">
        <v>45</v>
      </c>
      <c r="E398" s="1">
        <v>3.3807751268729001E-6</v>
      </c>
      <c r="F398" t="s">
        <v>1001</v>
      </c>
      <c r="G398">
        <v>0.519870876517324</v>
      </c>
      <c r="H398" t="s">
        <v>923</v>
      </c>
      <c r="I398" s="1">
        <v>8.3812391505012202E-4</v>
      </c>
      <c r="J398" s="1">
        <v>8.3812391505012202E-4</v>
      </c>
      <c r="K398" s="1">
        <v>3.3807751268729001E-6</v>
      </c>
      <c r="L398" s="1">
        <v>3.3807751268729001E-6</v>
      </c>
      <c r="M398">
        <v>0.519870876517324</v>
      </c>
      <c r="N398" t="s">
        <v>13</v>
      </c>
    </row>
    <row r="399" spans="1:14" x14ac:dyDescent="0.2">
      <c r="A399" t="s">
        <v>12</v>
      </c>
      <c r="B399" t="s">
        <v>926</v>
      </c>
      <c r="C399" t="s">
        <v>13</v>
      </c>
      <c r="D399" t="s">
        <v>49</v>
      </c>
      <c r="E399" s="1">
        <v>3.3493716760821298E-6</v>
      </c>
      <c r="F399" t="s">
        <v>1001</v>
      </c>
      <c r="G399">
        <v>0.52005413571766701</v>
      </c>
      <c r="H399" t="s">
        <v>923</v>
      </c>
      <c r="I399" s="1">
        <v>8.3099851202354303E-4</v>
      </c>
      <c r="J399" s="1">
        <v>8.3099851202354303E-4</v>
      </c>
      <c r="K399" s="1">
        <v>3.3493716760821298E-6</v>
      </c>
      <c r="L399" s="1">
        <v>3.3493716760821298E-6</v>
      </c>
      <c r="M399">
        <v>0.52005413571766701</v>
      </c>
      <c r="N399" t="s">
        <v>13</v>
      </c>
    </row>
    <row r="400" spans="1:14" x14ac:dyDescent="0.2">
      <c r="A400" t="s">
        <v>12</v>
      </c>
      <c r="B400" t="s">
        <v>296</v>
      </c>
      <c r="C400" t="s">
        <v>13</v>
      </c>
      <c r="D400" t="s">
        <v>31</v>
      </c>
      <c r="E400" s="1">
        <v>3.3366903585650401E-6</v>
      </c>
      <c r="F400" t="s">
        <v>1001</v>
      </c>
      <c r="G400">
        <v>-0.52012859630705599</v>
      </c>
      <c r="H400" t="s">
        <v>923</v>
      </c>
      <c r="I400" s="1">
        <v>8.2850667141108202E-4</v>
      </c>
      <c r="J400" s="1">
        <v>8.2850667141108202E-4</v>
      </c>
      <c r="K400" s="1">
        <v>3.3366903585650401E-6</v>
      </c>
      <c r="L400" s="1">
        <v>3.3366903585650401E-6</v>
      </c>
      <c r="M400">
        <v>-0.52012859630705599</v>
      </c>
      <c r="N400" t="s">
        <v>13</v>
      </c>
    </row>
    <row r="401" spans="1:14" x14ac:dyDescent="0.2">
      <c r="A401" t="s">
        <v>12</v>
      </c>
      <c r="B401" t="s">
        <v>104</v>
      </c>
      <c r="C401" t="s">
        <v>13</v>
      </c>
      <c r="D401" t="s">
        <v>45</v>
      </c>
      <c r="E401" s="1">
        <v>3.3238202209425498E-6</v>
      </c>
      <c r="F401" t="s">
        <v>1001</v>
      </c>
      <c r="G401">
        <v>-0.52020443737945998</v>
      </c>
      <c r="H401" t="s">
        <v>923</v>
      </c>
      <c r="I401" s="1">
        <v>8.2583483202000704E-4</v>
      </c>
      <c r="J401" s="1">
        <v>8.2583483202000704E-4</v>
      </c>
      <c r="K401" s="1">
        <v>3.3238202209425498E-6</v>
      </c>
      <c r="L401" s="1">
        <v>3.3238202209425498E-6</v>
      </c>
      <c r="M401">
        <v>-0.52020443737945998</v>
      </c>
      <c r="N401" t="s">
        <v>13</v>
      </c>
    </row>
    <row r="402" spans="1:14" x14ac:dyDescent="0.2">
      <c r="A402" t="s">
        <v>12</v>
      </c>
      <c r="B402" t="s">
        <v>692</v>
      </c>
      <c r="C402" t="s">
        <v>13</v>
      </c>
      <c r="D402" t="s">
        <v>163</v>
      </c>
      <c r="E402" s="1">
        <v>3.3175526933996598E-6</v>
      </c>
      <c r="F402" t="s">
        <v>1001</v>
      </c>
      <c r="G402">
        <v>0.67520301119670201</v>
      </c>
      <c r="H402" t="s">
        <v>923</v>
      </c>
      <c r="I402" s="1">
        <v>8.2453928046089702E-4</v>
      </c>
      <c r="J402" s="1">
        <v>8.2453928046089702E-4</v>
      </c>
      <c r="K402" s="1">
        <v>3.3175526933996598E-6</v>
      </c>
      <c r="L402" s="1">
        <v>3.3175526933996598E-6</v>
      </c>
      <c r="M402">
        <v>0.67520301119670201</v>
      </c>
      <c r="N402" t="s">
        <v>13</v>
      </c>
    </row>
    <row r="403" spans="1:14" x14ac:dyDescent="0.2">
      <c r="A403" t="s">
        <v>12</v>
      </c>
      <c r="B403" t="s">
        <v>60</v>
      </c>
      <c r="C403" t="s">
        <v>13</v>
      </c>
      <c r="D403" t="s">
        <v>69</v>
      </c>
      <c r="E403" s="1">
        <v>3.3093256425147401E-6</v>
      </c>
      <c r="F403" t="s">
        <v>1001</v>
      </c>
      <c r="G403">
        <v>-0.52029018132803895</v>
      </c>
      <c r="H403" t="s">
        <v>923</v>
      </c>
      <c r="I403" s="1">
        <v>8.2327861716626101E-4</v>
      </c>
      <c r="J403" s="1">
        <v>8.2327861716626101E-4</v>
      </c>
      <c r="K403" s="1">
        <v>3.3093256425147401E-6</v>
      </c>
      <c r="L403" s="1">
        <v>3.3093256425147401E-6</v>
      </c>
      <c r="M403">
        <v>-0.52029018132803895</v>
      </c>
      <c r="N403" t="s">
        <v>13</v>
      </c>
    </row>
    <row r="404" spans="1:14" x14ac:dyDescent="0.2">
      <c r="A404" t="s">
        <v>12</v>
      </c>
      <c r="B404" t="s">
        <v>434</v>
      </c>
      <c r="C404" t="s">
        <v>13</v>
      </c>
      <c r="D404" t="s">
        <v>67</v>
      </c>
      <c r="E404" s="1">
        <v>3.3032387622040898E-6</v>
      </c>
      <c r="F404" t="s">
        <v>1001</v>
      </c>
      <c r="G404">
        <v>-0.52032629383362605</v>
      </c>
      <c r="H404" t="s">
        <v>923</v>
      </c>
      <c r="I404" s="1">
        <v>8.2254847772726995E-4</v>
      </c>
      <c r="J404" s="1">
        <v>8.2254847772726995E-4</v>
      </c>
      <c r="K404" s="1">
        <v>3.3032387622040898E-6</v>
      </c>
      <c r="L404" s="1">
        <v>3.3032387622040898E-6</v>
      </c>
      <c r="M404">
        <v>-0.52032629383362605</v>
      </c>
      <c r="N404" t="s">
        <v>13</v>
      </c>
    </row>
    <row r="405" spans="1:14" x14ac:dyDescent="0.2">
      <c r="A405" t="s">
        <v>12</v>
      </c>
      <c r="B405" t="s">
        <v>430</v>
      </c>
      <c r="C405" t="s">
        <v>13</v>
      </c>
      <c r="D405" t="s">
        <v>67</v>
      </c>
      <c r="E405" s="1">
        <v>3.2958960223689898E-6</v>
      </c>
      <c r="F405" t="s">
        <v>1001</v>
      </c>
      <c r="G405">
        <v>-0.52036994028383499</v>
      </c>
      <c r="H405" t="s">
        <v>923</v>
      </c>
      <c r="I405" s="1">
        <v>8.21436527592406E-4</v>
      </c>
      <c r="J405" s="1">
        <v>8.21436527592406E-4</v>
      </c>
      <c r="K405" s="1">
        <v>3.2958960223689898E-6</v>
      </c>
      <c r="L405" s="1">
        <v>3.2958960223689898E-6</v>
      </c>
      <c r="M405">
        <v>-0.52036994028383499</v>
      </c>
      <c r="N405" t="s">
        <v>13</v>
      </c>
    </row>
    <row r="406" spans="1:14" x14ac:dyDescent="0.2">
      <c r="A406" t="s">
        <v>12</v>
      </c>
      <c r="B406" t="s">
        <v>449</v>
      </c>
      <c r="C406" t="s">
        <v>13</v>
      </c>
      <c r="D406" t="s">
        <v>31</v>
      </c>
      <c r="E406" s="1">
        <v>3.29254388627519E-6</v>
      </c>
      <c r="F406" t="s">
        <v>1001</v>
      </c>
      <c r="G406">
        <v>-0.52038989625197096</v>
      </c>
      <c r="H406" t="s">
        <v>923</v>
      </c>
      <c r="I406" s="1">
        <v>8.2092975744882195E-4</v>
      </c>
      <c r="J406" s="1">
        <v>8.2092975744882195E-4</v>
      </c>
      <c r="K406" s="1">
        <v>3.29254388627519E-6</v>
      </c>
      <c r="L406" s="1">
        <v>3.29254388627519E-6</v>
      </c>
      <c r="M406">
        <v>-0.52038989625197096</v>
      </c>
      <c r="N406" t="s">
        <v>13</v>
      </c>
    </row>
    <row r="407" spans="1:14" x14ac:dyDescent="0.2">
      <c r="A407" t="s">
        <v>12</v>
      </c>
      <c r="B407" t="s">
        <v>948</v>
      </c>
      <c r="C407" t="s">
        <v>13</v>
      </c>
      <c r="D407" t="s">
        <v>15</v>
      </c>
      <c r="E407" s="1">
        <v>3.28615852319716E-6</v>
      </c>
      <c r="F407" t="s">
        <v>1001</v>
      </c>
      <c r="G407">
        <v>0.52042796241974698</v>
      </c>
      <c r="H407" t="s">
        <v>923</v>
      </c>
      <c r="I407" s="1">
        <v>8.1959871397800697E-4</v>
      </c>
      <c r="J407" s="1">
        <v>8.1959871397800697E-4</v>
      </c>
      <c r="K407" s="1">
        <v>3.28615852319716E-6</v>
      </c>
      <c r="L407" s="1">
        <v>3.28615852319716E-6</v>
      </c>
      <c r="M407">
        <v>0.52042796241974698</v>
      </c>
      <c r="N407" t="s">
        <v>13</v>
      </c>
    </row>
    <row r="408" spans="1:14" x14ac:dyDescent="0.2">
      <c r="A408" t="s">
        <v>12</v>
      </c>
      <c r="B408" t="s">
        <v>573</v>
      </c>
      <c r="C408" t="s">
        <v>13</v>
      </c>
      <c r="D408" t="s">
        <v>92</v>
      </c>
      <c r="E408" s="1">
        <v>3.2611636367749301E-6</v>
      </c>
      <c r="F408" t="s">
        <v>1001</v>
      </c>
      <c r="G408">
        <v>0.52057763892959197</v>
      </c>
      <c r="H408" t="s">
        <v>923</v>
      </c>
      <c r="I408" s="1">
        <v>8.1414284648486897E-4</v>
      </c>
      <c r="J408" s="1">
        <v>8.1414284648486897E-4</v>
      </c>
      <c r="K408" s="1">
        <v>3.2611636367749301E-6</v>
      </c>
      <c r="L408" s="1">
        <v>3.2611636367749301E-6</v>
      </c>
      <c r="M408">
        <v>0.52057763892959197</v>
      </c>
      <c r="N408" t="s">
        <v>13</v>
      </c>
    </row>
    <row r="409" spans="1:14" x14ac:dyDescent="0.2">
      <c r="A409" t="s">
        <v>12</v>
      </c>
      <c r="B409" t="s">
        <v>564</v>
      </c>
      <c r="C409" t="s">
        <v>13</v>
      </c>
      <c r="D409" t="s">
        <v>124</v>
      </c>
      <c r="E409" s="1">
        <v>3.2576990859647198E-6</v>
      </c>
      <c r="F409" t="s">
        <v>1001</v>
      </c>
      <c r="G409">
        <v>-0.54111168175959301</v>
      </c>
      <c r="H409" t="s">
        <v>923</v>
      </c>
      <c r="I409" s="1">
        <v>8.1379693159075797E-4</v>
      </c>
      <c r="J409" s="1">
        <v>8.1379693159075797E-4</v>
      </c>
      <c r="K409" s="1">
        <v>3.2576990859647198E-6</v>
      </c>
      <c r="L409" s="1">
        <v>3.2576990859647198E-6</v>
      </c>
      <c r="M409">
        <v>-0.54111168175959301</v>
      </c>
      <c r="N409" t="s">
        <v>13</v>
      </c>
    </row>
    <row r="410" spans="1:14" x14ac:dyDescent="0.2">
      <c r="A410" t="s">
        <v>12</v>
      </c>
      <c r="B410" t="s">
        <v>173</v>
      </c>
      <c r="C410" t="s">
        <v>13</v>
      </c>
      <c r="D410" t="s">
        <v>45</v>
      </c>
      <c r="E410" s="1">
        <v>3.2532572267531702E-6</v>
      </c>
      <c r="F410" t="s">
        <v>1001</v>
      </c>
      <c r="G410">
        <v>0.52062520876749196</v>
      </c>
      <c r="H410" t="s">
        <v>923</v>
      </c>
      <c r="I410" s="1">
        <v>8.1294671873480696E-4</v>
      </c>
      <c r="J410" s="1">
        <v>8.1294671873480696E-4</v>
      </c>
      <c r="K410" s="1">
        <v>3.2532572267531702E-6</v>
      </c>
      <c r="L410" s="1">
        <v>3.2532572267531702E-6</v>
      </c>
      <c r="M410">
        <v>0.52062520876749196</v>
      </c>
      <c r="N410" t="s">
        <v>13</v>
      </c>
    </row>
    <row r="411" spans="1:14" x14ac:dyDescent="0.2">
      <c r="A411" t="s">
        <v>12</v>
      </c>
      <c r="B411" t="s">
        <v>738</v>
      </c>
      <c r="C411" t="s">
        <v>13</v>
      </c>
      <c r="D411" t="s">
        <v>38</v>
      </c>
      <c r="E411" s="1">
        <v>3.2308508729059199E-6</v>
      </c>
      <c r="F411" t="s">
        <v>1001</v>
      </c>
      <c r="G411">
        <v>0.52076061052611899</v>
      </c>
      <c r="H411" t="s">
        <v>923</v>
      </c>
      <c r="I411" s="1">
        <v>8.0813689877757503E-4</v>
      </c>
      <c r="J411" s="1">
        <v>8.0813689877757503E-4</v>
      </c>
      <c r="K411" s="1">
        <v>3.2308508729059199E-6</v>
      </c>
      <c r="L411" s="1">
        <v>3.2308508729059199E-6</v>
      </c>
      <c r="M411">
        <v>0.52076061052611899</v>
      </c>
      <c r="N411" t="s">
        <v>13</v>
      </c>
    </row>
    <row r="412" spans="1:14" x14ac:dyDescent="0.2">
      <c r="A412" t="s">
        <v>12</v>
      </c>
      <c r="B412" t="s">
        <v>307</v>
      </c>
      <c r="C412" t="s">
        <v>13</v>
      </c>
      <c r="D412" t="s">
        <v>163</v>
      </c>
      <c r="E412" s="1">
        <v>3.1836022089276199E-6</v>
      </c>
      <c r="F412" t="s">
        <v>1001</v>
      </c>
      <c r="G412">
        <v>-0.67609733679983697</v>
      </c>
      <c r="H412" t="s">
        <v>923</v>
      </c>
      <c r="I412" s="1">
        <v>7.9732227605905403E-4</v>
      </c>
      <c r="J412" s="1">
        <v>7.9732227605905403E-4</v>
      </c>
      <c r="K412" s="1">
        <v>3.1836022089276199E-6</v>
      </c>
      <c r="L412" s="1">
        <v>3.1836022089276199E-6</v>
      </c>
      <c r="M412">
        <v>-0.67609733679983697</v>
      </c>
      <c r="N412" t="s">
        <v>13</v>
      </c>
    </row>
    <row r="413" spans="1:14" x14ac:dyDescent="0.2">
      <c r="A413" t="s">
        <v>12</v>
      </c>
      <c r="B413" t="s">
        <v>463</v>
      </c>
      <c r="C413" t="s">
        <v>13</v>
      </c>
      <c r="D413" t="s">
        <v>38</v>
      </c>
      <c r="E413" s="1">
        <v>3.16909452288093E-6</v>
      </c>
      <c r="F413" t="s">
        <v>1001</v>
      </c>
      <c r="G413">
        <v>0.521138414170919</v>
      </c>
      <c r="H413" t="s">
        <v>923</v>
      </c>
      <c r="I413" s="1">
        <v>7.9470577373010596E-4</v>
      </c>
      <c r="J413" s="1">
        <v>7.9470577373010596E-4</v>
      </c>
      <c r="K413" s="1">
        <v>3.16909452288093E-6</v>
      </c>
      <c r="L413" s="1">
        <v>3.16909452288093E-6</v>
      </c>
      <c r="M413">
        <v>0.521138414170919</v>
      </c>
      <c r="N413" t="s">
        <v>13</v>
      </c>
    </row>
    <row r="414" spans="1:14" x14ac:dyDescent="0.2">
      <c r="A414" t="s">
        <v>12</v>
      </c>
      <c r="B414" t="s">
        <v>431</v>
      </c>
      <c r="C414" t="s">
        <v>13</v>
      </c>
      <c r="D414" t="s">
        <v>124</v>
      </c>
      <c r="E414" s="1">
        <v>3.1502590256297E-6</v>
      </c>
      <c r="F414" t="s">
        <v>1001</v>
      </c>
      <c r="G414">
        <v>0.54178321678321595</v>
      </c>
      <c r="H414" t="s">
        <v>923</v>
      </c>
      <c r="I414" s="1">
        <v>7.9074228603058397E-4</v>
      </c>
      <c r="J414" s="1">
        <v>7.9074228603058397E-4</v>
      </c>
      <c r="K414" s="1">
        <v>3.1502590256297E-6</v>
      </c>
      <c r="L414" s="1">
        <v>3.1502590256297E-6</v>
      </c>
      <c r="M414">
        <v>0.54178321678321595</v>
      </c>
      <c r="N414" t="s">
        <v>13</v>
      </c>
    </row>
    <row r="415" spans="1:14" x14ac:dyDescent="0.2">
      <c r="A415" t="s">
        <v>12</v>
      </c>
      <c r="B415" t="s">
        <v>602</v>
      </c>
      <c r="C415" t="s">
        <v>13</v>
      </c>
      <c r="D415" t="s">
        <v>32</v>
      </c>
      <c r="E415" s="1">
        <v>3.1261057760956599E-6</v>
      </c>
      <c r="F415" t="s">
        <v>1001</v>
      </c>
      <c r="G415">
        <v>0.52140550195615198</v>
      </c>
      <c r="H415" t="s">
        <v>923</v>
      </c>
      <c r="I415" s="1">
        <v>7.8619200375271104E-4</v>
      </c>
      <c r="J415" s="1">
        <v>7.8619200375271104E-4</v>
      </c>
      <c r="K415" s="1">
        <v>3.1261057760956599E-6</v>
      </c>
      <c r="L415" s="1">
        <v>3.1261057760956599E-6</v>
      </c>
      <c r="M415">
        <v>0.52140550195615198</v>
      </c>
      <c r="N415" t="s">
        <v>13</v>
      </c>
    </row>
    <row r="416" spans="1:14" x14ac:dyDescent="0.2">
      <c r="A416" t="s">
        <v>12</v>
      </c>
      <c r="B416" t="s">
        <v>726</v>
      </c>
      <c r="C416" t="s">
        <v>13</v>
      </c>
      <c r="D416" t="s">
        <v>51</v>
      </c>
      <c r="E416" s="1">
        <v>3.11138329758795E-6</v>
      </c>
      <c r="F416" t="s">
        <v>1001</v>
      </c>
      <c r="G416">
        <v>0.52149776458682295</v>
      </c>
      <c r="H416" t="s">
        <v>923</v>
      </c>
      <c r="I416" s="1">
        <v>7.8311155310631299E-4</v>
      </c>
      <c r="J416" s="1">
        <v>7.8311155310631299E-4</v>
      </c>
      <c r="K416" s="1">
        <v>3.11138329758795E-6</v>
      </c>
      <c r="L416" s="1">
        <v>3.11138329758795E-6</v>
      </c>
      <c r="M416">
        <v>0.52149776458682295</v>
      </c>
      <c r="N416" t="s">
        <v>13</v>
      </c>
    </row>
    <row r="417" spans="1:14" x14ac:dyDescent="0.2">
      <c r="A417" t="s">
        <v>12</v>
      </c>
      <c r="B417" t="s">
        <v>692</v>
      </c>
      <c r="C417" t="s">
        <v>13</v>
      </c>
      <c r="D417" t="s">
        <v>49</v>
      </c>
      <c r="E417" s="1">
        <v>3.09851062770445E-6</v>
      </c>
      <c r="F417" t="s">
        <v>1001</v>
      </c>
      <c r="G417">
        <v>0.52157877098112104</v>
      </c>
      <c r="H417" t="s">
        <v>923</v>
      </c>
      <c r="I417" s="1">
        <v>7.8053037104650199E-4</v>
      </c>
      <c r="J417" s="1">
        <v>7.8053037104650199E-4</v>
      </c>
      <c r="K417" s="1">
        <v>3.09851062770445E-6</v>
      </c>
      <c r="L417" s="1">
        <v>3.09851062770445E-6</v>
      </c>
      <c r="M417">
        <v>0.52157877098112104</v>
      </c>
      <c r="N417" t="s">
        <v>13</v>
      </c>
    </row>
    <row r="418" spans="1:14" x14ac:dyDescent="0.2">
      <c r="A418" t="s">
        <v>12</v>
      </c>
      <c r="B418" t="s">
        <v>714</v>
      </c>
      <c r="C418" t="s">
        <v>13</v>
      </c>
      <c r="D418" t="s">
        <v>51</v>
      </c>
      <c r="E418" s="1">
        <v>3.0707385453447899E-6</v>
      </c>
      <c r="F418" t="s">
        <v>1001</v>
      </c>
      <c r="G418">
        <v>0.52175461835412196</v>
      </c>
      <c r="H418" t="s">
        <v>923</v>
      </c>
      <c r="I418" s="1">
        <v>7.7475634037907002E-4</v>
      </c>
      <c r="J418" s="1">
        <v>7.7475634037907002E-4</v>
      </c>
      <c r="K418" s="1">
        <v>3.0707385453447899E-6</v>
      </c>
      <c r="L418" s="1">
        <v>3.0707385453447899E-6</v>
      </c>
      <c r="M418">
        <v>0.52175461835412196</v>
      </c>
      <c r="N418" t="s">
        <v>13</v>
      </c>
    </row>
    <row r="419" spans="1:14" x14ac:dyDescent="0.2">
      <c r="A419" t="s">
        <v>12</v>
      </c>
      <c r="B419" t="s">
        <v>937</v>
      </c>
      <c r="C419" t="s">
        <v>13</v>
      </c>
      <c r="D419" t="s">
        <v>67</v>
      </c>
      <c r="E419" s="1">
        <v>3.0597857613209402E-6</v>
      </c>
      <c r="F419" t="s">
        <v>1001</v>
      </c>
      <c r="G419">
        <v>0.52182437964990203</v>
      </c>
      <c r="H419" t="s">
        <v>923</v>
      </c>
      <c r="I419" s="1">
        <v>7.72241790262772E-4</v>
      </c>
      <c r="J419" s="1">
        <v>7.72241790262772E-4</v>
      </c>
      <c r="K419" s="1">
        <v>3.0597857613209402E-6</v>
      </c>
      <c r="L419" s="1">
        <v>3.0597857613209402E-6</v>
      </c>
      <c r="M419">
        <v>0.52182437964990203</v>
      </c>
      <c r="N419" t="s">
        <v>13</v>
      </c>
    </row>
    <row r="420" spans="1:14" x14ac:dyDescent="0.2">
      <c r="A420" t="s">
        <v>12</v>
      </c>
      <c r="B420" t="s">
        <v>671</v>
      </c>
      <c r="C420" t="s">
        <v>13</v>
      </c>
      <c r="D420" t="s">
        <v>31</v>
      </c>
      <c r="E420" s="1">
        <v>3.0379899615040899E-6</v>
      </c>
      <c r="F420" t="s">
        <v>1001</v>
      </c>
      <c r="G420">
        <v>-0.52196390265111203</v>
      </c>
      <c r="H420" t="s">
        <v>923</v>
      </c>
      <c r="I420" s="1">
        <v>7.6723554480700204E-4</v>
      </c>
      <c r="J420" s="1">
        <v>7.6723554480700204E-4</v>
      </c>
      <c r="K420" s="1">
        <v>3.0379899615040899E-6</v>
      </c>
      <c r="L420" s="1">
        <v>3.0379899615040899E-6</v>
      </c>
      <c r="M420">
        <v>-0.52196390265111203</v>
      </c>
      <c r="N420" t="s">
        <v>13</v>
      </c>
    </row>
    <row r="421" spans="1:14" x14ac:dyDescent="0.2">
      <c r="A421" t="s">
        <v>12</v>
      </c>
      <c r="B421" t="s">
        <v>279</v>
      </c>
      <c r="C421" t="s">
        <v>13</v>
      </c>
      <c r="D421" t="s">
        <v>46</v>
      </c>
      <c r="E421" s="1">
        <v>3.0346159113521399E-6</v>
      </c>
      <c r="F421" t="s">
        <v>1001</v>
      </c>
      <c r="G421">
        <v>-0.52198558506937798</v>
      </c>
      <c r="H421" t="s">
        <v>923</v>
      </c>
      <c r="I421" s="1">
        <v>7.6663073847497596E-4</v>
      </c>
      <c r="J421" s="1">
        <v>7.6663073847497596E-4</v>
      </c>
      <c r="K421" s="1">
        <v>3.0346159113521399E-6</v>
      </c>
      <c r="L421" s="1">
        <v>3.0346159113521399E-6</v>
      </c>
      <c r="M421">
        <v>-0.52198558506937798</v>
      </c>
      <c r="N421" t="s">
        <v>13</v>
      </c>
    </row>
    <row r="422" spans="1:14" x14ac:dyDescent="0.2">
      <c r="A422" t="s">
        <v>12</v>
      </c>
      <c r="B422" t="s">
        <v>952</v>
      </c>
      <c r="C422" t="s">
        <v>13</v>
      </c>
      <c r="D422" t="s">
        <v>32</v>
      </c>
      <c r="E422" s="1">
        <v>3.0321005807285099E-6</v>
      </c>
      <c r="F422" t="s">
        <v>1001</v>
      </c>
      <c r="G422">
        <v>0.52200176387590103</v>
      </c>
      <c r="H422" t="s">
        <v>923</v>
      </c>
      <c r="I422" s="1">
        <v>7.6624254882182901E-4</v>
      </c>
      <c r="J422" s="1">
        <v>7.6624254882182901E-4</v>
      </c>
      <c r="K422" s="1">
        <v>3.0321005807285099E-6</v>
      </c>
      <c r="L422" s="1">
        <v>3.0321005807285099E-6</v>
      </c>
      <c r="M422">
        <v>0.52200176387590103</v>
      </c>
      <c r="N422" t="s">
        <v>13</v>
      </c>
    </row>
    <row r="423" spans="1:14" x14ac:dyDescent="0.2">
      <c r="A423" t="s">
        <v>12</v>
      </c>
      <c r="B423" t="s">
        <v>61</v>
      </c>
      <c r="C423" t="s">
        <v>13</v>
      </c>
      <c r="D423" t="s">
        <v>69</v>
      </c>
      <c r="E423" s="1">
        <v>3.02217521498663E-6</v>
      </c>
      <c r="F423" t="s">
        <v>1001</v>
      </c>
      <c r="G423">
        <v>0.52206572769952997</v>
      </c>
      <c r="H423" t="s">
        <v>923</v>
      </c>
      <c r="I423" s="1">
        <v>7.6407796225698302E-4</v>
      </c>
      <c r="J423" s="1">
        <v>7.6407796225698302E-4</v>
      </c>
      <c r="K423" s="1">
        <v>3.02217521498663E-6</v>
      </c>
      <c r="L423" s="1">
        <v>3.02217521498663E-6</v>
      </c>
      <c r="M423">
        <v>0.52206572769952997</v>
      </c>
      <c r="N423" t="s">
        <v>13</v>
      </c>
    </row>
    <row r="424" spans="1:14" x14ac:dyDescent="0.2">
      <c r="A424" t="s">
        <v>12</v>
      </c>
      <c r="B424" t="s">
        <v>608</v>
      </c>
      <c r="C424" t="s">
        <v>13</v>
      </c>
      <c r="D424" t="s">
        <v>161</v>
      </c>
      <c r="E424" s="1">
        <v>3.0205832933662399E-6</v>
      </c>
      <c r="F424" t="s">
        <v>1001</v>
      </c>
      <c r="G424">
        <v>0.52207600513766494</v>
      </c>
      <c r="H424" t="s">
        <v>923</v>
      </c>
      <c r="I424" s="1">
        <v>7.6407191536131003E-4</v>
      </c>
      <c r="J424" s="1">
        <v>7.6407191536131003E-4</v>
      </c>
      <c r="K424" s="1">
        <v>3.0205832933662399E-6</v>
      </c>
      <c r="L424" s="1">
        <v>3.0205832933662399E-6</v>
      </c>
      <c r="M424">
        <v>0.52207600513766494</v>
      </c>
      <c r="N424" t="s">
        <v>13</v>
      </c>
    </row>
    <row r="425" spans="1:14" x14ac:dyDescent="0.2">
      <c r="A425" t="s">
        <v>12</v>
      </c>
      <c r="B425" t="s">
        <v>692</v>
      </c>
      <c r="C425" t="s">
        <v>13</v>
      </c>
      <c r="D425" t="s">
        <v>124</v>
      </c>
      <c r="E425" s="1">
        <v>3.01660153121644E-6</v>
      </c>
      <c r="F425" t="s">
        <v>1001</v>
      </c>
      <c r="G425">
        <v>0.54264919206103002</v>
      </c>
      <c r="H425" t="s">
        <v>923</v>
      </c>
      <c r="I425" s="1">
        <v>7.6331133561190298E-4</v>
      </c>
      <c r="J425" s="1">
        <v>7.6331133561190298E-4</v>
      </c>
      <c r="K425" s="1">
        <v>3.01660153121644E-6</v>
      </c>
      <c r="L425" s="1">
        <v>3.01660153121644E-6</v>
      </c>
      <c r="M425">
        <v>0.54264919206103002</v>
      </c>
      <c r="N425" t="s">
        <v>13</v>
      </c>
    </row>
    <row r="426" spans="1:14" x14ac:dyDescent="0.2">
      <c r="A426" t="s">
        <v>12</v>
      </c>
      <c r="B426" t="s">
        <v>571</v>
      </c>
      <c r="C426" t="s">
        <v>13</v>
      </c>
      <c r="D426" t="s">
        <v>118</v>
      </c>
      <c r="E426" s="1">
        <v>2.9718725700306602E-6</v>
      </c>
      <c r="F426" t="s">
        <v>1001</v>
      </c>
      <c r="G426">
        <v>0.52239296305299299</v>
      </c>
      <c r="H426" t="s">
        <v>923</v>
      </c>
      <c r="I426" s="1">
        <v>7.5296671442936201E-4</v>
      </c>
      <c r="J426" s="1">
        <v>7.5296671442936201E-4</v>
      </c>
      <c r="K426" s="1">
        <v>2.9718725700306602E-6</v>
      </c>
      <c r="L426" s="1">
        <v>2.9718725700306602E-6</v>
      </c>
      <c r="M426">
        <v>0.52239296305299299</v>
      </c>
      <c r="N426" t="s">
        <v>13</v>
      </c>
    </row>
    <row r="427" spans="1:14" x14ac:dyDescent="0.2">
      <c r="A427" t="s">
        <v>12</v>
      </c>
      <c r="B427" t="s">
        <v>692</v>
      </c>
      <c r="C427" t="s">
        <v>13</v>
      </c>
      <c r="D427" t="s">
        <v>67</v>
      </c>
      <c r="E427" s="1">
        <v>2.94634381942753E-6</v>
      </c>
      <c r="F427" t="s">
        <v>1001</v>
      </c>
      <c r="G427">
        <v>0.52256102855358999</v>
      </c>
      <c r="H427" t="s">
        <v>923</v>
      </c>
      <c r="I427" s="1">
        <v>7.4770852215706198E-4</v>
      </c>
      <c r="J427" s="1">
        <v>7.4770852215706198E-4</v>
      </c>
      <c r="K427" s="1">
        <v>2.94634381942753E-6</v>
      </c>
      <c r="L427" s="1">
        <v>2.94634381942753E-6</v>
      </c>
      <c r="M427">
        <v>0.52256102855358999</v>
      </c>
      <c r="N427" t="s">
        <v>13</v>
      </c>
    </row>
    <row r="428" spans="1:14" x14ac:dyDescent="0.2">
      <c r="A428" t="s">
        <v>12</v>
      </c>
      <c r="B428" t="s">
        <v>573</v>
      </c>
      <c r="C428" t="s">
        <v>13</v>
      </c>
      <c r="D428" t="s">
        <v>179</v>
      </c>
      <c r="E428" s="1">
        <v>2.94148920797651E-6</v>
      </c>
      <c r="F428" t="s">
        <v>1001</v>
      </c>
      <c r="G428">
        <v>0.52918832151151995</v>
      </c>
      <c r="H428" t="s">
        <v>923</v>
      </c>
      <c r="I428" s="1">
        <v>7.4671859110505201E-4</v>
      </c>
      <c r="J428" s="1">
        <v>7.4671859110505201E-4</v>
      </c>
      <c r="K428" s="1">
        <v>2.94148920797651E-6</v>
      </c>
      <c r="L428" s="1">
        <v>2.94148920797651E-6</v>
      </c>
      <c r="M428">
        <v>0.52918832151151995</v>
      </c>
      <c r="N428" t="s">
        <v>13</v>
      </c>
    </row>
    <row r="429" spans="1:14" x14ac:dyDescent="0.2">
      <c r="A429" t="s">
        <v>12</v>
      </c>
      <c r="B429" t="s">
        <v>673</v>
      </c>
      <c r="C429" t="s">
        <v>13</v>
      </c>
      <c r="D429" t="s">
        <v>67</v>
      </c>
      <c r="E429" s="1">
        <v>2.9223237973078802E-6</v>
      </c>
      <c r="F429" t="s">
        <v>1001</v>
      </c>
      <c r="G429">
        <v>-0.52272041345333098</v>
      </c>
      <c r="H429" t="s">
        <v>923</v>
      </c>
      <c r="I429" s="1">
        <v>7.4233472148512499E-4</v>
      </c>
      <c r="J429" s="1">
        <v>7.4233472148512499E-4</v>
      </c>
      <c r="K429" s="1">
        <v>2.9223237973078802E-6</v>
      </c>
      <c r="L429" s="1">
        <v>2.9223237973078802E-6</v>
      </c>
      <c r="M429">
        <v>-0.52272041345333098</v>
      </c>
      <c r="N429" t="s">
        <v>13</v>
      </c>
    </row>
    <row r="430" spans="1:14" x14ac:dyDescent="0.2">
      <c r="A430" t="s">
        <v>12</v>
      </c>
      <c r="B430" t="s">
        <v>436</v>
      </c>
      <c r="C430" t="s">
        <v>13</v>
      </c>
      <c r="D430" t="s">
        <v>163</v>
      </c>
      <c r="E430" s="1">
        <v>2.91809353422956E-6</v>
      </c>
      <c r="F430" t="s">
        <v>1001</v>
      </c>
      <c r="G430">
        <v>-0.67797699681543999</v>
      </c>
      <c r="H430" t="s">
        <v>923</v>
      </c>
      <c r="I430" s="1">
        <v>7.4150073209159001E-4</v>
      </c>
      <c r="J430" s="1">
        <v>7.4150073209159001E-4</v>
      </c>
      <c r="K430" s="1">
        <v>2.91809353422956E-6</v>
      </c>
      <c r="L430" s="1">
        <v>2.91809353422956E-6</v>
      </c>
      <c r="M430">
        <v>-0.67797699681543999</v>
      </c>
      <c r="N430" t="s">
        <v>13</v>
      </c>
    </row>
    <row r="431" spans="1:14" x14ac:dyDescent="0.2">
      <c r="A431" t="s">
        <v>12</v>
      </c>
      <c r="B431" t="s">
        <v>474</v>
      </c>
      <c r="C431" t="s">
        <v>13</v>
      </c>
      <c r="D431" t="s">
        <v>118</v>
      </c>
      <c r="E431" s="1">
        <v>2.9097799824466901E-6</v>
      </c>
      <c r="F431" t="s">
        <v>1001</v>
      </c>
      <c r="G431">
        <v>0.52280413705378903</v>
      </c>
      <c r="H431" t="s">
        <v>923</v>
      </c>
      <c r="I431" s="1">
        <v>7.4010887236438804E-4</v>
      </c>
      <c r="J431" s="1">
        <v>7.4010887236438804E-4</v>
      </c>
      <c r="K431" s="1">
        <v>2.9097799824466901E-6</v>
      </c>
      <c r="L431" s="1">
        <v>2.9097799824466901E-6</v>
      </c>
      <c r="M431">
        <v>0.52280413705378903</v>
      </c>
      <c r="N431" t="s">
        <v>13</v>
      </c>
    </row>
    <row r="432" spans="1:14" x14ac:dyDescent="0.2">
      <c r="A432" t="s">
        <v>12</v>
      </c>
      <c r="B432" t="s">
        <v>576</v>
      </c>
      <c r="C432" t="s">
        <v>13</v>
      </c>
      <c r="D432" t="s">
        <v>69</v>
      </c>
      <c r="E432" s="1">
        <v>2.9056814978117999E-6</v>
      </c>
      <c r="F432" t="s">
        <v>1001</v>
      </c>
      <c r="G432">
        <v>0.52283156575269796</v>
      </c>
      <c r="H432" t="s">
        <v>923</v>
      </c>
      <c r="I432" s="1">
        <v>7.3930660445592196E-4</v>
      </c>
      <c r="J432" s="1">
        <v>7.3930660445592196E-4</v>
      </c>
      <c r="K432" s="1">
        <v>2.9056814978117999E-6</v>
      </c>
      <c r="L432" s="1">
        <v>2.9056814978117999E-6</v>
      </c>
      <c r="M432">
        <v>0.52283156575269796</v>
      </c>
      <c r="N432" t="s">
        <v>13</v>
      </c>
    </row>
    <row r="433" spans="1:14" x14ac:dyDescent="0.2">
      <c r="A433" t="s">
        <v>12</v>
      </c>
      <c r="B433" t="s">
        <v>547</v>
      </c>
      <c r="C433" t="s">
        <v>13</v>
      </c>
      <c r="D433" t="s">
        <v>97</v>
      </c>
      <c r="E433" s="1">
        <v>2.8948705838353199E-6</v>
      </c>
      <c r="F433" t="s">
        <v>1001</v>
      </c>
      <c r="G433">
        <v>-0.52290409121394998</v>
      </c>
      <c r="H433" t="s">
        <v>923</v>
      </c>
      <c r="I433" s="1">
        <v>7.3679538381090401E-4</v>
      </c>
      <c r="J433" s="1">
        <v>7.3679538381090401E-4</v>
      </c>
      <c r="K433" s="1">
        <v>2.8948705838353199E-6</v>
      </c>
      <c r="L433" s="1">
        <v>2.8948705838353199E-6</v>
      </c>
      <c r="M433">
        <v>-0.52290409121394998</v>
      </c>
      <c r="N433" t="s">
        <v>13</v>
      </c>
    </row>
    <row r="434" spans="1:14" x14ac:dyDescent="0.2">
      <c r="A434" t="s">
        <v>12</v>
      </c>
      <c r="B434" t="s">
        <v>735</v>
      </c>
      <c r="C434" t="s">
        <v>13</v>
      </c>
      <c r="D434" t="s">
        <v>31</v>
      </c>
      <c r="E434" s="1">
        <v>2.88376090511677E-6</v>
      </c>
      <c r="F434" t="s">
        <v>1001</v>
      </c>
      <c r="G434">
        <v>0.52297888613618104</v>
      </c>
      <c r="H434" t="s">
        <v>923</v>
      </c>
      <c r="I434" s="1">
        <v>7.3444530825383795E-4</v>
      </c>
      <c r="J434" s="1">
        <v>7.3444530825383795E-4</v>
      </c>
      <c r="K434" s="1">
        <v>2.88376090511677E-6</v>
      </c>
      <c r="L434" s="1">
        <v>2.88376090511677E-6</v>
      </c>
      <c r="M434">
        <v>0.52297888613618104</v>
      </c>
      <c r="N434" t="s">
        <v>13</v>
      </c>
    </row>
    <row r="435" spans="1:14" x14ac:dyDescent="0.2">
      <c r="A435" t="s">
        <v>12</v>
      </c>
      <c r="B435" t="s">
        <v>702</v>
      </c>
      <c r="C435" t="s">
        <v>13</v>
      </c>
      <c r="D435" t="s">
        <v>93</v>
      </c>
      <c r="E435" s="1">
        <v>2.8786566013537998E-6</v>
      </c>
      <c r="F435" t="s">
        <v>1001</v>
      </c>
      <c r="G435">
        <v>-0.52961167027489997</v>
      </c>
      <c r="H435" t="s">
        <v>923</v>
      </c>
      <c r="I435" s="1">
        <v>7.3361609975915003E-4</v>
      </c>
      <c r="J435" s="1">
        <v>7.3361609975915003E-4</v>
      </c>
      <c r="K435" s="1">
        <v>2.8786566013537998E-6</v>
      </c>
      <c r="L435" s="1">
        <v>2.8786566013537998E-6</v>
      </c>
      <c r="M435">
        <v>-0.52961167027489997</v>
      </c>
      <c r="N435" t="s">
        <v>13</v>
      </c>
    </row>
    <row r="436" spans="1:14" x14ac:dyDescent="0.2">
      <c r="A436" t="s">
        <v>12</v>
      </c>
      <c r="B436" t="s">
        <v>700</v>
      </c>
      <c r="C436" t="s">
        <v>13</v>
      </c>
      <c r="D436" t="s">
        <v>15</v>
      </c>
      <c r="E436" s="1">
        <v>2.8737183316198602E-6</v>
      </c>
      <c r="F436" t="s">
        <v>1001</v>
      </c>
      <c r="G436">
        <v>0.52304672984088296</v>
      </c>
      <c r="H436" t="s">
        <v>923</v>
      </c>
      <c r="I436" s="1">
        <v>7.3260260076583102E-4</v>
      </c>
      <c r="J436" s="1">
        <v>7.3260260076583102E-4</v>
      </c>
      <c r="K436" s="1">
        <v>2.8737183316198602E-6</v>
      </c>
      <c r="L436" s="1">
        <v>2.8737183316198602E-6</v>
      </c>
      <c r="M436">
        <v>0.52304672984088296</v>
      </c>
      <c r="N436" t="s">
        <v>13</v>
      </c>
    </row>
    <row r="437" spans="1:14" x14ac:dyDescent="0.2">
      <c r="A437" t="s">
        <v>12</v>
      </c>
      <c r="B437" t="s">
        <v>429</v>
      </c>
      <c r="C437" t="s">
        <v>13</v>
      </c>
      <c r="D437" t="s">
        <v>159</v>
      </c>
      <c r="E437" s="1">
        <v>2.83067735809374E-6</v>
      </c>
      <c r="F437" t="s">
        <v>1001</v>
      </c>
      <c r="G437">
        <v>0.52334004024144798</v>
      </c>
      <c r="H437" t="s">
        <v>923</v>
      </c>
      <c r="I437" s="1">
        <v>7.2304273440201101E-4</v>
      </c>
      <c r="J437" s="1">
        <v>7.2304273440201101E-4</v>
      </c>
      <c r="K437" s="1">
        <v>2.83067735809374E-6</v>
      </c>
      <c r="L437" s="1">
        <v>2.83067735809374E-6</v>
      </c>
      <c r="M437">
        <v>0.52334004024144798</v>
      </c>
      <c r="N437" t="s">
        <v>13</v>
      </c>
    </row>
    <row r="438" spans="1:14" x14ac:dyDescent="0.2">
      <c r="A438" t="s">
        <v>12</v>
      </c>
      <c r="B438" t="s">
        <v>926</v>
      </c>
      <c r="C438" t="s">
        <v>13</v>
      </c>
      <c r="D438" t="s">
        <v>67</v>
      </c>
      <c r="E438" s="1">
        <v>2.8070054265801502E-6</v>
      </c>
      <c r="F438" t="s">
        <v>1001</v>
      </c>
      <c r="G438">
        <v>0.52350314507260498</v>
      </c>
      <c r="H438" t="s">
        <v>923</v>
      </c>
      <c r="I438" s="1">
        <v>7.1769866768383195E-4</v>
      </c>
      <c r="J438" s="1">
        <v>7.1769866768383195E-4</v>
      </c>
      <c r="K438" s="1">
        <v>2.8070054265801502E-6</v>
      </c>
      <c r="L438" s="1">
        <v>2.8070054265801502E-6</v>
      </c>
      <c r="M438">
        <v>0.52350314507260498</v>
      </c>
      <c r="N438" t="s">
        <v>13</v>
      </c>
    </row>
    <row r="439" spans="1:14" x14ac:dyDescent="0.2">
      <c r="A439" t="s">
        <v>12</v>
      </c>
      <c r="B439" t="s">
        <v>669</v>
      </c>
      <c r="C439" t="s">
        <v>13</v>
      </c>
      <c r="D439" t="s">
        <v>159</v>
      </c>
      <c r="E439" s="1">
        <v>2.8063451577564101E-6</v>
      </c>
      <c r="F439" t="s">
        <v>1001</v>
      </c>
      <c r="G439">
        <v>-0.52350771294433196</v>
      </c>
      <c r="H439" t="s">
        <v>923</v>
      </c>
      <c r="I439" s="1">
        <v>7.1769866768383195E-4</v>
      </c>
      <c r="J439" s="1">
        <v>7.1769866768383195E-4</v>
      </c>
      <c r="K439" s="1">
        <v>2.8063451577564101E-6</v>
      </c>
      <c r="L439" s="1">
        <v>2.8063451577564101E-6</v>
      </c>
      <c r="M439">
        <v>-0.52350771294433196</v>
      </c>
      <c r="N439" t="s">
        <v>13</v>
      </c>
    </row>
    <row r="440" spans="1:14" x14ac:dyDescent="0.2">
      <c r="A440" t="s">
        <v>12</v>
      </c>
      <c r="B440" t="s">
        <v>437</v>
      </c>
      <c r="C440" t="s">
        <v>13</v>
      </c>
      <c r="D440" t="s">
        <v>31</v>
      </c>
      <c r="E440" s="1">
        <v>2.7985132325627099E-6</v>
      </c>
      <c r="F440" t="s">
        <v>1001</v>
      </c>
      <c r="G440">
        <v>0.52356197281584504</v>
      </c>
      <c r="H440" t="s">
        <v>923</v>
      </c>
      <c r="I440" s="1">
        <v>7.1622909961438898E-4</v>
      </c>
      <c r="J440" s="1">
        <v>7.1622909961438898E-4</v>
      </c>
      <c r="K440" s="1">
        <v>2.7985132325627099E-6</v>
      </c>
      <c r="L440" s="1">
        <v>2.7985132325627099E-6</v>
      </c>
      <c r="M440">
        <v>0.52356197281584504</v>
      </c>
      <c r="N440" t="s">
        <v>13</v>
      </c>
    </row>
    <row r="441" spans="1:14" x14ac:dyDescent="0.2">
      <c r="A441" t="s">
        <v>12</v>
      </c>
      <c r="B441" t="s">
        <v>469</v>
      </c>
      <c r="C441" t="s">
        <v>13</v>
      </c>
      <c r="D441" t="s">
        <v>67</v>
      </c>
      <c r="E441" s="1">
        <v>2.7971831647239201E-6</v>
      </c>
      <c r="F441" t="s">
        <v>1001</v>
      </c>
      <c r="G441">
        <v>-0.52357120172445204</v>
      </c>
      <c r="H441" t="s">
        <v>923</v>
      </c>
      <c r="I441" s="1">
        <v>7.1612279624908503E-4</v>
      </c>
      <c r="J441" s="1">
        <v>7.1612279624908503E-4</v>
      </c>
      <c r="K441" s="1">
        <v>2.7971831647239201E-6</v>
      </c>
      <c r="L441" s="1">
        <v>2.7971831647239201E-6</v>
      </c>
      <c r="M441">
        <v>-0.52357120172445204</v>
      </c>
      <c r="N441" t="s">
        <v>13</v>
      </c>
    </row>
    <row r="442" spans="1:14" x14ac:dyDescent="0.2">
      <c r="A442" t="s">
        <v>12</v>
      </c>
      <c r="B442" t="s">
        <v>683</v>
      </c>
      <c r="C442" t="s">
        <v>13</v>
      </c>
      <c r="D442" t="s">
        <v>116</v>
      </c>
      <c r="E442" s="1">
        <v>2.7803712786952699E-6</v>
      </c>
      <c r="F442" t="s">
        <v>1001</v>
      </c>
      <c r="G442">
        <v>0.68601402600793304</v>
      </c>
      <c r="H442" t="s">
        <v>923</v>
      </c>
      <c r="I442" s="1">
        <v>7.1228453946512197E-4</v>
      </c>
      <c r="J442" s="1">
        <v>7.1228453946512197E-4</v>
      </c>
      <c r="K442" s="1">
        <v>2.7803712786952699E-6</v>
      </c>
      <c r="L442" s="1">
        <v>2.7803712786952699E-6</v>
      </c>
      <c r="M442">
        <v>0.68601402600793304</v>
      </c>
      <c r="N442" t="s">
        <v>13</v>
      </c>
    </row>
    <row r="443" spans="1:14" x14ac:dyDescent="0.2">
      <c r="A443" t="s">
        <v>12</v>
      </c>
      <c r="B443" t="s">
        <v>668</v>
      </c>
      <c r="C443" t="s">
        <v>13</v>
      </c>
      <c r="D443" t="s">
        <v>69</v>
      </c>
      <c r="E443" s="1">
        <v>2.77814815179012E-6</v>
      </c>
      <c r="F443" t="s">
        <v>1001</v>
      </c>
      <c r="G443">
        <v>0.52370373252826596</v>
      </c>
      <c r="H443" t="s">
        <v>923</v>
      </c>
      <c r="I443" s="1">
        <v>7.1194797886869996E-4</v>
      </c>
      <c r="J443" s="1">
        <v>7.1194797886869996E-4</v>
      </c>
      <c r="K443" s="1">
        <v>2.77814815179012E-6</v>
      </c>
      <c r="L443" s="1">
        <v>2.77814815179012E-6</v>
      </c>
      <c r="M443">
        <v>0.52370373252826596</v>
      </c>
      <c r="N443" t="s">
        <v>13</v>
      </c>
    </row>
    <row r="444" spans="1:14" x14ac:dyDescent="0.2">
      <c r="A444" t="s">
        <v>12</v>
      </c>
      <c r="B444" t="s">
        <v>76</v>
      </c>
      <c r="C444" t="s">
        <v>13</v>
      </c>
      <c r="D444" t="s">
        <v>163</v>
      </c>
      <c r="E444" s="1">
        <v>2.7757244391893599E-6</v>
      </c>
      <c r="F444" t="s">
        <v>1001</v>
      </c>
      <c r="G444">
        <v>-0.67905054510695095</v>
      </c>
      <c r="H444" t="s">
        <v>923</v>
      </c>
      <c r="I444" s="1">
        <v>7.1155977751918603E-4</v>
      </c>
      <c r="J444" s="1">
        <v>7.1155977751918603E-4</v>
      </c>
      <c r="K444" s="1">
        <v>2.7757244391893599E-6</v>
      </c>
      <c r="L444" s="1">
        <v>2.7757244391893599E-6</v>
      </c>
      <c r="M444">
        <v>-0.67905054510695095</v>
      </c>
      <c r="N444" t="s">
        <v>13</v>
      </c>
    </row>
    <row r="445" spans="1:14" x14ac:dyDescent="0.2">
      <c r="A445" t="s">
        <v>12</v>
      </c>
      <c r="B445" t="s">
        <v>82</v>
      </c>
      <c r="C445" t="s">
        <v>13</v>
      </c>
      <c r="D445" t="s">
        <v>31</v>
      </c>
      <c r="E445" s="1">
        <v>2.7711271047798599E-6</v>
      </c>
      <c r="F445" t="s">
        <v>1001</v>
      </c>
      <c r="G445">
        <v>-0.52375283155500996</v>
      </c>
      <c r="H445" t="s">
        <v>923</v>
      </c>
      <c r="I445" s="1">
        <v>7.11079752810138E-4</v>
      </c>
      <c r="J445" s="1">
        <v>7.11079752810138E-4</v>
      </c>
      <c r="K445" s="1">
        <v>2.7711271047798599E-6</v>
      </c>
      <c r="L445" s="1">
        <v>2.7711271047798599E-6</v>
      </c>
      <c r="M445">
        <v>-0.52375283155500996</v>
      </c>
      <c r="N445" t="s">
        <v>13</v>
      </c>
    </row>
    <row r="446" spans="1:14" x14ac:dyDescent="0.2">
      <c r="A446" t="s">
        <v>12</v>
      </c>
      <c r="B446" t="s">
        <v>52</v>
      </c>
      <c r="C446" t="s">
        <v>13</v>
      </c>
      <c r="D446" t="s">
        <v>46</v>
      </c>
      <c r="E446" s="1">
        <v>2.7678213860721201E-6</v>
      </c>
      <c r="F446" t="s">
        <v>1001</v>
      </c>
      <c r="G446">
        <v>0.52377598926894697</v>
      </c>
      <c r="H446" t="s">
        <v>923</v>
      </c>
      <c r="I446" s="1">
        <v>7.1046435799026998E-4</v>
      </c>
      <c r="J446" s="1">
        <v>7.1046435799026998E-4</v>
      </c>
      <c r="K446" s="1">
        <v>2.7678213860721201E-6</v>
      </c>
      <c r="L446" s="1">
        <v>2.7678213860721201E-6</v>
      </c>
      <c r="M446">
        <v>0.52377598926894697</v>
      </c>
      <c r="N446" t="s">
        <v>13</v>
      </c>
    </row>
    <row r="447" spans="1:14" x14ac:dyDescent="0.2">
      <c r="A447" t="s">
        <v>12</v>
      </c>
      <c r="B447" t="s">
        <v>707</v>
      </c>
      <c r="C447" t="s">
        <v>13</v>
      </c>
      <c r="D447" t="s">
        <v>45</v>
      </c>
      <c r="E447" s="1">
        <v>2.7485726025615301E-6</v>
      </c>
      <c r="F447" t="s">
        <v>1001</v>
      </c>
      <c r="G447">
        <v>-0.52391135140360801</v>
      </c>
      <c r="H447" t="s">
        <v>923</v>
      </c>
      <c r="I447" s="1">
        <v>7.06449933110641E-4</v>
      </c>
      <c r="J447" s="1">
        <v>7.06449933110641E-4</v>
      </c>
      <c r="K447" s="1">
        <v>2.7485726025615301E-6</v>
      </c>
      <c r="L447" s="1">
        <v>2.7485726025615301E-6</v>
      </c>
      <c r="M447">
        <v>-0.52391135140360801</v>
      </c>
      <c r="N447" t="s">
        <v>13</v>
      </c>
    </row>
    <row r="448" spans="1:14" x14ac:dyDescent="0.2">
      <c r="A448" t="s">
        <v>12</v>
      </c>
      <c r="B448" t="s">
        <v>77</v>
      </c>
      <c r="C448" t="s">
        <v>13</v>
      </c>
      <c r="D448" t="s">
        <v>69</v>
      </c>
      <c r="E448" s="1">
        <v>2.7410036342845899E-6</v>
      </c>
      <c r="F448" t="s">
        <v>1001</v>
      </c>
      <c r="G448">
        <v>0.52396482199042904</v>
      </c>
      <c r="H448" t="s">
        <v>923</v>
      </c>
      <c r="I448" s="1">
        <v>7.0483942328955496E-4</v>
      </c>
      <c r="J448" s="1">
        <v>7.0483942328955496E-4</v>
      </c>
      <c r="K448" s="1">
        <v>2.7410036342845899E-6</v>
      </c>
      <c r="L448" s="1">
        <v>2.7410036342845899E-6</v>
      </c>
      <c r="M448">
        <v>0.52396482199042904</v>
      </c>
      <c r="N448" t="s">
        <v>13</v>
      </c>
    </row>
    <row r="449" spans="1:14" x14ac:dyDescent="0.2">
      <c r="A449" t="s">
        <v>12</v>
      </c>
      <c r="B449" t="s">
        <v>470</v>
      </c>
      <c r="C449" t="s">
        <v>13</v>
      </c>
      <c r="D449" t="s">
        <v>159</v>
      </c>
      <c r="E449" s="1">
        <v>2.7368500209437501E-6</v>
      </c>
      <c r="F449" t="s">
        <v>1001</v>
      </c>
      <c r="G449">
        <v>-0.52399422387785399</v>
      </c>
      <c r="H449" t="s">
        <v>923</v>
      </c>
      <c r="I449" s="1">
        <v>7.0436191124154601E-4</v>
      </c>
      <c r="J449" s="1">
        <v>7.0436191124154601E-4</v>
      </c>
      <c r="K449" s="1">
        <v>2.7368500209437501E-6</v>
      </c>
      <c r="L449" s="1">
        <v>2.7368500209437501E-6</v>
      </c>
      <c r="M449">
        <v>-0.52399422387785399</v>
      </c>
      <c r="N449" t="s">
        <v>13</v>
      </c>
    </row>
    <row r="450" spans="1:14" x14ac:dyDescent="0.2">
      <c r="A450" t="s">
        <v>12</v>
      </c>
      <c r="B450" t="s">
        <v>468</v>
      </c>
      <c r="C450" t="s">
        <v>13</v>
      </c>
      <c r="D450" t="s">
        <v>32</v>
      </c>
      <c r="E450" s="1">
        <v>2.70967456471007E-6</v>
      </c>
      <c r="F450" t="s">
        <v>1001</v>
      </c>
      <c r="G450">
        <v>-0.52418762826990895</v>
      </c>
      <c r="H450" t="s">
        <v>923</v>
      </c>
      <c r="I450" s="1">
        <v>6.9782676908330705E-4</v>
      </c>
      <c r="J450" s="1">
        <v>6.9782676908330705E-4</v>
      </c>
      <c r="K450" s="1">
        <v>2.70967456471007E-6</v>
      </c>
      <c r="L450" s="1">
        <v>2.70967456471007E-6</v>
      </c>
      <c r="M450">
        <v>-0.52418762826990895</v>
      </c>
      <c r="N450" t="s">
        <v>13</v>
      </c>
    </row>
    <row r="451" spans="1:14" x14ac:dyDescent="0.2">
      <c r="A451" t="s">
        <v>12</v>
      </c>
      <c r="B451" t="s">
        <v>927</v>
      </c>
      <c r="C451" t="s">
        <v>13</v>
      </c>
      <c r="D451" t="s">
        <v>67</v>
      </c>
      <c r="E451" s="1">
        <v>2.7048399295013798E-6</v>
      </c>
      <c r="F451" t="s">
        <v>1001</v>
      </c>
      <c r="G451">
        <v>0.52422222634476501</v>
      </c>
      <c r="H451" t="s">
        <v>923</v>
      </c>
      <c r="I451" s="1">
        <v>6.9681091196015601E-4</v>
      </c>
      <c r="J451" s="1">
        <v>6.9681091196015601E-4</v>
      </c>
      <c r="K451" s="1">
        <v>2.7048399295013798E-6</v>
      </c>
      <c r="L451" s="1">
        <v>2.7048399295013798E-6</v>
      </c>
      <c r="M451">
        <v>0.52422222634476501</v>
      </c>
      <c r="N451" t="s">
        <v>13</v>
      </c>
    </row>
    <row r="452" spans="1:14" x14ac:dyDescent="0.2">
      <c r="A452" t="s">
        <v>12</v>
      </c>
      <c r="B452" t="s">
        <v>426</v>
      </c>
      <c r="C452" t="s">
        <v>13</v>
      </c>
      <c r="D452" t="s">
        <v>38</v>
      </c>
      <c r="E452" s="1">
        <v>2.7015960789703699E-6</v>
      </c>
      <c r="F452" t="s">
        <v>1001</v>
      </c>
      <c r="G452">
        <v>-0.52424547283702205</v>
      </c>
      <c r="H452" t="s">
        <v>923</v>
      </c>
      <c r="I452" s="1">
        <v>6.96638777215918E-4</v>
      </c>
      <c r="J452" s="1">
        <v>6.96638777215918E-4</v>
      </c>
      <c r="K452" s="1">
        <v>2.7015960789703699E-6</v>
      </c>
      <c r="L452" s="1">
        <v>2.7015960789703699E-6</v>
      </c>
      <c r="M452">
        <v>-0.52424547283702205</v>
      </c>
      <c r="N452" t="s">
        <v>13</v>
      </c>
    </row>
    <row r="453" spans="1:14" x14ac:dyDescent="0.2">
      <c r="A453" t="s">
        <v>12</v>
      </c>
      <c r="B453" t="s">
        <v>430</v>
      </c>
      <c r="C453" t="s">
        <v>13</v>
      </c>
      <c r="D453" t="s">
        <v>32</v>
      </c>
      <c r="E453" s="1">
        <v>2.6991960168322601E-6</v>
      </c>
      <c r="F453" t="s">
        <v>1001</v>
      </c>
      <c r="G453">
        <v>-0.52426268932926301</v>
      </c>
      <c r="H453" t="s">
        <v>923</v>
      </c>
      <c r="I453" s="1">
        <v>6.9627339861413895E-4</v>
      </c>
      <c r="J453" s="1">
        <v>6.9627339861413895E-4</v>
      </c>
      <c r="K453" s="1">
        <v>2.6991960168322601E-6</v>
      </c>
      <c r="L453" s="1">
        <v>2.6991960168322601E-6</v>
      </c>
      <c r="M453">
        <v>-0.52426268932926301</v>
      </c>
      <c r="N453" t="s">
        <v>13</v>
      </c>
    </row>
    <row r="454" spans="1:14" x14ac:dyDescent="0.2">
      <c r="A454" t="s">
        <v>12</v>
      </c>
      <c r="B454" t="s">
        <v>287</v>
      </c>
      <c r="C454" t="s">
        <v>13</v>
      </c>
      <c r="D454" t="s">
        <v>69</v>
      </c>
      <c r="E454" s="1">
        <v>2.68287571552017E-6</v>
      </c>
      <c r="F454" t="s">
        <v>1001</v>
      </c>
      <c r="G454">
        <v>-0.52438014296425395</v>
      </c>
      <c r="H454" t="s">
        <v>923</v>
      </c>
      <c r="I454" s="1">
        <v>6.9229158410609101E-4</v>
      </c>
      <c r="J454" s="1">
        <v>6.9229158410609101E-4</v>
      </c>
      <c r="K454" s="1">
        <v>2.68287571552017E-6</v>
      </c>
      <c r="L454" s="1">
        <v>2.68287571552017E-6</v>
      </c>
      <c r="M454">
        <v>-0.52438014296425395</v>
      </c>
      <c r="N454" t="s">
        <v>13</v>
      </c>
    </row>
    <row r="455" spans="1:14" x14ac:dyDescent="0.2">
      <c r="A455" t="s">
        <v>12</v>
      </c>
      <c r="B455" t="s">
        <v>41</v>
      </c>
      <c r="C455" t="s">
        <v>13</v>
      </c>
      <c r="D455" t="s">
        <v>163</v>
      </c>
      <c r="E455" s="1">
        <v>2.6759207972443301E-6</v>
      </c>
      <c r="F455" t="s">
        <v>1001</v>
      </c>
      <c r="G455">
        <v>0.67983367983367904</v>
      </c>
      <c r="H455" t="s">
        <v>923</v>
      </c>
      <c r="I455" s="1">
        <v>6.9095240385204403E-4</v>
      </c>
      <c r="J455" s="1">
        <v>6.9095240385204403E-4</v>
      </c>
      <c r="K455" s="1">
        <v>2.6759207972443301E-6</v>
      </c>
      <c r="L455" s="1">
        <v>2.6759207972443301E-6</v>
      </c>
      <c r="M455">
        <v>0.67983367983367904</v>
      </c>
      <c r="N455" t="s">
        <v>13</v>
      </c>
    </row>
    <row r="456" spans="1:14" x14ac:dyDescent="0.2">
      <c r="A456" t="s">
        <v>12</v>
      </c>
      <c r="B456" t="s">
        <v>423</v>
      </c>
      <c r="C456" t="s">
        <v>13</v>
      </c>
      <c r="D456" t="s">
        <v>67</v>
      </c>
      <c r="E456" s="1">
        <v>2.6569407262608799E-6</v>
      </c>
      <c r="F456" t="s">
        <v>1001</v>
      </c>
      <c r="G456">
        <v>0.52456817776039799</v>
      </c>
      <c r="H456" t="s">
        <v>923</v>
      </c>
      <c r="I456" s="1">
        <v>6.8718475944061497E-4</v>
      </c>
      <c r="J456" s="1">
        <v>6.8718475944061497E-4</v>
      </c>
      <c r="K456" s="1">
        <v>2.6569407262608799E-6</v>
      </c>
      <c r="L456" s="1">
        <v>2.6569407262608799E-6</v>
      </c>
      <c r="M456">
        <v>0.52456817776039799</v>
      </c>
      <c r="N456" t="s">
        <v>13</v>
      </c>
    </row>
    <row r="457" spans="1:14" x14ac:dyDescent="0.2">
      <c r="A457" t="s">
        <v>12</v>
      </c>
      <c r="B457" t="s">
        <v>417</v>
      </c>
      <c r="C457" t="s">
        <v>13</v>
      </c>
      <c r="D457" t="s">
        <v>159</v>
      </c>
      <c r="E457" s="1">
        <v>2.65060804102574E-6</v>
      </c>
      <c r="F457" t="s">
        <v>1001</v>
      </c>
      <c r="G457">
        <v>0.52461435278336599</v>
      </c>
      <c r="H457" t="s">
        <v>923</v>
      </c>
      <c r="I457" s="1">
        <v>6.8622699500227801E-4</v>
      </c>
      <c r="J457" s="1">
        <v>6.8622699500227801E-4</v>
      </c>
      <c r="K457" s="1">
        <v>2.65060804102574E-6</v>
      </c>
      <c r="L457" s="1">
        <v>2.65060804102574E-6</v>
      </c>
      <c r="M457">
        <v>0.52461435278336599</v>
      </c>
      <c r="N457" t="s">
        <v>13</v>
      </c>
    </row>
    <row r="458" spans="1:14" x14ac:dyDescent="0.2">
      <c r="A458" t="s">
        <v>12</v>
      </c>
      <c r="B458" t="s">
        <v>82</v>
      </c>
      <c r="C458" t="s">
        <v>13</v>
      </c>
      <c r="D458" t="s">
        <v>159</v>
      </c>
      <c r="E458" s="1">
        <v>2.6445885683556502E-6</v>
      </c>
      <c r="F458" t="s">
        <v>1001</v>
      </c>
      <c r="G458">
        <v>-0.52465834006829504</v>
      </c>
      <c r="H458" t="s">
        <v>923</v>
      </c>
      <c r="I458" s="1">
        <v>6.84895075028569E-4</v>
      </c>
      <c r="J458" s="1">
        <v>6.84895075028569E-4</v>
      </c>
      <c r="K458" s="1">
        <v>2.6445885683556502E-6</v>
      </c>
      <c r="L458" s="1">
        <v>2.6445885683556502E-6</v>
      </c>
      <c r="M458">
        <v>-0.52465834006829504</v>
      </c>
      <c r="N458" t="s">
        <v>13</v>
      </c>
    </row>
    <row r="459" spans="1:14" x14ac:dyDescent="0.2">
      <c r="A459" t="s">
        <v>12</v>
      </c>
      <c r="B459" t="s">
        <v>695</v>
      </c>
      <c r="C459" t="s">
        <v>13</v>
      </c>
      <c r="D459" t="s">
        <v>161</v>
      </c>
      <c r="E459" s="1">
        <v>2.6168458148661302E-6</v>
      </c>
      <c r="F459" t="s">
        <v>1001</v>
      </c>
      <c r="G459">
        <v>0.52486229229327297</v>
      </c>
      <c r="H459" t="s">
        <v>923</v>
      </c>
      <c r="I459" s="1">
        <v>6.7860818849799199E-4</v>
      </c>
      <c r="J459" s="1">
        <v>6.7860818849799199E-4</v>
      </c>
      <c r="K459" s="1">
        <v>2.6168458148661302E-6</v>
      </c>
      <c r="L459" s="1">
        <v>2.6168458148661302E-6</v>
      </c>
      <c r="M459">
        <v>0.52486229229327297</v>
      </c>
      <c r="N459" t="s">
        <v>13</v>
      </c>
    </row>
    <row r="460" spans="1:14" x14ac:dyDescent="0.2">
      <c r="A460" t="s">
        <v>12</v>
      </c>
      <c r="B460" t="s">
        <v>101</v>
      </c>
      <c r="C460" t="s">
        <v>13</v>
      </c>
      <c r="D460" t="s">
        <v>72</v>
      </c>
      <c r="E460" s="1">
        <v>2.6029539774293298E-6</v>
      </c>
      <c r="F460" t="s">
        <v>1001</v>
      </c>
      <c r="G460">
        <v>0.52496518237907797</v>
      </c>
      <c r="H460" t="s">
        <v>923</v>
      </c>
      <c r="I460" s="1">
        <v>6.7545318432665302E-4</v>
      </c>
      <c r="J460" s="1">
        <v>6.7545318432665302E-4</v>
      </c>
      <c r="K460" s="1">
        <v>2.6029539774293298E-6</v>
      </c>
      <c r="L460" s="1">
        <v>2.6029539774293298E-6</v>
      </c>
      <c r="M460">
        <v>0.52496518237907797</v>
      </c>
      <c r="N460" t="s">
        <v>13</v>
      </c>
    </row>
    <row r="461" spans="1:14" x14ac:dyDescent="0.2">
      <c r="A461" t="s">
        <v>12</v>
      </c>
      <c r="B461" t="s">
        <v>439</v>
      </c>
      <c r="C461" t="s">
        <v>13</v>
      </c>
      <c r="D461" t="s">
        <v>67</v>
      </c>
      <c r="E461" s="1">
        <v>2.5846715193549802E-6</v>
      </c>
      <c r="F461" t="s">
        <v>1001</v>
      </c>
      <c r="G461">
        <v>-0.52510137981600702</v>
      </c>
      <c r="H461" t="s">
        <v>923</v>
      </c>
      <c r="I461" s="1">
        <v>6.7093136399765997E-4</v>
      </c>
      <c r="J461" s="1">
        <v>6.7093136399765997E-4</v>
      </c>
      <c r="K461" s="1">
        <v>2.5846715193549802E-6</v>
      </c>
      <c r="L461" s="1">
        <v>2.5846715193549802E-6</v>
      </c>
      <c r="M461">
        <v>-0.52510137981600702</v>
      </c>
      <c r="N461" t="s">
        <v>13</v>
      </c>
    </row>
    <row r="462" spans="1:14" x14ac:dyDescent="0.2">
      <c r="A462" t="s">
        <v>12</v>
      </c>
      <c r="B462" t="s">
        <v>285</v>
      </c>
      <c r="C462" t="s">
        <v>13</v>
      </c>
      <c r="D462" t="s">
        <v>159</v>
      </c>
      <c r="E462" s="1">
        <v>2.5792323832211798E-6</v>
      </c>
      <c r="F462" t="s">
        <v>1001</v>
      </c>
      <c r="G462">
        <v>0.52514207384227696</v>
      </c>
      <c r="H462" t="s">
        <v>923</v>
      </c>
      <c r="I462" s="1">
        <v>6.6974153097655999E-4</v>
      </c>
      <c r="J462" s="1">
        <v>6.6974153097655999E-4</v>
      </c>
      <c r="K462" s="1">
        <v>2.5792323832211798E-6</v>
      </c>
      <c r="L462" s="1">
        <v>2.5792323832211798E-6</v>
      </c>
      <c r="M462">
        <v>0.52514207384227696</v>
      </c>
      <c r="N462" t="s">
        <v>13</v>
      </c>
    </row>
    <row r="463" spans="1:14" x14ac:dyDescent="0.2">
      <c r="A463" t="s">
        <v>12</v>
      </c>
      <c r="B463" t="s">
        <v>468</v>
      </c>
      <c r="C463" t="s">
        <v>13</v>
      </c>
      <c r="D463" t="s">
        <v>159</v>
      </c>
      <c r="E463" s="1">
        <v>2.5753515487181598E-6</v>
      </c>
      <c r="F463" t="s">
        <v>1001</v>
      </c>
      <c r="G463">
        <v>-0.52517115836953598</v>
      </c>
      <c r="H463" t="s">
        <v>923</v>
      </c>
      <c r="I463" s="1">
        <v>6.6895568217825404E-4</v>
      </c>
      <c r="J463" s="1">
        <v>6.6895568217825404E-4</v>
      </c>
      <c r="K463" s="1">
        <v>2.5753515487181598E-6</v>
      </c>
      <c r="L463" s="1">
        <v>2.5753515487181598E-6</v>
      </c>
      <c r="M463">
        <v>-0.52517115836953598</v>
      </c>
      <c r="N463" t="s">
        <v>13</v>
      </c>
    </row>
    <row r="464" spans="1:14" x14ac:dyDescent="0.2">
      <c r="A464" t="s">
        <v>12</v>
      </c>
      <c r="B464" t="s">
        <v>705</v>
      </c>
      <c r="C464" t="s">
        <v>13</v>
      </c>
      <c r="D464" t="s">
        <v>161</v>
      </c>
      <c r="E464" s="1">
        <v>2.5731541483997601E-6</v>
      </c>
      <c r="F464" t="s">
        <v>1001</v>
      </c>
      <c r="G464">
        <v>0.52518764480948799</v>
      </c>
      <c r="H464" t="s">
        <v>923</v>
      </c>
      <c r="I464" s="1">
        <v>6.6860673420696397E-4</v>
      </c>
      <c r="J464" s="1">
        <v>6.6860673420696397E-4</v>
      </c>
      <c r="K464" s="1">
        <v>2.5731541483997601E-6</v>
      </c>
      <c r="L464" s="1">
        <v>2.5731541483997601E-6</v>
      </c>
      <c r="M464">
        <v>0.52518764480948799</v>
      </c>
      <c r="N464" t="s">
        <v>13</v>
      </c>
    </row>
    <row r="465" spans="1:14" x14ac:dyDescent="0.2">
      <c r="A465" t="s">
        <v>12</v>
      </c>
      <c r="B465" t="s">
        <v>679</v>
      </c>
      <c r="C465" t="s">
        <v>13</v>
      </c>
      <c r="D465" t="s">
        <v>124</v>
      </c>
      <c r="E465" s="1">
        <v>2.5720212265678499E-6</v>
      </c>
      <c r="F465" t="s">
        <v>1001</v>
      </c>
      <c r="G465">
        <v>0.54581332269981298</v>
      </c>
      <c r="H465" t="s">
        <v>923</v>
      </c>
      <c r="I465" s="1">
        <v>6.6853423977259905E-4</v>
      </c>
      <c r="J465" s="1">
        <v>6.6853423977259905E-4</v>
      </c>
      <c r="K465" s="1">
        <v>2.5720212265678499E-6</v>
      </c>
      <c r="L465" s="1">
        <v>2.5720212265678499E-6</v>
      </c>
      <c r="M465">
        <v>0.54581332269981298</v>
      </c>
      <c r="N465" t="s">
        <v>13</v>
      </c>
    </row>
    <row r="466" spans="1:14" x14ac:dyDescent="0.2">
      <c r="A466" t="s">
        <v>12</v>
      </c>
      <c r="B466" t="s">
        <v>57</v>
      </c>
      <c r="C466" t="s">
        <v>13</v>
      </c>
      <c r="D466" t="s">
        <v>163</v>
      </c>
      <c r="E466" s="1">
        <v>2.5463931812693701E-6</v>
      </c>
      <c r="F466" t="s">
        <v>1001</v>
      </c>
      <c r="G466">
        <v>-0.680891027540247</v>
      </c>
      <c r="H466" t="s">
        <v>923</v>
      </c>
      <c r="I466" s="1">
        <v>6.6297340739709498E-4</v>
      </c>
      <c r="J466" s="1">
        <v>6.6297340739709498E-4</v>
      </c>
      <c r="K466" s="1">
        <v>2.5463931812693701E-6</v>
      </c>
      <c r="L466" s="1">
        <v>2.5463931812693701E-6</v>
      </c>
      <c r="M466">
        <v>-0.680891027540247</v>
      </c>
      <c r="N466" t="s">
        <v>13</v>
      </c>
    </row>
    <row r="467" spans="1:14" x14ac:dyDescent="0.2">
      <c r="A467" t="s">
        <v>12</v>
      </c>
      <c r="B467" t="s">
        <v>707</v>
      </c>
      <c r="C467" t="s">
        <v>13</v>
      </c>
      <c r="D467" t="s">
        <v>31</v>
      </c>
      <c r="E467" s="1">
        <v>2.5456385963560101E-6</v>
      </c>
      <c r="F467" t="s">
        <v>1001</v>
      </c>
      <c r="G467">
        <v>-0.52539521195953198</v>
      </c>
      <c r="H467" t="s">
        <v>923</v>
      </c>
      <c r="I467" s="1">
        <v>6.6297340739709498E-4</v>
      </c>
      <c r="J467" s="1">
        <v>6.6297340739709498E-4</v>
      </c>
      <c r="K467" s="1">
        <v>2.5456385963560101E-6</v>
      </c>
      <c r="L467" s="1">
        <v>2.5456385963560101E-6</v>
      </c>
      <c r="M467">
        <v>-0.52539521195953198</v>
      </c>
      <c r="N467" t="s">
        <v>13</v>
      </c>
    </row>
    <row r="468" spans="1:14" x14ac:dyDescent="0.2">
      <c r="A468" t="s">
        <v>12</v>
      </c>
      <c r="B468" t="s">
        <v>732</v>
      </c>
      <c r="C468" t="s">
        <v>13</v>
      </c>
      <c r="D468" t="s">
        <v>45</v>
      </c>
      <c r="E468" s="1">
        <v>2.5221495365938498E-6</v>
      </c>
      <c r="F468" t="s">
        <v>1001</v>
      </c>
      <c r="G468">
        <v>0.52557407742669504</v>
      </c>
      <c r="H468" t="s">
        <v>923</v>
      </c>
      <c r="I468" s="1">
        <v>6.57317171638209E-4</v>
      </c>
      <c r="J468" s="1">
        <v>6.57317171638209E-4</v>
      </c>
      <c r="K468" s="1">
        <v>2.5221495365938498E-6</v>
      </c>
      <c r="L468" s="1">
        <v>2.5221495365938498E-6</v>
      </c>
      <c r="M468">
        <v>0.52557407742669504</v>
      </c>
      <c r="N468" t="s">
        <v>13</v>
      </c>
    </row>
    <row r="469" spans="1:14" x14ac:dyDescent="0.2">
      <c r="A469" t="s">
        <v>12</v>
      </c>
      <c r="B469" t="s">
        <v>446</v>
      </c>
      <c r="C469" t="s">
        <v>13</v>
      </c>
      <c r="D469" t="s">
        <v>46</v>
      </c>
      <c r="E469" s="1">
        <v>2.5216188775770301E-6</v>
      </c>
      <c r="F469" t="s">
        <v>1001</v>
      </c>
      <c r="G469">
        <v>-0.52557813634179495</v>
      </c>
      <c r="H469" t="s">
        <v>923</v>
      </c>
      <c r="I469" s="1">
        <v>6.57317171638209E-4</v>
      </c>
      <c r="J469" s="1">
        <v>6.57317171638209E-4</v>
      </c>
      <c r="K469" s="1">
        <v>2.5216188775770301E-6</v>
      </c>
      <c r="L469" s="1">
        <v>2.5216188775770301E-6</v>
      </c>
      <c r="M469">
        <v>-0.52557813634179495</v>
      </c>
      <c r="N469" t="s">
        <v>13</v>
      </c>
    </row>
    <row r="470" spans="1:14" x14ac:dyDescent="0.2">
      <c r="A470" t="s">
        <v>12</v>
      </c>
      <c r="B470" t="s">
        <v>666</v>
      </c>
      <c r="C470" t="s">
        <v>13</v>
      </c>
      <c r="D470" t="s">
        <v>32</v>
      </c>
      <c r="E470" s="1">
        <v>2.5177140610852798E-6</v>
      </c>
      <c r="F470" t="s">
        <v>1001</v>
      </c>
      <c r="G470">
        <v>-0.52560802825479103</v>
      </c>
      <c r="H470" t="s">
        <v>923</v>
      </c>
      <c r="I470" s="1">
        <v>6.5659835695117195E-4</v>
      </c>
      <c r="J470" s="1">
        <v>6.5659835695117195E-4</v>
      </c>
      <c r="K470" s="1">
        <v>2.5177140610852798E-6</v>
      </c>
      <c r="L470" s="1">
        <v>2.5177140610852798E-6</v>
      </c>
      <c r="M470">
        <v>-0.52560802825479103</v>
      </c>
      <c r="N470" t="s">
        <v>13</v>
      </c>
    </row>
    <row r="471" spans="1:14" x14ac:dyDescent="0.2">
      <c r="A471" t="s">
        <v>12</v>
      </c>
      <c r="B471" t="s">
        <v>931</v>
      </c>
      <c r="C471" t="s">
        <v>13</v>
      </c>
      <c r="D471" t="s">
        <v>159</v>
      </c>
      <c r="E471" s="1">
        <v>2.49706907434397E-6</v>
      </c>
      <c r="F471" t="s">
        <v>1001</v>
      </c>
      <c r="G471">
        <v>0.52576679527918202</v>
      </c>
      <c r="H471" t="s">
        <v>923</v>
      </c>
      <c r="I471" s="1">
        <v>6.5186575192650799E-4</v>
      </c>
      <c r="J471" s="1">
        <v>6.5186575192650799E-4</v>
      </c>
      <c r="K471" s="1">
        <v>2.49706907434397E-6</v>
      </c>
      <c r="L471" s="1">
        <v>2.49706907434397E-6</v>
      </c>
      <c r="M471">
        <v>0.52576679527918202</v>
      </c>
      <c r="N471" t="s">
        <v>13</v>
      </c>
    </row>
    <row r="472" spans="1:14" x14ac:dyDescent="0.2">
      <c r="A472" t="s">
        <v>12</v>
      </c>
      <c r="B472" t="s">
        <v>454</v>
      </c>
      <c r="C472" t="s">
        <v>13</v>
      </c>
      <c r="D472" t="s">
        <v>161</v>
      </c>
      <c r="E472" s="1">
        <v>2.4962904177162201E-6</v>
      </c>
      <c r="F472" t="s">
        <v>1001</v>
      </c>
      <c r="G472">
        <v>0.52577280749343702</v>
      </c>
      <c r="H472" t="s">
        <v>923</v>
      </c>
      <c r="I472" s="1">
        <v>6.5186575192650799E-4</v>
      </c>
      <c r="J472" s="1">
        <v>6.5186575192650799E-4</v>
      </c>
      <c r="K472" s="1">
        <v>2.4962904177162201E-6</v>
      </c>
      <c r="L472" s="1">
        <v>2.4962904177162201E-6</v>
      </c>
      <c r="M472">
        <v>0.52577280749343702</v>
      </c>
      <c r="N472" t="s">
        <v>13</v>
      </c>
    </row>
    <row r="473" spans="1:14" x14ac:dyDescent="0.2">
      <c r="A473" t="s">
        <v>12</v>
      </c>
      <c r="B473" t="s">
        <v>456</v>
      </c>
      <c r="C473" t="s">
        <v>13</v>
      </c>
      <c r="D473" t="s">
        <v>31</v>
      </c>
      <c r="E473" s="1">
        <v>2.4902987803567901E-6</v>
      </c>
      <c r="F473" t="s">
        <v>1001</v>
      </c>
      <c r="G473">
        <v>-0.52581912948126597</v>
      </c>
      <c r="H473" t="s">
        <v>923</v>
      </c>
      <c r="I473" s="1">
        <v>6.50532183498904E-4</v>
      </c>
      <c r="J473" s="1">
        <v>6.50532183498904E-4</v>
      </c>
      <c r="K473" s="1">
        <v>2.4902987803567901E-6</v>
      </c>
      <c r="L473" s="1">
        <v>2.4902987803567901E-6</v>
      </c>
      <c r="M473">
        <v>-0.52581912948126597</v>
      </c>
      <c r="N473" t="s">
        <v>13</v>
      </c>
    </row>
    <row r="474" spans="1:14" x14ac:dyDescent="0.2">
      <c r="A474" t="s">
        <v>12</v>
      </c>
      <c r="B474" t="s">
        <v>564</v>
      </c>
      <c r="C474" t="s">
        <v>13</v>
      </c>
      <c r="D474" t="s">
        <v>163</v>
      </c>
      <c r="E474" s="1">
        <v>2.48578300190945E-6</v>
      </c>
      <c r="F474" t="s">
        <v>1001</v>
      </c>
      <c r="G474">
        <v>-0.68140285706850101</v>
      </c>
      <c r="H474" t="s">
        <v>923</v>
      </c>
      <c r="I474" s="1">
        <v>6.4956928206372005E-4</v>
      </c>
      <c r="J474" s="1">
        <v>6.4956928206372005E-4</v>
      </c>
      <c r="K474" s="1">
        <v>2.48578300190945E-6</v>
      </c>
      <c r="L474" s="1">
        <v>2.48578300190945E-6</v>
      </c>
      <c r="M474">
        <v>-0.68140285706850101</v>
      </c>
      <c r="N474" t="s">
        <v>13</v>
      </c>
    </row>
    <row r="475" spans="1:14" x14ac:dyDescent="0.2">
      <c r="A475" t="s">
        <v>12</v>
      </c>
      <c r="B475" t="s">
        <v>718</v>
      </c>
      <c r="C475" t="s">
        <v>13</v>
      </c>
      <c r="D475" t="s">
        <v>45</v>
      </c>
      <c r="E475" s="1">
        <v>2.4825115375991701E-6</v>
      </c>
      <c r="F475" t="s">
        <v>1001</v>
      </c>
      <c r="G475">
        <v>0.52587949005263201</v>
      </c>
      <c r="H475" t="s">
        <v>923</v>
      </c>
      <c r="I475" s="1">
        <v>6.4914774640622696E-4</v>
      </c>
      <c r="J475" s="1">
        <v>6.4914774640622696E-4</v>
      </c>
      <c r="K475" s="1">
        <v>2.4825115375991701E-6</v>
      </c>
      <c r="L475" s="1">
        <v>2.4825115375991701E-6</v>
      </c>
      <c r="M475">
        <v>0.52587949005263201</v>
      </c>
      <c r="N475" t="s">
        <v>13</v>
      </c>
    </row>
    <row r="476" spans="1:14" x14ac:dyDescent="0.2">
      <c r="A476" t="s">
        <v>12</v>
      </c>
      <c r="B476" t="s">
        <v>929</v>
      </c>
      <c r="C476" t="s">
        <v>13</v>
      </c>
      <c r="D476" t="s">
        <v>31</v>
      </c>
      <c r="E476" s="1">
        <v>2.4762084091604001E-6</v>
      </c>
      <c r="F476" t="s">
        <v>1001</v>
      </c>
      <c r="G476">
        <v>0.52592847721074698</v>
      </c>
      <c r="H476" t="s">
        <v>923</v>
      </c>
      <c r="I476" s="1">
        <v>6.4771588997595696E-4</v>
      </c>
      <c r="J476" s="1">
        <v>6.4771588997595696E-4</v>
      </c>
      <c r="K476" s="1">
        <v>2.4762084091604001E-6</v>
      </c>
      <c r="L476" s="1">
        <v>2.4762084091604001E-6</v>
      </c>
      <c r="M476">
        <v>0.52592847721074698</v>
      </c>
      <c r="N476" t="s">
        <v>13</v>
      </c>
    </row>
    <row r="477" spans="1:14" x14ac:dyDescent="0.2">
      <c r="A477" t="s">
        <v>12</v>
      </c>
      <c r="B477" t="s">
        <v>41</v>
      </c>
      <c r="C477" t="s">
        <v>13</v>
      </c>
      <c r="D477" t="s">
        <v>92</v>
      </c>
      <c r="E477" s="1">
        <v>2.4641138253920902E-6</v>
      </c>
      <c r="F477" t="s">
        <v>1001</v>
      </c>
      <c r="G477">
        <v>-0.52602280348759201</v>
      </c>
      <c r="H477" t="s">
        <v>923</v>
      </c>
      <c r="I477" s="1">
        <v>6.44767666258077E-4</v>
      </c>
      <c r="J477" s="1">
        <v>6.44767666258077E-4</v>
      </c>
      <c r="K477" s="1">
        <v>2.4641138253920902E-6</v>
      </c>
      <c r="L477" s="1">
        <v>2.4641138253920902E-6</v>
      </c>
      <c r="M477">
        <v>-0.52602280348759201</v>
      </c>
      <c r="N477" t="s">
        <v>13</v>
      </c>
    </row>
    <row r="478" spans="1:14" x14ac:dyDescent="0.2">
      <c r="A478" t="s">
        <v>12</v>
      </c>
      <c r="B478" t="s">
        <v>557</v>
      </c>
      <c r="C478" t="s">
        <v>13</v>
      </c>
      <c r="D478" t="s">
        <v>179</v>
      </c>
      <c r="E478" s="1">
        <v>2.4615779163527001E-6</v>
      </c>
      <c r="F478" t="s">
        <v>1001</v>
      </c>
      <c r="G478">
        <v>-0.53266350018268105</v>
      </c>
      <c r="H478" t="s">
        <v>923</v>
      </c>
      <c r="I478" s="1">
        <v>6.4431945984649397E-4</v>
      </c>
      <c r="J478" s="1">
        <v>6.4431945984649397E-4</v>
      </c>
      <c r="K478" s="1">
        <v>2.4615779163527001E-6</v>
      </c>
      <c r="L478" s="1">
        <v>2.4615779163527001E-6</v>
      </c>
      <c r="M478">
        <v>-0.53266350018268105</v>
      </c>
      <c r="N478" t="s">
        <v>13</v>
      </c>
    </row>
    <row r="479" spans="1:14" x14ac:dyDescent="0.2">
      <c r="A479" t="s">
        <v>12</v>
      </c>
      <c r="B479" t="s">
        <v>557</v>
      </c>
      <c r="C479" t="s">
        <v>13</v>
      </c>
      <c r="D479" t="s">
        <v>225</v>
      </c>
      <c r="E479" s="1">
        <v>2.44475740790427E-6</v>
      </c>
      <c r="F479" t="s">
        <v>1001</v>
      </c>
      <c r="G479">
        <v>-0.52945499081445102</v>
      </c>
      <c r="H479" t="s">
        <v>923</v>
      </c>
      <c r="I479" s="1">
        <v>6.4013070087579299E-4</v>
      </c>
      <c r="J479" s="1">
        <v>6.4013070087579299E-4</v>
      </c>
      <c r="K479" s="1">
        <v>2.44475740790427E-6</v>
      </c>
      <c r="L479" s="1">
        <v>2.44475740790427E-6</v>
      </c>
      <c r="M479">
        <v>-0.52945499081445102</v>
      </c>
      <c r="N479" t="s">
        <v>13</v>
      </c>
    </row>
    <row r="480" spans="1:14" x14ac:dyDescent="0.2">
      <c r="A480" t="s">
        <v>12</v>
      </c>
      <c r="B480" t="s">
        <v>429</v>
      </c>
      <c r="C480" t="s">
        <v>13</v>
      </c>
      <c r="D480" t="s">
        <v>163</v>
      </c>
      <c r="E480" s="1">
        <v>2.43929411572713E-6</v>
      </c>
      <c r="F480" t="s">
        <v>1001</v>
      </c>
      <c r="G480">
        <v>0.68180326075062903</v>
      </c>
      <c r="H480" t="s">
        <v>923</v>
      </c>
      <c r="I480" s="1">
        <v>6.3891388625838402E-4</v>
      </c>
      <c r="J480" s="1">
        <v>6.3891388625838402E-4</v>
      </c>
      <c r="K480" s="1">
        <v>2.43929411572713E-6</v>
      </c>
      <c r="L480" s="1">
        <v>2.43929411572713E-6</v>
      </c>
      <c r="M480">
        <v>0.68180326075062903</v>
      </c>
      <c r="N480" t="s">
        <v>13</v>
      </c>
    </row>
    <row r="481" spans="1:14" x14ac:dyDescent="0.2">
      <c r="A481" t="s">
        <v>12</v>
      </c>
      <c r="B481" t="s">
        <v>702</v>
      </c>
      <c r="C481" t="s">
        <v>13</v>
      </c>
      <c r="D481" t="s">
        <v>67</v>
      </c>
      <c r="E481" s="1">
        <v>2.4355372752786798E-6</v>
      </c>
      <c r="F481" t="s">
        <v>1001</v>
      </c>
      <c r="G481">
        <v>0.52624741128065899</v>
      </c>
      <c r="H481" t="s">
        <v>923</v>
      </c>
      <c r="I481" s="1">
        <v>6.3857079392718797E-4</v>
      </c>
      <c r="J481" s="1">
        <v>6.3857079392718797E-4</v>
      </c>
      <c r="K481" s="1">
        <v>2.4355372752786798E-6</v>
      </c>
      <c r="L481" s="1">
        <v>2.4355372752786798E-6</v>
      </c>
      <c r="M481">
        <v>0.52624741128065899</v>
      </c>
      <c r="N481" t="s">
        <v>13</v>
      </c>
    </row>
    <row r="482" spans="1:14" x14ac:dyDescent="0.2">
      <c r="A482" t="s">
        <v>12</v>
      </c>
      <c r="B482" t="s">
        <v>548</v>
      </c>
      <c r="C482" t="s">
        <v>13</v>
      </c>
      <c r="D482" t="s">
        <v>38</v>
      </c>
      <c r="E482" s="1">
        <v>2.43001762761787E-6</v>
      </c>
      <c r="F482" t="s">
        <v>1001</v>
      </c>
      <c r="G482">
        <v>-0.52629107981220602</v>
      </c>
      <c r="H482" t="s">
        <v>923</v>
      </c>
      <c r="I482" s="1">
        <v>6.3733704542429603E-4</v>
      </c>
      <c r="J482" s="1">
        <v>6.3733704542429603E-4</v>
      </c>
      <c r="K482" s="1">
        <v>2.43001762761787E-6</v>
      </c>
      <c r="L482" s="1">
        <v>2.43001762761787E-6</v>
      </c>
      <c r="M482">
        <v>-0.52629107981220602</v>
      </c>
      <c r="N482" t="s">
        <v>13</v>
      </c>
    </row>
    <row r="483" spans="1:14" x14ac:dyDescent="0.2">
      <c r="A483" t="s">
        <v>12</v>
      </c>
      <c r="B483" t="s">
        <v>470</v>
      </c>
      <c r="C483" t="s">
        <v>13</v>
      </c>
      <c r="D483" t="s">
        <v>67</v>
      </c>
      <c r="E483" s="1">
        <v>2.4297803257625E-6</v>
      </c>
      <c r="F483" t="s">
        <v>1001</v>
      </c>
      <c r="G483">
        <v>-0.52629295930554199</v>
      </c>
      <c r="H483" t="s">
        <v>923</v>
      </c>
      <c r="I483" s="1">
        <v>6.3733704542429603E-4</v>
      </c>
      <c r="J483" s="1">
        <v>6.3733704542429603E-4</v>
      </c>
      <c r="K483" s="1">
        <v>2.4297803257625E-6</v>
      </c>
      <c r="L483" s="1">
        <v>2.4297803257625E-6</v>
      </c>
      <c r="M483">
        <v>-0.52629295930554199</v>
      </c>
      <c r="N483" t="s">
        <v>13</v>
      </c>
    </row>
    <row r="484" spans="1:14" x14ac:dyDescent="0.2">
      <c r="A484" t="s">
        <v>12</v>
      </c>
      <c r="B484" t="s">
        <v>420</v>
      </c>
      <c r="C484" t="s">
        <v>13</v>
      </c>
      <c r="D484" t="s">
        <v>45</v>
      </c>
      <c r="E484" s="1">
        <v>2.40893290971326E-6</v>
      </c>
      <c r="F484" t="s">
        <v>1001</v>
      </c>
      <c r="G484">
        <v>-0.52645875251509</v>
      </c>
      <c r="H484" t="s">
        <v>923</v>
      </c>
      <c r="I484" s="1">
        <v>6.3244263557440505E-4</v>
      </c>
      <c r="J484" s="1">
        <v>6.3244263557440505E-4</v>
      </c>
      <c r="K484" s="1">
        <v>2.40893290971326E-6</v>
      </c>
      <c r="L484" s="1">
        <v>2.40893290971326E-6</v>
      </c>
      <c r="M484">
        <v>-0.52645875251509</v>
      </c>
      <c r="N484" t="s">
        <v>13</v>
      </c>
    </row>
    <row r="485" spans="1:14" x14ac:dyDescent="0.2">
      <c r="A485" t="s">
        <v>12</v>
      </c>
      <c r="B485" t="s">
        <v>740</v>
      </c>
      <c r="C485" t="s">
        <v>13</v>
      </c>
      <c r="D485" t="s">
        <v>15</v>
      </c>
      <c r="E485" s="1">
        <v>2.3979512144674398E-6</v>
      </c>
      <c r="F485" t="s">
        <v>1001</v>
      </c>
      <c r="G485">
        <v>0.52654662895341597</v>
      </c>
      <c r="H485" t="s">
        <v>923</v>
      </c>
      <c r="I485" s="1">
        <v>6.2998201812137697E-4</v>
      </c>
      <c r="J485" s="1">
        <v>6.2998201812137697E-4</v>
      </c>
      <c r="K485" s="1">
        <v>2.3979512144674398E-6</v>
      </c>
      <c r="L485" s="1">
        <v>2.3979512144674398E-6</v>
      </c>
      <c r="M485">
        <v>0.52654662895341597</v>
      </c>
      <c r="N485" t="s">
        <v>13</v>
      </c>
    </row>
    <row r="486" spans="1:14" x14ac:dyDescent="0.2">
      <c r="A486" t="s">
        <v>12</v>
      </c>
      <c r="B486" t="s">
        <v>467</v>
      </c>
      <c r="C486" t="s">
        <v>13</v>
      </c>
      <c r="D486" t="s">
        <v>124</v>
      </c>
      <c r="E486" s="1">
        <v>2.3974279590862199E-6</v>
      </c>
      <c r="F486" t="s">
        <v>1001</v>
      </c>
      <c r="G486">
        <v>-0.54719818421309296</v>
      </c>
      <c r="H486" t="s">
        <v>923</v>
      </c>
      <c r="I486" s="1">
        <v>6.2998201812137697E-4</v>
      </c>
      <c r="J486" s="1">
        <v>6.2998201812137697E-4</v>
      </c>
      <c r="K486" s="1">
        <v>2.3974279590862199E-6</v>
      </c>
      <c r="L486" s="1">
        <v>2.3974279590862199E-6</v>
      </c>
      <c r="M486">
        <v>-0.54719818421309296</v>
      </c>
      <c r="N486" t="s">
        <v>13</v>
      </c>
    </row>
    <row r="487" spans="1:14" x14ac:dyDescent="0.2">
      <c r="A487" t="s">
        <v>12</v>
      </c>
      <c r="B487" t="s">
        <v>269</v>
      </c>
      <c r="C487" t="s">
        <v>13</v>
      </c>
      <c r="D487" t="s">
        <v>32</v>
      </c>
      <c r="E487" s="1">
        <v>2.3963646319091702E-6</v>
      </c>
      <c r="F487" t="s">
        <v>1001</v>
      </c>
      <c r="G487">
        <v>-0.52655935613682003</v>
      </c>
      <c r="H487" t="s">
        <v>923</v>
      </c>
      <c r="I487" s="1">
        <v>6.2998201812137697E-4</v>
      </c>
      <c r="J487" s="1">
        <v>6.2998201812137697E-4</v>
      </c>
      <c r="K487" s="1">
        <v>2.3963646319091702E-6</v>
      </c>
      <c r="L487" s="1">
        <v>2.3963646319091702E-6</v>
      </c>
      <c r="M487">
        <v>-0.52655935613682003</v>
      </c>
      <c r="N487" t="s">
        <v>13</v>
      </c>
    </row>
    <row r="488" spans="1:14" x14ac:dyDescent="0.2">
      <c r="A488" t="s">
        <v>12</v>
      </c>
      <c r="B488" t="s">
        <v>36</v>
      </c>
      <c r="C488" t="s">
        <v>13</v>
      </c>
      <c r="D488" t="s">
        <v>118</v>
      </c>
      <c r="E488" s="1">
        <v>2.3877571899181399E-6</v>
      </c>
      <c r="F488" t="s">
        <v>1001</v>
      </c>
      <c r="G488">
        <v>-0.52662854111980295</v>
      </c>
      <c r="H488" t="s">
        <v>923</v>
      </c>
      <c r="I488" s="1">
        <v>6.2814702720367997E-4</v>
      </c>
      <c r="J488" s="1">
        <v>6.2814702720367997E-4</v>
      </c>
      <c r="K488" s="1">
        <v>2.3877571899181399E-6</v>
      </c>
      <c r="L488" s="1">
        <v>2.3877571899181399E-6</v>
      </c>
      <c r="M488">
        <v>-0.52662854111980295</v>
      </c>
      <c r="N488" t="s">
        <v>13</v>
      </c>
    </row>
    <row r="489" spans="1:14" x14ac:dyDescent="0.2">
      <c r="A489" t="s">
        <v>12</v>
      </c>
      <c r="B489" t="s">
        <v>958</v>
      </c>
      <c r="C489" t="s">
        <v>13</v>
      </c>
      <c r="D489" t="s">
        <v>124</v>
      </c>
      <c r="E489" s="1">
        <v>2.37785287908594E-6</v>
      </c>
      <c r="F489" t="s">
        <v>1001</v>
      </c>
      <c r="G489">
        <v>0.54735929788565496</v>
      </c>
      <c r="H489" t="s">
        <v>923</v>
      </c>
      <c r="I489" s="1">
        <v>6.2596217472255303E-4</v>
      </c>
      <c r="J489" s="1">
        <v>6.2596217472255303E-4</v>
      </c>
      <c r="K489" s="1">
        <v>2.37785287908594E-6</v>
      </c>
      <c r="L489" s="1">
        <v>2.37785287908594E-6</v>
      </c>
      <c r="M489">
        <v>0.54735929788565496</v>
      </c>
      <c r="N489" t="s">
        <v>13</v>
      </c>
    </row>
    <row r="490" spans="1:14" x14ac:dyDescent="0.2">
      <c r="A490" t="s">
        <v>12</v>
      </c>
      <c r="B490" t="s">
        <v>456</v>
      </c>
      <c r="C490" t="s">
        <v>13</v>
      </c>
      <c r="D490" t="s">
        <v>92</v>
      </c>
      <c r="E490" s="1">
        <v>2.3691962559633202E-6</v>
      </c>
      <c r="F490" t="s">
        <v>1001</v>
      </c>
      <c r="G490">
        <v>0.52677853058179203</v>
      </c>
      <c r="H490" t="s">
        <v>923</v>
      </c>
      <c r="I490" s="1">
        <v>6.2410305249282095E-4</v>
      </c>
      <c r="J490" s="1">
        <v>6.2410305249282095E-4</v>
      </c>
      <c r="K490" s="1">
        <v>2.3691962559633202E-6</v>
      </c>
      <c r="L490" s="1">
        <v>2.3691962559633202E-6</v>
      </c>
      <c r="M490">
        <v>0.52677853058179203</v>
      </c>
      <c r="N490" t="s">
        <v>13</v>
      </c>
    </row>
    <row r="491" spans="1:14" x14ac:dyDescent="0.2">
      <c r="A491" t="s">
        <v>12</v>
      </c>
      <c r="B491" t="s">
        <v>738</v>
      </c>
      <c r="C491" t="s">
        <v>13</v>
      </c>
      <c r="D491" t="s">
        <v>161</v>
      </c>
      <c r="E491" s="1">
        <v>2.3660926951726401E-6</v>
      </c>
      <c r="F491" t="s">
        <v>1001</v>
      </c>
      <c r="G491">
        <v>0.52680371779188595</v>
      </c>
      <c r="H491" t="s">
        <v>923</v>
      </c>
      <c r="I491" s="1">
        <v>6.2362310029338299E-4</v>
      </c>
      <c r="J491" s="1">
        <v>6.2362310029338299E-4</v>
      </c>
      <c r="K491" s="1">
        <v>2.3660926951726401E-6</v>
      </c>
      <c r="L491" s="1">
        <v>2.3660926951726401E-6</v>
      </c>
      <c r="M491">
        <v>0.52680371779188595</v>
      </c>
      <c r="N491" t="s">
        <v>13</v>
      </c>
    </row>
    <row r="492" spans="1:14" x14ac:dyDescent="0.2">
      <c r="A492" t="s">
        <v>12</v>
      </c>
      <c r="B492" t="s">
        <v>26</v>
      </c>
      <c r="C492" t="s">
        <v>13</v>
      </c>
      <c r="D492" t="s">
        <v>163</v>
      </c>
      <c r="E492" s="1">
        <v>2.3647921707320901E-6</v>
      </c>
      <c r="F492" t="s">
        <v>1001</v>
      </c>
      <c r="G492">
        <v>-0.68245978772294502</v>
      </c>
      <c r="H492" t="s">
        <v>923</v>
      </c>
      <c r="I492" s="1">
        <v>6.2362310029338299E-4</v>
      </c>
      <c r="J492" s="1">
        <v>6.2362310029338299E-4</v>
      </c>
      <c r="K492" s="1">
        <v>2.3647921707320901E-6</v>
      </c>
      <c r="L492" s="1">
        <v>2.3647921707320901E-6</v>
      </c>
      <c r="M492">
        <v>-0.68245978772294502</v>
      </c>
      <c r="N492" t="s">
        <v>13</v>
      </c>
    </row>
    <row r="493" spans="1:14" x14ac:dyDescent="0.2">
      <c r="A493" t="s">
        <v>12</v>
      </c>
      <c r="B493" t="s">
        <v>1005</v>
      </c>
      <c r="C493" t="s">
        <v>13</v>
      </c>
      <c r="D493" t="s">
        <v>31</v>
      </c>
      <c r="E493" s="1">
        <v>2.3578671202155899E-6</v>
      </c>
      <c r="F493" t="s">
        <v>1001</v>
      </c>
      <c r="G493">
        <v>-0.52687062346097902</v>
      </c>
      <c r="H493" t="s">
        <v>923</v>
      </c>
      <c r="I493" s="1">
        <v>6.2237516417677297E-4</v>
      </c>
      <c r="J493" s="1">
        <v>6.2237516417677297E-4</v>
      </c>
      <c r="K493" s="1">
        <v>2.3578671202155899E-6</v>
      </c>
      <c r="L493" s="1">
        <v>2.3578671202155899E-6</v>
      </c>
      <c r="M493">
        <v>-0.52687062346097902</v>
      </c>
      <c r="N493" t="s">
        <v>13</v>
      </c>
    </row>
    <row r="494" spans="1:14" x14ac:dyDescent="0.2">
      <c r="A494" t="s">
        <v>12</v>
      </c>
      <c r="B494" t="s">
        <v>17</v>
      </c>
      <c r="C494" t="s">
        <v>13</v>
      </c>
      <c r="D494" t="s">
        <v>225</v>
      </c>
      <c r="E494" s="1">
        <v>2.3448987910282398E-6</v>
      </c>
      <c r="F494" t="s">
        <v>1001</v>
      </c>
      <c r="G494">
        <v>-0.53025981978829495</v>
      </c>
      <c r="H494" t="s">
        <v>923</v>
      </c>
      <c r="I494" s="1">
        <v>6.19369731410541E-4</v>
      </c>
      <c r="J494" s="1">
        <v>6.19369731410541E-4</v>
      </c>
      <c r="K494" s="1">
        <v>2.3448987910282398E-6</v>
      </c>
      <c r="L494" s="1">
        <v>2.3448987910282398E-6</v>
      </c>
      <c r="M494">
        <v>-0.53025981978829495</v>
      </c>
      <c r="N494" t="s">
        <v>13</v>
      </c>
    </row>
    <row r="495" spans="1:14" x14ac:dyDescent="0.2">
      <c r="A495" t="s">
        <v>12</v>
      </c>
      <c r="B495" t="s">
        <v>429</v>
      </c>
      <c r="C495" t="s">
        <v>13</v>
      </c>
      <c r="D495" t="s">
        <v>124</v>
      </c>
      <c r="E495" s="1">
        <v>2.3441218300892802E-6</v>
      </c>
      <c r="F495" t="s">
        <v>1001</v>
      </c>
      <c r="G495">
        <v>0.54763986013985999</v>
      </c>
      <c r="H495" t="s">
        <v>923</v>
      </c>
      <c r="I495" s="1">
        <v>6.19369731410541E-4</v>
      </c>
      <c r="J495" s="1">
        <v>6.19369731410541E-4</v>
      </c>
      <c r="K495" s="1">
        <v>2.3441218300892802E-6</v>
      </c>
      <c r="L495" s="1">
        <v>2.3441218300892802E-6</v>
      </c>
      <c r="M495">
        <v>0.54763986013985999</v>
      </c>
      <c r="N495" t="s">
        <v>13</v>
      </c>
    </row>
    <row r="496" spans="1:14" x14ac:dyDescent="0.2">
      <c r="A496" t="s">
        <v>12</v>
      </c>
      <c r="B496" t="s">
        <v>433</v>
      </c>
      <c r="C496" t="s">
        <v>13</v>
      </c>
      <c r="D496" t="s">
        <v>159</v>
      </c>
      <c r="E496" s="1">
        <v>2.2958933573368602E-6</v>
      </c>
      <c r="F496" t="s">
        <v>1001</v>
      </c>
      <c r="G496">
        <v>-0.527381870915961</v>
      </c>
      <c r="H496" t="s">
        <v>923</v>
      </c>
      <c r="I496" s="1">
        <v>6.07655755877484E-4</v>
      </c>
      <c r="J496" s="1">
        <v>6.07655755877484E-4</v>
      </c>
      <c r="K496" s="1">
        <v>2.2958933573368602E-6</v>
      </c>
      <c r="L496" s="1">
        <v>2.2958933573368602E-6</v>
      </c>
      <c r="M496">
        <v>-0.527381870915961</v>
      </c>
      <c r="N496" t="s">
        <v>13</v>
      </c>
    </row>
    <row r="497" spans="1:14" x14ac:dyDescent="0.2">
      <c r="A497" t="s">
        <v>12</v>
      </c>
      <c r="B497" t="s">
        <v>63</v>
      </c>
      <c r="C497" t="s">
        <v>13</v>
      </c>
      <c r="D497" t="s">
        <v>51</v>
      </c>
      <c r="E497" s="1">
        <v>2.2710191961374498E-6</v>
      </c>
      <c r="F497" t="s">
        <v>1001</v>
      </c>
      <c r="G497">
        <v>-0.52759071998507101</v>
      </c>
      <c r="H497" t="s">
        <v>923</v>
      </c>
      <c r="I497" s="1">
        <v>6.0168251931615202E-4</v>
      </c>
      <c r="J497" s="1">
        <v>6.0168251931615202E-4</v>
      </c>
      <c r="K497" s="1">
        <v>2.2710191961374498E-6</v>
      </c>
      <c r="L497" s="1">
        <v>2.2710191961374498E-6</v>
      </c>
      <c r="M497">
        <v>-0.52759071998507101</v>
      </c>
      <c r="N497" t="s">
        <v>13</v>
      </c>
    </row>
    <row r="498" spans="1:14" x14ac:dyDescent="0.2">
      <c r="A498" t="s">
        <v>12</v>
      </c>
      <c r="B498" t="s">
        <v>177</v>
      </c>
      <c r="C498" t="s">
        <v>13</v>
      </c>
      <c r="D498" t="s">
        <v>46</v>
      </c>
      <c r="E498" s="1">
        <v>2.2692149084086499E-6</v>
      </c>
      <c r="F498" t="s">
        <v>1001</v>
      </c>
      <c r="G498">
        <v>0.52760595260889698</v>
      </c>
      <c r="H498" t="s">
        <v>923</v>
      </c>
      <c r="I498" s="1">
        <v>6.0140801453402296E-4</v>
      </c>
      <c r="J498" s="1">
        <v>6.0140801453402296E-4</v>
      </c>
      <c r="K498" s="1">
        <v>2.2692149084086499E-6</v>
      </c>
      <c r="L498" s="1">
        <v>2.2692149084086499E-6</v>
      </c>
      <c r="M498">
        <v>0.52760595260889698</v>
      </c>
      <c r="N498" t="s">
        <v>13</v>
      </c>
    </row>
    <row r="499" spans="1:14" x14ac:dyDescent="0.2">
      <c r="A499" t="s">
        <v>12</v>
      </c>
      <c r="B499" t="s">
        <v>432</v>
      </c>
      <c r="C499" t="s">
        <v>13</v>
      </c>
      <c r="D499" t="s">
        <v>118</v>
      </c>
      <c r="E499" s="1">
        <v>2.2345618374496001E-6</v>
      </c>
      <c r="F499" t="s">
        <v>1001</v>
      </c>
      <c r="G499">
        <v>-0.52790073775989199</v>
      </c>
      <c r="H499" t="s">
        <v>923</v>
      </c>
      <c r="I499" s="1">
        <v>5.9354186859994897E-4</v>
      </c>
      <c r="J499" s="1">
        <v>5.9354186859994897E-4</v>
      </c>
      <c r="K499" s="1">
        <v>2.2345618374496001E-6</v>
      </c>
      <c r="L499" s="1">
        <v>2.2345618374496001E-6</v>
      </c>
      <c r="M499">
        <v>-0.52790073775989199</v>
      </c>
      <c r="N499" t="s">
        <v>13</v>
      </c>
    </row>
    <row r="500" spans="1:14" x14ac:dyDescent="0.2">
      <c r="A500" t="s">
        <v>12</v>
      </c>
      <c r="B500" t="s">
        <v>582</v>
      </c>
      <c r="C500" t="s">
        <v>13</v>
      </c>
      <c r="D500" t="s">
        <v>46</v>
      </c>
      <c r="E500" s="1">
        <v>2.2128928025191799E-6</v>
      </c>
      <c r="F500" t="s">
        <v>1001</v>
      </c>
      <c r="G500">
        <v>0.52808725967508197</v>
      </c>
      <c r="H500" t="s">
        <v>923</v>
      </c>
      <c r="I500" s="1">
        <v>5.8867309667722E-4</v>
      </c>
      <c r="J500" s="1">
        <v>5.8867309667722E-4</v>
      </c>
      <c r="K500" s="1">
        <v>2.2128928025191799E-6</v>
      </c>
      <c r="L500" s="1">
        <v>2.2128928025191799E-6</v>
      </c>
      <c r="M500">
        <v>0.52808725967508197</v>
      </c>
      <c r="N500" t="s">
        <v>13</v>
      </c>
    </row>
    <row r="501" spans="1:14" x14ac:dyDescent="0.2">
      <c r="A501" t="s">
        <v>12</v>
      </c>
      <c r="B501" t="s">
        <v>958</v>
      </c>
      <c r="C501" t="s">
        <v>13</v>
      </c>
      <c r="D501" t="s">
        <v>38</v>
      </c>
      <c r="E501" s="1">
        <v>2.2124605461587999E-6</v>
      </c>
      <c r="F501" t="s">
        <v>1001</v>
      </c>
      <c r="G501">
        <v>0.52809099785221403</v>
      </c>
      <c r="H501" t="s">
        <v>923</v>
      </c>
      <c r="I501" s="1">
        <v>5.8867309667722E-4</v>
      </c>
      <c r="J501" s="1">
        <v>5.8867309667722E-4</v>
      </c>
      <c r="K501" s="1">
        <v>2.2124605461587999E-6</v>
      </c>
      <c r="L501" s="1">
        <v>2.2124605461587999E-6</v>
      </c>
      <c r="M501">
        <v>0.52809099785221403</v>
      </c>
      <c r="N501" t="s">
        <v>13</v>
      </c>
    </row>
    <row r="502" spans="1:14" x14ac:dyDescent="0.2">
      <c r="A502" t="s">
        <v>12</v>
      </c>
      <c r="B502" t="s">
        <v>101</v>
      </c>
      <c r="C502" t="s">
        <v>13</v>
      </c>
      <c r="D502" t="s">
        <v>225</v>
      </c>
      <c r="E502" s="1">
        <v>2.2050574278237202E-6</v>
      </c>
      <c r="F502" t="s">
        <v>1001</v>
      </c>
      <c r="G502">
        <v>0.53144271041820701</v>
      </c>
      <c r="H502" t="s">
        <v>923</v>
      </c>
      <c r="I502" s="1">
        <v>5.8698763686279598E-4</v>
      </c>
      <c r="J502" s="1">
        <v>5.8698763686279598E-4</v>
      </c>
      <c r="K502" s="1">
        <v>2.2050574278237202E-6</v>
      </c>
      <c r="L502" s="1">
        <v>2.2050574278237202E-6</v>
      </c>
      <c r="M502">
        <v>0.53144271041820701</v>
      </c>
      <c r="N502" t="s">
        <v>13</v>
      </c>
    </row>
    <row r="503" spans="1:14" x14ac:dyDescent="0.2">
      <c r="A503" t="s">
        <v>12</v>
      </c>
      <c r="B503" t="s">
        <v>663</v>
      </c>
      <c r="C503" t="s">
        <v>13</v>
      </c>
      <c r="D503" t="s">
        <v>118</v>
      </c>
      <c r="E503" s="1">
        <v>2.2034573723603601E-6</v>
      </c>
      <c r="F503" t="s">
        <v>1001</v>
      </c>
      <c r="G503">
        <v>-0.528169014084507</v>
      </c>
      <c r="H503" t="s">
        <v>923</v>
      </c>
      <c r="I503" s="1">
        <v>5.8683484831208903E-4</v>
      </c>
      <c r="J503" s="1">
        <v>5.8683484831208903E-4</v>
      </c>
      <c r="K503" s="1">
        <v>2.2034573723603601E-6</v>
      </c>
      <c r="L503" s="1">
        <v>2.2034573723603601E-6</v>
      </c>
      <c r="M503">
        <v>-0.528169014084507</v>
      </c>
      <c r="N503" t="s">
        <v>13</v>
      </c>
    </row>
    <row r="504" spans="1:14" x14ac:dyDescent="0.2">
      <c r="A504" t="s">
        <v>12</v>
      </c>
      <c r="B504" t="s">
        <v>602</v>
      </c>
      <c r="C504" t="s">
        <v>13</v>
      </c>
      <c r="D504" t="s">
        <v>159</v>
      </c>
      <c r="E504" s="1">
        <v>2.1903248701724799E-6</v>
      </c>
      <c r="F504" t="s">
        <v>1001</v>
      </c>
      <c r="G504">
        <v>0.52828335102067703</v>
      </c>
      <c r="H504" t="s">
        <v>923</v>
      </c>
      <c r="I504" s="1">
        <v>5.8366119113633698E-4</v>
      </c>
      <c r="J504" s="1">
        <v>5.8366119113633698E-4</v>
      </c>
      <c r="K504" s="1">
        <v>2.1903248701724799E-6</v>
      </c>
      <c r="L504" s="1">
        <v>2.1903248701724799E-6</v>
      </c>
      <c r="M504">
        <v>0.52828335102067703</v>
      </c>
      <c r="N504" t="s">
        <v>13</v>
      </c>
    </row>
    <row r="505" spans="1:14" x14ac:dyDescent="0.2">
      <c r="A505" t="s">
        <v>12</v>
      </c>
      <c r="B505" t="s">
        <v>33</v>
      </c>
      <c r="C505" t="s">
        <v>13</v>
      </c>
      <c r="D505" t="s">
        <v>118</v>
      </c>
      <c r="E505" s="1">
        <v>2.1803962938276299E-6</v>
      </c>
      <c r="F505" t="s">
        <v>1001</v>
      </c>
      <c r="G505">
        <v>-0.52837022132796696</v>
      </c>
      <c r="H505" t="s">
        <v>923</v>
      </c>
      <c r="I505" s="1">
        <v>5.8141128639389601E-4</v>
      </c>
      <c r="J505" s="1">
        <v>5.8141128639389601E-4</v>
      </c>
      <c r="K505" s="1">
        <v>2.1803962938276299E-6</v>
      </c>
      <c r="L505" s="1">
        <v>2.1803962938276299E-6</v>
      </c>
      <c r="M505">
        <v>-0.52837022132796696</v>
      </c>
      <c r="N505" t="s">
        <v>13</v>
      </c>
    </row>
    <row r="506" spans="1:14" x14ac:dyDescent="0.2">
      <c r="A506" t="s">
        <v>12</v>
      </c>
      <c r="B506" t="s">
        <v>22</v>
      </c>
      <c r="C506" t="s">
        <v>13</v>
      </c>
      <c r="D506" t="s">
        <v>159</v>
      </c>
      <c r="E506" s="1">
        <v>2.1537781527399201E-6</v>
      </c>
      <c r="F506" t="s">
        <v>1001</v>
      </c>
      <c r="G506">
        <v>-0.528604963112005</v>
      </c>
      <c r="H506" t="s">
        <v>923</v>
      </c>
      <c r="I506" s="1">
        <v>5.7490088669194495E-4</v>
      </c>
      <c r="J506" s="1">
        <v>5.7490088669194495E-4</v>
      </c>
      <c r="K506" s="1">
        <v>2.1537781527399201E-6</v>
      </c>
      <c r="L506" s="1">
        <v>2.1537781527399201E-6</v>
      </c>
      <c r="M506">
        <v>-0.528604963112005</v>
      </c>
      <c r="N506" t="s">
        <v>13</v>
      </c>
    </row>
    <row r="507" spans="1:14" x14ac:dyDescent="0.2">
      <c r="A507" t="s">
        <v>12</v>
      </c>
      <c r="B507" t="s">
        <v>549</v>
      </c>
      <c r="C507" t="s">
        <v>13</v>
      </c>
      <c r="D507" t="s">
        <v>163</v>
      </c>
      <c r="E507" s="1">
        <v>2.1536395009455299E-6</v>
      </c>
      <c r="F507" t="s">
        <v>1001</v>
      </c>
      <c r="G507">
        <v>-0.68442936863989401</v>
      </c>
      <c r="H507" t="s">
        <v>923</v>
      </c>
      <c r="I507" s="1">
        <v>5.7490088669194495E-4</v>
      </c>
      <c r="J507" s="1">
        <v>5.7490088669194495E-4</v>
      </c>
      <c r="K507" s="1">
        <v>2.1536395009455299E-6</v>
      </c>
      <c r="L507" s="1">
        <v>2.1536395009455299E-6</v>
      </c>
      <c r="M507">
        <v>-0.68442936863989401</v>
      </c>
      <c r="N507" t="s">
        <v>13</v>
      </c>
    </row>
    <row r="508" spans="1:14" x14ac:dyDescent="0.2">
      <c r="A508" t="s">
        <v>12</v>
      </c>
      <c r="B508" t="s">
        <v>480</v>
      </c>
      <c r="C508" t="s">
        <v>13</v>
      </c>
      <c r="D508" t="s">
        <v>38</v>
      </c>
      <c r="E508" s="1">
        <v>2.14899556835291E-6</v>
      </c>
      <c r="F508" t="s">
        <v>1001</v>
      </c>
      <c r="G508">
        <v>-0.52864742854924995</v>
      </c>
      <c r="H508" t="s">
        <v>923</v>
      </c>
      <c r="I508" s="1">
        <v>5.74211615863898E-4</v>
      </c>
      <c r="J508" s="1">
        <v>5.74211615863898E-4</v>
      </c>
      <c r="K508" s="1">
        <v>2.14899556835291E-6</v>
      </c>
      <c r="L508" s="1">
        <v>2.14899556835291E-6</v>
      </c>
      <c r="M508">
        <v>-0.52864742854924995</v>
      </c>
      <c r="N508" t="s">
        <v>13</v>
      </c>
    </row>
    <row r="509" spans="1:14" x14ac:dyDescent="0.2">
      <c r="A509" t="s">
        <v>12</v>
      </c>
      <c r="B509" t="s">
        <v>570</v>
      </c>
      <c r="C509" t="s">
        <v>13</v>
      </c>
      <c r="D509" t="s">
        <v>31</v>
      </c>
      <c r="E509" s="1">
        <v>2.1457312014324798E-6</v>
      </c>
      <c r="F509" t="s">
        <v>1001</v>
      </c>
      <c r="G509">
        <v>-0.52867646444232497</v>
      </c>
      <c r="H509" t="s">
        <v>923</v>
      </c>
      <c r="I509" s="1">
        <v>5.7353512279846E-4</v>
      </c>
      <c r="J509" s="1">
        <v>5.7353512279846E-4</v>
      </c>
      <c r="K509" s="1">
        <v>2.1457312014324798E-6</v>
      </c>
      <c r="L509" s="1">
        <v>2.1457312014324798E-6</v>
      </c>
      <c r="M509">
        <v>-0.52867646444232497</v>
      </c>
      <c r="N509" t="s">
        <v>13</v>
      </c>
    </row>
    <row r="510" spans="1:14" x14ac:dyDescent="0.2">
      <c r="A510" t="s">
        <v>12</v>
      </c>
      <c r="B510" t="s">
        <v>1005</v>
      </c>
      <c r="C510" t="s">
        <v>13</v>
      </c>
      <c r="D510" t="s">
        <v>159</v>
      </c>
      <c r="E510" s="1">
        <v>2.1405875763965301E-6</v>
      </c>
      <c r="F510" t="s">
        <v>1001</v>
      </c>
      <c r="G510">
        <v>-0.528722300237216</v>
      </c>
      <c r="H510" t="s">
        <v>923</v>
      </c>
      <c r="I510" s="1">
        <v>5.7235568688884504E-4</v>
      </c>
      <c r="J510" s="1">
        <v>5.7235568688884504E-4</v>
      </c>
      <c r="K510" s="1">
        <v>2.1405875763965301E-6</v>
      </c>
      <c r="L510" s="1">
        <v>2.1405875763965301E-6</v>
      </c>
      <c r="M510">
        <v>-0.528722300237216</v>
      </c>
      <c r="N510" t="s">
        <v>13</v>
      </c>
    </row>
    <row r="511" spans="1:14" x14ac:dyDescent="0.2">
      <c r="A511" t="s">
        <v>12</v>
      </c>
      <c r="B511" t="s">
        <v>74</v>
      </c>
      <c r="C511" t="s">
        <v>13</v>
      </c>
      <c r="D511" t="s">
        <v>124</v>
      </c>
      <c r="E511" s="1">
        <v>2.1138169361786299E-6</v>
      </c>
      <c r="F511" t="s">
        <v>1001</v>
      </c>
      <c r="G511">
        <v>0.54966313282796597</v>
      </c>
      <c r="H511" t="s">
        <v>923</v>
      </c>
      <c r="I511" s="1">
        <v>5.6558401369326999E-4</v>
      </c>
      <c r="J511" s="1">
        <v>5.6558401369326999E-4</v>
      </c>
      <c r="K511" s="1">
        <v>2.1138169361786299E-6</v>
      </c>
      <c r="L511" s="1">
        <v>2.1138169361786299E-6</v>
      </c>
      <c r="M511">
        <v>0.54966313282796597</v>
      </c>
      <c r="N511" t="s">
        <v>13</v>
      </c>
    </row>
    <row r="512" spans="1:14" x14ac:dyDescent="0.2">
      <c r="A512" t="s">
        <v>12</v>
      </c>
      <c r="B512" t="s">
        <v>667</v>
      </c>
      <c r="C512" t="s">
        <v>13</v>
      </c>
      <c r="D512" t="s">
        <v>118</v>
      </c>
      <c r="E512" s="1">
        <v>2.1125653083872002E-6</v>
      </c>
      <c r="F512" t="s">
        <v>1001</v>
      </c>
      <c r="G512">
        <v>-0.52897384305835005</v>
      </c>
      <c r="H512" t="s">
        <v>923</v>
      </c>
      <c r="I512" s="1">
        <v>5.65442369119694E-4</v>
      </c>
      <c r="J512" s="1">
        <v>5.65442369119694E-4</v>
      </c>
      <c r="K512" s="1">
        <v>2.1125653083872002E-6</v>
      </c>
      <c r="L512" s="1">
        <v>2.1125653083872002E-6</v>
      </c>
      <c r="M512">
        <v>-0.52897384305835005</v>
      </c>
      <c r="N512" t="s">
        <v>13</v>
      </c>
    </row>
    <row r="513" spans="1:14" x14ac:dyDescent="0.2">
      <c r="A513" t="s">
        <v>12</v>
      </c>
      <c r="B513" t="s">
        <v>334</v>
      </c>
      <c r="C513" t="s">
        <v>13</v>
      </c>
      <c r="D513" t="s">
        <v>38</v>
      </c>
      <c r="E513" s="1">
        <v>2.11153666080774E-6</v>
      </c>
      <c r="F513" t="s">
        <v>1001</v>
      </c>
      <c r="G513">
        <v>0.52898313624323501</v>
      </c>
      <c r="H513" t="s">
        <v>923</v>
      </c>
      <c r="I513" s="1">
        <v>5.6536033023246799E-4</v>
      </c>
      <c r="J513" s="1">
        <v>5.6536033023246799E-4</v>
      </c>
      <c r="K513" s="1">
        <v>2.11153666080774E-6</v>
      </c>
      <c r="L513" s="1">
        <v>2.11153666080774E-6</v>
      </c>
      <c r="M513">
        <v>0.52898313624323501</v>
      </c>
      <c r="N513" t="s">
        <v>13</v>
      </c>
    </row>
    <row r="514" spans="1:14" x14ac:dyDescent="0.2">
      <c r="A514" t="s">
        <v>12</v>
      </c>
      <c r="B514" t="s">
        <v>717</v>
      </c>
      <c r="C514" t="s">
        <v>13</v>
      </c>
      <c r="D514" t="s">
        <v>159</v>
      </c>
      <c r="E514" s="1">
        <v>2.1095553923667899E-6</v>
      </c>
      <c r="F514" t="s">
        <v>1001</v>
      </c>
      <c r="G514">
        <v>0.529001047745145</v>
      </c>
      <c r="H514" t="s">
        <v>923</v>
      </c>
      <c r="I514" s="1">
        <v>5.6521645395701499E-4</v>
      </c>
      <c r="J514" s="1">
        <v>5.6521645395701499E-4</v>
      </c>
      <c r="K514" s="1">
        <v>2.1095553923667899E-6</v>
      </c>
      <c r="L514" s="1">
        <v>2.1095553923667899E-6</v>
      </c>
      <c r="M514">
        <v>0.529001047745145</v>
      </c>
      <c r="N514" t="s">
        <v>13</v>
      </c>
    </row>
    <row r="515" spans="1:14" x14ac:dyDescent="0.2">
      <c r="A515" t="s">
        <v>12</v>
      </c>
      <c r="B515" t="s">
        <v>586</v>
      </c>
      <c r="C515" t="s">
        <v>13</v>
      </c>
      <c r="D515" t="s">
        <v>161</v>
      </c>
      <c r="E515" s="1">
        <v>2.1081509119730201E-6</v>
      </c>
      <c r="F515" t="s">
        <v>1001</v>
      </c>
      <c r="G515">
        <v>0.52901375441030696</v>
      </c>
      <c r="H515" t="s">
        <v>923</v>
      </c>
      <c r="I515" s="1">
        <v>5.6503352152688499E-4</v>
      </c>
      <c r="J515" s="1">
        <v>5.6503352152688499E-4</v>
      </c>
      <c r="K515" s="1">
        <v>2.1081509119730201E-6</v>
      </c>
      <c r="L515" s="1">
        <v>2.1081509119730201E-6</v>
      </c>
      <c r="M515">
        <v>0.52901375441030696</v>
      </c>
      <c r="N515" t="s">
        <v>13</v>
      </c>
    </row>
    <row r="516" spans="1:14" x14ac:dyDescent="0.2">
      <c r="A516" t="s">
        <v>12</v>
      </c>
      <c r="B516" t="s">
        <v>101</v>
      </c>
      <c r="C516" t="s">
        <v>13</v>
      </c>
      <c r="D516" t="s">
        <v>187</v>
      </c>
      <c r="E516" s="1">
        <v>2.10505118565249E-6</v>
      </c>
      <c r="F516" t="s">
        <v>1001</v>
      </c>
      <c r="G516">
        <v>0.53568469106467198</v>
      </c>
      <c r="H516" t="s">
        <v>923</v>
      </c>
      <c r="I516" s="1">
        <v>5.6458929532120499E-4</v>
      </c>
      <c r="J516" s="1">
        <v>5.6458929532120499E-4</v>
      </c>
      <c r="K516" s="1">
        <v>2.10505118565249E-6</v>
      </c>
      <c r="L516" s="1">
        <v>2.10505118565249E-6</v>
      </c>
      <c r="M516">
        <v>0.53568469106467198</v>
      </c>
      <c r="N516" t="s">
        <v>13</v>
      </c>
    </row>
    <row r="517" spans="1:14" x14ac:dyDescent="0.2">
      <c r="A517" t="s">
        <v>12</v>
      </c>
      <c r="B517" t="s">
        <v>547</v>
      </c>
      <c r="C517" t="s">
        <v>13</v>
      </c>
      <c r="D517" t="s">
        <v>179</v>
      </c>
      <c r="E517" s="1">
        <v>2.09184223221208E-6</v>
      </c>
      <c r="F517" t="s">
        <v>1001</v>
      </c>
      <c r="G517">
        <v>-0.53580562659846498</v>
      </c>
      <c r="H517" t="s">
        <v>923</v>
      </c>
      <c r="I517" s="1">
        <v>5.6143123628039405E-4</v>
      </c>
      <c r="J517" s="1">
        <v>5.6143123628039405E-4</v>
      </c>
      <c r="K517" s="1">
        <v>2.09184223221208E-6</v>
      </c>
      <c r="L517" s="1">
        <v>2.09184223221208E-6</v>
      </c>
      <c r="M517">
        <v>-0.53580562659846498</v>
      </c>
      <c r="N517" t="s">
        <v>13</v>
      </c>
    </row>
    <row r="518" spans="1:14" x14ac:dyDescent="0.2">
      <c r="A518" t="s">
        <v>12</v>
      </c>
      <c r="B518" t="s">
        <v>321</v>
      </c>
      <c r="C518" t="s">
        <v>13</v>
      </c>
      <c r="D518" t="s">
        <v>118</v>
      </c>
      <c r="E518" s="1">
        <v>2.0777600009846E-6</v>
      </c>
      <c r="F518" t="s">
        <v>1001</v>
      </c>
      <c r="G518">
        <v>0.52929067328456203</v>
      </c>
      <c r="H518" t="s">
        <v>923</v>
      </c>
      <c r="I518" s="1">
        <v>5.5822580430021896E-4</v>
      </c>
      <c r="J518" s="1">
        <v>5.5822580430021896E-4</v>
      </c>
      <c r="K518" s="1">
        <v>2.0777600009846E-6</v>
      </c>
      <c r="L518" s="1">
        <v>2.0777600009846E-6</v>
      </c>
      <c r="M518">
        <v>0.52929067328456203</v>
      </c>
      <c r="N518" t="s">
        <v>13</v>
      </c>
    </row>
    <row r="519" spans="1:14" x14ac:dyDescent="0.2">
      <c r="A519" t="s">
        <v>12</v>
      </c>
      <c r="B519" t="s">
        <v>288</v>
      </c>
      <c r="C519" t="s">
        <v>13</v>
      </c>
      <c r="D519" t="s">
        <v>46</v>
      </c>
      <c r="E519" s="1">
        <v>2.0733685676666199E-6</v>
      </c>
      <c r="F519" t="s">
        <v>1001</v>
      </c>
      <c r="G519">
        <v>-0.52933100170987502</v>
      </c>
      <c r="H519" t="s">
        <v>923</v>
      </c>
      <c r="I519" s="1">
        <v>5.5723719812973899E-4</v>
      </c>
      <c r="J519" s="1">
        <v>5.5723719812973899E-4</v>
      </c>
      <c r="K519" s="1">
        <v>2.0733685676666199E-6</v>
      </c>
      <c r="L519" s="1">
        <v>2.0733685676666199E-6</v>
      </c>
      <c r="M519">
        <v>-0.52933100170987502</v>
      </c>
      <c r="N519" t="s">
        <v>13</v>
      </c>
    </row>
    <row r="520" spans="1:14" x14ac:dyDescent="0.2">
      <c r="A520" t="s">
        <v>12</v>
      </c>
      <c r="B520" t="s">
        <v>934</v>
      </c>
      <c r="C520" t="s">
        <v>13</v>
      </c>
      <c r="D520" t="s">
        <v>124</v>
      </c>
      <c r="E520" s="1">
        <v>2.0727742378313699E-6</v>
      </c>
      <c r="F520" t="s">
        <v>1001</v>
      </c>
      <c r="G520">
        <v>0.55004525270487203</v>
      </c>
      <c r="H520" t="s">
        <v>923</v>
      </c>
      <c r="I520" s="1">
        <v>5.5723719812973899E-4</v>
      </c>
      <c r="J520" s="1">
        <v>5.5723719812973899E-4</v>
      </c>
      <c r="K520" s="1">
        <v>2.0727742378313699E-6</v>
      </c>
      <c r="L520" s="1">
        <v>2.0727742378313699E-6</v>
      </c>
      <c r="M520">
        <v>0.55004525270487203</v>
      </c>
      <c r="N520" t="s">
        <v>13</v>
      </c>
    </row>
    <row r="521" spans="1:14" x14ac:dyDescent="0.2">
      <c r="A521" t="s">
        <v>12</v>
      </c>
      <c r="B521" t="s">
        <v>468</v>
      </c>
      <c r="C521" t="s">
        <v>13</v>
      </c>
      <c r="D521" t="s">
        <v>163</v>
      </c>
      <c r="E521" s="1">
        <v>2.0697525483660401E-6</v>
      </c>
      <c r="F521" t="s">
        <v>1001</v>
      </c>
      <c r="G521">
        <v>-0.68526146589320602</v>
      </c>
      <c r="H521" t="s">
        <v>923</v>
      </c>
      <c r="I521" s="1">
        <v>5.5664754074393104E-4</v>
      </c>
      <c r="J521" s="1">
        <v>5.5664754074393104E-4</v>
      </c>
      <c r="K521" s="1">
        <v>2.0697525483660401E-6</v>
      </c>
      <c r="L521" s="1">
        <v>2.0697525483660401E-6</v>
      </c>
      <c r="M521">
        <v>-0.68526146589320602</v>
      </c>
      <c r="N521" t="s">
        <v>13</v>
      </c>
    </row>
    <row r="522" spans="1:14" x14ac:dyDescent="0.2">
      <c r="A522" t="s">
        <v>12</v>
      </c>
      <c r="B522" t="s">
        <v>892</v>
      </c>
      <c r="C522" t="s">
        <v>13</v>
      </c>
      <c r="D522" t="s">
        <v>45</v>
      </c>
      <c r="E522" s="1">
        <v>2.0590018363412098E-6</v>
      </c>
      <c r="F522" t="s">
        <v>1001</v>
      </c>
      <c r="G522">
        <v>0.52946350037215495</v>
      </c>
      <c r="H522" t="s">
        <v>923</v>
      </c>
      <c r="I522" s="1">
        <v>5.5432747650075299E-4</v>
      </c>
      <c r="J522" s="1">
        <v>5.5432747650075299E-4</v>
      </c>
      <c r="K522" s="1">
        <v>2.0590018363412098E-6</v>
      </c>
      <c r="L522" s="1">
        <v>2.0590018363412098E-6</v>
      </c>
      <c r="M522">
        <v>0.52946350037215495</v>
      </c>
      <c r="N522" t="s">
        <v>13</v>
      </c>
    </row>
    <row r="523" spans="1:14" x14ac:dyDescent="0.2">
      <c r="A523" t="s">
        <v>12</v>
      </c>
      <c r="B523" t="s">
        <v>474</v>
      </c>
      <c r="C523" t="s">
        <v>13</v>
      </c>
      <c r="D523" t="s">
        <v>163</v>
      </c>
      <c r="E523" s="1">
        <v>2.05621987678935E-6</v>
      </c>
      <c r="F523" t="s">
        <v>1001</v>
      </c>
      <c r="G523">
        <v>0.68539859283210403</v>
      </c>
      <c r="H523" t="s">
        <v>923</v>
      </c>
      <c r="I523" s="1">
        <v>5.53768942779112E-4</v>
      </c>
      <c r="J523" s="1">
        <v>5.53768942779112E-4</v>
      </c>
      <c r="K523" s="1">
        <v>2.05621987678935E-6</v>
      </c>
      <c r="L523" s="1">
        <v>2.05621987678935E-6</v>
      </c>
      <c r="M523">
        <v>0.68539859283210403</v>
      </c>
      <c r="N523" t="s">
        <v>13</v>
      </c>
    </row>
    <row r="524" spans="1:14" x14ac:dyDescent="0.2">
      <c r="A524" t="s">
        <v>12</v>
      </c>
      <c r="B524" t="s">
        <v>425</v>
      </c>
      <c r="C524" t="s">
        <v>13</v>
      </c>
      <c r="D524" t="s">
        <v>97</v>
      </c>
      <c r="E524" s="1">
        <v>2.05393944799112E-6</v>
      </c>
      <c r="F524" t="s">
        <v>1001</v>
      </c>
      <c r="G524">
        <v>-0.52951039570757796</v>
      </c>
      <c r="H524" t="s">
        <v>923</v>
      </c>
      <c r="I524" s="1">
        <v>5.5353562067967505E-4</v>
      </c>
      <c r="J524" s="1">
        <v>5.5353562067967505E-4</v>
      </c>
      <c r="K524" s="1">
        <v>2.05393944799112E-6</v>
      </c>
      <c r="L524" s="1">
        <v>2.05393944799112E-6</v>
      </c>
      <c r="M524">
        <v>-0.52951039570757796</v>
      </c>
      <c r="N524" t="s">
        <v>13</v>
      </c>
    </row>
    <row r="525" spans="1:14" x14ac:dyDescent="0.2">
      <c r="A525" t="s">
        <v>12</v>
      </c>
      <c r="B525" t="s">
        <v>738</v>
      </c>
      <c r="C525" t="s">
        <v>13</v>
      </c>
      <c r="D525" t="s">
        <v>31</v>
      </c>
      <c r="E525" s="1">
        <v>2.04094945350739E-6</v>
      </c>
      <c r="F525" t="s">
        <v>1001</v>
      </c>
      <c r="G525">
        <v>0.529631226696052</v>
      </c>
      <c r="H525" t="s">
        <v>923</v>
      </c>
      <c r="I525" s="1">
        <v>5.5022422980479605E-4</v>
      </c>
      <c r="J525" s="1">
        <v>5.5022422980479605E-4</v>
      </c>
      <c r="K525" s="1">
        <v>2.04094945350739E-6</v>
      </c>
      <c r="L525" s="1">
        <v>2.04094945350739E-6</v>
      </c>
      <c r="M525">
        <v>0.529631226696052</v>
      </c>
      <c r="N525" t="s">
        <v>13</v>
      </c>
    </row>
    <row r="526" spans="1:14" x14ac:dyDescent="0.2">
      <c r="A526" t="s">
        <v>12</v>
      </c>
      <c r="B526" t="s">
        <v>57</v>
      </c>
      <c r="C526" t="s">
        <v>13</v>
      </c>
      <c r="D526" t="s">
        <v>124</v>
      </c>
      <c r="E526" s="1">
        <v>2.03929585358904E-6</v>
      </c>
      <c r="F526" t="s">
        <v>1001</v>
      </c>
      <c r="G526">
        <v>-0.55036223331661605</v>
      </c>
      <c r="H526" t="s">
        <v>923</v>
      </c>
      <c r="I526" s="1">
        <v>5.5015732825342803E-4</v>
      </c>
      <c r="J526" s="1">
        <v>5.5015732825342803E-4</v>
      </c>
      <c r="K526" s="1">
        <v>2.03929585358904E-6</v>
      </c>
      <c r="L526" s="1">
        <v>2.03929585358904E-6</v>
      </c>
      <c r="M526">
        <v>-0.55036223331661605</v>
      </c>
      <c r="N526" t="s">
        <v>13</v>
      </c>
    </row>
    <row r="527" spans="1:14" x14ac:dyDescent="0.2">
      <c r="A527" t="s">
        <v>12</v>
      </c>
      <c r="B527" t="s">
        <v>65</v>
      </c>
      <c r="C527" t="s">
        <v>13</v>
      </c>
      <c r="D527" t="s">
        <v>163</v>
      </c>
      <c r="E527" s="1">
        <v>2.0351857540150998E-6</v>
      </c>
      <c r="F527" t="s">
        <v>1001</v>
      </c>
      <c r="G527">
        <v>-0.68561338657996795</v>
      </c>
      <c r="H527" t="s">
        <v>923</v>
      </c>
      <c r="I527" s="1">
        <v>5.4923777527590798E-4</v>
      </c>
      <c r="J527" s="1">
        <v>5.4923777527590798E-4</v>
      </c>
      <c r="K527" s="1">
        <v>2.0351857540150998E-6</v>
      </c>
      <c r="L527" s="1">
        <v>2.0351857540150998E-6</v>
      </c>
      <c r="M527">
        <v>-0.68561338657996795</v>
      </c>
      <c r="N527" t="s">
        <v>13</v>
      </c>
    </row>
    <row r="528" spans="1:14" x14ac:dyDescent="0.2">
      <c r="A528" t="s">
        <v>12</v>
      </c>
      <c r="B528" t="s">
        <v>434</v>
      </c>
      <c r="C528" t="s">
        <v>13</v>
      </c>
      <c r="D528" t="s">
        <v>32</v>
      </c>
      <c r="E528" s="1">
        <v>2.0229471478043198E-6</v>
      </c>
      <c r="F528" t="s">
        <v>1001</v>
      </c>
      <c r="G528">
        <v>-0.52979988097000097</v>
      </c>
      <c r="H528" t="s">
        <v>923</v>
      </c>
      <c r="I528" s="1">
        <v>5.4650007944355298E-4</v>
      </c>
      <c r="J528" s="1">
        <v>5.4650007944355298E-4</v>
      </c>
      <c r="K528" s="1">
        <v>2.0229471478043198E-6</v>
      </c>
      <c r="L528" s="1">
        <v>2.0229471478043198E-6</v>
      </c>
      <c r="M528">
        <v>-0.52979988097000097</v>
      </c>
      <c r="N528" t="s">
        <v>13</v>
      </c>
    </row>
    <row r="529" spans="1:14" x14ac:dyDescent="0.2">
      <c r="A529" t="s">
        <v>12</v>
      </c>
      <c r="B529" t="s">
        <v>22</v>
      </c>
      <c r="C529" t="s">
        <v>13</v>
      </c>
      <c r="D529" t="s">
        <v>163</v>
      </c>
      <c r="E529" s="1">
        <v>2.00153791243666E-6</v>
      </c>
      <c r="F529" t="s">
        <v>1001</v>
      </c>
      <c r="G529">
        <v>-0.68596126490863296</v>
      </c>
      <c r="H529" t="s">
        <v>923</v>
      </c>
      <c r="I529" s="1">
        <v>5.4127669274439303E-4</v>
      </c>
      <c r="J529" s="1">
        <v>5.4127669274439303E-4</v>
      </c>
      <c r="K529" s="1">
        <v>2.00153791243666E-6</v>
      </c>
      <c r="L529" s="1">
        <v>2.00153791243666E-6</v>
      </c>
      <c r="M529">
        <v>-0.68596126490863296</v>
      </c>
      <c r="N529" t="s">
        <v>13</v>
      </c>
    </row>
    <row r="530" spans="1:14" x14ac:dyDescent="0.2">
      <c r="A530" t="s">
        <v>12</v>
      </c>
      <c r="B530" t="s">
        <v>462</v>
      </c>
      <c r="C530" t="s">
        <v>13</v>
      </c>
      <c r="D530" t="s">
        <v>163</v>
      </c>
      <c r="E530" s="1">
        <v>2.00032212593484E-6</v>
      </c>
      <c r="F530" t="s">
        <v>1001</v>
      </c>
      <c r="G530">
        <v>-0.68597393497648396</v>
      </c>
      <c r="H530" t="s">
        <v>923</v>
      </c>
      <c r="I530" s="1">
        <v>5.4127669274439303E-4</v>
      </c>
      <c r="J530" s="1">
        <v>5.4127669274439303E-4</v>
      </c>
      <c r="K530" s="1">
        <v>2.00032212593484E-6</v>
      </c>
      <c r="L530" s="1">
        <v>2.00032212593484E-6</v>
      </c>
      <c r="M530">
        <v>-0.68597393497648396</v>
      </c>
      <c r="N530" t="s">
        <v>13</v>
      </c>
    </row>
    <row r="531" spans="1:14" x14ac:dyDescent="0.2">
      <c r="A531" t="s">
        <v>12</v>
      </c>
      <c r="B531" t="s">
        <v>555</v>
      </c>
      <c r="C531" t="s">
        <v>13</v>
      </c>
      <c r="D531" t="s">
        <v>161</v>
      </c>
      <c r="E531" s="1">
        <v>1.9828049103230699E-6</v>
      </c>
      <c r="F531" t="s">
        <v>1001</v>
      </c>
      <c r="G531">
        <v>0.530181086519114</v>
      </c>
      <c r="H531" t="s">
        <v>923</v>
      </c>
      <c r="I531" s="1">
        <v>5.3695262299283705E-4</v>
      </c>
      <c r="J531" s="1">
        <v>5.3695262299283705E-4</v>
      </c>
      <c r="K531" s="1">
        <v>1.9828049103230699E-6</v>
      </c>
      <c r="L531" s="1">
        <v>1.9828049103230699E-6</v>
      </c>
      <c r="M531">
        <v>0.530181086519114</v>
      </c>
      <c r="N531" t="s">
        <v>13</v>
      </c>
    </row>
    <row r="532" spans="1:14" x14ac:dyDescent="0.2">
      <c r="A532" t="s">
        <v>12</v>
      </c>
      <c r="B532" t="s">
        <v>285</v>
      </c>
      <c r="C532" t="s">
        <v>13</v>
      </c>
      <c r="D532" t="s">
        <v>124</v>
      </c>
      <c r="E532" s="1">
        <v>1.9773165726159701E-6</v>
      </c>
      <c r="F532" t="s">
        <v>1001</v>
      </c>
      <c r="G532">
        <v>0.55096215645451696</v>
      </c>
      <c r="H532" t="s">
        <v>923</v>
      </c>
      <c r="I532" s="1">
        <v>5.3574789455846001E-4</v>
      </c>
      <c r="J532" s="1">
        <v>5.3574789455846001E-4</v>
      </c>
      <c r="K532" s="1">
        <v>1.9773165726159701E-6</v>
      </c>
      <c r="L532" s="1">
        <v>1.9773165726159701E-6</v>
      </c>
      <c r="M532">
        <v>0.55096215645451696</v>
      </c>
      <c r="N532" t="s">
        <v>13</v>
      </c>
    </row>
    <row r="533" spans="1:14" x14ac:dyDescent="0.2">
      <c r="A533" t="s">
        <v>12</v>
      </c>
      <c r="B533" t="s">
        <v>60</v>
      </c>
      <c r="C533" t="s">
        <v>13</v>
      </c>
      <c r="D533" t="s">
        <v>124</v>
      </c>
      <c r="E533" s="1">
        <v>1.9582252269003998E-6</v>
      </c>
      <c r="F533" t="s">
        <v>1001</v>
      </c>
      <c r="G533">
        <v>-0.55115050215882899</v>
      </c>
      <c r="H533" t="s">
        <v>923</v>
      </c>
      <c r="I533" s="1">
        <v>5.3139920181608999E-4</v>
      </c>
      <c r="J533" s="1">
        <v>5.3139920181608999E-4</v>
      </c>
      <c r="K533" s="1">
        <v>1.9582252269003998E-6</v>
      </c>
      <c r="L533" s="1">
        <v>1.9582252269003998E-6</v>
      </c>
      <c r="M533">
        <v>-0.55115050215882899</v>
      </c>
      <c r="N533" t="s">
        <v>13</v>
      </c>
    </row>
    <row r="534" spans="1:14" x14ac:dyDescent="0.2">
      <c r="A534" t="s">
        <v>12</v>
      </c>
      <c r="B534" t="s">
        <v>461</v>
      </c>
      <c r="C534" t="s">
        <v>13</v>
      </c>
      <c r="D534" t="s">
        <v>32</v>
      </c>
      <c r="E534" s="1">
        <v>1.9475659062559098E-6</v>
      </c>
      <c r="F534" t="s">
        <v>1001</v>
      </c>
      <c r="G534">
        <v>0.53052175151535796</v>
      </c>
      <c r="H534" t="s">
        <v>923</v>
      </c>
      <c r="I534" s="1">
        <v>5.2892625981980899E-4</v>
      </c>
      <c r="J534" s="1">
        <v>5.2892625981980899E-4</v>
      </c>
      <c r="K534" s="1">
        <v>1.9475659062559098E-6</v>
      </c>
      <c r="L534" s="1">
        <v>1.9475659062559098E-6</v>
      </c>
      <c r="M534">
        <v>0.53052175151535796</v>
      </c>
      <c r="N534" t="s">
        <v>13</v>
      </c>
    </row>
    <row r="535" spans="1:14" x14ac:dyDescent="0.2">
      <c r="A535" t="s">
        <v>12</v>
      </c>
      <c r="B535" t="s">
        <v>307</v>
      </c>
      <c r="C535" t="s">
        <v>13</v>
      </c>
      <c r="D535" t="s">
        <v>31</v>
      </c>
      <c r="E535" s="1">
        <v>1.9388585368963702E-6</v>
      </c>
      <c r="F535" t="s">
        <v>1001</v>
      </c>
      <c r="G535">
        <v>-0.53060681976570201</v>
      </c>
      <c r="H535" t="s">
        <v>923</v>
      </c>
      <c r="I535" s="1">
        <v>5.2705715038264703E-4</v>
      </c>
      <c r="J535" s="1">
        <v>5.2705715038264703E-4</v>
      </c>
      <c r="K535" s="1">
        <v>1.9388585368963702E-6</v>
      </c>
      <c r="L535" s="1">
        <v>1.9388585368963702E-6</v>
      </c>
      <c r="M535">
        <v>-0.53060681976570201</v>
      </c>
      <c r="N535" t="s">
        <v>13</v>
      </c>
    </row>
    <row r="536" spans="1:14" x14ac:dyDescent="0.2">
      <c r="A536" t="s">
        <v>12</v>
      </c>
      <c r="B536" t="s">
        <v>445</v>
      </c>
      <c r="C536" t="s">
        <v>13</v>
      </c>
      <c r="D536" t="s">
        <v>124</v>
      </c>
      <c r="E536" s="1">
        <v>1.9327400200585499E-6</v>
      </c>
      <c r="F536" t="s">
        <v>1001</v>
      </c>
      <c r="G536">
        <v>0.55140462639465504</v>
      </c>
      <c r="H536" t="s">
        <v>923</v>
      </c>
      <c r="I536" s="1">
        <v>5.2575900998740705E-4</v>
      </c>
      <c r="J536" s="1">
        <v>5.2575900998740705E-4</v>
      </c>
      <c r="K536" s="1">
        <v>1.9327400200585499E-6</v>
      </c>
      <c r="L536" s="1">
        <v>1.9327400200585499E-6</v>
      </c>
      <c r="M536">
        <v>0.55140462639465504</v>
      </c>
      <c r="N536" t="s">
        <v>13</v>
      </c>
    </row>
    <row r="537" spans="1:14" x14ac:dyDescent="0.2">
      <c r="A537" t="s">
        <v>12</v>
      </c>
      <c r="B537" t="s">
        <v>283</v>
      </c>
      <c r="C537" t="s">
        <v>13</v>
      </c>
      <c r="D537" t="s">
        <v>118</v>
      </c>
      <c r="E537" s="1">
        <v>1.9200197197420799E-6</v>
      </c>
      <c r="F537" t="s">
        <v>1001</v>
      </c>
      <c r="G537">
        <v>-0.53079210388283704</v>
      </c>
      <c r="H537" t="s">
        <v>923</v>
      </c>
      <c r="I537" s="1">
        <v>5.2266194662976102E-4</v>
      </c>
      <c r="J537" s="1">
        <v>5.2266194662976102E-4</v>
      </c>
      <c r="K537" s="1">
        <v>1.9200197197420799E-6</v>
      </c>
      <c r="L537" s="1">
        <v>1.9200197197420799E-6</v>
      </c>
      <c r="M537">
        <v>-0.53079210388283704</v>
      </c>
      <c r="N537" t="s">
        <v>13</v>
      </c>
    </row>
    <row r="538" spans="1:14" x14ac:dyDescent="0.2">
      <c r="A538" t="s">
        <v>12</v>
      </c>
      <c r="B538" t="s">
        <v>547</v>
      </c>
      <c r="C538" t="s">
        <v>13</v>
      </c>
      <c r="D538" t="s">
        <v>187</v>
      </c>
      <c r="E538" s="1">
        <v>1.9161411922105098E-6</v>
      </c>
      <c r="F538" t="s">
        <v>1001</v>
      </c>
      <c r="G538">
        <v>-0.53748629886737298</v>
      </c>
      <c r="H538" t="s">
        <v>923</v>
      </c>
      <c r="I538" s="1">
        <v>5.2196912832875404E-4</v>
      </c>
      <c r="J538" s="1">
        <v>5.2196912832875404E-4</v>
      </c>
      <c r="K538" s="1">
        <v>1.9161411922105098E-6</v>
      </c>
      <c r="L538" s="1">
        <v>1.9161411922105098E-6</v>
      </c>
      <c r="M538">
        <v>-0.53748629886737298</v>
      </c>
      <c r="N538" t="s">
        <v>13</v>
      </c>
    </row>
    <row r="539" spans="1:14" x14ac:dyDescent="0.2">
      <c r="A539" t="s">
        <v>12</v>
      </c>
      <c r="B539" t="s">
        <v>454</v>
      </c>
      <c r="C539" t="s">
        <v>13</v>
      </c>
      <c r="D539" t="s">
        <v>45</v>
      </c>
      <c r="E539" s="1">
        <v>1.9151685317437099E-6</v>
      </c>
      <c r="F539" t="s">
        <v>1001</v>
      </c>
      <c r="G539">
        <v>0.53084009288877798</v>
      </c>
      <c r="H539" t="s">
        <v>923</v>
      </c>
      <c r="I539" s="1">
        <v>5.2196912832875404E-4</v>
      </c>
      <c r="J539" s="1">
        <v>5.2196912832875404E-4</v>
      </c>
      <c r="K539" s="1">
        <v>1.9151685317437099E-6</v>
      </c>
      <c r="L539" s="1">
        <v>1.9151685317437099E-6</v>
      </c>
      <c r="M539">
        <v>0.53084009288877798</v>
      </c>
      <c r="N539" t="s">
        <v>13</v>
      </c>
    </row>
    <row r="540" spans="1:14" x14ac:dyDescent="0.2">
      <c r="A540" t="s">
        <v>12</v>
      </c>
      <c r="B540" t="s">
        <v>101</v>
      </c>
      <c r="C540" t="s">
        <v>13</v>
      </c>
      <c r="D540" t="s">
        <v>93</v>
      </c>
      <c r="E540" s="1">
        <v>1.9012106971028701E-6</v>
      </c>
      <c r="F540" t="s">
        <v>1001</v>
      </c>
      <c r="G540">
        <v>0.53763571419732903</v>
      </c>
      <c r="H540" t="s">
        <v>923</v>
      </c>
      <c r="I540" s="1">
        <v>5.1880454859499895E-4</v>
      </c>
      <c r="J540" s="1">
        <v>5.1880454859499895E-4</v>
      </c>
      <c r="K540" s="1">
        <v>1.9012106971028701E-6</v>
      </c>
      <c r="L540" s="1">
        <v>1.9012106971028701E-6</v>
      </c>
      <c r="M540">
        <v>0.53763571419732903</v>
      </c>
      <c r="N540" t="s">
        <v>13</v>
      </c>
    </row>
    <row r="541" spans="1:14" x14ac:dyDescent="0.2">
      <c r="A541" t="s">
        <v>12</v>
      </c>
      <c r="B541" t="s">
        <v>549</v>
      </c>
      <c r="C541" t="s">
        <v>13</v>
      </c>
      <c r="D541" t="s">
        <v>118</v>
      </c>
      <c r="E541" s="1">
        <v>1.89378590215973E-6</v>
      </c>
      <c r="F541" t="s">
        <v>1001</v>
      </c>
      <c r="G541">
        <v>-0.53105298457411099</v>
      </c>
      <c r="H541" t="s">
        <v>923</v>
      </c>
      <c r="I541" s="1">
        <v>5.1713896325679995E-4</v>
      </c>
      <c r="J541" s="1">
        <v>5.1713896325679995E-4</v>
      </c>
      <c r="K541" s="1">
        <v>1.89378590215973E-6</v>
      </c>
      <c r="L541" s="1">
        <v>1.89378590215973E-6</v>
      </c>
      <c r="M541">
        <v>-0.53105298457411099</v>
      </c>
      <c r="N541" t="s">
        <v>13</v>
      </c>
    </row>
    <row r="542" spans="1:14" x14ac:dyDescent="0.2">
      <c r="A542" t="s">
        <v>12</v>
      </c>
      <c r="B542" t="s">
        <v>17</v>
      </c>
      <c r="C542" t="s">
        <v>13</v>
      </c>
      <c r="D542" t="s">
        <v>187</v>
      </c>
      <c r="E542" s="1">
        <v>1.85478867133119E-6</v>
      </c>
      <c r="F542" t="s">
        <v>1001</v>
      </c>
      <c r="G542">
        <v>-0.53810741687979502</v>
      </c>
      <c r="H542" t="s">
        <v>923</v>
      </c>
      <c r="I542" s="1">
        <v>5.0684350144171203E-4</v>
      </c>
      <c r="J542" s="1">
        <v>5.0684350144171203E-4</v>
      </c>
      <c r="K542" s="1">
        <v>1.85478867133119E-6</v>
      </c>
      <c r="L542" s="1">
        <v>1.85478867133119E-6</v>
      </c>
      <c r="M542">
        <v>-0.53810741687979502</v>
      </c>
      <c r="N542" t="s">
        <v>13</v>
      </c>
    </row>
    <row r="543" spans="1:14" x14ac:dyDescent="0.2">
      <c r="A543" t="s">
        <v>12</v>
      </c>
      <c r="B543" t="s">
        <v>106</v>
      </c>
      <c r="C543" t="s">
        <v>13</v>
      </c>
      <c r="D543" t="s">
        <v>67</v>
      </c>
      <c r="E543" s="1">
        <v>1.85082537880304E-6</v>
      </c>
      <c r="F543" t="s">
        <v>1001</v>
      </c>
      <c r="G543">
        <v>-0.53148762547537998</v>
      </c>
      <c r="H543" t="s">
        <v>923</v>
      </c>
      <c r="I543" s="1">
        <v>5.0593707603470298E-4</v>
      </c>
      <c r="J543" s="1">
        <v>5.0593707603470298E-4</v>
      </c>
      <c r="K543" s="1">
        <v>1.85082537880304E-6</v>
      </c>
      <c r="L543" s="1">
        <v>1.85082537880304E-6</v>
      </c>
      <c r="M543">
        <v>-0.53148762547537998</v>
      </c>
      <c r="N543" t="s">
        <v>13</v>
      </c>
    </row>
    <row r="544" spans="1:14" x14ac:dyDescent="0.2">
      <c r="A544" t="s">
        <v>12</v>
      </c>
      <c r="B544" t="s">
        <v>926</v>
      </c>
      <c r="C544" t="s">
        <v>13</v>
      </c>
      <c r="D544" t="s">
        <v>51</v>
      </c>
      <c r="E544" s="1">
        <v>1.8485905420881799E-6</v>
      </c>
      <c r="F544" t="s">
        <v>1001</v>
      </c>
      <c r="G544">
        <v>0.531510494276759</v>
      </c>
      <c r="H544" t="s">
        <v>923</v>
      </c>
      <c r="I544" s="1">
        <v>5.0550266889230495E-4</v>
      </c>
      <c r="J544" s="1">
        <v>5.0550266889230495E-4</v>
      </c>
      <c r="K544" s="1">
        <v>1.8485905420881799E-6</v>
      </c>
      <c r="L544" s="1">
        <v>1.8485905420881799E-6</v>
      </c>
      <c r="M544">
        <v>0.531510494276759</v>
      </c>
      <c r="N544" t="s">
        <v>13</v>
      </c>
    </row>
    <row r="545" spans="1:14" x14ac:dyDescent="0.2">
      <c r="A545" t="s">
        <v>12</v>
      </c>
      <c r="B545" t="s">
        <v>456</v>
      </c>
      <c r="C545" t="s">
        <v>13</v>
      </c>
      <c r="D545" t="s">
        <v>45</v>
      </c>
      <c r="E545" s="1">
        <v>1.8422482293241901E-6</v>
      </c>
      <c r="F545" t="s">
        <v>1001</v>
      </c>
      <c r="G545">
        <v>-0.53157553608442198</v>
      </c>
      <c r="H545" t="s">
        <v>923</v>
      </c>
      <c r="I545" s="1">
        <v>5.0412050672666599E-4</v>
      </c>
      <c r="J545" s="1">
        <v>5.0412050672666599E-4</v>
      </c>
      <c r="K545" s="1">
        <v>1.8422482293241901E-6</v>
      </c>
      <c r="L545" s="1">
        <v>1.8422482293241901E-6</v>
      </c>
      <c r="M545">
        <v>-0.53157553608442198</v>
      </c>
      <c r="N545" t="s">
        <v>13</v>
      </c>
    </row>
    <row r="546" spans="1:14" x14ac:dyDescent="0.2">
      <c r="A546" t="s">
        <v>12</v>
      </c>
      <c r="B546" t="s">
        <v>104</v>
      </c>
      <c r="C546" t="s">
        <v>13</v>
      </c>
      <c r="D546" t="s">
        <v>161</v>
      </c>
      <c r="E546" s="1">
        <v>1.8372863256913E-6</v>
      </c>
      <c r="F546" t="s">
        <v>1001</v>
      </c>
      <c r="G546">
        <v>-0.53162656832031396</v>
      </c>
      <c r="H546" t="s">
        <v>923</v>
      </c>
      <c r="I546" s="1">
        <v>5.0293850183161595E-4</v>
      </c>
      <c r="J546" s="1">
        <v>5.0293850183161595E-4</v>
      </c>
      <c r="K546" s="1">
        <v>1.8372863256913E-6</v>
      </c>
      <c r="L546" s="1">
        <v>1.8372863256913E-6</v>
      </c>
      <c r="M546">
        <v>-0.53162656832031396</v>
      </c>
      <c r="N546" t="s">
        <v>13</v>
      </c>
    </row>
    <row r="547" spans="1:14" x14ac:dyDescent="0.2">
      <c r="A547" t="s">
        <v>12</v>
      </c>
      <c r="B547" t="s">
        <v>697</v>
      </c>
      <c r="C547" t="s">
        <v>13</v>
      </c>
      <c r="D547" t="s">
        <v>49</v>
      </c>
      <c r="E547" s="1">
        <v>1.8330745427372101E-6</v>
      </c>
      <c r="F547" t="s">
        <v>1001</v>
      </c>
      <c r="G547">
        <v>0.53166998740170401</v>
      </c>
      <c r="H547" t="s">
        <v>923</v>
      </c>
      <c r="I547" s="1">
        <v>5.0213671350972605E-4</v>
      </c>
      <c r="J547" s="1">
        <v>5.0213671350972605E-4</v>
      </c>
      <c r="K547" s="1">
        <v>1.8330745427372101E-6</v>
      </c>
      <c r="L547" s="1">
        <v>1.8330745427372101E-6</v>
      </c>
      <c r="M547">
        <v>0.53166998740170401</v>
      </c>
      <c r="N547" t="s">
        <v>13</v>
      </c>
    </row>
    <row r="548" spans="1:14" x14ac:dyDescent="0.2">
      <c r="A548" t="s">
        <v>12</v>
      </c>
      <c r="B548" t="s">
        <v>676</v>
      </c>
      <c r="C548" t="s">
        <v>13</v>
      </c>
      <c r="D548" t="s">
        <v>67</v>
      </c>
      <c r="E548" s="1">
        <v>1.82408805520271E-6</v>
      </c>
      <c r="F548" t="s">
        <v>1001</v>
      </c>
      <c r="G548">
        <v>-0.53176294287799597</v>
      </c>
      <c r="H548" t="s">
        <v>923</v>
      </c>
      <c r="I548" s="1">
        <v>4.9984992721945499E-4</v>
      </c>
      <c r="J548" s="1">
        <v>4.9984992721945499E-4</v>
      </c>
      <c r="K548" s="1">
        <v>1.82408805520271E-6</v>
      </c>
      <c r="L548" s="1">
        <v>1.82408805520271E-6</v>
      </c>
      <c r="M548">
        <v>-0.53176294287799597</v>
      </c>
      <c r="N548" t="s">
        <v>13</v>
      </c>
    </row>
    <row r="549" spans="1:14" x14ac:dyDescent="0.2">
      <c r="A549" t="s">
        <v>12</v>
      </c>
      <c r="B549" t="s">
        <v>451</v>
      </c>
      <c r="C549" t="s">
        <v>13</v>
      </c>
      <c r="D549" t="s">
        <v>31</v>
      </c>
      <c r="E549" s="1">
        <v>1.80042427329633E-6</v>
      </c>
      <c r="F549" t="s">
        <v>1001</v>
      </c>
      <c r="G549">
        <v>-0.53200979271339199</v>
      </c>
      <c r="H549" t="s">
        <v>923</v>
      </c>
      <c r="I549" s="1">
        <v>4.9371101991825203E-4</v>
      </c>
      <c r="J549" s="1">
        <v>4.9371101991825203E-4</v>
      </c>
      <c r="K549" s="1">
        <v>1.80042427329633E-6</v>
      </c>
      <c r="L549" s="1">
        <v>1.80042427329633E-6</v>
      </c>
      <c r="M549">
        <v>-0.53200979271339199</v>
      </c>
      <c r="N549" t="s">
        <v>13</v>
      </c>
    </row>
    <row r="550" spans="1:14" x14ac:dyDescent="0.2">
      <c r="A550" t="s">
        <v>12</v>
      </c>
      <c r="B550" t="s">
        <v>282</v>
      </c>
      <c r="C550" t="s">
        <v>13</v>
      </c>
      <c r="D550" t="s">
        <v>51</v>
      </c>
      <c r="E550" s="1">
        <v>1.7983659258336199E-6</v>
      </c>
      <c r="F550" t="s">
        <v>1001</v>
      </c>
      <c r="G550">
        <v>-0.53203140832940499</v>
      </c>
      <c r="H550" t="s">
        <v>923</v>
      </c>
      <c r="I550" s="1">
        <v>4.9331937276504505E-4</v>
      </c>
      <c r="J550" s="1">
        <v>4.9331937276504505E-4</v>
      </c>
      <c r="K550" s="1">
        <v>1.7983659258336199E-6</v>
      </c>
      <c r="L550" s="1">
        <v>1.7983659258336199E-6</v>
      </c>
      <c r="M550">
        <v>-0.53203140832940499</v>
      </c>
      <c r="N550" t="s">
        <v>13</v>
      </c>
    </row>
    <row r="551" spans="1:14" x14ac:dyDescent="0.2">
      <c r="A551" t="s">
        <v>12</v>
      </c>
      <c r="B551" t="s">
        <v>576</v>
      </c>
      <c r="C551" t="s">
        <v>13</v>
      </c>
      <c r="D551" t="s">
        <v>67</v>
      </c>
      <c r="E551" s="1">
        <v>1.7978542900089601E-6</v>
      </c>
      <c r="F551" t="s">
        <v>1001</v>
      </c>
      <c r="G551">
        <v>0.53203678484993799</v>
      </c>
      <c r="H551" t="s">
        <v>923</v>
      </c>
      <c r="I551" s="1">
        <v>4.9331937276504505E-4</v>
      </c>
      <c r="J551" s="1">
        <v>4.9331937276504505E-4</v>
      </c>
      <c r="K551" s="1">
        <v>1.7978542900089601E-6</v>
      </c>
      <c r="L551" s="1">
        <v>1.7978542900089601E-6</v>
      </c>
      <c r="M551">
        <v>0.53203678484993799</v>
      </c>
      <c r="N551" t="s">
        <v>13</v>
      </c>
    </row>
    <row r="552" spans="1:14" x14ac:dyDescent="0.2">
      <c r="A552" t="s">
        <v>12</v>
      </c>
      <c r="B552" t="s">
        <v>56</v>
      </c>
      <c r="C552" t="s">
        <v>13</v>
      </c>
      <c r="D552" t="s">
        <v>159</v>
      </c>
      <c r="E552" s="1">
        <v>1.79721378507397E-6</v>
      </c>
      <c r="F552" t="s">
        <v>1001</v>
      </c>
      <c r="G552">
        <v>0.53204351761689495</v>
      </c>
      <c r="H552" t="s">
        <v>923</v>
      </c>
      <c r="I552" s="1">
        <v>4.9331937276504505E-4</v>
      </c>
      <c r="J552" s="1">
        <v>4.9331937276504505E-4</v>
      </c>
      <c r="K552" s="1">
        <v>1.79721378507397E-6</v>
      </c>
      <c r="L552" s="1">
        <v>1.79721378507397E-6</v>
      </c>
      <c r="M552">
        <v>0.53204351761689495</v>
      </c>
      <c r="N552" t="s">
        <v>13</v>
      </c>
    </row>
    <row r="553" spans="1:14" x14ac:dyDescent="0.2">
      <c r="A553" t="s">
        <v>12</v>
      </c>
      <c r="B553" t="s">
        <v>726</v>
      </c>
      <c r="C553" t="s">
        <v>13</v>
      </c>
      <c r="D553" t="s">
        <v>32</v>
      </c>
      <c r="E553" s="1">
        <v>1.7944638449445E-6</v>
      </c>
      <c r="F553" t="s">
        <v>1001</v>
      </c>
      <c r="G553">
        <v>0.532072449678759</v>
      </c>
      <c r="H553" t="s">
        <v>923</v>
      </c>
      <c r="I553" s="1">
        <v>4.9276694715947797E-4</v>
      </c>
      <c r="J553" s="1">
        <v>4.9276694715947797E-4</v>
      </c>
      <c r="K553" s="1">
        <v>1.7944638449445E-6</v>
      </c>
      <c r="L553" s="1">
        <v>1.7944638449445E-6</v>
      </c>
      <c r="M553">
        <v>0.532072449678759</v>
      </c>
      <c r="N553" t="s">
        <v>13</v>
      </c>
    </row>
    <row r="554" spans="1:14" x14ac:dyDescent="0.2">
      <c r="A554" t="s">
        <v>12</v>
      </c>
      <c r="B554" t="s">
        <v>184</v>
      </c>
      <c r="C554" t="s">
        <v>13</v>
      </c>
      <c r="D554" t="s">
        <v>38</v>
      </c>
      <c r="E554" s="1">
        <v>1.7630709610038899E-6</v>
      </c>
      <c r="F554" t="s">
        <v>1001</v>
      </c>
      <c r="G554">
        <v>0.53240571858167496</v>
      </c>
      <c r="H554" t="s">
        <v>923</v>
      </c>
      <c r="I554" s="1">
        <v>4.8482655535163398E-4</v>
      </c>
      <c r="J554" s="1">
        <v>4.8482655535163398E-4</v>
      </c>
      <c r="K554" s="1">
        <v>1.7630709610038899E-6</v>
      </c>
      <c r="L554" s="1">
        <v>1.7630709610038899E-6</v>
      </c>
      <c r="M554">
        <v>0.53240571858167496</v>
      </c>
      <c r="N554" t="s">
        <v>13</v>
      </c>
    </row>
    <row r="555" spans="1:14" x14ac:dyDescent="0.2">
      <c r="A555" t="s">
        <v>12</v>
      </c>
      <c r="B555" t="s">
        <v>705</v>
      </c>
      <c r="C555" t="s">
        <v>13</v>
      </c>
      <c r="D555" t="s">
        <v>46</v>
      </c>
      <c r="E555" s="1">
        <v>1.75646529888036E-6</v>
      </c>
      <c r="F555" t="s">
        <v>1001</v>
      </c>
      <c r="G555">
        <v>0.53247655421814899</v>
      </c>
      <c r="H555" t="s">
        <v>923</v>
      </c>
      <c r="I555" s="1">
        <v>4.83179780967057E-4</v>
      </c>
      <c r="J555" s="1">
        <v>4.83179780967057E-4</v>
      </c>
      <c r="K555" s="1">
        <v>1.75646529888036E-6</v>
      </c>
      <c r="L555" s="1">
        <v>1.75646529888036E-6</v>
      </c>
      <c r="M555">
        <v>0.53247655421814899</v>
      </c>
      <c r="N555" t="s">
        <v>13</v>
      </c>
    </row>
    <row r="556" spans="1:14" x14ac:dyDescent="0.2">
      <c r="A556" t="s">
        <v>12</v>
      </c>
      <c r="B556" t="s">
        <v>283</v>
      </c>
      <c r="C556" t="s">
        <v>13</v>
      </c>
      <c r="D556" t="s">
        <v>31</v>
      </c>
      <c r="E556" s="1">
        <v>1.7537700456928699E-6</v>
      </c>
      <c r="F556" t="s">
        <v>1001</v>
      </c>
      <c r="G556">
        <v>-0.53250552861212497</v>
      </c>
      <c r="H556" t="s">
        <v>923</v>
      </c>
      <c r="I556" s="1">
        <v>4.8274476678422798E-4</v>
      </c>
      <c r="J556" s="1">
        <v>4.8274476678422798E-4</v>
      </c>
      <c r="K556" s="1">
        <v>1.7537700456928699E-6</v>
      </c>
      <c r="L556" s="1">
        <v>1.7537700456928699E-6</v>
      </c>
      <c r="M556">
        <v>-0.53250552861212497</v>
      </c>
      <c r="N556" t="s">
        <v>13</v>
      </c>
    </row>
    <row r="557" spans="1:14" x14ac:dyDescent="0.2">
      <c r="A557" t="s">
        <v>12</v>
      </c>
      <c r="B557" t="s">
        <v>707</v>
      </c>
      <c r="C557" t="s">
        <v>13</v>
      </c>
      <c r="D557" t="s">
        <v>161</v>
      </c>
      <c r="E557" s="1">
        <v>1.74190713432755E-6</v>
      </c>
      <c r="F557" t="s">
        <v>1001</v>
      </c>
      <c r="G557">
        <v>-0.53263355613476804</v>
      </c>
      <c r="H557" t="s">
        <v>923</v>
      </c>
      <c r="I557" s="1">
        <v>4.7984944681087499E-4</v>
      </c>
      <c r="J557" s="1">
        <v>4.7984944681087499E-4</v>
      </c>
      <c r="K557" s="1">
        <v>1.74190713432755E-6</v>
      </c>
      <c r="L557" s="1">
        <v>1.74190713432755E-6</v>
      </c>
      <c r="M557">
        <v>-0.53263355613476804</v>
      </c>
      <c r="N557" t="s">
        <v>13</v>
      </c>
    </row>
    <row r="558" spans="1:14" x14ac:dyDescent="0.2">
      <c r="A558" t="s">
        <v>12</v>
      </c>
      <c r="B558" t="s">
        <v>547</v>
      </c>
      <c r="C558" t="s">
        <v>13</v>
      </c>
      <c r="D558" t="s">
        <v>93</v>
      </c>
      <c r="E558" s="1">
        <v>1.7409206915284699E-6</v>
      </c>
      <c r="F558" t="s">
        <v>1001</v>
      </c>
      <c r="G558">
        <v>-0.53931311655096803</v>
      </c>
      <c r="H558" t="s">
        <v>923</v>
      </c>
      <c r="I558" s="1">
        <v>4.79746513803195E-4</v>
      </c>
      <c r="J558" s="1">
        <v>4.79746513803195E-4</v>
      </c>
      <c r="K558" s="1">
        <v>1.7409206915284699E-6</v>
      </c>
      <c r="L558" s="1">
        <v>1.7409206915284699E-6</v>
      </c>
      <c r="M558">
        <v>-0.53931311655096803</v>
      </c>
      <c r="N558" t="s">
        <v>13</v>
      </c>
    </row>
    <row r="559" spans="1:14" x14ac:dyDescent="0.2">
      <c r="A559" t="s">
        <v>12</v>
      </c>
      <c r="B559" t="s">
        <v>42</v>
      </c>
      <c r="C559" t="s">
        <v>13</v>
      </c>
      <c r="D559" t="s">
        <v>67</v>
      </c>
      <c r="E559" s="1">
        <v>1.7382203775352101E-6</v>
      </c>
      <c r="F559" t="s">
        <v>1001</v>
      </c>
      <c r="G559">
        <v>-0.53267351142872199</v>
      </c>
      <c r="H559" t="s">
        <v>923</v>
      </c>
      <c r="I559" s="1">
        <v>4.7917104953901701E-4</v>
      </c>
      <c r="J559" s="1">
        <v>4.7917104953901701E-4</v>
      </c>
      <c r="K559" s="1">
        <v>1.7382203775352101E-6</v>
      </c>
      <c r="L559" s="1">
        <v>1.7382203775352101E-6</v>
      </c>
      <c r="M559">
        <v>-0.53267351142872199</v>
      </c>
      <c r="N559" t="s">
        <v>13</v>
      </c>
    </row>
    <row r="560" spans="1:14" x14ac:dyDescent="0.2">
      <c r="A560" t="s">
        <v>12</v>
      </c>
      <c r="B560" t="s">
        <v>449</v>
      </c>
      <c r="C560" t="s">
        <v>13</v>
      </c>
      <c r="D560" t="s">
        <v>46</v>
      </c>
      <c r="E560" s="1">
        <v>1.70966471956405E-6</v>
      </c>
      <c r="F560" t="s">
        <v>1001</v>
      </c>
      <c r="G560">
        <v>-0.53298570869297102</v>
      </c>
      <c r="H560" t="s">
        <v>923</v>
      </c>
      <c r="I560" s="1">
        <v>4.7179755738026698E-4</v>
      </c>
      <c r="J560" s="1">
        <v>4.7179755738026698E-4</v>
      </c>
      <c r="K560" s="1">
        <v>1.70966471956405E-6</v>
      </c>
      <c r="L560" s="1">
        <v>1.70966471956405E-6</v>
      </c>
      <c r="M560">
        <v>-0.53298570869297102</v>
      </c>
      <c r="N560" t="s">
        <v>13</v>
      </c>
    </row>
    <row r="561" spans="1:14" x14ac:dyDescent="0.2">
      <c r="A561" t="s">
        <v>12</v>
      </c>
      <c r="B561" t="s">
        <v>958</v>
      </c>
      <c r="C561" t="s">
        <v>13</v>
      </c>
      <c r="D561" t="s">
        <v>46</v>
      </c>
      <c r="E561" s="1">
        <v>1.6604225295420999E-6</v>
      </c>
      <c r="F561" t="s">
        <v>1001</v>
      </c>
      <c r="G561">
        <v>0.53353576448700901</v>
      </c>
      <c r="H561" t="s">
        <v>923</v>
      </c>
      <c r="I561" s="1">
        <v>4.5917985047276398E-4</v>
      </c>
      <c r="J561" s="1">
        <v>4.5917985047276398E-4</v>
      </c>
      <c r="K561" s="1">
        <v>1.6604225295420999E-6</v>
      </c>
      <c r="L561" s="1">
        <v>1.6604225295420999E-6</v>
      </c>
      <c r="M561">
        <v>0.53353576448700901</v>
      </c>
      <c r="N561" t="s">
        <v>13</v>
      </c>
    </row>
    <row r="562" spans="1:14" x14ac:dyDescent="0.2">
      <c r="A562" t="s">
        <v>12</v>
      </c>
      <c r="B562" t="s">
        <v>455</v>
      </c>
      <c r="C562" t="s">
        <v>13</v>
      </c>
      <c r="D562" t="s">
        <v>46</v>
      </c>
      <c r="E562" s="1">
        <v>1.65757186112861E-6</v>
      </c>
      <c r="F562" t="s">
        <v>1001</v>
      </c>
      <c r="G562">
        <v>-0.53356807511737003</v>
      </c>
      <c r="H562" t="s">
        <v>923</v>
      </c>
      <c r="I562" s="1">
        <v>4.5855349109192499E-4</v>
      </c>
      <c r="J562" s="1">
        <v>4.5855349109192499E-4</v>
      </c>
      <c r="K562" s="1">
        <v>1.65757186112861E-6</v>
      </c>
      <c r="L562" s="1">
        <v>1.65757186112861E-6</v>
      </c>
      <c r="M562">
        <v>-0.53356807511737003</v>
      </c>
      <c r="N562" t="s">
        <v>13</v>
      </c>
    </row>
    <row r="563" spans="1:14" x14ac:dyDescent="0.2">
      <c r="A563" t="s">
        <v>12</v>
      </c>
      <c r="B563" t="s">
        <v>41</v>
      </c>
      <c r="C563" t="s">
        <v>13</v>
      </c>
      <c r="D563" t="s">
        <v>124</v>
      </c>
      <c r="E563" s="1">
        <v>1.6573883550451901E-6</v>
      </c>
      <c r="F563" t="s">
        <v>1001</v>
      </c>
      <c r="G563">
        <v>0.55437062937062898</v>
      </c>
      <c r="H563" t="s">
        <v>923</v>
      </c>
      <c r="I563" s="1">
        <v>4.5855349109192499E-4</v>
      </c>
      <c r="J563" s="1">
        <v>4.5855349109192499E-4</v>
      </c>
      <c r="K563" s="1">
        <v>1.6573883550451901E-6</v>
      </c>
      <c r="L563" s="1">
        <v>1.6573883550451901E-6</v>
      </c>
      <c r="M563">
        <v>0.55437062937062898</v>
      </c>
      <c r="N563" t="s">
        <v>13</v>
      </c>
    </row>
    <row r="564" spans="1:14" x14ac:dyDescent="0.2">
      <c r="A564" t="s">
        <v>12</v>
      </c>
      <c r="B564" t="s">
        <v>149</v>
      </c>
      <c r="C564" t="s">
        <v>13</v>
      </c>
      <c r="D564" t="s">
        <v>45</v>
      </c>
      <c r="E564" s="1">
        <v>1.6473277643497001E-6</v>
      </c>
      <c r="F564" t="s">
        <v>1001</v>
      </c>
      <c r="G564">
        <v>-0.53368461844528903</v>
      </c>
      <c r="H564" t="s">
        <v>923</v>
      </c>
      <c r="I564" s="1">
        <v>4.5604183783533298E-4</v>
      </c>
      <c r="J564" s="1">
        <v>4.5604183783533298E-4</v>
      </c>
      <c r="K564" s="1">
        <v>1.6473277643497001E-6</v>
      </c>
      <c r="L564" s="1">
        <v>1.6473277643497001E-6</v>
      </c>
      <c r="M564">
        <v>-0.53368461844528903</v>
      </c>
      <c r="N564" t="s">
        <v>13</v>
      </c>
    </row>
    <row r="565" spans="1:14" x14ac:dyDescent="0.2">
      <c r="A565" t="s">
        <v>12</v>
      </c>
      <c r="B565" t="s">
        <v>274</v>
      </c>
      <c r="C565" t="s">
        <v>13</v>
      </c>
      <c r="D565" t="s">
        <v>161</v>
      </c>
      <c r="E565" s="1">
        <v>1.6446010892106001E-6</v>
      </c>
      <c r="F565" t="s">
        <v>1001</v>
      </c>
      <c r="G565">
        <v>-0.53371575358788503</v>
      </c>
      <c r="H565" t="s">
        <v>923</v>
      </c>
      <c r="I565" s="1">
        <v>4.5544804186014399E-4</v>
      </c>
      <c r="J565" s="1">
        <v>4.5544804186014399E-4</v>
      </c>
      <c r="K565" s="1">
        <v>1.6446010892106001E-6</v>
      </c>
      <c r="L565" s="1">
        <v>1.6446010892106001E-6</v>
      </c>
      <c r="M565">
        <v>-0.53371575358788503</v>
      </c>
      <c r="N565" t="s">
        <v>13</v>
      </c>
    </row>
    <row r="566" spans="1:14" x14ac:dyDescent="0.2">
      <c r="A566" t="s">
        <v>12</v>
      </c>
      <c r="B566" t="s">
        <v>58</v>
      </c>
      <c r="C566" t="s">
        <v>13</v>
      </c>
      <c r="D566" t="s">
        <v>97</v>
      </c>
      <c r="E566" s="1">
        <v>1.61955629379039E-6</v>
      </c>
      <c r="F566" t="s">
        <v>1001</v>
      </c>
      <c r="G566">
        <v>-0.53400402414486903</v>
      </c>
      <c r="H566" t="s">
        <v>923</v>
      </c>
      <c r="I566" s="1">
        <v>4.4947839863141402E-4</v>
      </c>
      <c r="J566" s="1">
        <v>4.4947839863141402E-4</v>
      </c>
      <c r="K566" s="1">
        <v>1.61955629379039E-6</v>
      </c>
      <c r="L566" s="1">
        <v>1.61955629379039E-6</v>
      </c>
      <c r="M566">
        <v>-0.53400402414486903</v>
      </c>
      <c r="N566" t="s">
        <v>13</v>
      </c>
    </row>
    <row r="567" spans="1:14" x14ac:dyDescent="0.2">
      <c r="A567" t="s">
        <v>12</v>
      </c>
      <c r="B567" t="s">
        <v>663</v>
      </c>
      <c r="C567" t="s">
        <v>13</v>
      </c>
      <c r="D567" t="s">
        <v>124</v>
      </c>
      <c r="E567" s="1">
        <v>1.61638211195252E-6</v>
      </c>
      <c r="F567" t="s">
        <v>1001</v>
      </c>
      <c r="G567">
        <v>-0.55485139860139798</v>
      </c>
      <c r="H567" t="s">
        <v>923</v>
      </c>
      <c r="I567" s="1">
        <v>4.4890354378119402E-4</v>
      </c>
      <c r="J567" s="1">
        <v>4.4890354378119402E-4</v>
      </c>
      <c r="K567" s="1">
        <v>1.61638211195252E-6</v>
      </c>
      <c r="L567" s="1">
        <v>1.61638211195252E-6</v>
      </c>
      <c r="M567">
        <v>-0.55485139860139798</v>
      </c>
      <c r="N567" t="s">
        <v>13</v>
      </c>
    </row>
    <row r="568" spans="1:14" x14ac:dyDescent="0.2">
      <c r="A568" t="s">
        <v>12</v>
      </c>
      <c r="B568" t="s">
        <v>669</v>
      </c>
      <c r="C568" t="s">
        <v>13</v>
      </c>
      <c r="D568" t="s">
        <v>118</v>
      </c>
      <c r="E568" s="1">
        <v>1.6051543078674101E-6</v>
      </c>
      <c r="F568" t="s">
        <v>1001</v>
      </c>
      <c r="G568">
        <v>-0.53417169684775301</v>
      </c>
      <c r="H568" t="s">
        <v>923</v>
      </c>
      <c r="I568" s="1">
        <v>4.4626025817193302E-4</v>
      </c>
      <c r="J568" s="1">
        <v>4.4626025817193302E-4</v>
      </c>
      <c r="K568" s="1">
        <v>1.6051543078674101E-6</v>
      </c>
      <c r="L568" s="1">
        <v>1.6051543078674101E-6</v>
      </c>
      <c r="M568">
        <v>-0.53417169684775301</v>
      </c>
      <c r="N568" t="s">
        <v>13</v>
      </c>
    </row>
    <row r="569" spans="1:14" x14ac:dyDescent="0.2">
      <c r="A569" t="s">
        <v>12</v>
      </c>
      <c r="B569" t="s">
        <v>430</v>
      </c>
      <c r="C569" t="s">
        <v>13</v>
      </c>
      <c r="D569" t="s">
        <v>124</v>
      </c>
      <c r="E569" s="1">
        <v>1.59019018860832E-6</v>
      </c>
      <c r="F569" t="s">
        <v>1001</v>
      </c>
      <c r="G569">
        <v>-0.55516450217282298</v>
      </c>
      <c r="H569" t="s">
        <v>923</v>
      </c>
      <c r="I569" s="1">
        <v>4.4257146743715002E-4</v>
      </c>
      <c r="J569" s="1">
        <v>4.4257146743715002E-4</v>
      </c>
      <c r="K569" s="1">
        <v>1.59019018860832E-6</v>
      </c>
      <c r="L569" s="1">
        <v>1.59019018860832E-6</v>
      </c>
      <c r="M569">
        <v>-0.55516450217282298</v>
      </c>
      <c r="N569" t="s">
        <v>13</v>
      </c>
    </row>
    <row r="570" spans="1:14" x14ac:dyDescent="0.2">
      <c r="A570" t="s">
        <v>12</v>
      </c>
      <c r="B570" t="s">
        <v>698</v>
      </c>
      <c r="C570" t="s">
        <v>13</v>
      </c>
      <c r="D570" t="s">
        <v>38</v>
      </c>
      <c r="E570" s="1">
        <v>1.5805335510757701E-6</v>
      </c>
      <c r="F570" t="s">
        <v>1001</v>
      </c>
      <c r="G570">
        <v>-0.53446164202956903</v>
      </c>
      <c r="H570" t="s">
        <v>923</v>
      </c>
      <c r="I570" s="1">
        <v>4.4051028657992702E-4</v>
      </c>
      <c r="J570" s="1">
        <v>4.4051028657992702E-4</v>
      </c>
      <c r="K570" s="1">
        <v>1.5805335510757701E-6</v>
      </c>
      <c r="L570" s="1">
        <v>1.5805335510757701E-6</v>
      </c>
      <c r="M570">
        <v>-0.53446164202956903</v>
      </c>
      <c r="N570" t="s">
        <v>13</v>
      </c>
    </row>
    <row r="571" spans="1:14" x14ac:dyDescent="0.2">
      <c r="A571" t="s">
        <v>12</v>
      </c>
      <c r="B571" t="s">
        <v>440</v>
      </c>
      <c r="C571" t="s">
        <v>13</v>
      </c>
      <c r="D571" t="s">
        <v>49</v>
      </c>
      <c r="E571" s="1">
        <v>1.55987259069622E-6</v>
      </c>
      <c r="F571" t="s">
        <v>1001</v>
      </c>
      <c r="G571">
        <v>-0.53470824949698104</v>
      </c>
      <c r="H571" t="s">
        <v>923</v>
      </c>
      <c r="I571" s="1">
        <v>4.3506163582675798E-4</v>
      </c>
      <c r="J571" s="1">
        <v>4.3506163582675798E-4</v>
      </c>
      <c r="K571" s="1">
        <v>1.55987259069622E-6</v>
      </c>
      <c r="L571" s="1">
        <v>1.55987259069622E-6</v>
      </c>
      <c r="M571">
        <v>-0.53470824949698104</v>
      </c>
      <c r="N571" t="s">
        <v>13</v>
      </c>
    </row>
    <row r="572" spans="1:14" x14ac:dyDescent="0.2">
      <c r="A572" t="s">
        <v>12</v>
      </c>
      <c r="B572" t="s">
        <v>60</v>
      </c>
      <c r="C572" t="s">
        <v>13</v>
      </c>
      <c r="D572" t="s">
        <v>163</v>
      </c>
      <c r="E572" s="1">
        <v>1.55927472047071E-6</v>
      </c>
      <c r="F572" t="s">
        <v>1001</v>
      </c>
      <c r="G572">
        <v>-0.69111567197826496</v>
      </c>
      <c r="H572" t="s">
        <v>923</v>
      </c>
      <c r="I572" s="1">
        <v>4.3504987225860298E-4</v>
      </c>
      <c r="J572" s="1">
        <v>4.3504987225860298E-4</v>
      </c>
      <c r="K572" s="1">
        <v>1.55927472047071E-6</v>
      </c>
      <c r="L572" s="1">
        <v>1.55927472047071E-6</v>
      </c>
      <c r="M572">
        <v>-0.69111567197826496</v>
      </c>
      <c r="N572" t="s">
        <v>13</v>
      </c>
    </row>
    <row r="573" spans="1:14" x14ac:dyDescent="0.2">
      <c r="A573" t="s">
        <v>12</v>
      </c>
      <c r="B573" t="s">
        <v>291</v>
      </c>
      <c r="C573" t="s">
        <v>13</v>
      </c>
      <c r="D573" t="s">
        <v>49</v>
      </c>
      <c r="E573" s="1">
        <v>1.55711058573047E-6</v>
      </c>
      <c r="F573" t="s">
        <v>1001</v>
      </c>
      <c r="G573">
        <v>0.53474144891182396</v>
      </c>
      <c r="H573" t="s">
        <v>923</v>
      </c>
      <c r="I573" s="1">
        <v>4.3475593763411E-4</v>
      </c>
      <c r="J573" s="1">
        <v>4.3475593763411E-4</v>
      </c>
      <c r="K573" s="1">
        <v>1.55711058573047E-6</v>
      </c>
      <c r="L573" s="1">
        <v>1.55711058573047E-6</v>
      </c>
      <c r="M573">
        <v>0.53474144891182396</v>
      </c>
      <c r="N573" t="s">
        <v>13</v>
      </c>
    </row>
    <row r="574" spans="1:14" x14ac:dyDescent="0.2">
      <c r="A574" t="s">
        <v>12</v>
      </c>
      <c r="B574" t="s">
        <v>299</v>
      </c>
      <c r="C574" t="s">
        <v>13</v>
      </c>
      <c r="D574" t="s">
        <v>46</v>
      </c>
      <c r="E574" s="1">
        <v>1.55280558149346E-6</v>
      </c>
      <c r="F574" t="s">
        <v>1001</v>
      </c>
      <c r="G574">
        <v>-0.53479330577311301</v>
      </c>
      <c r="H574" t="s">
        <v>923</v>
      </c>
      <c r="I574" s="1">
        <v>4.33863411323665E-4</v>
      </c>
      <c r="J574" s="1">
        <v>4.33863411323665E-4</v>
      </c>
      <c r="K574" s="1">
        <v>1.55280558149346E-6</v>
      </c>
      <c r="L574" s="1">
        <v>1.55280558149346E-6</v>
      </c>
      <c r="M574">
        <v>-0.53479330577311301</v>
      </c>
      <c r="N574" t="s">
        <v>13</v>
      </c>
    </row>
    <row r="575" spans="1:14" x14ac:dyDescent="0.2">
      <c r="A575" t="s">
        <v>12</v>
      </c>
      <c r="B575" t="s">
        <v>105</v>
      </c>
      <c r="C575" t="s">
        <v>13</v>
      </c>
      <c r="D575" t="s">
        <v>46</v>
      </c>
      <c r="E575" s="1">
        <v>1.54707504528068E-6</v>
      </c>
      <c r="F575" t="s">
        <v>1001</v>
      </c>
      <c r="G575">
        <v>-0.53486254424078705</v>
      </c>
      <c r="H575" t="s">
        <v>923</v>
      </c>
      <c r="I575" s="1">
        <v>4.3241658859338202E-4</v>
      </c>
      <c r="J575" s="1">
        <v>4.3241658859338202E-4</v>
      </c>
      <c r="K575" s="1">
        <v>1.54707504528068E-6</v>
      </c>
      <c r="L575" s="1">
        <v>1.54707504528068E-6</v>
      </c>
      <c r="M575">
        <v>-0.53486254424078705</v>
      </c>
      <c r="N575" t="s">
        <v>13</v>
      </c>
    </row>
    <row r="576" spans="1:14" x14ac:dyDescent="0.2">
      <c r="A576" t="s">
        <v>12</v>
      </c>
      <c r="B576" t="s">
        <v>431</v>
      </c>
      <c r="C576" t="s">
        <v>13</v>
      </c>
      <c r="D576" t="s">
        <v>118</v>
      </c>
      <c r="E576" s="1">
        <v>1.5459701095541899E-6</v>
      </c>
      <c r="F576" t="s">
        <v>1001</v>
      </c>
      <c r="G576">
        <v>0.53487592219986502</v>
      </c>
      <c r="H576" t="s">
        <v>923</v>
      </c>
      <c r="I576" s="1">
        <v>4.3239251325534499E-4</v>
      </c>
      <c r="J576" s="1">
        <v>4.3239251325534499E-4</v>
      </c>
      <c r="K576" s="1">
        <v>1.5459701095541899E-6</v>
      </c>
      <c r="L576" s="1">
        <v>1.5459701095541899E-6</v>
      </c>
      <c r="M576">
        <v>0.53487592219986502</v>
      </c>
      <c r="N576" t="s">
        <v>13</v>
      </c>
    </row>
    <row r="577" spans="1:14" x14ac:dyDescent="0.2">
      <c r="A577" t="s">
        <v>12</v>
      </c>
      <c r="B577" t="s">
        <v>149</v>
      </c>
      <c r="C577" t="s">
        <v>13</v>
      </c>
      <c r="D577" t="s">
        <v>159</v>
      </c>
      <c r="E577" s="1">
        <v>1.5449906051114E-6</v>
      </c>
      <c r="F577" t="s">
        <v>1001</v>
      </c>
      <c r="G577">
        <v>-0.53488778902206202</v>
      </c>
      <c r="H577" t="s">
        <v>923</v>
      </c>
      <c r="I577" s="1">
        <v>4.3229698526779702E-4</v>
      </c>
      <c r="J577" s="1">
        <v>4.3229698526779702E-4</v>
      </c>
      <c r="K577" s="1">
        <v>1.5449906051114E-6</v>
      </c>
      <c r="L577" s="1">
        <v>1.5449906051114E-6</v>
      </c>
      <c r="M577">
        <v>-0.53488778902206202</v>
      </c>
      <c r="N577" t="s">
        <v>13</v>
      </c>
    </row>
    <row r="578" spans="1:14" x14ac:dyDescent="0.2">
      <c r="A578" t="s">
        <v>12</v>
      </c>
      <c r="B578" t="s">
        <v>78</v>
      </c>
      <c r="C578" t="s">
        <v>13</v>
      </c>
      <c r="D578" t="s">
        <v>69</v>
      </c>
      <c r="E578" s="1">
        <v>1.54428174069895E-6</v>
      </c>
      <c r="F578" t="s">
        <v>1001</v>
      </c>
      <c r="G578">
        <v>-0.53489638141683804</v>
      </c>
      <c r="H578" t="s">
        <v>923</v>
      </c>
      <c r="I578" s="1">
        <v>4.3225312751742903E-4</v>
      </c>
      <c r="J578" s="1">
        <v>4.3225312751742903E-4</v>
      </c>
      <c r="K578" s="1">
        <v>1.54428174069895E-6</v>
      </c>
      <c r="L578" s="1">
        <v>1.54428174069895E-6</v>
      </c>
      <c r="M578">
        <v>-0.53489638141683804</v>
      </c>
      <c r="N578" t="s">
        <v>13</v>
      </c>
    </row>
    <row r="579" spans="1:14" x14ac:dyDescent="0.2">
      <c r="A579" t="s">
        <v>12</v>
      </c>
      <c r="B579" t="s">
        <v>929</v>
      </c>
      <c r="C579" t="s">
        <v>13</v>
      </c>
      <c r="D579" t="s">
        <v>46</v>
      </c>
      <c r="E579" s="1">
        <v>1.53072712909395E-6</v>
      </c>
      <c r="F579" t="s">
        <v>1001</v>
      </c>
      <c r="G579">
        <v>0.53506139882290105</v>
      </c>
      <c r="H579" t="s">
        <v>923</v>
      </c>
      <c r="I579" s="1">
        <v>4.2876570535210702E-4</v>
      </c>
      <c r="J579" s="1">
        <v>4.2876570535210702E-4</v>
      </c>
      <c r="K579" s="1">
        <v>1.53072712909395E-6</v>
      </c>
      <c r="L579" s="1">
        <v>1.53072712909395E-6</v>
      </c>
      <c r="M579">
        <v>0.53506139882290105</v>
      </c>
      <c r="N579" t="s">
        <v>13</v>
      </c>
    </row>
    <row r="580" spans="1:14" x14ac:dyDescent="0.2">
      <c r="A580" t="s">
        <v>12</v>
      </c>
      <c r="B580" t="s">
        <v>701</v>
      </c>
      <c r="C580" t="s">
        <v>13</v>
      </c>
      <c r="D580" t="s">
        <v>161</v>
      </c>
      <c r="E580" s="1">
        <v>1.53072712909395E-6</v>
      </c>
      <c r="F580" t="s">
        <v>1001</v>
      </c>
      <c r="G580">
        <v>0.53506139882290105</v>
      </c>
      <c r="H580" t="s">
        <v>923</v>
      </c>
      <c r="I580" s="1">
        <v>4.2876570535210702E-4</v>
      </c>
      <c r="J580" s="1">
        <v>4.2876570535210702E-4</v>
      </c>
      <c r="K580" s="1">
        <v>1.53072712909395E-6</v>
      </c>
      <c r="L580" s="1">
        <v>1.53072712909395E-6</v>
      </c>
      <c r="M580">
        <v>0.53506139882290105</v>
      </c>
      <c r="N580" t="s">
        <v>13</v>
      </c>
    </row>
    <row r="581" spans="1:14" x14ac:dyDescent="0.2">
      <c r="A581" t="s">
        <v>12</v>
      </c>
      <c r="B581" t="s">
        <v>74</v>
      </c>
      <c r="C581" t="s">
        <v>13</v>
      </c>
      <c r="D581" t="s">
        <v>118</v>
      </c>
      <c r="E581" s="1">
        <v>1.5224685968612199E-6</v>
      </c>
      <c r="F581" t="s">
        <v>1001</v>
      </c>
      <c r="G581">
        <v>0.53516261500778295</v>
      </c>
      <c r="H581" t="s">
        <v>923</v>
      </c>
      <c r="I581" s="1">
        <v>4.2783006985221199E-4</v>
      </c>
      <c r="J581" s="1">
        <v>4.2783006985221199E-4</v>
      </c>
      <c r="K581" s="1">
        <v>1.5224685968612199E-6</v>
      </c>
      <c r="L581" s="1">
        <v>1.5224685968612199E-6</v>
      </c>
      <c r="M581">
        <v>0.53516261500778295</v>
      </c>
      <c r="N581" t="s">
        <v>13</v>
      </c>
    </row>
    <row r="582" spans="1:14" x14ac:dyDescent="0.2">
      <c r="A582" t="s">
        <v>12</v>
      </c>
      <c r="B582" t="s">
        <v>586</v>
      </c>
      <c r="C582" t="s">
        <v>13</v>
      </c>
      <c r="D582" t="s">
        <v>159</v>
      </c>
      <c r="E582" s="1">
        <v>1.5151035197629701E-6</v>
      </c>
      <c r="F582" t="s">
        <v>1001</v>
      </c>
      <c r="G582">
        <v>0.535253317340872</v>
      </c>
      <c r="H582" t="s">
        <v>923</v>
      </c>
      <c r="I582" s="1">
        <v>4.2606626623863298E-4</v>
      </c>
      <c r="J582" s="1">
        <v>4.2606626623863298E-4</v>
      </c>
      <c r="K582" s="1">
        <v>1.5151035197629701E-6</v>
      </c>
      <c r="L582" s="1">
        <v>1.5151035197629701E-6</v>
      </c>
      <c r="M582">
        <v>0.535253317340872</v>
      </c>
      <c r="N582" t="s">
        <v>13</v>
      </c>
    </row>
    <row r="583" spans="1:14" x14ac:dyDescent="0.2">
      <c r="A583" t="s">
        <v>12</v>
      </c>
      <c r="B583" t="s">
        <v>702</v>
      </c>
      <c r="C583" t="s">
        <v>13</v>
      </c>
      <c r="D583" t="s">
        <v>225</v>
      </c>
      <c r="E583" s="1">
        <v>1.5141442678122301E-6</v>
      </c>
      <c r="F583" t="s">
        <v>1001</v>
      </c>
      <c r="G583">
        <v>-0.53857827792464097</v>
      </c>
      <c r="H583" t="s">
        <v>923</v>
      </c>
      <c r="I583" s="1">
        <v>4.25949511567778E-4</v>
      </c>
      <c r="J583" s="1">
        <v>4.25949511567778E-4</v>
      </c>
      <c r="K583" s="1">
        <v>1.5141442678122301E-6</v>
      </c>
      <c r="L583" s="1">
        <v>1.5141442678122301E-6</v>
      </c>
      <c r="M583">
        <v>-0.53857827792464097</v>
      </c>
      <c r="N583" t="s">
        <v>13</v>
      </c>
    </row>
    <row r="584" spans="1:14" x14ac:dyDescent="0.2">
      <c r="A584" t="s">
        <v>12</v>
      </c>
      <c r="B584" t="s">
        <v>942</v>
      </c>
      <c r="C584" t="s">
        <v>13</v>
      </c>
      <c r="D584" t="s">
        <v>159</v>
      </c>
      <c r="E584" s="1">
        <v>1.4916473552096E-6</v>
      </c>
      <c r="F584" t="s">
        <v>1001</v>
      </c>
      <c r="G584">
        <v>0.53554497185828098</v>
      </c>
      <c r="H584" t="s">
        <v>923</v>
      </c>
      <c r="I584" s="1">
        <v>4.2052745689743598E-4</v>
      </c>
      <c r="J584" s="1">
        <v>4.2052745689743598E-4</v>
      </c>
      <c r="K584" s="1">
        <v>1.4916473552096E-6</v>
      </c>
      <c r="L584" s="1">
        <v>1.4916473552096E-6</v>
      </c>
      <c r="M584">
        <v>0.53554497185828098</v>
      </c>
      <c r="N584" t="s">
        <v>13</v>
      </c>
    </row>
    <row r="585" spans="1:14" x14ac:dyDescent="0.2">
      <c r="A585" t="s">
        <v>12</v>
      </c>
      <c r="B585" t="s">
        <v>323</v>
      </c>
      <c r="C585" t="s">
        <v>13</v>
      </c>
      <c r="D585" t="s">
        <v>38</v>
      </c>
      <c r="E585" s="1">
        <v>1.4916396218679399E-6</v>
      </c>
      <c r="F585" t="s">
        <v>1001</v>
      </c>
      <c r="G585">
        <v>0.53554506872378005</v>
      </c>
      <c r="H585" t="s">
        <v>923</v>
      </c>
      <c r="I585" s="1">
        <v>4.2052745689743598E-4</v>
      </c>
      <c r="J585" s="1">
        <v>4.2052745689743598E-4</v>
      </c>
      <c r="K585" s="1">
        <v>1.4916396218679399E-6</v>
      </c>
      <c r="L585" s="1">
        <v>1.4916396218679399E-6</v>
      </c>
      <c r="M585">
        <v>0.53554506872378005</v>
      </c>
      <c r="N585" t="s">
        <v>13</v>
      </c>
    </row>
    <row r="586" spans="1:14" x14ac:dyDescent="0.2">
      <c r="A586" t="s">
        <v>12</v>
      </c>
      <c r="B586" t="s">
        <v>456</v>
      </c>
      <c r="C586" t="s">
        <v>13</v>
      </c>
      <c r="D586" t="s">
        <v>72</v>
      </c>
      <c r="E586" s="1">
        <v>1.4873965028836999E-6</v>
      </c>
      <c r="F586" t="s">
        <v>1001</v>
      </c>
      <c r="G586">
        <v>0.53559828806732901</v>
      </c>
      <c r="H586" t="s">
        <v>923</v>
      </c>
      <c r="I586" s="1">
        <v>4.1993354415495497E-4</v>
      </c>
      <c r="J586" s="1">
        <v>4.1993354415495497E-4</v>
      </c>
      <c r="K586" s="1">
        <v>1.4873965028836999E-6</v>
      </c>
      <c r="L586" s="1">
        <v>1.4873965028836999E-6</v>
      </c>
      <c r="M586">
        <v>0.53559828806732901</v>
      </c>
      <c r="N586" t="s">
        <v>13</v>
      </c>
    </row>
    <row r="587" spans="1:14" x14ac:dyDescent="0.2">
      <c r="A587" t="s">
        <v>12</v>
      </c>
      <c r="B587" t="s">
        <v>313</v>
      </c>
      <c r="C587" t="s">
        <v>13</v>
      </c>
      <c r="D587" t="s">
        <v>38</v>
      </c>
      <c r="E587" s="1">
        <v>1.4858773481963399E-6</v>
      </c>
      <c r="F587" t="s">
        <v>1001</v>
      </c>
      <c r="G587">
        <v>0.53561737677321097</v>
      </c>
      <c r="H587" t="s">
        <v>923</v>
      </c>
      <c r="I587" s="1">
        <v>4.1965636089232597E-4</v>
      </c>
      <c r="J587" s="1">
        <v>4.1965636089232597E-4</v>
      </c>
      <c r="K587" s="1">
        <v>1.4858773481963399E-6</v>
      </c>
      <c r="L587" s="1">
        <v>1.4858773481963399E-6</v>
      </c>
      <c r="M587">
        <v>0.53561737677321097</v>
      </c>
      <c r="N587" t="s">
        <v>13</v>
      </c>
    </row>
    <row r="588" spans="1:14" x14ac:dyDescent="0.2">
      <c r="A588" t="s">
        <v>12</v>
      </c>
      <c r="B588" t="s">
        <v>955</v>
      </c>
      <c r="C588" t="s">
        <v>13</v>
      </c>
      <c r="D588" t="s">
        <v>38</v>
      </c>
      <c r="E588" s="1">
        <v>1.4839390252144301E-6</v>
      </c>
      <c r="F588" t="s">
        <v>1001</v>
      </c>
      <c r="G588">
        <v>0.53564175912876999</v>
      </c>
      <c r="H588" t="s">
        <v>923</v>
      </c>
      <c r="I588" s="1">
        <v>4.1926016856163001E-4</v>
      </c>
      <c r="J588" s="1">
        <v>4.1926016856163001E-4</v>
      </c>
      <c r="K588" s="1">
        <v>1.4839390252144301E-6</v>
      </c>
      <c r="L588" s="1">
        <v>1.4839390252144301E-6</v>
      </c>
      <c r="M588">
        <v>0.53564175912876999</v>
      </c>
      <c r="N588" t="s">
        <v>13</v>
      </c>
    </row>
    <row r="589" spans="1:14" x14ac:dyDescent="0.2">
      <c r="A589" t="s">
        <v>12</v>
      </c>
      <c r="B589" t="s">
        <v>602</v>
      </c>
      <c r="C589" t="s">
        <v>13</v>
      </c>
      <c r="D589" t="s">
        <v>124</v>
      </c>
      <c r="E589" s="1">
        <v>1.48228280085066E-6</v>
      </c>
      <c r="F589" t="s">
        <v>1001</v>
      </c>
      <c r="G589">
        <v>0.55650765032213301</v>
      </c>
      <c r="H589" t="s">
        <v>923</v>
      </c>
      <c r="I589" s="1">
        <v>4.1894342081399998E-4</v>
      </c>
      <c r="J589" s="1">
        <v>4.1894342081399998E-4</v>
      </c>
      <c r="K589" s="1">
        <v>1.48228280085066E-6</v>
      </c>
      <c r="L589" s="1">
        <v>1.48228280085066E-6</v>
      </c>
      <c r="M589">
        <v>0.55650765032213301</v>
      </c>
      <c r="N589" t="s">
        <v>13</v>
      </c>
    </row>
    <row r="590" spans="1:14" x14ac:dyDescent="0.2">
      <c r="A590" t="s">
        <v>12</v>
      </c>
      <c r="B590" t="s">
        <v>688</v>
      </c>
      <c r="C590" t="s">
        <v>13</v>
      </c>
      <c r="D590" t="s">
        <v>161</v>
      </c>
      <c r="E590" s="1">
        <v>1.4798266548708E-6</v>
      </c>
      <c r="F590" t="s">
        <v>1001</v>
      </c>
      <c r="G590">
        <v>-0.53569358833305403</v>
      </c>
      <c r="H590" t="s">
        <v>923</v>
      </c>
      <c r="I590" s="1">
        <v>4.1840027764237402E-4</v>
      </c>
      <c r="J590" s="1">
        <v>4.1840027764237402E-4</v>
      </c>
      <c r="K590" s="1">
        <v>1.4798266548708E-6</v>
      </c>
      <c r="L590" s="1">
        <v>1.4798266548708E-6</v>
      </c>
      <c r="M590">
        <v>-0.53569358833305403</v>
      </c>
      <c r="N590" t="s">
        <v>13</v>
      </c>
    </row>
    <row r="591" spans="1:14" x14ac:dyDescent="0.2">
      <c r="A591" t="s">
        <v>12</v>
      </c>
      <c r="B591" t="s">
        <v>448</v>
      </c>
      <c r="C591" t="s">
        <v>13</v>
      </c>
      <c r="D591" t="s">
        <v>46</v>
      </c>
      <c r="E591" s="1">
        <v>1.4781874235046501E-6</v>
      </c>
      <c r="F591" t="s">
        <v>1001</v>
      </c>
      <c r="G591">
        <v>0.53571428571428503</v>
      </c>
      <c r="H591" t="s">
        <v>923</v>
      </c>
      <c r="I591" s="1">
        <v>4.1808779664454399E-4</v>
      </c>
      <c r="J591" s="1">
        <v>4.1808779664454399E-4</v>
      </c>
      <c r="K591" s="1">
        <v>1.4781874235046501E-6</v>
      </c>
      <c r="L591" s="1">
        <v>1.4781874235046501E-6</v>
      </c>
      <c r="M591">
        <v>0.53571428571428503</v>
      </c>
      <c r="N591" t="s">
        <v>13</v>
      </c>
    </row>
    <row r="592" spans="1:14" x14ac:dyDescent="0.2">
      <c r="A592" t="s">
        <v>12</v>
      </c>
      <c r="B592" t="s">
        <v>33</v>
      </c>
      <c r="C592" t="s">
        <v>13</v>
      </c>
      <c r="D592" t="s">
        <v>159</v>
      </c>
      <c r="E592" s="1">
        <v>1.4544771052764299E-6</v>
      </c>
      <c r="F592" t="s">
        <v>1001</v>
      </c>
      <c r="G592">
        <v>-0.53601609657947602</v>
      </c>
      <c r="H592" t="s">
        <v>923</v>
      </c>
      <c r="I592" s="1">
        <v>4.1197695651682401E-4</v>
      </c>
      <c r="J592" s="1">
        <v>4.1197695651682401E-4</v>
      </c>
      <c r="K592" s="1">
        <v>1.4544771052764299E-6</v>
      </c>
      <c r="L592" s="1">
        <v>1.4544771052764299E-6</v>
      </c>
      <c r="M592">
        <v>-0.53601609657947602</v>
      </c>
      <c r="N592" t="s">
        <v>13</v>
      </c>
    </row>
    <row r="593" spans="1:14" x14ac:dyDescent="0.2">
      <c r="A593" t="s">
        <v>12</v>
      </c>
      <c r="B593" t="s">
        <v>418</v>
      </c>
      <c r="C593" t="s">
        <v>13</v>
      </c>
      <c r="D593" t="s">
        <v>159</v>
      </c>
      <c r="E593" s="1">
        <v>1.4492569242142001E-6</v>
      </c>
      <c r="F593" t="s">
        <v>1001</v>
      </c>
      <c r="G593">
        <v>-0.53608316566062997</v>
      </c>
      <c r="H593" t="s">
        <v>923</v>
      </c>
      <c r="I593" s="1">
        <v>4.1094438570793402E-4</v>
      </c>
      <c r="J593" s="1">
        <v>4.1094438570793402E-4</v>
      </c>
      <c r="K593" s="1">
        <v>1.4492569242142001E-6</v>
      </c>
      <c r="L593" s="1">
        <v>1.4492569242142001E-6</v>
      </c>
      <c r="M593">
        <v>-0.53608316566062997</v>
      </c>
      <c r="N593" t="s">
        <v>13</v>
      </c>
    </row>
    <row r="594" spans="1:14" x14ac:dyDescent="0.2">
      <c r="A594" t="s">
        <v>12</v>
      </c>
      <c r="B594" t="s">
        <v>573</v>
      </c>
      <c r="C594" t="s">
        <v>13</v>
      </c>
      <c r="D594" t="s">
        <v>225</v>
      </c>
      <c r="E594" s="1">
        <v>1.44651758808533E-6</v>
      </c>
      <c r="F594" t="s">
        <v>1001</v>
      </c>
      <c r="G594">
        <v>0.53943457406842399</v>
      </c>
      <c r="H594" t="s">
        <v>923</v>
      </c>
      <c r="I594" s="1">
        <v>4.1031624407306198E-4</v>
      </c>
      <c r="J594" s="1">
        <v>4.1031624407306198E-4</v>
      </c>
      <c r="K594" s="1">
        <v>1.44651758808533E-6</v>
      </c>
      <c r="L594" s="1">
        <v>1.44651758808533E-6</v>
      </c>
      <c r="M594">
        <v>0.53943457406842399</v>
      </c>
      <c r="N594" t="s">
        <v>13</v>
      </c>
    </row>
    <row r="595" spans="1:14" x14ac:dyDescent="0.2">
      <c r="A595" t="s">
        <v>12</v>
      </c>
      <c r="B595" t="s">
        <v>76</v>
      </c>
      <c r="C595" t="s">
        <v>13</v>
      </c>
      <c r="D595" t="s">
        <v>118</v>
      </c>
      <c r="E595" s="1">
        <v>1.44180452475845E-6</v>
      </c>
      <c r="F595" t="s">
        <v>1001</v>
      </c>
      <c r="G595">
        <v>-0.53617930897209398</v>
      </c>
      <c r="H595" t="s">
        <v>923</v>
      </c>
      <c r="I595" s="1">
        <v>4.0942437258443799E-4</v>
      </c>
      <c r="J595" s="1">
        <v>4.0942437258443799E-4</v>
      </c>
      <c r="K595" s="1">
        <v>1.44180452475845E-6</v>
      </c>
      <c r="L595" s="1">
        <v>1.44180452475845E-6</v>
      </c>
      <c r="M595">
        <v>-0.53617930897209398</v>
      </c>
      <c r="N595" t="s">
        <v>13</v>
      </c>
    </row>
    <row r="596" spans="1:14" x14ac:dyDescent="0.2">
      <c r="A596" t="s">
        <v>12</v>
      </c>
      <c r="B596" t="s">
        <v>706</v>
      </c>
      <c r="C596" t="s">
        <v>13</v>
      </c>
      <c r="D596" t="s">
        <v>46</v>
      </c>
      <c r="E596" s="1">
        <v>1.42182698870912E-6</v>
      </c>
      <c r="F596" t="s">
        <v>1001</v>
      </c>
      <c r="G596">
        <v>-0.53643936244445101</v>
      </c>
      <c r="H596" t="s">
        <v>923</v>
      </c>
      <c r="I596" s="1">
        <v>4.0433805381489998E-4</v>
      </c>
      <c r="J596" s="1">
        <v>4.0433805381489998E-4</v>
      </c>
      <c r="K596" s="1">
        <v>1.42182698870912E-6</v>
      </c>
      <c r="L596" s="1">
        <v>1.42182698870912E-6</v>
      </c>
      <c r="M596">
        <v>-0.53643936244445101</v>
      </c>
      <c r="N596" t="s">
        <v>13</v>
      </c>
    </row>
    <row r="597" spans="1:14" x14ac:dyDescent="0.2">
      <c r="A597" t="s">
        <v>12</v>
      </c>
      <c r="B597" t="s">
        <v>937</v>
      </c>
      <c r="C597" t="s">
        <v>13</v>
      </c>
      <c r="D597" t="s">
        <v>46</v>
      </c>
      <c r="E597" s="1">
        <v>1.4160672732097599E-6</v>
      </c>
      <c r="F597" t="s">
        <v>1001</v>
      </c>
      <c r="G597">
        <v>0.53651497641925605</v>
      </c>
      <c r="H597" t="s">
        <v>923</v>
      </c>
      <c r="I597" s="1">
        <v>4.0328606908942698E-4</v>
      </c>
      <c r="J597" s="1">
        <v>4.0328606908942698E-4</v>
      </c>
      <c r="K597" s="1">
        <v>1.4160672732097599E-6</v>
      </c>
      <c r="L597" s="1">
        <v>1.4160672732097599E-6</v>
      </c>
      <c r="M597">
        <v>0.53651497641925605</v>
      </c>
      <c r="N597" t="s">
        <v>13</v>
      </c>
    </row>
    <row r="598" spans="1:14" x14ac:dyDescent="0.2">
      <c r="A598" t="s">
        <v>12</v>
      </c>
      <c r="B598" t="s">
        <v>36</v>
      </c>
      <c r="C598" t="s">
        <v>13</v>
      </c>
      <c r="D598" t="s">
        <v>67</v>
      </c>
      <c r="E598" s="1">
        <v>1.41506190197896E-6</v>
      </c>
      <c r="F598" t="s">
        <v>1001</v>
      </c>
      <c r="G598">
        <v>-0.53652820464050299</v>
      </c>
      <c r="H598" t="s">
        <v>923</v>
      </c>
      <c r="I598" s="1">
        <v>4.0314639840310202E-4</v>
      </c>
      <c r="J598" s="1">
        <v>4.0314639840310202E-4</v>
      </c>
      <c r="K598" s="1">
        <v>1.41506190197896E-6</v>
      </c>
      <c r="L598" s="1">
        <v>1.41506190197896E-6</v>
      </c>
      <c r="M598">
        <v>-0.53652820464050299</v>
      </c>
      <c r="N598" t="s">
        <v>13</v>
      </c>
    </row>
    <row r="599" spans="1:14" x14ac:dyDescent="0.2">
      <c r="A599" t="s">
        <v>12</v>
      </c>
      <c r="B599" t="s">
        <v>177</v>
      </c>
      <c r="C599" t="s">
        <v>13</v>
      </c>
      <c r="D599" t="s">
        <v>45</v>
      </c>
      <c r="E599" s="1">
        <v>1.4091824461385101E-6</v>
      </c>
      <c r="F599" t="s">
        <v>1001</v>
      </c>
      <c r="G599">
        <v>0.53660574125294502</v>
      </c>
      <c r="H599" t="s">
        <v>923</v>
      </c>
      <c r="I599" s="1">
        <v>4.01763765605266E-4</v>
      </c>
      <c r="J599" s="1">
        <v>4.01763765605266E-4</v>
      </c>
      <c r="K599" s="1">
        <v>1.4091824461385101E-6</v>
      </c>
      <c r="L599" s="1">
        <v>1.4091824461385101E-6</v>
      </c>
      <c r="M599">
        <v>0.53660574125294502</v>
      </c>
      <c r="N599" t="s">
        <v>13</v>
      </c>
    </row>
    <row r="600" spans="1:14" x14ac:dyDescent="0.2">
      <c r="A600" t="s">
        <v>12</v>
      </c>
      <c r="B600" t="s">
        <v>180</v>
      </c>
      <c r="C600" t="s">
        <v>13</v>
      </c>
      <c r="D600" t="s">
        <v>32</v>
      </c>
      <c r="E600" s="1">
        <v>1.4046842060180699E-6</v>
      </c>
      <c r="F600" t="s">
        <v>1001</v>
      </c>
      <c r="G600">
        <v>0.53666526841572204</v>
      </c>
      <c r="H600" t="s">
        <v>923</v>
      </c>
      <c r="I600" s="1">
        <v>4.0077319466280101E-4</v>
      </c>
      <c r="J600" s="1">
        <v>4.0077319466280101E-4</v>
      </c>
      <c r="K600" s="1">
        <v>1.4046842060180699E-6</v>
      </c>
      <c r="L600" s="1">
        <v>1.4046842060180699E-6</v>
      </c>
      <c r="M600">
        <v>0.53666526841572204</v>
      </c>
      <c r="N600" t="s">
        <v>13</v>
      </c>
    </row>
    <row r="601" spans="1:14" x14ac:dyDescent="0.2">
      <c r="A601" t="s">
        <v>12</v>
      </c>
      <c r="B601" t="s">
        <v>287</v>
      </c>
      <c r="C601" t="s">
        <v>13</v>
      </c>
      <c r="D601" t="s">
        <v>93</v>
      </c>
      <c r="E601" s="1">
        <v>1.39083283496054E-6</v>
      </c>
      <c r="F601" t="s">
        <v>1001</v>
      </c>
      <c r="G601">
        <v>0.54354837040964199</v>
      </c>
      <c r="H601" t="s">
        <v>923</v>
      </c>
      <c r="I601" s="1">
        <v>3.97110672195211E-4</v>
      </c>
      <c r="J601" s="1">
        <v>3.97110672195211E-4</v>
      </c>
      <c r="K601" s="1">
        <v>1.39083283496054E-6</v>
      </c>
      <c r="L601" s="1">
        <v>1.39083283496054E-6</v>
      </c>
      <c r="M601">
        <v>0.54354837040964199</v>
      </c>
      <c r="N601" t="s">
        <v>13</v>
      </c>
    </row>
    <row r="602" spans="1:14" x14ac:dyDescent="0.2">
      <c r="A602" t="s">
        <v>12</v>
      </c>
      <c r="B602" t="s">
        <v>202</v>
      </c>
      <c r="C602" t="s">
        <v>13</v>
      </c>
      <c r="D602" t="s">
        <v>38</v>
      </c>
      <c r="E602" s="1">
        <v>1.3811819972244199E-6</v>
      </c>
      <c r="F602" t="s">
        <v>1001</v>
      </c>
      <c r="G602">
        <v>0.536979228012054</v>
      </c>
      <c r="H602" t="s">
        <v>923</v>
      </c>
      <c r="I602" s="1">
        <v>3.9478709780905899E-4</v>
      </c>
      <c r="J602" s="1">
        <v>3.9478709780905899E-4</v>
      </c>
      <c r="K602" s="1">
        <v>1.3811819972244199E-6</v>
      </c>
      <c r="L602" s="1">
        <v>1.3811819972244199E-6</v>
      </c>
      <c r="M602">
        <v>0.536979228012054</v>
      </c>
      <c r="N602" t="s">
        <v>13</v>
      </c>
    </row>
    <row r="603" spans="1:14" x14ac:dyDescent="0.2">
      <c r="A603" t="s">
        <v>12</v>
      </c>
      <c r="B603" t="s">
        <v>888</v>
      </c>
      <c r="C603" t="s">
        <v>13</v>
      </c>
      <c r="D603" t="s">
        <v>46</v>
      </c>
      <c r="E603" s="1">
        <v>1.3705629000274599E-6</v>
      </c>
      <c r="F603" t="s">
        <v>1001</v>
      </c>
      <c r="G603">
        <v>0.53712273641851105</v>
      </c>
      <c r="H603" t="s">
        <v>923</v>
      </c>
      <c r="I603" s="1">
        <v>3.9203807533061798E-4</v>
      </c>
      <c r="J603" s="1">
        <v>3.9203807533061798E-4</v>
      </c>
      <c r="K603" s="1">
        <v>1.3705629000274599E-6</v>
      </c>
      <c r="L603" s="1">
        <v>1.3705629000274599E-6</v>
      </c>
      <c r="M603">
        <v>0.53712273641851105</v>
      </c>
      <c r="N603" t="s">
        <v>13</v>
      </c>
    </row>
    <row r="604" spans="1:14" x14ac:dyDescent="0.2">
      <c r="A604" t="s">
        <v>12</v>
      </c>
      <c r="B604" t="s">
        <v>470</v>
      </c>
      <c r="C604" t="s">
        <v>13</v>
      </c>
      <c r="D604" t="s">
        <v>163</v>
      </c>
      <c r="E604" s="1">
        <v>1.36215410352505E-6</v>
      </c>
      <c r="F604" t="s">
        <v>1001</v>
      </c>
      <c r="G604">
        <v>-0.69386251223768403</v>
      </c>
      <c r="H604" t="s">
        <v>923</v>
      </c>
      <c r="I604" s="1">
        <v>3.89775218944938E-4</v>
      </c>
      <c r="J604" s="1">
        <v>3.89775218944938E-4</v>
      </c>
      <c r="K604" s="1">
        <v>1.36215410352505E-6</v>
      </c>
      <c r="L604" s="1">
        <v>1.36215410352505E-6</v>
      </c>
      <c r="M604">
        <v>-0.69386251223768403</v>
      </c>
      <c r="N604" t="s">
        <v>13</v>
      </c>
    </row>
    <row r="605" spans="1:14" x14ac:dyDescent="0.2">
      <c r="A605" t="s">
        <v>12</v>
      </c>
      <c r="B605" t="s">
        <v>663</v>
      </c>
      <c r="C605" t="s">
        <v>13</v>
      </c>
      <c r="D605" t="s">
        <v>46</v>
      </c>
      <c r="E605" s="1">
        <v>1.34847998006164E-6</v>
      </c>
      <c r="F605" t="s">
        <v>1001</v>
      </c>
      <c r="G605">
        <v>-0.53742454728370204</v>
      </c>
      <c r="H605" t="s">
        <v>923</v>
      </c>
      <c r="I605" s="1">
        <v>3.8628597968179401E-4</v>
      </c>
      <c r="J605" s="1">
        <v>3.8628597968179401E-4</v>
      </c>
      <c r="K605" s="1">
        <v>1.34847998006164E-6</v>
      </c>
      <c r="L605" s="1">
        <v>1.34847998006164E-6</v>
      </c>
      <c r="M605">
        <v>-0.53742454728370204</v>
      </c>
      <c r="N605" t="s">
        <v>13</v>
      </c>
    </row>
    <row r="606" spans="1:14" x14ac:dyDescent="0.2">
      <c r="A606" t="s">
        <v>12</v>
      </c>
      <c r="B606" t="s">
        <v>667</v>
      </c>
      <c r="C606" t="s">
        <v>13</v>
      </c>
      <c r="D606" t="s">
        <v>179</v>
      </c>
      <c r="E606" s="1">
        <v>1.34522356766835E-6</v>
      </c>
      <c r="F606" t="s">
        <v>1001</v>
      </c>
      <c r="G606">
        <v>0.54417245158933103</v>
      </c>
      <c r="H606" t="s">
        <v>923</v>
      </c>
      <c r="I606" s="1">
        <v>3.8549419847484599E-4</v>
      </c>
      <c r="J606" s="1">
        <v>3.8549419847484599E-4</v>
      </c>
      <c r="K606" s="1">
        <v>1.34522356766835E-6</v>
      </c>
      <c r="L606" s="1">
        <v>1.34522356766835E-6</v>
      </c>
      <c r="M606">
        <v>0.54417245158933103</v>
      </c>
      <c r="N606" t="s">
        <v>13</v>
      </c>
    </row>
    <row r="607" spans="1:14" x14ac:dyDescent="0.2">
      <c r="A607" t="s">
        <v>12</v>
      </c>
      <c r="B607" t="s">
        <v>57</v>
      </c>
      <c r="C607" t="s">
        <v>13</v>
      </c>
      <c r="D607" t="s">
        <v>51</v>
      </c>
      <c r="E607" s="1">
        <v>1.3425792886945E-6</v>
      </c>
      <c r="F607" t="s">
        <v>1001</v>
      </c>
      <c r="G607">
        <v>-0.537505979763368</v>
      </c>
      <c r="H607" t="s">
        <v>923</v>
      </c>
      <c r="I607" s="1">
        <v>3.8501829846218698E-4</v>
      </c>
      <c r="J607" s="1">
        <v>3.8501829846218698E-4</v>
      </c>
      <c r="K607" s="1">
        <v>1.3425792886945E-6</v>
      </c>
      <c r="L607" s="1">
        <v>1.3425792886945E-6</v>
      </c>
      <c r="M607">
        <v>-0.537505979763368</v>
      </c>
      <c r="N607" t="s">
        <v>13</v>
      </c>
    </row>
    <row r="608" spans="1:14" x14ac:dyDescent="0.2">
      <c r="A608" t="s">
        <v>12</v>
      </c>
      <c r="B608" t="s">
        <v>702</v>
      </c>
      <c r="C608" t="s">
        <v>13</v>
      </c>
      <c r="D608" t="s">
        <v>179</v>
      </c>
      <c r="E608" s="1">
        <v>1.33909833306121E-6</v>
      </c>
      <c r="F608" t="s">
        <v>1001</v>
      </c>
      <c r="G608">
        <v>-0.54425777427581001</v>
      </c>
      <c r="H608" t="s">
        <v>923</v>
      </c>
      <c r="I608" s="1">
        <v>3.8426729109282003E-4</v>
      </c>
      <c r="J608" s="1">
        <v>3.8426729109282003E-4</v>
      </c>
      <c r="K608" s="1">
        <v>1.33909833306121E-6</v>
      </c>
      <c r="L608" s="1">
        <v>1.33909833306121E-6</v>
      </c>
      <c r="M608">
        <v>-0.54425777427581001</v>
      </c>
      <c r="N608" t="s">
        <v>13</v>
      </c>
    </row>
    <row r="609" spans="1:14" x14ac:dyDescent="0.2">
      <c r="A609" t="s">
        <v>12</v>
      </c>
      <c r="B609" t="s">
        <v>417</v>
      </c>
      <c r="C609" t="s">
        <v>13</v>
      </c>
      <c r="D609" t="s">
        <v>92</v>
      </c>
      <c r="E609" s="1">
        <v>1.33153614350039E-6</v>
      </c>
      <c r="F609" t="s">
        <v>1001</v>
      </c>
      <c r="G609">
        <v>-0.53765928906773897</v>
      </c>
      <c r="H609" t="s">
        <v>923</v>
      </c>
      <c r="I609" s="1">
        <v>3.8241170968520902E-4</v>
      </c>
      <c r="J609" s="1">
        <v>3.8241170968520902E-4</v>
      </c>
      <c r="K609" s="1">
        <v>1.33153614350039E-6</v>
      </c>
      <c r="L609" s="1">
        <v>1.33153614350039E-6</v>
      </c>
      <c r="M609">
        <v>-0.53765928906773897</v>
      </c>
      <c r="N609" t="s">
        <v>13</v>
      </c>
    </row>
    <row r="610" spans="1:14" x14ac:dyDescent="0.2">
      <c r="A610" t="s">
        <v>12</v>
      </c>
      <c r="B610" t="s">
        <v>287</v>
      </c>
      <c r="C610" t="s">
        <v>13</v>
      </c>
      <c r="D610" t="s">
        <v>124</v>
      </c>
      <c r="E610" s="1">
        <v>1.3278705009403399E-6</v>
      </c>
      <c r="F610" t="s">
        <v>1001</v>
      </c>
      <c r="G610">
        <v>-0.55859859960165303</v>
      </c>
      <c r="H610" t="s">
        <v>923</v>
      </c>
      <c r="I610" s="1">
        <v>3.8149890044190401E-4</v>
      </c>
      <c r="J610" s="1">
        <v>3.8149890044190401E-4</v>
      </c>
      <c r="K610" s="1">
        <v>1.3278705009403399E-6</v>
      </c>
      <c r="L610" s="1">
        <v>1.3278705009403399E-6</v>
      </c>
      <c r="M610">
        <v>-0.55859859960165303</v>
      </c>
      <c r="N610" t="s">
        <v>13</v>
      </c>
    </row>
    <row r="611" spans="1:14" x14ac:dyDescent="0.2">
      <c r="A611" t="s">
        <v>12</v>
      </c>
      <c r="B611" t="s">
        <v>701</v>
      </c>
      <c r="C611" t="s">
        <v>13</v>
      </c>
      <c r="D611" t="s">
        <v>45</v>
      </c>
      <c r="E611" s="1">
        <v>1.32689642045987E-6</v>
      </c>
      <c r="F611" t="s">
        <v>1001</v>
      </c>
      <c r="G611">
        <v>0.53772405818504598</v>
      </c>
      <c r="H611" t="s">
        <v>923</v>
      </c>
      <c r="I611" s="1">
        <v>3.8135899412347803E-4</v>
      </c>
      <c r="J611" s="1">
        <v>3.8135899412347803E-4</v>
      </c>
      <c r="K611" s="1">
        <v>1.32689642045987E-6</v>
      </c>
      <c r="L611" s="1">
        <v>1.32689642045987E-6</v>
      </c>
      <c r="M611">
        <v>0.53772405818504598</v>
      </c>
      <c r="N611" t="s">
        <v>13</v>
      </c>
    </row>
    <row r="612" spans="1:14" x14ac:dyDescent="0.2">
      <c r="A612" t="s">
        <v>12</v>
      </c>
      <c r="B612" t="s">
        <v>667</v>
      </c>
      <c r="C612" t="s">
        <v>13</v>
      </c>
      <c r="D612" t="s">
        <v>92</v>
      </c>
      <c r="E612" s="1">
        <v>1.3195561935372301E-6</v>
      </c>
      <c r="F612" t="s">
        <v>1001</v>
      </c>
      <c r="G612">
        <v>0.53782696177062295</v>
      </c>
      <c r="H612" t="s">
        <v>923</v>
      </c>
      <c r="I612" s="1">
        <v>3.7952801825699099E-4</v>
      </c>
      <c r="J612" s="1">
        <v>3.7952801825699099E-4</v>
      </c>
      <c r="K612" s="1">
        <v>1.3195561935372301E-6</v>
      </c>
      <c r="L612" s="1">
        <v>1.3195561935372301E-6</v>
      </c>
      <c r="M612">
        <v>0.53782696177062295</v>
      </c>
      <c r="N612" t="s">
        <v>13</v>
      </c>
    </row>
    <row r="613" spans="1:14" x14ac:dyDescent="0.2">
      <c r="A613" t="s">
        <v>12</v>
      </c>
      <c r="B613" t="s">
        <v>714</v>
      </c>
      <c r="C613" t="s">
        <v>13</v>
      </c>
      <c r="D613" t="s">
        <v>15</v>
      </c>
      <c r="E613" s="1">
        <v>1.3164427264004399E-6</v>
      </c>
      <c r="F613" t="s">
        <v>1001</v>
      </c>
      <c r="G613">
        <v>0.53787077253445104</v>
      </c>
      <c r="H613" t="s">
        <v>923</v>
      </c>
      <c r="I613" s="1">
        <v>3.7877168126718201E-4</v>
      </c>
      <c r="J613" s="1">
        <v>3.7877168126718201E-4</v>
      </c>
      <c r="K613" s="1">
        <v>1.3164427264004399E-6</v>
      </c>
      <c r="L613" s="1">
        <v>1.3164427264004399E-6</v>
      </c>
      <c r="M613">
        <v>0.53787077253445104</v>
      </c>
      <c r="N613" t="s">
        <v>13</v>
      </c>
    </row>
    <row r="614" spans="1:14" x14ac:dyDescent="0.2">
      <c r="A614" t="s">
        <v>12</v>
      </c>
      <c r="B614" t="s">
        <v>466</v>
      </c>
      <c r="C614" t="s">
        <v>13</v>
      </c>
      <c r="D614" t="s">
        <v>45</v>
      </c>
      <c r="E614" s="1">
        <v>1.31278524768323E-6</v>
      </c>
      <c r="F614" t="s">
        <v>1001</v>
      </c>
      <c r="G614">
        <v>-0.53792236292031603</v>
      </c>
      <c r="H614" t="s">
        <v>923</v>
      </c>
      <c r="I614" s="1">
        <v>3.7799717516373999E-4</v>
      </c>
      <c r="J614" s="1">
        <v>3.7799717516373999E-4</v>
      </c>
      <c r="K614" s="1">
        <v>1.31278524768323E-6</v>
      </c>
      <c r="L614" s="1">
        <v>1.31278524768323E-6</v>
      </c>
      <c r="M614">
        <v>-0.53792236292031603</v>
      </c>
      <c r="N614" t="s">
        <v>13</v>
      </c>
    </row>
    <row r="615" spans="1:14" x14ac:dyDescent="0.2">
      <c r="A615" t="s">
        <v>12</v>
      </c>
      <c r="B615" t="s">
        <v>557</v>
      </c>
      <c r="C615" t="s">
        <v>13</v>
      </c>
      <c r="D615" t="s">
        <v>97</v>
      </c>
      <c r="E615" s="1">
        <v>1.3124169514768301E-6</v>
      </c>
      <c r="F615" t="s">
        <v>1001</v>
      </c>
      <c r="G615">
        <v>-0.53792756539235398</v>
      </c>
      <c r="H615" t="s">
        <v>923</v>
      </c>
      <c r="I615" s="1">
        <v>3.7799717516373999E-4</v>
      </c>
      <c r="J615" s="1">
        <v>3.7799717516373999E-4</v>
      </c>
      <c r="K615" s="1">
        <v>1.3124169514768301E-6</v>
      </c>
      <c r="L615" s="1">
        <v>1.3124169514768301E-6</v>
      </c>
      <c r="M615">
        <v>-0.53792756539235398</v>
      </c>
      <c r="N615" t="s">
        <v>13</v>
      </c>
    </row>
    <row r="616" spans="1:14" x14ac:dyDescent="0.2">
      <c r="A616" t="s">
        <v>12</v>
      </c>
      <c r="B616" t="s">
        <v>563</v>
      </c>
      <c r="C616" t="s">
        <v>13</v>
      </c>
      <c r="D616" t="s">
        <v>134</v>
      </c>
      <c r="E616" s="1">
        <v>1.2950175442871899E-6</v>
      </c>
      <c r="F616" t="s">
        <v>1001</v>
      </c>
      <c r="G616">
        <v>0.688076202600443</v>
      </c>
      <c r="H616" t="s">
        <v>923</v>
      </c>
      <c r="I616" s="1">
        <v>3.7343059128997001E-4</v>
      </c>
      <c r="J616" s="1">
        <v>3.7343059128997001E-4</v>
      </c>
      <c r="K616" s="1">
        <v>1.2950175442871899E-6</v>
      </c>
      <c r="L616" s="1">
        <v>1.2950175442871899E-6</v>
      </c>
      <c r="M616">
        <v>0.688076202600443</v>
      </c>
      <c r="N616" t="s">
        <v>13</v>
      </c>
    </row>
    <row r="617" spans="1:14" x14ac:dyDescent="0.2">
      <c r="A617" t="s">
        <v>12</v>
      </c>
      <c r="B617" t="s">
        <v>932</v>
      </c>
      <c r="C617" t="s">
        <v>13</v>
      </c>
      <c r="D617" t="s">
        <v>159</v>
      </c>
      <c r="E617" s="1">
        <v>1.2908351480797001E-6</v>
      </c>
      <c r="F617" t="s">
        <v>1001</v>
      </c>
      <c r="G617">
        <v>0.53823484831457402</v>
      </c>
      <c r="H617" t="s">
        <v>923</v>
      </c>
      <c r="I617" s="1">
        <v>3.7249895838223498E-4</v>
      </c>
      <c r="J617" s="1">
        <v>3.7249895838223498E-4</v>
      </c>
      <c r="K617" s="1">
        <v>1.2908351480797001E-6</v>
      </c>
      <c r="L617" s="1">
        <v>1.2908351480797001E-6</v>
      </c>
      <c r="M617">
        <v>0.53823484831457402</v>
      </c>
      <c r="N617" t="s">
        <v>13</v>
      </c>
    </row>
    <row r="618" spans="1:14" x14ac:dyDescent="0.2">
      <c r="A618" t="s">
        <v>12</v>
      </c>
      <c r="B618" t="s">
        <v>456</v>
      </c>
      <c r="C618" t="s">
        <v>13</v>
      </c>
      <c r="D618" t="s">
        <v>187</v>
      </c>
      <c r="E618" s="1">
        <v>1.27563065496732E-6</v>
      </c>
      <c r="F618" t="s">
        <v>1001</v>
      </c>
      <c r="G618">
        <v>0.54516411466994397</v>
      </c>
      <c r="H618" t="s">
        <v>923</v>
      </c>
      <c r="I618" s="1">
        <v>3.6879104034390502E-4</v>
      </c>
      <c r="J618" s="1">
        <v>3.6879104034390502E-4</v>
      </c>
      <c r="K618" s="1">
        <v>1.27563065496732E-6</v>
      </c>
      <c r="L618" s="1">
        <v>1.27563065496732E-6</v>
      </c>
      <c r="M618">
        <v>0.54516411466994397</v>
      </c>
      <c r="N618" t="s">
        <v>13</v>
      </c>
    </row>
    <row r="619" spans="1:14" x14ac:dyDescent="0.2">
      <c r="A619" t="s">
        <v>12</v>
      </c>
      <c r="B619" t="s">
        <v>78</v>
      </c>
      <c r="C619" t="s">
        <v>13</v>
      </c>
      <c r="D619" t="s">
        <v>67</v>
      </c>
      <c r="E619" s="1">
        <v>1.2721355991070399E-6</v>
      </c>
      <c r="F619" t="s">
        <v>1001</v>
      </c>
      <c r="G619">
        <v>-0.53850502553790403</v>
      </c>
      <c r="H619" t="s">
        <v>923</v>
      </c>
      <c r="I619" s="1">
        <v>3.6791646545936802E-4</v>
      </c>
      <c r="J619" s="1">
        <v>3.6791646545936802E-4</v>
      </c>
      <c r="K619" s="1">
        <v>1.2721355991070399E-6</v>
      </c>
      <c r="L619" s="1">
        <v>1.2721355991070399E-6</v>
      </c>
      <c r="M619">
        <v>-0.53850502553790403</v>
      </c>
      <c r="N619" t="s">
        <v>13</v>
      </c>
    </row>
    <row r="620" spans="1:14" x14ac:dyDescent="0.2">
      <c r="A620" t="s">
        <v>12</v>
      </c>
      <c r="B620" t="s">
        <v>308</v>
      </c>
      <c r="C620" t="s">
        <v>13</v>
      </c>
      <c r="D620" t="s">
        <v>118</v>
      </c>
      <c r="E620" s="1">
        <v>1.2714529783743099E-6</v>
      </c>
      <c r="F620" t="s">
        <v>1001</v>
      </c>
      <c r="G620">
        <v>0.53851495876711297</v>
      </c>
      <c r="H620" t="s">
        <v>923</v>
      </c>
      <c r="I620" s="1">
        <v>3.6785493383493601E-4</v>
      </c>
      <c r="J620" s="1">
        <v>3.6785493383493601E-4</v>
      </c>
      <c r="K620" s="1">
        <v>1.2714529783743099E-6</v>
      </c>
      <c r="L620" s="1">
        <v>1.2714529783743099E-6</v>
      </c>
      <c r="M620">
        <v>0.53851495876711297</v>
      </c>
      <c r="N620" t="s">
        <v>13</v>
      </c>
    </row>
    <row r="621" spans="1:14" x14ac:dyDescent="0.2">
      <c r="A621" t="s">
        <v>12</v>
      </c>
      <c r="B621" t="s">
        <v>475</v>
      </c>
      <c r="C621" t="s">
        <v>13</v>
      </c>
      <c r="D621" t="s">
        <v>118</v>
      </c>
      <c r="E621" s="1">
        <v>1.26807364107832E-6</v>
      </c>
      <c r="F621" t="s">
        <v>1001</v>
      </c>
      <c r="G621">
        <v>0.53856420755092305</v>
      </c>
      <c r="H621" t="s">
        <v>923</v>
      </c>
      <c r="I621" s="1">
        <v>3.6701285815366098E-4</v>
      </c>
      <c r="J621" s="1">
        <v>3.6701285815366098E-4</v>
      </c>
      <c r="K621" s="1">
        <v>1.26807364107832E-6</v>
      </c>
      <c r="L621" s="1">
        <v>1.26807364107832E-6</v>
      </c>
      <c r="M621">
        <v>0.53856420755092305</v>
      </c>
      <c r="N621" t="s">
        <v>13</v>
      </c>
    </row>
    <row r="622" spans="1:14" x14ac:dyDescent="0.2">
      <c r="A622" t="s">
        <v>12</v>
      </c>
      <c r="B622" t="s">
        <v>586</v>
      </c>
      <c r="C622" t="s">
        <v>13</v>
      </c>
      <c r="D622" t="s">
        <v>51</v>
      </c>
      <c r="E622" s="1">
        <v>1.2661479609345401E-6</v>
      </c>
      <c r="F622" t="s">
        <v>1001</v>
      </c>
      <c r="G622">
        <v>0.53859232669290402</v>
      </c>
      <c r="H622" t="s">
        <v>923</v>
      </c>
      <c r="I622" s="1">
        <v>3.6659104068928E-4</v>
      </c>
      <c r="J622" s="1">
        <v>3.6659104068928E-4</v>
      </c>
      <c r="K622" s="1">
        <v>1.2661479609345401E-6</v>
      </c>
      <c r="L622" s="1">
        <v>1.2661479609345401E-6</v>
      </c>
      <c r="M622">
        <v>0.53859232669290402</v>
      </c>
      <c r="N622" t="s">
        <v>13</v>
      </c>
    </row>
    <row r="623" spans="1:14" x14ac:dyDescent="0.2">
      <c r="A623" t="s">
        <v>12</v>
      </c>
      <c r="B623" t="s">
        <v>666</v>
      </c>
      <c r="C623" t="s">
        <v>13</v>
      </c>
      <c r="D623" t="s">
        <v>31</v>
      </c>
      <c r="E623" s="1">
        <v>1.261997200676E-6</v>
      </c>
      <c r="F623" t="s">
        <v>1001</v>
      </c>
      <c r="G623">
        <v>-0.53865307390452599</v>
      </c>
      <c r="H623" t="s">
        <v>923</v>
      </c>
      <c r="I623" s="1">
        <v>3.6560259563741301E-4</v>
      </c>
      <c r="J623" s="1">
        <v>3.6560259563741301E-4</v>
      </c>
      <c r="K623" s="1">
        <v>1.261997200676E-6</v>
      </c>
      <c r="L623" s="1">
        <v>1.261997200676E-6</v>
      </c>
      <c r="M623">
        <v>-0.53865307390452599</v>
      </c>
      <c r="N623" t="s">
        <v>13</v>
      </c>
    </row>
    <row r="624" spans="1:14" x14ac:dyDescent="0.2">
      <c r="A624" t="s">
        <v>12</v>
      </c>
      <c r="B624" t="s">
        <v>275</v>
      </c>
      <c r="C624" t="s">
        <v>13</v>
      </c>
      <c r="D624" t="s">
        <v>124</v>
      </c>
      <c r="E624" s="1">
        <v>1.2531234868514E-6</v>
      </c>
      <c r="F624" t="s">
        <v>1001</v>
      </c>
      <c r="G624">
        <v>-0.55969413664890899</v>
      </c>
      <c r="H624" t="s">
        <v>923</v>
      </c>
      <c r="I624" s="1">
        <v>3.6349216945610202E-4</v>
      </c>
      <c r="J624" s="1">
        <v>3.6349216945610202E-4</v>
      </c>
      <c r="K624" s="1">
        <v>1.2531234868514E-6</v>
      </c>
      <c r="L624" s="1">
        <v>1.2531234868514E-6</v>
      </c>
      <c r="M624">
        <v>-0.55969413664890899</v>
      </c>
      <c r="N624" t="s">
        <v>13</v>
      </c>
    </row>
    <row r="625" spans="1:14" x14ac:dyDescent="0.2">
      <c r="A625" t="s">
        <v>12</v>
      </c>
      <c r="B625" t="s">
        <v>700</v>
      </c>
      <c r="C625" t="s">
        <v>13</v>
      </c>
      <c r="D625" t="s">
        <v>49</v>
      </c>
      <c r="E625" s="1">
        <v>1.2497116505027901E-6</v>
      </c>
      <c r="F625" t="s">
        <v>1001</v>
      </c>
      <c r="G625">
        <v>0.53883398291549101</v>
      </c>
      <c r="H625" t="s">
        <v>923</v>
      </c>
      <c r="I625" s="1">
        <v>3.6277132084984698E-4</v>
      </c>
      <c r="J625" s="1">
        <v>3.6277132084984698E-4</v>
      </c>
      <c r="K625" s="1">
        <v>1.2497116505027901E-6</v>
      </c>
      <c r="L625" s="1">
        <v>1.2497116505027901E-6</v>
      </c>
      <c r="M625">
        <v>0.53883398291549101</v>
      </c>
      <c r="N625" t="s">
        <v>13</v>
      </c>
    </row>
    <row r="626" spans="1:14" x14ac:dyDescent="0.2">
      <c r="A626" t="s">
        <v>12</v>
      </c>
      <c r="B626" t="s">
        <v>553</v>
      </c>
      <c r="C626" t="s">
        <v>13</v>
      </c>
      <c r="D626" t="s">
        <v>124</v>
      </c>
      <c r="E626" s="1">
        <v>1.2438757353061499E-6</v>
      </c>
      <c r="F626" t="s">
        <v>1001</v>
      </c>
      <c r="G626">
        <v>-0.55983391608391597</v>
      </c>
      <c r="H626" t="s">
        <v>923</v>
      </c>
      <c r="I626" s="1">
        <v>3.6134520878227999E-4</v>
      </c>
      <c r="J626" s="1">
        <v>3.6134520878227999E-4</v>
      </c>
      <c r="K626" s="1">
        <v>1.2438757353061499E-6</v>
      </c>
      <c r="L626" s="1">
        <v>1.2438757353061499E-6</v>
      </c>
      <c r="M626">
        <v>-0.55983391608391597</v>
      </c>
      <c r="N626" t="s">
        <v>13</v>
      </c>
    </row>
    <row r="627" spans="1:14" x14ac:dyDescent="0.2">
      <c r="A627" t="s">
        <v>12</v>
      </c>
      <c r="B627" t="s">
        <v>702</v>
      </c>
      <c r="C627" t="s">
        <v>13</v>
      </c>
      <c r="D627" t="s">
        <v>92</v>
      </c>
      <c r="E627" s="1">
        <v>1.2388526325442801E-6</v>
      </c>
      <c r="F627" t="s">
        <v>1001</v>
      </c>
      <c r="G627">
        <v>-0.53899528377496198</v>
      </c>
      <c r="H627" t="s">
        <v>923</v>
      </c>
      <c r="I627" s="1">
        <v>3.6015327538373301E-4</v>
      </c>
      <c r="J627" s="1">
        <v>3.6015327538373301E-4</v>
      </c>
      <c r="K627" s="1">
        <v>1.2388526325442801E-6</v>
      </c>
      <c r="L627" s="1">
        <v>1.2388526325442801E-6</v>
      </c>
      <c r="M627">
        <v>-0.53899528377496198</v>
      </c>
      <c r="N627" t="s">
        <v>13</v>
      </c>
    </row>
    <row r="628" spans="1:14" x14ac:dyDescent="0.2">
      <c r="A628" t="s">
        <v>12</v>
      </c>
      <c r="B628" t="s">
        <v>681</v>
      </c>
      <c r="C628" t="s">
        <v>13</v>
      </c>
      <c r="D628" t="s">
        <v>67</v>
      </c>
      <c r="E628" s="1">
        <v>1.22805867216447E-6</v>
      </c>
      <c r="F628" t="s">
        <v>1001</v>
      </c>
      <c r="G628">
        <v>-0.53915694152657301</v>
      </c>
      <c r="H628" t="s">
        <v>923</v>
      </c>
      <c r="I628" s="1">
        <v>3.5741346550292798E-4</v>
      </c>
      <c r="J628" s="1">
        <v>3.5741346550292798E-4</v>
      </c>
      <c r="K628" s="1">
        <v>1.22805867216447E-6</v>
      </c>
      <c r="L628" s="1">
        <v>1.22805867216447E-6</v>
      </c>
      <c r="M628">
        <v>-0.53915694152657301</v>
      </c>
      <c r="N628" t="s">
        <v>13</v>
      </c>
    </row>
    <row r="629" spans="1:14" x14ac:dyDescent="0.2">
      <c r="A629" t="s">
        <v>12</v>
      </c>
      <c r="B629" t="s">
        <v>298</v>
      </c>
      <c r="C629" t="s">
        <v>13</v>
      </c>
      <c r="D629" t="s">
        <v>67</v>
      </c>
      <c r="E629" s="1">
        <v>1.22017842158829E-6</v>
      </c>
      <c r="F629" t="s">
        <v>1001</v>
      </c>
      <c r="G629">
        <v>0.53927580773670802</v>
      </c>
      <c r="H629" t="s">
        <v>923</v>
      </c>
      <c r="I629" s="1">
        <v>3.5564884793290799E-4</v>
      </c>
      <c r="J629" s="1">
        <v>3.5564884793290799E-4</v>
      </c>
      <c r="K629" s="1">
        <v>1.22017842158829E-6</v>
      </c>
      <c r="L629" s="1">
        <v>1.22017842158829E-6</v>
      </c>
      <c r="M629">
        <v>0.53927580773670802</v>
      </c>
      <c r="N629" t="s">
        <v>13</v>
      </c>
    </row>
    <row r="630" spans="1:14" x14ac:dyDescent="0.2">
      <c r="A630" t="s">
        <v>12</v>
      </c>
      <c r="B630" t="s">
        <v>710</v>
      </c>
      <c r="C630" t="s">
        <v>13</v>
      </c>
      <c r="D630" t="s">
        <v>51</v>
      </c>
      <c r="E630" s="1">
        <v>1.2194695550658099E-6</v>
      </c>
      <c r="F630" t="s">
        <v>1001</v>
      </c>
      <c r="G630">
        <v>0.53928653569486695</v>
      </c>
      <c r="H630" t="s">
        <v>923</v>
      </c>
      <c r="I630" s="1">
        <v>3.5557461332692998E-4</v>
      </c>
      <c r="J630" s="1">
        <v>3.5557461332692998E-4</v>
      </c>
      <c r="K630" s="1">
        <v>1.2194695550658099E-6</v>
      </c>
      <c r="L630" s="1">
        <v>1.2194695550658099E-6</v>
      </c>
      <c r="M630">
        <v>0.53928653569486695</v>
      </c>
      <c r="N630" t="s">
        <v>13</v>
      </c>
    </row>
    <row r="631" spans="1:14" x14ac:dyDescent="0.2">
      <c r="A631" t="s">
        <v>12</v>
      </c>
      <c r="B631" t="s">
        <v>270</v>
      </c>
      <c r="C631" t="s">
        <v>13</v>
      </c>
      <c r="D631" t="s">
        <v>45</v>
      </c>
      <c r="E631" s="1">
        <v>1.21179328830086E-6</v>
      </c>
      <c r="F631" t="s">
        <v>1001</v>
      </c>
      <c r="G631">
        <v>-0.53940308517773194</v>
      </c>
      <c r="H631" t="s">
        <v>923</v>
      </c>
      <c r="I631" s="1">
        <v>3.5346800232399198E-4</v>
      </c>
      <c r="J631" s="1">
        <v>3.5346800232399198E-4</v>
      </c>
      <c r="K631" s="1">
        <v>1.21179328830086E-6</v>
      </c>
      <c r="L631" s="1">
        <v>1.21179328830086E-6</v>
      </c>
      <c r="M631">
        <v>-0.53940308517773194</v>
      </c>
      <c r="N631" t="s">
        <v>13</v>
      </c>
    </row>
    <row r="632" spans="1:14" x14ac:dyDescent="0.2">
      <c r="A632" t="s">
        <v>12</v>
      </c>
      <c r="B632" t="s">
        <v>273</v>
      </c>
      <c r="C632" t="s">
        <v>13</v>
      </c>
      <c r="D632" t="s">
        <v>38</v>
      </c>
      <c r="E632" s="1">
        <v>1.2103960139361299E-6</v>
      </c>
      <c r="F632" t="s">
        <v>1001</v>
      </c>
      <c r="G632">
        <v>0.53942437480412397</v>
      </c>
      <c r="H632" t="s">
        <v>923</v>
      </c>
      <c r="I632" s="1">
        <v>3.53192023006539E-4</v>
      </c>
      <c r="J632" s="1">
        <v>3.53192023006539E-4</v>
      </c>
      <c r="K632" s="1">
        <v>1.2103960139361299E-6</v>
      </c>
      <c r="L632" s="1">
        <v>1.2103960139361299E-6</v>
      </c>
      <c r="M632">
        <v>0.53942437480412397</v>
      </c>
      <c r="N632" t="s">
        <v>13</v>
      </c>
    </row>
    <row r="633" spans="1:14" x14ac:dyDescent="0.2">
      <c r="A633" t="s">
        <v>12</v>
      </c>
      <c r="B633" t="s">
        <v>719</v>
      </c>
      <c r="C633" t="s">
        <v>13</v>
      </c>
      <c r="D633" t="s">
        <v>32</v>
      </c>
      <c r="E633" s="1">
        <v>1.2091864774939599E-6</v>
      </c>
      <c r="F633" t="s">
        <v>1001</v>
      </c>
      <c r="G633">
        <v>0.53944282262853305</v>
      </c>
      <c r="H633" t="s">
        <v>923</v>
      </c>
      <c r="I633" s="1">
        <v>3.52970640001534E-4</v>
      </c>
      <c r="J633" s="1">
        <v>3.52970640001534E-4</v>
      </c>
      <c r="K633" s="1">
        <v>1.2091864774939599E-6</v>
      </c>
      <c r="L633" s="1">
        <v>1.2091864774939599E-6</v>
      </c>
      <c r="M633">
        <v>0.53944282262853305</v>
      </c>
      <c r="N633" t="s">
        <v>13</v>
      </c>
    </row>
    <row r="634" spans="1:14" x14ac:dyDescent="0.2">
      <c r="A634" t="s">
        <v>12</v>
      </c>
      <c r="B634" t="s">
        <v>934</v>
      </c>
      <c r="C634" t="s">
        <v>13</v>
      </c>
      <c r="D634" t="s">
        <v>32</v>
      </c>
      <c r="E634" s="1">
        <v>1.20915102233095E-6</v>
      </c>
      <c r="F634" t="s">
        <v>1001</v>
      </c>
      <c r="G634">
        <v>0.53944336365173895</v>
      </c>
      <c r="H634" t="s">
        <v>923</v>
      </c>
      <c r="I634" s="1">
        <v>3.52970640001534E-4</v>
      </c>
      <c r="J634" s="1">
        <v>3.52970640001534E-4</v>
      </c>
      <c r="K634" s="1">
        <v>1.20915102233095E-6</v>
      </c>
      <c r="L634" s="1">
        <v>1.20915102233095E-6</v>
      </c>
      <c r="M634">
        <v>0.53944336365173895</v>
      </c>
      <c r="N634" t="s">
        <v>13</v>
      </c>
    </row>
    <row r="635" spans="1:14" x14ac:dyDescent="0.2">
      <c r="A635" t="s">
        <v>12</v>
      </c>
      <c r="B635" t="s">
        <v>101</v>
      </c>
      <c r="C635" t="s">
        <v>13</v>
      </c>
      <c r="D635" t="s">
        <v>92</v>
      </c>
      <c r="E635" s="1">
        <v>1.20203594394354E-6</v>
      </c>
      <c r="F635" t="s">
        <v>1001</v>
      </c>
      <c r="G635">
        <v>0.53955223832477495</v>
      </c>
      <c r="H635" t="s">
        <v>923</v>
      </c>
      <c r="I635" s="1">
        <v>3.5140744300583599E-4</v>
      </c>
      <c r="J635" s="1">
        <v>3.5140744300583599E-4</v>
      </c>
      <c r="K635" s="1">
        <v>1.20203594394354E-6</v>
      </c>
      <c r="L635" s="1">
        <v>1.20203594394354E-6</v>
      </c>
      <c r="M635">
        <v>0.53955223832477495</v>
      </c>
      <c r="N635" t="s">
        <v>13</v>
      </c>
    </row>
    <row r="636" spans="1:14" x14ac:dyDescent="0.2">
      <c r="A636" t="s">
        <v>12</v>
      </c>
      <c r="B636" t="s">
        <v>445</v>
      </c>
      <c r="C636" t="s">
        <v>13</v>
      </c>
      <c r="D636" t="s">
        <v>159</v>
      </c>
      <c r="E636" s="1">
        <v>1.1983540781342599E-6</v>
      </c>
      <c r="F636" t="s">
        <v>1001</v>
      </c>
      <c r="G636">
        <v>0.53960881632359303</v>
      </c>
      <c r="H636" t="s">
        <v>923</v>
      </c>
      <c r="I636" s="1">
        <v>3.5046194036421401E-4</v>
      </c>
      <c r="J636" s="1">
        <v>3.5046194036421401E-4</v>
      </c>
      <c r="K636" s="1">
        <v>1.1983540781342599E-6</v>
      </c>
      <c r="L636" s="1">
        <v>1.1983540781342599E-6</v>
      </c>
      <c r="M636">
        <v>0.53960881632359303</v>
      </c>
      <c r="N636" t="s">
        <v>13</v>
      </c>
    </row>
    <row r="637" spans="1:14" x14ac:dyDescent="0.2">
      <c r="A637" t="s">
        <v>12</v>
      </c>
      <c r="B637" t="s">
        <v>436</v>
      </c>
      <c r="C637" t="s">
        <v>13</v>
      </c>
      <c r="D637" t="s">
        <v>46</v>
      </c>
      <c r="E637" s="1">
        <v>1.19825647694198E-6</v>
      </c>
      <c r="F637" t="s">
        <v>1001</v>
      </c>
      <c r="G637">
        <v>-0.53961031835196605</v>
      </c>
      <c r="H637" t="s">
        <v>923</v>
      </c>
      <c r="I637" s="1">
        <v>3.5046194036421401E-4</v>
      </c>
      <c r="J637" s="1">
        <v>3.5046194036421401E-4</v>
      </c>
      <c r="K637" s="1">
        <v>1.19825647694198E-6</v>
      </c>
      <c r="L637" s="1">
        <v>1.19825647694198E-6</v>
      </c>
      <c r="M637">
        <v>-0.53961031835196605</v>
      </c>
      <c r="N637" t="s">
        <v>13</v>
      </c>
    </row>
    <row r="638" spans="1:14" x14ac:dyDescent="0.2">
      <c r="A638" t="s">
        <v>12</v>
      </c>
      <c r="B638" t="s">
        <v>17</v>
      </c>
      <c r="C638" t="s">
        <v>13</v>
      </c>
      <c r="D638" t="s">
        <v>93</v>
      </c>
      <c r="E638" s="1">
        <v>1.19590764532073E-6</v>
      </c>
      <c r="F638" t="s">
        <v>1001</v>
      </c>
      <c r="G638">
        <v>-0.54636463280964498</v>
      </c>
      <c r="H638" t="s">
        <v>923</v>
      </c>
      <c r="I638" s="1">
        <v>3.5000796706206497E-4</v>
      </c>
      <c r="J638" s="1">
        <v>3.5000796706206497E-4</v>
      </c>
      <c r="K638" s="1">
        <v>1.19590764532073E-6</v>
      </c>
      <c r="L638" s="1">
        <v>1.19590764532073E-6</v>
      </c>
      <c r="M638">
        <v>-0.54636463280964498</v>
      </c>
      <c r="N638" t="s">
        <v>13</v>
      </c>
    </row>
    <row r="639" spans="1:14" x14ac:dyDescent="0.2">
      <c r="A639" t="s">
        <v>12</v>
      </c>
      <c r="B639" t="s">
        <v>566</v>
      </c>
      <c r="C639" t="s">
        <v>13</v>
      </c>
      <c r="D639" t="s">
        <v>45</v>
      </c>
      <c r="E639" s="1">
        <v>1.17441389729643E-6</v>
      </c>
      <c r="F639" t="s">
        <v>1001</v>
      </c>
      <c r="G639">
        <v>-0.53998073523923196</v>
      </c>
      <c r="H639" t="s">
        <v>923</v>
      </c>
      <c r="I639" s="1">
        <v>3.4449004965821897E-4</v>
      </c>
      <c r="J639" s="1">
        <v>3.4449004965821897E-4</v>
      </c>
      <c r="K639" s="1">
        <v>1.17441389729643E-6</v>
      </c>
      <c r="L639" s="1">
        <v>1.17441389729643E-6</v>
      </c>
      <c r="M639">
        <v>-0.53998073523923196</v>
      </c>
      <c r="N639" t="s">
        <v>13</v>
      </c>
    </row>
    <row r="640" spans="1:14" x14ac:dyDescent="0.2">
      <c r="A640" t="s">
        <v>12</v>
      </c>
      <c r="B640" t="s">
        <v>287</v>
      </c>
      <c r="C640" t="s">
        <v>13</v>
      </c>
      <c r="D640" t="s">
        <v>187</v>
      </c>
      <c r="E640" s="1">
        <v>1.1668563401872301E-6</v>
      </c>
      <c r="F640" t="s">
        <v>1001</v>
      </c>
      <c r="G640">
        <v>0.54682088590872802</v>
      </c>
      <c r="H640" t="s">
        <v>923</v>
      </c>
      <c r="I640" s="1">
        <v>3.4252986925655199E-4</v>
      </c>
      <c r="J640" s="1">
        <v>3.4252986925655199E-4</v>
      </c>
      <c r="K640" s="1">
        <v>1.1668563401872301E-6</v>
      </c>
      <c r="L640" s="1">
        <v>1.1668563401872301E-6</v>
      </c>
      <c r="M640">
        <v>0.54682088590872802</v>
      </c>
      <c r="N640" t="s">
        <v>13</v>
      </c>
    </row>
    <row r="641" spans="1:14" x14ac:dyDescent="0.2">
      <c r="A641" t="s">
        <v>12</v>
      </c>
      <c r="B641" t="s">
        <v>417</v>
      </c>
      <c r="C641" t="s">
        <v>13</v>
      </c>
      <c r="D641" t="s">
        <v>124</v>
      </c>
      <c r="E641" s="1">
        <v>1.1628939468940001E-6</v>
      </c>
      <c r="F641" t="s">
        <v>1001</v>
      </c>
      <c r="G641">
        <v>0.56110139860139796</v>
      </c>
      <c r="H641" t="s">
        <v>923</v>
      </c>
      <c r="I641" s="1">
        <v>3.41622896603199E-4</v>
      </c>
      <c r="J641" s="1">
        <v>3.41622896603199E-4</v>
      </c>
      <c r="K641" s="1">
        <v>1.1628939468940001E-6</v>
      </c>
      <c r="L641" s="1">
        <v>1.1628939468940001E-6</v>
      </c>
      <c r="M641">
        <v>0.56110139860139796</v>
      </c>
      <c r="N641" t="s">
        <v>13</v>
      </c>
    </row>
    <row r="642" spans="1:14" x14ac:dyDescent="0.2">
      <c r="A642" t="s">
        <v>12</v>
      </c>
      <c r="B642" t="s">
        <v>668</v>
      </c>
      <c r="C642" t="s">
        <v>13</v>
      </c>
      <c r="D642" t="s">
        <v>51</v>
      </c>
      <c r="E642" s="1">
        <v>1.16276384876496E-6</v>
      </c>
      <c r="F642" t="s">
        <v>1001</v>
      </c>
      <c r="G642">
        <v>0.54016430975912899</v>
      </c>
      <c r="H642" t="s">
        <v>923</v>
      </c>
      <c r="I642" s="1">
        <v>3.41622896603199E-4</v>
      </c>
      <c r="J642" s="1">
        <v>3.41622896603199E-4</v>
      </c>
      <c r="K642" s="1">
        <v>1.16276384876496E-6</v>
      </c>
      <c r="L642" s="1">
        <v>1.16276384876496E-6</v>
      </c>
      <c r="M642">
        <v>0.54016430975912899</v>
      </c>
      <c r="N642" t="s">
        <v>13</v>
      </c>
    </row>
    <row r="643" spans="1:14" x14ac:dyDescent="0.2">
      <c r="A643" t="s">
        <v>12</v>
      </c>
      <c r="B643" t="s">
        <v>426</v>
      </c>
      <c r="C643" t="s">
        <v>13</v>
      </c>
      <c r="D643" t="s">
        <v>32</v>
      </c>
      <c r="E643" s="1">
        <v>1.16001263977333E-6</v>
      </c>
      <c r="F643" t="s">
        <v>1001</v>
      </c>
      <c r="G643">
        <v>-0.54020791415157599</v>
      </c>
      <c r="H643" t="s">
        <v>923</v>
      </c>
      <c r="I643" s="1">
        <v>3.4116050173853702E-4</v>
      </c>
      <c r="J643" s="1">
        <v>3.4116050173853702E-4</v>
      </c>
      <c r="K643" s="1">
        <v>1.16001263977333E-6</v>
      </c>
      <c r="L643" s="1">
        <v>1.16001263977333E-6</v>
      </c>
      <c r="M643">
        <v>-0.54020791415157599</v>
      </c>
      <c r="N643" t="s">
        <v>13</v>
      </c>
    </row>
    <row r="644" spans="1:14" x14ac:dyDescent="0.2">
      <c r="A644" t="s">
        <v>12</v>
      </c>
      <c r="B644" t="s">
        <v>562</v>
      </c>
      <c r="C644" t="s">
        <v>13</v>
      </c>
      <c r="D644" t="s">
        <v>51</v>
      </c>
      <c r="E644" s="1">
        <v>1.15790095261137E-6</v>
      </c>
      <c r="F644" t="s">
        <v>1001</v>
      </c>
      <c r="G644">
        <v>-0.54024144869215196</v>
      </c>
      <c r="H644" t="s">
        <v>923</v>
      </c>
      <c r="I644" s="1">
        <v>3.4066742735649601E-4</v>
      </c>
      <c r="J644" s="1">
        <v>3.4066742735649601E-4</v>
      </c>
      <c r="K644" s="1">
        <v>1.15790095261137E-6</v>
      </c>
      <c r="L644" s="1">
        <v>1.15790095261137E-6</v>
      </c>
      <c r="M644">
        <v>-0.54024144869215196</v>
      </c>
      <c r="N644" t="s">
        <v>13</v>
      </c>
    </row>
    <row r="645" spans="1:14" x14ac:dyDescent="0.2">
      <c r="A645" t="s">
        <v>12</v>
      </c>
      <c r="B645" t="s">
        <v>184</v>
      </c>
      <c r="C645" t="s">
        <v>13</v>
      </c>
      <c r="D645" t="s">
        <v>46</v>
      </c>
      <c r="E645" s="1">
        <v>1.1532168651506E-6</v>
      </c>
      <c r="F645" t="s">
        <v>1001</v>
      </c>
      <c r="G645">
        <v>0.540316039919019</v>
      </c>
      <c r="H645" t="s">
        <v>923</v>
      </c>
      <c r="I645" s="1">
        <v>3.3941686874396499E-4</v>
      </c>
      <c r="J645" s="1">
        <v>3.3941686874396499E-4</v>
      </c>
      <c r="K645" s="1">
        <v>1.1532168651506E-6</v>
      </c>
      <c r="L645" s="1">
        <v>1.1532168651506E-6</v>
      </c>
      <c r="M645">
        <v>0.540316039919019</v>
      </c>
      <c r="N645" t="s">
        <v>13</v>
      </c>
    </row>
    <row r="646" spans="1:14" x14ac:dyDescent="0.2">
      <c r="A646" t="s">
        <v>12</v>
      </c>
      <c r="B646" t="s">
        <v>955</v>
      </c>
      <c r="C646" t="s">
        <v>13</v>
      </c>
      <c r="D646" t="s">
        <v>45</v>
      </c>
      <c r="E646" s="1">
        <v>1.1467948377564701E-6</v>
      </c>
      <c r="F646" t="s">
        <v>1001</v>
      </c>
      <c r="G646">
        <v>0.54041877136495897</v>
      </c>
      <c r="H646" t="s">
        <v>923</v>
      </c>
      <c r="I646" s="1">
        <v>3.3778069650119898E-4</v>
      </c>
      <c r="J646" s="1">
        <v>3.3778069650119898E-4</v>
      </c>
      <c r="K646" s="1">
        <v>1.1467948377564701E-6</v>
      </c>
      <c r="L646" s="1">
        <v>1.1467948377564701E-6</v>
      </c>
      <c r="M646">
        <v>0.54041877136495897</v>
      </c>
      <c r="N646" t="s">
        <v>13</v>
      </c>
    </row>
    <row r="647" spans="1:14" x14ac:dyDescent="0.2">
      <c r="A647" t="s">
        <v>12</v>
      </c>
      <c r="B647" t="s">
        <v>17</v>
      </c>
      <c r="C647" t="s">
        <v>13</v>
      </c>
      <c r="D647" t="s">
        <v>163</v>
      </c>
      <c r="E647" s="1">
        <v>1.14542663399748E-6</v>
      </c>
      <c r="F647" t="s">
        <v>1001</v>
      </c>
      <c r="G647">
        <v>0.69734106576211796</v>
      </c>
      <c r="H647" t="s">
        <v>923</v>
      </c>
      <c r="I647" s="1">
        <v>3.3750467822735999E-4</v>
      </c>
      <c r="J647" s="1">
        <v>3.3750467822735999E-4</v>
      </c>
      <c r="K647" s="1">
        <v>1.14542663399748E-6</v>
      </c>
      <c r="L647" s="1">
        <v>1.14542663399748E-6</v>
      </c>
      <c r="M647">
        <v>0.69734106576211796</v>
      </c>
      <c r="N647" t="s">
        <v>13</v>
      </c>
    </row>
    <row r="648" spans="1:14" x14ac:dyDescent="0.2">
      <c r="A648" t="s">
        <v>12</v>
      </c>
      <c r="B648" t="s">
        <v>60</v>
      </c>
      <c r="C648" t="s">
        <v>13</v>
      </c>
      <c r="D648" t="s">
        <v>159</v>
      </c>
      <c r="E648" s="1">
        <v>1.13650343631502E-6</v>
      </c>
      <c r="F648" t="s">
        <v>1001</v>
      </c>
      <c r="G648">
        <v>-0.54058453416666197</v>
      </c>
      <c r="H648" t="s">
        <v>923</v>
      </c>
      <c r="I648" s="1">
        <v>3.3550678517243099E-4</v>
      </c>
      <c r="J648" s="1">
        <v>3.3550678517243099E-4</v>
      </c>
      <c r="K648" s="1">
        <v>1.13650343631502E-6</v>
      </c>
      <c r="L648" s="1">
        <v>1.13650343631502E-6</v>
      </c>
      <c r="M648">
        <v>-0.54058453416666197</v>
      </c>
      <c r="N648" t="s">
        <v>13</v>
      </c>
    </row>
    <row r="649" spans="1:14" x14ac:dyDescent="0.2">
      <c r="A649" t="s">
        <v>12</v>
      </c>
      <c r="B649" t="s">
        <v>711</v>
      </c>
      <c r="C649" t="s">
        <v>13</v>
      </c>
      <c r="D649" t="s">
        <v>161</v>
      </c>
      <c r="E649" s="1">
        <v>1.13641608579661E-6</v>
      </c>
      <c r="F649" t="s">
        <v>1001</v>
      </c>
      <c r="G649">
        <v>-0.54058594714889496</v>
      </c>
      <c r="H649" t="s">
        <v>923</v>
      </c>
      <c r="I649" s="1">
        <v>3.3550678517243099E-4</v>
      </c>
      <c r="J649" s="1">
        <v>3.3550678517243099E-4</v>
      </c>
      <c r="K649" s="1">
        <v>1.13641608579661E-6</v>
      </c>
      <c r="L649" s="1">
        <v>1.13641608579661E-6</v>
      </c>
      <c r="M649">
        <v>-0.54058594714889496</v>
      </c>
      <c r="N649" t="s">
        <v>13</v>
      </c>
    </row>
    <row r="650" spans="1:14" x14ac:dyDescent="0.2">
      <c r="A650" t="s">
        <v>12</v>
      </c>
      <c r="B650" t="s">
        <v>445</v>
      </c>
      <c r="C650" t="s">
        <v>13</v>
      </c>
      <c r="D650" t="s">
        <v>118</v>
      </c>
      <c r="E650" s="1">
        <v>1.13463002029131E-6</v>
      </c>
      <c r="F650" t="s">
        <v>1001</v>
      </c>
      <c r="G650">
        <v>0.54061486097524403</v>
      </c>
      <c r="H650" t="s">
        <v>923</v>
      </c>
      <c r="I650" s="1">
        <v>3.3520652994942901E-4</v>
      </c>
      <c r="J650" s="1">
        <v>3.3520652994942901E-4</v>
      </c>
      <c r="K650" s="1">
        <v>1.13463002029131E-6</v>
      </c>
      <c r="L650" s="1">
        <v>1.13463002029131E-6</v>
      </c>
      <c r="M650">
        <v>0.54061486097524403</v>
      </c>
      <c r="N650" t="s">
        <v>13</v>
      </c>
    </row>
    <row r="651" spans="1:14" x14ac:dyDescent="0.2">
      <c r="A651" t="s">
        <v>12</v>
      </c>
      <c r="B651" t="s">
        <v>326</v>
      </c>
      <c r="C651" t="s">
        <v>13</v>
      </c>
      <c r="D651" t="s">
        <v>118</v>
      </c>
      <c r="E651" s="1">
        <v>1.1338882545623299E-6</v>
      </c>
      <c r="F651" t="s">
        <v>1001</v>
      </c>
      <c r="G651">
        <v>0.54062688167900996</v>
      </c>
      <c r="H651" t="s">
        <v>923</v>
      </c>
      <c r="I651" s="1">
        <v>3.3511384633591297E-4</v>
      </c>
      <c r="J651" s="1">
        <v>3.3511384633591297E-4</v>
      </c>
      <c r="K651" s="1">
        <v>1.1338882545623299E-6</v>
      </c>
      <c r="L651" s="1">
        <v>1.1338882545623299E-6</v>
      </c>
      <c r="M651">
        <v>0.54062688167900996</v>
      </c>
      <c r="N651" t="s">
        <v>13</v>
      </c>
    </row>
    <row r="652" spans="1:14" x14ac:dyDescent="0.2">
      <c r="A652" t="s">
        <v>12</v>
      </c>
      <c r="B652" t="s">
        <v>558</v>
      </c>
      <c r="C652" t="s">
        <v>13</v>
      </c>
      <c r="D652" t="s">
        <v>49</v>
      </c>
      <c r="E652" s="1">
        <v>1.1312167534752001E-6</v>
      </c>
      <c r="F652" t="s">
        <v>1001</v>
      </c>
      <c r="G652">
        <v>-0.54067023614640797</v>
      </c>
      <c r="H652" t="s">
        <v>923</v>
      </c>
      <c r="I652" s="1">
        <v>3.34576906470995E-4</v>
      </c>
      <c r="J652" s="1">
        <v>3.34576906470995E-4</v>
      </c>
      <c r="K652" s="1">
        <v>1.1312167534752001E-6</v>
      </c>
      <c r="L652" s="1">
        <v>1.1312167534752001E-6</v>
      </c>
      <c r="M652">
        <v>-0.54067023614640797</v>
      </c>
      <c r="N652" t="s">
        <v>13</v>
      </c>
    </row>
    <row r="653" spans="1:14" x14ac:dyDescent="0.2">
      <c r="A653" t="s">
        <v>12</v>
      </c>
      <c r="B653" t="s">
        <v>675</v>
      </c>
      <c r="C653" t="s">
        <v>13</v>
      </c>
      <c r="D653" t="s">
        <v>46</v>
      </c>
      <c r="E653" s="1">
        <v>1.1246018944231699E-6</v>
      </c>
      <c r="F653" t="s">
        <v>1001</v>
      </c>
      <c r="G653">
        <v>0.54077800134138099</v>
      </c>
      <c r="H653" t="s">
        <v>923</v>
      </c>
      <c r="I653" s="1">
        <v>3.3308639900831902E-4</v>
      </c>
      <c r="J653" s="1">
        <v>3.3308639900831902E-4</v>
      </c>
      <c r="K653" s="1">
        <v>1.1246018944231699E-6</v>
      </c>
      <c r="L653" s="1">
        <v>1.1246018944231699E-6</v>
      </c>
      <c r="M653">
        <v>0.54077800134138099</v>
      </c>
      <c r="N653" t="s">
        <v>13</v>
      </c>
    </row>
    <row r="654" spans="1:14" x14ac:dyDescent="0.2">
      <c r="A654" t="s">
        <v>12</v>
      </c>
      <c r="B654" t="s">
        <v>459</v>
      </c>
      <c r="C654" t="s">
        <v>13</v>
      </c>
      <c r="D654" t="s">
        <v>31</v>
      </c>
      <c r="E654" s="1">
        <v>1.11593847004443E-6</v>
      </c>
      <c r="F654" t="s">
        <v>1001</v>
      </c>
      <c r="G654">
        <v>-0.54092004602214605</v>
      </c>
      <c r="H654" t="s">
        <v>923</v>
      </c>
      <c r="I654" s="1">
        <v>3.3093324410754098E-4</v>
      </c>
      <c r="J654" s="1">
        <v>3.3093324410754098E-4</v>
      </c>
      <c r="K654" s="1">
        <v>1.11593847004443E-6</v>
      </c>
      <c r="L654" s="1">
        <v>1.11593847004443E-6</v>
      </c>
      <c r="M654">
        <v>-0.54092004602214605</v>
      </c>
      <c r="N654" t="s">
        <v>13</v>
      </c>
    </row>
    <row r="655" spans="1:14" x14ac:dyDescent="0.2">
      <c r="A655" t="s">
        <v>12</v>
      </c>
      <c r="B655" t="s">
        <v>692</v>
      </c>
      <c r="C655" t="s">
        <v>13</v>
      </c>
      <c r="D655" t="s">
        <v>15</v>
      </c>
      <c r="E655" s="1">
        <v>1.1025228514178901E-6</v>
      </c>
      <c r="F655" t="s">
        <v>1001</v>
      </c>
      <c r="G655">
        <v>0.54114206763279804</v>
      </c>
      <c r="H655" t="s">
        <v>923</v>
      </c>
      <c r="I655" s="1">
        <v>3.2745095989516798E-4</v>
      </c>
      <c r="J655" s="1">
        <v>3.2745095989516798E-4</v>
      </c>
      <c r="K655" s="1">
        <v>1.1025228514178901E-6</v>
      </c>
      <c r="L655" s="1">
        <v>1.1025228514178901E-6</v>
      </c>
      <c r="M655">
        <v>0.54114206763279804</v>
      </c>
      <c r="N655" t="s">
        <v>13</v>
      </c>
    </row>
    <row r="656" spans="1:14" x14ac:dyDescent="0.2">
      <c r="A656" t="s">
        <v>12</v>
      </c>
      <c r="B656" t="s">
        <v>173</v>
      </c>
      <c r="C656" t="s">
        <v>13</v>
      </c>
      <c r="D656" t="s">
        <v>38</v>
      </c>
      <c r="E656" s="1">
        <v>1.1014820779034299E-6</v>
      </c>
      <c r="F656" t="s">
        <v>1001</v>
      </c>
      <c r="G656">
        <v>0.54115939797911805</v>
      </c>
      <c r="H656" t="s">
        <v>923</v>
      </c>
      <c r="I656" s="1">
        <v>3.2739024785963797E-4</v>
      </c>
      <c r="J656" s="1">
        <v>3.2739024785963797E-4</v>
      </c>
      <c r="K656" s="1">
        <v>1.1014820779034299E-6</v>
      </c>
      <c r="L656" s="1">
        <v>1.1014820779034299E-6</v>
      </c>
      <c r="M656">
        <v>0.54115939797911805</v>
      </c>
      <c r="N656" t="s">
        <v>13</v>
      </c>
    </row>
    <row r="657" spans="1:14" x14ac:dyDescent="0.2">
      <c r="A657" t="s">
        <v>12</v>
      </c>
      <c r="B657" t="s">
        <v>673</v>
      </c>
      <c r="C657" t="s">
        <v>13</v>
      </c>
      <c r="D657" t="s">
        <v>161</v>
      </c>
      <c r="E657" s="1">
        <v>1.0991333089631799E-6</v>
      </c>
      <c r="F657" t="s">
        <v>1001</v>
      </c>
      <c r="G657">
        <v>-0.54119856497785701</v>
      </c>
      <c r="H657" t="s">
        <v>923</v>
      </c>
      <c r="I657" s="1">
        <v>3.2681620624916099E-4</v>
      </c>
      <c r="J657" s="1">
        <v>3.2681620624916099E-4</v>
      </c>
      <c r="K657" s="1">
        <v>1.0991333089631799E-6</v>
      </c>
      <c r="L657" s="1">
        <v>1.0991333089631799E-6</v>
      </c>
      <c r="M657">
        <v>-0.54119856497785701</v>
      </c>
      <c r="N657" t="s">
        <v>13</v>
      </c>
    </row>
    <row r="658" spans="1:14" x14ac:dyDescent="0.2">
      <c r="A658" t="s">
        <v>12</v>
      </c>
      <c r="B658" t="s">
        <v>307</v>
      </c>
      <c r="C658" t="s">
        <v>13</v>
      </c>
      <c r="D658" t="s">
        <v>45</v>
      </c>
      <c r="E658" s="1">
        <v>1.0940634107531801E-6</v>
      </c>
      <c r="F658" t="s">
        <v>1001</v>
      </c>
      <c r="G658">
        <v>-0.54128337742417498</v>
      </c>
      <c r="H658" t="s">
        <v>923</v>
      </c>
      <c r="I658" s="1">
        <v>3.2555601217218699E-4</v>
      </c>
      <c r="J658" s="1">
        <v>3.2555601217218699E-4</v>
      </c>
      <c r="K658" s="1">
        <v>1.0940634107531801E-6</v>
      </c>
      <c r="L658" s="1">
        <v>1.0940634107531801E-6</v>
      </c>
      <c r="M658">
        <v>-0.54128337742417498</v>
      </c>
      <c r="N658" t="s">
        <v>13</v>
      </c>
    </row>
    <row r="659" spans="1:14" x14ac:dyDescent="0.2">
      <c r="A659" t="s">
        <v>12</v>
      </c>
      <c r="B659" t="s">
        <v>549</v>
      </c>
      <c r="C659" t="s">
        <v>13</v>
      </c>
      <c r="D659" t="s">
        <v>124</v>
      </c>
      <c r="E659" s="1">
        <v>1.0868805967811899E-6</v>
      </c>
      <c r="F659" t="s">
        <v>1001</v>
      </c>
      <c r="G659">
        <v>-0.56236888111888095</v>
      </c>
      <c r="H659" t="s">
        <v>923</v>
      </c>
      <c r="I659" s="1">
        <v>3.2415789398004298E-4</v>
      </c>
      <c r="J659" s="1">
        <v>3.2415789398004298E-4</v>
      </c>
      <c r="K659" s="1">
        <v>1.0868805967811899E-6</v>
      </c>
      <c r="L659" s="1">
        <v>1.0868805967811899E-6</v>
      </c>
      <c r="M659">
        <v>-0.56236888111888095</v>
      </c>
      <c r="N659" t="s">
        <v>13</v>
      </c>
    </row>
    <row r="660" spans="1:14" x14ac:dyDescent="0.2">
      <c r="A660" t="s">
        <v>12</v>
      </c>
      <c r="B660" t="s">
        <v>120</v>
      </c>
      <c r="C660" t="s">
        <v>13</v>
      </c>
      <c r="D660" t="s">
        <v>46</v>
      </c>
      <c r="E660" s="1">
        <v>1.0822900260580099E-6</v>
      </c>
      <c r="F660" t="s">
        <v>1001</v>
      </c>
      <c r="G660">
        <v>-0.54148176523394298</v>
      </c>
      <c r="H660" t="s">
        <v>923</v>
      </c>
      <c r="I660" s="1">
        <v>3.2291178820149197E-4</v>
      </c>
      <c r="J660" s="1">
        <v>3.2291178820149197E-4</v>
      </c>
      <c r="K660" s="1">
        <v>1.0822900260580099E-6</v>
      </c>
      <c r="L660" s="1">
        <v>1.0822900260580099E-6</v>
      </c>
      <c r="M660">
        <v>-0.54148176523394298</v>
      </c>
      <c r="N660" t="s">
        <v>13</v>
      </c>
    </row>
    <row r="661" spans="1:14" x14ac:dyDescent="0.2">
      <c r="A661" t="s">
        <v>12</v>
      </c>
      <c r="B661" t="s">
        <v>461</v>
      </c>
      <c r="C661" t="s">
        <v>13</v>
      </c>
      <c r="D661" t="s">
        <v>67</v>
      </c>
      <c r="E661" s="1">
        <v>1.0811619115397901E-6</v>
      </c>
      <c r="F661" t="s">
        <v>1001</v>
      </c>
      <c r="G661">
        <v>0.541500881034638</v>
      </c>
      <c r="H661" t="s">
        <v>923</v>
      </c>
      <c r="I661" s="1">
        <v>3.2269818371973301E-4</v>
      </c>
      <c r="J661" s="1">
        <v>3.2269818371973301E-4</v>
      </c>
      <c r="K661" s="1">
        <v>1.0811619115397901E-6</v>
      </c>
      <c r="L661" s="1">
        <v>1.0811619115397901E-6</v>
      </c>
      <c r="M661">
        <v>0.541500881034638</v>
      </c>
      <c r="N661" t="s">
        <v>13</v>
      </c>
    </row>
    <row r="662" spans="1:14" x14ac:dyDescent="0.2">
      <c r="A662" t="s">
        <v>12</v>
      </c>
      <c r="B662" t="s">
        <v>131</v>
      </c>
      <c r="C662" t="s">
        <v>13</v>
      </c>
      <c r="D662" t="s">
        <v>45</v>
      </c>
      <c r="E662" s="1">
        <v>1.0785434692851699E-6</v>
      </c>
      <c r="F662" t="s">
        <v>1001</v>
      </c>
      <c r="G662">
        <v>-0.54154532273895095</v>
      </c>
      <c r="H662" t="s">
        <v>923</v>
      </c>
      <c r="I662" s="1">
        <v>3.2216229222796098E-4</v>
      </c>
      <c r="J662" s="1">
        <v>3.2216229222796098E-4</v>
      </c>
      <c r="K662" s="1">
        <v>1.0785434692851699E-6</v>
      </c>
      <c r="L662" s="1">
        <v>1.0785434692851699E-6</v>
      </c>
      <c r="M662">
        <v>-0.54154532273895095</v>
      </c>
      <c r="N662" t="s">
        <v>13</v>
      </c>
    </row>
    <row r="663" spans="1:14" x14ac:dyDescent="0.2">
      <c r="A663" t="s">
        <v>12</v>
      </c>
      <c r="B663" t="s">
        <v>468</v>
      </c>
      <c r="C663" t="s">
        <v>13</v>
      </c>
      <c r="D663" t="s">
        <v>67</v>
      </c>
      <c r="E663" s="1">
        <v>1.0672278129515299E-6</v>
      </c>
      <c r="F663" t="s">
        <v>1001</v>
      </c>
      <c r="G663">
        <v>-0.541738553323589</v>
      </c>
      <c r="H663" t="s">
        <v>923</v>
      </c>
      <c r="I663" s="1">
        <v>3.19147588177427E-4</v>
      </c>
      <c r="J663" s="1">
        <v>3.19147588177427E-4</v>
      </c>
      <c r="K663" s="1">
        <v>1.0672278129515299E-6</v>
      </c>
      <c r="L663" s="1">
        <v>1.0672278129515299E-6</v>
      </c>
      <c r="M663">
        <v>-0.541738553323589</v>
      </c>
      <c r="N663" t="s">
        <v>13</v>
      </c>
    </row>
    <row r="664" spans="1:14" x14ac:dyDescent="0.2">
      <c r="A664" t="s">
        <v>12</v>
      </c>
      <c r="B664" t="s">
        <v>73</v>
      </c>
      <c r="C664" t="s">
        <v>13</v>
      </c>
      <c r="D664" t="s">
        <v>124</v>
      </c>
      <c r="E664" s="1">
        <v>1.0664502450274101E-6</v>
      </c>
      <c r="F664" t="s">
        <v>1001</v>
      </c>
      <c r="G664">
        <v>0.56272373658847696</v>
      </c>
      <c r="H664" t="s">
        <v>923</v>
      </c>
      <c r="I664" s="1">
        <v>3.1903692435268698E-4</v>
      </c>
      <c r="J664" s="1">
        <v>3.1903692435268698E-4</v>
      </c>
      <c r="K664" s="1">
        <v>1.0664502450274101E-6</v>
      </c>
      <c r="L664" s="1">
        <v>1.0664502450274101E-6</v>
      </c>
      <c r="M664">
        <v>0.56272373658847696</v>
      </c>
      <c r="N664" t="s">
        <v>13</v>
      </c>
    </row>
    <row r="665" spans="1:14" x14ac:dyDescent="0.2">
      <c r="A665" t="s">
        <v>12</v>
      </c>
      <c r="B665" t="s">
        <v>1005</v>
      </c>
      <c r="C665" t="s">
        <v>13</v>
      </c>
      <c r="D665" t="s">
        <v>67</v>
      </c>
      <c r="E665" s="1">
        <v>1.06640853960346E-6</v>
      </c>
      <c r="F665" t="s">
        <v>1001</v>
      </c>
      <c r="G665">
        <v>-0.54175261829222299</v>
      </c>
      <c r="H665" t="s">
        <v>923</v>
      </c>
      <c r="I665" s="1">
        <v>3.1903692435268698E-4</v>
      </c>
      <c r="J665" s="1">
        <v>3.1903692435268698E-4</v>
      </c>
      <c r="K665" s="1">
        <v>1.06640853960346E-6</v>
      </c>
      <c r="L665" s="1">
        <v>1.06640853960346E-6</v>
      </c>
      <c r="M665">
        <v>-0.54175261829222299</v>
      </c>
      <c r="N665" t="s">
        <v>13</v>
      </c>
    </row>
    <row r="666" spans="1:14" x14ac:dyDescent="0.2">
      <c r="A666" t="s">
        <v>12</v>
      </c>
      <c r="B666" t="s">
        <v>547</v>
      </c>
      <c r="C666" t="s">
        <v>13</v>
      </c>
      <c r="D666" t="s">
        <v>225</v>
      </c>
      <c r="E666" s="1">
        <v>1.06592115814145E-6</v>
      </c>
      <c r="F666" t="s">
        <v>1001</v>
      </c>
      <c r="G666">
        <v>-0.54509666695827097</v>
      </c>
      <c r="H666" t="s">
        <v>923</v>
      </c>
      <c r="I666" s="1">
        <v>3.1903692435268698E-4</v>
      </c>
      <c r="J666" s="1">
        <v>3.1903692435268698E-4</v>
      </c>
      <c r="K666" s="1">
        <v>1.06592115814145E-6</v>
      </c>
      <c r="L666" s="1">
        <v>1.06592115814145E-6</v>
      </c>
      <c r="M666">
        <v>-0.54509666695827097</v>
      </c>
      <c r="N666" t="s">
        <v>13</v>
      </c>
    </row>
    <row r="667" spans="1:14" x14ac:dyDescent="0.2">
      <c r="A667" t="s">
        <v>12</v>
      </c>
      <c r="B667" t="s">
        <v>673</v>
      </c>
      <c r="C667" t="s">
        <v>13</v>
      </c>
      <c r="D667" t="s">
        <v>31</v>
      </c>
      <c r="E667" s="1">
        <v>1.0635247579584099E-6</v>
      </c>
      <c r="F667" t="s">
        <v>1001</v>
      </c>
      <c r="G667">
        <v>-0.54180220695143499</v>
      </c>
      <c r="H667" t="s">
        <v>923</v>
      </c>
      <c r="I667" s="1">
        <v>3.1852688558018901E-4</v>
      </c>
      <c r="J667" s="1">
        <v>3.1852688558018901E-4</v>
      </c>
      <c r="K667" s="1">
        <v>1.0635247579584099E-6</v>
      </c>
      <c r="L667" s="1">
        <v>1.0635247579584099E-6</v>
      </c>
      <c r="M667">
        <v>-0.54180220695143499</v>
      </c>
      <c r="N667" t="s">
        <v>13</v>
      </c>
    </row>
    <row r="668" spans="1:14" x14ac:dyDescent="0.2">
      <c r="A668" t="s">
        <v>12</v>
      </c>
      <c r="B668" t="s">
        <v>184</v>
      </c>
      <c r="C668" t="s">
        <v>13</v>
      </c>
      <c r="D668" t="s">
        <v>45</v>
      </c>
      <c r="E668" s="1">
        <v>1.0633250423347699E-6</v>
      </c>
      <c r="F668" t="s">
        <v>1001</v>
      </c>
      <c r="G668">
        <v>0.54180564588514302</v>
      </c>
      <c r="H668" t="s">
        <v>923</v>
      </c>
      <c r="I668" s="1">
        <v>3.1852688558018901E-4</v>
      </c>
      <c r="J668" s="1">
        <v>3.1852688558018901E-4</v>
      </c>
      <c r="K668" s="1">
        <v>1.0633250423347699E-6</v>
      </c>
      <c r="L668" s="1">
        <v>1.0633250423347699E-6</v>
      </c>
      <c r="M668">
        <v>0.54180564588514302</v>
      </c>
      <c r="N668" t="s">
        <v>13</v>
      </c>
    </row>
    <row r="669" spans="1:14" x14ac:dyDescent="0.2">
      <c r="A669" t="s">
        <v>12</v>
      </c>
      <c r="B669" t="s">
        <v>41</v>
      </c>
      <c r="C669" t="s">
        <v>13</v>
      </c>
      <c r="D669" t="s">
        <v>118</v>
      </c>
      <c r="E669" s="1">
        <v>1.0587471047512E-6</v>
      </c>
      <c r="F669" t="s">
        <v>1001</v>
      </c>
      <c r="G669">
        <v>0.54188464118041502</v>
      </c>
      <c r="H669" t="s">
        <v>923</v>
      </c>
      <c r="I669" s="1">
        <v>3.1733877232821502E-4</v>
      </c>
      <c r="J669" s="1">
        <v>3.1733877232821502E-4</v>
      </c>
      <c r="K669" s="1">
        <v>1.0587471047512E-6</v>
      </c>
      <c r="L669" s="1">
        <v>1.0587471047512E-6</v>
      </c>
      <c r="M669">
        <v>0.54188464118041502</v>
      </c>
      <c r="N669" t="s">
        <v>13</v>
      </c>
    </row>
    <row r="670" spans="1:14" x14ac:dyDescent="0.2">
      <c r="A670" t="s">
        <v>12</v>
      </c>
      <c r="B670" t="s">
        <v>942</v>
      </c>
      <c r="C670" t="s">
        <v>13</v>
      </c>
      <c r="D670" t="s">
        <v>46</v>
      </c>
      <c r="E670" s="1">
        <v>1.0463891794523301E-6</v>
      </c>
      <c r="F670" t="s">
        <v>1001</v>
      </c>
      <c r="G670">
        <v>0.542099501036578</v>
      </c>
      <c r="H670" t="s">
        <v>923</v>
      </c>
      <c r="I670" s="1">
        <v>3.1375484604998503E-4</v>
      </c>
      <c r="J670" s="1">
        <v>3.1375484604998503E-4</v>
      </c>
      <c r="K670" s="1">
        <v>1.0463891794523301E-6</v>
      </c>
      <c r="L670" s="1">
        <v>1.0463891794523301E-6</v>
      </c>
      <c r="M670">
        <v>0.542099501036578</v>
      </c>
      <c r="N670" t="s">
        <v>13</v>
      </c>
    </row>
    <row r="671" spans="1:14" x14ac:dyDescent="0.2">
      <c r="A671" t="s">
        <v>12</v>
      </c>
      <c r="B671" t="s">
        <v>274</v>
      </c>
      <c r="C671" t="s">
        <v>13</v>
      </c>
      <c r="D671" t="s">
        <v>67</v>
      </c>
      <c r="E671" s="1">
        <v>1.0456759670793301E-6</v>
      </c>
      <c r="F671" t="s">
        <v>1001</v>
      </c>
      <c r="G671">
        <v>-0.54211197399132105</v>
      </c>
      <c r="H671" t="s">
        <v>923</v>
      </c>
      <c r="I671" s="1">
        <v>3.1366112334197001E-4</v>
      </c>
      <c r="J671" s="1">
        <v>3.1366112334197001E-4</v>
      </c>
      <c r="K671" s="1">
        <v>1.0456759670793301E-6</v>
      </c>
      <c r="L671" s="1">
        <v>1.0456759670793301E-6</v>
      </c>
      <c r="M671">
        <v>-0.54211197399132105</v>
      </c>
      <c r="N671" t="s">
        <v>13</v>
      </c>
    </row>
    <row r="672" spans="1:14" x14ac:dyDescent="0.2">
      <c r="A672" t="s">
        <v>12</v>
      </c>
      <c r="B672" t="s">
        <v>90</v>
      </c>
      <c r="C672" t="s">
        <v>13</v>
      </c>
      <c r="D672" t="s">
        <v>31</v>
      </c>
      <c r="E672" s="1">
        <v>1.04307876051673E-6</v>
      </c>
      <c r="F672" t="s">
        <v>1001</v>
      </c>
      <c r="G672">
        <v>0.54215746277444099</v>
      </c>
      <c r="H672" t="s">
        <v>923</v>
      </c>
      <c r="I672" s="1">
        <v>3.1300198899712999E-4</v>
      </c>
      <c r="J672" s="1">
        <v>3.1300198899712999E-4</v>
      </c>
      <c r="K672" s="1">
        <v>1.04307876051673E-6</v>
      </c>
      <c r="L672" s="1">
        <v>1.04307876051673E-6</v>
      </c>
      <c r="M672">
        <v>0.54215746277444099</v>
      </c>
      <c r="N672" t="s">
        <v>13</v>
      </c>
    </row>
    <row r="673" spans="1:14" x14ac:dyDescent="0.2">
      <c r="A673" t="s">
        <v>12</v>
      </c>
      <c r="B673" t="s">
        <v>931</v>
      </c>
      <c r="C673" t="s">
        <v>13</v>
      </c>
      <c r="D673" t="s">
        <v>124</v>
      </c>
      <c r="E673" s="1">
        <v>1.0365119688878201E-6</v>
      </c>
      <c r="F673" t="s">
        <v>1001</v>
      </c>
      <c r="G673">
        <v>0.56325543784846199</v>
      </c>
      <c r="H673" t="s">
        <v>923</v>
      </c>
      <c r="I673" s="1">
        <v>3.1115071870950901E-4</v>
      </c>
      <c r="J673" s="1">
        <v>3.1115071870950901E-4</v>
      </c>
      <c r="K673" s="1">
        <v>1.0365119688878201E-6</v>
      </c>
      <c r="L673" s="1">
        <v>1.0365119688878201E-6</v>
      </c>
      <c r="M673">
        <v>0.56325543784846199</v>
      </c>
      <c r="N673" t="s">
        <v>13</v>
      </c>
    </row>
    <row r="674" spans="1:14" x14ac:dyDescent="0.2">
      <c r="A674" t="s">
        <v>12</v>
      </c>
      <c r="B674" t="s">
        <v>73</v>
      </c>
      <c r="C674" t="s">
        <v>13</v>
      </c>
      <c r="D674" t="s">
        <v>187</v>
      </c>
      <c r="E674" s="1">
        <v>1.0316199677494199E-6</v>
      </c>
      <c r="F674" t="s">
        <v>1001</v>
      </c>
      <c r="G674">
        <v>-0.54909618277444805</v>
      </c>
      <c r="H674" t="s">
        <v>923</v>
      </c>
      <c r="I674" s="1">
        <v>3.0980097670546699E-4</v>
      </c>
      <c r="J674" s="1">
        <v>3.0980097670546699E-4</v>
      </c>
      <c r="K674" s="1">
        <v>1.0316199677494199E-6</v>
      </c>
      <c r="L674" s="1">
        <v>1.0316199677494199E-6</v>
      </c>
      <c r="M674">
        <v>-0.54909618277444805</v>
      </c>
      <c r="N674" t="s">
        <v>13</v>
      </c>
    </row>
    <row r="675" spans="1:14" x14ac:dyDescent="0.2">
      <c r="A675" t="s">
        <v>12</v>
      </c>
      <c r="B675" t="s">
        <v>426</v>
      </c>
      <c r="C675" t="s">
        <v>13</v>
      </c>
      <c r="D675" t="s">
        <v>31</v>
      </c>
      <c r="E675" s="1">
        <v>1.0224947981950199E-6</v>
      </c>
      <c r="F675" t="s">
        <v>1001</v>
      </c>
      <c r="G675">
        <v>-0.54252179745137397</v>
      </c>
      <c r="H675" t="s">
        <v>923</v>
      </c>
      <c r="I675" s="1">
        <v>3.0741439613198702E-4</v>
      </c>
      <c r="J675" s="1">
        <v>3.0741439613198702E-4</v>
      </c>
      <c r="K675" s="1">
        <v>1.0224947981950199E-6</v>
      </c>
      <c r="L675" s="1">
        <v>1.0224947981950199E-6</v>
      </c>
      <c r="M675">
        <v>-0.54252179745137397</v>
      </c>
      <c r="N675" t="s">
        <v>13</v>
      </c>
    </row>
    <row r="676" spans="1:14" x14ac:dyDescent="0.2">
      <c r="A676" t="s">
        <v>12</v>
      </c>
      <c r="B676" t="s">
        <v>63</v>
      </c>
      <c r="C676" t="s">
        <v>13</v>
      </c>
      <c r="D676" t="s">
        <v>163</v>
      </c>
      <c r="E676" s="1">
        <v>1.0147719151903E-6</v>
      </c>
      <c r="F676" t="s">
        <v>1001</v>
      </c>
      <c r="G676">
        <v>-0.69974377061804904</v>
      </c>
      <c r="H676" t="s">
        <v>923</v>
      </c>
      <c r="I676" s="1">
        <v>3.0544439573811002E-4</v>
      </c>
      <c r="J676" s="1">
        <v>3.0544439573811002E-4</v>
      </c>
      <c r="K676" s="1">
        <v>1.0147719151903E-6</v>
      </c>
      <c r="L676" s="1">
        <v>1.0147719151903E-6</v>
      </c>
      <c r="M676">
        <v>-0.69974377061804904</v>
      </c>
      <c r="N676" t="s">
        <v>13</v>
      </c>
    </row>
    <row r="677" spans="1:14" x14ac:dyDescent="0.2">
      <c r="A677" t="s">
        <v>12</v>
      </c>
      <c r="B677" t="s">
        <v>56</v>
      </c>
      <c r="C677" t="s">
        <v>13</v>
      </c>
      <c r="D677" t="s">
        <v>118</v>
      </c>
      <c r="E677" s="1">
        <v>1.0056591080523799E-6</v>
      </c>
      <c r="F677" t="s">
        <v>1001</v>
      </c>
      <c r="G677">
        <v>0.54282495609111203</v>
      </c>
      <c r="H677" t="s">
        <v>923</v>
      </c>
      <c r="I677" s="1">
        <v>3.03050998097682E-4</v>
      </c>
      <c r="J677" s="1">
        <v>3.03050998097682E-4</v>
      </c>
      <c r="K677" s="1">
        <v>1.0056591080523799E-6</v>
      </c>
      <c r="L677" s="1">
        <v>1.0056591080523799E-6</v>
      </c>
      <c r="M677">
        <v>0.54282495609111203</v>
      </c>
      <c r="N677" t="s">
        <v>13</v>
      </c>
    </row>
    <row r="678" spans="1:14" x14ac:dyDescent="0.2">
      <c r="A678" t="s">
        <v>12</v>
      </c>
      <c r="B678" t="s">
        <v>663</v>
      </c>
      <c r="C678" t="s">
        <v>13</v>
      </c>
      <c r="D678" t="s">
        <v>49</v>
      </c>
      <c r="E678" s="1">
        <v>9.9836715616076295E-7</v>
      </c>
      <c r="F678" t="s">
        <v>1001</v>
      </c>
      <c r="G678">
        <v>-0.54295774647887296</v>
      </c>
      <c r="H678" t="s">
        <v>923</v>
      </c>
      <c r="I678" s="1">
        <v>3.0108538254608501E-4</v>
      </c>
      <c r="J678" s="1">
        <v>3.0108538254608501E-4</v>
      </c>
      <c r="K678" s="1">
        <v>9.9836715616076295E-7</v>
      </c>
      <c r="L678" s="1">
        <v>9.9836715616076295E-7</v>
      </c>
      <c r="M678">
        <v>-0.54295774647887296</v>
      </c>
      <c r="N678" t="s">
        <v>13</v>
      </c>
    </row>
    <row r="679" spans="1:14" x14ac:dyDescent="0.2">
      <c r="A679" t="s">
        <v>12</v>
      </c>
      <c r="B679" t="s">
        <v>26</v>
      </c>
      <c r="C679" t="s">
        <v>13</v>
      </c>
      <c r="D679" t="s">
        <v>118</v>
      </c>
      <c r="E679" s="1">
        <v>9.892307754026959E-7</v>
      </c>
      <c r="F679" t="s">
        <v>1001</v>
      </c>
      <c r="G679">
        <v>-0.54312541918175705</v>
      </c>
      <c r="H679" t="s">
        <v>923</v>
      </c>
      <c r="I679" s="1">
        <v>2.98499099751272E-4</v>
      </c>
      <c r="J679" s="1">
        <v>2.98499099751272E-4</v>
      </c>
      <c r="K679" s="1">
        <v>9.892307754026959E-7</v>
      </c>
      <c r="L679" s="1">
        <v>9.892307754026959E-7</v>
      </c>
      <c r="M679">
        <v>-0.54312541918175705</v>
      </c>
      <c r="N679" t="s">
        <v>13</v>
      </c>
    </row>
    <row r="680" spans="1:14" x14ac:dyDescent="0.2">
      <c r="A680" t="s">
        <v>12</v>
      </c>
      <c r="B680" t="s">
        <v>26</v>
      </c>
      <c r="C680" t="s">
        <v>13</v>
      </c>
      <c r="D680" t="s">
        <v>124</v>
      </c>
      <c r="E680" s="1">
        <v>9.873404172723891E-7</v>
      </c>
      <c r="F680" t="s">
        <v>1001</v>
      </c>
      <c r="G680">
        <v>-0.56416083916083903</v>
      </c>
      <c r="H680" t="s">
        <v>923</v>
      </c>
      <c r="I680" s="1">
        <v>2.98104459437286E-4</v>
      </c>
      <c r="J680" s="1">
        <v>2.98104459437286E-4</v>
      </c>
      <c r="K680" s="1">
        <v>9.873404172723891E-7</v>
      </c>
      <c r="L680" s="1">
        <v>9.873404172723891E-7</v>
      </c>
      <c r="M680">
        <v>-0.56416083916083903</v>
      </c>
      <c r="N680" t="s">
        <v>13</v>
      </c>
    </row>
    <row r="681" spans="1:14" x14ac:dyDescent="0.2">
      <c r="A681" t="s">
        <v>12</v>
      </c>
      <c r="B681" t="s">
        <v>553</v>
      </c>
      <c r="C681" t="s">
        <v>13</v>
      </c>
      <c r="D681" t="s">
        <v>118</v>
      </c>
      <c r="E681" s="1">
        <v>9.8378677760944296E-7</v>
      </c>
      <c r="F681" t="s">
        <v>1001</v>
      </c>
      <c r="G681">
        <v>-0.54322602280348697</v>
      </c>
      <c r="H681" t="s">
        <v>923</v>
      </c>
      <c r="I681" s="1">
        <v>2.9714611614325699E-4</v>
      </c>
      <c r="J681" s="1">
        <v>2.9714611614325699E-4</v>
      </c>
      <c r="K681" s="1">
        <v>9.8378677760944296E-7</v>
      </c>
      <c r="L681" s="1">
        <v>9.8378677760944296E-7</v>
      </c>
      <c r="M681">
        <v>-0.54322602280348697</v>
      </c>
      <c r="N681" t="s">
        <v>13</v>
      </c>
    </row>
    <row r="682" spans="1:14" x14ac:dyDescent="0.2">
      <c r="A682" t="s">
        <v>12</v>
      </c>
      <c r="B682" t="s">
        <v>467</v>
      </c>
      <c r="C682" t="s">
        <v>13</v>
      </c>
      <c r="D682" t="s">
        <v>163</v>
      </c>
      <c r="E682" s="1">
        <v>9.81565965628405E-7</v>
      </c>
      <c r="F682" t="s">
        <v>1001</v>
      </c>
      <c r="G682">
        <v>-0.70039974400975702</v>
      </c>
      <c r="H682" t="s">
        <v>923</v>
      </c>
      <c r="I682" s="1">
        <v>2.9658976002571E-4</v>
      </c>
      <c r="J682" s="1">
        <v>2.9658976002571E-4</v>
      </c>
      <c r="K682" s="1">
        <v>9.81565965628405E-7</v>
      </c>
      <c r="L682" s="1">
        <v>9.81565965628405E-7</v>
      </c>
      <c r="M682">
        <v>-0.70039974400975702</v>
      </c>
      <c r="N682" t="s">
        <v>13</v>
      </c>
    </row>
    <row r="683" spans="1:14" x14ac:dyDescent="0.2">
      <c r="A683" t="s">
        <v>12</v>
      </c>
      <c r="B683" t="s">
        <v>714</v>
      </c>
      <c r="C683" t="s">
        <v>13</v>
      </c>
      <c r="D683" t="s">
        <v>159</v>
      </c>
      <c r="E683" s="1">
        <v>9.3422095604822803E-7</v>
      </c>
      <c r="F683" t="s">
        <v>1001</v>
      </c>
      <c r="G683">
        <v>0.54416687941539599</v>
      </c>
      <c r="H683" t="s">
        <v>923</v>
      </c>
      <c r="I683" s="1">
        <v>2.8359746010327001E-4</v>
      </c>
      <c r="J683" s="1">
        <v>2.8359746010327001E-4</v>
      </c>
      <c r="K683" s="1">
        <v>9.3422095604822803E-7</v>
      </c>
      <c r="L683" s="1">
        <v>9.3422095604822803E-7</v>
      </c>
      <c r="M683">
        <v>0.54416687941539599</v>
      </c>
      <c r="N683" t="s">
        <v>13</v>
      </c>
    </row>
    <row r="684" spans="1:14" x14ac:dyDescent="0.2">
      <c r="A684" t="s">
        <v>12</v>
      </c>
      <c r="B684" t="s">
        <v>675</v>
      </c>
      <c r="C684" t="s">
        <v>13</v>
      </c>
      <c r="D684" t="s">
        <v>161</v>
      </c>
      <c r="E684" s="1">
        <v>9.3259542625812895E-7</v>
      </c>
      <c r="F684" t="s">
        <v>1001</v>
      </c>
      <c r="G684">
        <v>0.544198524480214</v>
      </c>
      <c r="H684" t="s">
        <v>923</v>
      </c>
      <c r="I684" s="1">
        <v>2.8321382033971401E-4</v>
      </c>
      <c r="J684" s="1">
        <v>2.8321382033971401E-4</v>
      </c>
      <c r="K684" s="1">
        <v>9.3259542625812895E-7</v>
      </c>
      <c r="L684" s="1">
        <v>9.3259542625812895E-7</v>
      </c>
      <c r="M684">
        <v>0.544198524480214</v>
      </c>
      <c r="N684" t="s">
        <v>13</v>
      </c>
    </row>
    <row r="685" spans="1:14" x14ac:dyDescent="0.2">
      <c r="A685" t="s">
        <v>12</v>
      </c>
      <c r="B685" t="s">
        <v>591</v>
      </c>
      <c r="C685" t="s">
        <v>13</v>
      </c>
      <c r="D685" t="s">
        <v>46</v>
      </c>
      <c r="E685" s="1">
        <v>9.3090141075324997E-7</v>
      </c>
      <c r="F685" t="s">
        <v>1001</v>
      </c>
      <c r="G685">
        <v>0.54423155808694901</v>
      </c>
      <c r="H685" t="s">
        <v>923</v>
      </c>
      <c r="I685" s="1">
        <v>2.82809076784274E-4</v>
      </c>
      <c r="J685" s="1">
        <v>2.82809076784274E-4</v>
      </c>
      <c r="K685" s="1">
        <v>9.3090141075324997E-7</v>
      </c>
      <c r="L685" s="1">
        <v>9.3090141075324997E-7</v>
      </c>
      <c r="M685">
        <v>0.54423155808694901</v>
      </c>
      <c r="N685" t="s">
        <v>13</v>
      </c>
    </row>
    <row r="686" spans="1:14" x14ac:dyDescent="0.2">
      <c r="A686" t="s">
        <v>12</v>
      </c>
      <c r="B686" t="s">
        <v>572</v>
      </c>
      <c r="C686" t="s">
        <v>13</v>
      </c>
      <c r="D686" t="s">
        <v>46</v>
      </c>
      <c r="E686" s="1">
        <v>9.2242106701195696E-7</v>
      </c>
      <c r="F686" t="s">
        <v>1001</v>
      </c>
      <c r="G686">
        <v>0.54439778172348996</v>
      </c>
      <c r="H686" t="s">
        <v>923</v>
      </c>
      <c r="I686" s="1">
        <v>2.8055934874879302E-4</v>
      </c>
      <c r="J686" s="1">
        <v>2.8055934874879302E-4</v>
      </c>
      <c r="K686" s="1">
        <v>9.2242106701195696E-7</v>
      </c>
      <c r="L686" s="1">
        <v>9.2242106701195696E-7</v>
      </c>
      <c r="M686">
        <v>0.54439778172348996</v>
      </c>
      <c r="N686" t="s">
        <v>13</v>
      </c>
    </row>
    <row r="687" spans="1:14" x14ac:dyDescent="0.2">
      <c r="A687" t="s">
        <v>12</v>
      </c>
      <c r="B687" t="s">
        <v>427</v>
      </c>
      <c r="C687" t="s">
        <v>13</v>
      </c>
      <c r="D687" t="s">
        <v>92</v>
      </c>
      <c r="E687" s="1">
        <v>9.2232201545560798E-7</v>
      </c>
      <c r="F687" t="s">
        <v>1001</v>
      </c>
      <c r="G687">
        <v>-0.54439973172367495</v>
      </c>
      <c r="H687" t="s">
        <v>923</v>
      </c>
      <c r="I687" s="1">
        <v>2.8055934874879302E-4</v>
      </c>
      <c r="J687" s="1">
        <v>2.8055934874879302E-4</v>
      </c>
      <c r="K687" s="1">
        <v>9.2232201545560798E-7</v>
      </c>
      <c r="L687" s="1">
        <v>9.2232201545560798E-7</v>
      </c>
      <c r="M687">
        <v>-0.54439973172367495</v>
      </c>
      <c r="N687" t="s">
        <v>13</v>
      </c>
    </row>
    <row r="688" spans="1:14" x14ac:dyDescent="0.2">
      <c r="A688" t="s">
        <v>12</v>
      </c>
      <c r="B688" t="s">
        <v>673</v>
      </c>
      <c r="C688" t="s">
        <v>13</v>
      </c>
      <c r="D688" t="s">
        <v>45</v>
      </c>
      <c r="E688" s="1">
        <v>9.1630310400850204E-7</v>
      </c>
      <c r="F688" t="s">
        <v>1001</v>
      </c>
      <c r="G688">
        <v>-0.54451859583253603</v>
      </c>
      <c r="H688" t="s">
        <v>923</v>
      </c>
      <c r="I688" s="1">
        <v>2.79132309305774E-4</v>
      </c>
      <c r="J688" s="1">
        <v>2.79132309305774E-4</v>
      </c>
      <c r="K688" s="1">
        <v>9.1630310400850204E-7</v>
      </c>
      <c r="L688" s="1">
        <v>9.1630310400850204E-7</v>
      </c>
      <c r="M688">
        <v>-0.54451859583253603</v>
      </c>
      <c r="N688" t="s">
        <v>13</v>
      </c>
    </row>
    <row r="689" spans="1:14" x14ac:dyDescent="0.2">
      <c r="A689" t="s">
        <v>12</v>
      </c>
      <c r="B689" t="s">
        <v>308</v>
      </c>
      <c r="C689" t="s">
        <v>13</v>
      </c>
      <c r="D689" t="s">
        <v>51</v>
      </c>
      <c r="E689" s="1">
        <v>9.0929714332344698E-7</v>
      </c>
      <c r="F689" t="s">
        <v>1001</v>
      </c>
      <c r="G689">
        <v>0.54465788178735297</v>
      </c>
      <c r="H689" t="s">
        <v>923</v>
      </c>
      <c r="I689" s="1">
        <v>2.7732181391482402E-4</v>
      </c>
      <c r="J689" s="1">
        <v>2.7732181391482402E-4</v>
      </c>
      <c r="K689" s="1">
        <v>9.0929714332344698E-7</v>
      </c>
      <c r="L689" s="1">
        <v>9.0929714332344698E-7</v>
      </c>
      <c r="M689">
        <v>0.54465788178735297</v>
      </c>
      <c r="N689" t="s">
        <v>13</v>
      </c>
    </row>
    <row r="690" spans="1:14" x14ac:dyDescent="0.2">
      <c r="A690" t="s">
        <v>12</v>
      </c>
      <c r="B690" t="s">
        <v>56</v>
      </c>
      <c r="C690" t="s">
        <v>13</v>
      </c>
      <c r="D690" t="s">
        <v>92</v>
      </c>
      <c r="E690" s="1">
        <v>9.0711496025166198E-7</v>
      </c>
      <c r="F690" t="s">
        <v>1001</v>
      </c>
      <c r="G690">
        <v>-0.54470147228124399</v>
      </c>
      <c r="H690" t="s">
        <v>923</v>
      </c>
      <c r="I690" s="1">
        <v>2.7687199763009099E-4</v>
      </c>
      <c r="J690" s="1">
        <v>2.7687199763009099E-4</v>
      </c>
      <c r="K690" s="1">
        <v>9.0711496025166198E-7</v>
      </c>
      <c r="L690" s="1">
        <v>9.0711496025166198E-7</v>
      </c>
      <c r="M690">
        <v>-0.54470147228124399</v>
      </c>
      <c r="N690" t="s">
        <v>13</v>
      </c>
    </row>
    <row r="691" spans="1:14" x14ac:dyDescent="0.2">
      <c r="A691" t="s">
        <v>12</v>
      </c>
      <c r="B691" t="s">
        <v>706</v>
      </c>
      <c r="C691" t="s">
        <v>13</v>
      </c>
      <c r="D691" t="s">
        <v>45</v>
      </c>
      <c r="E691" s="1">
        <v>9.0520576205018805E-7</v>
      </c>
      <c r="F691" t="s">
        <v>1001</v>
      </c>
      <c r="G691">
        <v>-0.54473969076588102</v>
      </c>
      <c r="H691" t="s">
        <v>923</v>
      </c>
      <c r="I691" s="1">
        <v>2.7639702429252898E-4</v>
      </c>
      <c r="J691" s="1">
        <v>2.7639702429252898E-4</v>
      </c>
      <c r="K691" s="1">
        <v>9.0520576205018805E-7</v>
      </c>
      <c r="L691" s="1">
        <v>9.0520576205018805E-7</v>
      </c>
      <c r="M691">
        <v>-0.54473969076588102</v>
      </c>
      <c r="N691" t="s">
        <v>13</v>
      </c>
    </row>
    <row r="692" spans="1:14" x14ac:dyDescent="0.2">
      <c r="A692" t="s">
        <v>12</v>
      </c>
      <c r="B692" t="s">
        <v>174</v>
      </c>
      <c r="C692" t="s">
        <v>13</v>
      </c>
      <c r="D692" t="s">
        <v>38</v>
      </c>
      <c r="E692" s="1">
        <v>9.0344589104858499E-7</v>
      </c>
      <c r="F692" t="s">
        <v>1001</v>
      </c>
      <c r="G692">
        <v>-0.54477498727571005</v>
      </c>
      <c r="H692" t="s">
        <v>923</v>
      </c>
      <c r="I692" s="1">
        <v>2.7596729392055099E-4</v>
      </c>
      <c r="J692" s="1">
        <v>2.7596729392055099E-4</v>
      </c>
      <c r="K692" s="1">
        <v>9.0344589104858499E-7</v>
      </c>
      <c r="L692" s="1">
        <v>9.0344589104858499E-7</v>
      </c>
      <c r="M692">
        <v>-0.54477498727571005</v>
      </c>
      <c r="N692" t="s">
        <v>13</v>
      </c>
    </row>
    <row r="693" spans="1:14" x14ac:dyDescent="0.2">
      <c r="A693" t="s">
        <v>12</v>
      </c>
      <c r="B693" t="s">
        <v>34</v>
      </c>
      <c r="C693" t="s">
        <v>13</v>
      </c>
      <c r="D693" t="s">
        <v>118</v>
      </c>
      <c r="E693" s="1">
        <v>8.9356419412417602E-7</v>
      </c>
      <c r="F693" t="s">
        <v>1001</v>
      </c>
      <c r="G693">
        <v>0.54497438779906304</v>
      </c>
      <c r="H693" t="s">
        <v>923</v>
      </c>
      <c r="I693" s="1">
        <v>2.7320967432783099E-4</v>
      </c>
      <c r="J693" s="1">
        <v>2.7320967432783099E-4</v>
      </c>
      <c r="K693" s="1">
        <v>8.9356419412417602E-7</v>
      </c>
      <c r="L693" s="1">
        <v>8.9356419412417602E-7</v>
      </c>
      <c r="M693">
        <v>0.54497438779906304</v>
      </c>
      <c r="N693" t="s">
        <v>13</v>
      </c>
    </row>
    <row r="694" spans="1:14" x14ac:dyDescent="0.2">
      <c r="A694" t="s">
        <v>12</v>
      </c>
      <c r="B694" t="s">
        <v>577</v>
      </c>
      <c r="C694" t="s">
        <v>13</v>
      </c>
      <c r="D694" t="s">
        <v>159</v>
      </c>
      <c r="E694" s="1">
        <v>8.9247172128605599E-7</v>
      </c>
      <c r="F694" t="s">
        <v>1001</v>
      </c>
      <c r="G694">
        <v>-0.54499655984733897</v>
      </c>
      <c r="H694" t="s">
        <v>923</v>
      </c>
      <c r="I694" s="1">
        <v>2.7304124294957698E-4</v>
      </c>
      <c r="J694" s="1">
        <v>2.7304124294957698E-4</v>
      </c>
      <c r="K694" s="1">
        <v>8.9247172128605599E-7</v>
      </c>
      <c r="L694" s="1">
        <v>8.9247172128605599E-7</v>
      </c>
      <c r="M694">
        <v>-0.54499655984733897</v>
      </c>
      <c r="N694" t="s">
        <v>13</v>
      </c>
    </row>
    <row r="695" spans="1:14" x14ac:dyDescent="0.2">
      <c r="A695" t="s">
        <v>12</v>
      </c>
      <c r="B695" t="s">
        <v>475</v>
      </c>
      <c r="C695" t="s">
        <v>13</v>
      </c>
      <c r="D695" t="s">
        <v>159</v>
      </c>
      <c r="E695" s="1">
        <v>8.8348997933230898E-7</v>
      </c>
      <c r="F695" t="s">
        <v>1001</v>
      </c>
      <c r="G695">
        <v>0.545179821537077</v>
      </c>
      <c r="H695" t="s">
        <v>923</v>
      </c>
      <c r="I695" s="1">
        <v>2.7076954926818798E-4</v>
      </c>
      <c r="J695" s="1">
        <v>2.7076954926818798E-4</v>
      </c>
      <c r="K695" s="1">
        <v>8.8348997933230898E-7</v>
      </c>
      <c r="L695" s="1">
        <v>8.8348997933230898E-7</v>
      </c>
      <c r="M695">
        <v>0.545179821537077</v>
      </c>
      <c r="N695" t="s">
        <v>13</v>
      </c>
    </row>
    <row r="696" spans="1:14" x14ac:dyDescent="0.2">
      <c r="A696" t="s">
        <v>12</v>
      </c>
      <c r="B696" t="s">
        <v>934</v>
      </c>
      <c r="C696" t="s">
        <v>13</v>
      </c>
      <c r="D696" t="s">
        <v>51</v>
      </c>
      <c r="E696" s="1">
        <v>8.8135729304859505E-7</v>
      </c>
      <c r="F696" t="s">
        <v>1001</v>
      </c>
      <c r="G696">
        <v>0.54522359406216103</v>
      </c>
      <c r="H696" t="s">
        <v>923</v>
      </c>
      <c r="I696" s="1">
        <v>2.7027461782161102E-4</v>
      </c>
      <c r="J696" s="1">
        <v>2.7027461782161102E-4</v>
      </c>
      <c r="K696" s="1">
        <v>8.8135729304859505E-7</v>
      </c>
      <c r="L696" s="1">
        <v>8.8135729304859505E-7</v>
      </c>
      <c r="M696">
        <v>0.54522359406216103</v>
      </c>
      <c r="N696" t="s">
        <v>13</v>
      </c>
    </row>
    <row r="697" spans="1:14" x14ac:dyDescent="0.2">
      <c r="A697" t="s">
        <v>12</v>
      </c>
      <c r="B697" t="s">
        <v>608</v>
      </c>
      <c r="C697" t="s">
        <v>13</v>
      </c>
      <c r="D697" t="s">
        <v>31</v>
      </c>
      <c r="E697" s="1">
        <v>8.8005921691339398E-7</v>
      </c>
      <c r="F697" t="s">
        <v>1001</v>
      </c>
      <c r="G697">
        <v>0.54525028539279097</v>
      </c>
      <c r="H697" t="s">
        <v>923</v>
      </c>
      <c r="I697" s="1">
        <v>2.6998230434350601E-4</v>
      </c>
      <c r="J697" s="1">
        <v>2.6998230434350601E-4</v>
      </c>
      <c r="K697" s="1">
        <v>8.8005921691339398E-7</v>
      </c>
      <c r="L697" s="1">
        <v>8.8005921691339398E-7</v>
      </c>
      <c r="M697">
        <v>0.54525028539279097</v>
      </c>
      <c r="N697" t="s">
        <v>13</v>
      </c>
    </row>
    <row r="698" spans="1:14" x14ac:dyDescent="0.2">
      <c r="A698" t="s">
        <v>12</v>
      </c>
      <c r="B698" t="s">
        <v>326</v>
      </c>
      <c r="C698" t="s">
        <v>13</v>
      </c>
      <c r="D698" t="s">
        <v>32</v>
      </c>
      <c r="E698" s="1">
        <v>8.80033652982152E-7</v>
      </c>
      <c r="F698" t="s">
        <v>1001</v>
      </c>
      <c r="G698">
        <v>0.545250811416091</v>
      </c>
      <c r="H698" t="s">
        <v>923</v>
      </c>
      <c r="I698" s="1">
        <v>2.6998230434350601E-4</v>
      </c>
      <c r="J698" s="1">
        <v>2.6998230434350601E-4</v>
      </c>
      <c r="K698" s="1">
        <v>8.80033652982152E-7</v>
      </c>
      <c r="L698" s="1">
        <v>8.80033652982152E-7</v>
      </c>
      <c r="M698">
        <v>0.545250811416091</v>
      </c>
      <c r="N698" t="s">
        <v>13</v>
      </c>
    </row>
    <row r="699" spans="1:14" x14ac:dyDescent="0.2">
      <c r="A699" t="s">
        <v>12</v>
      </c>
      <c r="B699" t="s">
        <v>927</v>
      </c>
      <c r="C699" t="s">
        <v>13</v>
      </c>
      <c r="D699" t="s">
        <v>118</v>
      </c>
      <c r="E699" s="1">
        <v>8.7450605786613196E-7</v>
      </c>
      <c r="F699" t="s">
        <v>1001</v>
      </c>
      <c r="G699">
        <v>0.54536489072220595</v>
      </c>
      <c r="H699" t="s">
        <v>923</v>
      </c>
      <c r="I699" s="1">
        <v>2.6848913516829898E-4</v>
      </c>
      <c r="J699" s="1">
        <v>2.6848913516829898E-4</v>
      </c>
      <c r="K699" s="1">
        <v>8.7450605786613196E-7</v>
      </c>
      <c r="L699" s="1">
        <v>8.7450605786613196E-7</v>
      </c>
      <c r="M699">
        <v>0.54536489072220595</v>
      </c>
      <c r="N699" t="s">
        <v>13</v>
      </c>
    </row>
    <row r="700" spans="1:14" x14ac:dyDescent="0.2">
      <c r="A700" t="s">
        <v>12</v>
      </c>
      <c r="B700" t="s">
        <v>434</v>
      </c>
      <c r="C700" t="s">
        <v>13</v>
      </c>
      <c r="D700" t="s">
        <v>159</v>
      </c>
      <c r="E700" s="1">
        <v>8.7069810914477996E-7</v>
      </c>
      <c r="F700" t="s">
        <v>1001</v>
      </c>
      <c r="G700">
        <v>-0.54544387530316596</v>
      </c>
      <c r="H700" t="s">
        <v>923</v>
      </c>
      <c r="I700" s="1">
        <v>2.6763489079584301E-4</v>
      </c>
      <c r="J700" s="1">
        <v>2.6763489079584301E-4</v>
      </c>
      <c r="K700" s="1">
        <v>8.7069810914477996E-7</v>
      </c>
      <c r="L700" s="1">
        <v>8.7069810914477996E-7</v>
      </c>
      <c r="M700">
        <v>-0.54544387530316596</v>
      </c>
      <c r="N700" t="s">
        <v>13</v>
      </c>
    </row>
    <row r="701" spans="1:14" x14ac:dyDescent="0.2">
      <c r="A701" t="s">
        <v>12</v>
      </c>
      <c r="B701" t="s">
        <v>708</v>
      </c>
      <c r="C701" t="s">
        <v>13</v>
      </c>
      <c r="D701" t="s">
        <v>161</v>
      </c>
      <c r="E701" s="1">
        <v>8.6082086048714702E-7</v>
      </c>
      <c r="F701" t="s">
        <v>1001</v>
      </c>
      <c r="G701">
        <v>0.54565027530747201</v>
      </c>
      <c r="H701" t="s">
        <v>923</v>
      </c>
      <c r="I701" s="1">
        <v>2.6501502492801599E-4</v>
      </c>
      <c r="J701" s="1">
        <v>2.6501502492801599E-4</v>
      </c>
      <c r="K701" s="1">
        <v>8.6082086048714702E-7</v>
      </c>
      <c r="L701" s="1">
        <v>8.6082086048714702E-7</v>
      </c>
      <c r="M701">
        <v>0.54565027530747201</v>
      </c>
      <c r="N701" t="s">
        <v>13</v>
      </c>
    </row>
    <row r="702" spans="1:14" x14ac:dyDescent="0.2">
      <c r="A702" t="s">
        <v>12</v>
      </c>
      <c r="B702" t="s">
        <v>90</v>
      </c>
      <c r="C702" t="s">
        <v>13</v>
      </c>
      <c r="D702" t="s">
        <v>118</v>
      </c>
      <c r="E702" s="1">
        <v>8.5947274083128999E-7</v>
      </c>
      <c r="F702" t="s">
        <v>1001</v>
      </c>
      <c r="G702">
        <v>0.54567861905521797</v>
      </c>
      <c r="H702" t="s">
        <v>923</v>
      </c>
      <c r="I702" s="1">
        <v>2.64704079821343E-4</v>
      </c>
      <c r="J702" s="1">
        <v>2.64704079821343E-4</v>
      </c>
      <c r="K702" s="1">
        <v>8.5947274083128999E-7</v>
      </c>
      <c r="L702" s="1">
        <v>8.5947274083128999E-7</v>
      </c>
      <c r="M702">
        <v>0.54567861905521797</v>
      </c>
      <c r="N702" t="s">
        <v>13</v>
      </c>
    </row>
    <row r="703" spans="1:14" x14ac:dyDescent="0.2">
      <c r="A703" t="s">
        <v>12</v>
      </c>
      <c r="B703" t="s">
        <v>733</v>
      </c>
      <c r="C703" t="s">
        <v>13</v>
      </c>
      <c r="D703" t="s">
        <v>38</v>
      </c>
      <c r="E703" s="1">
        <v>8.5800901431597396E-7</v>
      </c>
      <c r="F703" t="s">
        <v>1001</v>
      </c>
      <c r="G703">
        <v>0.54570944083084505</v>
      </c>
      <c r="H703" t="s">
        <v>923</v>
      </c>
      <c r="I703" s="1">
        <v>2.6446134853225098E-4</v>
      </c>
      <c r="J703" s="1">
        <v>2.6446134853225098E-4</v>
      </c>
      <c r="K703" s="1">
        <v>8.5800901431597396E-7</v>
      </c>
      <c r="L703" s="1">
        <v>8.5800901431597396E-7</v>
      </c>
      <c r="M703">
        <v>0.54570944083084505</v>
      </c>
      <c r="N703" t="s">
        <v>13</v>
      </c>
    </row>
    <row r="704" spans="1:14" x14ac:dyDescent="0.2">
      <c r="A704" t="s">
        <v>12</v>
      </c>
      <c r="B704" t="s">
        <v>692</v>
      </c>
      <c r="C704" t="s">
        <v>13</v>
      </c>
      <c r="D704" t="s">
        <v>159</v>
      </c>
      <c r="E704" s="1">
        <v>8.5335403583693301E-7</v>
      </c>
      <c r="F704" t="s">
        <v>1001</v>
      </c>
      <c r="G704">
        <v>0.54580779110202604</v>
      </c>
      <c r="H704" t="s">
        <v>923</v>
      </c>
      <c r="I704" s="1">
        <v>2.6313015409239502E-4</v>
      </c>
      <c r="J704" s="1">
        <v>2.6313015409239502E-4</v>
      </c>
      <c r="K704" s="1">
        <v>8.5335403583693301E-7</v>
      </c>
      <c r="L704" s="1">
        <v>8.5335403583693301E-7</v>
      </c>
      <c r="M704">
        <v>0.54580779110202604</v>
      </c>
      <c r="N704" t="s">
        <v>13</v>
      </c>
    </row>
    <row r="705" spans="1:14" x14ac:dyDescent="0.2">
      <c r="A705" t="s">
        <v>12</v>
      </c>
      <c r="B705" t="s">
        <v>553</v>
      </c>
      <c r="C705" t="s">
        <v>13</v>
      </c>
      <c r="D705" t="s">
        <v>49</v>
      </c>
      <c r="E705" s="1">
        <v>8.5333556172663302E-7</v>
      </c>
      <c r="F705" t="s">
        <v>1001</v>
      </c>
      <c r="G705">
        <v>-0.54580818242789997</v>
      </c>
      <c r="H705" t="s">
        <v>923</v>
      </c>
      <c r="I705" s="1">
        <v>2.6313015409239502E-4</v>
      </c>
      <c r="J705" s="1">
        <v>2.6313015409239502E-4</v>
      </c>
      <c r="K705" s="1">
        <v>8.5333556172663302E-7</v>
      </c>
      <c r="L705" s="1">
        <v>8.5333556172663302E-7</v>
      </c>
      <c r="M705">
        <v>-0.54580818242789997</v>
      </c>
      <c r="N705" t="s">
        <v>13</v>
      </c>
    </row>
    <row r="706" spans="1:14" x14ac:dyDescent="0.2">
      <c r="A706" t="s">
        <v>12</v>
      </c>
      <c r="B706" t="s">
        <v>446</v>
      </c>
      <c r="C706" t="s">
        <v>13</v>
      </c>
      <c r="D706" t="s">
        <v>31</v>
      </c>
      <c r="E706" s="1">
        <v>8.5332845128581298E-7</v>
      </c>
      <c r="F706" t="s">
        <v>1001</v>
      </c>
      <c r="G706">
        <v>-0.54580833304618104</v>
      </c>
      <c r="H706" t="s">
        <v>923</v>
      </c>
      <c r="I706" s="1">
        <v>2.6313015409239502E-4</v>
      </c>
      <c r="J706" s="1">
        <v>2.6313015409239502E-4</v>
      </c>
      <c r="K706" s="1">
        <v>8.5332845128581298E-7</v>
      </c>
      <c r="L706" s="1">
        <v>8.5332845128581298E-7</v>
      </c>
      <c r="M706">
        <v>-0.54580833304618104</v>
      </c>
      <c r="N706" t="s">
        <v>13</v>
      </c>
    </row>
    <row r="707" spans="1:14" x14ac:dyDescent="0.2">
      <c r="A707" t="s">
        <v>12</v>
      </c>
      <c r="B707" t="s">
        <v>726</v>
      </c>
      <c r="C707" t="s">
        <v>13</v>
      </c>
      <c r="D707" t="s">
        <v>124</v>
      </c>
      <c r="E707" s="1">
        <v>8.53044184349792E-7</v>
      </c>
      <c r="F707" t="s">
        <v>1001</v>
      </c>
      <c r="G707">
        <v>0.566868370077104</v>
      </c>
      <c r="H707" t="s">
        <v>923</v>
      </c>
      <c r="I707" s="1">
        <v>2.6313015409239502E-4</v>
      </c>
      <c r="J707" s="1">
        <v>2.6313015409239502E-4</v>
      </c>
      <c r="K707" s="1">
        <v>8.53044184349792E-7</v>
      </c>
      <c r="L707" s="1">
        <v>8.53044184349792E-7</v>
      </c>
      <c r="M707">
        <v>0.566868370077104</v>
      </c>
      <c r="N707" t="s">
        <v>13</v>
      </c>
    </row>
    <row r="708" spans="1:14" x14ac:dyDescent="0.2">
      <c r="A708" t="s">
        <v>12</v>
      </c>
      <c r="B708" t="s">
        <v>927</v>
      </c>
      <c r="C708" t="s">
        <v>13</v>
      </c>
      <c r="D708" t="s">
        <v>159</v>
      </c>
      <c r="E708" s="1">
        <v>8.4242572919567999E-7</v>
      </c>
      <c r="F708" t="s">
        <v>1001</v>
      </c>
      <c r="G708">
        <v>0.54604068364751202</v>
      </c>
      <c r="H708" t="s">
        <v>923</v>
      </c>
      <c r="I708" s="1">
        <v>2.6047856780583698E-4</v>
      </c>
      <c r="J708" s="1">
        <v>2.6047856780583698E-4</v>
      </c>
      <c r="K708" s="1">
        <v>8.4242572919567999E-7</v>
      </c>
      <c r="L708" s="1">
        <v>8.4242572919567999E-7</v>
      </c>
      <c r="M708">
        <v>0.54604068364751202</v>
      </c>
      <c r="N708" t="s">
        <v>13</v>
      </c>
    </row>
    <row r="709" spans="1:14" x14ac:dyDescent="0.2">
      <c r="A709" t="s">
        <v>12</v>
      </c>
      <c r="B709" t="s">
        <v>672</v>
      </c>
      <c r="C709" t="s">
        <v>13</v>
      </c>
      <c r="D709" t="s">
        <v>118</v>
      </c>
      <c r="E709" s="1">
        <v>8.3608757557461504E-7</v>
      </c>
      <c r="F709" t="s">
        <v>1001</v>
      </c>
      <c r="G709">
        <v>0.54617706237424501</v>
      </c>
      <c r="H709" t="s">
        <v>923</v>
      </c>
      <c r="I709" s="1">
        <v>2.5882547195217999E-4</v>
      </c>
      <c r="J709" s="1">
        <v>2.5882547195217999E-4</v>
      </c>
      <c r="K709" s="1">
        <v>8.3608757557461504E-7</v>
      </c>
      <c r="L709" s="1">
        <v>8.3608757557461504E-7</v>
      </c>
      <c r="M709">
        <v>0.54617706237424501</v>
      </c>
      <c r="N709" t="s">
        <v>13</v>
      </c>
    </row>
    <row r="710" spans="1:14" x14ac:dyDescent="0.2">
      <c r="A710" t="s">
        <v>12</v>
      </c>
      <c r="B710" t="s">
        <v>26</v>
      </c>
      <c r="C710" t="s">
        <v>13</v>
      </c>
      <c r="D710" t="s">
        <v>187</v>
      </c>
      <c r="E710" s="1">
        <v>8.3098482568186499E-7</v>
      </c>
      <c r="F710" t="s">
        <v>1001</v>
      </c>
      <c r="G710">
        <v>0.55305078553160403</v>
      </c>
      <c r="H710" t="s">
        <v>923</v>
      </c>
      <c r="I710" s="1">
        <v>2.57449424648607E-4</v>
      </c>
      <c r="J710" s="1">
        <v>2.57449424648607E-4</v>
      </c>
      <c r="K710" s="1">
        <v>8.3098482568186499E-7</v>
      </c>
      <c r="L710" s="1">
        <v>8.3098482568186499E-7</v>
      </c>
      <c r="M710">
        <v>0.55305078553160403</v>
      </c>
      <c r="N710" t="s">
        <v>13</v>
      </c>
    </row>
    <row r="711" spans="1:14" x14ac:dyDescent="0.2">
      <c r="A711" t="s">
        <v>12</v>
      </c>
      <c r="B711" t="s">
        <v>58</v>
      </c>
      <c r="C711" t="s">
        <v>13</v>
      </c>
      <c r="D711" t="s">
        <v>225</v>
      </c>
      <c r="E711" s="1">
        <v>8.3065550330928804E-7</v>
      </c>
      <c r="F711" t="s">
        <v>1001</v>
      </c>
      <c r="G711">
        <v>-0.54964570028868798</v>
      </c>
      <c r="H711" t="s">
        <v>923</v>
      </c>
      <c r="I711" s="1">
        <v>2.5744927589819002E-4</v>
      </c>
      <c r="J711" s="1">
        <v>2.5744927589819002E-4</v>
      </c>
      <c r="K711" s="1">
        <v>8.3065550330928804E-7</v>
      </c>
      <c r="L711" s="1">
        <v>8.3065550330928804E-7</v>
      </c>
      <c r="M711">
        <v>-0.54964570028868798</v>
      </c>
      <c r="N711" t="s">
        <v>13</v>
      </c>
    </row>
    <row r="712" spans="1:14" x14ac:dyDescent="0.2">
      <c r="A712" t="s">
        <v>12</v>
      </c>
      <c r="B712" t="s">
        <v>925</v>
      </c>
      <c r="C712" t="s">
        <v>13</v>
      </c>
      <c r="D712" t="s">
        <v>49</v>
      </c>
      <c r="E712" s="1">
        <v>8.2407069923335195E-7</v>
      </c>
      <c r="F712" t="s">
        <v>1001</v>
      </c>
      <c r="G712">
        <v>0.54643832465499398</v>
      </c>
      <c r="H712" t="s">
        <v>923</v>
      </c>
      <c r="I712" s="1">
        <v>2.55610797998016E-4</v>
      </c>
      <c r="J712" s="1">
        <v>2.55610797998016E-4</v>
      </c>
      <c r="K712" s="1">
        <v>8.2407069923335195E-7</v>
      </c>
      <c r="L712" s="1">
        <v>8.2407069923335195E-7</v>
      </c>
      <c r="M712">
        <v>0.54643832465499398</v>
      </c>
      <c r="N712" t="s">
        <v>13</v>
      </c>
    </row>
    <row r="713" spans="1:14" x14ac:dyDescent="0.2">
      <c r="A713" t="s">
        <v>12</v>
      </c>
      <c r="B713" t="s">
        <v>465</v>
      </c>
      <c r="C713" t="s">
        <v>13</v>
      </c>
      <c r="D713" t="s">
        <v>67</v>
      </c>
      <c r="E713" s="1">
        <v>8.2392498780415304E-7</v>
      </c>
      <c r="F713" t="s">
        <v>1001</v>
      </c>
      <c r="G713">
        <v>-0.54644151456664003</v>
      </c>
      <c r="H713" t="s">
        <v>923</v>
      </c>
      <c r="I713" s="1">
        <v>2.55610797998016E-4</v>
      </c>
      <c r="J713" s="1">
        <v>2.55610797998016E-4</v>
      </c>
      <c r="K713" s="1">
        <v>8.2392498780415304E-7</v>
      </c>
      <c r="L713" s="1">
        <v>8.2392498780415304E-7</v>
      </c>
      <c r="M713">
        <v>-0.54644151456664003</v>
      </c>
      <c r="N713" t="s">
        <v>13</v>
      </c>
    </row>
    <row r="714" spans="1:14" x14ac:dyDescent="0.2">
      <c r="A714" t="s">
        <v>12</v>
      </c>
      <c r="B714" t="s">
        <v>111</v>
      </c>
      <c r="C714" t="s">
        <v>13</v>
      </c>
      <c r="D714" t="s">
        <v>159</v>
      </c>
      <c r="E714" s="1">
        <v>8.19660294669355E-7</v>
      </c>
      <c r="F714" t="s">
        <v>1001</v>
      </c>
      <c r="G714">
        <v>0.54653511321188697</v>
      </c>
      <c r="H714" t="s">
        <v>923</v>
      </c>
      <c r="I714" s="1">
        <v>2.54545325686418E-4</v>
      </c>
      <c r="J714" s="1">
        <v>2.54545325686418E-4</v>
      </c>
      <c r="K714" s="1">
        <v>8.19660294669355E-7</v>
      </c>
      <c r="L714" s="1">
        <v>8.19660294669355E-7</v>
      </c>
      <c r="M714">
        <v>0.54653511321188697</v>
      </c>
      <c r="N714" t="s">
        <v>13</v>
      </c>
    </row>
    <row r="715" spans="1:14" x14ac:dyDescent="0.2">
      <c r="A715" t="s">
        <v>12</v>
      </c>
      <c r="B715" t="s">
        <v>719</v>
      </c>
      <c r="C715" t="s">
        <v>13</v>
      </c>
      <c r="D715" t="s">
        <v>45</v>
      </c>
      <c r="E715" s="1">
        <v>8.1750194552705997E-7</v>
      </c>
      <c r="F715" t="s">
        <v>1001</v>
      </c>
      <c r="G715">
        <v>0.546582658121331</v>
      </c>
      <c r="H715" t="s">
        <v>923</v>
      </c>
      <c r="I715" s="1">
        <v>2.53975794898949E-4</v>
      </c>
      <c r="J715" s="1">
        <v>2.53975794898949E-4</v>
      </c>
      <c r="K715" s="1">
        <v>8.1750194552705997E-7</v>
      </c>
      <c r="L715" s="1">
        <v>8.1750194552705997E-7</v>
      </c>
      <c r="M715">
        <v>0.546582658121331</v>
      </c>
      <c r="N715" t="s">
        <v>13</v>
      </c>
    </row>
    <row r="716" spans="1:14" x14ac:dyDescent="0.2">
      <c r="A716" t="s">
        <v>12</v>
      </c>
      <c r="B716" t="s">
        <v>933</v>
      </c>
      <c r="C716" t="s">
        <v>13</v>
      </c>
      <c r="D716" t="s">
        <v>45</v>
      </c>
      <c r="E716" s="1">
        <v>8.1589639674210499E-7</v>
      </c>
      <c r="F716" t="s">
        <v>1001</v>
      </c>
      <c r="G716">
        <v>0.54661810246737796</v>
      </c>
      <c r="H716" t="s">
        <v>923</v>
      </c>
      <c r="I716" s="1">
        <v>2.5358668891216802E-4</v>
      </c>
      <c r="J716" s="1">
        <v>2.5358668891216802E-4</v>
      </c>
      <c r="K716" s="1">
        <v>8.1589639674210499E-7</v>
      </c>
      <c r="L716" s="1">
        <v>8.1589639674210499E-7</v>
      </c>
      <c r="M716">
        <v>0.54661810246737796</v>
      </c>
      <c r="N716" t="s">
        <v>13</v>
      </c>
    </row>
    <row r="717" spans="1:14" x14ac:dyDescent="0.2">
      <c r="A717" t="s">
        <v>12</v>
      </c>
      <c r="B717" t="s">
        <v>109</v>
      </c>
      <c r="C717" t="s">
        <v>13</v>
      </c>
      <c r="D717" t="s">
        <v>46</v>
      </c>
      <c r="E717" s="1">
        <v>8.1040055147742101E-7</v>
      </c>
      <c r="F717" t="s">
        <v>1001</v>
      </c>
      <c r="G717">
        <v>0.54673992878796396</v>
      </c>
      <c r="H717" t="s">
        <v>923</v>
      </c>
      <c r="I717" s="1">
        <v>2.5216985300058299E-4</v>
      </c>
      <c r="J717" s="1">
        <v>2.5216985300058299E-4</v>
      </c>
      <c r="K717" s="1">
        <v>8.1040055147742101E-7</v>
      </c>
      <c r="L717" s="1">
        <v>8.1040055147742101E-7</v>
      </c>
      <c r="M717">
        <v>0.54673992878796396</v>
      </c>
      <c r="N717" t="s">
        <v>13</v>
      </c>
    </row>
    <row r="718" spans="1:14" x14ac:dyDescent="0.2">
      <c r="A718" t="s">
        <v>12</v>
      </c>
      <c r="B718" t="s">
        <v>183</v>
      </c>
      <c r="C718" t="s">
        <v>13</v>
      </c>
      <c r="D718" t="s">
        <v>31</v>
      </c>
      <c r="E718" s="1">
        <v>8.0917231194578603E-7</v>
      </c>
      <c r="F718" t="s">
        <v>1001</v>
      </c>
      <c r="G718">
        <v>0.54676726149115495</v>
      </c>
      <c r="H718" t="s">
        <v>923</v>
      </c>
      <c r="I718" s="1">
        <v>2.51987973879518E-4</v>
      </c>
      <c r="J718" s="1">
        <v>2.51987973879518E-4</v>
      </c>
      <c r="K718" s="1">
        <v>8.0917231194578603E-7</v>
      </c>
      <c r="L718" s="1">
        <v>8.0917231194578603E-7</v>
      </c>
      <c r="M718">
        <v>0.54676726149115495</v>
      </c>
      <c r="N718" t="s">
        <v>13</v>
      </c>
    </row>
    <row r="719" spans="1:14" x14ac:dyDescent="0.2">
      <c r="A719" t="s">
        <v>12</v>
      </c>
      <c r="B719" t="s">
        <v>700</v>
      </c>
      <c r="C719" t="s">
        <v>13</v>
      </c>
      <c r="D719" t="s">
        <v>124</v>
      </c>
      <c r="E719" s="1">
        <v>8.0542192661014099E-7</v>
      </c>
      <c r="F719" t="s">
        <v>1001</v>
      </c>
      <c r="G719">
        <v>0.56792563407907304</v>
      </c>
      <c r="H719" t="s">
        <v>923</v>
      </c>
      <c r="I719" s="1">
        <v>2.5091985859744201E-4</v>
      </c>
      <c r="J719" s="1">
        <v>2.5091985859744201E-4</v>
      </c>
      <c r="K719" s="1">
        <v>8.0542192661014099E-7</v>
      </c>
      <c r="L719" s="1">
        <v>8.0542192661014099E-7</v>
      </c>
      <c r="M719">
        <v>0.56792563407907304</v>
      </c>
      <c r="N719" t="s">
        <v>13</v>
      </c>
    </row>
    <row r="720" spans="1:14" x14ac:dyDescent="0.2">
      <c r="A720" t="s">
        <v>12</v>
      </c>
      <c r="B720" t="s">
        <v>425</v>
      </c>
      <c r="C720" t="s">
        <v>13</v>
      </c>
      <c r="D720" t="s">
        <v>187</v>
      </c>
      <c r="E720" s="1">
        <v>8.0141157313766299E-7</v>
      </c>
      <c r="F720" t="s">
        <v>1001</v>
      </c>
      <c r="G720">
        <v>-0.55370843989769802</v>
      </c>
      <c r="H720" t="s">
        <v>923</v>
      </c>
      <c r="I720" s="1">
        <v>2.4976987060636299E-4</v>
      </c>
      <c r="J720" s="1">
        <v>2.4976987060636299E-4</v>
      </c>
      <c r="K720" s="1">
        <v>8.0141157313766299E-7</v>
      </c>
      <c r="L720" s="1">
        <v>8.0141157313766299E-7</v>
      </c>
      <c r="M720">
        <v>-0.55370843989769802</v>
      </c>
      <c r="N720" t="s">
        <v>13</v>
      </c>
    </row>
    <row r="721" spans="1:14" x14ac:dyDescent="0.2">
      <c r="A721" t="s">
        <v>12</v>
      </c>
      <c r="B721" t="s">
        <v>700</v>
      </c>
      <c r="C721" t="s">
        <v>13</v>
      </c>
      <c r="D721" t="s">
        <v>118</v>
      </c>
      <c r="E721" s="1">
        <v>8.0044807029094701E-7</v>
      </c>
      <c r="F721" t="s">
        <v>1001</v>
      </c>
      <c r="G721">
        <v>0.54696253881402401</v>
      </c>
      <c r="H721" t="s">
        <v>923</v>
      </c>
      <c r="I721" s="1">
        <v>2.4956893366726398E-4</v>
      </c>
      <c r="J721" s="1">
        <v>2.4956893366726398E-4</v>
      </c>
      <c r="K721" s="1">
        <v>8.0044807029094701E-7</v>
      </c>
      <c r="L721" s="1">
        <v>8.0044807029094701E-7</v>
      </c>
      <c r="M721">
        <v>0.54696253881402401</v>
      </c>
      <c r="N721" t="s">
        <v>13</v>
      </c>
    </row>
    <row r="722" spans="1:14" x14ac:dyDescent="0.2">
      <c r="A722" t="s">
        <v>12</v>
      </c>
      <c r="B722" t="s">
        <v>58</v>
      </c>
      <c r="C722" t="s">
        <v>13</v>
      </c>
      <c r="D722" t="s">
        <v>92</v>
      </c>
      <c r="E722" s="1">
        <v>7.9217560274195599E-7</v>
      </c>
      <c r="F722" t="s">
        <v>1001</v>
      </c>
      <c r="G722">
        <v>-0.54714956405097204</v>
      </c>
      <c r="H722" t="s">
        <v>923</v>
      </c>
      <c r="I722" s="1">
        <v>2.4718657261230202E-4</v>
      </c>
      <c r="J722" s="1">
        <v>2.4718657261230202E-4</v>
      </c>
      <c r="K722" s="1">
        <v>7.9217560274195599E-7</v>
      </c>
      <c r="L722" s="1">
        <v>7.9217560274195599E-7</v>
      </c>
      <c r="M722">
        <v>-0.54714956405097204</v>
      </c>
      <c r="N722" t="s">
        <v>13</v>
      </c>
    </row>
    <row r="723" spans="1:14" x14ac:dyDescent="0.2">
      <c r="A723" t="s">
        <v>12</v>
      </c>
      <c r="B723" t="s">
        <v>296</v>
      </c>
      <c r="C723" t="s">
        <v>13</v>
      </c>
      <c r="D723" t="s">
        <v>46</v>
      </c>
      <c r="E723" s="1">
        <v>7.8586260708839303E-7</v>
      </c>
      <c r="F723" t="s">
        <v>1001</v>
      </c>
      <c r="G723">
        <v>-0.54729353067639597</v>
      </c>
      <c r="H723" t="s">
        <v>923</v>
      </c>
      <c r="I723" s="1">
        <v>2.4541232215359902E-4</v>
      </c>
      <c r="J723" s="1">
        <v>2.4541232215359902E-4</v>
      </c>
      <c r="K723" s="1">
        <v>7.8586260708839303E-7</v>
      </c>
      <c r="L723" s="1">
        <v>7.8586260708839303E-7</v>
      </c>
      <c r="M723">
        <v>-0.54729353067639597</v>
      </c>
      <c r="N723" t="s">
        <v>13</v>
      </c>
    </row>
    <row r="724" spans="1:14" x14ac:dyDescent="0.2">
      <c r="A724" t="s">
        <v>12</v>
      </c>
      <c r="B724" t="s">
        <v>440</v>
      </c>
      <c r="C724" t="s">
        <v>13</v>
      </c>
      <c r="D724" t="s">
        <v>159</v>
      </c>
      <c r="E724" s="1">
        <v>7.7754389606186799E-7</v>
      </c>
      <c r="F724" t="s">
        <v>1001</v>
      </c>
      <c r="G724">
        <v>-0.54748490945674</v>
      </c>
      <c r="H724" t="s">
        <v>923</v>
      </c>
      <c r="I724" s="1">
        <v>2.4300838564920199E-4</v>
      </c>
      <c r="J724" s="1">
        <v>2.4300838564920199E-4</v>
      </c>
      <c r="K724" s="1">
        <v>7.7754389606186799E-7</v>
      </c>
      <c r="L724" s="1">
        <v>7.7754389606186799E-7</v>
      </c>
      <c r="M724">
        <v>-0.54748490945674</v>
      </c>
      <c r="N724" t="s">
        <v>13</v>
      </c>
    </row>
    <row r="725" spans="1:14" x14ac:dyDescent="0.2">
      <c r="A725" t="s">
        <v>12</v>
      </c>
      <c r="B725" t="s">
        <v>668</v>
      </c>
      <c r="C725" t="s">
        <v>13</v>
      </c>
      <c r="D725" t="s">
        <v>32</v>
      </c>
      <c r="E725" s="1">
        <v>7.7434205162509805E-7</v>
      </c>
      <c r="F725" t="s">
        <v>1001</v>
      </c>
      <c r="G725">
        <v>0.54755908482783699</v>
      </c>
      <c r="H725" t="s">
        <v>923</v>
      </c>
      <c r="I725" s="1">
        <v>2.4229787963592401E-4</v>
      </c>
      <c r="J725" s="1">
        <v>2.4229787963592401E-4</v>
      </c>
      <c r="K725" s="1">
        <v>7.7434205162509805E-7</v>
      </c>
      <c r="L725" s="1">
        <v>7.7434205162509805E-7</v>
      </c>
      <c r="M725">
        <v>0.54755908482783699</v>
      </c>
      <c r="N725" t="s">
        <v>13</v>
      </c>
    </row>
    <row r="726" spans="1:14" x14ac:dyDescent="0.2">
      <c r="A726" t="s">
        <v>12</v>
      </c>
      <c r="B726" t="s">
        <v>430</v>
      </c>
      <c r="C726" t="s">
        <v>13</v>
      </c>
      <c r="D726" t="s">
        <v>118</v>
      </c>
      <c r="E726" s="1">
        <v>7.7319942317955096E-7</v>
      </c>
      <c r="F726" t="s">
        <v>1001</v>
      </c>
      <c r="G726">
        <v>-0.54758562542040301</v>
      </c>
      <c r="H726" t="s">
        <v>923</v>
      </c>
      <c r="I726" s="1">
        <v>2.4203707941206599E-4</v>
      </c>
      <c r="J726" s="1">
        <v>2.4203707941206599E-4</v>
      </c>
      <c r="K726" s="1">
        <v>7.7319942317955096E-7</v>
      </c>
      <c r="L726" s="1">
        <v>7.7319942317955096E-7</v>
      </c>
      <c r="M726">
        <v>-0.54758562542040301</v>
      </c>
      <c r="N726" t="s">
        <v>13</v>
      </c>
    </row>
    <row r="727" spans="1:14" x14ac:dyDescent="0.2">
      <c r="A727" t="s">
        <v>12</v>
      </c>
      <c r="B727" t="s">
        <v>283</v>
      </c>
      <c r="C727" t="s">
        <v>13</v>
      </c>
      <c r="D727" t="s">
        <v>161</v>
      </c>
      <c r="E727" s="1">
        <v>7.7010966661505398E-7</v>
      </c>
      <c r="F727" t="s">
        <v>1001</v>
      </c>
      <c r="G727">
        <v>-0.54765757866916398</v>
      </c>
      <c r="H727" t="s">
        <v>923</v>
      </c>
      <c r="I727" s="1">
        <v>2.4116631102170301E-4</v>
      </c>
      <c r="J727" s="1">
        <v>2.4116631102170301E-4</v>
      </c>
      <c r="K727" s="1">
        <v>7.7010966661505398E-7</v>
      </c>
      <c r="L727" s="1">
        <v>7.7010966661505398E-7</v>
      </c>
      <c r="M727">
        <v>-0.54765757866916398</v>
      </c>
      <c r="N727" t="s">
        <v>13</v>
      </c>
    </row>
    <row r="728" spans="1:14" x14ac:dyDescent="0.2">
      <c r="A728" t="s">
        <v>12</v>
      </c>
      <c r="B728" t="s">
        <v>547</v>
      </c>
      <c r="C728" t="s">
        <v>13</v>
      </c>
      <c r="D728" t="s">
        <v>163</v>
      </c>
      <c r="E728" s="1">
        <v>7.6660500856466896E-7</v>
      </c>
      <c r="F728" t="s">
        <v>1001</v>
      </c>
      <c r="G728">
        <v>0.70521938942991502</v>
      </c>
      <c r="H728" t="s">
        <v>923</v>
      </c>
      <c r="I728" s="1">
        <v>2.4035722658600101E-4</v>
      </c>
      <c r="J728" s="1">
        <v>2.4035722658600101E-4</v>
      </c>
      <c r="K728" s="1">
        <v>7.6660500856466896E-7</v>
      </c>
      <c r="L728" s="1">
        <v>7.6660500856466896E-7</v>
      </c>
      <c r="M728">
        <v>0.70521938942991502</v>
      </c>
      <c r="N728" t="s">
        <v>13</v>
      </c>
    </row>
    <row r="729" spans="1:14" x14ac:dyDescent="0.2">
      <c r="A729" t="s">
        <v>12</v>
      </c>
      <c r="B729" t="s">
        <v>664</v>
      </c>
      <c r="C729" t="s">
        <v>13</v>
      </c>
      <c r="D729" t="s">
        <v>45</v>
      </c>
      <c r="E729" s="1">
        <v>7.6459331580464101E-7</v>
      </c>
      <c r="F729" t="s">
        <v>1001</v>
      </c>
      <c r="G729">
        <v>0.54778672032193099</v>
      </c>
      <c r="H729" t="s">
        <v>923</v>
      </c>
      <c r="I729" s="1">
        <v>2.3991865674155899E-4</v>
      </c>
      <c r="J729" s="1">
        <v>2.3991865674155899E-4</v>
      </c>
      <c r="K729" s="1">
        <v>7.6459331580464101E-7</v>
      </c>
      <c r="L729" s="1">
        <v>7.6459331580464101E-7</v>
      </c>
      <c r="M729">
        <v>0.54778672032193099</v>
      </c>
      <c r="N729" t="s">
        <v>13</v>
      </c>
    </row>
    <row r="730" spans="1:14" x14ac:dyDescent="0.2">
      <c r="A730" t="s">
        <v>12</v>
      </c>
      <c r="B730" t="s">
        <v>441</v>
      </c>
      <c r="C730" t="s">
        <v>13</v>
      </c>
      <c r="D730" t="s">
        <v>31</v>
      </c>
      <c r="E730" s="1">
        <v>7.6333666668130596E-7</v>
      </c>
      <c r="F730" t="s">
        <v>1001</v>
      </c>
      <c r="G730">
        <v>-0.54781626205092304</v>
      </c>
      <c r="H730" t="s">
        <v>923</v>
      </c>
      <c r="I730" s="1">
        <v>2.3962037810670701E-4</v>
      </c>
      <c r="J730" s="1">
        <v>2.3962037810670701E-4</v>
      </c>
      <c r="K730" s="1">
        <v>7.6333666668130596E-7</v>
      </c>
      <c r="L730" s="1">
        <v>7.6333666668130596E-7</v>
      </c>
      <c r="M730">
        <v>-0.54781626205092304</v>
      </c>
      <c r="N730" t="s">
        <v>13</v>
      </c>
    </row>
    <row r="731" spans="1:14" x14ac:dyDescent="0.2">
      <c r="A731" t="s">
        <v>12</v>
      </c>
      <c r="B731" t="s">
        <v>184</v>
      </c>
      <c r="C731" t="s">
        <v>13</v>
      </c>
      <c r="D731" t="s">
        <v>31</v>
      </c>
      <c r="E731" s="1">
        <v>7.6119133646995202E-7</v>
      </c>
      <c r="F731" t="s">
        <v>1001</v>
      </c>
      <c r="G731">
        <v>0.54786680119557596</v>
      </c>
      <c r="H731" t="s">
        <v>923</v>
      </c>
      <c r="I731" s="1">
        <v>2.39138704878402E-4</v>
      </c>
      <c r="J731" s="1">
        <v>2.39138704878402E-4</v>
      </c>
      <c r="K731" s="1">
        <v>7.6119133646995202E-7</v>
      </c>
      <c r="L731" s="1">
        <v>7.6119133646995202E-7</v>
      </c>
      <c r="M731">
        <v>0.54786680119557596</v>
      </c>
      <c r="N731" t="s">
        <v>13</v>
      </c>
    </row>
    <row r="732" spans="1:14" x14ac:dyDescent="0.2">
      <c r="A732" t="s">
        <v>12</v>
      </c>
      <c r="B732" t="s">
        <v>443</v>
      </c>
      <c r="C732" t="s">
        <v>13</v>
      </c>
      <c r="D732" t="s">
        <v>49</v>
      </c>
      <c r="E732" s="1">
        <v>7.5607274783153296E-7</v>
      </c>
      <c r="F732" t="s">
        <v>1001</v>
      </c>
      <c r="G732">
        <v>-0.54798792756539205</v>
      </c>
      <c r="H732" t="s">
        <v>923</v>
      </c>
      <c r="I732" s="1">
        <v>2.37625985542479E-4</v>
      </c>
      <c r="J732" s="1">
        <v>2.37625985542479E-4</v>
      </c>
      <c r="K732" s="1">
        <v>7.5607274783153296E-7</v>
      </c>
      <c r="L732" s="1">
        <v>7.5607274783153296E-7</v>
      </c>
      <c r="M732">
        <v>-0.54798792756539205</v>
      </c>
      <c r="N732" t="s">
        <v>13</v>
      </c>
    </row>
    <row r="733" spans="1:14" x14ac:dyDescent="0.2">
      <c r="A733" t="s">
        <v>12</v>
      </c>
      <c r="B733" t="s">
        <v>663</v>
      </c>
      <c r="C733" t="s">
        <v>13</v>
      </c>
      <c r="D733" t="s">
        <v>51</v>
      </c>
      <c r="E733" s="1">
        <v>7.5325248763649599E-7</v>
      </c>
      <c r="F733" t="s">
        <v>1001</v>
      </c>
      <c r="G733">
        <v>-0.548054996646545</v>
      </c>
      <c r="H733" t="s">
        <v>923</v>
      </c>
      <c r="I733" s="1">
        <v>2.3683468255448201E-4</v>
      </c>
      <c r="J733" s="1">
        <v>2.3683468255448201E-4</v>
      </c>
      <c r="K733" s="1">
        <v>7.5325248763649599E-7</v>
      </c>
      <c r="L733" s="1">
        <v>7.5325248763649599E-7</v>
      </c>
      <c r="M733">
        <v>-0.548054996646545</v>
      </c>
      <c r="N733" t="s">
        <v>13</v>
      </c>
    </row>
    <row r="734" spans="1:14" x14ac:dyDescent="0.2">
      <c r="A734" t="s">
        <v>12</v>
      </c>
      <c r="B734" t="s">
        <v>701</v>
      </c>
      <c r="C734" t="s">
        <v>13</v>
      </c>
      <c r="D734" t="s">
        <v>31</v>
      </c>
      <c r="E734" s="1">
        <v>7.5324493769534904E-7</v>
      </c>
      <c r="F734" t="s">
        <v>1001</v>
      </c>
      <c r="G734">
        <v>0.548055176510166</v>
      </c>
      <c r="H734" t="s">
        <v>923</v>
      </c>
      <c r="I734" s="1">
        <v>2.3683468255448201E-4</v>
      </c>
      <c r="J734" s="1">
        <v>2.3683468255448201E-4</v>
      </c>
      <c r="K734" s="1">
        <v>7.5324493769534904E-7</v>
      </c>
      <c r="L734" s="1">
        <v>7.5324493769534904E-7</v>
      </c>
      <c r="M734">
        <v>0.548055176510166</v>
      </c>
      <c r="N734" t="s">
        <v>13</v>
      </c>
    </row>
    <row r="735" spans="1:14" x14ac:dyDescent="0.2">
      <c r="A735" t="s">
        <v>12</v>
      </c>
      <c r="B735" t="s">
        <v>586</v>
      </c>
      <c r="C735" t="s">
        <v>13</v>
      </c>
      <c r="D735" t="s">
        <v>31</v>
      </c>
      <c r="E735" s="1">
        <v>7.5192781588648896E-7</v>
      </c>
      <c r="F735" t="s">
        <v>1001</v>
      </c>
      <c r="G735">
        <v>0.54808658055752002</v>
      </c>
      <c r="H735" t="s">
        <v>923</v>
      </c>
      <c r="I735" s="1">
        <v>2.366082312485E-4</v>
      </c>
      <c r="J735" s="1">
        <v>2.366082312485E-4</v>
      </c>
      <c r="K735" s="1">
        <v>7.5192781588648896E-7</v>
      </c>
      <c r="L735" s="1">
        <v>7.5192781588648896E-7</v>
      </c>
      <c r="M735">
        <v>0.54808658055752002</v>
      </c>
      <c r="N735" t="s">
        <v>13</v>
      </c>
    </row>
    <row r="736" spans="1:14" x14ac:dyDescent="0.2">
      <c r="A736" t="s">
        <v>12</v>
      </c>
      <c r="B736" t="s">
        <v>689</v>
      </c>
      <c r="C736" t="s">
        <v>13</v>
      </c>
      <c r="D736" t="s">
        <v>159</v>
      </c>
      <c r="E736" s="1">
        <v>7.4862469357655301E-7</v>
      </c>
      <c r="F736" t="s">
        <v>1001</v>
      </c>
      <c r="G736">
        <v>0.54816556514439596</v>
      </c>
      <c r="H736" t="s">
        <v>923</v>
      </c>
      <c r="I736" s="1">
        <v>2.3566356176208601E-4</v>
      </c>
      <c r="J736" s="1">
        <v>2.3566356176208601E-4</v>
      </c>
      <c r="K736" s="1">
        <v>7.4862469357655301E-7</v>
      </c>
      <c r="L736" s="1">
        <v>7.4862469357655301E-7</v>
      </c>
      <c r="M736">
        <v>0.54816556514439596</v>
      </c>
      <c r="N736" t="s">
        <v>13</v>
      </c>
    </row>
    <row r="737" spans="1:14" x14ac:dyDescent="0.2">
      <c r="A737" t="s">
        <v>12</v>
      </c>
      <c r="B737" t="s">
        <v>469</v>
      </c>
      <c r="C737" t="s">
        <v>13</v>
      </c>
      <c r="D737" t="s">
        <v>159</v>
      </c>
      <c r="E737" s="1">
        <v>7.4279461440603695E-7</v>
      </c>
      <c r="F737" t="s">
        <v>1001</v>
      </c>
      <c r="G737">
        <v>-0.54830577893765198</v>
      </c>
      <c r="H737" t="s">
        <v>923</v>
      </c>
      <c r="I737" s="1">
        <v>2.34016471806852E-4</v>
      </c>
      <c r="J737" s="1">
        <v>2.34016471806852E-4</v>
      </c>
      <c r="K737" s="1">
        <v>7.4279461440603695E-7</v>
      </c>
      <c r="L737" s="1">
        <v>7.4279461440603695E-7</v>
      </c>
      <c r="M737">
        <v>-0.54830577893765198</v>
      </c>
      <c r="N737" t="s">
        <v>13</v>
      </c>
    </row>
    <row r="738" spans="1:14" x14ac:dyDescent="0.2">
      <c r="A738" t="s">
        <v>12</v>
      </c>
      <c r="B738" t="s">
        <v>574</v>
      </c>
      <c r="C738" t="s">
        <v>13</v>
      </c>
      <c r="D738" t="s">
        <v>49</v>
      </c>
      <c r="E738" s="1">
        <v>7.3923587731366696E-7</v>
      </c>
      <c r="F738" t="s">
        <v>1001</v>
      </c>
      <c r="G738">
        <v>-0.54839187713559201</v>
      </c>
      <c r="H738" t="s">
        <v>923</v>
      </c>
      <c r="I738" s="1">
        <v>2.3317679750417401E-4</v>
      </c>
      <c r="J738" s="1">
        <v>2.3317679750417401E-4</v>
      </c>
      <c r="K738" s="1">
        <v>7.3923587731366696E-7</v>
      </c>
      <c r="L738" s="1">
        <v>7.3923587731366696E-7</v>
      </c>
      <c r="M738">
        <v>-0.54839187713559201</v>
      </c>
      <c r="N738" t="s">
        <v>13</v>
      </c>
    </row>
    <row r="739" spans="1:14" x14ac:dyDescent="0.2">
      <c r="A739" t="s">
        <v>12</v>
      </c>
      <c r="B739" t="s">
        <v>928</v>
      </c>
      <c r="C739" t="s">
        <v>13</v>
      </c>
      <c r="D739" t="s">
        <v>67</v>
      </c>
      <c r="E739" s="1">
        <v>7.3765448896897998E-7</v>
      </c>
      <c r="F739" t="s">
        <v>1001</v>
      </c>
      <c r="G739">
        <v>0.54843026175444798</v>
      </c>
      <c r="H739" t="s">
        <v>923</v>
      </c>
      <c r="I739" s="1">
        <v>2.3277176493182499E-4</v>
      </c>
      <c r="J739" s="1">
        <v>2.3277176493182499E-4</v>
      </c>
      <c r="K739" s="1">
        <v>7.3765448896897998E-7</v>
      </c>
      <c r="L739" s="1">
        <v>7.3765448896897998E-7</v>
      </c>
      <c r="M739">
        <v>0.54843026175444798</v>
      </c>
      <c r="N739" t="s">
        <v>13</v>
      </c>
    </row>
    <row r="740" spans="1:14" x14ac:dyDescent="0.2">
      <c r="A740" t="s">
        <v>12</v>
      </c>
      <c r="B740" t="s">
        <v>460</v>
      </c>
      <c r="C740" t="s">
        <v>13</v>
      </c>
      <c r="D740" t="s">
        <v>46</v>
      </c>
      <c r="E740" s="1">
        <v>7.2695233385880001E-7</v>
      </c>
      <c r="F740" t="s">
        <v>1001</v>
      </c>
      <c r="G740">
        <v>-0.54869208803651004</v>
      </c>
      <c r="H740" t="s">
        <v>923</v>
      </c>
      <c r="I740" s="1">
        <v>2.29681077244174E-4</v>
      </c>
      <c r="J740" s="1">
        <v>2.29681077244174E-4</v>
      </c>
      <c r="K740" s="1">
        <v>7.2695233385880001E-7</v>
      </c>
      <c r="L740" s="1">
        <v>7.2695233385880001E-7</v>
      </c>
      <c r="M740">
        <v>-0.54869208803651004</v>
      </c>
      <c r="N740" t="s">
        <v>13</v>
      </c>
    </row>
    <row r="741" spans="1:14" x14ac:dyDescent="0.2">
      <c r="A741" t="s">
        <v>12</v>
      </c>
      <c r="B741" t="s">
        <v>492</v>
      </c>
      <c r="C741" t="s">
        <v>13</v>
      </c>
      <c r="D741" t="s">
        <v>38</v>
      </c>
      <c r="E741" s="1">
        <v>7.1822178661498298E-7</v>
      </c>
      <c r="F741" t="s">
        <v>1001</v>
      </c>
      <c r="G741">
        <v>-0.54890838233959205</v>
      </c>
      <c r="H741" t="s">
        <v>923</v>
      </c>
      <c r="I741" s="1">
        <v>2.2718907630453499E-4</v>
      </c>
      <c r="J741" s="1">
        <v>2.2718907630453499E-4</v>
      </c>
      <c r="K741" s="1">
        <v>7.1822178661498298E-7</v>
      </c>
      <c r="L741" s="1">
        <v>7.1822178661498298E-7</v>
      </c>
      <c r="M741">
        <v>-0.54890838233959205</v>
      </c>
      <c r="N741" t="s">
        <v>13</v>
      </c>
    </row>
    <row r="742" spans="1:14" x14ac:dyDescent="0.2">
      <c r="A742" t="s">
        <v>12</v>
      </c>
      <c r="B742" t="s">
        <v>608</v>
      </c>
      <c r="C742" t="s">
        <v>13</v>
      </c>
      <c r="D742" t="s">
        <v>38</v>
      </c>
      <c r="E742" s="1">
        <v>7.0992930445744001E-7</v>
      </c>
      <c r="F742" t="s">
        <v>1001</v>
      </c>
      <c r="G742">
        <v>0.54911612945328703</v>
      </c>
      <c r="H742" t="s">
        <v>923</v>
      </c>
      <c r="I742" s="1">
        <v>2.2474759916801899E-4</v>
      </c>
      <c r="J742" s="1">
        <v>2.2474759916801899E-4</v>
      </c>
      <c r="K742" s="1">
        <v>7.0992930445744001E-7</v>
      </c>
      <c r="L742" s="1">
        <v>7.0992930445744001E-7</v>
      </c>
      <c r="M742">
        <v>0.54911612945328703</v>
      </c>
      <c r="N742" t="s">
        <v>13</v>
      </c>
    </row>
    <row r="743" spans="1:14" x14ac:dyDescent="0.2">
      <c r="A743" t="s">
        <v>12</v>
      </c>
      <c r="B743" t="s">
        <v>437</v>
      </c>
      <c r="C743" t="s">
        <v>13</v>
      </c>
      <c r="D743" t="s">
        <v>46</v>
      </c>
      <c r="E743" s="1">
        <v>7.0979239932222301E-7</v>
      </c>
      <c r="F743" t="s">
        <v>1001</v>
      </c>
      <c r="G743">
        <v>0.54911957840749603</v>
      </c>
      <c r="H743" t="s">
        <v>923</v>
      </c>
      <c r="I743" s="1">
        <v>2.2474759916801899E-4</v>
      </c>
      <c r="J743" s="1">
        <v>2.2474759916801899E-4</v>
      </c>
      <c r="K743" s="1">
        <v>7.0979239932222301E-7</v>
      </c>
      <c r="L743" s="1">
        <v>7.0979239932222301E-7</v>
      </c>
      <c r="M743">
        <v>0.54911957840749603</v>
      </c>
      <c r="N743" t="s">
        <v>13</v>
      </c>
    </row>
    <row r="744" spans="1:14" x14ac:dyDescent="0.2">
      <c r="A744" t="s">
        <v>12</v>
      </c>
      <c r="B744" t="s">
        <v>27</v>
      </c>
      <c r="C744" t="s">
        <v>13</v>
      </c>
      <c r="D744" t="s">
        <v>31</v>
      </c>
      <c r="E744" s="1">
        <v>7.0945416689069698E-7</v>
      </c>
      <c r="F744" t="s">
        <v>1001</v>
      </c>
      <c r="G744">
        <v>-0.54912810194500306</v>
      </c>
      <c r="H744" t="s">
        <v>923</v>
      </c>
      <c r="I744" s="1">
        <v>2.2474759916801899E-4</v>
      </c>
      <c r="J744" s="1">
        <v>2.2474759916801899E-4</v>
      </c>
      <c r="K744" s="1">
        <v>7.0945416689069698E-7</v>
      </c>
      <c r="L744" s="1">
        <v>7.0945416689069698E-7</v>
      </c>
      <c r="M744">
        <v>-0.54912810194500306</v>
      </c>
      <c r="N744" t="s">
        <v>13</v>
      </c>
    </row>
    <row r="745" spans="1:14" x14ac:dyDescent="0.2">
      <c r="A745" t="s">
        <v>12</v>
      </c>
      <c r="B745" t="s">
        <v>78</v>
      </c>
      <c r="C745" t="s">
        <v>13</v>
      </c>
      <c r="D745" t="s">
        <v>32</v>
      </c>
      <c r="E745" s="1">
        <v>7.061407221623E-7</v>
      </c>
      <c r="F745" t="s">
        <v>1001</v>
      </c>
      <c r="G745">
        <v>-0.54921180455748098</v>
      </c>
      <c r="H745" t="s">
        <v>923</v>
      </c>
      <c r="I745" s="1">
        <v>2.2406571076314801E-4</v>
      </c>
      <c r="J745" s="1">
        <v>2.2406571076314801E-4</v>
      </c>
      <c r="K745" s="1">
        <v>7.061407221623E-7</v>
      </c>
      <c r="L745" s="1">
        <v>7.061407221623E-7</v>
      </c>
      <c r="M745">
        <v>-0.54921180455748098</v>
      </c>
      <c r="N745" t="s">
        <v>13</v>
      </c>
    </row>
    <row r="746" spans="1:14" x14ac:dyDescent="0.2">
      <c r="A746" t="s">
        <v>12</v>
      </c>
      <c r="B746" t="s">
        <v>682</v>
      </c>
      <c r="C746" t="s">
        <v>13</v>
      </c>
      <c r="D746" t="s">
        <v>31</v>
      </c>
      <c r="E746" s="1">
        <v>7.0490261642415099E-7</v>
      </c>
      <c r="F746" t="s">
        <v>1001</v>
      </c>
      <c r="G746">
        <v>-0.54924317595536598</v>
      </c>
      <c r="H746" t="s">
        <v>923</v>
      </c>
      <c r="I746" s="1">
        <v>2.23789715648013E-4</v>
      </c>
      <c r="J746" s="1">
        <v>2.23789715648013E-4</v>
      </c>
      <c r="K746" s="1">
        <v>7.0490261642415099E-7</v>
      </c>
      <c r="L746" s="1">
        <v>7.0490261642415099E-7</v>
      </c>
      <c r="M746">
        <v>-0.54924317595536598</v>
      </c>
      <c r="N746" t="s">
        <v>13</v>
      </c>
    </row>
    <row r="747" spans="1:14" x14ac:dyDescent="0.2">
      <c r="A747" t="s">
        <v>12</v>
      </c>
      <c r="B747" t="s">
        <v>467</v>
      </c>
      <c r="C747" t="s">
        <v>13</v>
      </c>
      <c r="D747" t="s">
        <v>118</v>
      </c>
      <c r="E747" s="1">
        <v>7.0010822647810495E-7</v>
      </c>
      <c r="F747" t="s">
        <v>1001</v>
      </c>
      <c r="G747">
        <v>-0.549365148941797</v>
      </c>
      <c r="H747" t="s">
        <v>923</v>
      </c>
      <c r="I747" s="1">
        <v>2.2235778096422001E-4</v>
      </c>
      <c r="J747" s="1">
        <v>2.2235778096422001E-4</v>
      </c>
      <c r="K747" s="1">
        <v>7.0010822647810495E-7</v>
      </c>
      <c r="L747" s="1">
        <v>7.0010822647810495E-7</v>
      </c>
      <c r="M747">
        <v>-0.549365148941797</v>
      </c>
      <c r="N747" t="s">
        <v>13</v>
      </c>
    </row>
    <row r="748" spans="1:14" x14ac:dyDescent="0.2">
      <c r="A748" t="s">
        <v>12</v>
      </c>
      <c r="B748" t="s">
        <v>456</v>
      </c>
      <c r="C748" t="s">
        <v>13</v>
      </c>
      <c r="D748" t="s">
        <v>93</v>
      </c>
      <c r="E748" s="1">
        <v>6.9497938089077804E-7</v>
      </c>
      <c r="F748" t="s">
        <v>1001</v>
      </c>
      <c r="G748">
        <v>0.55628092782998195</v>
      </c>
      <c r="H748" t="s">
        <v>923</v>
      </c>
      <c r="I748" s="1">
        <v>2.2099779747435601E-4</v>
      </c>
      <c r="J748" s="1">
        <v>2.2099779747435601E-4</v>
      </c>
      <c r="K748" s="1">
        <v>6.9497938089077804E-7</v>
      </c>
      <c r="L748" s="1">
        <v>6.9497938089077804E-7</v>
      </c>
      <c r="M748">
        <v>0.55628092782998195</v>
      </c>
      <c r="N748" t="s">
        <v>13</v>
      </c>
    </row>
    <row r="749" spans="1:14" x14ac:dyDescent="0.2">
      <c r="A749" t="s">
        <v>12</v>
      </c>
      <c r="B749" t="s">
        <v>58</v>
      </c>
      <c r="C749" t="s">
        <v>13</v>
      </c>
      <c r="D749" t="s">
        <v>179</v>
      </c>
      <c r="E749" s="1">
        <v>6.8155669244391196E-7</v>
      </c>
      <c r="F749" t="s">
        <v>1001</v>
      </c>
      <c r="G749">
        <v>-0.55663134819144999</v>
      </c>
      <c r="H749" t="s">
        <v>923</v>
      </c>
      <c r="I749" s="1">
        <v>2.17275208543312E-4</v>
      </c>
      <c r="J749" s="1">
        <v>2.17275208543312E-4</v>
      </c>
      <c r="K749" s="1">
        <v>6.8155669244391196E-7</v>
      </c>
      <c r="L749" s="1">
        <v>6.8155669244391196E-7</v>
      </c>
      <c r="M749">
        <v>-0.55663134819144999</v>
      </c>
      <c r="N749" t="s">
        <v>13</v>
      </c>
    </row>
    <row r="750" spans="1:14" x14ac:dyDescent="0.2">
      <c r="A750" t="s">
        <v>12</v>
      </c>
      <c r="B750" t="s">
        <v>717</v>
      </c>
      <c r="C750" t="s">
        <v>13</v>
      </c>
      <c r="D750" t="s">
        <v>118</v>
      </c>
      <c r="E750" s="1">
        <v>6.7203906208327002E-7</v>
      </c>
      <c r="F750" t="s">
        <v>1001</v>
      </c>
      <c r="G750">
        <v>0.55009544119935005</v>
      </c>
      <c r="H750" t="s">
        <v>923</v>
      </c>
      <c r="I750" s="1">
        <v>2.14574507972571E-4</v>
      </c>
      <c r="J750" s="1">
        <v>2.14574507972571E-4</v>
      </c>
      <c r="K750" s="1">
        <v>6.7203906208327002E-7</v>
      </c>
      <c r="L750" s="1">
        <v>6.7203906208327002E-7</v>
      </c>
      <c r="M750">
        <v>0.55009544119935005</v>
      </c>
      <c r="N750" t="s">
        <v>13</v>
      </c>
    </row>
    <row r="751" spans="1:14" x14ac:dyDescent="0.2">
      <c r="A751" t="s">
        <v>12</v>
      </c>
      <c r="B751" t="s">
        <v>431</v>
      </c>
      <c r="C751" t="s">
        <v>13</v>
      </c>
      <c r="D751" t="s">
        <v>159</v>
      </c>
      <c r="E751" s="1">
        <v>6.7058170866184996E-7</v>
      </c>
      <c r="F751" t="s">
        <v>1001</v>
      </c>
      <c r="G751">
        <v>0.55013413816230705</v>
      </c>
      <c r="H751" t="s">
        <v>923</v>
      </c>
      <c r="I751" s="1">
        <v>2.1419654728050899E-4</v>
      </c>
      <c r="J751" s="1">
        <v>2.1419654728050899E-4</v>
      </c>
      <c r="K751" s="1">
        <v>6.7058170866184996E-7</v>
      </c>
      <c r="L751" s="1">
        <v>6.7058170866184996E-7</v>
      </c>
      <c r="M751">
        <v>0.55013413816230705</v>
      </c>
      <c r="N751" t="s">
        <v>13</v>
      </c>
    </row>
    <row r="752" spans="1:14" x14ac:dyDescent="0.2">
      <c r="A752" t="s">
        <v>12</v>
      </c>
      <c r="B752" t="s">
        <v>576</v>
      </c>
      <c r="C752" t="s">
        <v>13</v>
      </c>
      <c r="D752" t="s">
        <v>159</v>
      </c>
      <c r="E752" s="1">
        <v>6.7016862066777001E-7</v>
      </c>
      <c r="F752" t="s">
        <v>1001</v>
      </c>
      <c r="G752">
        <v>0.55014512125937398</v>
      </c>
      <c r="H752" t="s">
        <v>923</v>
      </c>
      <c r="I752" s="1">
        <v>2.14151972427067E-4</v>
      </c>
      <c r="J752" s="1">
        <v>2.14151972427067E-4</v>
      </c>
      <c r="K752" s="1">
        <v>6.7016862066777001E-7</v>
      </c>
      <c r="L752" s="1">
        <v>6.7016862066777001E-7</v>
      </c>
      <c r="M752">
        <v>0.55014512125937398</v>
      </c>
      <c r="N752" t="s">
        <v>13</v>
      </c>
    </row>
    <row r="753" spans="1:14" x14ac:dyDescent="0.2">
      <c r="A753" t="s">
        <v>12</v>
      </c>
      <c r="B753" t="s">
        <v>557</v>
      </c>
      <c r="C753" t="s">
        <v>13</v>
      </c>
      <c r="D753" t="s">
        <v>93</v>
      </c>
      <c r="E753" s="1">
        <v>6.6646265942106798E-7</v>
      </c>
      <c r="F753" t="s">
        <v>1001</v>
      </c>
      <c r="G753">
        <v>-0.55703324808184096</v>
      </c>
      <c r="H753" t="s">
        <v>923</v>
      </c>
      <c r="I753" s="1">
        <v>2.1344707328846199E-4</v>
      </c>
      <c r="J753" s="1">
        <v>2.1344707328846199E-4</v>
      </c>
      <c r="K753" s="1">
        <v>6.6646265942106798E-7</v>
      </c>
      <c r="L753" s="1">
        <v>6.6646265942106798E-7</v>
      </c>
      <c r="M753">
        <v>-0.55703324808184096</v>
      </c>
      <c r="N753" t="s">
        <v>13</v>
      </c>
    </row>
    <row r="754" spans="1:14" x14ac:dyDescent="0.2">
      <c r="A754" t="s">
        <v>12</v>
      </c>
      <c r="B754" t="s">
        <v>666</v>
      </c>
      <c r="C754" t="s">
        <v>13</v>
      </c>
      <c r="D754" t="s">
        <v>45</v>
      </c>
      <c r="E754" s="1">
        <v>6.6600716924242096E-7</v>
      </c>
      <c r="F754" t="s">
        <v>1001</v>
      </c>
      <c r="G754">
        <v>-0.55025612222022802</v>
      </c>
      <c r="H754" t="s">
        <v>923</v>
      </c>
      <c r="I754" s="1">
        <v>2.1343198885436499E-4</v>
      </c>
      <c r="J754" s="1">
        <v>2.1343198885436499E-4</v>
      </c>
      <c r="K754" s="1">
        <v>6.6600716924242096E-7</v>
      </c>
      <c r="L754" s="1">
        <v>6.6600716924242096E-7</v>
      </c>
      <c r="M754">
        <v>-0.55025612222022802</v>
      </c>
      <c r="N754" t="s">
        <v>13</v>
      </c>
    </row>
    <row r="755" spans="1:14" x14ac:dyDescent="0.2">
      <c r="A755" t="s">
        <v>12</v>
      </c>
      <c r="B755" t="s">
        <v>22</v>
      </c>
      <c r="C755" t="s">
        <v>13</v>
      </c>
      <c r="D755" t="s">
        <v>45</v>
      </c>
      <c r="E755" s="1">
        <v>6.6055981637071805E-7</v>
      </c>
      <c r="F755" t="s">
        <v>1001</v>
      </c>
      <c r="G755">
        <v>-0.55040241448692095</v>
      </c>
      <c r="H755" t="s">
        <v>923</v>
      </c>
      <c r="I755" s="1">
        <v>2.11826279151073E-4</v>
      </c>
      <c r="J755" s="1">
        <v>2.11826279151073E-4</v>
      </c>
      <c r="K755" s="1">
        <v>6.6055981637071805E-7</v>
      </c>
      <c r="L755" s="1">
        <v>6.6055981637071805E-7</v>
      </c>
      <c r="M755">
        <v>-0.55040241448692095</v>
      </c>
      <c r="N755" t="s">
        <v>13</v>
      </c>
    </row>
    <row r="756" spans="1:14" x14ac:dyDescent="0.2">
      <c r="A756" t="s">
        <v>12</v>
      </c>
      <c r="B756" t="s">
        <v>714</v>
      </c>
      <c r="C756" t="s">
        <v>13</v>
      </c>
      <c r="D756" t="s">
        <v>124</v>
      </c>
      <c r="E756" s="1">
        <v>6.5983016433146396E-7</v>
      </c>
      <c r="F756" t="s">
        <v>1001</v>
      </c>
      <c r="G756">
        <v>0.57156694209573899</v>
      </c>
      <c r="H756" t="s">
        <v>923</v>
      </c>
      <c r="I756" s="1">
        <v>2.11789811818894E-4</v>
      </c>
      <c r="J756" s="1">
        <v>2.11789811818894E-4</v>
      </c>
      <c r="K756" s="1">
        <v>6.5983016433146396E-7</v>
      </c>
      <c r="L756" s="1">
        <v>6.5983016433146396E-7</v>
      </c>
      <c r="M756">
        <v>0.57156694209573899</v>
      </c>
      <c r="N756" t="s">
        <v>13</v>
      </c>
    </row>
    <row r="757" spans="1:14" x14ac:dyDescent="0.2">
      <c r="A757" t="s">
        <v>12</v>
      </c>
      <c r="B757" t="s">
        <v>453</v>
      </c>
      <c r="C757" t="s">
        <v>13</v>
      </c>
      <c r="D757" t="s">
        <v>118</v>
      </c>
      <c r="E757" s="1">
        <v>6.4468347639443395E-7</v>
      </c>
      <c r="F757" t="s">
        <v>1001</v>
      </c>
      <c r="G757">
        <v>-0.55083536098368802</v>
      </c>
      <c r="H757" t="s">
        <v>923</v>
      </c>
      <c r="I757" s="1">
        <v>2.0753294199642099E-4</v>
      </c>
      <c r="J757" s="1">
        <v>2.0753294199642099E-4</v>
      </c>
      <c r="K757" s="1">
        <v>6.4468347639443395E-7</v>
      </c>
      <c r="L757" s="1">
        <v>6.4468347639443395E-7</v>
      </c>
      <c r="M757">
        <v>-0.55083536098368802</v>
      </c>
      <c r="N757" t="s">
        <v>13</v>
      </c>
    </row>
    <row r="758" spans="1:14" x14ac:dyDescent="0.2">
      <c r="A758" t="s">
        <v>12</v>
      </c>
      <c r="B758" t="s">
        <v>70</v>
      </c>
      <c r="C758" t="s">
        <v>13</v>
      </c>
      <c r="D758" t="s">
        <v>124</v>
      </c>
      <c r="E758" s="1">
        <v>6.4348810520609202E-7</v>
      </c>
      <c r="F758" t="s">
        <v>1001</v>
      </c>
      <c r="G758">
        <v>0.57202187158820805</v>
      </c>
      <c r="H758" t="s">
        <v>923</v>
      </c>
      <c r="I758" s="1">
        <v>2.07233345789152E-4</v>
      </c>
      <c r="J758" s="1">
        <v>2.07233345789152E-4</v>
      </c>
      <c r="K758" s="1">
        <v>6.4348810520609202E-7</v>
      </c>
      <c r="L758" s="1">
        <v>6.4348810520609202E-7</v>
      </c>
      <c r="M758">
        <v>0.57202187158820805</v>
      </c>
      <c r="N758" t="s">
        <v>13</v>
      </c>
    </row>
    <row r="759" spans="1:14" x14ac:dyDescent="0.2">
      <c r="A759" t="s">
        <v>12</v>
      </c>
      <c r="B759" t="s">
        <v>710</v>
      </c>
      <c r="C759" t="s">
        <v>13</v>
      </c>
      <c r="D759" t="s">
        <v>124</v>
      </c>
      <c r="E759" s="1">
        <v>6.3975341380575998E-7</v>
      </c>
      <c r="F759" t="s">
        <v>1001</v>
      </c>
      <c r="G759">
        <v>0.57212736139010401</v>
      </c>
      <c r="H759" t="s">
        <v>923</v>
      </c>
      <c r="I759" s="1">
        <v>2.06285168309256E-4</v>
      </c>
      <c r="J759" s="1">
        <v>2.06285168309256E-4</v>
      </c>
      <c r="K759" s="1">
        <v>6.3975341380575998E-7</v>
      </c>
      <c r="L759" s="1">
        <v>6.3975341380575998E-7</v>
      </c>
      <c r="M759">
        <v>0.57212736139010401</v>
      </c>
      <c r="N759" t="s">
        <v>13</v>
      </c>
    </row>
    <row r="760" spans="1:14" x14ac:dyDescent="0.2">
      <c r="A760" t="s">
        <v>12</v>
      </c>
      <c r="B760" t="s">
        <v>456</v>
      </c>
      <c r="C760" t="s">
        <v>13</v>
      </c>
      <c r="D760" t="s">
        <v>225</v>
      </c>
      <c r="E760" s="1">
        <v>6.3400377790434598E-7</v>
      </c>
      <c r="F760" t="s">
        <v>1001</v>
      </c>
      <c r="G760">
        <v>0.55449917992988196</v>
      </c>
      <c r="H760" t="s">
        <v>923</v>
      </c>
      <c r="I760" s="1">
        <v>2.0459724097016699E-4</v>
      </c>
      <c r="J760" s="1">
        <v>2.0459724097016699E-4</v>
      </c>
      <c r="K760" s="1">
        <v>6.3400377790434598E-7</v>
      </c>
      <c r="L760" s="1">
        <v>6.3400377790434598E-7</v>
      </c>
      <c r="M760">
        <v>0.55449917992988196</v>
      </c>
      <c r="N760" t="s">
        <v>13</v>
      </c>
    </row>
    <row r="761" spans="1:14" x14ac:dyDescent="0.2">
      <c r="A761" t="s">
        <v>12</v>
      </c>
      <c r="B761" t="s">
        <v>416</v>
      </c>
      <c r="C761" t="s">
        <v>13</v>
      </c>
      <c r="D761" t="s">
        <v>31</v>
      </c>
      <c r="E761" s="1">
        <v>6.3252712191650405E-7</v>
      </c>
      <c r="F761" t="s">
        <v>1001</v>
      </c>
      <c r="G761">
        <v>-0.55117370892018702</v>
      </c>
      <c r="H761" t="s">
        <v>923</v>
      </c>
      <c r="I761" s="1">
        <v>2.0420740356286301E-4</v>
      </c>
      <c r="J761" s="1">
        <v>2.0420740356286301E-4</v>
      </c>
      <c r="K761" s="1">
        <v>6.3252712191650405E-7</v>
      </c>
      <c r="L761" s="1">
        <v>6.3252712191650405E-7</v>
      </c>
      <c r="M761">
        <v>-0.55117370892018702</v>
      </c>
      <c r="N761" t="s">
        <v>13</v>
      </c>
    </row>
    <row r="762" spans="1:14" x14ac:dyDescent="0.2">
      <c r="A762" t="s">
        <v>12</v>
      </c>
      <c r="B762" t="s">
        <v>429</v>
      </c>
      <c r="C762" t="s">
        <v>13</v>
      </c>
      <c r="D762" t="s">
        <v>118</v>
      </c>
      <c r="E762" s="1">
        <v>6.3133411066997295E-7</v>
      </c>
      <c r="F762" t="s">
        <v>1001</v>
      </c>
      <c r="G762">
        <v>0.551207243460764</v>
      </c>
      <c r="H762" t="s">
        <v>923</v>
      </c>
      <c r="I762" s="1">
        <v>2.03906332469917E-4</v>
      </c>
      <c r="J762" s="1">
        <v>2.03906332469917E-4</v>
      </c>
      <c r="K762" s="1">
        <v>6.3133411066997295E-7</v>
      </c>
      <c r="L762" s="1">
        <v>6.3133411066997295E-7</v>
      </c>
      <c r="M762">
        <v>0.551207243460764</v>
      </c>
      <c r="N762" t="s">
        <v>13</v>
      </c>
    </row>
    <row r="763" spans="1:14" x14ac:dyDescent="0.2">
      <c r="A763" t="s">
        <v>12</v>
      </c>
      <c r="B763" t="s">
        <v>153</v>
      </c>
      <c r="C763" t="s">
        <v>13</v>
      </c>
      <c r="D763" t="s">
        <v>38</v>
      </c>
      <c r="E763" s="1">
        <v>6.2973585566924499E-7</v>
      </c>
      <c r="F763" t="s">
        <v>1001</v>
      </c>
      <c r="G763">
        <v>-0.55125226276210804</v>
      </c>
      <c r="H763" t="s">
        <v>923</v>
      </c>
      <c r="I763" s="1">
        <v>2.03474074477932E-4</v>
      </c>
      <c r="J763" s="1">
        <v>2.03474074477932E-4</v>
      </c>
      <c r="K763" s="1">
        <v>6.2973585566924499E-7</v>
      </c>
      <c r="L763" s="1">
        <v>6.2973585566924499E-7</v>
      </c>
      <c r="M763">
        <v>-0.55125226276210804</v>
      </c>
      <c r="N763" t="s">
        <v>13</v>
      </c>
    </row>
    <row r="764" spans="1:14" x14ac:dyDescent="0.2">
      <c r="A764" t="s">
        <v>12</v>
      </c>
      <c r="B764" t="s">
        <v>484</v>
      </c>
      <c r="C764" t="s">
        <v>13</v>
      </c>
      <c r="D764" t="s">
        <v>118</v>
      </c>
      <c r="E764" s="1">
        <v>6.2687945872648005E-7</v>
      </c>
      <c r="F764" t="s">
        <v>1001</v>
      </c>
      <c r="G764">
        <v>0.55133298994716595</v>
      </c>
      <c r="H764" t="s">
        <v>923</v>
      </c>
      <c r="I764" s="1">
        <v>2.0263477321186E-4</v>
      </c>
      <c r="J764" s="1">
        <v>2.0263477321186E-4</v>
      </c>
      <c r="K764" s="1">
        <v>6.2687945872648005E-7</v>
      </c>
      <c r="L764" s="1">
        <v>6.2687945872648005E-7</v>
      </c>
      <c r="M764">
        <v>0.55133298994716595</v>
      </c>
      <c r="N764" t="s">
        <v>13</v>
      </c>
    </row>
    <row r="765" spans="1:14" x14ac:dyDescent="0.2">
      <c r="A765" t="s">
        <v>12</v>
      </c>
      <c r="B765" t="s">
        <v>77</v>
      </c>
      <c r="C765" t="s">
        <v>13</v>
      </c>
      <c r="D765" t="s">
        <v>159</v>
      </c>
      <c r="E765" s="1">
        <v>6.26420125023414E-7</v>
      </c>
      <c r="F765" t="s">
        <v>1001</v>
      </c>
      <c r="G765">
        <v>0.55134600392618205</v>
      </c>
      <c r="H765" t="s">
        <v>923</v>
      </c>
      <c r="I765" s="1">
        <v>2.0259060947051301E-4</v>
      </c>
      <c r="J765" s="1">
        <v>2.0259060947051301E-4</v>
      </c>
      <c r="K765" s="1">
        <v>6.26420125023414E-7</v>
      </c>
      <c r="L765" s="1">
        <v>6.26420125023414E-7</v>
      </c>
      <c r="M765">
        <v>0.55134600392618205</v>
      </c>
      <c r="N765" t="s">
        <v>13</v>
      </c>
    </row>
    <row r="766" spans="1:14" x14ac:dyDescent="0.2">
      <c r="A766" t="s">
        <v>12</v>
      </c>
      <c r="B766" t="s">
        <v>928</v>
      </c>
      <c r="C766" t="s">
        <v>13</v>
      </c>
      <c r="D766" t="s">
        <v>49</v>
      </c>
      <c r="E766" s="1">
        <v>6.2341719784230497E-7</v>
      </c>
      <c r="F766" t="s">
        <v>1001</v>
      </c>
      <c r="G766">
        <v>0.55143130596135104</v>
      </c>
      <c r="H766" t="s">
        <v>923</v>
      </c>
      <c r="I766" s="1">
        <v>2.0184897871048299E-4</v>
      </c>
      <c r="J766" s="1">
        <v>2.0184897871048299E-4</v>
      </c>
      <c r="K766" s="1">
        <v>6.2341719784230497E-7</v>
      </c>
      <c r="L766" s="1">
        <v>6.2341719784230497E-7</v>
      </c>
      <c r="M766">
        <v>0.55143130596135104</v>
      </c>
      <c r="N766" t="s">
        <v>13</v>
      </c>
    </row>
    <row r="767" spans="1:14" x14ac:dyDescent="0.2">
      <c r="A767" t="s">
        <v>12</v>
      </c>
      <c r="B767" t="s">
        <v>557</v>
      </c>
      <c r="C767" t="s">
        <v>13</v>
      </c>
      <c r="D767" t="s">
        <v>187</v>
      </c>
      <c r="E767" s="1">
        <v>6.2177364637109501E-7</v>
      </c>
      <c r="F767" t="s">
        <v>1001</v>
      </c>
      <c r="G767">
        <v>-0.55827548410668604</v>
      </c>
      <c r="H767" t="s">
        <v>923</v>
      </c>
      <c r="I767" s="1">
        <v>2.0140012438946801E-4</v>
      </c>
      <c r="J767" s="1">
        <v>2.0140012438946801E-4</v>
      </c>
      <c r="K767" s="1">
        <v>6.2177364637109501E-7</v>
      </c>
      <c r="L767" s="1">
        <v>6.2177364637109501E-7</v>
      </c>
      <c r="M767">
        <v>-0.55827548410668604</v>
      </c>
      <c r="N767" t="s">
        <v>13</v>
      </c>
    </row>
    <row r="768" spans="1:14" x14ac:dyDescent="0.2">
      <c r="A768" t="s">
        <v>12</v>
      </c>
      <c r="B768" t="s">
        <v>61</v>
      </c>
      <c r="C768" t="s">
        <v>13</v>
      </c>
      <c r="D768" t="s">
        <v>124</v>
      </c>
      <c r="E768" s="1">
        <v>6.1740497996129501E-7</v>
      </c>
      <c r="F768" t="s">
        <v>1001</v>
      </c>
      <c r="G768">
        <v>0.57277097902097895</v>
      </c>
      <c r="H768" t="s">
        <v>923</v>
      </c>
      <c r="I768" s="1">
        <v>2.0042730667801199E-4</v>
      </c>
      <c r="J768" s="1">
        <v>2.0042730667801199E-4</v>
      </c>
      <c r="K768" s="1">
        <v>6.1740497996129501E-7</v>
      </c>
      <c r="L768" s="1">
        <v>6.1740497996129501E-7</v>
      </c>
      <c r="M768">
        <v>0.57277097902097895</v>
      </c>
      <c r="N768" t="s">
        <v>13</v>
      </c>
    </row>
    <row r="769" spans="1:14" x14ac:dyDescent="0.2">
      <c r="A769" t="s">
        <v>12</v>
      </c>
      <c r="B769" t="s">
        <v>73</v>
      </c>
      <c r="C769" t="s">
        <v>13</v>
      </c>
      <c r="D769" t="s">
        <v>93</v>
      </c>
      <c r="E769" s="1">
        <v>6.1674991853368696E-7</v>
      </c>
      <c r="F769" t="s">
        <v>1001</v>
      </c>
      <c r="G769">
        <v>-0.55842034964518805</v>
      </c>
      <c r="H769" t="s">
        <v>923</v>
      </c>
      <c r="I769" s="1">
        <v>2.0042730667801199E-4</v>
      </c>
      <c r="J769" s="1">
        <v>2.0042730667801199E-4</v>
      </c>
      <c r="K769" s="1">
        <v>6.1674991853368696E-7</v>
      </c>
      <c r="L769" s="1">
        <v>6.1674991853368696E-7</v>
      </c>
      <c r="M769">
        <v>-0.55842034964518805</v>
      </c>
      <c r="N769" t="s">
        <v>13</v>
      </c>
    </row>
    <row r="770" spans="1:14" x14ac:dyDescent="0.2">
      <c r="A770" t="s">
        <v>12</v>
      </c>
      <c r="B770" t="s">
        <v>430</v>
      </c>
      <c r="C770" t="s">
        <v>13</v>
      </c>
      <c r="D770" t="s">
        <v>159</v>
      </c>
      <c r="E770" s="1">
        <v>6.1184748986388299E-7</v>
      </c>
      <c r="F770" t="s">
        <v>1001</v>
      </c>
      <c r="G770">
        <v>-0.55176361900795201</v>
      </c>
      <c r="H770" t="s">
        <v>923</v>
      </c>
      <c r="I770" s="1">
        <v>1.9900828933297601E-4</v>
      </c>
      <c r="J770" s="1">
        <v>1.9900828933297601E-4</v>
      </c>
      <c r="K770" s="1">
        <v>6.1184748986388299E-7</v>
      </c>
      <c r="L770" s="1">
        <v>6.1184748986388299E-7</v>
      </c>
      <c r="M770">
        <v>-0.55176361900795201</v>
      </c>
      <c r="N770" t="s">
        <v>13</v>
      </c>
    </row>
    <row r="771" spans="1:14" x14ac:dyDescent="0.2">
      <c r="A771" t="s">
        <v>12</v>
      </c>
      <c r="B771" t="s">
        <v>695</v>
      </c>
      <c r="C771" t="s">
        <v>13</v>
      </c>
      <c r="D771" t="s">
        <v>45</v>
      </c>
      <c r="E771" s="1">
        <v>6.1041022354094503E-7</v>
      </c>
      <c r="F771" t="s">
        <v>1001</v>
      </c>
      <c r="G771">
        <v>0.55180531390050802</v>
      </c>
      <c r="H771" t="s">
        <v>923</v>
      </c>
      <c r="I771" s="1">
        <v>1.9862332600553299E-4</v>
      </c>
      <c r="J771" s="1">
        <v>1.9862332600553299E-4</v>
      </c>
      <c r="K771" s="1">
        <v>6.1041022354094503E-7</v>
      </c>
      <c r="L771" s="1">
        <v>6.1041022354094503E-7</v>
      </c>
      <c r="M771">
        <v>0.55180531390050802</v>
      </c>
      <c r="N771" t="s">
        <v>13</v>
      </c>
    </row>
    <row r="772" spans="1:14" x14ac:dyDescent="0.2">
      <c r="A772" t="s">
        <v>12</v>
      </c>
      <c r="B772" t="s">
        <v>942</v>
      </c>
      <c r="C772" t="s">
        <v>13</v>
      </c>
      <c r="D772" t="s">
        <v>45</v>
      </c>
      <c r="E772" s="1">
        <v>6.0890534319027696E-7</v>
      </c>
      <c r="F772" t="s">
        <v>1001</v>
      </c>
      <c r="G772">
        <v>0.55184906952759305</v>
      </c>
      <c r="H772" t="s">
        <v>923</v>
      </c>
      <c r="I772" s="1">
        <v>1.9821603225043399E-4</v>
      </c>
      <c r="J772" s="1">
        <v>1.9821603225043399E-4</v>
      </c>
      <c r="K772" s="1">
        <v>6.0890534319027696E-7</v>
      </c>
      <c r="L772" s="1">
        <v>6.0890534319027696E-7</v>
      </c>
      <c r="M772">
        <v>0.55184906952759305</v>
      </c>
      <c r="N772" t="s">
        <v>13</v>
      </c>
    </row>
    <row r="773" spans="1:14" x14ac:dyDescent="0.2">
      <c r="A773" t="s">
        <v>12</v>
      </c>
      <c r="B773" t="s">
        <v>114</v>
      </c>
      <c r="C773" t="s">
        <v>13</v>
      </c>
      <c r="D773" t="s">
        <v>38</v>
      </c>
      <c r="E773" s="1">
        <v>6.0639882318181795E-7</v>
      </c>
      <c r="F773" t="s">
        <v>1001</v>
      </c>
      <c r="G773">
        <v>-0.55192217537148003</v>
      </c>
      <c r="H773" t="s">
        <v>923</v>
      </c>
      <c r="I773" s="1">
        <v>1.97564383301603E-4</v>
      </c>
      <c r="J773" s="1">
        <v>1.97564383301603E-4</v>
      </c>
      <c r="K773" s="1">
        <v>6.0639882318181795E-7</v>
      </c>
      <c r="L773" s="1">
        <v>6.0639882318181795E-7</v>
      </c>
      <c r="M773">
        <v>-0.55192217537148003</v>
      </c>
      <c r="N773" t="s">
        <v>13</v>
      </c>
    </row>
    <row r="774" spans="1:14" x14ac:dyDescent="0.2">
      <c r="A774" t="s">
        <v>12</v>
      </c>
      <c r="B774" t="s">
        <v>559</v>
      </c>
      <c r="C774" t="s">
        <v>13</v>
      </c>
      <c r="D774" t="s">
        <v>118</v>
      </c>
      <c r="E774" s="1">
        <v>5.9088971945144305E-7</v>
      </c>
      <c r="F774" t="s">
        <v>1001</v>
      </c>
      <c r="G774">
        <v>-0.55238095238095197</v>
      </c>
      <c r="H774" t="s">
        <v>923</v>
      </c>
      <c r="I774" s="1">
        <v>1.9267188579744101E-4</v>
      </c>
      <c r="J774" s="1">
        <v>1.9267188579744101E-4</v>
      </c>
      <c r="K774" s="1">
        <v>5.9088971945144305E-7</v>
      </c>
      <c r="L774" s="1">
        <v>5.9088971945144305E-7</v>
      </c>
      <c r="M774">
        <v>-0.55238095238095197</v>
      </c>
      <c r="N774" t="s">
        <v>13</v>
      </c>
    </row>
    <row r="775" spans="1:14" x14ac:dyDescent="0.2">
      <c r="A775" t="s">
        <v>12</v>
      </c>
      <c r="B775" t="s">
        <v>274</v>
      </c>
      <c r="C775" t="s">
        <v>13</v>
      </c>
      <c r="D775" t="s">
        <v>45</v>
      </c>
      <c r="E775" s="1">
        <v>5.8436622486521901E-7</v>
      </c>
      <c r="F775" t="s">
        <v>1001</v>
      </c>
      <c r="G775">
        <v>-0.55257732406647997</v>
      </c>
      <c r="H775" t="s">
        <v>923</v>
      </c>
      <c r="I775" s="1">
        <v>1.9086273674679999E-4</v>
      </c>
      <c r="J775" s="1">
        <v>1.9086273674679999E-4</v>
      </c>
      <c r="K775" s="1">
        <v>5.8436622486521901E-7</v>
      </c>
      <c r="L775" s="1">
        <v>5.8436622486521901E-7</v>
      </c>
      <c r="M775">
        <v>-0.55257732406647997</v>
      </c>
      <c r="N775" t="s">
        <v>13</v>
      </c>
    </row>
    <row r="776" spans="1:14" x14ac:dyDescent="0.2">
      <c r="A776" t="s">
        <v>12</v>
      </c>
      <c r="B776" t="s">
        <v>476</v>
      </c>
      <c r="C776" t="s">
        <v>13</v>
      </c>
      <c r="D776" t="s">
        <v>163</v>
      </c>
      <c r="E776" s="1">
        <v>5.8219713894793501E-7</v>
      </c>
      <c r="F776" t="s">
        <v>1001</v>
      </c>
      <c r="G776">
        <v>-0.71047522954406706</v>
      </c>
      <c r="H776" t="s">
        <v>923</v>
      </c>
      <c r="I776" s="1">
        <v>1.9023364411259699E-4</v>
      </c>
      <c r="J776" s="1">
        <v>1.9023364411259699E-4</v>
      </c>
      <c r="K776" s="1">
        <v>5.8219713894793501E-7</v>
      </c>
      <c r="L776" s="1">
        <v>5.8219713894793501E-7</v>
      </c>
      <c r="M776">
        <v>-0.71047522954406706</v>
      </c>
      <c r="N776" t="s">
        <v>13</v>
      </c>
    </row>
    <row r="777" spans="1:14" x14ac:dyDescent="0.2">
      <c r="A777" t="s">
        <v>12</v>
      </c>
      <c r="B777" t="s">
        <v>321</v>
      </c>
      <c r="C777" t="s">
        <v>13</v>
      </c>
      <c r="D777" t="s">
        <v>32</v>
      </c>
      <c r="E777" s="1">
        <v>5.8184409169257103E-7</v>
      </c>
      <c r="F777" t="s">
        <v>1001</v>
      </c>
      <c r="G777">
        <v>0.55265380013086696</v>
      </c>
      <c r="H777" t="s">
        <v>923</v>
      </c>
      <c r="I777" s="1">
        <v>1.9023364411259699E-4</v>
      </c>
      <c r="J777" s="1">
        <v>1.9023364411259699E-4</v>
      </c>
      <c r="K777" s="1">
        <v>5.8184409169257103E-7</v>
      </c>
      <c r="L777" s="1">
        <v>5.8184409169257103E-7</v>
      </c>
      <c r="M777">
        <v>0.55265380013086696</v>
      </c>
      <c r="N777" t="s">
        <v>13</v>
      </c>
    </row>
    <row r="778" spans="1:14" x14ac:dyDescent="0.2">
      <c r="A778" t="s">
        <v>12</v>
      </c>
      <c r="B778" t="s">
        <v>283</v>
      </c>
      <c r="C778" t="s">
        <v>13</v>
      </c>
      <c r="D778" t="s">
        <v>67</v>
      </c>
      <c r="E778" s="1">
        <v>5.8042185064128795E-7</v>
      </c>
      <c r="F778" t="s">
        <v>1001</v>
      </c>
      <c r="G778">
        <v>-0.55269706316707101</v>
      </c>
      <c r="H778" t="s">
        <v>923</v>
      </c>
      <c r="I778" s="1">
        <v>1.89891326861538E-4</v>
      </c>
      <c r="J778" s="1">
        <v>1.89891326861538E-4</v>
      </c>
      <c r="K778" s="1">
        <v>5.8042185064128795E-7</v>
      </c>
      <c r="L778" s="1">
        <v>5.8042185064128795E-7</v>
      </c>
      <c r="M778">
        <v>-0.55269706316707101</v>
      </c>
      <c r="N778" t="s">
        <v>13</v>
      </c>
    </row>
    <row r="779" spans="1:14" x14ac:dyDescent="0.2">
      <c r="A779" t="s">
        <v>12</v>
      </c>
      <c r="B779" t="s">
        <v>927</v>
      </c>
      <c r="C779" t="s">
        <v>13</v>
      </c>
      <c r="D779" t="s">
        <v>15</v>
      </c>
      <c r="E779" s="1">
        <v>5.7082277582624902E-7</v>
      </c>
      <c r="F779" t="s">
        <v>1001</v>
      </c>
      <c r="G779">
        <v>0.55299169659351999</v>
      </c>
      <c r="H779" t="s">
        <v>923</v>
      </c>
      <c r="I779" s="1">
        <v>1.8698530037793601E-4</v>
      </c>
      <c r="J779" s="1">
        <v>1.8698530037793601E-4</v>
      </c>
      <c r="K779" s="1">
        <v>5.7082277582624902E-7</v>
      </c>
      <c r="L779" s="1">
        <v>5.7082277582624902E-7</v>
      </c>
      <c r="M779">
        <v>0.55299169659351999</v>
      </c>
      <c r="N779" t="s">
        <v>13</v>
      </c>
    </row>
    <row r="780" spans="1:14" x14ac:dyDescent="0.2">
      <c r="A780" t="s">
        <v>12</v>
      </c>
      <c r="B780" t="s">
        <v>287</v>
      </c>
      <c r="C780" t="s">
        <v>13</v>
      </c>
      <c r="D780" t="s">
        <v>225</v>
      </c>
      <c r="E780" s="1">
        <v>5.6556666369442304E-7</v>
      </c>
      <c r="F780" t="s">
        <v>1001</v>
      </c>
      <c r="G780">
        <v>0.55652843651197104</v>
      </c>
      <c r="H780" t="s">
        <v>923</v>
      </c>
      <c r="I780" s="1">
        <v>1.8549638824453599E-4</v>
      </c>
      <c r="J780" s="1">
        <v>1.8549638824453599E-4</v>
      </c>
      <c r="K780" s="1">
        <v>5.6556666369442304E-7</v>
      </c>
      <c r="L780" s="1">
        <v>5.6556666369442304E-7</v>
      </c>
      <c r="M780">
        <v>0.55652843651197104</v>
      </c>
      <c r="N780" t="s">
        <v>13</v>
      </c>
    </row>
    <row r="781" spans="1:14" x14ac:dyDescent="0.2">
      <c r="A781" t="s">
        <v>12</v>
      </c>
      <c r="B781" t="s">
        <v>714</v>
      </c>
      <c r="C781" t="s">
        <v>13</v>
      </c>
      <c r="D781" t="s">
        <v>49</v>
      </c>
      <c r="E781" s="1">
        <v>5.6300414115136197E-7</v>
      </c>
      <c r="F781" t="s">
        <v>1001</v>
      </c>
      <c r="G781">
        <v>0.55323515275884605</v>
      </c>
      <c r="H781" t="s">
        <v>923</v>
      </c>
      <c r="I781" s="1">
        <v>1.84965879182055E-4</v>
      </c>
      <c r="J781" s="1">
        <v>1.84965879182055E-4</v>
      </c>
      <c r="K781" s="1">
        <v>5.6300414115136197E-7</v>
      </c>
      <c r="L781" s="1">
        <v>5.6300414115136197E-7</v>
      </c>
      <c r="M781">
        <v>0.55323515275884605</v>
      </c>
      <c r="N781" t="s">
        <v>13</v>
      </c>
    </row>
    <row r="782" spans="1:14" x14ac:dyDescent="0.2">
      <c r="A782" t="s">
        <v>12</v>
      </c>
      <c r="B782" t="s">
        <v>452</v>
      </c>
      <c r="C782" t="s">
        <v>13</v>
      </c>
      <c r="D782" t="s">
        <v>118</v>
      </c>
      <c r="E782" s="1">
        <v>5.5985102888193795E-7</v>
      </c>
      <c r="F782" t="s">
        <v>1001</v>
      </c>
      <c r="G782">
        <v>-0.55333423694253303</v>
      </c>
      <c r="H782" t="s">
        <v>923</v>
      </c>
      <c r="I782" s="1">
        <v>1.84084473375705E-4</v>
      </c>
      <c r="J782" s="1">
        <v>1.84084473375705E-4</v>
      </c>
      <c r="K782" s="1">
        <v>5.5985102888193795E-7</v>
      </c>
      <c r="L782" s="1">
        <v>5.5985102888193795E-7</v>
      </c>
      <c r="M782">
        <v>-0.55333423694253303</v>
      </c>
      <c r="N782" t="s">
        <v>13</v>
      </c>
    </row>
    <row r="783" spans="1:14" x14ac:dyDescent="0.2">
      <c r="A783" t="s">
        <v>12</v>
      </c>
      <c r="B783" t="s">
        <v>58</v>
      </c>
      <c r="C783" t="s">
        <v>13</v>
      </c>
      <c r="D783" t="s">
        <v>161</v>
      </c>
      <c r="E783" s="1">
        <v>5.56060259943699E-7</v>
      </c>
      <c r="F783" t="s">
        <v>1001</v>
      </c>
      <c r="G783">
        <v>0.55345405767940903</v>
      </c>
      <c r="H783" t="s">
        <v>923</v>
      </c>
      <c r="I783" s="1">
        <v>1.82914854314656E-4</v>
      </c>
      <c r="J783" s="1">
        <v>1.82914854314656E-4</v>
      </c>
      <c r="K783" s="1">
        <v>5.56060259943699E-7</v>
      </c>
      <c r="L783" s="1">
        <v>5.56060259943699E-7</v>
      </c>
      <c r="M783">
        <v>0.55345405767940903</v>
      </c>
      <c r="N783" t="s">
        <v>13</v>
      </c>
    </row>
    <row r="784" spans="1:14" x14ac:dyDescent="0.2">
      <c r="A784" t="s">
        <v>12</v>
      </c>
      <c r="B784" t="s">
        <v>61</v>
      </c>
      <c r="C784" t="s">
        <v>13</v>
      </c>
      <c r="D784" t="s">
        <v>163</v>
      </c>
      <c r="E784" s="1">
        <v>5.5590077143996203E-7</v>
      </c>
      <c r="F784" t="s">
        <v>1001</v>
      </c>
      <c r="G784">
        <v>0.71134697450486895</v>
      </c>
      <c r="H784" t="s">
        <v>923</v>
      </c>
      <c r="I784" s="1">
        <v>1.82914854314656E-4</v>
      </c>
      <c r="J784" s="1">
        <v>1.82914854314656E-4</v>
      </c>
      <c r="K784" s="1">
        <v>5.5590077143996203E-7</v>
      </c>
      <c r="L784" s="1">
        <v>5.5590077143996203E-7</v>
      </c>
      <c r="M784">
        <v>0.71134697450486895</v>
      </c>
      <c r="N784" t="s">
        <v>13</v>
      </c>
    </row>
    <row r="785" spans="1:14" x14ac:dyDescent="0.2">
      <c r="A785" t="s">
        <v>12</v>
      </c>
      <c r="B785" t="s">
        <v>88</v>
      </c>
      <c r="C785" t="s">
        <v>13</v>
      </c>
      <c r="D785" t="s">
        <v>31</v>
      </c>
      <c r="E785" s="1">
        <v>5.5535270069941496E-7</v>
      </c>
      <c r="F785" t="s">
        <v>1001</v>
      </c>
      <c r="G785">
        <v>-0.55347650784008295</v>
      </c>
      <c r="H785" t="s">
        <v>923</v>
      </c>
      <c r="I785" s="1">
        <v>1.82914854314656E-4</v>
      </c>
      <c r="J785" s="1">
        <v>1.82914854314656E-4</v>
      </c>
      <c r="K785" s="1">
        <v>5.5535270069941496E-7</v>
      </c>
      <c r="L785" s="1">
        <v>5.5535270069941496E-7</v>
      </c>
      <c r="M785">
        <v>-0.55347650784008295</v>
      </c>
      <c r="N785" t="s">
        <v>13</v>
      </c>
    </row>
    <row r="786" spans="1:14" x14ac:dyDescent="0.2">
      <c r="A786" t="s">
        <v>12</v>
      </c>
      <c r="B786" t="s">
        <v>73</v>
      </c>
      <c r="C786" t="s">
        <v>13</v>
      </c>
      <c r="D786" t="s">
        <v>225</v>
      </c>
      <c r="E786" s="1">
        <v>5.5117236192560004E-7</v>
      </c>
      <c r="F786" t="s">
        <v>1001</v>
      </c>
      <c r="G786">
        <v>-0.55698458034920595</v>
      </c>
      <c r="H786" t="s">
        <v>923</v>
      </c>
      <c r="I786" s="1">
        <v>1.8184181941091599E-4</v>
      </c>
      <c r="J786" s="1">
        <v>1.8184181941091599E-4</v>
      </c>
      <c r="K786" s="1">
        <v>5.5117236192560004E-7</v>
      </c>
      <c r="L786" s="1">
        <v>5.5117236192560004E-7</v>
      </c>
      <c r="M786">
        <v>-0.55698458034920595</v>
      </c>
      <c r="N786" t="s">
        <v>13</v>
      </c>
    </row>
    <row r="787" spans="1:14" x14ac:dyDescent="0.2">
      <c r="A787" t="s">
        <v>12</v>
      </c>
      <c r="B787" t="s">
        <v>484</v>
      </c>
      <c r="C787" t="s">
        <v>13</v>
      </c>
      <c r="D787" t="s">
        <v>51</v>
      </c>
      <c r="E787" s="1">
        <v>5.3182404051831502E-7</v>
      </c>
      <c r="F787" t="s">
        <v>1001</v>
      </c>
      <c r="G787">
        <v>0.55423883526572004</v>
      </c>
      <c r="H787" t="s">
        <v>923</v>
      </c>
      <c r="I787" s="1">
        <v>1.7590321674086499E-4</v>
      </c>
      <c r="J787" s="1">
        <v>1.7590321674086499E-4</v>
      </c>
      <c r="K787" s="1">
        <v>5.3182404051831502E-7</v>
      </c>
      <c r="L787" s="1">
        <v>5.3182404051831502E-7</v>
      </c>
      <c r="M787">
        <v>0.55423883526572004</v>
      </c>
      <c r="N787" t="s">
        <v>13</v>
      </c>
    </row>
    <row r="788" spans="1:14" x14ac:dyDescent="0.2">
      <c r="A788" t="s">
        <v>12</v>
      </c>
      <c r="B788" t="s">
        <v>940</v>
      </c>
      <c r="C788" t="s">
        <v>13</v>
      </c>
      <c r="D788" t="s">
        <v>46</v>
      </c>
      <c r="E788" s="1">
        <v>5.2787245058559397E-7</v>
      </c>
      <c r="F788" t="s">
        <v>1001</v>
      </c>
      <c r="G788">
        <v>0.55436997577213898</v>
      </c>
      <c r="H788" t="s">
        <v>923</v>
      </c>
      <c r="I788" s="1">
        <v>1.7474386049626099E-4</v>
      </c>
      <c r="J788" s="1">
        <v>1.7474386049626099E-4</v>
      </c>
      <c r="K788" s="1">
        <v>5.2787245058559397E-7</v>
      </c>
      <c r="L788" s="1">
        <v>5.2787245058559397E-7</v>
      </c>
      <c r="M788">
        <v>0.55436997577213898</v>
      </c>
      <c r="N788" t="s">
        <v>13</v>
      </c>
    </row>
    <row r="789" spans="1:14" x14ac:dyDescent="0.2">
      <c r="A789" t="s">
        <v>12</v>
      </c>
      <c r="B789" t="s">
        <v>459</v>
      </c>
      <c r="C789" t="s">
        <v>13</v>
      </c>
      <c r="D789" t="s">
        <v>159</v>
      </c>
      <c r="E789" s="1">
        <v>5.2754315495621198E-7</v>
      </c>
      <c r="F789" t="s">
        <v>1001</v>
      </c>
      <c r="G789">
        <v>-0.55438094576490904</v>
      </c>
      <c r="H789" t="s">
        <v>923</v>
      </c>
      <c r="I789" s="1">
        <v>1.74708724975718E-4</v>
      </c>
      <c r="J789" s="1">
        <v>1.74708724975718E-4</v>
      </c>
      <c r="K789" s="1">
        <v>5.2754315495621198E-7</v>
      </c>
      <c r="L789" s="1">
        <v>5.2754315495621198E-7</v>
      </c>
      <c r="M789">
        <v>-0.55438094576490904</v>
      </c>
      <c r="N789" t="s">
        <v>13</v>
      </c>
    </row>
    <row r="790" spans="1:14" x14ac:dyDescent="0.2">
      <c r="A790" t="s">
        <v>12</v>
      </c>
      <c r="B790" t="s">
        <v>559</v>
      </c>
      <c r="C790" t="s">
        <v>13</v>
      </c>
      <c r="D790" t="s">
        <v>46</v>
      </c>
      <c r="E790" s="1">
        <v>5.2718079179742297E-7</v>
      </c>
      <c r="F790" t="s">
        <v>1001</v>
      </c>
      <c r="G790">
        <v>-0.55439302481555996</v>
      </c>
      <c r="H790" t="s">
        <v>923</v>
      </c>
      <c r="I790" s="1">
        <v>1.7466260396742901E-4</v>
      </c>
      <c r="J790" s="1">
        <v>1.7466260396742901E-4</v>
      </c>
      <c r="K790" s="1">
        <v>5.2718079179742297E-7</v>
      </c>
      <c r="L790" s="1">
        <v>5.2718079179742297E-7</v>
      </c>
      <c r="M790">
        <v>-0.55439302481555996</v>
      </c>
      <c r="N790" t="s">
        <v>13</v>
      </c>
    </row>
    <row r="791" spans="1:14" x14ac:dyDescent="0.2">
      <c r="A791" t="s">
        <v>12</v>
      </c>
      <c r="B791" t="s">
        <v>931</v>
      </c>
      <c r="C791" t="s">
        <v>13</v>
      </c>
      <c r="D791" t="s">
        <v>118</v>
      </c>
      <c r="E791" s="1">
        <v>5.2512645437548896E-7</v>
      </c>
      <c r="F791" t="s">
        <v>1001</v>
      </c>
      <c r="G791">
        <v>0.55446165263269298</v>
      </c>
      <c r="H791" t="s">
        <v>923</v>
      </c>
      <c r="I791" s="1">
        <v>1.7412935223411801E-4</v>
      </c>
      <c r="J791" s="1">
        <v>1.7412935223411801E-4</v>
      </c>
      <c r="K791" s="1">
        <v>5.2512645437548896E-7</v>
      </c>
      <c r="L791" s="1">
        <v>5.2512645437548896E-7</v>
      </c>
      <c r="M791">
        <v>0.55446165263269298</v>
      </c>
      <c r="N791" t="s">
        <v>13</v>
      </c>
    </row>
    <row r="792" spans="1:14" x14ac:dyDescent="0.2">
      <c r="A792" t="s">
        <v>12</v>
      </c>
      <c r="B792" t="s">
        <v>34</v>
      </c>
      <c r="C792" t="s">
        <v>13</v>
      </c>
      <c r="D792" t="s">
        <v>159</v>
      </c>
      <c r="E792" s="1">
        <v>5.1609024785156299E-7</v>
      </c>
      <c r="F792" t="s">
        <v>1001</v>
      </c>
      <c r="G792">
        <v>0.55476655574179401</v>
      </c>
      <c r="H792" t="s">
        <v>923</v>
      </c>
      <c r="I792" s="1">
        <v>1.7127807998389E-4</v>
      </c>
      <c r="J792" s="1">
        <v>1.7127807998389E-4</v>
      </c>
      <c r="K792" s="1">
        <v>5.1609024785156299E-7</v>
      </c>
      <c r="L792" s="1">
        <v>5.1609024785156299E-7</v>
      </c>
      <c r="M792">
        <v>0.55476655574179401</v>
      </c>
      <c r="N792" t="s">
        <v>13</v>
      </c>
    </row>
    <row r="793" spans="1:14" x14ac:dyDescent="0.2">
      <c r="A793" t="s">
        <v>12</v>
      </c>
      <c r="B793" t="s">
        <v>592</v>
      </c>
      <c r="C793" t="s">
        <v>13</v>
      </c>
      <c r="D793" t="s">
        <v>45</v>
      </c>
      <c r="E793" s="1">
        <v>5.1040500960290998E-7</v>
      </c>
      <c r="F793" t="s">
        <v>1001</v>
      </c>
      <c r="G793">
        <v>-0.55496097912684905</v>
      </c>
      <c r="H793" t="s">
        <v>923</v>
      </c>
      <c r="I793" s="1">
        <v>1.6953501926095799E-4</v>
      </c>
      <c r="J793" s="1">
        <v>1.6953501926095799E-4</v>
      </c>
      <c r="K793" s="1">
        <v>5.1040500960290998E-7</v>
      </c>
      <c r="L793" s="1">
        <v>5.1040500960290998E-7</v>
      </c>
      <c r="M793">
        <v>-0.55496097912684905</v>
      </c>
      <c r="N793" t="s">
        <v>13</v>
      </c>
    </row>
    <row r="794" spans="1:14" x14ac:dyDescent="0.2">
      <c r="A794" t="s">
        <v>12</v>
      </c>
      <c r="B794" t="s">
        <v>143</v>
      </c>
      <c r="C794" t="s">
        <v>13</v>
      </c>
      <c r="D794" t="s">
        <v>38</v>
      </c>
      <c r="E794" s="1">
        <v>5.0920401388593503E-7</v>
      </c>
      <c r="F794" t="s">
        <v>1001</v>
      </c>
      <c r="G794">
        <v>-0.55500231178681902</v>
      </c>
      <c r="H794" t="s">
        <v>923</v>
      </c>
      <c r="I794" s="1">
        <v>1.6920788864823499E-4</v>
      </c>
      <c r="J794" s="1">
        <v>1.6920788864823499E-4</v>
      </c>
      <c r="K794" s="1">
        <v>5.0920401388593503E-7</v>
      </c>
      <c r="L794" s="1">
        <v>5.0920401388593503E-7</v>
      </c>
      <c r="M794">
        <v>-0.55500231178681902</v>
      </c>
      <c r="N794" t="s">
        <v>13</v>
      </c>
    </row>
    <row r="795" spans="1:14" x14ac:dyDescent="0.2">
      <c r="A795" t="s">
        <v>12</v>
      </c>
      <c r="B795" t="s">
        <v>447</v>
      </c>
      <c r="C795" t="s">
        <v>13</v>
      </c>
      <c r="D795" t="s">
        <v>46</v>
      </c>
      <c r="E795" s="1">
        <v>5.0839572500885396E-7</v>
      </c>
      <c r="F795" t="s">
        <v>1001</v>
      </c>
      <c r="G795">
        <v>-0.55503018108651903</v>
      </c>
      <c r="H795" t="s">
        <v>923</v>
      </c>
      <c r="I795" s="1">
        <v>1.69011031646085E-4</v>
      </c>
      <c r="J795" s="1">
        <v>1.69011031646085E-4</v>
      </c>
      <c r="K795" s="1">
        <v>5.0839572500885396E-7</v>
      </c>
      <c r="L795" s="1">
        <v>5.0839572500885396E-7</v>
      </c>
      <c r="M795">
        <v>-0.55503018108651903</v>
      </c>
      <c r="N795" t="s">
        <v>13</v>
      </c>
    </row>
    <row r="796" spans="1:14" x14ac:dyDescent="0.2">
      <c r="A796" t="s">
        <v>12</v>
      </c>
      <c r="B796" t="s">
        <v>726</v>
      </c>
      <c r="C796" t="s">
        <v>13</v>
      </c>
      <c r="D796" t="s">
        <v>159</v>
      </c>
      <c r="E796" s="1">
        <v>5.0240127671101102E-7</v>
      </c>
      <c r="F796" t="s">
        <v>1001</v>
      </c>
      <c r="G796">
        <v>0.55523817930812602</v>
      </c>
      <c r="H796" t="s">
        <v>923</v>
      </c>
      <c r="I796" s="1">
        <v>1.6723127122956799E-4</v>
      </c>
      <c r="J796" s="1">
        <v>1.6723127122956799E-4</v>
      </c>
      <c r="K796" s="1">
        <v>5.0240127671101102E-7</v>
      </c>
      <c r="L796" s="1">
        <v>5.0240127671101102E-7</v>
      </c>
      <c r="M796">
        <v>0.55523817930812602</v>
      </c>
      <c r="N796" t="s">
        <v>13</v>
      </c>
    </row>
    <row r="797" spans="1:14" x14ac:dyDescent="0.2">
      <c r="A797" t="s">
        <v>12</v>
      </c>
      <c r="B797" t="s">
        <v>56</v>
      </c>
      <c r="C797" t="s">
        <v>13</v>
      </c>
      <c r="D797" t="s">
        <v>124</v>
      </c>
      <c r="E797" s="1">
        <v>5.0228953606593102E-7</v>
      </c>
      <c r="F797" t="s">
        <v>1001</v>
      </c>
      <c r="G797">
        <v>0.57647919180136398</v>
      </c>
      <c r="H797" t="s">
        <v>923</v>
      </c>
      <c r="I797" s="1">
        <v>1.6723127122956799E-4</v>
      </c>
      <c r="J797" s="1">
        <v>1.6723127122956799E-4</v>
      </c>
      <c r="K797" s="1">
        <v>5.0228953606593102E-7</v>
      </c>
      <c r="L797" s="1">
        <v>5.0228953606593102E-7</v>
      </c>
      <c r="M797">
        <v>0.57647919180136398</v>
      </c>
      <c r="N797" t="s">
        <v>13</v>
      </c>
    </row>
    <row r="798" spans="1:14" x14ac:dyDescent="0.2">
      <c r="A798" t="s">
        <v>12</v>
      </c>
      <c r="B798" t="s">
        <v>73</v>
      </c>
      <c r="C798" t="s">
        <v>13</v>
      </c>
      <c r="D798" t="s">
        <v>159</v>
      </c>
      <c r="E798" s="1">
        <v>5.0143461734181599E-7</v>
      </c>
      <c r="F798" t="s">
        <v>1001</v>
      </c>
      <c r="G798">
        <v>0.55527193980826495</v>
      </c>
      <c r="H798" t="s">
        <v>923</v>
      </c>
      <c r="I798" s="1">
        <v>1.6712267185118701E-4</v>
      </c>
      <c r="J798" s="1">
        <v>1.6712267185118701E-4</v>
      </c>
      <c r="K798" s="1">
        <v>5.0143461734181599E-7</v>
      </c>
      <c r="L798" s="1">
        <v>5.0143461734181599E-7</v>
      </c>
      <c r="M798">
        <v>0.55527193980826495</v>
      </c>
      <c r="N798" t="s">
        <v>13</v>
      </c>
    </row>
    <row r="799" spans="1:14" x14ac:dyDescent="0.2">
      <c r="A799" t="s">
        <v>12</v>
      </c>
      <c r="B799" t="s">
        <v>152</v>
      </c>
      <c r="C799" t="s">
        <v>13</v>
      </c>
      <c r="D799" t="s">
        <v>38</v>
      </c>
      <c r="E799" s="1">
        <v>4.9934938322357595E-7</v>
      </c>
      <c r="F799" t="s">
        <v>1001</v>
      </c>
      <c r="G799">
        <v>-0.55534497588291198</v>
      </c>
      <c r="H799" t="s">
        <v>923</v>
      </c>
      <c r="I799" s="1">
        <v>1.6654803369968099E-4</v>
      </c>
      <c r="J799" s="1">
        <v>1.6654803369968099E-4</v>
      </c>
      <c r="K799" s="1">
        <v>4.9934938322357595E-7</v>
      </c>
      <c r="L799" s="1">
        <v>4.9934938322357595E-7</v>
      </c>
      <c r="M799">
        <v>-0.55534497588291198</v>
      </c>
      <c r="N799" t="s">
        <v>13</v>
      </c>
    </row>
    <row r="800" spans="1:14" x14ac:dyDescent="0.2">
      <c r="A800" t="s">
        <v>12</v>
      </c>
      <c r="B800" t="s">
        <v>26</v>
      </c>
      <c r="C800" t="s">
        <v>13</v>
      </c>
      <c r="D800" t="s">
        <v>93</v>
      </c>
      <c r="E800" s="1">
        <v>4.9472699698471603E-7</v>
      </c>
      <c r="F800" t="s">
        <v>1001</v>
      </c>
      <c r="G800">
        <v>0.56233101936426699</v>
      </c>
      <c r="H800" t="s">
        <v>923</v>
      </c>
      <c r="I800" s="1">
        <v>1.65097948436209E-4</v>
      </c>
      <c r="J800" s="1">
        <v>1.65097948436209E-4</v>
      </c>
      <c r="K800" s="1">
        <v>4.9472699698471603E-7</v>
      </c>
      <c r="L800" s="1">
        <v>4.9472699698471603E-7</v>
      </c>
      <c r="M800">
        <v>0.56233101936426699</v>
      </c>
      <c r="N800" t="s">
        <v>13</v>
      </c>
    </row>
    <row r="801" spans="1:14" x14ac:dyDescent="0.2">
      <c r="A801" t="s">
        <v>12</v>
      </c>
      <c r="B801" t="s">
        <v>139</v>
      </c>
      <c r="C801" t="s">
        <v>13</v>
      </c>
      <c r="D801" t="s">
        <v>38</v>
      </c>
      <c r="E801" s="1">
        <v>4.9411938454119304E-7</v>
      </c>
      <c r="F801" t="s">
        <v>1001</v>
      </c>
      <c r="G801">
        <v>-0.555529431228031</v>
      </c>
      <c r="H801" t="s">
        <v>923</v>
      </c>
      <c r="I801" s="1">
        <v>1.64965496665143E-4</v>
      </c>
      <c r="J801" s="1">
        <v>1.64965496665143E-4</v>
      </c>
      <c r="K801" s="1">
        <v>4.9411938454119304E-7</v>
      </c>
      <c r="L801" s="1">
        <v>4.9411938454119304E-7</v>
      </c>
      <c r="M801">
        <v>-0.555529431228031</v>
      </c>
      <c r="N801" t="s">
        <v>13</v>
      </c>
    </row>
    <row r="802" spans="1:14" x14ac:dyDescent="0.2">
      <c r="A802" t="s">
        <v>12</v>
      </c>
      <c r="B802" t="s">
        <v>549</v>
      </c>
      <c r="C802" t="s">
        <v>13</v>
      </c>
      <c r="D802" t="s">
        <v>51</v>
      </c>
      <c r="E802" s="1">
        <v>4.9401308882125095E-7</v>
      </c>
      <c r="F802" t="s">
        <v>1001</v>
      </c>
      <c r="G802">
        <v>-0.55553319919517097</v>
      </c>
      <c r="H802" t="s">
        <v>923</v>
      </c>
      <c r="I802" s="1">
        <v>1.64965496665143E-4</v>
      </c>
      <c r="J802" s="1">
        <v>1.64965496665143E-4</v>
      </c>
      <c r="K802" s="1">
        <v>4.9401308882125095E-7</v>
      </c>
      <c r="L802" s="1">
        <v>4.9401308882125095E-7</v>
      </c>
      <c r="M802">
        <v>-0.55553319919517097</v>
      </c>
      <c r="N802" t="s">
        <v>13</v>
      </c>
    </row>
    <row r="803" spans="1:14" x14ac:dyDescent="0.2">
      <c r="A803" t="s">
        <v>12</v>
      </c>
      <c r="B803" t="s">
        <v>714</v>
      </c>
      <c r="C803" t="s">
        <v>13</v>
      </c>
      <c r="D803" t="s">
        <v>118</v>
      </c>
      <c r="E803" s="1">
        <v>4.93230795652288E-7</v>
      </c>
      <c r="F803" t="s">
        <v>1001</v>
      </c>
      <c r="G803">
        <v>0.55556095343501599</v>
      </c>
      <c r="H803" t="s">
        <v>923</v>
      </c>
      <c r="I803" s="1">
        <v>1.6480939692402601E-4</v>
      </c>
      <c r="J803" s="1">
        <v>1.6480939692402601E-4</v>
      </c>
      <c r="K803" s="1">
        <v>4.93230795652288E-7</v>
      </c>
      <c r="L803" s="1">
        <v>4.93230795652288E-7</v>
      </c>
      <c r="M803">
        <v>0.55556095343501599</v>
      </c>
      <c r="N803" t="s">
        <v>13</v>
      </c>
    </row>
    <row r="804" spans="1:14" x14ac:dyDescent="0.2">
      <c r="A804" t="s">
        <v>12</v>
      </c>
      <c r="B804" t="s">
        <v>135</v>
      </c>
      <c r="C804" t="s">
        <v>13</v>
      </c>
      <c r="D804" t="s">
        <v>46</v>
      </c>
      <c r="E804" s="1">
        <v>4.9293063717281795E-7</v>
      </c>
      <c r="F804" t="s">
        <v>1001</v>
      </c>
      <c r="G804">
        <v>-0.55557161349266404</v>
      </c>
      <c r="H804" t="s">
        <v>923</v>
      </c>
      <c r="I804" s="1">
        <v>1.6477942959865501E-4</v>
      </c>
      <c r="J804" s="1">
        <v>1.6477942959865501E-4</v>
      </c>
      <c r="K804" s="1">
        <v>4.9293063717281795E-7</v>
      </c>
      <c r="L804" s="1">
        <v>4.9293063717281795E-7</v>
      </c>
      <c r="M804">
        <v>-0.55557161349266404</v>
      </c>
      <c r="N804" t="s">
        <v>13</v>
      </c>
    </row>
    <row r="805" spans="1:14" x14ac:dyDescent="0.2">
      <c r="A805" t="s">
        <v>12</v>
      </c>
      <c r="B805" t="s">
        <v>587</v>
      </c>
      <c r="C805" t="s">
        <v>13</v>
      </c>
      <c r="D805" t="s">
        <v>124</v>
      </c>
      <c r="E805" s="1">
        <v>4.8032313924460803E-7</v>
      </c>
      <c r="F805" t="s">
        <v>1001</v>
      </c>
      <c r="G805">
        <v>-0.57727681745604198</v>
      </c>
      <c r="H805" t="s">
        <v>923</v>
      </c>
      <c r="I805" s="1">
        <v>1.6090845717674199E-4</v>
      </c>
      <c r="J805" s="1">
        <v>1.6090845717674199E-4</v>
      </c>
      <c r="K805" s="1">
        <v>4.8032313924460803E-7</v>
      </c>
      <c r="L805" s="1">
        <v>4.8032313924460803E-7</v>
      </c>
      <c r="M805">
        <v>-0.57727681745604198</v>
      </c>
      <c r="N805" t="s">
        <v>13</v>
      </c>
    </row>
    <row r="806" spans="1:14" x14ac:dyDescent="0.2">
      <c r="A806" t="s">
        <v>12</v>
      </c>
      <c r="B806" t="s">
        <v>446</v>
      </c>
      <c r="C806" t="s">
        <v>13</v>
      </c>
      <c r="D806" t="s">
        <v>163</v>
      </c>
      <c r="E806" s="1">
        <v>4.7537581448549998E-7</v>
      </c>
      <c r="F806" t="s">
        <v>1001</v>
      </c>
      <c r="G806">
        <v>-0.71427516546442305</v>
      </c>
      <c r="H806" t="s">
        <v>923</v>
      </c>
      <c r="I806" s="1">
        <v>1.5938750477834701E-4</v>
      </c>
      <c r="J806" s="1">
        <v>1.5938750477834701E-4</v>
      </c>
      <c r="K806" s="1">
        <v>4.7537581448549998E-7</v>
      </c>
      <c r="L806" s="1">
        <v>4.7537581448549998E-7</v>
      </c>
      <c r="M806">
        <v>-0.71427516546442305</v>
      </c>
      <c r="N806" t="s">
        <v>13</v>
      </c>
    </row>
    <row r="807" spans="1:14" x14ac:dyDescent="0.2">
      <c r="A807" t="s">
        <v>12</v>
      </c>
      <c r="B807" t="s">
        <v>701</v>
      </c>
      <c r="C807" t="s">
        <v>13</v>
      </c>
      <c r="D807" t="s">
        <v>46</v>
      </c>
      <c r="E807" s="1">
        <v>4.7113087570916003E-7</v>
      </c>
      <c r="F807" t="s">
        <v>1001</v>
      </c>
      <c r="G807">
        <v>0.55636267372005599</v>
      </c>
      <c r="H807" t="s">
        <v>923</v>
      </c>
      <c r="I807" s="1">
        <v>1.58235297326983E-4</v>
      </c>
      <c r="J807" s="1">
        <v>1.58235297326983E-4</v>
      </c>
      <c r="K807" s="1">
        <v>4.7113087570916003E-7</v>
      </c>
      <c r="L807" s="1">
        <v>4.7113087570916003E-7</v>
      </c>
      <c r="M807">
        <v>0.55636267372005599</v>
      </c>
      <c r="N807" t="s">
        <v>13</v>
      </c>
    </row>
    <row r="808" spans="1:14" x14ac:dyDescent="0.2">
      <c r="A808" t="s">
        <v>12</v>
      </c>
      <c r="B808" t="s">
        <v>62</v>
      </c>
      <c r="C808" t="s">
        <v>13</v>
      </c>
      <c r="D808" t="s">
        <v>46</v>
      </c>
      <c r="E808" s="1">
        <v>4.6873390700042698E-7</v>
      </c>
      <c r="F808" t="s">
        <v>1001</v>
      </c>
      <c r="G808">
        <v>-0.55645175009033199</v>
      </c>
      <c r="H808" t="s">
        <v>923</v>
      </c>
      <c r="I808" s="1">
        <v>1.57497811525753E-4</v>
      </c>
      <c r="J808" s="1">
        <v>1.57497811525753E-4</v>
      </c>
      <c r="K808" s="1">
        <v>4.6873390700042698E-7</v>
      </c>
      <c r="L808" s="1">
        <v>4.6873390700042698E-7</v>
      </c>
      <c r="M808">
        <v>-0.55645175009033199</v>
      </c>
      <c r="N808" t="s">
        <v>13</v>
      </c>
    </row>
    <row r="809" spans="1:14" x14ac:dyDescent="0.2">
      <c r="A809" t="s">
        <v>12</v>
      </c>
      <c r="B809" t="s">
        <v>572</v>
      </c>
      <c r="C809" t="s">
        <v>13</v>
      </c>
      <c r="D809" t="s">
        <v>45</v>
      </c>
      <c r="E809" s="1">
        <v>4.66782667438147E-7</v>
      </c>
      <c r="F809" t="s">
        <v>1001</v>
      </c>
      <c r="G809">
        <v>0.556524579952556</v>
      </c>
      <c r="H809" t="s">
        <v>923</v>
      </c>
      <c r="I809">
        <v>1.5697692577605401E-4</v>
      </c>
      <c r="J809">
        <v>1.5697692577605401E-4</v>
      </c>
      <c r="K809" s="1">
        <v>4.66782667438147E-7</v>
      </c>
      <c r="L809" s="1">
        <v>4.66782667438147E-7</v>
      </c>
      <c r="M809">
        <v>0.556524579952556</v>
      </c>
      <c r="N809" t="s">
        <v>13</v>
      </c>
    </row>
    <row r="810" spans="1:14" x14ac:dyDescent="0.2">
      <c r="A810" t="s">
        <v>12</v>
      </c>
      <c r="B810" t="s">
        <v>440</v>
      </c>
      <c r="C810" t="s">
        <v>13</v>
      </c>
      <c r="D810" t="s">
        <v>51</v>
      </c>
      <c r="E810" s="1">
        <v>4.6639094885340198E-7</v>
      </c>
      <c r="F810" t="s">
        <v>1001</v>
      </c>
      <c r="G810">
        <v>-0.55653923541247396</v>
      </c>
      <c r="H810" t="s">
        <v>923</v>
      </c>
      <c r="I810" s="1">
        <v>1.5691259488334001E-4</v>
      </c>
      <c r="J810" s="1">
        <v>1.5691259488334001E-4</v>
      </c>
      <c r="K810" s="1">
        <v>4.6639094885340198E-7</v>
      </c>
      <c r="L810" s="1">
        <v>4.6639094885340198E-7</v>
      </c>
      <c r="M810">
        <v>-0.55653923541247396</v>
      </c>
      <c r="N810" t="s">
        <v>13</v>
      </c>
    </row>
    <row r="811" spans="1:14" x14ac:dyDescent="0.2">
      <c r="A811" t="s">
        <v>12</v>
      </c>
      <c r="B811" t="s">
        <v>484</v>
      </c>
      <c r="C811" t="s">
        <v>13</v>
      </c>
      <c r="D811" t="s">
        <v>124</v>
      </c>
      <c r="E811" s="1">
        <v>4.6498161182884301E-7</v>
      </c>
      <c r="F811" t="s">
        <v>1001</v>
      </c>
      <c r="G811">
        <v>0.57785450463598198</v>
      </c>
      <c r="H811" t="s">
        <v>923</v>
      </c>
      <c r="I811" s="1">
        <v>1.5650569388407301E-4</v>
      </c>
      <c r="J811" s="1">
        <v>1.5650569388407301E-4</v>
      </c>
      <c r="K811" s="1">
        <v>4.6498161182884301E-7</v>
      </c>
      <c r="L811" s="1">
        <v>4.6498161182884301E-7</v>
      </c>
      <c r="M811">
        <v>0.57785450463598198</v>
      </c>
      <c r="N811" t="s">
        <v>13</v>
      </c>
    </row>
    <row r="812" spans="1:14" x14ac:dyDescent="0.2">
      <c r="A812" t="s">
        <v>12</v>
      </c>
      <c r="B812" t="s">
        <v>932</v>
      </c>
      <c r="C812" t="s">
        <v>13</v>
      </c>
      <c r="D812" t="s">
        <v>32</v>
      </c>
      <c r="E812" s="1">
        <v>4.6312451303804898E-7</v>
      </c>
      <c r="F812" t="s">
        <v>1001</v>
      </c>
      <c r="G812">
        <v>0.55666189728599802</v>
      </c>
      <c r="H812" t="s">
        <v>923</v>
      </c>
      <c r="I812" s="1">
        <v>1.5594766828362801E-4</v>
      </c>
      <c r="J812" s="1">
        <v>1.5594766828362801E-4</v>
      </c>
      <c r="K812" s="1">
        <v>4.6312451303804898E-7</v>
      </c>
      <c r="L812" s="1">
        <v>4.6312451303804898E-7</v>
      </c>
      <c r="M812">
        <v>0.55666189728599802</v>
      </c>
      <c r="N812" t="s">
        <v>13</v>
      </c>
    </row>
    <row r="813" spans="1:14" x14ac:dyDescent="0.2">
      <c r="A813" t="s">
        <v>12</v>
      </c>
      <c r="B813" t="s">
        <v>425</v>
      </c>
      <c r="C813" t="s">
        <v>13</v>
      </c>
      <c r="D813" t="s">
        <v>179</v>
      </c>
      <c r="E813" s="1">
        <v>4.5432278244836899E-7</v>
      </c>
      <c r="F813" t="s">
        <v>1001</v>
      </c>
      <c r="G813">
        <v>-0.56382900986481499</v>
      </c>
      <c r="H813" t="s">
        <v>923</v>
      </c>
      <c r="I813" s="1">
        <v>1.5311557859995601E-4</v>
      </c>
      <c r="J813" s="1">
        <v>1.5311557859995601E-4</v>
      </c>
      <c r="K813" s="1">
        <v>4.5432278244836899E-7</v>
      </c>
      <c r="L813" s="1">
        <v>4.5432278244836899E-7</v>
      </c>
      <c r="M813">
        <v>-0.56382900986481499</v>
      </c>
      <c r="N813" t="s">
        <v>13</v>
      </c>
    </row>
    <row r="814" spans="1:14" x14ac:dyDescent="0.2">
      <c r="A814" t="s">
        <v>12</v>
      </c>
      <c r="B814" t="s">
        <v>574</v>
      </c>
      <c r="C814" t="s">
        <v>13</v>
      </c>
      <c r="D814" t="s">
        <v>31</v>
      </c>
      <c r="E814" s="1">
        <v>4.5004075718944598E-7</v>
      </c>
      <c r="F814" t="s">
        <v>1001</v>
      </c>
      <c r="G814">
        <v>-0.55716154224908399</v>
      </c>
      <c r="H814" t="s">
        <v>923</v>
      </c>
      <c r="I814" s="1">
        <v>1.51737772885697E-4</v>
      </c>
      <c r="J814" s="1">
        <v>1.51737772885697E-4</v>
      </c>
      <c r="K814" s="1">
        <v>4.5004075718944598E-7</v>
      </c>
      <c r="L814" s="1">
        <v>4.5004075718944598E-7</v>
      </c>
      <c r="M814">
        <v>-0.55716154224908399</v>
      </c>
      <c r="N814" t="s">
        <v>13</v>
      </c>
    </row>
    <row r="815" spans="1:14" x14ac:dyDescent="0.2">
      <c r="A815" t="s">
        <v>12</v>
      </c>
      <c r="B815" t="s">
        <v>942</v>
      </c>
      <c r="C815" t="s">
        <v>13</v>
      </c>
      <c r="D815" t="s">
        <v>31</v>
      </c>
      <c r="E815" s="1">
        <v>4.4468810027936299E-7</v>
      </c>
      <c r="F815" t="s">
        <v>1001</v>
      </c>
      <c r="G815">
        <v>0.55736990951648202</v>
      </c>
      <c r="H815" t="s">
        <v>923</v>
      </c>
      <c r="I815" s="1">
        <v>1.5006229955013401E-4</v>
      </c>
      <c r="J815" s="1">
        <v>1.5006229955013401E-4</v>
      </c>
      <c r="K815" s="1">
        <v>4.4468810027936299E-7</v>
      </c>
      <c r="L815" s="1">
        <v>4.4468810027936299E-7</v>
      </c>
      <c r="M815">
        <v>0.55736990951648202</v>
      </c>
      <c r="N815" t="s">
        <v>13</v>
      </c>
    </row>
    <row r="816" spans="1:14" x14ac:dyDescent="0.2">
      <c r="A816" t="s">
        <v>12</v>
      </c>
      <c r="B816" t="s">
        <v>446</v>
      </c>
      <c r="C816" t="s">
        <v>13</v>
      </c>
      <c r="D816" t="s">
        <v>92</v>
      </c>
      <c r="E816" s="1">
        <v>4.4416886647701899E-7</v>
      </c>
      <c r="F816" t="s">
        <v>1001</v>
      </c>
      <c r="G816">
        <v>0.55739024784005897</v>
      </c>
      <c r="H816" t="s">
        <v>923</v>
      </c>
      <c r="I816" s="1">
        <v>1.4995171577809001E-4</v>
      </c>
      <c r="J816" s="1">
        <v>1.4995171577809001E-4</v>
      </c>
      <c r="K816" s="1">
        <v>4.4416886647701899E-7</v>
      </c>
      <c r="L816" s="1">
        <v>4.4416886647701899E-7</v>
      </c>
      <c r="M816">
        <v>0.55739024784005897</v>
      </c>
      <c r="N816" t="s">
        <v>13</v>
      </c>
    </row>
    <row r="817" spans="1:14" x14ac:dyDescent="0.2">
      <c r="A817" t="s">
        <v>12</v>
      </c>
      <c r="B817" t="s">
        <v>180</v>
      </c>
      <c r="C817" t="s">
        <v>13</v>
      </c>
      <c r="D817" t="s">
        <v>118</v>
      </c>
      <c r="E817" s="1">
        <v>4.4305965579423401E-7</v>
      </c>
      <c r="F817" t="s">
        <v>1001</v>
      </c>
      <c r="G817">
        <v>0.55743377070433198</v>
      </c>
      <c r="H817" t="s">
        <v>923</v>
      </c>
      <c r="I817" s="1">
        <v>1.4964177406500499E-4</v>
      </c>
      <c r="J817" s="1">
        <v>1.4964177406500499E-4</v>
      </c>
      <c r="K817" s="1">
        <v>4.4305965579423401E-7</v>
      </c>
      <c r="L817" s="1">
        <v>4.4305965579423401E-7</v>
      </c>
      <c r="M817">
        <v>0.55743377070433198</v>
      </c>
      <c r="N817" t="s">
        <v>13</v>
      </c>
    </row>
    <row r="818" spans="1:14" x14ac:dyDescent="0.2">
      <c r="A818" t="s">
        <v>12</v>
      </c>
      <c r="B818" t="s">
        <v>149</v>
      </c>
      <c r="C818" t="s">
        <v>13</v>
      </c>
      <c r="D818" t="s">
        <v>46</v>
      </c>
      <c r="E818" s="1">
        <v>4.3643872121681002E-7</v>
      </c>
      <c r="F818" t="s">
        <v>1001</v>
      </c>
      <c r="G818">
        <v>-0.55769571821654795</v>
      </c>
      <c r="H818" t="s">
        <v>923</v>
      </c>
      <c r="I818" s="1">
        <v>1.4753287093512699E-4</v>
      </c>
      <c r="J818" s="1">
        <v>1.4753287093512699E-4</v>
      </c>
      <c r="K818" s="1">
        <v>4.3643872121681002E-7</v>
      </c>
      <c r="L818" s="1">
        <v>4.3643872121681002E-7</v>
      </c>
      <c r="M818">
        <v>-0.55769571821654795</v>
      </c>
      <c r="N818" t="s">
        <v>13</v>
      </c>
    </row>
    <row r="819" spans="1:14" x14ac:dyDescent="0.2">
      <c r="A819" t="s">
        <v>12</v>
      </c>
      <c r="B819" t="s">
        <v>274</v>
      </c>
      <c r="C819" t="s">
        <v>13</v>
      </c>
      <c r="D819" t="s">
        <v>46</v>
      </c>
      <c r="E819" s="1">
        <v>4.3443332214063901E-7</v>
      </c>
      <c r="F819" t="s">
        <v>1001</v>
      </c>
      <c r="G819">
        <v>-0.55777579861361803</v>
      </c>
      <c r="H819" t="s">
        <v>923</v>
      </c>
      <c r="I819" s="1">
        <v>1.46981897221528E-4</v>
      </c>
      <c r="J819" s="1">
        <v>1.46981897221528E-4</v>
      </c>
      <c r="K819" s="1">
        <v>4.3443332214063901E-7</v>
      </c>
      <c r="L819" s="1">
        <v>4.3443332214063901E-7</v>
      </c>
      <c r="M819">
        <v>-0.55777579861361803</v>
      </c>
      <c r="N819" t="s">
        <v>13</v>
      </c>
    </row>
    <row r="820" spans="1:14" x14ac:dyDescent="0.2">
      <c r="A820" t="s">
        <v>12</v>
      </c>
      <c r="B820" t="s">
        <v>557</v>
      </c>
      <c r="C820" t="s">
        <v>13</v>
      </c>
      <c r="D820" t="s">
        <v>72</v>
      </c>
      <c r="E820" s="1">
        <v>4.3098910564840997E-7</v>
      </c>
      <c r="F820" t="s">
        <v>1001</v>
      </c>
      <c r="G820">
        <v>-0.55791415157612301</v>
      </c>
      <c r="H820" t="s">
        <v>923</v>
      </c>
      <c r="I820" s="1">
        <v>1.4587965709283001E-4</v>
      </c>
      <c r="J820" s="1">
        <v>1.4587965709283001E-4</v>
      </c>
      <c r="K820" s="1">
        <v>4.3098910564840997E-7</v>
      </c>
      <c r="L820" s="1">
        <v>4.3098910564840997E-7</v>
      </c>
      <c r="M820">
        <v>-0.55791415157612301</v>
      </c>
      <c r="N820" t="s">
        <v>13</v>
      </c>
    </row>
    <row r="821" spans="1:14" x14ac:dyDescent="0.2">
      <c r="A821" t="s">
        <v>12</v>
      </c>
      <c r="B821" t="s">
        <v>73</v>
      </c>
      <c r="C821" t="s">
        <v>13</v>
      </c>
      <c r="D821" t="s">
        <v>72</v>
      </c>
      <c r="E821" s="1">
        <v>4.2776863692695199E-7</v>
      </c>
      <c r="F821" t="s">
        <v>1001</v>
      </c>
      <c r="G821">
        <v>-0.558044463311265</v>
      </c>
      <c r="H821" t="s">
        <v>923</v>
      </c>
      <c r="I821" s="1">
        <v>1.4491490903312899E-4</v>
      </c>
      <c r="J821" s="1">
        <v>1.4491490903312899E-4</v>
      </c>
      <c r="K821" s="1">
        <v>4.2776863692695199E-7</v>
      </c>
      <c r="L821" s="1">
        <v>4.2776863692695199E-7</v>
      </c>
      <c r="M821">
        <v>-0.558044463311265</v>
      </c>
      <c r="N821" t="s">
        <v>13</v>
      </c>
    </row>
    <row r="822" spans="1:14" x14ac:dyDescent="0.2">
      <c r="A822" t="s">
        <v>12</v>
      </c>
      <c r="B822" t="s">
        <v>445</v>
      </c>
      <c r="C822" t="s">
        <v>13</v>
      </c>
      <c r="D822" t="s">
        <v>69</v>
      </c>
      <c r="E822" s="1">
        <v>4.2304189615083402E-7</v>
      </c>
      <c r="F822" t="s">
        <v>1001</v>
      </c>
      <c r="G822">
        <v>0.55823740978998804</v>
      </c>
      <c r="H822" t="s">
        <v>923</v>
      </c>
      <c r="I822" s="1">
        <v>1.4343776887349599E-4</v>
      </c>
      <c r="J822" s="1">
        <v>1.4343776887349599E-4</v>
      </c>
      <c r="K822" s="1">
        <v>4.2304189615083402E-7</v>
      </c>
      <c r="L822" s="1">
        <v>4.2304189615083402E-7</v>
      </c>
      <c r="M822">
        <v>0.55823740978998804</v>
      </c>
      <c r="N822" t="s">
        <v>13</v>
      </c>
    </row>
    <row r="823" spans="1:14" x14ac:dyDescent="0.2">
      <c r="A823" t="s">
        <v>12</v>
      </c>
      <c r="B823" t="s">
        <v>935</v>
      </c>
      <c r="C823" t="s">
        <v>13</v>
      </c>
      <c r="D823" t="s">
        <v>124</v>
      </c>
      <c r="E823" s="1">
        <v>4.1142316473848203E-7</v>
      </c>
      <c r="F823" t="s">
        <v>1001</v>
      </c>
      <c r="G823">
        <v>0.58002239720350401</v>
      </c>
      <c r="H823" t="s">
        <v>923</v>
      </c>
      <c r="I823" s="1">
        <v>1.3967977015659001E-4</v>
      </c>
      <c r="J823" s="1">
        <v>1.3967977015659001E-4</v>
      </c>
      <c r="K823" s="1">
        <v>4.1142316473848203E-7</v>
      </c>
      <c r="L823" s="1">
        <v>4.1142316473848203E-7</v>
      </c>
      <c r="M823">
        <v>0.58002239720350401</v>
      </c>
      <c r="N823" t="s">
        <v>13</v>
      </c>
    </row>
    <row r="824" spans="1:14" x14ac:dyDescent="0.2">
      <c r="A824" t="s">
        <v>12</v>
      </c>
      <c r="B824" t="s">
        <v>63</v>
      </c>
      <c r="C824" t="s">
        <v>13</v>
      </c>
      <c r="D824" t="s">
        <v>159</v>
      </c>
      <c r="E824" s="1">
        <v>4.08041548606827E-7</v>
      </c>
      <c r="F824" t="s">
        <v>1001</v>
      </c>
      <c r="G824">
        <v>-0.55886348331708602</v>
      </c>
      <c r="H824" t="s">
        <v>923</v>
      </c>
      <c r="I824" s="1">
        <v>1.3865195149222599E-4</v>
      </c>
      <c r="J824" s="1">
        <v>1.3865195149222599E-4</v>
      </c>
      <c r="K824" s="1">
        <v>4.08041548606827E-7</v>
      </c>
      <c r="L824" s="1">
        <v>4.08041548606827E-7</v>
      </c>
      <c r="M824">
        <v>-0.55886348331708602</v>
      </c>
      <c r="N824" t="s">
        <v>13</v>
      </c>
    </row>
    <row r="825" spans="1:14" x14ac:dyDescent="0.2">
      <c r="A825" t="s">
        <v>12</v>
      </c>
      <c r="B825" t="s">
        <v>440</v>
      </c>
      <c r="C825" t="s">
        <v>13</v>
      </c>
      <c r="D825" t="s">
        <v>31</v>
      </c>
      <c r="E825" s="1">
        <v>4.0045442370385301E-7</v>
      </c>
      <c r="F825" t="s">
        <v>1001</v>
      </c>
      <c r="G825">
        <v>-0.55918846411804102</v>
      </c>
      <c r="H825" t="s">
        <v>923</v>
      </c>
      <c r="I825" s="1">
        <v>1.3625126749241699E-4</v>
      </c>
      <c r="J825" s="1">
        <v>1.3625126749241699E-4</v>
      </c>
      <c r="K825" s="1">
        <v>4.0045442370385301E-7</v>
      </c>
      <c r="L825" s="1">
        <v>4.0045442370385301E-7</v>
      </c>
      <c r="M825">
        <v>-0.55918846411804102</v>
      </c>
      <c r="N825" t="s">
        <v>13</v>
      </c>
    </row>
    <row r="826" spans="1:14" x14ac:dyDescent="0.2">
      <c r="A826" t="s">
        <v>12</v>
      </c>
      <c r="B826" t="s">
        <v>70</v>
      </c>
      <c r="C826" t="s">
        <v>13</v>
      </c>
      <c r="D826" t="s">
        <v>159</v>
      </c>
      <c r="E826" s="1">
        <v>3.9782836600927301E-7</v>
      </c>
      <c r="F826" t="s">
        <v>1001</v>
      </c>
      <c r="G826">
        <v>0.55930230091699595</v>
      </c>
      <c r="H826" t="s">
        <v>923</v>
      </c>
      <c r="I826" s="1">
        <v>1.35416624537041E-4</v>
      </c>
      <c r="J826" s="1">
        <v>1.35416624537041E-4</v>
      </c>
      <c r="K826" s="1">
        <v>3.9782836600927301E-7</v>
      </c>
      <c r="L826" s="1">
        <v>3.9782836600927301E-7</v>
      </c>
      <c r="M826">
        <v>0.55930230091699595</v>
      </c>
      <c r="N826" t="s">
        <v>13</v>
      </c>
    </row>
    <row r="827" spans="1:14" x14ac:dyDescent="0.2">
      <c r="A827" t="s">
        <v>12</v>
      </c>
      <c r="B827" t="s">
        <v>458</v>
      </c>
      <c r="C827" t="s">
        <v>13</v>
      </c>
      <c r="D827" t="s">
        <v>45</v>
      </c>
      <c r="E827" s="1">
        <v>3.9269145872718101E-7</v>
      </c>
      <c r="F827" t="s">
        <v>1001</v>
      </c>
      <c r="G827">
        <v>-0.55952704481349003</v>
      </c>
      <c r="H827" t="s">
        <v>923</v>
      </c>
      <c r="I827" s="1">
        <v>1.3404649723350101E-4</v>
      </c>
      <c r="J827" s="1">
        <v>1.3404649723350101E-4</v>
      </c>
      <c r="K827" s="1">
        <v>3.9269145872718101E-7</v>
      </c>
      <c r="L827" s="1">
        <v>3.9269145872718101E-7</v>
      </c>
      <c r="M827">
        <v>-0.55952704481349003</v>
      </c>
      <c r="N827" t="s">
        <v>13</v>
      </c>
    </row>
    <row r="828" spans="1:14" x14ac:dyDescent="0.2">
      <c r="A828" t="s">
        <v>12</v>
      </c>
      <c r="B828" t="s">
        <v>557</v>
      </c>
      <c r="C828" t="s">
        <v>13</v>
      </c>
      <c r="D828" t="s">
        <v>92</v>
      </c>
      <c r="E828" s="1">
        <v>3.8972835369032602E-7</v>
      </c>
      <c r="F828" t="s">
        <v>1001</v>
      </c>
      <c r="G828">
        <v>-0.55965794768611599</v>
      </c>
      <c r="H828" t="s">
        <v>923</v>
      </c>
      <c r="I828" s="1">
        <v>1.33238763838751E-4</v>
      </c>
      <c r="J828" s="1">
        <v>1.33238763838751E-4</v>
      </c>
      <c r="K828" s="1">
        <v>3.8972835369032602E-7</v>
      </c>
      <c r="L828" s="1">
        <v>3.8972835369032602E-7</v>
      </c>
      <c r="M828">
        <v>-0.55965794768611599</v>
      </c>
      <c r="N828" t="s">
        <v>13</v>
      </c>
    </row>
    <row r="829" spans="1:14" x14ac:dyDescent="0.2">
      <c r="A829" t="s">
        <v>12</v>
      </c>
      <c r="B829" t="s">
        <v>56</v>
      </c>
      <c r="C829" t="s">
        <v>13</v>
      </c>
      <c r="D829" t="s">
        <v>163</v>
      </c>
      <c r="E829" s="1">
        <v>3.8900829912368299E-7</v>
      </c>
      <c r="F829" t="s">
        <v>1001</v>
      </c>
      <c r="G829">
        <v>0.71797533879848696</v>
      </c>
      <c r="H829" t="s">
        <v>923</v>
      </c>
      <c r="I829" s="1">
        <v>1.3305069521657201E-4</v>
      </c>
      <c r="J829" s="1">
        <v>1.3305069521657201E-4</v>
      </c>
      <c r="K829" s="1">
        <v>3.8900829912368299E-7</v>
      </c>
      <c r="L829" s="1">
        <v>3.8900829912368299E-7</v>
      </c>
      <c r="M829">
        <v>0.71797533879848696</v>
      </c>
      <c r="N829" t="s">
        <v>13</v>
      </c>
    </row>
    <row r="830" spans="1:14" x14ac:dyDescent="0.2">
      <c r="A830" t="s">
        <v>12</v>
      </c>
      <c r="B830" t="s">
        <v>291</v>
      </c>
      <c r="C830" t="s">
        <v>13</v>
      </c>
      <c r="D830" t="s">
        <v>51</v>
      </c>
      <c r="E830" s="1">
        <v>3.86630768411222E-7</v>
      </c>
      <c r="F830" t="s">
        <v>1001</v>
      </c>
      <c r="G830">
        <v>0.55979579923008504</v>
      </c>
      <c r="H830" t="s">
        <v>923</v>
      </c>
      <c r="I830" s="1">
        <v>1.3241105952146599E-4</v>
      </c>
      <c r="J830" s="1">
        <v>1.3241105952146599E-4</v>
      </c>
      <c r="K830" s="1">
        <v>3.86630768411222E-7</v>
      </c>
      <c r="L830" s="1">
        <v>3.86630768411222E-7</v>
      </c>
      <c r="M830">
        <v>0.55979579923008504</v>
      </c>
      <c r="N830" t="s">
        <v>13</v>
      </c>
    </row>
    <row r="831" spans="1:14" x14ac:dyDescent="0.2">
      <c r="A831" t="s">
        <v>12</v>
      </c>
      <c r="B831" t="s">
        <v>573</v>
      </c>
      <c r="C831" t="s">
        <v>13</v>
      </c>
      <c r="D831" t="s">
        <v>187</v>
      </c>
      <c r="E831" s="1">
        <v>3.8264906549710098E-7</v>
      </c>
      <c r="F831" t="s">
        <v>1001</v>
      </c>
      <c r="G831">
        <v>0.56682550583798896</v>
      </c>
      <c r="H831" t="s">
        <v>923</v>
      </c>
      <c r="I831" s="1">
        <v>1.3116218160307201E-4</v>
      </c>
      <c r="J831" s="1">
        <v>1.3116218160307201E-4</v>
      </c>
      <c r="K831" s="1">
        <v>3.8264906549710098E-7</v>
      </c>
      <c r="L831" s="1">
        <v>3.8264906549710098E-7</v>
      </c>
      <c r="M831">
        <v>0.56682550583798896</v>
      </c>
      <c r="N831" t="s">
        <v>13</v>
      </c>
    </row>
    <row r="832" spans="1:14" x14ac:dyDescent="0.2">
      <c r="A832" t="s">
        <v>12</v>
      </c>
      <c r="B832" t="s">
        <v>573</v>
      </c>
      <c r="C832" t="s">
        <v>13</v>
      </c>
      <c r="D832" t="s">
        <v>31</v>
      </c>
      <c r="E832" s="1">
        <v>3.8089142584573402E-7</v>
      </c>
      <c r="F832" t="s">
        <v>1001</v>
      </c>
      <c r="G832">
        <v>-0.56005399328742</v>
      </c>
      <c r="H832" t="s">
        <v>923</v>
      </c>
      <c r="I832" s="1">
        <v>1.30616896070487E-4</v>
      </c>
      <c r="J832" s="1">
        <v>1.30616896070487E-4</v>
      </c>
      <c r="K832" s="1">
        <v>3.8089142584573402E-7</v>
      </c>
      <c r="L832" s="1">
        <v>3.8089142584573402E-7</v>
      </c>
      <c r="M832">
        <v>-0.56005399328742</v>
      </c>
      <c r="N832" t="s">
        <v>13</v>
      </c>
    </row>
    <row r="833" spans="1:14" x14ac:dyDescent="0.2">
      <c r="A833" t="s">
        <v>12</v>
      </c>
      <c r="B833" t="s">
        <v>470</v>
      </c>
      <c r="C833" t="s">
        <v>13</v>
      </c>
      <c r="D833" t="s">
        <v>124</v>
      </c>
      <c r="E833" s="1">
        <v>3.7130434518045199E-7</v>
      </c>
      <c r="F833" t="s">
        <v>1001</v>
      </c>
      <c r="G833">
        <v>-0.58182797201832503</v>
      </c>
      <c r="H833" t="s">
        <v>923</v>
      </c>
      <c r="I833" s="1">
        <v>1.2766477234272901E-4</v>
      </c>
      <c r="J833" s="1">
        <v>1.2766477234272901E-4</v>
      </c>
      <c r="K833" s="1">
        <v>3.7130434518045199E-7</v>
      </c>
      <c r="L833" s="1">
        <v>3.7130434518045199E-7</v>
      </c>
      <c r="M833">
        <v>-0.58182797201832503</v>
      </c>
      <c r="N833" t="s">
        <v>13</v>
      </c>
    </row>
    <row r="834" spans="1:14" x14ac:dyDescent="0.2">
      <c r="A834" t="s">
        <v>12</v>
      </c>
      <c r="B834" t="s">
        <v>446</v>
      </c>
      <c r="C834" t="s">
        <v>13</v>
      </c>
      <c r="D834" t="s">
        <v>97</v>
      </c>
      <c r="E834" s="1">
        <v>3.70941918400884E-7</v>
      </c>
      <c r="F834" t="s">
        <v>1001</v>
      </c>
      <c r="G834">
        <v>0.56051041229404697</v>
      </c>
      <c r="H834" t="s">
        <v>923</v>
      </c>
      <c r="I834" s="1">
        <v>1.27610822068397E-4</v>
      </c>
      <c r="J834" s="1">
        <v>1.27610822068397E-4</v>
      </c>
      <c r="K834" s="1">
        <v>3.70941918400884E-7</v>
      </c>
      <c r="L834" s="1">
        <v>3.70941918400884E-7</v>
      </c>
      <c r="M834">
        <v>0.56051041229404697</v>
      </c>
      <c r="N834" t="s">
        <v>13</v>
      </c>
    </row>
    <row r="835" spans="1:14" x14ac:dyDescent="0.2">
      <c r="A835" t="s">
        <v>12</v>
      </c>
      <c r="B835" t="s">
        <v>73</v>
      </c>
      <c r="C835" t="s">
        <v>13</v>
      </c>
      <c r="D835" t="s">
        <v>118</v>
      </c>
      <c r="E835" s="1">
        <v>3.6587647844424498E-7</v>
      </c>
      <c r="F835" t="s">
        <v>1001</v>
      </c>
      <c r="G835">
        <v>0.56074723779532099</v>
      </c>
      <c r="H835" t="s">
        <v>923</v>
      </c>
      <c r="I835" s="1">
        <v>1.2613088131575701E-4</v>
      </c>
      <c r="J835" s="1">
        <v>1.2613088131575701E-4</v>
      </c>
      <c r="K835" s="1">
        <v>3.6587647844424498E-7</v>
      </c>
      <c r="L835" s="1">
        <v>3.6587647844424498E-7</v>
      </c>
      <c r="M835">
        <v>0.56074723779532099</v>
      </c>
      <c r="N835" t="s">
        <v>13</v>
      </c>
    </row>
    <row r="836" spans="1:14" x14ac:dyDescent="0.2">
      <c r="A836" t="s">
        <v>12</v>
      </c>
      <c r="B836" t="s">
        <v>425</v>
      </c>
      <c r="C836" t="s">
        <v>13</v>
      </c>
      <c r="D836" t="s">
        <v>31</v>
      </c>
      <c r="E836" s="1">
        <v>3.5845354373643498E-7</v>
      </c>
      <c r="F836" t="s">
        <v>1001</v>
      </c>
      <c r="G836">
        <v>0.56109993293091798</v>
      </c>
      <c r="H836" t="s">
        <v>923</v>
      </c>
      <c r="I836" s="1">
        <v>1.2368084864569401E-4</v>
      </c>
      <c r="J836" s="1">
        <v>1.2368084864569401E-4</v>
      </c>
      <c r="K836" s="1">
        <v>3.5845354373643498E-7</v>
      </c>
      <c r="L836" s="1">
        <v>3.5845354373643498E-7</v>
      </c>
      <c r="M836">
        <v>0.56109993293091798</v>
      </c>
      <c r="N836" t="s">
        <v>13</v>
      </c>
    </row>
    <row r="837" spans="1:14" x14ac:dyDescent="0.2">
      <c r="A837" t="s">
        <v>12</v>
      </c>
      <c r="B837" t="s">
        <v>26</v>
      </c>
      <c r="C837" t="s">
        <v>13</v>
      </c>
      <c r="D837" t="s">
        <v>72</v>
      </c>
      <c r="E837" s="1">
        <v>3.5775521197545499E-7</v>
      </c>
      <c r="F837" t="s">
        <v>1001</v>
      </c>
      <c r="G837">
        <v>0.56113346747149495</v>
      </c>
      <c r="H837" t="s">
        <v>923</v>
      </c>
      <c r="I837" s="1">
        <v>1.23494322943005E-4</v>
      </c>
      <c r="J837" s="1">
        <v>1.23494322943005E-4</v>
      </c>
      <c r="K837" s="1">
        <v>3.5775521197545499E-7</v>
      </c>
      <c r="L837" s="1">
        <v>3.5775521197545499E-7</v>
      </c>
      <c r="M837">
        <v>0.56113346747149495</v>
      </c>
      <c r="N837" t="s">
        <v>13</v>
      </c>
    </row>
    <row r="838" spans="1:14" x14ac:dyDescent="0.2">
      <c r="A838" t="s">
        <v>12</v>
      </c>
      <c r="B838" t="s">
        <v>697</v>
      </c>
      <c r="C838" t="s">
        <v>13</v>
      </c>
      <c r="D838" t="s">
        <v>159</v>
      </c>
      <c r="E838" s="1">
        <v>3.5365681880903701E-7</v>
      </c>
      <c r="F838" t="s">
        <v>1001</v>
      </c>
      <c r="G838">
        <v>0.56133152998514502</v>
      </c>
      <c r="H838" t="s">
        <v>923</v>
      </c>
      <c r="I838" s="1">
        <v>1.2218733840173001E-4</v>
      </c>
      <c r="J838" s="1">
        <v>1.2218733840173001E-4</v>
      </c>
      <c r="K838" s="1">
        <v>3.5365681880903701E-7</v>
      </c>
      <c r="L838" s="1">
        <v>3.5365681880903701E-7</v>
      </c>
      <c r="M838">
        <v>0.56133152998514502</v>
      </c>
      <c r="N838" t="s">
        <v>13</v>
      </c>
    </row>
    <row r="839" spans="1:14" x14ac:dyDescent="0.2">
      <c r="A839" t="s">
        <v>12</v>
      </c>
      <c r="B839" t="s">
        <v>932</v>
      </c>
      <c r="C839" t="s">
        <v>13</v>
      </c>
      <c r="D839" t="s">
        <v>118</v>
      </c>
      <c r="E839" s="1">
        <v>3.5071716864823098E-7</v>
      </c>
      <c r="F839" t="s">
        <v>1001</v>
      </c>
      <c r="G839">
        <v>0.56147493246510105</v>
      </c>
      <c r="H839" t="s">
        <v>923</v>
      </c>
      <c r="I839" s="1">
        <v>1.2133233250818599E-4</v>
      </c>
      <c r="J839" s="1">
        <v>1.2133233250818599E-4</v>
      </c>
      <c r="K839" s="1">
        <v>3.5071716864823098E-7</v>
      </c>
      <c r="L839" s="1">
        <v>3.5071716864823098E-7</v>
      </c>
      <c r="M839">
        <v>0.56147493246510105</v>
      </c>
      <c r="N839" t="s">
        <v>13</v>
      </c>
    </row>
    <row r="840" spans="1:14" x14ac:dyDescent="0.2">
      <c r="A840" t="s">
        <v>12</v>
      </c>
      <c r="B840" t="s">
        <v>740</v>
      </c>
      <c r="C840" t="s">
        <v>13</v>
      </c>
      <c r="D840" t="s">
        <v>38</v>
      </c>
      <c r="E840" s="1">
        <v>3.4786956596498198E-7</v>
      </c>
      <c r="F840" t="s">
        <v>1001</v>
      </c>
      <c r="G840">
        <v>0.561614930303313</v>
      </c>
      <c r="H840" t="s">
        <v>923</v>
      </c>
      <c r="I840" s="1">
        <v>1.20400394215614E-4</v>
      </c>
      <c r="J840" s="1">
        <v>1.20400394215614E-4</v>
      </c>
      <c r="K840" s="1">
        <v>3.4786956596498198E-7</v>
      </c>
      <c r="L840" s="1">
        <v>3.4786956596498198E-7</v>
      </c>
      <c r="M840">
        <v>0.561614930303313</v>
      </c>
      <c r="N840" t="s">
        <v>13</v>
      </c>
    </row>
    <row r="841" spans="1:14" x14ac:dyDescent="0.2">
      <c r="A841" t="s">
        <v>12</v>
      </c>
      <c r="B841" t="s">
        <v>958</v>
      </c>
      <c r="C841" t="s">
        <v>13</v>
      </c>
      <c r="D841" t="s">
        <v>31</v>
      </c>
      <c r="E841" s="1">
        <v>3.4234510086819702E-7</v>
      </c>
      <c r="F841" t="s">
        <v>1001</v>
      </c>
      <c r="G841">
        <v>0.56188964356632298</v>
      </c>
      <c r="H841" t="s">
        <v>923</v>
      </c>
      <c r="I841" s="1">
        <v>1.18645688397214E-4</v>
      </c>
      <c r="J841" s="1">
        <v>1.18645688397214E-4</v>
      </c>
      <c r="K841" s="1">
        <v>3.4234510086819702E-7</v>
      </c>
      <c r="L841" s="1">
        <v>3.4234510086819702E-7</v>
      </c>
      <c r="M841">
        <v>0.56188964356632298</v>
      </c>
      <c r="N841" t="s">
        <v>13</v>
      </c>
    </row>
    <row r="842" spans="1:14" x14ac:dyDescent="0.2">
      <c r="A842" t="s">
        <v>12</v>
      </c>
      <c r="B842" t="s">
        <v>547</v>
      </c>
      <c r="C842" t="s">
        <v>13</v>
      </c>
      <c r="D842" t="s">
        <v>72</v>
      </c>
      <c r="E842" s="1">
        <v>3.4070847519495502E-7</v>
      </c>
      <c r="F842" t="s">
        <v>1001</v>
      </c>
      <c r="G842">
        <v>-0.56197183098591497</v>
      </c>
      <c r="H842" t="s">
        <v>923</v>
      </c>
      <c r="I842" s="1">
        <v>1.1813078051205901E-4</v>
      </c>
      <c r="J842" s="1">
        <v>1.1813078051205901E-4</v>
      </c>
      <c r="K842" s="1">
        <v>3.4070847519495502E-7</v>
      </c>
      <c r="L842" s="1">
        <v>3.4070847519495502E-7</v>
      </c>
      <c r="M842">
        <v>-0.56197183098591497</v>
      </c>
      <c r="N842" t="s">
        <v>13</v>
      </c>
    </row>
    <row r="843" spans="1:14" x14ac:dyDescent="0.2">
      <c r="A843" t="s">
        <v>12</v>
      </c>
      <c r="B843" t="s">
        <v>483</v>
      </c>
      <c r="C843" t="s">
        <v>13</v>
      </c>
      <c r="D843" t="s">
        <v>46</v>
      </c>
      <c r="E843" s="1">
        <v>3.40538204542132E-7</v>
      </c>
      <c r="F843" t="s">
        <v>1001</v>
      </c>
      <c r="G843">
        <v>-0.56198040295582496</v>
      </c>
      <c r="H843" t="s">
        <v>923</v>
      </c>
      <c r="I843" s="1">
        <v>1.18124057679759E-4</v>
      </c>
      <c r="J843" s="1">
        <v>1.18124057679759E-4</v>
      </c>
      <c r="K843" s="1">
        <v>3.40538204542132E-7</v>
      </c>
      <c r="L843" s="1">
        <v>3.40538204542132E-7</v>
      </c>
      <c r="M843">
        <v>-0.56198040295582496</v>
      </c>
      <c r="N843" t="s">
        <v>13</v>
      </c>
    </row>
    <row r="844" spans="1:14" x14ac:dyDescent="0.2">
      <c r="A844" t="s">
        <v>12</v>
      </c>
      <c r="B844" t="s">
        <v>669</v>
      </c>
      <c r="C844" t="s">
        <v>13</v>
      </c>
      <c r="D844" t="s">
        <v>31</v>
      </c>
      <c r="E844" s="1">
        <v>3.40042813963096E-7</v>
      </c>
      <c r="F844" t="s">
        <v>1001</v>
      </c>
      <c r="G844">
        <v>-0.56200536552649205</v>
      </c>
      <c r="H844" t="s">
        <v>923</v>
      </c>
      <c r="I844" s="1">
        <v>1.18004503049845E-4</v>
      </c>
      <c r="J844" s="1">
        <v>1.18004503049845E-4</v>
      </c>
      <c r="K844" s="1">
        <v>3.40042813963096E-7</v>
      </c>
      <c r="L844" s="1">
        <v>3.40042813963096E-7</v>
      </c>
      <c r="M844">
        <v>-0.56200536552649205</v>
      </c>
      <c r="N844" t="s">
        <v>13</v>
      </c>
    </row>
    <row r="845" spans="1:14" x14ac:dyDescent="0.2">
      <c r="A845" t="s">
        <v>12</v>
      </c>
      <c r="B845" t="s">
        <v>697</v>
      </c>
      <c r="C845" t="s">
        <v>13</v>
      </c>
      <c r="D845" t="s">
        <v>51</v>
      </c>
      <c r="E845" s="1">
        <v>3.3775027894705702E-7</v>
      </c>
      <c r="F845" t="s">
        <v>1001</v>
      </c>
      <c r="G845">
        <v>0.56212133437346101</v>
      </c>
      <c r="H845" t="s">
        <v>923</v>
      </c>
      <c r="I845" s="1">
        <v>1.17312929186573E-4</v>
      </c>
      <c r="J845" s="1">
        <v>1.17312929186573E-4</v>
      </c>
      <c r="K845" s="1">
        <v>3.3775027894705702E-7</v>
      </c>
      <c r="L845" s="1">
        <v>3.3775027894705702E-7</v>
      </c>
      <c r="M845">
        <v>0.56212133437346101</v>
      </c>
      <c r="N845" t="s">
        <v>13</v>
      </c>
    </row>
    <row r="846" spans="1:14" x14ac:dyDescent="0.2">
      <c r="A846" t="s">
        <v>12</v>
      </c>
      <c r="B846" t="s">
        <v>425</v>
      </c>
      <c r="C846" t="s">
        <v>13</v>
      </c>
      <c r="D846" t="s">
        <v>93</v>
      </c>
      <c r="E846" s="1">
        <v>3.3145931406008998E-7</v>
      </c>
      <c r="F846" t="s">
        <v>1001</v>
      </c>
      <c r="G846">
        <v>-0.56930946291560103</v>
      </c>
      <c r="H846" t="s">
        <v>923</v>
      </c>
      <c r="I846" s="1">
        <v>1.15281284380447E-4</v>
      </c>
      <c r="J846" s="1">
        <v>1.15281284380447E-4</v>
      </c>
      <c r="K846" s="1">
        <v>3.3145931406008998E-7</v>
      </c>
      <c r="L846" s="1">
        <v>3.3145931406008998E-7</v>
      </c>
      <c r="M846">
        <v>-0.56930946291560103</v>
      </c>
      <c r="N846" t="s">
        <v>13</v>
      </c>
    </row>
    <row r="847" spans="1:14" x14ac:dyDescent="0.2">
      <c r="A847" t="s">
        <v>12</v>
      </c>
      <c r="B847" t="s">
        <v>321</v>
      </c>
      <c r="C847" t="s">
        <v>13</v>
      </c>
      <c r="D847" t="s">
        <v>163</v>
      </c>
      <c r="E847" s="1">
        <v>3.29610214821922E-7</v>
      </c>
      <c r="F847" t="s">
        <v>1001</v>
      </c>
      <c r="G847">
        <v>0.72098995678125399</v>
      </c>
      <c r="H847" t="s">
        <v>923</v>
      </c>
      <c r="I847" s="1">
        <v>1.1474011504812E-4</v>
      </c>
      <c r="J847" s="1">
        <v>1.1474011504812E-4</v>
      </c>
      <c r="K847" s="1">
        <v>3.29610214821922E-7</v>
      </c>
      <c r="L847" s="1">
        <v>3.29610214821922E-7</v>
      </c>
      <c r="M847">
        <v>0.72098995678125399</v>
      </c>
      <c r="N847" t="s">
        <v>13</v>
      </c>
    </row>
    <row r="848" spans="1:14" x14ac:dyDescent="0.2">
      <c r="A848" t="s">
        <v>12</v>
      </c>
      <c r="B848" t="s">
        <v>568</v>
      </c>
      <c r="C848" t="s">
        <v>13</v>
      </c>
      <c r="D848" t="s">
        <v>45</v>
      </c>
      <c r="E848" s="1">
        <v>3.2726495933178198E-7</v>
      </c>
      <c r="F848" t="s">
        <v>1001</v>
      </c>
      <c r="G848">
        <v>-0.56266139070507404</v>
      </c>
      <c r="H848" t="s">
        <v>923</v>
      </c>
      <c r="I848" s="1">
        <v>1.1412669380891499E-4</v>
      </c>
      <c r="J848" s="1">
        <v>1.1412669380891499E-4</v>
      </c>
      <c r="K848" s="1">
        <v>3.2726495933178198E-7</v>
      </c>
      <c r="L848" s="1">
        <v>3.2726495933178198E-7</v>
      </c>
      <c r="M848">
        <v>-0.56266139070507404</v>
      </c>
      <c r="N848" t="s">
        <v>13</v>
      </c>
    </row>
    <row r="849" spans="1:14" x14ac:dyDescent="0.2">
      <c r="A849" t="s">
        <v>12</v>
      </c>
      <c r="B849" t="s">
        <v>931</v>
      </c>
      <c r="C849" t="s">
        <v>13</v>
      </c>
      <c r="D849" t="s">
        <v>32</v>
      </c>
      <c r="E849" s="1">
        <v>3.24543194986336E-7</v>
      </c>
      <c r="F849" t="s">
        <v>1001</v>
      </c>
      <c r="G849">
        <v>0.56280424694313902</v>
      </c>
      <c r="H849" t="s">
        <v>923</v>
      </c>
      <c r="I849" s="1">
        <v>1.13278452600099E-4</v>
      </c>
      <c r="J849" s="1">
        <v>1.13278452600099E-4</v>
      </c>
      <c r="K849" s="1">
        <v>3.24543194986336E-7</v>
      </c>
      <c r="L849" s="1">
        <v>3.24543194986336E-7</v>
      </c>
      <c r="M849">
        <v>0.56280424694313902</v>
      </c>
      <c r="N849" t="s">
        <v>13</v>
      </c>
    </row>
    <row r="850" spans="1:14" x14ac:dyDescent="0.2">
      <c r="A850" t="s">
        <v>12</v>
      </c>
      <c r="B850" t="s">
        <v>466</v>
      </c>
      <c r="C850" t="s">
        <v>13</v>
      </c>
      <c r="D850" t="s">
        <v>38</v>
      </c>
      <c r="E850" s="1">
        <v>3.1974978778222202E-7</v>
      </c>
      <c r="F850" t="s">
        <v>1001</v>
      </c>
      <c r="G850">
        <v>-0.563058608502085</v>
      </c>
      <c r="H850" t="s">
        <v>923</v>
      </c>
      <c r="I850" s="1">
        <v>1.11852263261808E-4</v>
      </c>
      <c r="J850" s="1">
        <v>1.11852263261808E-4</v>
      </c>
      <c r="K850" s="1">
        <v>3.1974978778222202E-7</v>
      </c>
      <c r="L850" s="1">
        <v>3.1974978778222202E-7</v>
      </c>
      <c r="M850">
        <v>-0.563058608502085</v>
      </c>
      <c r="N850" t="s">
        <v>13</v>
      </c>
    </row>
    <row r="851" spans="1:14" x14ac:dyDescent="0.2">
      <c r="A851" t="s">
        <v>12</v>
      </c>
      <c r="B851" t="s">
        <v>676</v>
      </c>
      <c r="C851" t="s">
        <v>13</v>
      </c>
      <c r="D851" t="s">
        <v>31</v>
      </c>
      <c r="E851" s="1">
        <v>3.18545799287774E-7</v>
      </c>
      <c r="F851" t="s">
        <v>1001</v>
      </c>
      <c r="G851">
        <v>-0.56312306342068796</v>
      </c>
      <c r="H851" t="s">
        <v>923</v>
      </c>
      <c r="I851" s="1">
        <v>1.1148334022315599E-4</v>
      </c>
      <c r="J851" s="1">
        <v>1.1148334022315599E-4</v>
      </c>
      <c r="K851" s="1">
        <v>3.18545799287774E-7</v>
      </c>
      <c r="L851" s="1">
        <v>3.18545799287774E-7</v>
      </c>
      <c r="M851">
        <v>-0.56312306342068796</v>
      </c>
      <c r="N851" t="s">
        <v>13</v>
      </c>
    </row>
    <row r="852" spans="1:14" x14ac:dyDescent="0.2">
      <c r="A852" t="s">
        <v>12</v>
      </c>
      <c r="B852" t="s">
        <v>58</v>
      </c>
      <c r="C852" t="s">
        <v>13</v>
      </c>
      <c r="D852" t="s">
        <v>187</v>
      </c>
      <c r="E852" s="1">
        <v>3.1835226922908902E-7</v>
      </c>
      <c r="F852" t="s">
        <v>1001</v>
      </c>
      <c r="G852">
        <v>-0.57000365363536698</v>
      </c>
      <c r="H852" t="s">
        <v>923</v>
      </c>
      <c r="I852" s="1">
        <v>1.1146543746438999E-4</v>
      </c>
      <c r="J852" s="1">
        <v>1.1146543746438999E-4</v>
      </c>
      <c r="K852" s="1">
        <v>3.1835226922908902E-7</v>
      </c>
      <c r="L852" s="1">
        <v>3.1835226922908902E-7</v>
      </c>
      <c r="M852">
        <v>-0.57000365363536698</v>
      </c>
      <c r="N852" t="s">
        <v>13</v>
      </c>
    </row>
    <row r="853" spans="1:14" x14ac:dyDescent="0.2">
      <c r="A853" t="s">
        <v>12</v>
      </c>
      <c r="B853" t="s">
        <v>684</v>
      </c>
      <c r="C853" t="s">
        <v>13</v>
      </c>
      <c r="D853" t="s">
        <v>31</v>
      </c>
      <c r="E853" s="1">
        <v>3.1666015862966102E-7</v>
      </c>
      <c r="F853" t="s">
        <v>1001</v>
      </c>
      <c r="G853">
        <v>0.563224473781195</v>
      </c>
      <c r="H853" t="s">
        <v>923</v>
      </c>
      <c r="I853" s="1">
        <v>1.10972234355652E-4</v>
      </c>
      <c r="J853" s="1">
        <v>1.10972234355652E-4</v>
      </c>
      <c r="K853" s="1">
        <v>3.1666015862966102E-7</v>
      </c>
      <c r="L853" s="1">
        <v>3.1666015862966102E-7</v>
      </c>
      <c r="M853">
        <v>0.563224473781195</v>
      </c>
      <c r="N853" t="s">
        <v>13</v>
      </c>
    </row>
    <row r="854" spans="1:14" x14ac:dyDescent="0.2">
      <c r="A854" t="s">
        <v>12</v>
      </c>
      <c r="B854" t="s">
        <v>58</v>
      </c>
      <c r="C854" t="s">
        <v>13</v>
      </c>
      <c r="D854" t="s">
        <v>93</v>
      </c>
      <c r="E854" s="1">
        <v>3.1632797262779697E-7</v>
      </c>
      <c r="F854" t="s">
        <v>1001</v>
      </c>
      <c r="G854">
        <v>-0.57011326269638296</v>
      </c>
      <c r="H854" t="s">
        <v>923</v>
      </c>
      <c r="I854" s="1">
        <v>1.10905465498617E-4</v>
      </c>
      <c r="J854" s="1">
        <v>1.10905465498617E-4</v>
      </c>
      <c r="K854" s="1">
        <v>3.1632797262779697E-7</v>
      </c>
      <c r="L854" s="1">
        <v>3.1632797262779697E-7</v>
      </c>
      <c r="M854">
        <v>-0.57011326269638296</v>
      </c>
      <c r="N854" t="s">
        <v>13</v>
      </c>
    </row>
    <row r="855" spans="1:14" x14ac:dyDescent="0.2">
      <c r="A855" t="s">
        <v>12</v>
      </c>
      <c r="B855" t="s">
        <v>574</v>
      </c>
      <c r="C855" t="s">
        <v>13</v>
      </c>
      <c r="D855" t="s">
        <v>163</v>
      </c>
      <c r="E855" s="1">
        <v>3.1192499669972298E-7</v>
      </c>
      <c r="F855" t="s">
        <v>1001</v>
      </c>
      <c r="G855">
        <v>-0.721984820793661</v>
      </c>
      <c r="H855" t="s">
        <v>923</v>
      </c>
      <c r="I855" s="1">
        <v>1.0960719578825199E-4</v>
      </c>
      <c r="J855" s="1">
        <v>1.0960719578825199E-4</v>
      </c>
      <c r="K855" s="1">
        <v>3.1192499669972298E-7</v>
      </c>
      <c r="L855" s="1">
        <v>3.1192499669972298E-7</v>
      </c>
      <c r="M855">
        <v>-0.721984820793661</v>
      </c>
      <c r="N855" t="s">
        <v>13</v>
      </c>
    </row>
    <row r="856" spans="1:14" x14ac:dyDescent="0.2">
      <c r="A856" t="s">
        <v>12</v>
      </c>
      <c r="B856" t="s">
        <v>60</v>
      </c>
      <c r="C856" t="s">
        <v>13</v>
      </c>
      <c r="D856" t="s">
        <v>118</v>
      </c>
      <c r="E856" s="1">
        <v>3.1167498133317702E-7</v>
      </c>
      <c r="F856" t="s">
        <v>1001</v>
      </c>
      <c r="G856">
        <v>-0.56349534902414899</v>
      </c>
      <c r="H856" t="s">
        <v>923</v>
      </c>
      <c r="I856" s="1">
        <v>1.0960719578825199E-4</v>
      </c>
      <c r="J856" s="1">
        <v>1.0960719578825199E-4</v>
      </c>
      <c r="K856" s="1">
        <v>3.1167498133317702E-7</v>
      </c>
      <c r="L856" s="1">
        <v>3.1167498133317702E-7</v>
      </c>
      <c r="M856">
        <v>-0.56349534902414899</v>
      </c>
      <c r="N856" t="s">
        <v>13</v>
      </c>
    </row>
    <row r="857" spans="1:14" x14ac:dyDescent="0.2">
      <c r="A857" t="s">
        <v>12</v>
      </c>
      <c r="B857" t="s">
        <v>572</v>
      </c>
      <c r="C857" t="s">
        <v>13</v>
      </c>
      <c r="D857" t="s">
        <v>161</v>
      </c>
      <c r="E857" s="1">
        <v>3.0538380525137602E-7</v>
      </c>
      <c r="F857" t="s">
        <v>1001</v>
      </c>
      <c r="G857">
        <v>0.56384308500624902</v>
      </c>
      <c r="H857" t="s">
        <v>923</v>
      </c>
      <c r="I857" s="1">
        <v>1.0750169046586301E-4</v>
      </c>
      <c r="J857" s="1">
        <v>1.0750169046586301E-4</v>
      </c>
      <c r="K857" s="1">
        <v>3.0538380525137602E-7</v>
      </c>
      <c r="L857" s="1">
        <v>3.0538380525137602E-7</v>
      </c>
      <c r="M857">
        <v>0.56384308500624902</v>
      </c>
      <c r="N857" t="s">
        <v>13</v>
      </c>
    </row>
    <row r="858" spans="1:14" x14ac:dyDescent="0.2">
      <c r="A858" t="s">
        <v>12</v>
      </c>
      <c r="B858" t="s">
        <v>26</v>
      </c>
      <c r="C858" t="s">
        <v>13</v>
      </c>
      <c r="D858" t="s">
        <v>51</v>
      </c>
      <c r="E858" s="1">
        <v>3.0526412913034499E-7</v>
      </c>
      <c r="F858" t="s">
        <v>1001</v>
      </c>
      <c r="G858">
        <v>-0.56384976525821495</v>
      </c>
      <c r="H858" t="s">
        <v>923</v>
      </c>
      <c r="I858" s="1">
        <v>1.0750169046586301E-4</v>
      </c>
      <c r="J858" s="1">
        <v>1.0750169046586301E-4</v>
      </c>
      <c r="K858" s="1">
        <v>3.0526412913034499E-7</v>
      </c>
      <c r="L858" s="1">
        <v>3.0526412913034499E-7</v>
      </c>
      <c r="M858">
        <v>-0.56384976525821495</v>
      </c>
      <c r="N858" t="s">
        <v>13</v>
      </c>
    </row>
    <row r="859" spans="1:14" x14ac:dyDescent="0.2">
      <c r="A859" t="s">
        <v>12</v>
      </c>
      <c r="B859" t="s">
        <v>552</v>
      </c>
      <c r="C859" t="s">
        <v>13</v>
      </c>
      <c r="D859" t="s">
        <v>118</v>
      </c>
      <c r="E859" s="1">
        <v>2.99903162774175E-7</v>
      </c>
      <c r="F859" t="s">
        <v>1001</v>
      </c>
      <c r="G859">
        <v>0.56415157612340705</v>
      </c>
      <c r="H859" t="s">
        <v>923</v>
      </c>
      <c r="I859" s="1">
        <v>1.0566741067653E-4</v>
      </c>
      <c r="J859" s="1">
        <v>1.0566741067653E-4</v>
      </c>
      <c r="K859" s="1">
        <v>2.99903162774175E-7</v>
      </c>
      <c r="L859" s="1">
        <v>2.99903162774175E-7</v>
      </c>
      <c r="M859">
        <v>0.56415157612340705</v>
      </c>
      <c r="N859" t="s">
        <v>13</v>
      </c>
    </row>
    <row r="860" spans="1:14" x14ac:dyDescent="0.2">
      <c r="A860" t="s">
        <v>12</v>
      </c>
      <c r="B860" t="s">
        <v>73</v>
      </c>
      <c r="C860" t="s">
        <v>13</v>
      </c>
      <c r="D860" t="s">
        <v>179</v>
      </c>
      <c r="E860" s="1">
        <v>2.9797095507535601E-7</v>
      </c>
      <c r="F860" t="s">
        <v>1001</v>
      </c>
      <c r="G860">
        <v>-0.57113858952818097</v>
      </c>
      <c r="H860" t="s">
        <v>923</v>
      </c>
      <c r="I860" s="1">
        <v>1.05081202182286E-4</v>
      </c>
      <c r="J860" s="1">
        <v>1.05081202182286E-4</v>
      </c>
      <c r="K860" s="1">
        <v>2.9797095507535601E-7</v>
      </c>
      <c r="L860" s="1">
        <v>2.9797095507535601E-7</v>
      </c>
      <c r="M860">
        <v>-0.57113858952818097</v>
      </c>
      <c r="N860" t="s">
        <v>13</v>
      </c>
    </row>
    <row r="861" spans="1:14" x14ac:dyDescent="0.2">
      <c r="A861" t="s">
        <v>12</v>
      </c>
      <c r="B861" t="s">
        <v>948</v>
      </c>
      <c r="C861" t="s">
        <v>13</v>
      </c>
      <c r="D861" t="s">
        <v>38</v>
      </c>
      <c r="E861" s="1">
        <v>2.97612853297419E-7</v>
      </c>
      <c r="F861" t="s">
        <v>1001</v>
      </c>
      <c r="G861">
        <v>0.56428207110985196</v>
      </c>
      <c r="H861" t="s">
        <v>923</v>
      </c>
      <c r="I861" s="1">
        <v>1.0500221378780299E-4</v>
      </c>
      <c r="J861" s="1">
        <v>1.0500221378780299E-4</v>
      </c>
      <c r="K861" s="1">
        <v>2.97612853297419E-7</v>
      </c>
      <c r="L861" s="1">
        <v>2.97612853297419E-7</v>
      </c>
      <c r="M861">
        <v>0.56428207110985196</v>
      </c>
      <c r="N861" t="s">
        <v>13</v>
      </c>
    </row>
    <row r="862" spans="1:14" x14ac:dyDescent="0.2">
      <c r="A862" t="s">
        <v>12</v>
      </c>
      <c r="B862" t="s">
        <v>270</v>
      </c>
      <c r="C862" t="s">
        <v>13</v>
      </c>
      <c r="D862" t="s">
        <v>31</v>
      </c>
      <c r="E862" s="1">
        <v>2.9696337777189297E-7</v>
      </c>
      <c r="F862" t="s">
        <v>1001</v>
      </c>
      <c r="G862">
        <v>-0.56431924882629103</v>
      </c>
      <c r="H862" t="s">
        <v>923</v>
      </c>
      <c r="I862" s="1">
        <v>1.04867587101535E-4</v>
      </c>
      <c r="J862" s="1">
        <v>1.04867587101535E-4</v>
      </c>
      <c r="K862" s="1">
        <v>2.9696337777189297E-7</v>
      </c>
      <c r="L862" s="1">
        <v>2.9696337777189297E-7</v>
      </c>
      <c r="M862">
        <v>-0.56431924882629103</v>
      </c>
      <c r="N862" t="s">
        <v>13</v>
      </c>
    </row>
    <row r="863" spans="1:14" x14ac:dyDescent="0.2">
      <c r="A863" t="s">
        <v>12</v>
      </c>
      <c r="B863" t="s">
        <v>77</v>
      </c>
      <c r="C863" t="s">
        <v>13</v>
      </c>
      <c r="D863" t="s">
        <v>163</v>
      </c>
      <c r="E863" s="1">
        <v>2.8503377648029202E-7</v>
      </c>
      <c r="F863" t="s">
        <v>1001</v>
      </c>
      <c r="G863">
        <v>0.72360214465477601</v>
      </c>
      <c r="H863" t="s">
        <v>923</v>
      </c>
      <c r="I863" s="1">
        <v>1.00927997951748E-4</v>
      </c>
      <c r="J863" s="1">
        <v>1.00927997951748E-4</v>
      </c>
      <c r="K863" s="1">
        <v>2.8503377648029202E-7</v>
      </c>
      <c r="L863" s="1">
        <v>2.8503377648029202E-7</v>
      </c>
      <c r="M863">
        <v>0.72360214465477601</v>
      </c>
      <c r="N863" t="s">
        <v>13</v>
      </c>
    </row>
    <row r="864" spans="1:14" x14ac:dyDescent="0.2">
      <c r="A864" t="s">
        <v>12</v>
      </c>
      <c r="B864" t="s">
        <v>566</v>
      </c>
      <c r="C864" t="s">
        <v>13</v>
      </c>
      <c r="D864" t="s">
        <v>161</v>
      </c>
      <c r="E864" s="1">
        <v>2.84098585742375E-7</v>
      </c>
      <c r="F864" t="s">
        <v>1001</v>
      </c>
      <c r="G864">
        <v>-0.56507193511243903</v>
      </c>
      <c r="H864" t="s">
        <v>923</v>
      </c>
      <c r="I864" s="1">
        <v>1.0070234170214E-4</v>
      </c>
      <c r="J864" s="1">
        <v>1.0070234170214E-4</v>
      </c>
      <c r="K864" s="1">
        <v>2.84098585742375E-7</v>
      </c>
      <c r="L864" s="1">
        <v>2.84098585742375E-7</v>
      </c>
      <c r="M864">
        <v>-0.56507193511243903</v>
      </c>
      <c r="N864" t="s">
        <v>13</v>
      </c>
    </row>
    <row r="865" spans="1:14" x14ac:dyDescent="0.2">
      <c r="A865" t="s">
        <v>12</v>
      </c>
      <c r="B865" t="s">
        <v>942</v>
      </c>
      <c r="C865" t="s">
        <v>13</v>
      </c>
      <c r="D865" t="s">
        <v>161</v>
      </c>
      <c r="E865" s="1">
        <v>2.8403737765580701E-7</v>
      </c>
      <c r="F865" t="s">
        <v>1001</v>
      </c>
      <c r="G865">
        <v>0.565075592564802</v>
      </c>
      <c r="H865" t="s">
        <v>923</v>
      </c>
      <c r="I865" s="1">
        <v>1.0070234170214E-4</v>
      </c>
      <c r="J865" s="1">
        <v>1.0070234170214E-4</v>
      </c>
      <c r="K865" s="1">
        <v>2.8403737765580701E-7</v>
      </c>
      <c r="L865" s="1">
        <v>2.8403737765580701E-7</v>
      </c>
      <c r="M865">
        <v>0.565075592564802</v>
      </c>
      <c r="N865" t="s">
        <v>13</v>
      </c>
    </row>
    <row r="866" spans="1:14" x14ac:dyDescent="0.2">
      <c r="A866" t="s">
        <v>12</v>
      </c>
      <c r="B866" t="s">
        <v>671</v>
      </c>
      <c r="C866" t="s">
        <v>13</v>
      </c>
      <c r="D866" t="s">
        <v>46</v>
      </c>
      <c r="E866" s="1">
        <v>2.83813427965242E-7</v>
      </c>
      <c r="F866" t="s">
        <v>1001</v>
      </c>
      <c r="G866">
        <v>-0.56508898088867499</v>
      </c>
      <c r="H866" t="s">
        <v>923</v>
      </c>
      <c r="I866" s="1">
        <v>1.0070234170214E-4</v>
      </c>
      <c r="J866" s="1">
        <v>1.0070234170214E-4</v>
      </c>
      <c r="K866" s="1">
        <v>2.83813427965242E-7</v>
      </c>
      <c r="L866" s="1">
        <v>2.83813427965242E-7</v>
      </c>
      <c r="M866">
        <v>-0.56508898088867499</v>
      </c>
      <c r="N866" t="s">
        <v>13</v>
      </c>
    </row>
    <row r="867" spans="1:14" x14ac:dyDescent="0.2">
      <c r="A867" t="s">
        <v>12</v>
      </c>
      <c r="B867" t="s">
        <v>425</v>
      </c>
      <c r="C867" t="s">
        <v>13</v>
      </c>
      <c r="D867" t="s">
        <v>225</v>
      </c>
      <c r="E867" s="1">
        <v>2.8021274320549098E-7</v>
      </c>
      <c r="F867" t="s">
        <v>1001</v>
      </c>
      <c r="G867">
        <v>-0.56871664771236097</v>
      </c>
      <c r="H867" t="s">
        <v>923</v>
      </c>
      <c r="I867" s="1">
        <v>9.9490900591658104E-5</v>
      </c>
      <c r="J867" s="1">
        <v>9.9490900591658104E-5</v>
      </c>
      <c r="K867" s="1">
        <v>2.8021274320549098E-7</v>
      </c>
      <c r="L867" s="1">
        <v>2.8021274320549098E-7</v>
      </c>
      <c r="M867">
        <v>-0.56871664771236097</v>
      </c>
      <c r="N867" t="s">
        <v>13</v>
      </c>
    </row>
    <row r="868" spans="1:14" x14ac:dyDescent="0.2">
      <c r="A868" t="s">
        <v>12</v>
      </c>
      <c r="B868" t="s">
        <v>101</v>
      </c>
      <c r="C868" t="s">
        <v>13</v>
      </c>
      <c r="D868" t="s">
        <v>45</v>
      </c>
      <c r="E868" s="1">
        <v>2.7561533370196398E-7</v>
      </c>
      <c r="F868" t="s">
        <v>1001</v>
      </c>
      <c r="G868">
        <v>-0.56558608122786103</v>
      </c>
      <c r="H868" t="s">
        <v>923</v>
      </c>
      <c r="I868" s="1">
        <v>9.8036411764622204E-5</v>
      </c>
      <c r="J868" s="1">
        <v>9.8036411764622204E-5</v>
      </c>
      <c r="K868" s="1">
        <v>2.7561533370196398E-7</v>
      </c>
      <c r="L868" s="1">
        <v>2.7561533370196398E-7</v>
      </c>
      <c r="M868">
        <v>-0.56558608122786103</v>
      </c>
      <c r="N868" t="s">
        <v>13</v>
      </c>
    </row>
    <row r="869" spans="1:14" x14ac:dyDescent="0.2">
      <c r="A869" t="s">
        <v>12</v>
      </c>
      <c r="B869" t="s">
        <v>454</v>
      </c>
      <c r="C869" t="s">
        <v>13</v>
      </c>
      <c r="D869" t="s">
        <v>46</v>
      </c>
      <c r="E869" s="1">
        <v>2.7392574445282401E-7</v>
      </c>
      <c r="F869" t="s">
        <v>1001</v>
      </c>
      <c r="G869">
        <v>0.56569026429978397</v>
      </c>
      <c r="H869" t="s">
        <v>923</v>
      </c>
      <c r="I869" s="1">
        <v>9.7612821861237106E-5</v>
      </c>
      <c r="J869" s="1">
        <v>9.7612821861237106E-5</v>
      </c>
      <c r="K869" s="1">
        <v>2.7392574445282401E-7</v>
      </c>
      <c r="L869" s="1">
        <v>2.7392574445282401E-7</v>
      </c>
      <c r="M869">
        <v>0.56569026429978397</v>
      </c>
      <c r="N869" t="s">
        <v>13</v>
      </c>
    </row>
    <row r="870" spans="1:14" x14ac:dyDescent="0.2">
      <c r="A870" t="s">
        <v>12</v>
      </c>
      <c r="B870" t="s">
        <v>146</v>
      </c>
      <c r="C870" t="s">
        <v>13</v>
      </c>
      <c r="D870" t="s">
        <v>45</v>
      </c>
      <c r="E870" s="1">
        <v>2.7323175119718998E-7</v>
      </c>
      <c r="F870" t="s">
        <v>1001</v>
      </c>
      <c r="G870">
        <v>-0.56573323304481604</v>
      </c>
      <c r="H870" t="s">
        <v>923</v>
      </c>
      <c r="I870" s="1">
        <v>9.7409856596209399E-5</v>
      </c>
      <c r="J870" s="1">
        <v>9.7409856596209399E-5</v>
      </c>
      <c r="K870" s="1">
        <v>2.7323175119718998E-7</v>
      </c>
      <c r="L870" s="1">
        <v>2.7323175119718998E-7</v>
      </c>
      <c r="M870">
        <v>-0.56573323304481604</v>
      </c>
      <c r="N870" t="s">
        <v>13</v>
      </c>
    </row>
    <row r="871" spans="1:14" x14ac:dyDescent="0.2">
      <c r="A871" t="s">
        <v>12</v>
      </c>
      <c r="B871" t="s">
        <v>684</v>
      </c>
      <c r="C871" t="s">
        <v>13</v>
      </c>
      <c r="D871" t="s">
        <v>161</v>
      </c>
      <c r="E871" s="1">
        <v>2.71200126395367E-7</v>
      </c>
      <c r="F871" t="s">
        <v>1001</v>
      </c>
      <c r="G871">
        <v>0.56585961653458505</v>
      </c>
      <c r="H871" t="s">
        <v>923</v>
      </c>
      <c r="I871" s="1">
        <v>9.6729610093133404E-5</v>
      </c>
      <c r="J871" s="1">
        <v>9.6729610093133404E-5</v>
      </c>
      <c r="K871" s="1">
        <v>2.71200126395367E-7</v>
      </c>
      <c r="L871" s="1">
        <v>2.71200126395367E-7</v>
      </c>
      <c r="M871">
        <v>0.56585961653458505</v>
      </c>
      <c r="N871" t="s">
        <v>13</v>
      </c>
    </row>
    <row r="872" spans="1:14" x14ac:dyDescent="0.2">
      <c r="A872" t="s">
        <v>12</v>
      </c>
      <c r="B872" t="s">
        <v>468</v>
      </c>
      <c r="C872" t="s">
        <v>13</v>
      </c>
      <c r="D872" t="s">
        <v>118</v>
      </c>
      <c r="E872" s="1">
        <v>2.7077920492982302E-7</v>
      </c>
      <c r="F872" t="s">
        <v>1001</v>
      </c>
      <c r="G872">
        <v>-0.56588591301097102</v>
      </c>
      <c r="H872" t="s">
        <v>923</v>
      </c>
      <c r="I872" s="1">
        <v>9.6667558788298498E-5</v>
      </c>
      <c r="J872" s="1">
        <v>9.6667558788298498E-5</v>
      </c>
      <c r="K872" s="1">
        <v>2.7077920492982302E-7</v>
      </c>
      <c r="L872" s="1">
        <v>2.7077920492982302E-7</v>
      </c>
      <c r="M872">
        <v>-0.56588591301097102</v>
      </c>
      <c r="N872" t="s">
        <v>13</v>
      </c>
    </row>
    <row r="873" spans="1:14" x14ac:dyDescent="0.2">
      <c r="A873" t="s">
        <v>12</v>
      </c>
      <c r="B873" t="s">
        <v>180</v>
      </c>
      <c r="C873" t="s">
        <v>13</v>
      </c>
      <c r="D873" t="s">
        <v>159</v>
      </c>
      <c r="E873" s="1">
        <v>2.7051433187369198E-7</v>
      </c>
      <c r="F873" t="s">
        <v>1001</v>
      </c>
      <c r="G873">
        <v>0.56590248037541602</v>
      </c>
      <c r="H873" t="s">
        <v>923</v>
      </c>
      <c r="I873" s="1">
        <v>9.6617056736581403E-5</v>
      </c>
      <c r="J873" s="1">
        <v>9.6617056736581403E-5</v>
      </c>
      <c r="K873" s="1">
        <v>2.7051433187369198E-7</v>
      </c>
      <c r="L873" s="1">
        <v>2.7051433187369198E-7</v>
      </c>
      <c r="M873">
        <v>0.56590248037541602</v>
      </c>
      <c r="N873" t="s">
        <v>13</v>
      </c>
    </row>
    <row r="874" spans="1:14" x14ac:dyDescent="0.2">
      <c r="A874" t="s">
        <v>12</v>
      </c>
      <c r="B874" t="s">
        <v>58</v>
      </c>
      <c r="C874" t="s">
        <v>13</v>
      </c>
      <c r="D874" t="s">
        <v>45</v>
      </c>
      <c r="E874" s="1">
        <v>2.7009234240621099E-7</v>
      </c>
      <c r="F874" t="s">
        <v>1001</v>
      </c>
      <c r="G874">
        <v>0.565928906773977</v>
      </c>
      <c r="H874" t="s">
        <v>923</v>
      </c>
      <c r="I874" s="1">
        <v>9.6554435844956003E-5</v>
      </c>
      <c r="J874" s="1">
        <v>9.6554435844956003E-5</v>
      </c>
      <c r="K874" s="1">
        <v>2.7009234240621099E-7</v>
      </c>
      <c r="L874" s="1">
        <v>2.7009234240621099E-7</v>
      </c>
      <c r="M874">
        <v>0.565928906773977</v>
      </c>
      <c r="N874" t="s">
        <v>13</v>
      </c>
    </row>
    <row r="875" spans="1:14" x14ac:dyDescent="0.2">
      <c r="A875" t="s">
        <v>12</v>
      </c>
      <c r="B875" t="s">
        <v>111</v>
      </c>
      <c r="C875" t="s">
        <v>13</v>
      </c>
      <c r="D875" t="s">
        <v>51</v>
      </c>
      <c r="E875" s="1">
        <v>2.6942545618618603E-7</v>
      </c>
      <c r="F875" t="s">
        <v>1001</v>
      </c>
      <c r="G875">
        <v>0.56597074902286304</v>
      </c>
      <c r="H875" t="s">
        <v>923</v>
      </c>
      <c r="I875" s="1">
        <v>9.6360032867218E-5</v>
      </c>
      <c r="J875" s="1">
        <v>9.6360032867218E-5</v>
      </c>
      <c r="K875" s="1">
        <v>2.6942545618618603E-7</v>
      </c>
      <c r="L875" s="1">
        <v>2.6942545618618603E-7</v>
      </c>
      <c r="M875">
        <v>0.56597074902286304</v>
      </c>
      <c r="N875" t="s">
        <v>13</v>
      </c>
    </row>
    <row r="876" spans="1:14" x14ac:dyDescent="0.2">
      <c r="A876" t="s">
        <v>12</v>
      </c>
      <c r="B876" t="s">
        <v>679</v>
      </c>
      <c r="C876" t="s">
        <v>13</v>
      </c>
      <c r="D876" t="s">
        <v>159</v>
      </c>
      <c r="E876" s="1">
        <v>2.6930913250203801E-7</v>
      </c>
      <c r="F876" t="s">
        <v>1001</v>
      </c>
      <c r="G876">
        <v>0.56597805750100405</v>
      </c>
      <c r="H876" t="s">
        <v>923</v>
      </c>
      <c r="I876" s="1">
        <v>9.6360032867218E-5</v>
      </c>
      <c r="J876" s="1">
        <v>9.6360032867218E-5</v>
      </c>
      <c r="K876" s="1">
        <v>2.6930913250203801E-7</v>
      </c>
      <c r="L876" s="1">
        <v>2.6930913250203801E-7</v>
      </c>
      <c r="M876">
        <v>0.56597805750100405</v>
      </c>
      <c r="N876" t="s">
        <v>13</v>
      </c>
    </row>
    <row r="877" spans="1:14" x14ac:dyDescent="0.2">
      <c r="A877" t="s">
        <v>12</v>
      </c>
      <c r="B877" t="s">
        <v>287</v>
      </c>
      <c r="C877" t="s">
        <v>13</v>
      </c>
      <c r="D877" t="s">
        <v>179</v>
      </c>
      <c r="E877" s="1">
        <v>2.6860851028322099E-7</v>
      </c>
      <c r="F877" t="s">
        <v>1001</v>
      </c>
      <c r="G877">
        <v>0.57290959885395498</v>
      </c>
      <c r="H877" t="s">
        <v>923</v>
      </c>
      <c r="I877" s="1">
        <v>9.6155705654637794E-5</v>
      </c>
      <c r="J877" s="1">
        <v>9.6155705654637794E-5</v>
      </c>
      <c r="K877" s="1">
        <v>2.6860851028322099E-7</v>
      </c>
      <c r="L877" s="1">
        <v>2.6860851028322099E-7</v>
      </c>
      <c r="M877">
        <v>0.57290959885395498</v>
      </c>
      <c r="N877" t="s">
        <v>13</v>
      </c>
    </row>
    <row r="878" spans="1:14" x14ac:dyDescent="0.2">
      <c r="A878" t="s">
        <v>12</v>
      </c>
      <c r="B878" t="s">
        <v>456</v>
      </c>
      <c r="C878" t="s">
        <v>13</v>
      </c>
      <c r="D878" t="s">
        <v>179</v>
      </c>
      <c r="E878" s="1">
        <v>2.6821193494590802E-7</v>
      </c>
      <c r="F878" t="s">
        <v>1001</v>
      </c>
      <c r="G878">
        <v>0.572934746956965</v>
      </c>
      <c r="H878" t="s">
        <v>923</v>
      </c>
      <c r="I878" s="1">
        <v>9.6057662864323901E-5</v>
      </c>
      <c r="J878" s="1">
        <v>9.6057662864323901E-5</v>
      </c>
      <c r="K878" s="1">
        <v>2.6821193494590802E-7</v>
      </c>
      <c r="L878" s="1">
        <v>2.6821193494590802E-7</v>
      </c>
      <c r="M878">
        <v>0.572934746956965</v>
      </c>
      <c r="N878" t="s">
        <v>13</v>
      </c>
    </row>
    <row r="879" spans="1:14" x14ac:dyDescent="0.2">
      <c r="A879" t="s">
        <v>12</v>
      </c>
      <c r="B879" t="s">
        <v>695</v>
      </c>
      <c r="C879" t="s">
        <v>13</v>
      </c>
      <c r="D879" t="s">
        <v>46</v>
      </c>
      <c r="E879" s="1">
        <v>2.6669306051817198E-7</v>
      </c>
      <c r="F879" t="s">
        <v>1001</v>
      </c>
      <c r="G879">
        <v>0.56614321442794002</v>
      </c>
      <c r="H879" t="s">
        <v>923</v>
      </c>
      <c r="I879" s="1">
        <v>9.5644952041885195E-5</v>
      </c>
      <c r="J879" s="1">
        <v>9.5644952041885195E-5</v>
      </c>
      <c r="K879" s="1">
        <v>2.6669306051817198E-7</v>
      </c>
      <c r="L879" s="1">
        <v>2.6669306051817198E-7</v>
      </c>
      <c r="M879">
        <v>0.56614321442794002</v>
      </c>
      <c r="N879" t="s">
        <v>13</v>
      </c>
    </row>
    <row r="880" spans="1:14" x14ac:dyDescent="0.2">
      <c r="A880" t="s">
        <v>12</v>
      </c>
      <c r="B880" t="s">
        <v>326</v>
      </c>
      <c r="C880" t="s">
        <v>13</v>
      </c>
      <c r="D880" t="s">
        <v>45</v>
      </c>
      <c r="E880" s="1">
        <v>2.61030996690961E-7</v>
      </c>
      <c r="F880" t="s">
        <v>1001</v>
      </c>
      <c r="G880">
        <v>0.56650597230428501</v>
      </c>
      <c r="H880" t="s">
        <v>923</v>
      </c>
      <c r="I880" s="1">
        <v>9.3829257660866397E-5</v>
      </c>
      <c r="J880" s="1">
        <v>9.3829257660866397E-5</v>
      </c>
      <c r="K880" s="1">
        <v>2.61030996690961E-7</v>
      </c>
      <c r="L880" s="1">
        <v>2.61030996690961E-7</v>
      </c>
      <c r="M880">
        <v>0.56650597230428501</v>
      </c>
      <c r="N880" t="s">
        <v>13</v>
      </c>
    </row>
    <row r="881" spans="1:14" x14ac:dyDescent="0.2">
      <c r="A881" t="s">
        <v>12</v>
      </c>
      <c r="B881" t="s">
        <v>683</v>
      </c>
      <c r="C881" t="s">
        <v>13</v>
      </c>
      <c r="D881" t="s">
        <v>161</v>
      </c>
      <c r="E881" s="1">
        <v>2.6041188919745498E-7</v>
      </c>
      <c r="F881" t="s">
        <v>1001</v>
      </c>
      <c r="G881">
        <v>-0.56654608699321596</v>
      </c>
      <c r="H881" t="s">
        <v>923</v>
      </c>
      <c r="I881" s="1">
        <v>9.3649713553114799E-5</v>
      </c>
      <c r="J881" s="1">
        <v>9.3649713553114799E-5</v>
      </c>
      <c r="K881" s="1">
        <v>2.6041188919745498E-7</v>
      </c>
      <c r="L881" s="1">
        <v>2.6041188919745498E-7</v>
      </c>
      <c r="M881">
        <v>-0.56654608699321596</v>
      </c>
      <c r="N881" t="s">
        <v>13</v>
      </c>
    </row>
    <row r="882" spans="1:14" x14ac:dyDescent="0.2">
      <c r="A882" t="s">
        <v>12</v>
      </c>
      <c r="B882" t="s">
        <v>78</v>
      </c>
      <c r="C882" t="s">
        <v>13</v>
      </c>
      <c r="D882" t="s">
        <v>51</v>
      </c>
      <c r="E882" s="1">
        <v>2.5971774578476202E-7</v>
      </c>
      <c r="F882" t="s">
        <v>1001</v>
      </c>
      <c r="G882">
        <v>-0.56659117081978305</v>
      </c>
      <c r="H882" t="s">
        <v>923</v>
      </c>
      <c r="I882" s="1">
        <v>9.3443007492604606E-5</v>
      </c>
      <c r="J882" s="1">
        <v>9.3443007492604606E-5</v>
      </c>
      <c r="K882" s="1">
        <v>2.5971774578476202E-7</v>
      </c>
      <c r="L882" s="1">
        <v>2.5971774578476202E-7</v>
      </c>
      <c r="M882">
        <v>-0.56659117081978305</v>
      </c>
      <c r="N882" t="s">
        <v>13</v>
      </c>
    </row>
    <row r="883" spans="1:14" x14ac:dyDescent="0.2">
      <c r="A883" t="s">
        <v>12</v>
      </c>
      <c r="B883" t="s">
        <v>710</v>
      </c>
      <c r="C883" t="s">
        <v>13</v>
      </c>
      <c r="D883" t="s">
        <v>159</v>
      </c>
      <c r="E883" s="1">
        <v>2.59628058824958E-7</v>
      </c>
      <c r="F883" t="s">
        <v>1001</v>
      </c>
      <c r="G883">
        <v>0.56659700418442105</v>
      </c>
      <c r="H883" t="s">
        <v>923</v>
      </c>
      <c r="I883" s="1">
        <v>9.3443007492604606E-5</v>
      </c>
      <c r="J883" s="1">
        <v>9.3443007492604606E-5</v>
      </c>
      <c r="K883" s="1">
        <v>2.59628058824958E-7</v>
      </c>
      <c r="L883" s="1">
        <v>2.59628058824958E-7</v>
      </c>
      <c r="M883">
        <v>0.56659700418442105</v>
      </c>
      <c r="N883" t="s">
        <v>13</v>
      </c>
    </row>
    <row r="884" spans="1:14" x14ac:dyDescent="0.2">
      <c r="A884" t="s">
        <v>12</v>
      </c>
      <c r="B884" t="s">
        <v>455</v>
      </c>
      <c r="C884" t="s">
        <v>13</v>
      </c>
      <c r="D884" t="s">
        <v>159</v>
      </c>
      <c r="E884" s="1">
        <v>2.58046249751233E-7</v>
      </c>
      <c r="F884" t="s">
        <v>1001</v>
      </c>
      <c r="G884">
        <v>-0.56670020120724296</v>
      </c>
      <c r="H884" t="s">
        <v>923</v>
      </c>
      <c r="I884" s="1">
        <v>9.3063209505147998E-5</v>
      </c>
      <c r="J884" s="1">
        <v>9.3063209505147998E-5</v>
      </c>
      <c r="K884" s="1">
        <v>2.58046249751233E-7</v>
      </c>
      <c r="L884" s="1">
        <v>2.58046249751233E-7</v>
      </c>
      <c r="M884">
        <v>-0.56670020120724296</v>
      </c>
      <c r="N884" t="s">
        <v>13</v>
      </c>
    </row>
    <row r="885" spans="1:14" x14ac:dyDescent="0.2">
      <c r="A885" t="s">
        <v>12</v>
      </c>
      <c r="B885" t="s">
        <v>702</v>
      </c>
      <c r="C885" t="s">
        <v>13</v>
      </c>
      <c r="D885" t="s">
        <v>51</v>
      </c>
      <c r="E885" s="1">
        <v>2.5791143433196198E-7</v>
      </c>
      <c r="F885" t="s">
        <v>1001</v>
      </c>
      <c r="G885">
        <v>0.56670902415361502</v>
      </c>
      <c r="H885" t="s">
        <v>923</v>
      </c>
      <c r="I885" s="1">
        <v>9.3063209505147998E-5</v>
      </c>
      <c r="J885" s="1">
        <v>9.3063209505147998E-5</v>
      </c>
      <c r="K885" s="1">
        <v>2.5791143433196198E-7</v>
      </c>
      <c r="L885" s="1">
        <v>2.5791143433196198E-7</v>
      </c>
      <c r="M885">
        <v>0.56670902415361502</v>
      </c>
      <c r="N885" t="s">
        <v>13</v>
      </c>
    </row>
    <row r="886" spans="1:14" x14ac:dyDescent="0.2">
      <c r="A886" t="s">
        <v>12</v>
      </c>
      <c r="B886" t="s">
        <v>288</v>
      </c>
      <c r="C886" t="s">
        <v>13</v>
      </c>
      <c r="D886" t="s">
        <v>45</v>
      </c>
      <c r="E886" s="1">
        <v>2.5495694807202898E-7</v>
      </c>
      <c r="F886" t="s">
        <v>1001</v>
      </c>
      <c r="G886">
        <v>-0.56690348107392896</v>
      </c>
      <c r="H886" t="s">
        <v>923</v>
      </c>
      <c r="I886" s="1">
        <v>9.2153635649953595E-5</v>
      </c>
      <c r="J886" s="1">
        <v>9.2153635649953595E-5</v>
      </c>
      <c r="K886" s="1">
        <v>2.5495694807202898E-7</v>
      </c>
      <c r="L886" s="1">
        <v>2.5495694807202898E-7</v>
      </c>
      <c r="M886">
        <v>-0.56690348107392896</v>
      </c>
      <c r="N886" t="s">
        <v>13</v>
      </c>
    </row>
    <row r="887" spans="1:14" x14ac:dyDescent="0.2">
      <c r="A887" t="s">
        <v>12</v>
      </c>
      <c r="B887" t="s">
        <v>270</v>
      </c>
      <c r="C887" t="s">
        <v>13</v>
      </c>
      <c r="D887" t="s">
        <v>159</v>
      </c>
      <c r="E887" s="1">
        <v>2.53472143335281E-7</v>
      </c>
      <c r="F887" t="s">
        <v>1001</v>
      </c>
      <c r="G887">
        <v>-0.56700201207243395</v>
      </c>
      <c r="H887" t="s">
        <v>923</v>
      </c>
      <c r="I887" s="1">
        <v>9.1659273500516395E-5</v>
      </c>
      <c r="J887" s="1">
        <v>9.1659273500516395E-5</v>
      </c>
      <c r="K887" s="1">
        <v>2.53472143335281E-7</v>
      </c>
      <c r="L887" s="1">
        <v>2.53472143335281E-7</v>
      </c>
      <c r="M887">
        <v>-0.56700201207243395</v>
      </c>
      <c r="N887" t="s">
        <v>13</v>
      </c>
    </row>
    <row r="888" spans="1:14" x14ac:dyDescent="0.2">
      <c r="A888" t="s">
        <v>12</v>
      </c>
      <c r="B888" t="s">
        <v>270</v>
      </c>
      <c r="C888" t="s">
        <v>13</v>
      </c>
      <c r="D888" t="s">
        <v>161</v>
      </c>
      <c r="E888" s="1">
        <v>2.5296866264902601E-7</v>
      </c>
      <c r="F888" t="s">
        <v>1001</v>
      </c>
      <c r="G888">
        <v>-0.56703554661301103</v>
      </c>
      <c r="H888" t="s">
        <v>923</v>
      </c>
      <c r="I888" s="1">
        <v>9.1519479719626804E-5</v>
      </c>
      <c r="J888" s="1">
        <v>9.1519479719626804E-5</v>
      </c>
      <c r="K888" s="1">
        <v>2.5296866264902601E-7</v>
      </c>
      <c r="L888" s="1">
        <v>2.5296866264902601E-7</v>
      </c>
      <c r="M888">
        <v>-0.56703554661301103</v>
      </c>
      <c r="N888" t="s">
        <v>13</v>
      </c>
    </row>
    <row r="889" spans="1:14" x14ac:dyDescent="0.2">
      <c r="A889" t="s">
        <v>12</v>
      </c>
      <c r="B889" t="s">
        <v>275</v>
      </c>
      <c r="C889" t="s">
        <v>13</v>
      </c>
      <c r="D889" t="s">
        <v>45</v>
      </c>
      <c r="E889" s="1">
        <v>2.489609501618E-7</v>
      </c>
      <c r="F889" t="s">
        <v>1001</v>
      </c>
      <c r="G889">
        <v>-0.56730475225110299</v>
      </c>
      <c r="H889" t="s">
        <v>923</v>
      </c>
      <c r="I889" s="1">
        <v>9.0319987042573299E-5</v>
      </c>
      <c r="J889" s="1">
        <v>9.0319987042573299E-5</v>
      </c>
      <c r="K889" s="1">
        <v>2.489609501618E-7</v>
      </c>
      <c r="L889" s="1">
        <v>2.489609501618E-7</v>
      </c>
      <c r="M889">
        <v>-0.56730475225110299</v>
      </c>
      <c r="N889" t="s">
        <v>13</v>
      </c>
    </row>
    <row r="890" spans="1:14" x14ac:dyDescent="0.2">
      <c r="A890" t="s">
        <v>12</v>
      </c>
      <c r="B890" t="s">
        <v>573</v>
      </c>
      <c r="C890" t="s">
        <v>13</v>
      </c>
      <c r="D890" t="s">
        <v>93</v>
      </c>
      <c r="E890" s="1">
        <v>2.4821633859326297E-7</v>
      </c>
      <c r="F890" t="s">
        <v>1001</v>
      </c>
      <c r="G890">
        <v>0.57425052859627201</v>
      </c>
      <c r="H890" t="s">
        <v>923</v>
      </c>
      <c r="I890" s="1">
        <v>9.0091598803575195E-5</v>
      </c>
      <c r="J890" s="1">
        <v>9.0091598803575195E-5</v>
      </c>
      <c r="K890" s="1">
        <v>2.4821633859326297E-7</v>
      </c>
      <c r="L890" s="1">
        <v>2.4821633859326297E-7</v>
      </c>
      <c r="M890">
        <v>0.57425052859627201</v>
      </c>
      <c r="N890" t="s">
        <v>13</v>
      </c>
    </row>
    <row r="891" spans="1:14" x14ac:dyDescent="0.2">
      <c r="A891" t="s">
        <v>12</v>
      </c>
      <c r="B891" t="s">
        <v>926</v>
      </c>
      <c r="C891" t="s">
        <v>13</v>
      </c>
      <c r="D891" t="s">
        <v>124</v>
      </c>
      <c r="E891" s="1">
        <v>2.4449062576647501E-7</v>
      </c>
      <c r="F891" t="s">
        <v>1001</v>
      </c>
      <c r="G891">
        <v>0.589070584794393</v>
      </c>
      <c r="H891" t="s">
        <v>923</v>
      </c>
      <c r="I891" s="1">
        <v>8.8904195517914902E-5</v>
      </c>
      <c r="J891" s="1">
        <v>8.8904195517914902E-5</v>
      </c>
      <c r="K891" s="1">
        <v>2.4449062576647501E-7</v>
      </c>
      <c r="L891" s="1">
        <v>2.4449062576647501E-7</v>
      </c>
      <c r="M891">
        <v>0.589070584794393</v>
      </c>
      <c r="N891" t="s">
        <v>13</v>
      </c>
    </row>
    <row r="892" spans="1:14" x14ac:dyDescent="0.2">
      <c r="A892" t="s">
        <v>12</v>
      </c>
      <c r="B892" t="s">
        <v>288</v>
      </c>
      <c r="C892" t="s">
        <v>13</v>
      </c>
      <c r="D892" t="s">
        <v>161</v>
      </c>
      <c r="E892" s="1">
        <v>2.4442947474810598E-7</v>
      </c>
      <c r="F892" t="s">
        <v>1001</v>
      </c>
      <c r="G892">
        <v>-0.56761411477674095</v>
      </c>
      <c r="H892" t="s">
        <v>923</v>
      </c>
      <c r="I892" s="1">
        <v>8.8904195517914902E-5</v>
      </c>
      <c r="J892" s="1">
        <v>8.8904195517914902E-5</v>
      </c>
      <c r="K892" s="1">
        <v>2.4442947474810598E-7</v>
      </c>
      <c r="L892" s="1">
        <v>2.4442947474810598E-7</v>
      </c>
      <c r="M892">
        <v>-0.56761411477674095</v>
      </c>
      <c r="N892" t="s">
        <v>13</v>
      </c>
    </row>
    <row r="893" spans="1:14" x14ac:dyDescent="0.2">
      <c r="A893" t="s">
        <v>12</v>
      </c>
      <c r="B893" t="s">
        <v>443</v>
      </c>
      <c r="C893" t="s">
        <v>13</v>
      </c>
      <c r="D893" t="s">
        <v>163</v>
      </c>
      <c r="E893" s="1">
        <v>2.4286150552664602E-7</v>
      </c>
      <c r="F893" t="s">
        <v>1001</v>
      </c>
      <c r="G893">
        <v>-0.72644709486814696</v>
      </c>
      <c r="H893" t="s">
        <v>923</v>
      </c>
      <c r="I893" s="1">
        <v>8.8393910381584902E-5</v>
      </c>
      <c r="J893" s="1">
        <v>8.8393910381584902E-5</v>
      </c>
      <c r="K893" s="1">
        <v>2.4286150552664602E-7</v>
      </c>
      <c r="L893" s="1">
        <v>2.4286150552664602E-7</v>
      </c>
      <c r="M893">
        <v>-0.72644709486814696</v>
      </c>
      <c r="N893" t="s">
        <v>13</v>
      </c>
    </row>
    <row r="894" spans="1:14" x14ac:dyDescent="0.2">
      <c r="A894" t="s">
        <v>12</v>
      </c>
      <c r="B894" t="s">
        <v>149</v>
      </c>
      <c r="C894" t="s">
        <v>13</v>
      </c>
      <c r="D894" t="s">
        <v>161</v>
      </c>
      <c r="E894" s="1">
        <v>2.4211165732377301E-7</v>
      </c>
      <c r="F894" t="s">
        <v>1001</v>
      </c>
      <c r="G894">
        <v>-0.56777445145386696</v>
      </c>
      <c r="H894" t="s">
        <v>923</v>
      </c>
      <c r="I894" s="1">
        <v>8.8203000498907904E-5</v>
      </c>
      <c r="J894" s="1">
        <v>8.8203000498907904E-5</v>
      </c>
      <c r="K894" s="1">
        <v>2.4211165732377301E-7</v>
      </c>
      <c r="L894" s="1">
        <v>2.4211165732377301E-7</v>
      </c>
      <c r="M894">
        <v>-0.56777445145386696</v>
      </c>
      <c r="N894" t="s">
        <v>13</v>
      </c>
    </row>
    <row r="895" spans="1:14" x14ac:dyDescent="0.2">
      <c r="A895" t="s">
        <v>12</v>
      </c>
      <c r="B895" t="s">
        <v>692</v>
      </c>
      <c r="C895" t="s">
        <v>13</v>
      </c>
      <c r="D895" t="s">
        <v>118</v>
      </c>
      <c r="E895" s="1">
        <v>2.4136039603571598E-7</v>
      </c>
      <c r="F895" t="s">
        <v>1001</v>
      </c>
      <c r="G895">
        <v>0.56782673168487696</v>
      </c>
      <c r="H895" t="s">
        <v>923</v>
      </c>
      <c r="I895" s="1">
        <v>8.7970246096265395E-5</v>
      </c>
      <c r="J895" s="1">
        <v>8.7970246096265395E-5</v>
      </c>
      <c r="K895" s="1">
        <v>2.4136039603571598E-7</v>
      </c>
      <c r="L895" s="1">
        <v>2.4136039603571598E-7</v>
      </c>
      <c r="M895">
        <v>0.56782673168487696</v>
      </c>
      <c r="N895" t="s">
        <v>13</v>
      </c>
    </row>
    <row r="896" spans="1:14" x14ac:dyDescent="0.2">
      <c r="A896" t="s">
        <v>12</v>
      </c>
      <c r="B896" t="s">
        <v>929</v>
      </c>
      <c r="C896" t="s">
        <v>13</v>
      </c>
      <c r="D896" t="s">
        <v>38</v>
      </c>
      <c r="E896" s="1">
        <v>2.4004536993033701E-7</v>
      </c>
      <c r="F896" t="s">
        <v>1001</v>
      </c>
      <c r="G896">
        <v>0.56791861535176202</v>
      </c>
      <c r="H896" t="s">
        <v>923</v>
      </c>
      <c r="I896" s="1">
        <v>8.7572488321053699E-5</v>
      </c>
      <c r="J896" s="1">
        <v>8.7572488321053699E-5</v>
      </c>
      <c r="K896" s="1">
        <v>2.4004536993033701E-7</v>
      </c>
      <c r="L896" s="1">
        <v>2.4004536993033701E-7</v>
      </c>
      <c r="M896">
        <v>0.56791861535176202</v>
      </c>
      <c r="N896" t="s">
        <v>13</v>
      </c>
    </row>
    <row r="897" spans="1:14" x14ac:dyDescent="0.2">
      <c r="A897" t="s">
        <v>12</v>
      </c>
      <c r="B897" t="s">
        <v>427</v>
      </c>
      <c r="C897" t="s">
        <v>13</v>
      </c>
      <c r="D897" t="s">
        <v>163</v>
      </c>
      <c r="E897" s="1">
        <v>2.3986902264706699E-7</v>
      </c>
      <c r="F897" t="s">
        <v>1001</v>
      </c>
      <c r="G897">
        <v>0.72666593719225203</v>
      </c>
      <c r="H897" t="s">
        <v>923</v>
      </c>
      <c r="I897" s="1">
        <v>8.7548950281724196E-5</v>
      </c>
      <c r="J897" s="1">
        <v>8.7548950281724196E-5</v>
      </c>
      <c r="K897" s="1">
        <v>2.3986902264706699E-7</v>
      </c>
      <c r="L897" s="1">
        <v>2.3986902264706699E-7</v>
      </c>
      <c r="M897">
        <v>0.72666593719225203</v>
      </c>
      <c r="N897" t="s">
        <v>13</v>
      </c>
    </row>
    <row r="898" spans="1:14" x14ac:dyDescent="0.2">
      <c r="A898" t="s">
        <v>12</v>
      </c>
      <c r="B898" t="s">
        <v>90</v>
      </c>
      <c r="C898" t="s">
        <v>13</v>
      </c>
      <c r="D898" t="s">
        <v>161</v>
      </c>
      <c r="E898" s="1">
        <v>2.3894249425469999E-7</v>
      </c>
      <c r="F898" t="s">
        <v>1001</v>
      </c>
      <c r="G898">
        <v>0.56799604291099803</v>
      </c>
      <c r="H898" t="s">
        <v>923</v>
      </c>
      <c r="I898" s="1">
        <v>8.7332923894504206E-5</v>
      </c>
      <c r="J898" s="1">
        <v>8.7332923894504206E-5</v>
      </c>
      <c r="K898" s="1">
        <v>2.3894249425469999E-7</v>
      </c>
      <c r="L898" s="1">
        <v>2.3894249425469999E-7</v>
      </c>
      <c r="M898">
        <v>0.56799604291099803</v>
      </c>
      <c r="N898" t="s">
        <v>13</v>
      </c>
    </row>
    <row r="899" spans="1:14" x14ac:dyDescent="0.2">
      <c r="A899" t="s">
        <v>12</v>
      </c>
      <c r="B899" t="s">
        <v>443</v>
      </c>
      <c r="C899" t="s">
        <v>13</v>
      </c>
      <c r="D899" t="s">
        <v>32</v>
      </c>
      <c r="E899" s="1">
        <v>2.3734703384443301E-7</v>
      </c>
      <c r="F899" t="s">
        <v>1001</v>
      </c>
      <c r="G899">
        <v>-0.56810865191146798</v>
      </c>
      <c r="H899" t="s">
        <v>923</v>
      </c>
      <c r="I899" s="1">
        <v>8.6790305188543302E-5</v>
      </c>
      <c r="J899" s="1">
        <v>8.6790305188543302E-5</v>
      </c>
      <c r="K899" s="1">
        <v>2.3734703384443301E-7</v>
      </c>
      <c r="L899" s="1">
        <v>2.3734703384443301E-7</v>
      </c>
      <c r="M899">
        <v>-0.56810865191146798</v>
      </c>
      <c r="N899" t="s">
        <v>13</v>
      </c>
    </row>
    <row r="900" spans="1:14" x14ac:dyDescent="0.2">
      <c r="A900" t="s">
        <v>12</v>
      </c>
      <c r="B900" t="s">
        <v>270</v>
      </c>
      <c r="C900" t="s">
        <v>13</v>
      </c>
      <c r="D900" t="s">
        <v>32</v>
      </c>
      <c r="E900" s="1">
        <v>2.3640157614697099E-7</v>
      </c>
      <c r="F900" t="s">
        <v>1001</v>
      </c>
      <c r="G900">
        <v>-0.56817572099262204</v>
      </c>
      <c r="H900" t="s">
        <v>923</v>
      </c>
      <c r="I900" s="1">
        <v>8.6525408302552293E-5</v>
      </c>
      <c r="J900" s="1">
        <v>8.6525408302552293E-5</v>
      </c>
      <c r="K900" s="1">
        <v>2.3640157614697099E-7</v>
      </c>
      <c r="L900" s="1">
        <v>2.3640157614697099E-7</v>
      </c>
      <c r="M900">
        <v>-0.56817572099262204</v>
      </c>
      <c r="N900" t="s">
        <v>13</v>
      </c>
    </row>
    <row r="901" spans="1:14" x14ac:dyDescent="0.2">
      <c r="A901" t="s">
        <v>12</v>
      </c>
      <c r="B901" t="s">
        <v>927</v>
      </c>
      <c r="C901" t="s">
        <v>13</v>
      </c>
      <c r="D901" t="s">
        <v>32</v>
      </c>
      <c r="E901" s="1">
        <v>2.3340303062691999E-7</v>
      </c>
      <c r="F901" t="s">
        <v>1001</v>
      </c>
      <c r="G901">
        <v>0.56839012110585696</v>
      </c>
      <c r="H901" t="s">
        <v>923</v>
      </c>
      <c r="I901" s="1">
        <v>8.5547892821017597E-5</v>
      </c>
      <c r="J901" s="1">
        <v>8.5547892821017597E-5</v>
      </c>
      <c r="K901" s="1">
        <v>2.3340303062691999E-7</v>
      </c>
      <c r="L901" s="1">
        <v>2.3340303062691999E-7</v>
      </c>
      <c r="M901">
        <v>0.56839012110585696</v>
      </c>
      <c r="N901" t="s">
        <v>13</v>
      </c>
    </row>
    <row r="902" spans="1:14" x14ac:dyDescent="0.2">
      <c r="A902" t="s">
        <v>12</v>
      </c>
      <c r="B902" t="s">
        <v>448</v>
      </c>
      <c r="C902" t="s">
        <v>13</v>
      </c>
      <c r="D902" t="s">
        <v>45</v>
      </c>
      <c r="E902" s="1">
        <v>2.3265519947858801E-7</v>
      </c>
      <c r="F902" t="s">
        <v>1001</v>
      </c>
      <c r="G902">
        <v>0.56844399731723605</v>
      </c>
      <c r="H902" t="s">
        <v>923</v>
      </c>
      <c r="I902" s="1">
        <v>8.5313735386880095E-5</v>
      </c>
      <c r="J902" s="1">
        <v>8.5313735386880095E-5</v>
      </c>
      <c r="K902" s="1">
        <v>2.3265519947858801E-7</v>
      </c>
      <c r="L902" s="1">
        <v>2.3265519947858801E-7</v>
      </c>
      <c r="M902">
        <v>0.56844399731723605</v>
      </c>
      <c r="N902" t="s">
        <v>13</v>
      </c>
    </row>
    <row r="903" spans="1:14" x14ac:dyDescent="0.2">
      <c r="A903" t="s">
        <v>12</v>
      </c>
      <c r="B903" t="s">
        <v>425</v>
      </c>
      <c r="C903" t="s">
        <v>13</v>
      </c>
      <c r="D903" t="s">
        <v>46</v>
      </c>
      <c r="E903" s="1">
        <v>2.3219086516812199E-7</v>
      </c>
      <c r="F903" t="s">
        <v>1001</v>
      </c>
      <c r="G903">
        <v>0.56847753185781302</v>
      </c>
      <c r="H903" t="s">
        <v>923</v>
      </c>
      <c r="I903" s="1">
        <v>8.5183364375193295E-5</v>
      </c>
      <c r="J903" s="1">
        <v>8.5183364375193295E-5</v>
      </c>
      <c r="K903" s="1">
        <v>2.3219086516812199E-7</v>
      </c>
      <c r="L903" s="1">
        <v>2.3219086516812199E-7</v>
      </c>
      <c r="M903">
        <v>0.56847753185781302</v>
      </c>
      <c r="N903" t="s">
        <v>13</v>
      </c>
    </row>
    <row r="904" spans="1:14" x14ac:dyDescent="0.2">
      <c r="A904" t="s">
        <v>12</v>
      </c>
      <c r="B904" t="s">
        <v>475</v>
      </c>
      <c r="C904" t="s">
        <v>13</v>
      </c>
      <c r="D904" t="s">
        <v>124</v>
      </c>
      <c r="E904" s="1">
        <v>2.3102200746812699E-7</v>
      </c>
      <c r="F904" t="s">
        <v>1001</v>
      </c>
      <c r="G904">
        <v>0.59003932081113797</v>
      </c>
      <c r="H904" t="s">
        <v>923</v>
      </c>
      <c r="I904" s="1">
        <v>8.4794282962384902E-5</v>
      </c>
      <c r="J904" s="1">
        <v>8.4794282962384902E-5</v>
      </c>
      <c r="K904" s="1">
        <v>2.3102200746812699E-7</v>
      </c>
      <c r="L904" s="1">
        <v>2.3102200746812699E-7</v>
      </c>
      <c r="M904">
        <v>0.59003932081113797</v>
      </c>
      <c r="N904" t="s">
        <v>13</v>
      </c>
    </row>
    <row r="905" spans="1:14" x14ac:dyDescent="0.2">
      <c r="A905" t="s">
        <v>12</v>
      </c>
      <c r="B905" t="s">
        <v>732</v>
      </c>
      <c r="C905" t="s">
        <v>13</v>
      </c>
      <c r="D905" t="s">
        <v>38</v>
      </c>
      <c r="E905" s="1">
        <v>2.2954385680541799E-7</v>
      </c>
      <c r="F905" t="s">
        <v>1001</v>
      </c>
      <c r="G905">
        <v>0.56866991899833297</v>
      </c>
      <c r="H905" t="s">
        <v>923</v>
      </c>
      <c r="I905" s="1">
        <v>8.4410036316362203E-5</v>
      </c>
      <c r="J905" s="1">
        <v>8.4410036316362203E-5</v>
      </c>
      <c r="K905" s="1">
        <v>2.2954385680541799E-7</v>
      </c>
      <c r="L905" s="1">
        <v>2.2954385680541799E-7</v>
      </c>
      <c r="M905">
        <v>0.56866991899833297</v>
      </c>
      <c r="N905" t="s">
        <v>13</v>
      </c>
    </row>
    <row r="906" spans="1:14" x14ac:dyDescent="0.2">
      <c r="A906" t="s">
        <v>12</v>
      </c>
      <c r="B906" t="s">
        <v>592</v>
      </c>
      <c r="C906" t="s">
        <v>13</v>
      </c>
      <c r="D906" t="s">
        <v>161</v>
      </c>
      <c r="E906" s="1">
        <v>2.28194386206026E-7</v>
      </c>
      <c r="F906" t="s">
        <v>1001</v>
      </c>
      <c r="G906">
        <v>-0.568768807772709</v>
      </c>
      <c r="H906" t="s">
        <v>923</v>
      </c>
      <c r="I906" s="1">
        <v>8.3953229409376601E-5</v>
      </c>
      <c r="J906" s="1">
        <v>8.3953229409376601E-5</v>
      </c>
      <c r="K906" s="1">
        <v>2.28194386206026E-7</v>
      </c>
      <c r="L906" s="1">
        <v>2.28194386206026E-7</v>
      </c>
      <c r="M906">
        <v>-0.568768807772709</v>
      </c>
      <c r="N906" t="s">
        <v>13</v>
      </c>
    </row>
    <row r="907" spans="1:14" x14ac:dyDescent="0.2">
      <c r="A907" t="s">
        <v>12</v>
      </c>
      <c r="B907" t="s">
        <v>714</v>
      </c>
      <c r="C907" t="s">
        <v>13</v>
      </c>
      <c r="D907" t="s">
        <v>32</v>
      </c>
      <c r="E907" s="1">
        <v>2.2634891760049001E-7</v>
      </c>
      <c r="F907" t="s">
        <v>1001</v>
      </c>
      <c r="G907">
        <v>0.56890494115283996</v>
      </c>
      <c r="H907" t="s">
        <v>923</v>
      </c>
      <c r="I907" s="1">
        <v>8.33134283938663E-5</v>
      </c>
      <c r="J907" s="1">
        <v>8.33134283938663E-5</v>
      </c>
      <c r="K907" s="1">
        <v>2.2634891760049001E-7</v>
      </c>
      <c r="L907" s="1">
        <v>2.2634891760049001E-7</v>
      </c>
      <c r="M907">
        <v>0.56890494115283996</v>
      </c>
      <c r="N907" t="s">
        <v>13</v>
      </c>
    </row>
    <row r="908" spans="1:14" x14ac:dyDescent="0.2">
      <c r="A908" t="s">
        <v>12</v>
      </c>
      <c r="B908" t="s">
        <v>947</v>
      </c>
      <c r="C908" t="s">
        <v>13</v>
      </c>
      <c r="D908" t="s">
        <v>38</v>
      </c>
      <c r="E908" s="1">
        <v>2.24525570041107E-7</v>
      </c>
      <c r="F908" t="s">
        <v>1001</v>
      </c>
      <c r="G908">
        <v>0.569040476329428</v>
      </c>
      <c r="H908" t="s">
        <v>923</v>
      </c>
      <c r="I908" s="1">
        <v>8.2681171534761496E-5</v>
      </c>
      <c r="J908" s="1">
        <v>8.2681171534761496E-5</v>
      </c>
      <c r="K908" s="1">
        <v>2.24525570041107E-7</v>
      </c>
      <c r="L908" s="1">
        <v>2.24525570041107E-7</v>
      </c>
      <c r="M908">
        <v>0.569040476329428</v>
      </c>
      <c r="N908" t="s">
        <v>13</v>
      </c>
    </row>
    <row r="909" spans="1:14" x14ac:dyDescent="0.2">
      <c r="A909" t="s">
        <v>12</v>
      </c>
      <c r="B909" t="s">
        <v>106</v>
      </c>
      <c r="C909" t="s">
        <v>13</v>
      </c>
      <c r="D909" t="s">
        <v>118</v>
      </c>
      <c r="E909" s="1">
        <v>2.22383197374873E-7</v>
      </c>
      <c r="F909" t="s">
        <v>1001</v>
      </c>
      <c r="G909">
        <v>-0.56920106051198904</v>
      </c>
      <c r="H909" t="s">
        <v>923</v>
      </c>
      <c r="I909" s="1">
        <v>8.2007967824775796E-5</v>
      </c>
      <c r="J909" s="1">
        <v>8.2007967824775796E-5</v>
      </c>
      <c r="K909" s="1">
        <v>2.22383197374873E-7</v>
      </c>
      <c r="L909" s="1">
        <v>2.22383197374873E-7</v>
      </c>
      <c r="M909">
        <v>-0.56920106051198904</v>
      </c>
      <c r="N909" t="s">
        <v>13</v>
      </c>
    </row>
    <row r="910" spans="1:14" x14ac:dyDescent="0.2">
      <c r="A910" t="s">
        <v>12</v>
      </c>
      <c r="B910" t="s">
        <v>110</v>
      </c>
      <c r="C910" t="s">
        <v>13</v>
      </c>
      <c r="D910" t="s">
        <v>161</v>
      </c>
      <c r="E910" s="1">
        <v>2.20651138093296E-7</v>
      </c>
      <c r="F910" t="s">
        <v>1001</v>
      </c>
      <c r="G910">
        <v>-0.56933196110321604</v>
      </c>
      <c r="H910" t="s">
        <v>923</v>
      </c>
      <c r="I910" s="1">
        <v>8.1561328332714397E-5</v>
      </c>
      <c r="J910" s="1">
        <v>8.1561328332714397E-5</v>
      </c>
      <c r="K910" s="1">
        <v>2.20651138093296E-7</v>
      </c>
      <c r="L910" s="1">
        <v>2.20651138093296E-7</v>
      </c>
      <c r="M910">
        <v>-0.56933196110321604</v>
      </c>
      <c r="N910" t="s">
        <v>13</v>
      </c>
    </row>
    <row r="911" spans="1:14" x14ac:dyDescent="0.2">
      <c r="A911" t="s">
        <v>12</v>
      </c>
      <c r="B911" t="s">
        <v>935</v>
      </c>
      <c r="C911" t="s">
        <v>13</v>
      </c>
      <c r="D911" t="s">
        <v>32</v>
      </c>
      <c r="E911" s="1">
        <v>2.1950554206267701E-7</v>
      </c>
      <c r="F911" t="s">
        <v>1001</v>
      </c>
      <c r="G911">
        <v>0.56941907404391101</v>
      </c>
      <c r="H911" t="s">
        <v>923</v>
      </c>
      <c r="I911" s="1">
        <v>8.1176197854842505E-5</v>
      </c>
      <c r="J911" s="1">
        <v>8.1176197854842505E-5</v>
      </c>
      <c r="K911" s="1">
        <v>2.1950554206267701E-7</v>
      </c>
      <c r="L911" s="1">
        <v>2.1950554206267701E-7</v>
      </c>
      <c r="M911">
        <v>0.56941907404391101</v>
      </c>
      <c r="N911" t="s">
        <v>13</v>
      </c>
    </row>
    <row r="912" spans="1:14" x14ac:dyDescent="0.2">
      <c r="A912" t="s">
        <v>12</v>
      </c>
      <c r="B912" t="s">
        <v>568</v>
      </c>
      <c r="C912" t="s">
        <v>13</v>
      </c>
      <c r="D912" t="s">
        <v>31</v>
      </c>
      <c r="E912" s="1">
        <v>2.1710166654700799E-7</v>
      </c>
      <c r="F912" t="s">
        <v>1001</v>
      </c>
      <c r="G912">
        <v>-0.56960327340122097</v>
      </c>
      <c r="H912" t="s">
        <v>923</v>
      </c>
      <c r="I912" s="1">
        <v>8.0401147745026803E-5</v>
      </c>
      <c r="J912" s="1">
        <v>8.0401147745026803E-5</v>
      </c>
      <c r="K912" s="1">
        <v>2.1710166654700799E-7</v>
      </c>
      <c r="L912" s="1">
        <v>2.1710166654700799E-7</v>
      </c>
      <c r="M912">
        <v>-0.56960327340122097</v>
      </c>
      <c r="N912" t="s">
        <v>13</v>
      </c>
    </row>
    <row r="913" spans="1:14" x14ac:dyDescent="0.2">
      <c r="A913" t="s">
        <v>12</v>
      </c>
      <c r="B913" t="s">
        <v>34</v>
      </c>
      <c r="C913" t="s">
        <v>13</v>
      </c>
      <c r="D913" t="s">
        <v>124</v>
      </c>
      <c r="E913" s="1">
        <v>2.1332701804297599E-7</v>
      </c>
      <c r="F913" t="s">
        <v>1001</v>
      </c>
      <c r="G913">
        <v>0.59139632211050097</v>
      </c>
      <c r="H913" t="s">
        <v>923</v>
      </c>
      <c r="I913" s="1">
        <v>7.9165993719835495E-5</v>
      </c>
      <c r="J913" s="1">
        <v>7.9165993719835495E-5</v>
      </c>
      <c r="K913" s="1">
        <v>2.1332701804297599E-7</v>
      </c>
      <c r="L913" s="1">
        <v>2.1332701804297599E-7</v>
      </c>
      <c r="M913">
        <v>0.59139632211050097</v>
      </c>
      <c r="N913" t="s">
        <v>13</v>
      </c>
    </row>
    <row r="914" spans="1:14" x14ac:dyDescent="0.2">
      <c r="A914" t="s">
        <v>12</v>
      </c>
      <c r="B914" t="s">
        <v>948</v>
      </c>
      <c r="C914" t="s">
        <v>13</v>
      </c>
      <c r="D914" t="s">
        <v>45</v>
      </c>
      <c r="E914" s="1">
        <v>2.12103270816409E-7</v>
      </c>
      <c r="F914" t="s">
        <v>1001</v>
      </c>
      <c r="G914">
        <v>0.56999253026924601</v>
      </c>
      <c r="H914" t="s">
        <v>923</v>
      </c>
      <c r="I914" s="1">
        <v>7.87736253838159E-5</v>
      </c>
      <c r="J914" s="1">
        <v>7.87736253838159E-5</v>
      </c>
      <c r="K914" s="1">
        <v>2.12103270816409E-7</v>
      </c>
      <c r="L914" s="1">
        <v>2.12103270816409E-7</v>
      </c>
      <c r="M914">
        <v>0.56999253026924601</v>
      </c>
      <c r="N914" t="s">
        <v>13</v>
      </c>
    </row>
    <row r="915" spans="1:14" x14ac:dyDescent="0.2">
      <c r="A915" t="s">
        <v>12</v>
      </c>
      <c r="B915" t="s">
        <v>472</v>
      </c>
      <c r="C915" t="s">
        <v>13</v>
      </c>
      <c r="D915" t="s">
        <v>118</v>
      </c>
      <c r="E915" s="1">
        <v>2.1089768244625899E-7</v>
      </c>
      <c r="F915" t="s">
        <v>1001</v>
      </c>
      <c r="G915">
        <v>0.57008771375053802</v>
      </c>
      <c r="H915" t="s">
        <v>923</v>
      </c>
      <c r="I915" s="1">
        <v>7.8437506886672902E-5</v>
      </c>
      <c r="J915" s="1">
        <v>7.8437506886672902E-5</v>
      </c>
      <c r="K915" s="1">
        <v>2.1089768244625899E-7</v>
      </c>
      <c r="L915" s="1">
        <v>2.1089768244625899E-7</v>
      </c>
      <c r="M915">
        <v>0.57008771375053802</v>
      </c>
      <c r="N915" t="s">
        <v>13</v>
      </c>
    </row>
    <row r="916" spans="1:14" x14ac:dyDescent="0.2">
      <c r="A916" t="s">
        <v>12</v>
      </c>
      <c r="B916" t="s">
        <v>422</v>
      </c>
      <c r="C916" t="s">
        <v>13</v>
      </c>
      <c r="D916" t="s">
        <v>46</v>
      </c>
      <c r="E916" s="1">
        <v>2.09637062758165E-7</v>
      </c>
      <c r="F916" t="s">
        <v>1001</v>
      </c>
      <c r="G916">
        <v>0.57018779342723003</v>
      </c>
      <c r="H916" t="s">
        <v>923</v>
      </c>
      <c r="I916" s="1">
        <v>7.8042804510279097E-5</v>
      </c>
      <c r="J916" s="1">
        <v>7.8042804510279097E-5</v>
      </c>
      <c r="K916" s="1">
        <v>2.09637062758165E-7</v>
      </c>
      <c r="L916" s="1">
        <v>2.09637062758165E-7</v>
      </c>
      <c r="M916">
        <v>0.57018779342723003</v>
      </c>
      <c r="N916" t="s">
        <v>13</v>
      </c>
    </row>
    <row r="917" spans="1:14" x14ac:dyDescent="0.2">
      <c r="A917" t="s">
        <v>12</v>
      </c>
      <c r="B917" t="s">
        <v>425</v>
      </c>
      <c r="C917" t="s">
        <v>13</v>
      </c>
      <c r="D917" t="s">
        <v>72</v>
      </c>
      <c r="E917" s="1">
        <v>2.0587837151166201E-7</v>
      </c>
      <c r="F917" t="s">
        <v>1001</v>
      </c>
      <c r="G917">
        <v>-0.57048960429242102</v>
      </c>
      <c r="H917" t="s">
        <v>923</v>
      </c>
      <c r="I917" s="1">
        <v>7.6716493832934196E-5</v>
      </c>
      <c r="J917" s="1">
        <v>7.6716493832934196E-5</v>
      </c>
      <c r="K917" s="1">
        <v>2.0587837151166201E-7</v>
      </c>
      <c r="L917" s="1">
        <v>2.0587837151166201E-7</v>
      </c>
      <c r="M917">
        <v>-0.57048960429242102</v>
      </c>
      <c r="N917" t="s">
        <v>13</v>
      </c>
    </row>
    <row r="918" spans="1:14" x14ac:dyDescent="0.2">
      <c r="A918" t="s">
        <v>12</v>
      </c>
      <c r="B918" t="s">
        <v>929</v>
      </c>
      <c r="C918" t="s">
        <v>13</v>
      </c>
      <c r="D918" t="s">
        <v>45</v>
      </c>
      <c r="E918" s="1">
        <v>2.01503238089598E-7</v>
      </c>
      <c r="F918" t="s">
        <v>1001</v>
      </c>
      <c r="G918">
        <v>0.570847540650121</v>
      </c>
      <c r="H918" t="s">
        <v>923</v>
      </c>
      <c r="I918" s="1">
        <v>7.5193555332408907E-5</v>
      </c>
      <c r="J918" s="1">
        <v>7.5193555332408907E-5</v>
      </c>
      <c r="K918" s="1">
        <v>2.01503238089598E-7</v>
      </c>
      <c r="L918" s="1">
        <v>2.01503238089598E-7</v>
      </c>
      <c r="M918">
        <v>0.570847540650121</v>
      </c>
      <c r="N918" t="s">
        <v>13</v>
      </c>
    </row>
    <row r="919" spans="1:14" x14ac:dyDescent="0.2">
      <c r="A919" t="s">
        <v>12</v>
      </c>
      <c r="B919" t="s">
        <v>82</v>
      </c>
      <c r="C919" t="s">
        <v>13</v>
      </c>
      <c r="D919" t="s">
        <v>45</v>
      </c>
      <c r="E919" s="1">
        <v>2.01400389014701E-7</v>
      </c>
      <c r="F919" t="s">
        <v>1001</v>
      </c>
      <c r="G919">
        <v>-0.57085604292204595</v>
      </c>
      <c r="H919" t="s">
        <v>923</v>
      </c>
      <c r="I919" s="1">
        <v>7.5191015239892199E-5</v>
      </c>
      <c r="J919" s="1">
        <v>7.5191015239892199E-5</v>
      </c>
      <c r="K919" s="1">
        <v>2.01400389014701E-7</v>
      </c>
      <c r="L919" s="1">
        <v>2.01400389014701E-7</v>
      </c>
      <c r="M919">
        <v>-0.57085604292204595</v>
      </c>
      <c r="N919" t="s">
        <v>13</v>
      </c>
    </row>
    <row r="920" spans="1:14" x14ac:dyDescent="0.2">
      <c r="A920" t="s">
        <v>12</v>
      </c>
      <c r="B920" t="s">
        <v>469</v>
      </c>
      <c r="C920" t="s">
        <v>13</v>
      </c>
      <c r="D920" t="s">
        <v>118</v>
      </c>
      <c r="E920" s="1">
        <v>1.9842599658591399E-7</v>
      </c>
      <c r="F920" t="s">
        <v>1001</v>
      </c>
      <c r="G920">
        <v>-0.57110372029762002</v>
      </c>
      <c r="H920" t="s">
        <v>923</v>
      </c>
      <c r="I920" s="1">
        <v>7.4222130445831798E-5</v>
      </c>
      <c r="J920" s="1">
        <v>7.4222130445831798E-5</v>
      </c>
      <c r="K920" s="1">
        <v>1.9842599658591399E-7</v>
      </c>
      <c r="L920" s="1">
        <v>1.9842599658591399E-7</v>
      </c>
      <c r="M920">
        <v>-0.57110372029762002</v>
      </c>
      <c r="N920" t="s">
        <v>13</v>
      </c>
    </row>
    <row r="921" spans="1:14" x14ac:dyDescent="0.2">
      <c r="A921" t="s">
        <v>12</v>
      </c>
      <c r="B921" t="s">
        <v>472</v>
      </c>
      <c r="C921" t="s">
        <v>13</v>
      </c>
      <c r="D921" t="s">
        <v>51</v>
      </c>
      <c r="E921" s="1">
        <v>1.9708725658842799E-7</v>
      </c>
      <c r="F921" t="s">
        <v>1001</v>
      </c>
      <c r="G921">
        <v>0.57121634384721398</v>
      </c>
      <c r="H921" t="s">
        <v>923</v>
      </c>
      <c r="I921" s="1">
        <v>7.3791881795339098E-5</v>
      </c>
      <c r="J921" s="1">
        <v>7.3791881795339098E-5</v>
      </c>
      <c r="K921" s="1">
        <v>1.9708725658842799E-7</v>
      </c>
      <c r="L921" s="1">
        <v>1.9708725658842799E-7</v>
      </c>
      <c r="M921">
        <v>0.57121634384721398</v>
      </c>
      <c r="N921" t="s">
        <v>13</v>
      </c>
    </row>
    <row r="922" spans="1:14" x14ac:dyDescent="0.2">
      <c r="A922" t="s">
        <v>12</v>
      </c>
      <c r="B922" t="s">
        <v>892</v>
      </c>
      <c r="C922" t="s">
        <v>13</v>
      </c>
      <c r="D922" t="s">
        <v>161</v>
      </c>
      <c r="E922" s="1">
        <v>1.92536877056556E-7</v>
      </c>
      <c r="F922" t="s">
        <v>1001</v>
      </c>
      <c r="G922">
        <v>0.571604631380355</v>
      </c>
      <c r="H922" t="s">
        <v>923</v>
      </c>
      <c r="I922" s="1">
        <v>7.2226330091073205E-5</v>
      </c>
      <c r="J922" s="1">
        <v>7.2226330091073205E-5</v>
      </c>
      <c r="K922" s="1">
        <v>1.92536877056556E-7</v>
      </c>
      <c r="L922" s="1">
        <v>1.92536877056556E-7</v>
      </c>
      <c r="M922">
        <v>0.571604631380355</v>
      </c>
      <c r="N922" t="s">
        <v>13</v>
      </c>
    </row>
    <row r="923" spans="1:14" x14ac:dyDescent="0.2">
      <c r="A923" t="s">
        <v>12</v>
      </c>
      <c r="B923" t="s">
        <v>602</v>
      </c>
      <c r="C923" t="s">
        <v>13</v>
      </c>
      <c r="D923" t="s">
        <v>118</v>
      </c>
      <c r="E923" s="1">
        <v>1.9156796987368201E-7</v>
      </c>
      <c r="F923" t="s">
        <v>1001</v>
      </c>
      <c r="G923">
        <v>0.57168842781498497</v>
      </c>
      <c r="H923" t="s">
        <v>923</v>
      </c>
      <c r="I923" s="1">
        <v>7.1897314162141105E-5</v>
      </c>
      <c r="J923" s="1">
        <v>7.1897314162141105E-5</v>
      </c>
      <c r="K923" s="1">
        <v>1.9156796987368201E-7</v>
      </c>
      <c r="L923" s="1">
        <v>1.9156796987368201E-7</v>
      </c>
      <c r="M923">
        <v>0.57168842781498497</v>
      </c>
      <c r="N923" t="s">
        <v>13</v>
      </c>
    </row>
    <row r="924" spans="1:14" x14ac:dyDescent="0.2">
      <c r="A924" t="s">
        <v>12</v>
      </c>
      <c r="B924" t="s">
        <v>686</v>
      </c>
      <c r="C924" t="s">
        <v>13</v>
      </c>
      <c r="D924" t="s">
        <v>161</v>
      </c>
      <c r="E924" s="1">
        <v>1.90863383047235E-7</v>
      </c>
      <c r="F924" t="s">
        <v>1001</v>
      </c>
      <c r="G924">
        <v>-0.57174961625739296</v>
      </c>
      <c r="H924" t="s">
        <v>923</v>
      </c>
      <c r="I924" s="1">
        <v>7.1667232198632206E-5</v>
      </c>
      <c r="J924" s="1">
        <v>7.1667232198632206E-5</v>
      </c>
      <c r="K924" s="1">
        <v>1.90863383047235E-7</v>
      </c>
      <c r="L924" s="1">
        <v>1.90863383047235E-7</v>
      </c>
      <c r="M924">
        <v>-0.57174961625739296</v>
      </c>
      <c r="N924" t="s">
        <v>13</v>
      </c>
    </row>
    <row r="925" spans="1:14" x14ac:dyDescent="0.2">
      <c r="A925" t="s">
        <v>12</v>
      </c>
      <c r="B925" t="s">
        <v>462</v>
      </c>
      <c r="C925" t="s">
        <v>13</v>
      </c>
      <c r="D925" t="s">
        <v>118</v>
      </c>
      <c r="E925" s="1">
        <v>1.89287876639872E-7</v>
      </c>
      <c r="F925" t="s">
        <v>1001</v>
      </c>
      <c r="G925">
        <v>-0.57188721390476904</v>
      </c>
      <c r="H925" t="s">
        <v>923</v>
      </c>
      <c r="I925" s="1">
        <v>7.1143889327820295E-5</v>
      </c>
      <c r="J925" s="1">
        <v>7.1143889327820295E-5</v>
      </c>
      <c r="K925" s="1">
        <v>1.89287876639872E-7</v>
      </c>
      <c r="L925" s="1">
        <v>1.89287876639872E-7</v>
      </c>
      <c r="M925">
        <v>-0.57188721390476904</v>
      </c>
      <c r="N925" t="s">
        <v>13</v>
      </c>
    </row>
    <row r="926" spans="1:14" x14ac:dyDescent="0.2">
      <c r="A926" t="s">
        <v>12</v>
      </c>
      <c r="B926" t="s">
        <v>472</v>
      </c>
      <c r="C926" t="s">
        <v>13</v>
      </c>
      <c r="D926" t="s">
        <v>159</v>
      </c>
      <c r="E926" s="1">
        <v>1.86409122417621E-7</v>
      </c>
      <c r="F926" t="s">
        <v>1001</v>
      </c>
      <c r="G926">
        <v>0.57214145048383402</v>
      </c>
      <c r="H926" t="s">
        <v>923</v>
      </c>
      <c r="I926" s="1">
        <v>7.0230489078087596E-5</v>
      </c>
      <c r="J926" s="1">
        <v>7.0230489078087596E-5</v>
      </c>
      <c r="K926" s="1">
        <v>1.86409122417621E-7</v>
      </c>
      <c r="L926" s="1">
        <v>1.86409122417621E-7</v>
      </c>
      <c r="M926">
        <v>0.57214145048383402</v>
      </c>
      <c r="N926" t="s">
        <v>13</v>
      </c>
    </row>
    <row r="927" spans="1:14" x14ac:dyDescent="0.2">
      <c r="A927" t="s">
        <v>12</v>
      </c>
      <c r="B927" t="s">
        <v>58</v>
      </c>
      <c r="C927" t="s">
        <v>13</v>
      </c>
      <c r="D927" t="s">
        <v>72</v>
      </c>
      <c r="E927" s="1">
        <v>1.8537818717045799E-7</v>
      </c>
      <c r="F927" t="s">
        <v>1001</v>
      </c>
      <c r="G927">
        <v>-0.57223340040241399</v>
      </c>
      <c r="H927" t="s">
        <v>923</v>
      </c>
      <c r="I927" s="1">
        <v>6.9875705933078003E-5</v>
      </c>
      <c r="J927" s="1">
        <v>6.9875705933078003E-5</v>
      </c>
      <c r="K927" s="1">
        <v>1.8537818717045799E-7</v>
      </c>
      <c r="L927" s="1">
        <v>1.8537818717045799E-7</v>
      </c>
      <c r="M927">
        <v>-0.57223340040241399</v>
      </c>
      <c r="N927" t="s">
        <v>13</v>
      </c>
    </row>
    <row r="928" spans="1:14" x14ac:dyDescent="0.2">
      <c r="A928" t="s">
        <v>12</v>
      </c>
      <c r="B928" t="s">
        <v>308</v>
      </c>
      <c r="C928" t="s">
        <v>13</v>
      </c>
      <c r="D928" t="s">
        <v>15</v>
      </c>
      <c r="E928" s="1">
        <v>1.8364819207718499E-7</v>
      </c>
      <c r="F928" t="s">
        <v>1001</v>
      </c>
      <c r="G928">
        <v>0.57238879142157495</v>
      </c>
      <c r="H928" t="s">
        <v>923</v>
      </c>
      <c r="I928" s="1">
        <v>6.9256953268044405E-5</v>
      </c>
      <c r="J928" s="1">
        <v>6.9256953268044405E-5</v>
      </c>
      <c r="K928" s="1">
        <v>1.8364819207718499E-7</v>
      </c>
      <c r="L928" s="1">
        <v>1.8364819207718499E-7</v>
      </c>
      <c r="M928">
        <v>0.57238879142157495</v>
      </c>
      <c r="N928" t="s">
        <v>13</v>
      </c>
    </row>
    <row r="929" spans="1:14" x14ac:dyDescent="0.2">
      <c r="A929" t="s">
        <v>12</v>
      </c>
      <c r="B929" t="s">
        <v>298</v>
      </c>
      <c r="C929" t="s">
        <v>13</v>
      </c>
      <c r="D929" t="s">
        <v>159</v>
      </c>
      <c r="E929" s="1">
        <v>1.8247219030128501E-7</v>
      </c>
      <c r="F929" t="s">
        <v>1001</v>
      </c>
      <c r="G929">
        <v>0.57249521362900502</v>
      </c>
      <c r="H929" t="s">
        <v>923</v>
      </c>
      <c r="I929" s="1">
        <v>6.8879820587326403E-5</v>
      </c>
      <c r="J929" s="1">
        <v>6.8879820587326403E-5</v>
      </c>
      <c r="K929" s="1">
        <v>1.8247219030128501E-7</v>
      </c>
      <c r="L929" s="1">
        <v>1.8247219030128501E-7</v>
      </c>
      <c r="M929">
        <v>0.57249521362900502</v>
      </c>
      <c r="N929" t="s">
        <v>13</v>
      </c>
    </row>
    <row r="930" spans="1:14" x14ac:dyDescent="0.2">
      <c r="A930" t="s">
        <v>12</v>
      </c>
      <c r="B930" t="s">
        <v>26</v>
      </c>
      <c r="C930" t="s">
        <v>13</v>
      </c>
      <c r="D930" t="s">
        <v>225</v>
      </c>
      <c r="E930" s="1">
        <v>1.79065256820711E-7</v>
      </c>
      <c r="F930" t="s">
        <v>1001</v>
      </c>
      <c r="G930">
        <v>0.57624004898958903</v>
      </c>
      <c r="H930" t="s">
        <v>923</v>
      </c>
      <c r="I930" s="1">
        <v>6.7757116144952795E-5</v>
      </c>
      <c r="J930" s="1">
        <v>6.7757116144952795E-5</v>
      </c>
      <c r="K930" s="1">
        <v>1.79065256820711E-7</v>
      </c>
      <c r="L930" s="1">
        <v>1.79065256820711E-7</v>
      </c>
      <c r="M930">
        <v>0.57624004898958903</v>
      </c>
      <c r="N930" t="s">
        <v>13</v>
      </c>
    </row>
    <row r="931" spans="1:14" x14ac:dyDescent="0.2">
      <c r="A931" t="s">
        <v>12</v>
      </c>
      <c r="B931" t="s">
        <v>570</v>
      </c>
      <c r="C931" t="s">
        <v>13</v>
      </c>
      <c r="D931" t="s">
        <v>45</v>
      </c>
      <c r="E931" s="1">
        <v>1.7887235340049899E-7</v>
      </c>
      <c r="F931" t="s">
        <v>1001</v>
      </c>
      <c r="G931">
        <v>-0.57282505723891997</v>
      </c>
      <c r="H931" t="s">
        <v>923</v>
      </c>
      <c r="I931" s="1">
        <v>6.7716852025066399E-5</v>
      </c>
      <c r="J931" s="1">
        <v>6.7716852025066399E-5</v>
      </c>
      <c r="K931" s="1">
        <v>1.7887235340049899E-7</v>
      </c>
      <c r="L931" s="1">
        <v>1.7887235340049899E-7</v>
      </c>
      <c r="M931">
        <v>-0.57282505723891997</v>
      </c>
      <c r="N931" t="s">
        <v>13</v>
      </c>
    </row>
    <row r="932" spans="1:14" x14ac:dyDescent="0.2">
      <c r="A932" t="s">
        <v>12</v>
      </c>
      <c r="B932" t="s">
        <v>308</v>
      </c>
      <c r="C932" t="s">
        <v>13</v>
      </c>
      <c r="D932" t="s">
        <v>124</v>
      </c>
      <c r="E932" s="1">
        <v>1.77453269651551E-7</v>
      </c>
      <c r="F932" t="s">
        <v>1001</v>
      </c>
      <c r="G932">
        <v>0.59450811521409297</v>
      </c>
      <c r="H932" t="s">
        <v>923</v>
      </c>
      <c r="I932" s="1">
        <v>6.7309813467597199E-5</v>
      </c>
      <c r="J932" s="1">
        <v>6.7309813467597199E-5</v>
      </c>
      <c r="K932" s="1">
        <v>1.77453269651551E-7</v>
      </c>
      <c r="L932" s="1">
        <v>1.77453269651551E-7</v>
      </c>
      <c r="M932">
        <v>0.59450811521409297</v>
      </c>
      <c r="N932" t="s">
        <v>13</v>
      </c>
    </row>
    <row r="933" spans="1:14" x14ac:dyDescent="0.2">
      <c r="A933" t="s">
        <v>12</v>
      </c>
      <c r="B933" t="s">
        <v>562</v>
      </c>
      <c r="C933" t="s">
        <v>13</v>
      </c>
      <c r="D933" t="s">
        <v>46</v>
      </c>
      <c r="E933" s="1">
        <v>1.75866707111908E-7</v>
      </c>
      <c r="F933" t="s">
        <v>1001</v>
      </c>
      <c r="G933">
        <v>-0.57310529845741098</v>
      </c>
      <c r="H933" t="s">
        <v>923</v>
      </c>
      <c r="I933" s="1">
        <v>6.6740349748465799E-5</v>
      </c>
      <c r="J933" s="1">
        <v>6.6740349748465799E-5</v>
      </c>
      <c r="K933" s="1">
        <v>1.75866707111908E-7</v>
      </c>
      <c r="L933" s="1">
        <v>1.75866707111908E-7</v>
      </c>
      <c r="M933">
        <v>-0.57310529845741098</v>
      </c>
      <c r="N933" t="s">
        <v>13</v>
      </c>
    </row>
    <row r="934" spans="1:14" x14ac:dyDescent="0.2">
      <c r="A934" t="s">
        <v>12</v>
      </c>
      <c r="B934" t="s">
        <v>61</v>
      </c>
      <c r="C934" t="s">
        <v>13</v>
      </c>
      <c r="D934" t="s">
        <v>159</v>
      </c>
      <c r="E934" s="1">
        <v>1.72683136495095E-7</v>
      </c>
      <c r="F934" t="s">
        <v>1001</v>
      </c>
      <c r="G934">
        <v>0.57340710932260197</v>
      </c>
      <c r="H934" t="s">
        <v>923</v>
      </c>
      <c r="I934" s="1">
        <v>6.5627639237603904E-5</v>
      </c>
      <c r="J934" s="1">
        <v>6.5627639237603904E-5</v>
      </c>
      <c r="K934" s="1">
        <v>1.72683136495095E-7</v>
      </c>
      <c r="L934" s="1">
        <v>1.72683136495095E-7</v>
      </c>
      <c r="M934">
        <v>0.57340710932260197</v>
      </c>
      <c r="N934" t="s">
        <v>13</v>
      </c>
    </row>
    <row r="935" spans="1:14" x14ac:dyDescent="0.2">
      <c r="A935" t="s">
        <v>12</v>
      </c>
      <c r="B935" t="s">
        <v>22</v>
      </c>
      <c r="C935" t="s">
        <v>13</v>
      </c>
      <c r="D935" t="s">
        <v>38</v>
      </c>
      <c r="E935" s="1">
        <v>1.72332788274198E-7</v>
      </c>
      <c r="F935" t="s">
        <v>1001</v>
      </c>
      <c r="G935">
        <v>-0.57344064386317894</v>
      </c>
      <c r="H935" t="s">
        <v>923</v>
      </c>
      <c r="I935" s="1">
        <v>6.5526299469993395E-5</v>
      </c>
      <c r="J935" s="1">
        <v>6.5526299469993395E-5</v>
      </c>
      <c r="K935" s="1">
        <v>1.72332788274198E-7</v>
      </c>
      <c r="L935" s="1">
        <v>1.72332788274198E-7</v>
      </c>
      <c r="M935">
        <v>-0.57344064386317894</v>
      </c>
      <c r="N935" t="s">
        <v>13</v>
      </c>
    </row>
    <row r="936" spans="1:14" x14ac:dyDescent="0.2">
      <c r="A936" t="s">
        <v>12</v>
      </c>
      <c r="B936" t="s">
        <v>710</v>
      </c>
      <c r="C936" t="s">
        <v>13</v>
      </c>
      <c r="D936" t="s">
        <v>32</v>
      </c>
      <c r="E936" s="1">
        <v>1.7150807861502601E-7</v>
      </c>
      <c r="F936" t="s">
        <v>1001</v>
      </c>
      <c r="G936">
        <v>0.57351983828062403</v>
      </c>
      <c r="H936" t="s">
        <v>923</v>
      </c>
      <c r="I936" s="1">
        <v>6.5244406567244797E-5</v>
      </c>
      <c r="J936" s="1">
        <v>6.5244406567244797E-5</v>
      </c>
      <c r="K936" s="1">
        <v>1.7150807861502601E-7</v>
      </c>
      <c r="L936" s="1">
        <v>1.7150807861502601E-7</v>
      </c>
      <c r="M936">
        <v>0.57351983828062403</v>
      </c>
      <c r="N936" t="s">
        <v>13</v>
      </c>
    </row>
    <row r="937" spans="1:14" x14ac:dyDescent="0.2">
      <c r="A937" t="s">
        <v>12</v>
      </c>
      <c r="B937" t="s">
        <v>440</v>
      </c>
      <c r="C937" t="s">
        <v>13</v>
      </c>
      <c r="D937" t="s">
        <v>45</v>
      </c>
      <c r="E937" s="1">
        <v>1.6955408967582399E-7</v>
      </c>
      <c r="F937" t="s">
        <v>1001</v>
      </c>
      <c r="G937">
        <v>-0.57370892018779296</v>
      </c>
      <c r="H937" t="s">
        <v>923</v>
      </c>
      <c r="I937" s="1">
        <v>6.4563822271811497E-5</v>
      </c>
      <c r="J937" s="1">
        <v>6.4563822271811497E-5</v>
      </c>
      <c r="K937" s="1">
        <v>1.6955408967582399E-7</v>
      </c>
      <c r="L937" s="1">
        <v>1.6955408967582399E-7</v>
      </c>
      <c r="M937">
        <v>-0.57370892018779296</v>
      </c>
      <c r="N937" t="s">
        <v>13</v>
      </c>
    </row>
    <row r="938" spans="1:14" x14ac:dyDescent="0.2">
      <c r="A938" t="s">
        <v>12</v>
      </c>
      <c r="B938" t="s">
        <v>426</v>
      </c>
      <c r="C938" t="s">
        <v>13</v>
      </c>
      <c r="D938" t="s">
        <v>161</v>
      </c>
      <c r="E938" s="1">
        <v>1.6920974518838899E-7</v>
      </c>
      <c r="F938" t="s">
        <v>1001</v>
      </c>
      <c r="G938">
        <v>-0.57374245472837004</v>
      </c>
      <c r="H938" t="s">
        <v>923</v>
      </c>
      <c r="I938" s="1">
        <v>6.4495439468845997E-5</v>
      </c>
      <c r="J938" s="1">
        <v>6.4495439468845997E-5</v>
      </c>
      <c r="K938" s="1">
        <v>1.6920974518838899E-7</v>
      </c>
      <c r="L938" s="1">
        <v>1.6920974518838899E-7</v>
      </c>
      <c r="M938">
        <v>-0.57374245472837004</v>
      </c>
      <c r="N938" t="s">
        <v>13</v>
      </c>
    </row>
    <row r="939" spans="1:14" x14ac:dyDescent="0.2">
      <c r="A939" t="s">
        <v>12</v>
      </c>
      <c r="B939" t="s">
        <v>926</v>
      </c>
      <c r="C939" t="s">
        <v>13</v>
      </c>
      <c r="D939" t="s">
        <v>159</v>
      </c>
      <c r="E939" s="1">
        <v>1.69176132171779E-7</v>
      </c>
      <c r="F939" t="s">
        <v>1001</v>
      </c>
      <c r="G939">
        <v>0.57374573164073694</v>
      </c>
      <c r="H939" t="s">
        <v>923</v>
      </c>
      <c r="I939" s="1">
        <v>6.4495439468845997E-5</v>
      </c>
      <c r="J939" s="1">
        <v>6.4495439468845997E-5</v>
      </c>
      <c r="K939" s="1">
        <v>1.69176132171779E-7</v>
      </c>
      <c r="L939" s="1">
        <v>1.69176132171779E-7</v>
      </c>
      <c r="M939">
        <v>0.57374573164073694</v>
      </c>
      <c r="N939" t="s">
        <v>13</v>
      </c>
    </row>
    <row r="940" spans="1:14" x14ac:dyDescent="0.2">
      <c r="A940" t="s">
        <v>12</v>
      </c>
      <c r="B940" t="s">
        <v>890</v>
      </c>
      <c r="C940" t="s">
        <v>13</v>
      </c>
      <c r="D940" t="s">
        <v>46</v>
      </c>
      <c r="E940" s="1">
        <v>1.6899183410493901E-7</v>
      </c>
      <c r="F940" t="s">
        <v>1001</v>
      </c>
      <c r="G940">
        <v>-0.57376370969102097</v>
      </c>
      <c r="H940" t="s">
        <v>923</v>
      </c>
      <c r="I940" s="1">
        <v>6.4475161283343501E-5</v>
      </c>
      <c r="J940" s="1">
        <v>6.4475161283343501E-5</v>
      </c>
      <c r="K940" s="1">
        <v>1.6899183410493901E-7</v>
      </c>
      <c r="L940" s="1">
        <v>1.6899183410493901E-7</v>
      </c>
      <c r="M940">
        <v>-0.57376370969102097</v>
      </c>
      <c r="N940" t="s">
        <v>13</v>
      </c>
    </row>
    <row r="941" spans="1:14" x14ac:dyDescent="0.2">
      <c r="A941" t="s">
        <v>12</v>
      </c>
      <c r="B941" t="s">
        <v>448</v>
      </c>
      <c r="C941" t="s">
        <v>13</v>
      </c>
      <c r="D941" t="s">
        <v>161</v>
      </c>
      <c r="E941" s="1">
        <v>1.64792992993637E-7</v>
      </c>
      <c r="F941" t="s">
        <v>1001</v>
      </c>
      <c r="G941">
        <v>0.57417840375586804</v>
      </c>
      <c r="H941" t="s">
        <v>923</v>
      </c>
      <c r="I941" s="1">
        <v>6.3057563559504906E-5</v>
      </c>
      <c r="J941" s="1">
        <v>6.3057563559504906E-5</v>
      </c>
      <c r="K941" s="1">
        <v>1.64792992993637E-7</v>
      </c>
      <c r="L941" s="1">
        <v>1.64792992993637E-7</v>
      </c>
      <c r="M941">
        <v>0.57417840375586804</v>
      </c>
      <c r="N941" t="s">
        <v>13</v>
      </c>
    </row>
    <row r="942" spans="1:14" x14ac:dyDescent="0.2">
      <c r="A942" t="s">
        <v>12</v>
      </c>
      <c r="B942" t="s">
        <v>582</v>
      </c>
      <c r="C942" t="s">
        <v>13</v>
      </c>
      <c r="D942" t="s">
        <v>38</v>
      </c>
      <c r="E942" s="1">
        <v>1.6310144341003501E-7</v>
      </c>
      <c r="F942" t="s">
        <v>1001</v>
      </c>
      <c r="G942">
        <v>0.57434829648927999</v>
      </c>
      <c r="H942" t="s">
        <v>923</v>
      </c>
      <c r="I942" s="1">
        <v>6.2532550264418602E-5</v>
      </c>
      <c r="J942" s="1">
        <v>6.2532550264418602E-5</v>
      </c>
      <c r="K942" s="1">
        <v>1.6310144341003501E-7</v>
      </c>
      <c r="L942" s="1">
        <v>1.6310144341003501E-7</v>
      </c>
      <c r="M942">
        <v>0.57434829648927999</v>
      </c>
      <c r="N942" t="s">
        <v>13</v>
      </c>
    </row>
    <row r="943" spans="1:14" x14ac:dyDescent="0.2">
      <c r="A943" t="s">
        <v>12</v>
      </c>
      <c r="B943" t="s">
        <v>553</v>
      </c>
      <c r="C943" t="s">
        <v>13</v>
      </c>
      <c r="D943" t="s">
        <v>51</v>
      </c>
      <c r="E943" s="1">
        <v>1.62129398213478E-7</v>
      </c>
      <c r="F943" t="s">
        <v>1001</v>
      </c>
      <c r="G943">
        <v>-0.57444668008048205</v>
      </c>
      <c r="H943" t="s">
        <v>923</v>
      </c>
      <c r="I943" s="1">
        <v>6.2190326969005296E-5</v>
      </c>
      <c r="J943" s="1">
        <v>6.2190326969005296E-5</v>
      </c>
      <c r="K943" s="1">
        <v>1.62129398213478E-7</v>
      </c>
      <c r="L943" s="1">
        <v>1.62129398213478E-7</v>
      </c>
      <c r="M943">
        <v>-0.57444668008048205</v>
      </c>
      <c r="N943" t="s">
        <v>13</v>
      </c>
    </row>
    <row r="944" spans="1:14" x14ac:dyDescent="0.2">
      <c r="A944" t="s">
        <v>12</v>
      </c>
      <c r="B944" t="s">
        <v>681</v>
      </c>
      <c r="C944" t="s">
        <v>13</v>
      </c>
      <c r="D944" t="s">
        <v>45</v>
      </c>
      <c r="E944" s="1">
        <v>1.6192629272035101E-7</v>
      </c>
      <c r="F944" t="s">
        <v>1001</v>
      </c>
      <c r="G944">
        <v>-0.57446730740082896</v>
      </c>
      <c r="H944" t="s">
        <v>923</v>
      </c>
      <c r="I944" s="1">
        <v>6.2142866110584296E-5</v>
      </c>
      <c r="J944" s="1">
        <v>6.2142866110584296E-5</v>
      </c>
      <c r="K944" s="1">
        <v>1.6192629272035101E-7</v>
      </c>
      <c r="L944" s="1">
        <v>1.6192629272035101E-7</v>
      </c>
      <c r="M944">
        <v>-0.57446730740082896</v>
      </c>
      <c r="N944" t="s">
        <v>13</v>
      </c>
    </row>
    <row r="945" spans="1:14" x14ac:dyDescent="0.2">
      <c r="A945" t="s">
        <v>12</v>
      </c>
      <c r="B945" t="s">
        <v>78</v>
      </c>
      <c r="C945" t="s">
        <v>13</v>
      </c>
      <c r="D945" t="s">
        <v>159</v>
      </c>
      <c r="E945" s="1">
        <v>1.6004487818622899E-7</v>
      </c>
      <c r="F945" t="s">
        <v>1001</v>
      </c>
      <c r="G945">
        <v>-0.57465955437348704</v>
      </c>
      <c r="H945" t="s">
        <v>923</v>
      </c>
      <c r="I945" s="1">
        <v>6.1450953875667597E-5</v>
      </c>
      <c r="J945" s="1">
        <v>6.1450953875667597E-5</v>
      </c>
      <c r="K945" s="1">
        <v>1.6004487818622899E-7</v>
      </c>
      <c r="L945" s="1">
        <v>1.6004487818622899E-7</v>
      </c>
      <c r="M945">
        <v>-0.57465955437348704</v>
      </c>
      <c r="N945" t="s">
        <v>13</v>
      </c>
    </row>
    <row r="946" spans="1:14" x14ac:dyDescent="0.2">
      <c r="A946" t="s">
        <v>12</v>
      </c>
      <c r="B946" t="s">
        <v>683</v>
      </c>
      <c r="C946" t="s">
        <v>13</v>
      </c>
      <c r="D946" t="s">
        <v>45</v>
      </c>
      <c r="E946" s="1">
        <v>1.58870780922225E-7</v>
      </c>
      <c r="F946" t="s">
        <v>1001</v>
      </c>
      <c r="G946">
        <v>-0.57478061169388805</v>
      </c>
      <c r="H946" t="s">
        <v>923</v>
      </c>
      <c r="I946" s="1">
        <v>6.1060038733866796E-5</v>
      </c>
      <c r="J946" s="1">
        <v>6.1060038733866796E-5</v>
      </c>
      <c r="K946" s="1">
        <v>1.58870780922225E-7</v>
      </c>
      <c r="L946" s="1">
        <v>1.58870780922225E-7</v>
      </c>
      <c r="M946">
        <v>-0.57478061169388805</v>
      </c>
      <c r="N946" t="s">
        <v>13</v>
      </c>
    </row>
    <row r="947" spans="1:14" x14ac:dyDescent="0.2">
      <c r="A947" t="s">
        <v>12</v>
      </c>
      <c r="B947" t="s">
        <v>572</v>
      </c>
      <c r="C947" t="s">
        <v>13</v>
      </c>
      <c r="D947" t="s">
        <v>31</v>
      </c>
      <c r="E947" s="1">
        <v>1.5831202848516601E-7</v>
      </c>
      <c r="F947" t="s">
        <v>1001</v>
      </c>
      <c r="G947">
        <v>0.57483852013522696</v>
      </c>
      <c r="H947" t="s">
        <v>923</v>
      </c>
      <c r="I947" s="1">
        <v>6.0875173798095797E-5</v>
      </c>
      <c r="J947" s="1">
        <v>6.0875173798095797E-5</v>
      </c>
      <c r="K947" s="1">
        <v>1.5831202848516601E-7</v>
      </c>
      <c r="L947" s="1">
        <v>1.5831202848516601E-7</v>
      </c>
      <c r="M947">
        <v>0.57483852013522696</v>
      </c>
      <c r="N947" t="s">
        <v>13</v>
      </c>
    </row>
    <row r="948" spans="1:14" x14ac:dyDescent="0.2">
      <c r="A948" t="s">
        <v>12</v>
      </c>
      <c r="B948" t="s">
        <v>546</v>
      </c>
      <c r="C948" t="s">
        <v>13</v>
      </c>
      <c r="D948" t="s">
        <v>31</v>
      </c>
      <c r="E948" s="1">
        <v>1.5788767265758499E-7</v>
      </c>
      <c r="F948" t="s">
        <v>1001</v>
      </c>
      <c r="G948">
        <v>-0.57488262910798105</v>
      </c>
      <c r="H948" t="s">
        <v>923</v>
      </c>
      <c r="I948" s="1">
        <v>6.0741831632890902E-5</v>
      </c>
      <c r="J948" s="1">
        <v>6.0741831632890902E-5</v>
      </c>
      <c r="K948" s="1">
        <v>1.5788767265758499E-7</v>
      </c>
      <c r="L948" s="1">
        <v>1.5788767265758499E-7</v>
      </c>
      <c r="M948">
        <v>-0.57488262910798105</v>
      </c>
      <c r="N948" t="s">
        <v>13</v>
      </c>
    </row>
    <row r="949" spans="1:14" x14ac:dyDescent="0.2">
      <c r="A949" t="s">
        <v>12</v>
      </c>
      <c r="B949" t="s">
        <v>55</v>
      </c>
      <c r="C949" t="s">
        <v>13</v>
      </c>
      <c r="D949" t="s">
        <v>31</v>
      </c>
      <c r="E949" s="1">
        <v>1.5745433540146101E-7</v>
      </c>
      <c r="F949" t="s">
        <v>1001</v>
      </c>
      <c r="G949">
        <v>-0.57492778744855799</v>
      </c>
      <c r="H949" t="s">
        <v>923</v>
      </c>
      <c r="I949" s="1">
        <v>6.0604901361092703E-5</v>
      </c>
      <c r="J949" s="1">
        <v>6.0604901361092703E-5</v>
      </c>
      <c r="K949" s="1">
        <v>1.5745433540146101E-7</v>
      </c>
      <c r="L949" s="1">
        <v>1.5745433540146101E-7</v>
      </c>
      <c r="M949">
        <v>-0.57492778744855799</v>
      </c>
      <c r="N949" t="s">
        <v>13</v>
      </c>
    </row>
    <row r="950" spans="1:14" x14ac:dyDescent="0.2">
      <c r="A950" t="s">
        <v>12</v>
      </c>
      <c r="B950" t="s">
        <v>57</v>
      </c>
      <c r="C950" t="s">
        <v>13</v>
      </c>
      <c r="D950" t="s">
        <v>159</v>
      </c>
      <c r="E950" s="1">
        <v>1.5734681160537301E-7</v>
      </c>
      <c r="F950" t="s">
        <v>1001</v>
      </c>
      <c r="G950">
        <v>-0.57493901076174403</v>
      </c>
      <c r="H950" t="s">
        <v>923</v>
      </c>
      <c r="I950" s="1">
        <v>6.0593305173930499E-5</v>
      </c>
      <c r="J950" s="1">
        <v>6.0593305173930499E-5</v>
      </c>
      <c r="K950" s="1">
        <v>1.5734681160537301E-7</v>
      </c>
      <c r="L950" s="1">
        <v>1.5734681160537301E-7</v>
      </c>
      <c r="M950">
        <v>-0.57493901076174403</v>
      </c>
      <c r="N950" t="s">
        <v>13</v>
      </c>
    </row>
    <row r="951" spans="1:14" x14ac:dyDescent="0.2">
      <c r="A951" t="s">
        <v>12</v>
      </c>
      <c r="B951" t="s">
        <v>291</v>
      </c>
      <c r="C951" t="s">
        <v>13</v>
      </c>
      <c r="D951" t="s">
        <v>124</v>
      </c>
      <c r="E951" s="1">
        <v>1.51881246005388E-7</v>
      </c>
      <c r="F951" t="s">
        <v>1001</v>
      </c>
      <c r="G951">
        <v>0.59711269029006797</v>
      </c>
      <c r="H951" t="s">
        <v>923</v>
      </c>
      <c r="I951" s="1">
        <v>5.8574985208194301E-5</v>
      </c>
      <c r="J951" s="1">
        <v>5.8574985208194301E-5</v>
      </c>
      <c r="K951" s="1">
        <v>1.51881246005388E-7</v>
      </c>
      <c r="L951" s="1">
        <v>1.51881246005388E-7</v>
      </c>
      <c r="M951">
        <v>0.59711269029006797</v>
      </c>
      <c r="N951" t="s">
        <v>13</v>
      </c>
    </row>
    <row r="952" spans="1:14" x14ac:dyDescent="0.2">
      <c r="A952" t="s">
        <v>12</v>
      </c>
      <c r="B952" t="s">
        <v>434</v>
      </c>
      <c r="C952" t="s">
        <v>13</v>
      </c>
      <c r="D952" t="s">
        <v>31</v>
      </c>
      <c r="E952" s="1">
        <v>1.5183184811158699E-7</v>
      </c>
      <c r="F952" t="s">
        <v>1001</v>
      </c>
      <c r="G952">
        <v>-0.57552461038751601</v>
      </c>
      <c r="H952" t="s">
        <v>923</v>
      </c>
      <c r="I952" s="1">
        <v>5.8574985208194301E-5</v>
      </c>
      <c r="J952" s="1">
        <v>5.8574985208194301E-5</v>
      </c>
      <c r="K952" s="1">
        <v>1.5183184811158699E-7</v>
      </c>
      <c r="L952" s="1">
        <v>1.5183184811158699E-7</v>
      </c>
      <c r="M952">
        <v>-0.57552461038751601</v>
      </c>
      <c r="N952" t="s">
        <v>13</v>
      </c>
    </row>
    <row r="953" spans="1:14" x14ac:dyDescent="0.2">
      <c r="A953" t="s">
        <v>12</v>
      </c>
      <c r="B953" t="s">
        <v>934</v>
      </c>
      <c r="C953" t="s">
        <v>13</v>
      </c>
      <c r="D953" t="s">
        <v>118</v>
      </c>
      <c r="E953" s="1">
        <v>1.51724589308868E-7</v>
      </c>
      <c r="F953" t="s">
        <v>1001</v>
      </c>
      <c r="G953">
        <v>0.57553619772611997</v>
      </c>
      <c r="H953" t="s">
        <v>923</v>
      </c>
      <c r="I953" s="1">
        <v>5.8572275183212901E-5</v>
      </c>
      <c r="J953" s="1">
        <v>5.8572275183212901E-5</v>
      </c>
      <c r="K953" s="1">
        <v>1.51724589308868E-7</v>
      </c>
      <c r="L953" s="1">
        <v>1.51724589308868E-7</v>
      </c>
      <c r="M953">
        <v>0.57553619772611997</v>
      </c>
      <c r="N953" t="s">
        <v>13</v>
      </c>
    </row>
    <row r="954" spans="1:14" x14ac:dyDescent="0.2">
      <c r="A954" t="s">
        <v>12</v>
      </c>
      <c r="B954" t="s">
        <v>106</v>
      </c>
      <c r="C954" t="s">
        <v>13</v>
      </c>
      <c r="D954" t="s">
        <v>159</v>
      </c>
      <c r="E954" s="1">
        <v>1.5061510690417301E-7</v>
      </c>
      <c r="F954" t="s">
        <v>1001</v>
      </c>
      <c r="G954">
        <v>-0.57565651335609302</v>
      </c>
      <c r="H954" t="s">
        <v>923</v>
      </c>
      <c r="I954" s="1">
        <v>5.8172651571213499E-5</v>
      </c>
      <c r="J954" s="1">
        <v>5.8172651571213499E-5</v>
      </c>
      <c r="K954" s="1">
        <v>1.5061510690417301E-7</v>
      </c>
      <c r="L954" s="1">
        <v>1.5061510690417301E-7</v>
      </c>
      <c r="M954">
        <v>-0.57565651335609302</v>
      </c>
      <c r="N954" t="s">
        <v>13</v>
      </c>
    </row>
    <row r="955" spans="1:14" x14ac:dyDescent="0.2">
      <c r="A955" t="s">
        <v>12</v>
      </c>
      <c r="B955" t="s">
        <v>88</v>
      </c>
      <c r="C955" t="s">
        <v>13</v>
      </c>
      <c r="D955" t="s">
        <v>46</v>
      </c>
      <c r="E955" s="1">
        <v>1.4672962846657499E-7</v>
      </c>
      <c r="F955" t="s">
        <v>1001</v>
      </c>
      <c r="G955">
        <v>-0.57608457606682495</v>
      </c>
      <c r="H955" t="s">
        <v>923</v>
      </c>
      <c r="I955" s="1">
        <v>5.6727920596527403E-5</v>
      </c>
      <c r="J955" s="1">
        <v>5.6727920596527403E-5</v>
      </c>
      <c r="K955" s="1">
        <v>1.4672962846657499E-7</v>
      </c>
      <c r="L955" s="1">
        <v>1.4672962846657499E-7</v>
      </c>
      <c r="M955">
        <v>-0.57608457606682495</v>
      </c>
      <c r="N955" t="s">
        <v>13</v>
      </c>
    </row>
    <row r="956" spans="1:14" x14ac:dyDescent="0.2">
      <c r="A956" t="s">
        <v>12</v>
      </c>
      <c r="B956" t="s">
        <v>447</v>
      </c>
      <c r="C956" t="s">
        <v>13</v>
      </c>
      <c r="D956" t="s">
        <v>45</v>
      </c>
      <c r="E956" s="1">
        <v>1.44296285238055E-7</v>
      </c>
      <c r="F956" t="s">
        <v>1001</v>
      </c>
      <c r="G956">
        <v>-0.57635814889336001</v>
      </c>
      <c r="H956" t="s">
        <v>923</v>
      </c>
      <c r="I956" s="1">
        <v>5.5869923109660099E-5</v>
      </c>
      <c r="J956" s="1">
        <v>5.5869923109660099E-5</v>
      </c>
      <c r="K956" s="1">
        <v>1.44296285238055E-7</v>
      </c>
      <c r="L956" s="1">
        <v>1.44296285238055E-7</v>
      </c>
      <c r="M956">
        <v>-0.57635814889336001</v>
      </c>
      <c r="N956" t="s">
        <v>13</v>
      </c>
    </row>
    <row r="957" spans="1:14" x14ac:dyDescent="0.2">
      <c r="A957" t="s">
        <v>12</v>
      </c>
      <c r="B957" t="s">
        <v>700</v>
      </c>
      <c r="C957" t="s">
        <v>13</v>
      </c>
      <c r="D957" t="s">
        <v>32</v>
      </c>
      <c r="E957" s="1">
        <v>1.43315359940327E-7</v>
      </c>
      <c r="F957" t="s">
        <v>1001</v>
      </c>
      <c r="G957">
        <v>0.576469666584423</v>
      </c>
      <c r="H957" t="s">
        <v>923</v>
      </c>
      <c r="I957" s="1">
        <v>5.5545060413783599E-5</v>
      </c>
      <c r="J957" s="1">
        <v>5.5545060413783599E-5</v>
      </c>
      <c r="K957" s="1">
        <v>1.43315359940327E-7</v>
      </c>
      <c r="L957" s="1">
        <v>1.43315359940327E-7</v>
      </c>
      <c r="M957">
        <v>0.576469666584423</v>
      </c>
      <c r="N957" t="s">
        <v>13</v>
      </c>
    </row>
    <row r="958" spans="1:14" x14ac:dyDescent="0.2">
      <c r="A958" t="s">
        <v>12</v>
      </c>
      <c r="B958" t="s">
        <v>553</v>
      </c>
      <c r="C958" t="s">
        <v>13</v>
      </c>
      <c r="D958" t="s">
        <v>32</v>
      </c>
      <c r="E958" s="1">
        <v>1.4223879742129101E-7</v>
      </c>
      <c r="F958" t="s">
        <v>1001</v>
      </c>
      <c r="G958">
        <v>-0.57659289067739705</v>
      </c>
      <c r="H958" t="s">
        <v>923</v>
      </c>
      <c r="I958" s="1">
        <v>5.5182450716520897E-5</v>
      </c>
      <c r="J958" s="1">
        <v>5.5182450716520897E-5</v>
      </c>
      <c r="K958" s="1">
        <v>1.4223879742129101E-7</v>
      </c>
      <c r="L958" s="1">
        <v>1.4223879742129101E-7</v>
      </c>
      <c r="M958">
        <v>-0.57659289067739705</v>
      </c>
      <c r="N958" t="s">
        <v>13</v>
      </c>
    </row>
    <row r="959" spans="1:14" x14ac:dyDescent="0.2">
      <c r="A959" t="s">
        <v>12</v>
      </c>
      <c r="B959" t="s">
        <v>183</v>
      </c>
      <c r="C959" t="s">
        <v>13</v>
      </c>
      <c r="D959" t="s">
        <v>161</v>
      </c>
      <c r="E959" s="1">
        <v>1.4175298681977401E-7</v>
      </c>
      <c r="F959" t="s">
        <v>1001</v>
      </c>
      <c r="G959">
        <v>0.57664878592110702</v>
      </c>
      <c r="H959" t="s">
        <v>923</v>
      </c>
      <c r="I959" s="1">
        <v>5.5021242622337098E-5</v>
      </c>
      <c r="J959" s="1">
        <v>5.5021242622337098E-5</v>
      </c>
      <c r="K959" s="1">
        <v>1.4175298681977401E-7</v>
      </c>
      <c r="L959" s="1">
        <v>1.4175298681977401E-7</v>
      </c>
      <c r="M959">
        <v>0.57664878592110702</v>
      </c>
      <c r="N959" t="s">
        <v>13</v>
      </c>
    </row>
    <row r="960" spans="1:14" x14ac:dyDescent="0.2">
      <c r="A960" t="s">
        <v>12</v>
      </c>
      <c r="B960" t="s">
        <v>671</v>
      </c>
      <c r="C960" t="s">
        <v>13</v>
      </c>
      <c r="D960" t="s">
        <v>161</v>
      </c>
      <c r="E960" s="1">
        <v>1.39974427744237E-7</v>
      </c>
      <c r="F960" t="s">
        <v>1001</v>
      </c>
      <c r="G960">
        <v>-0.57685497636234895</v>
      </c>
      <c r="H960" t="s">
        <v>923</v>
      </c>
      <c r="I960" s="1">
        <v>5.4357847015502301E-5</v>
      </c>
      <c r="J960" s="1">
        <v>5.4357847015502301E-5</v>
      </c>
      <c r="K960" s="1">
        <v>1.39974427744237E-7</v>
      </c>
      <c r="L960" s="1">
        <v>1.39974427744237E-7</v>
      </c>
      <c r="M960">
        <v>-0.57685497636234895</v>
      </c>
      <c r="N960" t="s">
        <v>13</v>
      </c>
    </row>
    <row r="961" spans="1:14" x14ac:dyDescent="0.2">
      <c r="A961" t="s">
        <v>12</v>
      </c>
      <c r="B961" t="s">
        <v>684</v>
      </c>
      <c r="C961" t="s">
        <v>13</v>
      </c>
      <c r="D961" t="s">
        <v>46</v>
      </c>
      <c r="E961" s="1">
        <v>1.39611250953584E-7</v>
      </c>
      <c r="F961" t="s">
        <v>1001</v>
      </c>
      <c r="G961">
        <v>0.576897384294069</v>
      </c>
      <c r="H961" t="s">
        <v>923</v>
      </c>
      <c r="I961" s="1">
        <v>5.4243717085140198E-5</v>
      </c>
      <c r="J961" s="1">
        <v>5.4243717085140198E-5</v>
      </c>
      <c r="K961" s="1">
        <v>1.39611250953584E-7</v>
      </c>
      <c r="L961" s="1">
        <v>1.39611250953584E-7</v>
      </c>
      <c r="M961">
        <v>0.576897384294069</v>
      </c>
      <c r="N961" t="s">
        <v>13</v>
      </c>
    </row>
    <row r="962" spans="1:14" x14ac:dyDescent="0.2">
      <c r="A962" t="s">
        <v>12</v>
      </c>
      <c r="B962" t="s">
        <v>27</v>
      </c>
      <c r="C962" t="s">
        <v>13</v>
      </c>
      <c r="D962" t="s">
        <v>45</v>
      </c>
      <c r="E962" s="1">
        <v>1.3877606863497E-7</v>
      </c>
      <c r="F962" t="s">
        <v>1001</v>
      </c>
      <c r="G962">
        <v>-0.57699530516431896</v>
      </c>
      <c r="H962" t="s">
        <v>923</v>
      </c>
      <c r="I962" s="1">
        <v>5.39727913711097E-5</v>
      </c>
      <c r="J962" s="1">
        <v>5.39727913711097E-5</v>
      </c>
      <c r="K962" s="1">
        <v>1.3877606863497E-7</v>
      </c>
      <c r="L962" s="1">
        <v>1.3877606863497E-7</v>
      </c>
      <c r="M962">
        <v>-0.57699530516431896</v>
      </c>
      <c r="N962" t="s">
        <v>13</v>
      </c>
    </row>
    <row r="963" spans="1:14" x14ac:dyDescent="0.2">
      <c r="A963" t="s">
        <v>12</v>
      </c>
      <c r="B963" t="s">
        <v>666</v>
      </c>
      <c r="C963" t="s">
        <v>13</v>
      </c>
      <c r="D963" t="s">
        <v>46</v>
      </c>
      <c r="E963" s="1">
        <v>1.3759882270272601E-7</v>
      </c>
      <c r="F963" t="s">
        <v>1001</v>
      </c>
      <c r="G963">
        <v>-0.57713428183015603</v>
      </c>
      <c r="H963" t="s">
        <v>923</v>
      </c>
      <c r="I963" s="1">
        <v>5.3568159074427397E-5</v>
      </c>
      <c r="J963" s="1">
        <v>5.3568159074427397E-5</v>
      </c>
      <c r="K963" s="1">
        <v>1.3759882270272601E-7</v>
      </c>
      <c r="L963" s="1">
        <v>1.3759882270272601E-7</v>
      </c>
      <c r="M963">
        <v>-0.57713428183015603</v>
      </c>
      <c r="N963" t="s">
        <v>13</v>
      </c>
    </row>
    <row r="964" spans="1:14" x14ac:dyDescent="0.2">
      <c r="A964" t="s">
        <v>12</v>
      </c>
      <c r="B964" t="s">
        <v>470</v>
      </c>
      <c r="C964" t="s">
        <v>13</v>
      </c>
      <c r="D964" t="s">
        <v>118</v>
      </c>
      <c r="E964" s="1">
        <v>1.3746304254400401E-7</v>
      </c>
      <c r="F964" t="s">
        <v>1001</v>
      </c>
      <c r="G964">
        <v>-0.57715038325679802</v>
      </c>
      <c r="H964" t="s">
        <v>923</v>
      </c>
      <c r="I964" s="1">
        <v>5.3541923460463203E-5</v>
      </c>
      <c r="J964" s="1">
        <v>5.3541923460463203E-5</v>
      </c>
      <c r="K964" s="1">
        <v>1.3746304254400401E-7</v>
      </c>
      <c r="L964" s="1">
        <v>1.3746304254400401E-7</v>
      </c>
      <c r="M964">
        <v>-0.57715038325679802</v>
      </c>
      <c r="N964" t="s">
        <v>13</v>
      </c>
    </row>
    <row r="965" spans="1:14" x14ac:dyDescent="0.2">
      <c r="A965" t="s">
        <v>12</v>
      </c>
      <c r="B965" t="s">
        <v>461</v>
      </c>
      <c r="C965" t="s">
        <v>13</v>
      </c>
      <c r="D965" t="s">
        <v>31</v>
      </c>
      <c r="E965" s="1">
        <v>1.3722374830640199E-7</v>
      </c>
      <c r="F965" t="s">
        <v>1001</v>
      </c>
      <c r="G965">
        <v>0.577178796495741</v>
      </c>
      <c r="H965" t="s">
        <v>923</v>
      </c>
      <c r="I965" s="1">
        <v>5.3501954011000503E-5</v>
      </c>
      <c r="J965" s="1">
        <v>5.3501954011000503E-5</v>
      </c>
      <c r="K965" s="1">
        <v>1.3722374830640199E-7</v>
      </c>
      <c r="L965" s="1">
        <v>1.3722374830640199E-7</v>
      </c>
      <c r="M965">
        <v>0.577178796495741</v>
      </c>
      <c r="N965" t="s">
        <v>13</v>
      </c>
    </row>
    <row r="966" spans="1:14" x14ac:dyDescent="0.2">
      <c r="A966" t="s">
        <v>12</v>
      </c>
      <c r="B966" t="s">
        <v>689</v>
      </c>
      <c r="C966" t="s">
        <v>13</v>
      </c>
      <c r="D966" t="s">
        <v>161</v>
      </c>
      <c r="E966" s="1">
        <v>1.36076805895333E-7</v>
      </c>
      <c r="F966" t="s">
        <v>1001</v>
      </c>
      <c r="G966">
        <v>0.57731563558532695</v>
      </c>
      <c r="H966" t="s">
        <v>923</v>
      </c>
      <c r="I966" s="1">
        <v>5.3107670502608803E-5</v>
      </c>
      <c r="J966" s="1">
        <v>5.3107670502608803E-5</v>
      </c>
      <c r="K966" s="1">
        <v>1.36076805895333E-7</v>
      </c>
      <c r="L966" s="1">
        <v>1.36076805895333E-7</v>
      </c>
      <c r="M966">
        <v>0.57731563558532695</v>
      </c>
      <c r="N966" t="s">
        <v>13</v>
      </c>
    </row>
    <row r="967" spans="1:14" x14ac:dyDescent="0.2">
      <c r="A967" t="s">
        <v>12</v>
      </c>
      <c r="B967" t="s">
        <v>958</v>
      </c>
      <c r="C967" t="s">
        <v>13</v>
      </c>
      <c r="D967" t="s">
        <v>161</v>
      </c>
      <c r="E967" s="1">
        <v>1.3578415129441699E-7</v>
      </c>
      <c r="F967" t="s">
        <v>1001</v>
      </c>
      <c r="G967">
        <v>0.57735072618022398</v>
      </c>
      <c r="H967" t="s">
        <v>923</v>
      </c>
      <c r="I967" s="1">
        <v>5.3046341772352498E-5</v>
      </c>
      <c r="J967" s="1">
        <v>5.3046341772352498E-5</v>
      </c>
      <c r="K967" s="1">
        <v>1.3578415129441699E-7</v>
      </c>
      <c r="L967" s="1">
        <v>1.3578415129441699E-7</v>
      </c>
      <c r="M967">
        <v>0.57735072618022398</v>
      </c>
      <c r="N967" t="s">
        <v>13</v>
      </c>
    </row>
    <row r="968" spans="1:14" x14ac:dyDescent="0.2">
      <c r="A968" t="s">
        <v>12</v>
      </c>
      <c r="B968" t="s">
        <v>460</v>
      </c>
      <c r="C968" t="s">
        <v>13</v>
      </c>
      <c r="D968" t="s">
        <v>161</v>
      </c>
      <c r="E968" s="1">
        <v>1.3566599631575099E-7</v>
      </c>
      <c r="F968" t="s">
        <v>1001</v>
      </c>
      <c r="G968">
        <v>-0.57736491376073895</v>
      </c>
      <c r="H968" t="s">
        <v>923</v>
      </c>
      <c r="I968" s="1">
        <v>5.3026642961366098E-5</v>
      </c>
      <c r="J968" s="1">
        <v>5.3026642961366098E-5</v>
      </c>
      <c r="K968" s="1">
        <v>1.3566599631575099E-7</v>
      </c>
      <c r="L968" s="1">
        <v>1.3566599631575099E-7</v>
      </c>
      <c r="M968">
        <v>-0.57736491376073895</v>
      </c>
      <c r="N968" t="s">
        <v>13</v>
      </c>
    </row>
    <row r="969" spans="1:14" x14ac:dyDescent="0.2">
      <c r="A969" t="s">
        <v>12</v>
      </c>
      <c r="B969" t="s">
        <v>711</v>
      </c>
      <c r="C969" t="s">
        <v>13</v>
      </c>
      <c r="D969" t="s">
        <v>38</v>
      </c>
      <c r="E969" s="1">
        <v>1.3509917644748299E-7</v>
      </c>
      <c r="F969" t="s">
        <v>1001</v>
      </c>
      <c r="G969">
        <v>-0.57743313813935604</v>
      </c>
      <c r="H969" t="s">
        <v>923</v>
      </c>
      <c r="I969" s="1">
        <v>5.2831470951063401E-5</v>
      </c>
      <c r="J969" s="1">
        <v>5.2831470951063401E-5</v>
      </c>
      <c r="K969" s="1">
        <v>1.3509917644748299E-7</v>
      </c>
      <c r="L969" s="1">
        <v>1.3509917644748299E-7</v>
      </c>
      <c r="M969">
        <v>-0.57743313813935604</v>
      </c>
      <c r="N969" t="s">
        <v>13</v>
      </c>
    </row>
    <row r="970" spans="1:14" x14ac:dyDescent="0.2">
      <c r="A970" t="s">
        <v>12</v>
      </c>
      <c r="B970" t="s">
        <v>666</v>
      </c>
      <c r="C970" t="s">
        <v>13</v>
      </c>
      <c r="D970" t="s">
        <v>161</v>
      </c>
      <c r="E970" s="1">
        <v>1.3465824618822499E-7</v>
      </c>
      <c r="F970" t="s">
        <v>1001</v>
      </c>
      <c r="G970">
        <v>-0.57748639745823405</v>
      </c>
      <c r="H970" t="s">
        <v>923</v>
      </c>
      <c r="I970" s="1">
        <v>5.2685358474651203E-5</v>
      </c>
      <c r="J970" s="1">
        <v>5.2685358474651203E-5</v>
      </c>
      <c r="K970" s="1">
        <v>1.3465824618822499E-7</v>
      </c>
      <c r="L970" s="1">
        <v>1.3465824618822499E-7</v>
      </c>
      <c r="M970">
        <v>-0.57748639745823405</v>
      </c>
      <c r="N970" t="s">
        <v>13</v>
      </c>
    </row>
    <row r="971" spans="1:14" x14ac:dyDescent="0.2">
      <c r="A971" t="s">
        <v>12</v>
      </c>
      <c r="B971" t="s">
        <v>177</v>
      </c>
      <c r="C971" t="s">
        <v>13</v>
      </c>
      <c r="D971" t="s">
        <v>38</v>
      </c>
      <c r="E971" s="1">
        <v>1.3385316561701201E-7</v>
      </c>
      <c r="F971" t="s">
        <v>1001</v>
      </c>
      <c r="G971">
        <v>0.57758406883634605</v>
      </c>
      <c r="H971" t="s">
        <v>923</v>
      </c>
      <c r="I971" s="1">
        <v>5.2422765357126898E-5</v>
      </c>
      <c r="J971" s="1">
        <v>5.2422765357126898E-5</v>
      </c>
      <c r="K971" s="1">
        <v>1.3385316561701201E-7</v>
      </c>
      <c r="L971" s="1">
        <v>1.3385316561701201E-7</v>
      </c>
      <c r="M971">
        <v>0.57758406883634605</v>
      </c>
      <c r="N971" t="s">
        <v>13</v>
      </c>
    </row>
    <row r="972" spans="1:14" x14ac:dyDescent="0.2">
      <c r="A972" t="s">
        <v>12</v>
      </c>
      <c r="B972" t="s">
        <v>568</v>
      </c>
      <c r="C972" t="s">
        <v>13</v>
      </c>
      <c r="D972" t="s">
        <v>46</v>
      </c>
      <c r="E972" s="1">
        <v>1.30578254718454E-7</v>
      </c>
      <c r="F972" t="s">
        <v>1001</v>
      </c>
      <c r="G972">
        <v>-0.57798718970091501</v>
      </c>
      <c r="H972" t="s">
        <v>923</v>
      </c>
      <c r="I972" s="1">
        <v>5.1294126094359699E-5</v>
      </c>
      <c r="J972" s="1">
        <v>5.1294126094359699E-5</v>
      </c>
      <c r="K972" s="1">
        <v>1.30578254718454E-7</v>
      </c>
      <c r="L972" s="1">
        <v>1.30578254718454E-7</v>
      </c>
      <c r="M972">
        <v>-0.57798718970091501</v>
      </c>
      <c r="N972" t="s">
        <v>13</v>
      </c>
    </row>
    <row r="973" spans="1:14" x14ac:dyDescent="0.2">
      <c r="A973" t="s">
        <v>12</v>
      </c>
      <c r="B973" t="s">
        <v>184</v>
      </c>
      <c r="C973" t="s">
        <v>13</v>
      </c>
      <c r="D973" t="s">
        <v>161</v>
      </c>
      <c r="E973" s="1">
        <v>1.30327245945868E-7</v>
      </c>
      <c r="F973" t="s">
        <v>1001</v>
      </c>
      <c r="G973">
        <v>0.57801848057883098</v>
      </c>
      <c r="H973" t="s">
        <v>923</v>
      </c>
      <c r="I973" s="1">
        <v>5.1221224669697197E-5</v>
      </c>
      <c r="J973" s="1">
        <v>5.1221224669697197E-5</v>
      </c>
      <c r="K973" s="1">
        <v>1.30327245945868E-7</v>
      </c>
      <c r="L973" s="1">
        <v>1.30327245945868E-7</v>
      </c>
      <c r="M973">
        <v>0.57801848057883098</v>
      </c>
      <c r="N973" t="s">
        <v>13</v>
      </c>
    </row>
    <row r="974" spans="1:14" x14ac:dyDescent="0.2">
      <c r="A974" t="s">
        <v>12</v>
      </c>
      <c r="B974" t="s">
        <v>101</v>
      </c>
      <c r="C974" t="s">
        <v>13</v>
      </c>
      <c r="D974" t="s">
        <v>46</v>
      </c>
      <c r="E974" s="1">
        <v>1.2983807875336801E-7</v>
      </c>
      <c r="F974" t="s">
        <v>1001</v>
      </c>
      <c r="G974">
        <v>-0.57807962451468498</v>
      </c>
      <c r="H974" t="s">
        <v>923</v>
      </c>
      <c r="I974" s="1">
        <v>5.1069945592259599E-5</v>
      </c>
      <c r="J974" s="1">
        <v>5.1069945592259599E-5</v>
      </c>
      <c r="K974" s="1">
        <v>1.2983807875336801E-7</v>
      </c>
      <c r="L974" s="1">
        <v>1.2983807875336801E-7</v>
      </c>
      <c r="M974">
        <v>-0.57807962451468498</v>
      </c>
      <c r="N974" t="s">
        <v>13</v>
      </c>
    </row>
    <row r="975" spans="1:14" x14ac:dyDescent="0.2">
      <c r="A975" t="s">
        <v>12</v>
      </c>
      <c r="B975" t="s">
        <v>269</v>
      </c>
      <c r="C975" t="s">
        <v>13</v>
      </c>
      <c r="D975" t="s">
        <v>118</v>
      </c>
      <c r="E975" s="1">
        <v>1.2885990396011499E-7</v>
      </c>
      <c r="F975" t="s">
        <v>1001</v>
      </c>
      <c r="G975">
        <v>-0.57820254862508302</v>
      </c>
      <c r="H975" t="s">
        <v>923</v>
      </c>
      <c r="I975" s="1">
        <v>5.0720916727379699E-5</v>
      </c>
      <c r="J975" s="1">
        <v>5.0720916727379699E-5</v>
      </c>
      <c r="K975" s="1">
        <v>1.2885990396011499E-7</v>
      </c>
      <c r="L975" s="1">
        <v>1.2885990396011499E-7</v>
      </c>
      <c r="M975">
        <v>-0.57820254862508302</v>
      </c>
      <c r="N975" t="s">
        <v>13</v>
      </c>
    </row>
    <row r="976" spans="1:14" x14ac:dyDescent="0.2">
      <c r="A976" t="s">
        <v>12</v>
      </c>
      <c r="B976" t="s">
        <v>447</v>
      </c>
      <c r="C976" t="s">
        <v>13</v>
      </c>
      <c r="D976" t="s">
        <v>38</v>
      </c>
      <c r="E976" s="1">
        <v>1.28594263673146E-7</v>
      </c>
      <c r="F976" t="s">
        <v>1001</v>
      </c>
      <c r="G976">
        <v>-0.57823608316566</v>
      </c>
      <c r="H976" t="s">
        <v>923</v>
      </c>
      <c r="I976" s="1">
        <v>5.0641818235740297E-5</v>
      </c>
      <c r="J976" s="1">
        <v>5.0641818235740297E-5</v>
      </c>
      <c r="K976" s="1">
        <v>1.28594263673146E-7</v>
      </c>
      <c r="L976" s="1">
        <v>1.28594263673146E-7</v>
      </c>
      <c r="M976">
        <v>-0.57823608316566</v>
      </c>
      <c r="N976" t="s">
        <v>13</v>
      </c>
    </row>
    <row r="977" spans="1:14" x14ac:dyDescent="0.2">
      <c r="A977" t="s">
        <v>12</v>
      </c>
      <c r="B977" t="s">
        <v>418</v>
      </c>
      <c r="C977" t="s">
        <v>13</v>
      </c>
      <c r="D977" t="s">
        <v>45</v>
      </c>
      <c r="E977" s="1">
        <v>1.2313401671044899E-7</v>
      </c>
      <c r="F977" t="s">
        <v>1001</v>
      </c>
      <c r="G977">
        <v>-0.57894030851777301</v>
      </c>
      <c r="H977" t="s">
        <v>923</v>
      </c>
      <c r="I977" s="1">
        <v>4.8589278803701702E-5</v>
      </c>
      <c r="J977" s="1">
        <v>4.8589278803701702E-5</v>
      </c>
      <c r="K977" s="1">
        <v>1.2313401671044899E-7</v>
      </c>
      <c r="L977" s="1">
        <v>1.2313401671044899E-7</v>
      </c>
      <c r="M977">
        <v>-0.57894030851777301</v>
      </c>
      <c r="N977" t="s">
        <v>13</v>
      </c>
    </row>
    <row r="978" spans="1:14" x14ac:dyDescent="0.2">
      <c r="A978" t="s">
        <v>12</v>
      </c>
      <c r="B978" t="s">
        <v>558</v>
      </c>
      <c r="C978" t="s">
        <v>13</v>
      </c>
      <c r="D978" t="s">
        <v>118</v>
      </c>
      <c r="E978" s="1">
        <v>1.22726878475891E-7</v>
      </c>
      <c r="F978" t="s">
        <v>1001</v>
      </c>
      <c r="G978">
        <v>-0.57899399520082095</v>
      </c>
      <c r="H978" t="s">
        <v>923</v>
      </c>
      <c r="I978" s="1">
        <v>4.8472596779280201E-5</v>
      </c>
      <c r="J978" s="1">
        <v>4.8472596779280201E-5</v>
      </c>
      <c r="K978" s="1">
        <v>1.22726878475891E-7</v>
      </c>
      <c r="L978" s="1">
        <v>1.22726878475891E-7</v>
      </c>
      <c r="M978">
        <v>-0.57899399520082095</v>
      </c>
      <c r="N978" t="s">
        <v>13</v>
      </c>
    </row>
    <row r="979" spans="1:14" x14ac:dyDescent="0.2">
      <c r="A979" t="s">
        <v>12</v>
      </c>
      <c r="B979" t="s">
        <v>298</v>
      </c>
      <c r="C979" t="s">
        <v>13</v>
      </c>
      <c r="D979" t="s">
        <v>124</v>
      </c>
      <c r="E979" s="1">
        <v>1.2018864819288101E-7</v>
      </c>
      <c r="F979" t="s">
        <v>1001</v>
      </c>
      <c r="G979">
        <v>0.60098701527339005</v>
      </c>
      <c r="H979" t="s">
        <v>923</v>
      </c>
      <c r="I979" s="1">
        <v>4.7567467717489603E-5</v>
      </c>
      <c r="J979" s="1">
        <v>4.7567467717489603E-5</v>
      </c>
      <c r="K979" s="1">
        <v>1.2018864819288101E-7</v>
      </c>
      <c r="L979" s="1">
        <v>1.2018864819288101E-7</v>
      </c>
      <c r="M979">
        <v>0.60098701527339005</v>
      </c>
      <c r="N979" t="s">
        <v>13</v>
      </c>
    </row>
    <row r="980" spans="1:14" x14ac:dyDescent="0.2">
      <c r="A980" t="s">
        <v>12</v>
      </c>
      <c r="B980" t="s">
        <v>71</v>
      </c>
      <c r="C980" t="s">
        <v>13</v>
      </c>
      <c r="D980" t="s">
        <v>38</v>
      </c>
      <c r="E980" s="1">
        <v>1.19757276291688E-7</v>
      </c>
      <c r="F980" t="s">
        <v>1001</v>
      </c>
      <c r="G980">
        <v>-0.57939075124891704</v>
      </c>
      <c r="H980" t="s">
        <v>923</v>
      </c>
      <c r="I980" s="1">
        <v>4.7424123712522897E-5</v>
      </c>
      <c r="J980" s="1">
        <v>4.7424123712522897E-5</v>
      </c>
      <c r="K980" s="1">
        <v>1.19757276291688E-7</v>
      </c>
      <c r="L980" s="1">
        <v>1.19757276291688E-7</v>
      </c>
      <c r="M980">
        <v>-0.57939075124891704</v>
      </c>
      <c r="N980" t="s">
        <v>13</v>
      </c>
    </row>
    <row r="981" spans="1:14" x14ac:dyDescent="0.2">
      <c r="A981" t="s">
        <v>12</v>
      </c>
      <c r="B981" t="s">
        <v>955</v>
      </c>
      <c r="C981" t="s">
        <v>13</v>
      </c>
      <c r="D981" t="s">
        <v>31</v>
      </c>
      <c r="E981" s="1">
        <v>1.19649278497201E-7</v>
      </c>
      <c r="F981" t="s">
        <v>1001</v>
      </c>
      <c r="G981">
        <v>0.57940535509901503</v>
      </c>
      <c r="H981" t="s">
        <v>923</v>
      </c>
      <c r="I981" s="1">
        <v>4.74053347866117E-5</v>
      </c>
      <c r="J981" s="1">
        <v>4.74053347866117E-5</v>
      </c>
      <c r="K981" s="1">
        <v>1.19649278497201E-7</v>
      </c>
      <c r="L981" s="1">
        <v>1.19649278497201E-7</v>
      </c>
      <c r="M981">
        <v>0.57940535509901503</v>
      </c>
      <c r="N981" t="s">
        <v>13</v>
      </c>
    </row>
    <row r="982" spans="1:14" x14ac:dyDescent="0.2">
      <c r="A982" t="s">
        <v>12</v>
      </c>
      <c r="B982" t="s">
        <v>436</v>
      </c>
      <c r="C982" t="s">
        <v>13</v>
      </c>
      <c r="D982" t="s">
        <v>45</v>
      </c>
      <c r="E982" s="1">
        <v>1.18920636858212E-7</v>
      </c>
      <c r="F982" t="s">
        <v>1001</v>
      </c>
      <c r="G982">
        <v>-0.57950421172968902</v>
      </c>
      <c r="H982" t="s">
        <v>923</v>
      </c>
      <c r="I982" s="1">
        <v>4.7164382428443199E-5</v>
      </c>
      <c r="J982" s="1">
        <v>4.7164382428443199E-5</v>
      </c>
      <c r="K982" s="1">
        <v>1.18920636858212E-7</v>
      </c>
      <c r="L982" s="1">
        <v>1.18920636858212E-7</v>
      </c>
      <c r="M982">
        <v>-0.57950421172968902</v>
      </c>
      <c r="N982" t="s">
        <v>13</v>
      </c>
    </row>
    <row r="983" spans="1:14" x14ac:dyDescent="0.2">
      <c r="A983" t="s">
        <v>12</v>
      </c>
      <c r="B983" t="s">
        <v>933</v>
      </c>
      <c r="C983" t="s">
        <v>13</v>
      </c>
      <c r="D983" t="s">
        <v>31</v>
      </c>
      <c r="E983" s="1">
        <v>1.1853043736004E-7</v>
      </c>
      <c r="F983" t="s">
        <v>1001</v>
      </c>
      <c r="G983">
        <v>0.579557386884755</v>
      </c>
      <c r="H983" t="s">
        <v>923</v>
      </c>
      <c r="I983" s="1">
        <v>4.7033454276445198E-5</v>
      </c>
      <c r="J983" s="1">
        <v>4.7033454276445198E-5</v>
      </c>
      <c r="K983" s="1">
        <v>1.1853043736004E-7</v>
      </c>
      <c r="L983" s="1">
        <v>1.1853043736004E-7</v>
      </c>
      <c r="M983">
        <v>0.579557386884755</v>
      </c>
      <c r="N983" t="s">
        <v>13</v>
      </c>
    </row>
    <row r="984" spans="1:14" x14ac:dyDescent="0.2">
      <c r="A984" t="s">
        <v>12</v>
      </c>
      <c r="B984" t="s">
        <v>930</v>
      </c>
      <c r="C984" t="s">
        <v>13</v>
      </c>
      <c r="D984" t="s">
        <v>45</v>
      </c>
      <c r="E984" s="1">
        <v>1.17803998813845E-7</v>
      </c>
      <c r="F984" t="s">
        <v>1001</v>
      </c>
      <c r="G984">
        <v>0.57965682623393899</v>
      </c>
      <c r="H984" t="s">
        <v>923</v>
      </c>
      <c r="I984" s="1">
        <v>4.6816385510337297E-5</v>
      </c>
      <c r="J984" s="1">
        <v>4.6816385510337297E-5</v>
      </c>
      <c r="K984" s="1">
        <v>1.17803998813845E-7</v>
      </c>
      <c r="L984" s="1">
        <v>1.17803998813845E-7</v>
      </c>
      <c r="M984">
        <v>0.57965682623393899</v>
      </c>
      <c r="N984" t="s">
        <v>13</v>
      </c>
    </row>
    <row r="985" spans="1:14" x14ac:dyDescent="0.2">
      <c r="A985" t="s">
        <v>12</v>
      </c>
      <c r="B985" t="s">
        <v>692</v>
      </c>
      <c r="C985" t="s">
        <v>13</v>
      </c>
      <c r="D985" t="s">
        <v>32</v>
      </c>
      <c r="E985" s="1">
        <v>1.17521323861784E-7</v>
      </c>
      <c r="F985" t="s">
        <v>1001</v>
      </c>
      <c r="G985">
        <v>0.57969567735221195</v>
      </c>
      <c r="H985" t="s">
        <v>923</v>
      </c>
      <c r="I985" s="1">
        <v>4.6727767580546197E-5</v>
      </c>
      <c r="J985" s="1">
        <v>4.6727767580546197E-5</v>
      </c>
      <c r="K985" s="1">
        <v>1.17521323861784E-7</v>
      </c>
      <c r="L985" s="1">
        <v>1.17521323861784E-7</v>
      </c>
      <c r="M985">
        <v>0.57969567735221195</v>
      </c>
      <c r="N985" t="s">
        <v>13</v>
      </c>
    </row>
    <row r="986" spans="1:14" x14ac:dyDescent="0.2">
      <c r="A986" t="s">
        <v>12</v>
      </c>
      <c r="B986" t="s">
        <v>308</v>
      </c>
      <c r="C986" t="s">
        <v>13</v>
      </c>
      <c r="D986" t="s">
        <v>49</v>
      </c>
      <c r="E986" s="1">
        <v>1.16103176056511E-7</v>
      </c>
      <c r="F986" t="s">
        <v>1001</v>
      </c>
      <c r="G986">
        <v>0.57989193311058196</v>
      </c>
      <c r="H986" t="s">
        <v>923</v>
      </c>
      <c r="I986" s="1">
        <v>4.6234339838218803E-5</v>
      </c>
      <c r="J986" s="1">
        <v>4.6234339838218803E-5</v>
      </c>
      <c r="K986" s="1">
        <v>1.16103176056511E-7</v>
      </c>
      <c r="L986" s="1">
        <v>1.16103176056511E-7</v>
      </c>
      <c r="M986">
        <v>0.57989193311058196</v>
      </c>
      <c r="N986" t="s">
        <v>13</v>
      </c>
    </row>
    <row r="987" spans="1:14" x14ac:dyDescent="0.2">
      <c r="A987" t="s">
        <v>12</v>
      </c>
      <c r="B987" t="s">
        <v>562</v>
      </c>
      <c r="C987" t="s">
        <v>13</v>
      </c>
      <c r="D987" t="s">
        <v>161</v>
      </c>
      <c r="E987" s="1">
        <v>1.1595327416966701E-7</v>
      </c>
      <c r="F987" t="s">
        <v>1001</v>
      </c>
      <c r="G987">
        <v>-0.57991281019450003</v>
      </c>
      <c r="H987" t="s">
        <v>923</v>
      </c>
      <c r="I987" s="1">
        <v>4.6198144801188903E-5</v>
      </c>
      <c r="J987" s="1">
        <v>4.6198144801188903E-5</v>
      </c>
      <c r="K987" s="1">
        <v>1.1595327416966701E-7</v>
      </c>
      <c r="L987" s="1">
        <v>1.1595327416966701E-7</v>
      </c>
      <c r="M987">
        <v>-0.57991281019450003</v>
      </c>
      <c r="N987" t="s">
        <v>13</v>
      </c>
    </row>
    <row r="988" spans="1:14" x14ac:dyDescent="0.2">
      <c r="A988" t="s">
        <v>12</v>
      </c>
      <c r="B988" t="s">
        <v>462</v>
      </c>
      <c r="C988" t="s">
        <v>13</v>
      </c>
      <c r="D988" t="s">
        <v>161</v>
      </c>
      <c r="E988" s="1">
        <v>1.1532889356068899E-7</v>
      </c>
      <c r="F988" t="s">
        <v>1001</v>
      </c>
      <c r="G988">
        <v>-0.58000004426360197</v>
      </c>
      <c r="H988" t="s">
        <v>923</v>
      </c>
      <c r="I988" s="1">
        <v>4.5996194321492299E-5</v>
      </c>
      <c r="J988" s="1">
        <v>4.5996194321492299E-5</v>
      </c>
      <c r="K988" s="1">
        <v>1.1532889356068899E-7</v>
      </c>
      <c r="L988" s="1">
        <v>1.1532889356068899E-7</v>
      </c>
      <c r="M988">
        <v>-0.58000004426360197</v>
      </c>
      <c r="N988" t="s">
        <v>13</v>
      </c>
    </row>
    <row r="989" spans="1:14" x14ac:dyDescent="0.2">
      <c r="A989" t="s">
        <v>12</v>
      </c>
      <c r="B989" t="s">
        <v>285</v>
      </c>
      <c r="C989" t="s">
        <v>13</v>
      </c>
      <c r="D989" t="s">
        <v>45</v>
      </c>
      <c r="E989" s="1">
        <v>1.1413294210405801E-7</v>
      </c>
      <c r="F989" t="s">
        <v>1001</v>
      </c>
      <c r="G989">
        <v>0.58016838888079802</v>
      </c>
      <c r="H989" t="s">
        <v>923</v>
      </c>
      <c r="I989" s="1">
        <v>4.5565641938551403E-5</v>
      </c>
      <c r="J989" s="1">
        <v>4.5565641938551403E-5</v>
      </c>
      <c r="K989" s="1">
        <v>1.1413294210405801E-7</v>
      </c>
      <c r="L989" s="1">
        <v>1.1413294210405801E-7</v>
      </c>
      <c r="M989">
        <v>0.58016838888079802</v>
      </c>
      <c r="N989" t="s">
        <v>13</v>
      </c>
    </row>
    <row r="990" spans="1:14" x14ac:dyDescent="0.2">
      <c r="A990" t="s">
        <v>12</v>
      </c>
      <c r="B990" t="s">
        <v>935</v>
      </c>
      <c r="C990" t="s">
        <v>13</v>
      </c>
      <c r="D990" t="s">
        <v>51</v>
      </c>
      <c r="E990" s="1">
        <v>1.1391413286439099E-7</v>
      </c>
      <c r="F990" t="s">
        <v>1001</v>
      </c>
      <c r="G990">
        <v>0.58019936940331795</v>
      </c>
      <c r="H990" t="s">
        <v>923</v>
      </c>
      <c r="I990" s="1">
        <v>4.5501489266837199E-5</v>
      </c>
      <c r="J990" s="1">
        <v>4.5501489266837199E-5</v>
      </c>
      <c r="K990" s="1">
        <v>1.1391413286439099E-7</v>
      </c>
      <c r="L990" s="1">
        <v>1.1391413286439099E-7</v>
      </c>
      <c r="M990">
        <v>0.58019936940331795</v>
      </c>
      <c r="N990" t="s">
        <v>13</v>
      </c>
    </row>
    <row r="991" spans="1:14" x14ac:dyDescent="0.2">
      <c r="A991" t="s">
        <v>12</v>
      </c>
      <c r="B991" t="s">
        <v>934</v>
      </c>
      <c r="C991" t="s">
        <v>13</v>
      </c>
      <c r="D991" t="s">
        <v>159</v>
      </c>
      <c r="E991" s="1">
        <v>1.12991303459377E-7</v>
      </c>
      <c r="F991" t="s">
        <v>1001</v>
      </c>
      <c r="G991">
        <v>0.58033065240763304</v>
      </c>
      <c r="H991" t="s">
        <v>923</v>
      </c>
      <c r="I991" s="1">
        <v>4.5271463415114199E-5</v>
      </c>
      <c r="J991" s="1">
        <v>4.5271463415114199E-5</v>
      </c>
      <c r="K991" s="1">
        <v>1.12991303459377E-7</v>
      </c>
      <c r="L991" s="1">
        <v>1.12991303459377E-7</v>
      </c>
      <c r="M991">
        <v>0.58033065240763304</v>
      </c>
      <c r="N991" t="s">
        <v>13</v>
      </c>
    </row>
    <row r="992" spans="1:14" x14ac:dyDescent="0.2">
      <c r="A992" t="s">
        <v>12</v>
      </c>
      <c r="B992" t="s">
        <v>719</v>
      </c>
      <c r="C992" t="s">
        <v>13</v>
      </c>
      <c r="D992" t="s">
        <v>38</v>
      </c>
      <c r="E992" s="1">
        <v>1.10153159890192E-7</v>
      </c>
      <c r="F992" t="s">
        <v>1001</v>
      </c>
      <c r="G992">
        <v>0.58074086389622903</v>
      </c>
      <c r="H992" t="s">
        <v>923</v>
      </c>
      <c r="I992" s="1">
        <v>4.4303062425410699E-5</v>
      </c>
      <c r="J992" s="1">
        <v>4.4303062425410699E-5</v>
      </c>
      <c r="K992" s="1">
        <v>1.10153159890192E-7</v>
      </c>
      <c r="L992" s="1">
        <v>1.10153159890192E-7</v>
      </c>
      <c r="M992">
        <v>0.58074086389622903</v>
      </c>
      <c r="N992" t="s">
        <v>13</v>
      </c>
    </row>
    <row r="993" spans="1:14" x14ac:dyDescent="0.2">
      <c r="A993" t="s">
        <v>12</v>
      </c>
      <c r="B993" t="s">
        <v>925</v>
      </c>
      <c r="C993" t="s">
        <v>13</v>
      </c>
      <c r="D993" t="s">
        <v>51</v>
      </c>
      <c r="E993" s="1">
        <v>1.09444185145276E-7</v>
      </c>
      <c r="F993" t="s">
        <v>1001</v>
      </c>
      <c r="G993">
        <v>0.58084489607154599</v>
      </c>
      <c r="H993" t="s">
        <v>923</v>
      </c>
      <c r="I993" s="1">
        <v>4.40531695493556E-5</v>
      </c>
      <c r="J993" s="1">
        <v>4.40531695493556E-5</v>
      </c>
      <c r="K993" s="1">
        <v>1.09444185145276E-7</v>
      </c>
      <c r="L993" s="1">
        <v>1.09444185145276E-7</v>
      </c>
      <c r="M993">
        <v>0.58084489607154599</v>
      </c>
      <c r="N993" t="s">
        <v>13</v>
      </c>
    </row>
    <row r="994" spans="1:14" x14ac:dyDescent="0.2">
      <c r="A994" t="s">
        <v>12</v>
      </c>
      <c r="B994" t="s">
        <v>291</v>
      </c>
      <c r="C994" t="s">
        <v>13</v>
      </c>
      <c r="D994" t="s">
        <v>159</v>
      </c>
      <c r="E994" s="1">
        <v>1.0936028383067901E-7</v>
      </c>
      <c r="F994" t="s">
        <v>1001</v>
      </c>
      <c r="G994">
        <v>0.58085724958519103</v>
      </c>
      <c r="H994" t="s">
        <v>923</v>
      </c>
      <c r="I994" s="1">
        <v>4.4042041548304202E-5</v>
      </c>
      <c r="J994" s="1">
        <v>4.4042041548304202E-5</v>
      </c>
      <c r="K994" s="1">
        <v>1.0936028383067901E-7</v>
      </c>
      <c r="L994" s="1">
        <v>1.0936028383067901E-7</v>
      </c>
      <c r="M994">
        <v>0.58085724958519103</v>
      </c>
      <c r="N994" t="s">
        <v>13</v>
      </c>
    </row>
    <row r="995" spans="1:14" x14ac:dyDescent="0.2">
      <c r="A995" t="s">
        <v>12</v>
      </c>
      <c r="B995" t="s">
        <v>109</v>
      </c>
      <c r="C995" t="s">
        <v>13</v>
      </c>
      <c r="D995" t="s">
        <v>161</v>
      </c>
      <c r="E995" s="1">
        <v>1.07346575431208E-7</v>
      </c>
      <c r="F995" t="s">
        <v>1001</v>
      </c>
      <c r="G995">
        <v>0.58115646765147999</v>
      </c>
      <c r="H995" t="s">
        <v>923</v>
      </c>
      <c r="I995" s="1">
        <v>4.32978900148334E-5</v>
      </c>
      <c r="J995" s="1">
        <v>4.32978900148334E-5</v>
      </c>
      <c r="K995" s="1">
        <v>1.07346575431208E-7</v>
      </c>
      <c r="L995" s="1">
        <v>1.07346575431208E-7</v>
      </c>
      <c r="M995">
        <v>0.58115646765147999</v>
      </c>
      <c r="N995" t="s">
        <v>13</v>
      </c>
    </row>
    <row r="996" spans="1:14" x14ac:dyDescent="0.2">
      <c r="A996" t="s">
        <v>12</v>
      </c>
      <c r="B996" t="s">
        <v>742</v>
      </c>
      <c r="C996" t="s">
        <v>13</v>
      </c>
      <c r="D996" t="s">
        <v>31</v>
      </c>
      <c r="E996" s="1">
        <v>1.07234501974895E-7</v>
      </c>
      <c r="F996" t="s">
        <v>1001</v>
      </c>
      <c r="G996">
        <v>0.58117327630900395</v>
      </c>
      <c r="H996" t="s">
        <v>923</v>
      </c>
      <c r="I996" s="1">
        <v>4.3274980751617403E-5</v>
      </c>
      <c r="J996" s="1">
        <v>4.3274980751617403E-5</v>
      </c>
      <c r="K996" s="1">
        <v>1.07234501974895E-7</v>
      </c>
      <c r="L996" s="1">
        <v>1.07234501974895E-7</v>
      </c>
      <c r="M996">
        <v>0.58117327630900395</v>
      </c>
      <c r="N996" t="s">
        <v>13</v>
      </c>
    </row>
    <row r="997" spans="1:14" x14ac:dyDescent="0.2">
      <c r="A997" t="s">
        <v>12</v>
      </c>
      <c r="B997" t="s">
        <v>673</v>
      </c>
      <c r="C997" t="s">
        <v>13</v>
      </c>
      <c r="D997" t="s">
        <v>159</v>
      </c>
      <c r="E997" s="1">
        <v>1.0678971531008801E-7</v>
      </c>
      <c r="F997" t="s">
        <v>1001</v>
      </c>
      <c r="G997">
        <v>-0.58124014922519596</v>
      </c>
      <c r="H997" t="s">
        <v>923</v>
      </c>
      <c r="I997" s="1">
        <v>4.31446541588538E-5</v>
      </c>
      <c r="J997" s="1">
        <v>4.31446541588538E-5</v>
      </c>
      <c r="K997" s="1">
        <v>1.0678971531008801E-7</v>
      </c>
      <c r="L997" s="1">
        <v>1.0678971531008801E-7</v>
      </c>
      <c r="M997">
        <v>-0.58124014922519596</v>
      </c>
      <c r="N997" t="s">
        <v>13</v>
      </c>
    </row>
    <row r="998" spans="1:14" x14ac:dyDescent="0.2">
      <c r="A998" t="s">
        <v>12</v>
      </c>
      <c r="B998" t="s">
        <v>136</v>
      </c>
      <c r="C998" t="s">
        <v>13</v>
      </c>
      <c r="D998" t="s">
        <v>161</v>
      </c>
      <c r="E998" s="1">
        <v>1.02779182945298E-7</v>
      </c>
      <c r="F998" t="s">
        <v>1001</v>
      </c>
      <c r="G998">
        <v>-0.58185531600992701</v>
      </c>
      <c r="H998" t="s">
        <v>923</v>
      </c>
      <c r="I998" s="1">
        <v>4.1713536138487601E-5</v>
      </c>
      <c r="J998" s="1">
        <v>4.1713536138487601E-5</v>
      </c>
      <c r="K998" s="1">
        <v>1.02779182945298E-7</v>
      </c>
      <c r="L998" s="1">
        <v>1.02779182945298E-7</v>
      </c>
      <c r="M998">
        <v>-0.58185531600992701</v>
      </c>
      <c r="N998" t="s">
        <v>13</v>
      </c>
    </row>
    <row r="999" spans="1:14" x14ac:dyDescent="0.2">
      <c r="A999" t="s">
        <v>12</v>
      </c>
      <c r="B999" t="s">
        <v>298</v>
      </c>
      <c r="C999" t="s">
        <v>13</v>
      </c>
      <c r="D999" t="s">
        <v>32</v>
      </c>
      <c r="E999" s="1">
        <v>1.01632023228611E-7</v>
      </c>
      <c r="F999" t="s">
        <v>1001</v>
      </c>
      <c r="G999">
        <v>0.58203545587979799</v>
      </c>
      <c r="H999" t="s">
        <v>923</v>
      </c>
      <c r="I999" s="1">
        <v>4.1269348785055302E-5</v>
      </c>
      <c r="J999" s="1">
        <v>4.1269348785055302E-5</v>
      </c>
      <c r="K999" s="1">
        <v>1.01632023228611E-7</v>
      </c>
      <c r="L999" s="1">
        <v>1.01632023228611E-7</v>
      </c>
      <c r="M999">
        <v>0.58203545587979799</v>
      </c>
      <c r="N999" t="s">
        <v>13</v>
      </c>
    </row>
    <row r="1000" spans="1:14" x14ac:dyDescent="0.2">
      <c r="A1000" t="s">
        <v>12</v>
      </c>
      <c r="B1000" t="s">
        <v>933</v>
      </c>
      <c r="C1000" t="s">
        <v>13</v>
      </c>
      <c r="D1000" t="s">
        <v>161</v>
      </c>
      <c r="E1000" s="1">
        <v>1.0111074077607E-7</v>
      </c>
      <c r="F1000" t="s">
        <v>1001</v>
      </c>
      <c r="G1000">
        <v>0.582117950126257</v>
      </c>
      <c r="H1000" t="s">
        <v>923</v>
      </c>
      <c r="I1000" s="1">
        <v>4.11430324899284E-5</v>
      </c>
      <c r="J1000" s="1">
        <v>4.11430324899284E-5</v>
      </c>
      <c r="K1000" s="1">
        <v>1.0111074077607E-7</v>
      </c>
      <c r="L1000" s="1">
        <v>1.0111074077607E-7</v>
      </c>
      <c r="M1000">
        <v>0.582117950126257</v>
      </c>
      <c r="N1000" t="s">
        <v>13</v>
      </c>
    </row>
    <row r="1001" spans="1:14" x14ac:dyDescent="0.2">
      <c r="A1001" t="s">
        <v>12</v>
      </c>
      <c r="B1001" t="s">
        <v>169</v>
      </c>
      <c r="C1001" t="s">
        <v>13</v>
      </c>
      <c r="D1001" t="s">
        <v>46</v>
      </c>
      <c r="E1001" s="1">
        <v>1.00760579817204E-7</v>
      </c>
      <c r="F1001" t="s">
        <v>1001</v>
      </c>
      <c r="G1001">
        <v>0.58217359023238502</v>
      </c>
      <c r="H1001" t="s">
        <v>923</v>
      </c>
      <c r="I1001" s="1">
        <v>4.1043212745353703E-5</v>
      </c>
      <c r="J1001" s="1">
        <v>4.1043212745353703E-5</v>
      </c>
      <c r="K1001" s="1">
        <v>1.00760579817204E-7</v>
      </c>
      <c r="L1001" s="1">
        <v>1.00760579817204E-7</v>
      </c>
      <c r="M1001">
        <v>0.58217359023238502</v>
      </c>
      <c r="N1001" t="s">
        <v>13</v>
      </c>
    </row>
    <row r="1002" spans="1:14" x14ac:dyDescent="0.2">
      <c r="A1002" t="s">
        <v>12</v>
      </c>
      <c r="B1002" t="s">
        <v>567</v>
      </c>
      <c r="C1002" t="s">
        <v>13</v>
      </c>
      <c r="D1002" t="s">
        <v>31</v>
      </c>
      <c r="E1002" s="1">
        <v>1.0060138416662099E-7</v>
      </c>
      <c r="F1002" t="s">
        <v>1001</v>
      </c>
      <c r="G1002">
        <v>0.58219894673236205</v>
      </c>
      <c r="H1002" t="s">
        <v>923</v>
      </c>
      <c r="I1002" s="1">
        <v>4.10000544005098E-5</v>
      </c>
      <c r="J1002" s="1">
        <v>4.10000544005098E-5</v>
      </c>
      <c r="K1002" s="1">
        <v>1.0060138416662099E-7</v>
      </c>
      <c r="L1002" s="1">
        <v>1.0060138416662099E-7</v>
      </c>
      <c r="M1002">
        <v>0.58219894673236205</v>
      </c>
      <c r="N1002" t="s">
        <v>13</v>
      </c>
    </row>
    <row r="1003" spans="1:14" x14ac:dyDescent="0.2">
      <c r="A1003" t="s">
        <v>12</v>
      </c>
      <c r="B1003" t="s">
        <v>689</v>
      </c>
      <c r="C1003" t="s">
        <v>13</v>
      </c>
      <c r="D1003" t="s">
        <v>46</v>
      </c>
      <c r="E1003" s="1">
        <v>9.96747790190858E-8</v>
      </c>
      <c r="F1003" t="s">
        <v>1001</v>
      </c>
      <c r="G1003">
        <v>0.582347293313912</v>
      </c>
      <c r="H1003" t="s">
        <v>923</v>
      </c>
      <c r="I1003" s="1">
        <v>4.0685602604236802E-5</v>
      </c>
      <c r="J1003" s="1">
        <v>4.0685602604236802E-5</v>
      </c>
      <c r="K1003" s="1">
        <v>9.96747790190858E-8</v>
      </c>
      <c r="L1003" s="1">
        <v>9.96747790190858E-8</v>
      </c>
      <c r="M1003">
        <v>0.582347293313912</v>
      </c>
      <c r="N1003" t="s">
        <v>13</v>
      </c>
    </row>
    <row r="1004" spans="1:14" x14ac:dyDescent="0.2">
      <c r="A1004" t="s">
        <v>12</v>
      </c>
      <c r="B1004" t="s">
        <v>605</v>
      </c>
      <c r="C1004" t="s">
        <v>13</v>
      </c>
      <c r="D1004" t="s">
        <v>46</v>
      </c>
      <c r="E1004" s="1">
        <v>9.9334600773268501E-8</v>
      </c>
      <c r="F1004" t="s">
        <v>1001</v>
      </c>
      <c r="G1004">
        <v>0.58240208245895397</v>
      </c>
      <c r="H1004" t="s">
        <v>923</v>
      </c>
      <c r="I1004" s="1">
        <v>4.0567898595194998E-5</v>
      </c>
      <c r="J1004" s="1">
        <v>4.0567898595194998E-5</v>
      </c>
      <c r="K1004" s="1">
        <v>9.9334600773268501E-8</v>
      </c>
      <c r="L1004" s="1">
        <v>9.9334600773268501E-8</v>
      </c>
      <c r="M1004">
        <v>0.58240208245895397</v>
      </c>
      <c r="N1004" t="s">
        <v>13</v>
      </c>
    </row>
    <row r="1005" spans="1:14" x14ac:dyDescent="0.2">
      <c r="A1005" t="s">
        <v>12</v>
      </c>
      <c r="B1005" t="s">
        <v>73</v>
      </c>
      <c r="C1005" t="s">
        <v>13</v>
      </c>
      <c r="D1005" t="s">
        <v>92</v>
      </c>
      <c r="E1005" s="1">
        <v>9.9320804843230799E-8</v>
      </c>
      <c r="F1005" t="s">
        <v>1001</v>
      </c>
      <c r="G1005">
        <v>-0.58240430817724098</v>
      </c>
      <c r="H1005" t="s">
        <v>923</v>
      </c>
      <c r="I1005" s="1">
        <v>4.0567898595194998E-5</v>
      </c>
      <c r="J1005" s="1">
        <v>4.0567898595194998E-5</v>
      </c>
      <c r="K1005" s="1">
        <v>9.9320804843230799E-8</v>
      </c>
      <c r="L1005" s="1">
        <v>9.9320804843230799E-8</v>
      </c>
      <c r="M1005">
        <v>-0.58240430817724098</v>
      </c>
      <c r="N1005" t="s">
        <v>13</v>
      </c>
    </row>
    <row r="1006" spans="1:14" x14ac:dyDescent="0.2">
      <c r="A1006" t="s">
        <v>12</v>
      </c>
      <c r="B1006" t="s">
        <v>455</v>
      </c>
      <c r="C1006" t="s">
        <v>13</v>
      </c>
      <c r="D1006" t="s">
        <v>161</v>
      </c>
      <c r="E1006" s="1">
        <v>9.8553851921427996E-8</v>
      </c>
      <c r="F1006" t="s">
        <v>1001</v>
      </c>
      <c r="G1006">
        <v>-0.58252850435949</v>
      </c>
      <c r="H1006" t="s">
        <v>923</v>
      </c>
      <c r="I1006" s="1">
        <v>4.0291079088187101E-5</v>
      </c>
      <c r="J1006" s="1">
        <v>4.0291079088187101E-5</v>
      </c>
      <c r="K1006" s="1">
        <v>9.8553851921427996E-8</v>
      </c>
      <c r="L1006" s="1">
        <v>9.8553851921427996E-8</v>
      </c>
      <c r="M1006">
        <v>-0.58252850435949</v>
      </c>
      <c r="N1006" t="s">
        <v>13</v>
      </c>
    </row>
    <row r="1007" spans="1:14" x14ac:dyDescent="0.2">
      <c r="A1007" t="s">
        <v>12</v>
      </c>
      <c r="B1007" t="s">
        <v>282</v>
      </c>
      <c r="C1007" t="s">
        <v>13</v>
      </c>
      <c r="D1007" t="s">
        <v>159</v>
      </c>
      <c r="E1007" s="1">
        <v>9.6968473928327603E-8</v>
      </c>
      <c r="F1007" t="s">
        <v>1001</v>
      </c>
      <c r="G1007">
        <v>-0.58278815773638304</v>
      </c>
      <c r="H1007" t="s">
        <v>923</v>
      </c>
      <c r="I1007" s="1">
        <v>3.96843859720815E-5</v>
      </c>
      <c r="J1007" s="1">
        <v>3.96843859720815E-5</v>
      </c>
      <c r="K1007" s="1">
        <v>9.6968473928327603E-8</v>
      </c>
      <c r="L1007" s="1">
        <v>9.6968473928327603E-8</v>
      </c>
      <c r="M1007">
        <v>-0.58278815773638304</v>
      </c>
      <c r="N1007" t="s">
        <v>13</v>
      </c>
    </row>
    <row r="1008" spans="1:14" x14ac:dyDescent="0.2">
      <c r="A1008" t="s">
        <v>12</v>
      </c>
      <c r="B1008" t="s">
        <v>420</v>
      </c>
      <c r="C1008" t="s">
        <v>13</v>
      </c>
      <c r="D1008" t="s">
        <v>38</v>
      </c>
      <c r="E1008" s="1">
        <v>9.6916240718128498E-8</v>
      </c>
      <c r="F1008" t="s">
        <v>1001</v>
      </c>
      <c r="G1008">
        <v>-0.58279678068410401</v>
      </c>
      <c r="H1008" t="s">
        <v>923</v>
      </c>
      <c r="I1008" s="1">
        <v>3.96843859720815E-5</v>
      </c>
      <c r="J1008" s="1">
        <v>3.96843859720815E-5</v>
      </c>
      <c r="K1008" s="1">
        <v>9.6916240718128498E-8</v>
      </c>
      <c r="L1008" s="1">
        <v>9.6916240718128498E-8</v>
      </c>
      <c r="M1008">
        <v>-0.58279678068410401</v>
      </c>
      <c r="N1008" t="s">
        <v>13</v>
      </c>
    </row>
    <row r="1009" spans="1:14" x14ac:dyDescent="0.2">
      <c r="A1009" t="s">
        <v>12</v>
      </c>
      <c r="B1009" t="s">
        <v>418</v>
      </c>
      <c r="C1009" t="s">
        <v>13</v>
      </c>
      <c r="D1009" t="s">
        <v>31</v>
      </c>
      <c r="E1009" s="1">
        <v>9.6510880027737005E-8</v>
      </c>
      <c r="F1009" t="s">
        <v>1001</v>
      </c>
      <c r="G1009">
        <v>-0.58286384976525796</v>
      </c>
      <c r="H1009" t="s">
        <v>923</v>
      </c>
      <c r="I1009" s="1">
        <v>3.9559152843034099E-5</v>
      </c>
      <c r="J1009" s="1">
        <v>3.9559152843034099E-5</v>
      </c>
      <c r="K1009" s="1">
        <v>9.6510880027737005E-8</v>
      </c>
      <c r="L1009" s="1">
        <v>9.6510880027737005E-8</v>
      </c>
      <c r="M1009">
        <v>-0.58286384976525796</v>
      </c>
      <c r="N1009" t="s">
        <v>13</v>
      </c>
    </row>
    <row r="1010" spans="1:14" x14ac:dyDescent="0.2">
      <c r="A1010" t="s">
        <v>12</v>
      </c>
      <c r="B1010" t="s">
        <v>456</v>
      </c>
      <c r="C1010" t="s">
        <v>13</v>
      </c>
      <c r="D1010" t="s">
        <v>161</v>
      </c>
      <c r="E1010" s="1">
        <v>9.6322679755510503E-8</v>
      </c>
      <c r="F1010" t="s">
        <v>1001</v>
      </c>
      <c r="G1010">
        <v>-0.58289507916343497</v>
      </c>
      <c r="H1010" t="s">
        <v>923</v>
      </c>
      <c r="I1010" s="1">
        <v>3.9502692870544802E-5</v>
      </c>
      <c r="J1010" s="1">
        <v>3.9502692870544802E-5</v>
      </c>
      <c r="K1010" s="1">
        <v>9.6322679755510503E-8</v>
      </c>
      <c r="L1010" s="1">
        <v>9.6322679755510503E-8</v>
      </c>
      <c r="M1010">
        <v>-0.58289507916343497</v>
      </c>
      <c r="N1010" t="s">
        <v>13</v>
      </c>
    </row>
    <row r="1011" spans="1:14" x14ac:dyDescent="0.2">
      <c r="A1011" t="s">
        <v>12</v>
      </c>
      <c r="B1011" t="s">
        <v>455</v>
      </c>
      <c r="C1011" t="s">
        <v>13</v>
      </c>
      <c r="D1011" t="s">
        <v>51</v>
      </c>
      <c r="E1011" s="1">
        <v>9.4508029407883595E-8</v>
      </c>
      <c r="F1011" t="s">
        <v>1001</v>
      </c>
      <c r="G1011">
        <v>-0.58319919517102603</v>
      </c>
      <c r="H1011" t="s">
        <v>923</v>
      </c>
      <c r="I1011" s="1">
        <v>3.88806926911794E-5</v>
      </c>
      <c r="J1011" s="1">
        <v>3.88806926911794E-5</v>
      </c>
      <c r="K1011" s="1">
        <v>9.4508029407883595E-8</v>
      </c>
      <c r="L1011" s="1">
        <v>9.4508029407883595E-8</v>
      </c>
      <c r="M1011">
        <v>-0.58319919517102603</v>
      </c>
      <c r="N1011" t="s">
        <v>13</v>
      </c>
    </row>
    <row r="1012" spans="1:14" x14ac:dyDescent="0.2">
      <c r="A1012" t="s">
        <v>12</v>
      </c>
      <c r="B1012" t="s">
        <v>307</v>
      </c>
      <c r="C1012" t="s">
        <v>13</v>
      </c>
      <c r="D1012" t="s">
        <v>161</v>
      </c>
      <c r="E1012" s="1">
        <v>9.2424244575711995E-8</v>
      </c>
      <c r="F1012" t="s">
        <v>1001</v>
      </c>
      <c r="G1012">
        <v>-0.58355530740755601</v>
      </c>
      <c r="H1012" t="s">
        <v>923</v>
      </c>
      <c r="I1012" s="1">
        <v>3.8063425240056002E-5</v>
      </c>
      <c r="J1012" s="1">
        <v>3.8063425240056002E-5</v>
      </c>
      <c r="K1012" s="1">
        <v>9.2424244575711995E-8</v>
      </c>
      <c r="L1012" s="1">
        <v>9.2424244575711995E-8</v>
      </c>
      <c r="M1012">
        <v>-0.58355530740755601</v>
      </c>
      <c r="N1012" t="s">
        <v>13</v>
      </c>
    </row>
    <row r="1013" spans="1:14" x14ac:dyDescent="0.2">
      <c r="A1013" t="s">
        <v>12</v>
      </c>
      <c r="B1013" t="s">
        <v>451</v>
      </c>
      <c r="C1013" t="s">
        <v>13</v>
      </c>
      <c r="D1013" t="s">
        <v>45</v>
      </c>
      <c r="E1013" s="1">
        <v>9.2043580731344802E-8</v>
      </c>
      <c r="F1013" t="s">
        <v>1001</v>
      </c>
      <c r="G1013">
        <v>-0.58362118145430897</v>
      </c>
      <c r="H1013" t="s">
        <v>923</v>
      </c>
      <c r="I1013" s="1">
        <v>3.7926605884340497E-5</v>
      </c>
      <c r="J1013" s="1">
        <v>3.7926605884340497E-5</v>
      </c>
      <c r="K1013" s="1">
        <v>9.2043580731344802E-8</v>
      </c>
      <c r="L1013" s="1">
        <v>9.2043580731344802E-8</v>
      </c>
      <c r="M1013">
        <v>-0.58362118145430897</v>
      </c>
      <c r="N1013" t="s">
        <v>13</v>
      </c>
    </row>
    <row r="1014" spans="1:14" x14ac:dyDescent="0.2">
      <c r="A1014" t="s">
        <v>12</v>
      </c>
      <c r="B1014" t="s">
        <v>673</v>
      </c>
      <c r="C1014" t="s">
        <v>13</v>
      </c>
      <c r="D1014" t="s">
        <v>38</v>
      </c>
      <c r="E1014" s="1">
        <v>9.1081308659375404E-8</v>
      </c>
      <c r="F1014" t="s">
        <v>1001</v>
      </c>
      <c r="G1014">
        <v>-0.58378885978030304</v>
      </c>
      <c r="H1014" t="s">
        <v>923</v>
      </c>
      <c r="I1014" s="1">
        <v>3.7549864257077602E-5</v>
      </c>
      <c r="J1014" s="1">
        <v>3.7549864257077602E-5</v>
      </c>
      <c r="K1014" s="1">
        <v>9.1081308659375404E-8</v>
      </c>
      <c r="L1014" s="1">
        <v>9.1081308659375404E-8</v>
      </c>
      <c r="M1014">
        <v>-0.58378885978030304</v>
      </c>
      <c r="N1014" t="s">
        <v>13</v>
      </c>
    </row>
    <row r="1015" spans="1:14" x14ac:dyDescent="0.2">
      <c r="A1015" t="s">
        <v>12</v>
      </c>
      <c r="B1015" t="s">
        <v>136</v>
      </c>
      <c r="C1015" t="s">
        <v>13</v>
      </c>
      <c r="D1015" t="s">
        <v>46</v>
      </c>
      <c r="E1015" s="1">
        <v>9.0561743738992196E-8</v>
      </c>
      <c r="F1015" t="s">
        <v>1001</v>
      </c>
      <c r="G1015">
        <v>-0.58388009359523296</v>
      </c>
      <c r="H1015" t="s">
        <v>923</v>
      </c>
      <c r="I1015" s="1">
        <v>3.7375027372842403E-5</v>
      </c>
      <c r="J1015" s="1">
        <v>3.7375027372842403E-5</v>
      </c>
      <c r="K1015" s="1">
        <v>9.0561743738992196E-8</v>
      </c>
      <c r="L1015" s="1">
        <v>9.0561743738992196E-8</v>
      </c>
      <c r="M1015">
        <v>-0.58388009359523296</v>
      </c>
      <c r="N1015" t="s">
        <v>13</v>
      </c>
    </row>
    <row r="1016" spans="1:14" x14ac:dyDescent="0.2">
      <c r="A1016" t="s">
        <v>12</v>
      </c>
      <c r="B1016" t="s">
        <v>283</v>
      </c>
      <c r="C1016" t="s">
        <v>13</v>
      </c>
      <c r="D1016" t="s">
        <v>38</v>
      </c>
      <c r="E1016" s="1">
        <v>9.0211545782517205E-8</v>
      </c>
      <c r="F1016" t="s">
        <v>1001</v>
      </c>
      <c r="G1016">
        <v>-0.58394186705409101</v>
      </c>
      <c r="H1016" t="s">
        <v>923</v>
      </c>
      <c r="I1016" s="1">
        <v>3.7250136258939601E-5</v>
      </c>
      <c r="J1016" s="1">
        <v>3.7250136258939601E-5</v>
      </c>
      <c r="K1016" s="1">
        <v>9.0211545782517205E-8</v>
      </c>
      <c r="L1016" s="1">
        <v>9.0211545782517205E-8</v>
      </c>
      <c r="M1016">
        <v>-0.58394186705409101</v>
      </c>
      <c r="N1016" t="s">
        <v>13</v>
      </c>
    </row>
    <row r="1017" spans="1:14" x14ac:dyDescent="0.2">
      <c r="A1017" t="s">
        <v>12</v>
      </c>
      <c r="B1017" t="s">
        <v>467</v>
      </c>
      <c r="C1017" t="s">
        <v>13</v>
      </c>
      <c r="D1017" t="s">
        <v>67</v>
      </c>
      <c r="E1017" s="1">
        <v>9.0197544625867601E-8</v>
      </c>
      <c r="F1017" t="s">
        <v>1001</v>
      </c>
      <c r="G1017">
        <v>-0.58394434151540497</v>
      </c>
      <c r="H1017" t="s">
        <v>923</v>
      </c>
      <c r="I1017" s="1">
        <v>3.7250136258939601E-5</v>
      </c>
      <c r="J1017" s="1">
        <v>3.7250136258939601E-5</v>
      </c>
      <c r="K1017" s="1">
        <v>9.0197544625867601E-8</v>
      </c>
      <c r="L1017" s="1">
        <v>9.0197544625867601E-8</v>
      </c>
      <c r="M1017">
        <v>-0.58394434151540497</v>
      </c>
      <c r="N1017" t="s">
        <v>13</v>
      </c>
    </row>
    <row r="1018" spans="1:14" x14ac:dyDescent="0.2">
      <c r="A1018" t="s">
        <v>12</v>
      </c>
      <c r="B1018" t="s">
        <v>941</v>
      </c>
      <c r="C1018" t="s">
        <v>13</v>
      </c>
      <c r="D1018" t="s">
        <v>45</v>
      </c>
      <c r="E1018" s="1">
        <v>8.8866165291839299E-8</v>
      </c>
      <c r="F1018" t="s">
        <v>1001</v>
      </c>
      <c r="G1018">
        <v>0.58418131662183603</v>
      </c>
      <c r="H1018" t="s">
        <v>923</v>
      </c>
      <c r="I1018" s="1">
        <v>3.6733350233537398E-5</v>
      </c>
      <c r="J1018" s="1">
        <v>3.6733350233537398E-5</v>
      </c>
      <c r="K1018" s="1">
        <v>8.8866165291839299E-8</v>
      </c>
      <c r="L1018" s="1">
        <v>8.8866165291839299E-8</v>
      </c>
      <c r="M1018">
        <v>0.58418131662183603</v>
      </c>
      <c r="N1018" t="s">
        <v>13</v>
      </c>
    </row>
    <row r="1019" spans="1:14" x14ac:dyDescent="0.2">
      <c r="A1019" t="s">
        <v>12</v>
      </c>
      <c r="B1019" t="s">
        <v>443</v>
      </c>
      <c r="C1019" t="s">
        <v>13</v>
      </c>
      <c r="D1019" t="s">
        <v>51</v>
      </c>
      <c r="E1019" s="1">
        <v>8.7988551716565105E-8</v>
      </c>
      <c r="F1019" t="s">
        <v>1001</v>
      </c>
      <c r="G1019">
        <v>-0.58433936955063703</v>
      </c>
      <c r="H1019" t="s">
        <v>923</v>
      </c>
      <c r="I1019" s="1">
        <v>3.64282840744008E-5</v>
      </c>
      <c r="J1019" s="1">
        <v>3.64282840744008E-5</v>
      </c>
      <c r="K1019" s="1">
        <v>8.7988551716565105E-8</v>
      </c>
      <c r="L1019" s="1">
        <v>8.7988551716565105E-8</v>
      </c>
      <c r="M1019">
        <v>-0.58433936955063703</v>
      </c>
      <c r="N1019" t="s">
        <v>13</v>
      </c>
    </row>
    <row r="1020" spans="1:14" x14ac:dyDescent="0.2">
      <c r="A1020" t="s">
        <v>12</v>
      </c>
      <c r="B1020" t="s">
        <v>290</v>
      </c>
      <c r="C1020" t="s">
        <v>13</v>
      </c>
      <c r="D1020" t="s">
        <v>46</v>
      </c>
      <c r="E1020" s="1">
        <v>8.7408346635100601E-8</v>
      </c>
      <c r="F1020" t="s">
        <v>1001</v>
      </c>
      <c r="G1020">
        <v>-0.58444468239075598</v>
      </c>
      <c r="H1020" t="s">
        <v>923</v>
      </c>
      <c r="I1020" s="1">
        <v>3.62072195488009E-5</v>
      </c>
      <c r="J1020" s="1">
        <v>3.62072195488009E-5</v>
      </c>
      <c r="K1020" s="1">
        <v>8.7408346635100601E-8</v>
      </c>
      <c r="L1020" s="1">
        <v>8.7408346635100601E-8</v>
      </c>
      <c r="M1020">
        <v>-0.58444468239075598</v>
      </c>
      <c r="N1020" t="s">
        <v>13</v>
      </c>
    </row>
    <row r="1021" spans="1:14" x14ac:dyDescent="0.2">
      <c r="A1021" t="s">
        <v>12</v>
      </c>
      <c r="B1021" t="s">
        <v>459</v>
      </c>
      <c r="C1021" t="s">
        <v>13</v>
      </c>
      <c r="D1021" t="s">
        <v>67</v>
      </c>
      <c r="E1021" s="1">
        <v>8.6417827321219002E-8</v>
      </c>
      <c r="F1021" t="s">
        <v>1001</v>
      </c>
      <c r="G1021">
        <v>-0.58462600977545598</v>
      </c>
      <c r="H1021" t="s">
        <v>923</v>
      </c>
      <c r="I1021" s="1">
        <v>3.5815866245883003E-5</v>
      </c>
      <c r="J1021" s="1">
        <v>3.5815866245883003E-5</v>
      </c>
      <c r="K1021" s="1">
        <v>8.6417827321219002E-8</v>
      </c>
      <c r="L1021" s="1">
        <v>8.6417827321219002E-8</v>
      </c>
      <c r="M1021">
        <v>-0.58462600977545598</v>
      </c>
      <c r="N1021" t="s">
        <v>13</v>
      </c>
    </row>
    <row r="1022" spans="1:14" x14ac:dyDescent="0.2">
      <c r="A1022" t="s">
        <v>12</v>
      </c>
      <c r="B1022" t="s">
        <v>441</v>
      </c>
      <c r="C1022" t="s">
        <v>13</v>
      </c>
      <c r="D1022" t="s">
        <v>46</v>
      </c>
      <c r="E1022" s="1">
        <v>8.5161833390747106E-8</v>
      </c>
      <c r="F1022" t="s">
        <v>1001</v>
      </c>
      <c r="G1022">
        <v>-0.58485878573493999</v>
      </c>
      <c r="H1022" t="s">
        <v>923</v>
      </c>
      <c r="I1022" s="1">
        <v>3.5370216824552902E-5</v>
      </c>
      <c r="J1022" s="1">
        <v>3.5370216824552902E-5</v>
      </c>
      <c r="K1022" s="1">
        <v>8.5161833390747106E-8</v>
      </c>
      <c r="L1022" s="1">
        <v>8.5161833390747106E-8</v>
      </c>
      <c r="M1022">
        <v>-0.58485878573493999</v>
      </c>
      <c r="N1022" t="s">
        <v>13</v>
      </c>
    </row>
    <row r="1023" spans="1:14" x14ac:dyDescent="0.2">
      <c r="A1023" t="s">
        <v>12</v>
      </c>
      <c r="B1023" t="s">
        <v>62</v>
      </c>
      <c r="C1023" t="s">
        <v>13</v>
      </c>
      <c r="D1023" t="s">
        <v>161</v>
      </c>
      <c r="E1023" s="1">
        <v>8.4718474896487605E-8</v>
      </c>
      <c r="F1023" t="s">
        <v>1001</v>
      </c>
      <c r="G1023">
        <v>-0.58494173090649304</v>
      </c>
      <c r="H1023" t="s">
        <v>923</v>
      </c>
      <c r="I1023" s="1">
        <v>3.5204753249766703E-5</v>
      </c>
      <c r="J1023" s="1">
        <v>3.5204753249766703E-5</v>
      </c>
      <c r="K1023" s="1">
        <v>8.4718474896487605E-8</v>
      </c>
      <c r="L1023" s="1">
        <v>8.4718474896487605E-8</v>
      </c>
      <c r="M1023">
        <v>-0.58494173090649304</v>
      </c>
      <c r="N1023" t="s">
        <v>13</v>
      </c>
    </row>
    <row r="1024" spans="1:14" x14ac:dyDescent="0.2">
      <c r="A1024" t="s">
        <v>12</v>
      </c>
      <c r="B1024" t="s">
        <v>462</v>
      </c>
      <c r="C1024" t="s">
        <v>13</v>
      </c>
      <c r="D1024" t="s">
        <v>159</v>
      </c>
      <c r="E1024" s="1">
        <v>8.4413482342179702E-8</v>
      </c>
      <c r="F1024" t="s">
        <v>1001</v>
      </c>
      <c r="G1024">
        <v>-0.58499902894529099</v>
      </c>
      <c r="H1024" t="s">
        <v>923</v>
      </c>
      <c r="I1024" s="1">
        <v>3.5096642417293201E-5</v>
      </c>
      <c r="J1024" s="1">
        <v>3.5096642417293201E-5</v>
      </c>
      <c r="K1024" s="1">
        <v>8.4413482342179702E-8</v>
      </c>
      <c r="L1024" s="1">
        <v>8.4413482342179702E-8</v>
      </c>
      <c r="M1024">
        <v>-0.58499902894529099</v>
      </c>
      <c r="N1024" t="s">
        <v>13</v>
      </c>
    </row>
    <row r="1025" spans="1:14" x14ac:dyDescent="0.2">
      <c r="A1025" t="s">
        <v>12</v>
      </c>
      <c r="B1025" t="s">
        <v>930</v>
      </c>
      <c r="C1025" t="s">
        <v>13</v>
      </c>
      <c r="D1025" t="s">
        <v>38</v>
      </c>
      <c r="E1025" s="1">
        <v>8.4003975395859502E-8</v>
      </c>
      <c r="F1025" t="s">
        <v>1001</v>
      </c>
      <c r="G1025">
        <v>0.58507627076449698</v>
      </c>
      <c r="H1025" t="s">
        <v>923</v>
      </c>
      <c r="I1025" s="1">
        <v>3.49449395969802E-5</v>
      </c>
      <c r="J1025" s="1">
        <v>3.49449395969802E-5</v>
      </c>
      <c r="K1025" s="1">
        <v>8.4003975395859502E-8</v>
      </c>
      <c r="L1025" s="1">
        <v>8.4003975395859502E-8</v>
      </c>
      <c r="M1025">
        <v>0.58507627076449698</v>
      </c>
      <c r="N1025" t="s">
        <v>13</v>
      </c>
    </row>
    <row r="1026" spans="1:14" x14ac:dyDescent="0.2">
      <c r="A1026" t="s">
        <v>12</v>
      </c>
      <c r="B1026" t="s">
        <v>926</v>
      </c>
      <c r="C1026" t="s">
        <v>13</v>
      </c>
      <c r="D1026" t="s">
        <v>32</v>
      </c>
      <c r="E1026" s="1">
        <v>8.3659191720545001E-8</v>
      </c>
      <c r="F1026" t="s">
        <v>1001</v>
      </c>
      <c r="G1026">
        <v>0.58514158126377802</v>
      </c>
      <c r="H1026" t="s">
        <v>923</v>
      </c>
      <c r="I1026" s="1">
        <v>3.4820014120812201E-5</v>
      </c>
      <c r="J1026" s="1">
        <v>3.4820014120812201E-5</v>
      </c>
      <c r="K1026" s="1">
        <v>8.3659191720545001E-8</v>
      </c>
      <c r="L1026" s="1">
        <v>8.3659191720545001E-8</v>
      </c>
      <c r="M1026">
        <v>0.58514158126377802</v>
      </c>
      <c r="N1026" t="s">
        <v>13</v>
      </c>
    </row>
    <row r="1027" spans="1:14" x14ac:dyDescent="0.2">
      <c r="A1027" t="s">
        <v>12</v>
      </c>
      <c r="B1027" t="s">
        <v>742</v>
      </c>
      <c r="C1027" t="s">
        <v>13</v>
      </c>
      <c r="D1027" t="s">
        <v>161</v>
      </c>
      <c r="E1027" s="1">
        <v>8.3348933529441804E-8</v>
      </c>
      <c r="F1027" t="s">
        <v>1001</v>
      </c>
      <c r="G1027">
        <v>0.58520056995097702</v>
      </c>
      <c r="H1027" t="s">
        <v>923</v>
      </c>
      <c r="I1027" s="1">
        <v>3.4709333332162703E-5</v>
      </c>
      <c r="J1027" s="1">
        <v>3.4709333332162703E-5</v>
      </c>
      <c r="K1027" s="1">
        <v>8.3348933529441804E-8</v>
      </c>
      <c r="L1027" s="1">
        <v>8.3348933529441804E-8</v>
      </c>
      <c r="M1027">
        <v>0.58520056995097702</v>
      </c>
      <c r="N1027" t="s">
        <v>13</v>
      </c>
    </row>
    <row r="1028" spans="1:14" x14ac:dyDescent="0.2">
      <c r="A1028" t="s">
        <v>12</v>
      </c>
      <c r="B1028" t="s">
        <v>446</v>
      </c>
      <c r="C1028" t="s">
        <v>13</v>
      </c>
      <c r="D1028" t="s">
        <v>187</v>
      </c>
      <c r="E1028" s="1">
        <v>8.3297849154187397E-8</v>
      </c>
      <c r="F1028" t="s">
        <v>1001</v>
      </c>
      <c r="G1028">
        <v>0.59220382082418699</v>
      </c>
      <c r="H1028" t="s">
        <v>923</v>
      </c>
      <c r="I1028" s="1">
        <v>3.4706520974676298E-5</v>
      </c>
      <c r="J1028" s="1">
        <v>3.4706520974676298E-5</v>
      </c>
      <c r="K1028" s="1">
        <v>8.3297849154187397E-8</v>
      </c>
      <c r="L1028" s="1">
        <v>8.3297849154187397E-8</v>
      </c>
      <c r="M1028">
        <v>0.59220382082418699</v>
      </c>
      <c r="N1028" t="s">
        <v>13</v>
      </c>
    </row>
    <row r="1029" spans="1:14" x14ac:dyDescent="0.2">
      <c r="A1029" t="s">
        <v>12</v>
      </c>
      <c r="B1029" t="s">
        <v>58</v>
      </c>
      <c r="C1029" t="s">
        <v>13</v>
      </c>
      <c r="D1029" t="s">
        <v>46</v>
      </c>
      <c r="E1029" s="1">
        <v>8.3117003804537304E-8</v>
      </c>
      <c r="F1029" t="s">
        <v>1001</v>
      </c>
      <c r="G1029">
        <v>0.58524480214621</v>
      </c>
      <c r="H1029" t="s">
        <v>923</v>
      </c>
      <c r="I1029" s="1">
        <v>3.46680712895882E-5</v>
      </c>
      <c r="J1029" s="1">
        <v>3.46680712895882E-5</v>
      </c>
      <c r="K1029" s="1">
        <v>8.3117003804537304E-8</v>
      </c>
      <c r="L1029" s="1">
        <v>8.3117003804537304E-8</v>
      </c>
      <c r="M1029">
        <v>0.58524480214621</v>
      </c>
      <c r="N1029" t="s">
        <v>13</v>
      </c>
    </row>
    <row r="1030" spans="1:14" x14ac:dyDescent="0.2">
      <c r="A1030" t="s">
        <v>12</v>
      </c>
      <c r="B1030" t="s">
        <v>890</v>
      </c>
      <c r="C1030" t="s">
        <v>13</v>
      </c>
      <c r="D1030" t="s">
        <v>45</v>
      </c>
      <c r="E1030" s="1">
        <v>8.2845926851733499E-8</v>
      </c>
      <c r="F1030" t="s">
        <v>1001</v>
      </c>
      <c r="G1030">
        <v>-0.58529664857928199</v>
      </c>
      <c r="H1030" t="s">
        <v>923</v>
      </c>
      <c r="I1030" s="1">
        <v>3.4573424706031298E-5</v>
      </c>
      <c r="J1030" s="1">
        <v>3.4573424706031298E-5</v>
      </c>
      <c r="K1030" s="1">
        <v>8.2845926851733499E-8</v>
      </c>
      <c r="L1030" s="1">
        <v>8.2845926851733499E-8</v>
      </c>
      <c r="M1030">
        <v>-0.58529664857928199</v>
      </c>
      <c r="N1030" t="s">
        <v>13</v>
      </c>
    </row>
    <row r="1031" spans="1:14" x14ac:dyDescent="0.2">
      <c r="A1031" t="s">
        <v>12</v>
      </c>
      <c r="B1031" t="s">
        <v>296</v>
      </c>
      <c r="C1031" t="s">
        <v>13</v>
      </c>
      <c r="D1031" t="s">
        <v>161</v>
      </c>
      <c r="E1031" s="1">
        <v>8.2483988766236296E-8</v>
      </c>
      <c r="F1031" t="s">
        <v>1001</v>
      </c>
      <c r="G1031">
        <v>-0.58536612411475397</v>
      </c>
      <c r="H1031" t="s">
        <v>923</v>
      </c>
      <c r="I1031" s="1">
        <v>3.4495932088211201E-5</v>
      </c>
      <c r="J1031" s="1">
        <v>3.4495932088211201E-5</v>
      </c>
      <c r="K1031" s="1">
        <v>8.2483988766236296E-8</v>
      </c>
      <c r="L1031" s="1">
        <v>8.2483988766236296E-8</v>
      </c>
      <c r="M1031">
        <v>-0.58536612411475397</v>
      </c>
      <c r="N1031" t="s">
        <v>13</v>
      </c>
    </row>
    <row r="1032" spans="1:14" x14ac:dyDescent="0.2">
      <c r="A1032" t="s">
        <v>12</v>
      </c>
      <c r="B1032" t="s">
        <v>689</v>
      </c>
      <c r="C1032" t="s">
        <v>13</v>
      </c>
      <c r="D1032" t="s">
        <v>45</v>
      </c>
      <c r="E1032" s="1">
        <v>8.0671171913701395E-8</v>
      </c>
      <c r="F1032" t="s">
        <v>1001</v>
      </c>
      <c r="G1032">
        <v>0.58571850399206304</v>
      </c>
      <c r="H1032" t="s">
        <v>923</v>
      </c>
      <c r="I1032" s="1">
        <v>3.3791941041492298E-5</v>
      </c>
      <c r="J1032" s="1">
        <v>3.3791941041492298E-5</v>
      </c>
      <c r="K1032" s="1">
        <v>8.0671171913701395E-8</v>
      </c>
      <c r="L1032" s="1">
        <v>8.0671171913701395E-8</v>
      </c>
      <c r="M1032">
        <v>0.58571850399206304</v>
      </c>
      <c r="N1032" t="s">
        <v>13</v>
      </c>
    </row>
    <row r="1033" spans="1:14" x14ac:dyDescent="0.2">
      <c r="A1033" t="s">
        <v>12</v>
      </c>
      <c r="B1033" t="s">
        <v>562</v>
      </c>
      <c r="C1033" t="s">
        <v>13</v>
      </c>
      <c r="D1033" t="s">
        <v>38</v>
      </c>
      <c r="E1033" s="1">
        <v>7.9674265761417303E-8</v>
      </c>
      <c r="F1033" t="s">
        <v>1001</v>
      </c>
      <c r="G1033">
        <v>-0.58591549295774603</v>
      </c>
      <c r="H1033" t="s">
        <v>923</v>
      </c>
      <c r="I1033" s="1">
        <v>3.3392218398046299E-5</v>
      </c>
      <c r="J1033" s="1">
        <v>3.3392218398046299E-5</v>
      </c>
      <c r="K1033" s="1">
        <v>7.9674265761417303E-8</v>
      </c>
      <c r="L1033" s="1">
        <v>7.9674265761417303E-8</v>
      </c>
      <c r="M1033">
        <v>-0.58591549295774603</v>
      </c>
      <c r="N1033" t="s">
        <v>13</v>
      </c>
    </row>
    <row r="1034" spans="1:14" x14ac:dyDescent="0.2">
      <c r="A1034" t="s">
        <v>12</v>
      </c>
      <c r="B1034" t="s">
        <v>62</v>
      </c>
      <c r="C1034" t="s">
        <v>13</v>
      </c>
      <c r="D1034" t="s">
        <v>45</v>
      </c>
      <c r="E1034" s="1">
        <v>7.9427469937324695E-8</v>
      </c>
      <c r="F1034" t="s">
        <v>1001</v>
      </c>
      <c r="G1034">
        <v>-0.58596462015298201</v>
      </c>
      <c r="H1034" t="s">
        <v>923</v>
      </c>
      <c r="I1034" s="1">
        <v>3.3324463292632199E-5</v>
      </c>
      <c r="J1034" s="1">
        <v>3.3324463292632199E-5</v>
      </c>
      <c r="K1034" s="1">
        <v>7.9427469937324695E-8</v>
      </c>
      <c r="L1034" s="1">
        <v>7.9427469937324695E-8</v>
      </c>
      <c r="M1034">
        <v>-0.58596462015298201</v>
      </c>
      <c r="N1034" t="s">
        <v>13</v>
      </c>
    </row>
    <row r="1035" spans="1:14" x14ac:dyDescent="0.2">
      <c r="A1035" t="s">
        <v>12</v>
      </c>
      <c r="B1035" t="s">
        <v>695</v>
      </c>
      <c r="C1035" t="s">
        <v>13</v>
      </c>
      <c r="D1035" t="s">
        <v>38</v>
      </c>
      <c r="E1035" s="1">
        <v>7.9154060962970596E-8</v>
      </c>
      <c r="F1035" t="s">
        <v>1001</v>
      </c>
      <c r="G1035">
        <v>0.58601921397426004</v>
      </c>
      <c r="H1035" t="s">
        <v>923</v>
      </c>
      <c r="I1035" s="1">
        <v>3.3227559094727003E-5</v>
      </c>
      <c r="J1035" s="1">
        <v>3.3227559094727003E-5</v>
      </c>
      <c r="K1035" s="1">
        <v>7.9154060962970596E-8</v>
      </c>
      <c r="L1035" s="1">
        <v>7.9154060962970596E-8</v>
      </c>
      <c r="M1035">
        <v>0.58601921397426004</v>
      </c>
      <c r="N1035" t="s">
        <v>13</v>
      </c>
    </row>
    <row r="1036" spans="1:14" x14ac:dyDescent="0.2">
      <c r="A1036" t="s">
        <v>12</v>
      </c>
      <c r="B1036" t="s">
        <v>570</v>
      </c>
      <c r="C1036" t="s">
        <v>13</v>
      </c>
      <c r="D1036" t="s">
        <v>46</v>
      </c>
      <c r="E1036" s="1">
        <v>7.8560355193039603E-8</v>
      </c>
      <c r="F1036" t="s">
        <v>1001</v>
      </c>
      <c r="G1036">
        <v>-0.58613838146242803</v>
      </c>
      <c r="H1036" t="s">
        <v>923</v>
      </c>
      <c r="I1036" s="1">
        <v>3.3031465004946199E-5</v>
      </c>
      <c r="J1036" s="1">
        <v>3.3031465004946199E-5</v>
      </c>
      <c r="K1036" s="1">
        <v>7.8560355193039603E-8</v>
      </c>
      <c r="L1036" s="1">
        <v>7.8560355193039603E-8</v>
      </c>
      <c r="M1036">
        <v>-0.58613838146242803</v>
      </c>
      <c r="N1036" t="s">
        <v>13</v>
      </c>
    </row>
    <row r="1037" spans="1:14" x14ac:dyDescent="0.2">
      <c r="A1037" t="s">
        <v>12</v>
      </c>
      <c r="B1037" t="s">
        <v>547</v>
      </c>
      <c r="C1037" t="s">
        <v>13</v>
      </c>
      <c r="D1037" t="s">
        <v>31</v>
      </c>
      <c r="E1037" s="1">
        <v>7.7673890483806197E-8</v>
      </c>
      <c r="F1037" t="s">
        <v>1001</v>
      </c>
      <c r="G1037">
        <v>0.58631790744466705</v>
      </c>
      <c r="H1037" t="s">
        <v>923</v>
      </c>
      <c r="I1037" s="1">
        <v>3.2676291329505601E-5</v>
      </c>
      <c r="J1037" s="1">
        <v>3.2676291329505601E-5</v>
      </c>
      <c r="K1037" s="1">
        <v>7.7673890483806197E-8</v>
      </c>
      <c r="L1037" s="1">
        <v>7.7673890483806197E-8</v>
      </c>
      <c r="M1037">
        <v>0.58631790744466705</v>
      </c>
      <c r="N1037" t="s">
        <v>13</v>
      </c>
    </row>
    <row r="1038" spans="1:14" x14ac:dyDescent="0.2">
      <c r="A1038" t="s">
        <v>12</v>
      </c>
      <c r="B1038" t="s">
        <v>605</v>
      </c>
      <c r="C1038" t="s">
        <v>13</v>
      </c>
      <c r="D1038" t="s">
        <v>161</v>
      </c>
      <c r="E1038" s="1">
        <v>7.7639567610546804E-8</v>
      </c>
      <c r="F1038" t="s">
        <v>1001</v>
      </c>
      <c r="G1038">
        <v>0.58632489741916405</v>
      </c>
      <c r="H1038" t="s">
        <v>923</v>
      </c>
      <c r="I1038" s="1">
        <v>3.2676291329505601E-5</v>
      </c>
      <c r="J1038" s="1">
        <v>3.2676291329505601E-5</v>
      </c>
      <c r="K1038" s="1">
        <v>7.7639567610546804E-8</v>
      </c>
      <c r="L1038" s="1">
        <v>7.7639567610546804E-8</v>
      </c>
      <c r="M1038">
        <v>0.58632489741916405</v>
      </c>
      <c r="N1038" t="s">
        <v>13</v>
      </c>
    </row>
    <row r="1039" spans="1:14" x14ac:dyDescent="0.2">
      <c r="A1039" t="s">
        <v>12</v>
      </c>
      <c r="B1039" t="s">
        <v>279</v>
      </c>
      <c r="C1039" t="s">
        <v>13</v>
      </c>
      <c r="D1039" t="s">
        <v>161</v>
      </c>
      <c r="E1039" s="1">
        <v>7.7192357631324405E-8</v>
      </c>
      <c r="F1039" t="s">
        <v>1001</v>
      </c>
      <c r="G1039">
        <v>-0.58641624168560103</v>
      </c>
      <c r="H1039" t="s">
        <v>923</v>
      </c>
      <c r="I1039" s="1">
        <v>3.25086541259458E-5</v>
      </c>
      <c r="J1039" s="1">
        <v>3.25086541259458E-5</v>
      </c>
      <c r="K1039" s="1">
        <v>7.7192357631324405E-8</v>
      </c>
      <c r="L1039" s="1">
        <v>7.7192357631324405E-8</v>
      </c>
      <c r="M1039">
        <v>-0.58641624168560103</v>
      </c>
      <c r="N1039" t="s">
        <v>13</v>
      </c>
    </row>
    <row r="1040" spans="1:14" x14ac:dyDescent="0.2">
      <c r="A1040" t="s">
        <v>12</v>
      </c>
      <c r="B1040" t="s">
        <v>279</v>
      </c>
      <c r="C1040" t="s">
        <v>13</v>
      </c>
      <c r="D1040" t="s">
        <v>38</v>
      </c>
      <c r="E1040" s="1">
        <v>7.6539943222491905E-8</v>
      </c>
      <c r="F1040" t="s">
        <v>1001</v>
      </c>
      <c r="G1040">
        <v>-0.58655040234487499</v>
      </c>
      <c r="H1040" t="s">
        <v>923</v>
      </c>
      <c r="I1040" s="1">
        <v>3.2285999670859899E-5</v>
      </c>
      <c r="J1040" s="1">
        <v>3.2285999670859899E-5</v>
      </c>
      <c r="K1040" s="1">
        <v>7.6539943222491905E-8</v>
      </c>
      <c r="L1040" s="1">
        <v>7.6539943222491905E-8</v>
      </c>
      <c r="M1040">
        <v>-0.58655040234487499</v>
      </c>
      <c r="N1040" t="s">
        <v>13</v>
      </c>
    </row>
    <row r="1041" spans="1:14" x14ac:dyDescent="0.2">
      <c r="A1041" t="s">
        <v>12</v>
      </c>
      <c r="B1041" t="s">
        <v>587</v>
      </c>
      <c r="C1041" t="s">
        <v>13</v>
      </c>
      <c r="D1041" t="s">
        <v>51</v>
      </c>
      <c r="E1041" s="1">
        <v>7.5880034240955098E-8</v>
      </c>
      <c r="F1041" t="s">
        <v>1001</v>
      </c>
      <c r="G1041">
        <v>-0.58668721012153602</v>
      </c>
      <c r="H1041" t="s">
        <v>923</v>
      </c>
      <c r="I1041" s="1">
        <v>3.2042165742775999E-5</v>
      </c>
      <c r="J1041" s="1">
        <v>3.2042165742775999E-5</v>
      </c>
      <c r="K1041" s="1">
        <v>7.5880034240955098E-8</v>
      </c>
      <c r="L1041" s="1">
        <v>7.5880034240955098E-8</v>
      </c>
      <c r="M1041">
        <v>-0.58668721012153602</v>
      </c>
      <c r="N1041" t="s">
        <v>13</v>
      </c>
    </row>
    <row r="1042" spans="1:14" x14ac:dyDescent="0.2">
      <c r="A1042" t="s">
        <v>12</v>
      </c>
      <c r="B1042" t="s">
        <v>269</v>
      </c>
      <c r="C1042" t="s">
        <v>13</v>
      </c>
      <c r="D1042" t="s">
        <v>31</v>
      </c>
      <c r="E1042" s="1">
        <v>7.5240249744876705E-8</v>
      </c>
      <c r="F1042" t="s">
        <v>1001</v>
      </c>
      <c r="G1042">
        <v>-0.58682092555331899</v>
      </c>
      <c r="H1042" t="s">
        <v>923</v>
      </c>
      <c r="I1042" s="1">
        <v>3.1789147633170503E-5</v>
      </c>
      <c r="J1042" s="1">
        <v>3.1789147633170503E-5</v>
      </c>
      <c r="K1042" s="1">
        <v>7.5240249744876705E-8</v>
      </c>
      <c r="L1042" s="1">
        <v>7.5240249744876705E-8</v>
      </c>
      <c r="M1042">
        <v>-0.58682092555331899</v>
      </c>
      <c r="N1042" t="s">
        <v>13</v>
      </c>
    </row>
    <row r="1043" spans="1:14" x14ac:dyDescent="0.2">
      <c r="A1043" t="s">
        <v>12</v>
      </c>
      <c r="B1043" t="s">
        <v>484</v>
      </c>
      <c r="C1043" t="s">
        <v>13</v>
      </c>
      <c r="D1043" t="s">
        <v>159</v>
      </c>
      <c r="E1043" s="1">
        <v>7.4482221938293997E-8</v>
      </c>
      <c r="F1043" t="s">
        <v>1001</v>
      </c>
      <c r="G1043">
        <v>0.58698075434802499</v>
      </c>
      <c r="H1043" t="s">
        <v>923</v>
      </c>
      <c r="I1043" s="1">
        <v>3.1502881483848002E-5</v>
      </c>
      <c r="J1043" s="1">
        <v>3.1502881483848002E-5</v>
      </c>
      <c r="K1043" s="1">
        <v>7.4482221938293997E-8</v>
      </c>
      <c r="L1043" s="1">
        <v>7.4482221938293997E-8</v>
      </c>
      <c r="M1043">
        <v>0.58698075434802499</v>
      </c>
      <c r="N1043" t="s">
        <v>13</v>
      </c>
    </row>
    <row r="1044" spans="1:14" x14ac:dyDescent="0.2">
      <c r="A1044" t="s">
        <v>12</v>
      </c>
      <c r="B1044" t="s">
        <v>424</v>
      </c>
      <c r="C1044" t="s">
        <v>13</v>
      </c>
      <c r="D1044" t="s">
        <v>31</v>
      </c>
      <c r="E1044" s="1">
        <v>7.4129422573286798E-8</v>
      </c>
      <c r="F1044" t="s">
        <v>1001</v>
      </c>
      <c r="G1044">
        <v>-0.58705566733735703</v>
      </c>
      <c r="H1044" t="s">
        <v>923</v>
      </c>
      <c r="I1044" s="1">
        <v>3.1370609954019401E-5</v>
      </c>
      <c r="J1044" s="1">
        <v>3.1370609954019401E-5</v>
      </c>
      <c r="K1044" s="1">
        <v>7.4129422573286798E-8</v>
      </c>
      <c r="L1044" s="1">
        <v>7.4129422573286798E-8</v>
      </c>
      <c r="M1044">
        <v>-0.58705566733735703</v>
      </c>
      <c r="N1044" t="s">
        <v>13</v>
      </c>
    </row>
    <row r="1045" spans="1:14" x14ac:dyDescent="0.2">
      <c r="A1045" t="s">
        <v>12</v>
      </c>
      <c r="B1045" t="s">
        <v>157</v>
      </c>
      <c r="C1045" t="s">
        <v>13</v>
      </c>
      <c r="D1045" t="s">
        <v>38</v>
      </c>
      <c r="E1045" s="1">
        <v>7.28646562617091E-8</v>
      </c>
      <c r="F1045" t="s">
        <v>1001</v>
      </c>
      <c r="G1045">
        <v>0.58732702932646397</v>
      </c>
      <c r="H1045" t="s">
        <v>923</v>
      </c>
      <c r="I1045" s="1">
        <v>3.0868748879148801E-5</v>
      </c>
      <c r="J1045" s="1">
        <v>3.0868748879148801E-5</v>
      </c>
      <c r="K1045" s="1">
        <v>7.28646562617091E-8</v>
      </c>
      <c r="L1045" s="1">
        <v>7.28646562617091E-8</v>
      </c>
      <c r="M1045">
        <v>0.58732702932646397</v>
      </c>
      <c r="N1045" t="s">
        <v>13</v>
      </c>
    </row>
    <row r="1046" spans="1:14" x14ac:dyDescent="0.2">
      <c r="A1046" t="s">
        <v>12</v>
      </c>
      <c r="B1046" t="s">
        <v>43</v>
      </c>
      <c r="C1046" t="s">
        <v>13</v>
      </c>
      <c r="D1046" t="s">
        <v>31</v>
      </c>
      <c r="E1046" s="1">
        <v>7.2574292072617801E-8</v>
      </c>
      <c r="F1046" t="s">
        <v>1001</v>
      </c>
      <c r="G1046">
        <v>-0.58738995762759905</v>
      </c>
      <c r="H1046" t="s">
        <v>923</v>
      </c>
      <c r="I1046" s="1">
        <v>3.0762383847582098E-5</v>
      </c>
      <c r="J1046" s="1">
        <v>3.0762383847582098E-5</v>
      </c>
      <c r="K1046" s="1">
        <v>7.2574292072617801E-8</v>
      </c>
      <c r="L1046" s="1">
        <v>7.2574292072617801E-8</v>
      </c>
      <c r="M1046">
        <v>-0.58738995762759905</v>
      </c>
      <c r="N1046" t="s">
        <v>13</v>
      </c>
    </row>
    <row r="1047" spans="1:14" x14ac:dyDescent="0.2">
      <c r="A1047" t="s">
        <v>12</v>
      </c>
      <c r="B1047" t="s">
        <v>280</v>
      </c>
      <c r="C1047" t="s">
        <v>13</v>
      </c>
      <c r="D1047" t="s">
        <v>31</v>
      </c>
      <c r="E1047" s="1">
        <v>7.2010232663006307E-8</v>
      </c>
      <c r="F1047" t="s">
        <v>1001</v>
      </c>
      <c r="G1047">
        <v>-0.58751288602951501</v>
      </c>
      <c r="H1047" t="s">
        <v>923</v>
      </c>
      <c r="I1047" s="1">
        <v>3.0572951795518903E-5</v>
      </c>
      <c r="J1047" s="1">
        <v>3.0572951795518903E-5</v>
      </c>
      <c r="K1047" s="1">
        <v>7.2010232663006307E-8</v>
      </c>
      <c r="L1047" s="1">
        <v>7.2010232663006307E-8</v>
      </c>
      <c r="M1047">
        <v>-0.58751288602951501</v>
      </c>
      <c r="N1047" t="s">
        <v>13</v>
      </c>
    </row>
    <row r="1048" spans="1:14" x14ac:dyDescent="0.2">
      <c r="A1048" t="s">
        <v>12</v>
      </c>
      <c r="B1048" t="s">
        <v>591</v>
      </c>
      <c r="C1048" t="s">
        <v>13</v>
      </c>
      <c r="D1048" t="s">
        <v>38</v>
      </c>
      <c r="E1048" s="1">
        <v>7.1898271773736304E-8</v>
      </c>
      <c r="F1048" t="s">
        <v>1001</v>
      </c>
      <c r="G1048">
        <v>0.58753739465681398</v>
      </c>
      <c r="H1048" t="s">
        <v>923</v>
      </c>
      <c r="I1048" s="1">
        <v>3.0541980129447097E-5</v>
      </c>
      <c r="J1048" s="1">
        <v>3.0541980129447097E-5</v>
      </c>
      <c r="K1048" s="1">
        <v>7.1898271773736304E-8</v>
      </c>
      <c r="L1048" s="1">
        <v>7.1898271773736304E-8</v>
      </c>
      <c r="M1048">
        <v>0.58753739465681398</v>
      </c>
      <c r="N1048" t="s">
        <v>13</v>
      </c>
    </row>
    <row r="1049" spans="1:14" x14ac:dyDescent="0.2">
      <c r="A1049" t="s">
        <v>12</v>
      </c>
      <c r="B1049" t="s">
        <v>697</v>
      </c>
      <c r="C1049" t="s">
        <v>13</v>
      </c>
      <c r="D1049" t="s">
        <v>124</v>
      </c>
      <c r="E1049" s="1">
        <v>7.04712389009179E-8</v>
      </c>
      <c r="F1049" t="s">
        <v>1001</v>
      </c>
      <c r="G1049">
        <v>0.60963681725114005</v>
      </c>
      <c r="H1049" t="s">
        <v>923</v>
      </c>
      <c r="I1049" s="1">
        <v>3.0022886110046898E-5</v>
      </c>
      <c r="J1049" s="1">
        <v>3.0022886110046898E-5</v>
      </c>
      <c r="K1049" s="1">
        <v>7.04712389009179E-8</v>
      </c>
      <c r="L1049" s="1">
        <v>7.04712389009179E-8</v>
      </c>
      <c r="M1049">
        <v>0.60963681725114005</v>
      </c>
      <c r="N1049" t="s">
        <v>13</v>
      </c>
    </row>
    <row r="1050" spans="1:14" x14ac:dyDescent="0.2">
      <c r="A1050" t="s">
        <v>12</v>
      </c>
      <c r="B1050" t="s">
        <v>439</v>
      </c>
      <c r="C1050" t="s">
        <v>13</v>
      </c>
      <c r="D1050" t="s">
        <v>45</v>
      </c>
      <c r="E1050" s="1">
        <v>6.9877584506487095E-8</v>
      </c>
      <c r="F1050" t="s">
        <v>1001</v>
      </c>
      <c r="G1050">
        <v>-0.587986055945942</v>
      </c>
      <c r="H1050" t="s">
        <v>923</v>
      </c>
      <c r="I1050" s="1">
        <v>2.9829270119842199E-5</v>
      </c>
      <c r="J1050" s="1">
        <v>2.9829270119842199E-5</v>
      </c>
      <c r="K1050" s="1">
        <v>6.9877584506487095E-8</v>
      </c>
      <c r="L1050" s="1">
        <v>6.9877584506487095E-8</v>
      </c>
      <c r="M1050">
        <v>-0.587986055945942</v>
      </c>
      <c r="N1050" t="s">
        <v>13</v>
      </c>
    </row>
    <row r="1051" spans="1:14" x14ac:dyDescent="0.2">
      <c r="A1051" t="s">
        <v>12</v>
      </c>
      <c r="B1051" t="s">
        <v>449</v>
      </c>
      <c r="C1051" t="s">
        <v>13</v>
      </c>
      <c r="D1051" t="s">
        <v>45</v>
      </c>
      <c r="E1051" s="1">
        <v>6.9182740395497896E-8</v>
      </c>
      <c r="F1051" t="s">
        <v>1001</v>
      </c>
      <c r="G1051">
        <v>-0.58814317768864099</v>
      </c>
      <c r="H1051" t="s">
        <v>923</v>
      </c>
      <c r="I1051" s="1">
        <v>2.95487674439027E-5</v>
      </c>
      <c r="J1051" s="1">
        <v>2.95487674439027E-5</v>
      </c>
      <c r="K1051" s="1">
        <v>6.9182740395497896E-8</v>
      </c>
      <c r="L1051" s="1">
        <v>6.9182740395497896E-8</v>
      </c>
      <c r="M1051">
        <v>-0.58814317768864099</v>
      </c>
      <c r="N1051" t="s">
        <v>13</v>
      </c>
    </row>
    <row r="1052" spans="1:14" x14ac:dyDescent="0.2">
      <c r="A1052" t="s">
        <v>12</v>
      </c>
      <c r="B1052" t="s">
        <v>296</v>
      </c>
      <c r="C1052" t="s">
        <v>13</v>
      </c>
      <c r="D1052" t="s">
        <v>38</v>
      </c>
      <c r="E1052" s="1">
        <v>6.9021361501854798E-8</v>
      </c>
      <c r="F1052" t="s">
        <v>1001</v>
      </c>
      <c r="G1052">
        <v>-0.58817988330134796</v>
      </c>
      <c r="H1052" t="s">
        <v>923</v>
      </c>
      <c r="I1052" s="1">
        <v>2.94959322239935E-5</v>
      </c>
      <c r="J1052" s="1">
        <v>2.94959322239935E-5</v>
      </c>
      <c r="K1052" s="1">
        <v>6.9021361501854798E-8</v>
      </c>
      <c r="L1052" s="1">
        <v>6.9021361501854798E-8</v>
      </c>
      <c r="M1052">
        <v>-0.58817988330134796</v>
      </c>
      <c r="N1052" t="s">
        <v>13</v>
      </c>
    </row>
    <row r="1053" spans="1:14" x14ac:dyDescent="0.2">
      <c r="A1053" t="s">
        <v>12</v>
      </c>
      <c r="B1053" t="s">
        <v>437</v>
      </c>
      <c r="C1053" t="s">
        <v>13</v>
      </c>
      <c r="D1053" t="s">
        <v>161</v>
      </c>
      <c r="E1053" s="1">
        <v>6.8959959965713698E-8</v>
      </c>
      <c r="F1053" t="s">
        <v>1001</v>
      </c>
      <c r="G1053">
        <v>0.58819387042097904</v>
      </c>
      <c r="H1053" t="s">
        <v>923</v>
      </c>
      <c r="I1053" s="1">
        <v>2.9485787448016E-5</v>
      </c>
      <c r="J1053" s="1">
        <v>2.9485787448016E-5</v>
      </c>
      <c r="K1053" s="1">
        <v>6.8959959965713698E-8</v>
      </c>
      <c r="L1053" s="1">
        <v>6.8959959965713698E-8</v>
      </c>
      <c r="M1053">
        <v>0.58819387042097904</v>
      </c>
      <c r="N1053" t="s">
        <v>13</v>
      </c>
    </row>
    <row r="1054" spans="1:14" x14ac:dyDescent="0.2">
      <c r="A1054" t="s">
        <v>12</v>
      </c>
      <c r="B1054" t="s">
        <v>559</v>
      </c>
      <c r="C1054" t="s">
        <v>13</v>
      </c>
      <c r="D1054" t="s">
        <v>45</v>
      </c>
      <c r="E1054" s="1">
        <v>6.8951310406628998E-8</v>
      </c>
      <c r="F1054" t="s">
        <v>1001</v>
      </c>
      <c r="G1054">
        <v>-0.58819584171696804</v>
      </c>
      <c r="H1054" t="s">
        <v>923</v>
      </c>
      <c r="I1054" s="1">
        <v>2.9485787448016E-5</v>
      </c>
      <c r="J1054" s="1">
        <v>2.9485787448016E-5</v>
      </c>
      <c r="K1054" s="1">
        <v>6.8951310406628998E-8</v>
      </c>
      <c r="L1054" s="1">
        <v>6.8951310406628998E-8</v>
      </c>
      <c r="M1054">
        <v>-0.58819584171696804</v>
      </c>
      <c r="N1054" t="s">
        <v>13</v>
      </c>
    </row>
    <row r="1055" spans="1:14" x14ac:dyDescent="0.2">
      <c r="A1055" t="s">
        <v>12</v>
      </c>
      <c r="B1055" t="s">
        <v>183</v>
      </c>
      <c r="C1055" t="s">
        <v>13</v>
      </c>
      <c r="D1055" t="s">
        <v>46</v>
      </c>
      <c r="E1055" s="1">
        <v>6.8028607419873395E-8</v>
      </c>
      <c r="F1055" t="s">
        <v>1001</v>
      </c>
      <c r="G1055">
        <v>0.58840748896217798</v>
      </c>
      <c r="H1055" t="s">
        <v>923</v>
      </c>
      <c r="I1055" s="1">
        <v>2.9153812365631999E-5</v>
      </c>
      <c r="J1055" s="1">
        <v>2.9153812365631999E-5</v>
      </c>
      <c r="K1055" s="1">
        <v>6.8028607419873395E-8</v>
      </c>
      <c r="L1055" s="1">
        <v>6.8028607419873395E-8</v>
      </c>
      <c r="M1055">
        <v>0.58840748896217798</v>
      </c>
      <c r="N1055" t="s">
        <v>13</v>
      </c>
    </row>
    <row r="1056" spans="1:14" x14ac:dyDescent="0.2">
      <c r="A1056" t="s">
        <v>12</v>
      </c>
      <c r="B1056" t="s">
        <v>673</v>
      </c>
      <c r="C1056" t="s">
        <v>13</v>
      </c>
      <c r="D1056" t="s">
        <v>46</v>
      </c>
      <c r="E1056" s="1">
        <v>6.7698569049214005E-8</v>
      </c>
      <c r="F1056" t="s">
        <v>1001</v>
      </c>
      <c r="G1056">
        <v>-0.58848385290813199</v>
      </c>
      <c r="H1056" t="s">
        <v>923</v>
      </c>
      <c r="I1056" s="1">
        <v>2.9073471702881702E-5</v>
      </c>
      <c r="J1056" s="1">
        <v>2.9073471702881702E-5</v>
      </c>
      <c r="K1056" s="1">
        <v>6.7698569049214005E-8</v>
      </c>
      <c r="L1056" s="1">
        <v>6.7698569049214005E-8</v>
      </c>
      <c r="M1056">
        <v>-0.58848385290813199</v>
      </c>
      <c r="N1056" t="s">
        <v>13</v>
      </c>
    </row>
    <row r="1057" spans="1:14" x14ac:dyDescent="0.2">
      <c r="A1057" t="s">
        <v>12</v>
      </c>
      <c r="B1057" t="s">
        <v>702</v>
      </c>
      <c r="C1057" t="s">
        <v>13</v>
      </c>
      <c r="D1057" t="s">
        <v>118</v>
      </c>
      <c r="E1057" s="1">
        <v>6.7401381403805198E-8</v>
      </c>
      <c r="F1057" t="s">
        <v>1001</v>
      </c>
      <c r="G1057">
        <v>0.58855291814649002</v>
      </c>
      <c r="H1057" t="s">
        <v>923</v>
      </c>
      <c r="I1057" s="1">
        <v>2.8977634209507699E-5</v>
      </c>
      <c r="J1057" s="1">
        <v>2.8977634209507699E-5</v>
      </c>
      <c r="K1057" s="1">
        <v>6.7401381403805198E-8</v>
      </c>
      <c r="L1057" s="1">
        <v>6.7401381403805198E-8</v>
      </c>
      <c r="M1057">
        <v>0.58855291814649002</v>
      </c>
      <c r="N1057" t="s">
        <v>13</v>
      </c>
    </row>
    <row r="1058" spans="1:14" x14ac:dyDescent="0.2">
      <c r="A1058" t="s">
        <v>12</v>
      </c>
      <c r="B1058" t="s">
        <v>61</v>
      </c>
      <c r="C1058" t="s">
        <v>13</v>
      </c>
      <c r="D1058" t="s">
        <v>118</v>
      </c>
      <c r="E1058" s="1">
        <v>6.7350714662019405E-8</v>
      </c>
      <c r="F1058" t="s">
        <v>1001</v>
      </c>
      <c r="G1058">
        <v>0.58856472166331297</v>
      </c>
      <c r="H1058" t="s">
        <v>923</v>
      </c>
      <c r="I1058" s="1">
        <v>2.8971761047272701E-5</v>
      </c>
      <c r="J1058" s="1">
        <v>2.8971761047272701E-5</v>
      </c>
      <c r="K1058" s="1">
        <v>6.7350714662019405E-8</v>
      </c>
      <c r="L1058" s="1">
        <v>6.7350714662019405E-8</v>
      </c>
      <c r="M1058">
        <v>0.58856472166331297</v>
      </c>
      <c r="N1058" t="s">
        <v>13</v>
      </c>
    </row>
    <row r="1059" spans="1:14" x14ac:dyDescent="0.2">
      <c r="A1059" t="s">
        <v>12</v>
      </c>
      <c r="B1059" t="s">
        <v>562</v>
      </c>
      <c r="C1059" t="s">
        <v>13</v>
      </c>
      <c r="D1059" t="s">
        <v>31</v>
      </c>
      <c r="E1059" s="1">
        <v>6.3842862852771199E-8</v>
      </c>
      <c r="F1059" t="s">
        <v>1001</v>
      </c>
      <c r="G1059">
        <v>-0.58940308517773299</v>
      </c>
      <c r="H1059" t="s">
        <v>923</v>
      </c>
      <c r="I1059" s="1">
        <v>2.7584062889615399E-5</v>
      </c>
      <c r="J1059" s="1">
        <v>2.7584062889615399E-5</v>
      </c>
      <c r="K1059" s="1">
        <v>6.3842862852771199E-8</v>
      </c>
      <c r="L1059" s="1">
        <v>6.3842862852771199E-8</v>
      </c>
      <c r="M1059">
        <v>-0.58940308517773299</v>
      </c>
      <c r="N1059" t="s">
        <v>13</v>
      </c>
    </row>
    <row r="1060" spans="1:14" x14ac:dyDescent="0.2">
      <c r="A1060" t="s">
        <v>12</v>
      </c>
      <c r="B1060" t="s">
        <v>549</v>
      </c>
      <c r="C1060" t="s">
        <v>13</v>
      </c>
      <c r="D1060" t="s">
        <v>159</v>
      </c>
      <c r="E1060" s="1">
        <v>6.3433744074530305E-8</v>
      </c>
      <c r="F1060" t="s">
        <v>1001</v>
      </c>
      <c r="G1060">
        <v>-0.58950368879946302</v>
      </c>
      <c r="H1060" t="s">
        <v>923</v>
      </c>
      <c r="I1060" s="1">
        <v>2.74224320822603E-5</v>
      </c>
      <c r="J1060" s="1">
        <v>2.74224320822603E-5</v>
      </c>
      <c r="K1060" s="1">
        <v>6.3433744074530305E-8</v>
      </c>
      <c r="L1060" s="1">
        <v>6.3433744074530305E-8</v>
      </c>
      <c r="M1060">
        <v>-0.58950368879946302</v>
      </c>
      <c r="N1060" t="s">
        <v>13</v>
      </c>
    </row>
    <row r="1061" spans="1:14" x14ac:dyDescent="0.2">
      <c r="A1061" t="s">
        <v>12</v>
      </c>
      <c r="B1061" t="s">
        <v>717</v>
      </c>
      <c r="C1061" t="s">
        <v>13</v>
      </c>
      <c r="D1061" t="s">
        <v>161</v>
      </c>
      <c r="E1061" s="1">
        <v>6.2926303617438795E-8</v>
      </c>
      <c r="F1061" t="s">
        <v>1001</v>
      </c>
      <c r="G1061">
        <v>0.58962932732977003</v>
      </c>
      <c r="H1061" t="s">
        <v>923</v>
      </c>
      <c r="I1061" s="1">
        <v>2.7233140628456801E-5</v>
      </c>
      <c r="J1061" s="1">
        <v>2.7233140628456801E-5</v>
      </c>
      <c r="K1061" s="1">
        <v>6.2926303617438795E-8</v>
      </c>
      <c r="L1061" s="1">
        <v>6.2926303617438795E-8</v>
      </c>
      <c r="M1061">
        <v>0.58962932732977003</v>
      </c>
      <c r="N1061" t="s">
        <v>13</v>
      </c>
    </row>
    <row r="1062" spans="1:14" x14ac:dyDescent="0.2">
      <c r="A1062" t="s">
        <v>12</v>
      </c>
      <c r="B1062" t="s">
        <v>684</v>
      </c>
      <c r="C1062" t="s">
        <v>13</v>
      </c>
      <c r="D1062" t="s">
        <v>45</v>
      </c>
      <c r="E1062" s="1">
        <v>6.2542231738081504E-8</v>
      </c>
      <c r="F1062" t="s">
        <v>1001</v>
      </c>
      <c r="G1062">
        <v>0.58972506033887395</v>
      </c>
      <c r="H1062" t="s">
        <v>923</v>
      </c>
      <c r="I1062" s="1">
        <v>2.7096880497408399E-5</v>
      </c>
      <c r="J1062" s="1">
        <v>2.7096880497408399E-5</v>
      </c>
      <c r="K1062" s="1">
        <v>6.2542231738081504E-8</v>
      </c>
      <c r="L1062" s="1">
        <v>6.2542231738081504E-8</v>
      </c>
      <c r="M1062">
        <v>0.58972506033887395</v>
      </c>
      <c r="N1062" t="s">
        <v>13</v>
      </c>
    </row>
    <row r="1063" spans="1:14" x14ac:dyDescent="0.2">
      <c r="A1063" t="s">
        <v>12</v>
      </c>
      <c r="B1063" t="s">
        <v>562</v>
      </c>
      <c r="C1063" t="s">
        <v>13</v>
      </c>
      <c r="D1063" t="s">
        <v>159</v>
      </c>
      <c r="E1063" s="1">
        <v>6.2488768596825705E-8</v>
      </c>
      <c r="F1063" t="s">
        <v>1001</v>
      </c>
      <c r="G1063">
        <v>-0.58973843058350095</v>
      </c>
      <c r="H1063" t="s">
        <v>923</v>
      </c>
      <c r="I1063" s="1">
        <v>2.7096880497408399E-5</v>
      </c>
      <c r="J1063" s="1">
        <v>2.7096880497408399E-5</v>
      </c>
      <c r="K1063" s="1">
        <v>6.2488768596825705E-8</v>
      </c>
      <c r="L1063" s="1">
        <v>6.2488768596825705E-8</v>
      </c>
      <c r="M1063">
        <v>-0.58973843058350095</v>
      </c>
      <c r="N1063" t="s">
        <v>13</v>
      </c>
    </row>
    <row r="1064" spans="1:14" x14ac:dyDescent="0.2">
      <c r="A1064" t="s">
        <v>12</v>
      </c>
      <c r="B1064" t="s">
        <v>935</v>
      </c>
      <c r="C1064" t="s">
        <v>13</v>
      </c>
      <c r="D1064" t="s">
        <v>159</v>
      </c>
      <c r="E1064" s="1">
        <v>6.1406771270854804E-8</v>
      </c>
      <c r="F1064" t="s">
        <v>1001</v>
      </c>
      <c r="G1064">
        <v>0.59001137476038401</v>
      </c>
      <c r="H1064" t="s">
        <v>923</v>
      </c>
      <c r="I1064" s="1">
        <v>2.6649177162343201E-5</v>
      </c>
      <c r="J1064" s="1">
        <v>2.6649177162343201E-5</v>
      </c>
      <c r="K1064" s="1">
        <v>6.1406771270854804E-8</v>
      </c>
      <c r="L1064" s="1">
        <v>6.1406771270854804E-8</v>
      </c>
      <c r="M1064">
        <v>0.59001137476038401</v>
      </c>
      <c r="N1064" t="s">
        <v>13</v>
      </c>
    </row>
    <row r="1065" spans="1:14" x14ac:dyDescent="0.2">
      <c r="A1065" t="s">
        <v>12</v>
      </c>
      <c r="B1065" t="s">
        <v>466</v>
      </c>
      <c r="C1065" t="s">
        <v>13</v>
      </c>
      <c r="D1065" t="s">
        <v>67</v>
      </c>
      <c r="E1065" s="1">
        <v>6.1099511816184097E-8</v>
      </c>
      <c r="F1065" t="s">
        <v>1001</v>
      </c>
      <c r="G1065">
        <v>-0.590089714491285</v>
      </c>
      <c r="H1065" t="s">
        <v>923</v>
      </c>
      <c r="I1065" s="1">
        <v>2.6545262709679901E-5</v>
      </c>
      <c r="J1065" s="1">
        <v>2.6545262709679901E-5</v>
      </c>
      <c r="K1065" s="1">
        <v>6.1099511816184097E-8</v>
      </c>
      <c r="L1065" s="1">
        <v>6.1099511816184097E-8</v>
      </c>
      <c r="M1065">
        <v>-0.590089714491285</v>
      </c>
      <c r="N1065" t="s">
        <v>13</v>
      </c>
    </row>
    <row r="1066" spans="1:14" x14ac:dyDescent="0.2">
      <c r="A1066" t="s">
        <v>12</v>
      </c>
      <c r="B1066" t="s">
        <v>937</v>
      </c>
      <c r="C1066" t="s">
        <v>13</v>
      </c>
      <c r="D1066" t="s">
        <v>38</v>
      </c>
      <c r="E1066" s="1">
        <v>6.0899966615498204E-8</v>
      </c>
      <c r="F1066" t="s">
        <v>1001</v>
      </c>
      <c r="G1066">
        <v>0.59014079119969698</v>
      </c>
      <c r="H1066" t="s">
        <v>923</v>
      </c>
      <c r="I1066" s="1">
        <v>2.64732594466446E-5</v>
      </c>
      <c r="J1066" s="1">
        <v>2.64732594466446E-5</v>
      </c>
      <c r="K1066" s="1">
        <v>6.0899966615498204E-8</v>
      </c>
      <c r="L1066" s="1">
        <v>6.0899966615498204E-8</v>
      </c>
      <c r="M1066">
        <v>0.59014079119969698</v>
      </c>
      <c r="N1066" t="s">
        <v>13</v>
      </c>
    </row>
    <row r="1067" spans="1:14" x14ac:dyDescent="0.2">
      <c r="A1067" t="s">
        <v>12</v>
      </c>
      <c r="B1067" t="s">
        <v>26</v>
      </c>
      <c r="C1067" t="s">
        <v>13</v>
      </c>
      <c r="D1067" t="s">
        <v>92</v>
      </c>
      <c r="E1067" s="1">
        <v>6.0899756480939601E-8</v>
      </c>
      <c r="F1067" t="s">
        <v>1001</v>
      </c>
      <c r="G1067">
        <v>0.59014084507042197</v>
      </c>
      <c r="H1067" t="s">
        <v>923</v>
      </c>
      <c r="I1067" s="1">
        <v>2.64732594466446E-5</v>
      </c>
      <c r="J1067" s="1">
        <v>2.64732594466446E-5</v>
      </c>
      <c r="K1067" s="1">
        <v>6.0899756480939601E-8</v>
      </c>
      <c r="L1067" s="1">
        <v>6.0899756480939601E-8</v>
      </c>
      <c r="M1067">
        <v>0.59014084507042197</v>
      </c>
      <c r="N1067" t="s">
        <v>13</v>
      </c>
    </row>
    <row r="1068" spans="1:14" x14ac:dyDescent="0.2">
      <c r="A1068" t="s">
        <v>12</v>
      </c>
      <c r="B1068" t="s">
        <v>146</v>
      </c>
      <c r="C1068" t="s">
        <v>13</v>
      </c>
      <c r="D1068" t="s">
        <v>38</v>
      </c>
      <c r="E1068" s="1">
        <v>6.0182561005879506E-8</v>
      </c>
      <c r="F1068" t="s">
        <v>1001</v>
      </c>
      <c r="G1068">
        <v>-0.59032574112307101</v>
      </c>
      <c r="H1068" t="s">
        <v>923</v>
      </c>
      <c r="I1068" s="1">
        <v>2.6190487093529199E-5</v>
      </c>
      <c r="J1068" s="1">
        <v>2.6190487093529199E-5</v>
      </c>
      <c r="K1068" s="1">
        <v>6.0182561005879506E-8</v>
      </c>
      <c r="L1068" s="1">
        <v>6.0182561005879506E-8</v>
      </c>
      <c r="M1068">
        <v>-0.59032574112307101</v>
      </c>
      <c r="N1068" t="s">
        <v>13</v>
      </c>
    </row>
    <row r="1069" spans="1:14" x14ac:dyDescent="0.2">
      <c r="A1069" t="s">
        <v>12</v>
      </c>
      <c r="B1069" t="s">
        <v>282</v>
      </c>
      <c r="C1069" t="s">
        <v>13</v>
      </c>
      <c r="D1069" t="s">
        <v>124</v>
      </c>
      <c r="E1069" s="1">
        <v>5.9689134734056602E-8</v>
      </c>
      <c r="F1069" t="s">
        <v>1001</v>
      </c>
      <c r="G1069">
        <v>-0.61227551100514799</v>
      </c>
      <c r="H1069" t="s">
        <v>923</v>
      </c>
      <c r="I1069" s="1">
        <v>2.5998571303756999E-5</v>
      </c>
      <c r="J1069" s="1">
        <v>2.5998571303756999E-5</v>
      </c>
      <c r="K1069" s="1">
        <v>5.9689134734056602E-8</v>
      </c>
      <c r="L1069" s="1">
        <v>5.9689134734056602E-8</v>
      </c>
      <c r="M1069">
        <v>-0.61227551100514799</v>
      </c>
      <c r="N1069" t="s">
        <v>13</v>
      </c>
    </row>
    <row r="1070" spans="1:14" x14ac:dyDescent="0.2">
      <c r="A1070" t="s">
        <v>12</v>
      </c>
      <c r="B1070" t="s">
        <v>26</v>
      </c>
      <c r="C1070" t="s">
        <v>13</v>
      </c>
      <c r="D1070" t="s">
        <v>179</v>
      </c>
      <c r="E1070" s="1">
        <v>5.95311796292486E-8</v>
      </c>
      <c r="F1070" t="s">
        <v>1001</v>
      </c>
      <c r="G1070">
        <v>0.59751552795031004</v>
      </c>
      <c r="H1070" t="s">
        <v>923</v>
      </c>
      <c r="I1070" s="1">
        <v>2.5964747859064201E-5</v>
      </c>
      <c r="J1070" s="1">
        <v>2.5964747859064201E-5</v>
      </c>
      <c r="K1070" s="1">
        <v>5.95311796292486E-8</v>
      </c>
      <c r="L1070" s="1">
        <v>5.95311796292486E-8</v>
      </c>
      <c r="M1070">
        <v>0.59751552795031004</v>
      </c>
      <c r="N1070" t="s">
        <v>13</v>
      </c>
    </row>
    <row r="1071" spans="1:14" x14ac:dyDescent="0.2">
      <c r="A1071" t="s">
        <v>12</v>
      </c>
      <c r="B1071" t="s">
        <v>686</v>
      </c>
      <c r="C1071" t="s">
        <v>13</v>
      </c>
      <c r="D1071" t="s">
        <v>45</v>
      </c>
      <c r="E1071" s="1">
        <v>5.83095237259623E-8</v>
      </c>
      <c r="F1071" t="s">
        <v>1001</v>
      </c>
      <c r="G1071">
        <v>-0.59081864340438195</v>
      </c>
      <c r="H1071" t="s">
        <v>923</v>
      </c>
      <c r="I1071" s="1">
        <v>2.55172123459815E-5</v>
      </c>
      <c r="J1071" s="1">
        <v>2.55172123459815E-5</v>
      </c>
      <c r="K1071" s="1">
        <v>5.83095237259623E-8</v>
      </c>
      <c r="L1071" s="1">
        <v>5.83095237259623E-8</v>
      </c>
      <c r="M1071">
        <v>-0.59081864340438195</v>
      </c>
      <c r="N1071" t="s">
        <v>13</v>
      </c>
    </row>
    <row r="1072" spans="1:14" x14ac:dyDescent="0.2">
      <c r="A1072" t="s">
        <v>12</v>
      </c>
      <c r="B1072" t="s">
        <v>270</v>
      </c>
      <c r="C1072" t="s">
        <v>13</v>
      </c>
      <c r="D1072" t="s">
        <v>38</v>
      </c>
      <c r="E1072" s="1">
        <v>5.6724967893701299E-8</v>
      </c>
      <c r="F1072" t="s">
        <v>1001</v>
      </c>
      <c r="G1072">
        <v>-0.591247484909456</v>
      </c>
      <c r="H1072" t="s">
        <v>923</v>
      </c>
      <c r="I1072" s="1">
        <v>2.4851567131565298E-5</v>
      </c>
      <c r="J1072" s="1">
        <v>2.4851567131565298E-5</v>
      </c>
      <c r="K1072" s="1">
        <v>5.6724967893701299E-8</v>
      </c>
      <c r="L1072" s="1">
        <v>5.6724967893701299E-8</v>
      </c>
      <c r="M1072">
        <v>-0.591247484909456</v>
      </c>
      <c r="N1072" t="s">
        <v>13</v>
      </c>
    </row>
    <row r="1073" spans="1:14" x14ac:dyDescent="0.2">
      <c r="A1073" t="s">
        <v>12</v>
      </c>
      <c r="B1073" t="s">
        <v>299</v>
      </c>
      <c r="C1073" t="s">
        <v>13</v>
      </c>
      <c r="D1073" t="s">
        <v>45</v>
      </c>
      <c r="E1073" s="1">
        <v>5.6717446742820599E-8</v>
      </c>
      <c r="F1073" t="s">
        <v>1001</v>
      </c>
      <c r="G1073">
        <v>-0.59124954735178104</v>
      </c>
      <c r="H1073" t="s">
        <v>923</v>
      </c>
      <c r="I1073" s="1">
        <v>2.4851567131565298E-5</v>
      </c>
      <c r="J1073" s="1">
        <v>2.4851567131565298E-5</v>
      </c>
      <c r="K1073" s="1">
        <v>5.6717446742820599E-8</v>
      </c>
      <c r="L1073" s="1">
        <v>5.6717446742820599E-8</v>
      </c>
      <c r="M1073">
        <v>-0.59124954735178104</v>
      </c>
      <c r="N1073" t="s">
        <v>13</v>
      </c>
    </row>
    <row r="1074" spans="1:14" x14ac:dyDescent="0.2">
      <c r="A1074" t="s">
        <v>12</v>
      </c>
      <c r="B1074" t="s">
        <v>39</v>
      </c>
      <c r="C1074" t="s">
        <v>13</v>
      </c>
      <c r="D1074" t="s">
        <v>51</v>
      </c>
      <c r="E1074" s="1">
        <v>5.5754529786353298E-8</v>
      </c>
      <c r="F1074" t="s">
        <v>1001</v>
      </c>
      <c r="G1074">
        <v>-0.59151576123407101</v>
      </c>
      <c r="H1074" t="s">
        <v>923</v>
      </c>
      <c r="I1074" s="1">
        <v>2.4481210516891101E-5</v>
      </c>
      <c r="J1074" s="1">
        <v>2.4481210516891101E-5</v>
      </c>
      <c r="K1074" s="1">
        <v>5.5754529786353298E-8</v>
      </c>
      <c r="L1074" s="1">
        <v>5.5754529786353298E-8</v>
      </c>
      <c r="M1074">
        <v>-0.59151576123407101</v>
      </c>
      <c r="N1074" t="s">
        <v>13</v>
      </c>
    </row>
    <row r="1075" spans="1:14" x14ac:dyDescent="0.2">
      <c r="A1075" t="s">
        <v>12</v>
      </c>
      <c r="B1075" t="s">
        <v>446</v>
      </c>
      <c r="C1075" t="s">
        <v>13</v>
      </c>
      <c r="D1075" t="s">
        <v>72</v>
      </c>
      <c r="E1075" s="1">
        <v>5.5355814360255298E-8</v>
      </c>
      <c r="F1075" t="s">
        <v>1001</v>
      </c>
      <c r="G1075">
        <v>0.59162726975636803</v>
      </c>
      <c r="H1075" t="s">
        <v>923</v>
      </c>
      <c r="I1075" s="1">
        <v>2.4333433823350001E-5</v>
      </c>
      <c r="J1075" s="1">
        <v>2.4333433823350001E-5</v>
      </c>
      <c r="K1075" s="1">
        <v>5.5355814360255298E-8</v>
      </c>
      <c r="L1075" s="1">
        <v>5.5355814360255298E-8</v>
      </c>
      <c r="M1075">
        <v>0.59162726975636803</v>
      </c>
      <c r="N1075" t="s">
        <v>13</v>
      </c>
    </row>
    <row r="1076" spans="1:14" x14ac:dyDescent="0.2">
      <c r="A1076" t="s">
        <v>12</v>
      </c>
      <c r="B1076" t="s">
        <v>465</v>
      </c>
      <c r="C1076" t="s">
        <v>13</v>
      </c>
      <c r="D1076" t="s">
        <v>46</v>
      </c>
      <c r="E1076" s="1">
        <v>5.3487011327112499E-8</v>
      </c>
      <c r="F1076" t="s">
        <v>1001</v>
      </c>
      <c r="G1076">
        <v>-0.59216027265350901</v>
      </c>
      <c r="H1076" t="s">
        <v>923</v>
      </c>
      <c r="I1076" s="1">
        <v>2.3564866190180702E-5</v>
      </c>
      <c r="J1076" s="1">
        <v>2.3564866190180702E-5</v>
      </c>
      <c r="K1076" s="1">
        <v>5.3487011327112499E-8</v>
      </c>
      <c r="L1076" s="1">
        <v>5.3487011327112499E-8</v>
      </c>
      <c r="M1076">
        <v>-0.59216027265350901</v>
      </c>
      <c r="N1076" t="s">
        <v>13</v>
      </c>
    </row>
    <row r="1077" spans="1:14" x14ac:dyDescent="0.2">
      <c r="A1077" t="s">
        <v>12</v>
      </c>
      <c r="B1077" t="s">
        <v>101</v>
      </c>
      <c r="C1077" t="s">
        <v>13</v>
      </c>
      <c r="D1077" t="s">
        <v>161</v>
      </c>
      <c r="E1077" s="1">
        <v>5.2448710202476399E-8</v>
      </c>
      <c r="F1077" t="s">
        <v>1001</v>
      </c>
      <c r="G1077">
        <v>-0.59246408246113702</v>
      </c>
      <c r="H1077" t="s">
        <v>923</v>
      </c>
      <c r="I1077" s="1">
        <v>2.3133456576156599E-5</v>
      </c>
      <c r="J1077" s="1">
        <v>2.3133456576156599E-5</v>
      </c>
      <c r="K1077" s="1">
        <v>5.2448710202476399E-8</v>
      </c>
      <c r="L1077" s="1">
        <v>5.2448710202476399E-8</v>
      </c>
      <c r="M1077">
        <v>-0.59246408246113702</v>
      </c>
      <c r="N1077" t="s">
        <v>13</v>
      </c>
    </row>
    <row r="1078" spans="1:14" x14ac:dyDescent="0.2">
      <c r="A1078" t="s">
        <v>12</v>
      </c>
      <c r="B1078" t="s">
        <v>22</v>
      </c>
      <c r="C1078" t="s">
        <v>13</v>
      </c>
      <c r="D1078" t="s">
        <v>46</v>
      </c>
      <c r="E1078" s="1">
        <v>5.1244663474572002E-8</v>
      </c>
      <c r="F1078" t="s">
        <v>1001</v>
      </c>
      <c r="G1078">
        <v>-0.592823608316566</v>
      </c>
      <c r="H1078" t="s">
        <v>923</v>
      </c>
      <c r="I1078" s="1">
        <v>2.2655081341937999E-5</v>
      </c>
      <c r="J1078" s="1">
        <v>2.2655081341937999E-5</v>
      </c>
      <c r="K1078" s="1">
        <v>5.1244663474572002E-8</v>
      </c>
      <c r="L1078" s="1">
        <v>5.1244663474572002E-8</v>
      </c>
      <c r="M1078">
        <v>-0.592823608316566</v>
      </c>
      <c r="N1078" t="s">
        <v>13</v>
      </c>
    </row>
    <row r="1079" spans="1:14" x14ac:dyDescent="0.2">
      <c r="A1079" t="s">
        <v>12</v>
      </c>
      <c r="B1079" t="s">
        <v>681</v>
      </c>
      <c r="C1079" t="s">
        <v>13</v>
      </c>
      <c r="D1079" t="s">
        <v>38</v>
      </c>
      <c r="E1079" s="1">
        <v>5.1111904895857101E-8</v>
      </c>
      <c r="F1079" t="s">
        <v>1001</v>
      </c>
      <c r="G1079">
        <v>-0.59286373847653895</v>
      </c>
      <c r="H1079" t="s">
        <v>923</v>
      </c>
      <c r="I1079" s="1">
        <v>2.2620297283972199E-5</v>
      </c>
      <c r="J1079" s="1">
        <v>2.2620297283972199E-5</v>
      </c>
      <c r="K1079" s="1">
        <v>5.1111904895857101E-8</v>
      </c>
      <c r="L1079" s="1">
        <v>5.1111904895857101E-8</v>
      </c>
      <c r="M1079">
        <v>-0.59286373847653895</v>
      </c>
      <c r="N1079" t="s">
        <v>13</v>
      </c>
    </row>
    <row r="1080" spans="1:14" x14ac:dyDescent="0.2">
      <c r="A1080" t="s">
        <v>12</v>
      </c>
      <c r="B1080" t="s">
        <v>686</v>
      </c>
      <c r="C1080" t="s">
        <v>13</v>
      </c>
      <c r="D1080" t="s">
        <v>46</v>
      </c>
      <c r="E1080" s="1">
        <v>5.0831928447578097E-8</v>
      </c>
      <c r="F1080" t="s">
        <v>1001</v>
      </c>
      <c r="G1080">
        <v>-0.59294869430909902</v>
      </c>
      <c r="H1080" t="s">
        <v>923</v>
      </c>
      <c r="I1080" s="1">
        <v>2.25091139445108E-5</v>
      </c>
      <c r="J1080" s="1">
        <v>2.25091139445108E-5</v>
      </c>
      <c r="K1080" s="1">
        <v>5.0831928447578097E-8</v>
      </c>
      <c r="L1080" s="1">
        <v>5.0831928447578097E-8</v>
      </c>
      <c r="M1080">
        <v>-0.59294869430909902</v>
      </c>
      <c r="N1080" t="s">
        <v>13</v>
      </c>
    </row>
    <row r="1081" spans="1:14" x14ac:dyDescent="0.2">
      <c r="A1081" t="s">
        <v>12</v>
      </c>
      <c r="B1081" t="s">
        <v>447</v>
      </c>
      <c r="C1081" t="s">
        <v>13</v>
      </c>
      <c r="D1081" t="s">
        <v>161</v>
      </c>
      <c r="E1081" s="1">
        <v>5.0472699823627499E-8</v>
      </c>
      <c r="F1081" t="s">
        <v>1001</v>
      </c>
      <c r="G1081">
        <v>-0.59305835010060304</v>
      </c>
      <c r="H1081" t="s">
        <v>923</v>
      </c>
      <c r="I1081" s="1">
        <v>2.2375353794517901E-5</v>
      </c>
      <c r="J1081" s="1">
        <v>2.2375353794517901E-5</v>
      </c>
      <c r="K1081" s="1">
        <v>5.0472699823627499E-8</v>
      </c>
      <c r="L1081" s="1">
        <v>5.0472699823627499E-8</v>
      </c>
      <c r="M1081">
        <v>-0.59305835010060304</v>
      </c>
      <c r="N1081" t="s">
        <v>13</v>
      </c>
    </row>
    <row r="1082" spans="1:14" x14ac:dyDescent="0.2">
      <c r="A1082" t="s">
        <v>12</v>
      </c>
      <c r="B1082" t="s">
        <v>925</v>
      </c>
      <c r="C1082" t="s">
        <v>13</v>
      </c>
      <c r="D1082" t="s">
        <v>159</v>
      </c>
      <c r="E1082" s="1">
        <v>5.02346611917154E-8</v>
      </c>
      <c r="F1082" t="s">
        <v>1001</v>
      </c>
      <c r="G1082">
        <v>0.59313142032348598</v>
      </c>
      <c r="H1082" t="s">
        <v>923</v>
      </c>
      <c r="I1082" s="1">
        <v>2.2295076705413301E-5</v>
      </c>
      <c r="J1082" s="1">
        <v>2.2295076705413301E-5</v>
      </c>
      <c r="K1082" s="1">
        <v>5.02346611917154E-8</v>
      </c>
      <c r="L1082" s="1">
        <v>5.02346611917154E-8</v>
      </c>
      <c r="M1082">
        <v>0.59313142032348598</v>
      </c>
      <c r="N1082" t="s">
        <v>13</v>
      </c>
    </row>
    <row r="1083" spans="1:14" x14ac:dyDescent="0.2">
      <c r="A1083" t="s">
        <v>12</v>
      </c>
      <c r="B1083" t="s">
        <v>458</v>
      </c>
      <c r="C1083" t="s">
        <v>13</v>
      </c>
      <c r="D1083" t="s">
        <v>159</v>
      </c>
      <c r="E1083" s="1">
        <v>4.9875178221633303E-8</v>
      </c>
      <c r="F1083" t="s">
        <v>1001</v>
      </c>
      <c r="G1083">
        <v>-0.59324239429090797</v>
      </c>
      <c r="H1083" t="s">
        <v>923</v>
      </c>
      <c r="I1083" s="1">
        <v>2.2148087083950001E-5</v>
      </c>
      <c r="J1083" s="1">
        <v>2.2148087083950001E-5</v>
      </c>
      <c r="K1083" s="1">
        <v>4.9875178221633303E-8</v>
      </c>
      <c r="L1083" s="1">
        <v>4.9875178221633303E-8</v>
      </c>
      <c r="M1083">
        <v>-0.59324239429090797</v>
      </c>
      <c r="N1083" t="s">
        <v>13</v>
      </c>
    </row>
    <row r="1084" spans="1:14" x14ac:dyDescent="0.2">
      <c r="A1084" t="s">
        <v>12</v>
      </c>
      <c r="B1084" t="s">
        <v>90</v>
      </c>
      <c r="C1084" t="s">
        <v>13</v>
      </c>
      <c r="D1084" t="s">
        <v>45</v>
      </c>
      <c r="E1084" s="1">
        <v>4.9319490498247402E-8</v>
      </c>
      <c r="F1084" t="s">
        <v>1001</v>
      </c>
      <c r="G1084">
        <v>0.59341543777603301</v>
      </c>
      <c r="H1084" t="s">
        <v>923</v>
      </c>
      <c r="I1084" s="1">
        <v>2.1930797658843699E-5</v>
      </c>
      <c r="J1084" s="1">
        <v>2.1930797658843699E-5</v>
      </c>
      <c r="K1084" s="1">
        <v>4.9319490498247402E-8</v>
      </c>
      <c r="L1084" s="1">
        <v>4.9319490498247402E-8</v>
      </c>
      <c r="M1084">
        <v>0.59341543777603301</v>
      </c>
      <c r="N1084" t="s">
        <v>13</v>
      </c>
    </row>
    <row r="1085" spans="1:14" x14ac:dyDescent="0.2">
      <c r="A1085" t="s">
        <v>12</v>
      </c>
      <c r="B1085" t="s">
        <v>287</v>
      </c>
      <c r="C1085" t="s">
        <v>13</v>
      </c>
      <c r="D1085" t="s">
        <v>31</v>
      </c>
      <c r="E1085" s="1">
        <v>4.9285439918717602E-8</v>
      </c>
      <c r="F1085" t="s">
        <v>1001</v>
      </c>
      <c r="G1085">
        <v>-0.59342610124845696</v>
      </c>
      <c r="H1085" t="s">
        <v>923</v>
      </c>
      <c r="I1085" s="1">
        <v>2.1930797658843699E-5</v>
      </c>
      <c r="J1085" s="1">
        <v>2.1930797658843699E-5</v>
      </c>
      <c r="K1085" s="1">
        <v>4.9285439918717602E-8</v>
      </c>
      <c r="L1085" s="1">
        <v>4.9285439918717602E-8</v>
      </c>
      <c r="M1085">
        <v>-0.59342610124845696</v>
      </c>
      <c r="N1085" t="s">
        <v>13</v>
      </c>
    </row>
    <row r="1086" spans="1:14" x14ac:dyDescent="0.2">
      <c r="A1086" t="s">
        <v>12</v>
      </c>
      <c r="B1086" t="s">
        <v>941</v>
      </c>
      <c r="C1086" t="s">
        <v>13</v>
      </c>
      <c r="D1086" t="s">
        <v>38</v>
      </c>
      <c r="E1086" s="1">
        <v>4.8959226271227197E-8</v>
      </c>
      <c r="F1086" t="s">
        <v>1001</v>
      </c>
      <c r="G1086">
        <v>0.59352861544518198</v>
      </c>
      <c r="H1086" t="s">
        <v>923</v>
      </c>
      <c r="I1086" s="1">
        <v>2.18155847528962E-5</v>
      </c>
      <c r="J1086" s="1">
        <v>2.18155847528962E-5</v>
      </c>
      <c r="K1086" s="1">
        <v>4.8959226271227197E-8</v>
      </c>
      <c r="L1086" s="1">
        <v>4.8959226271227197E-8</v>
      </c>
      <c r="M1086">
        <v>0.59352861544518198</v>
      </c>
      <c r="N1086" t="s">
        <v>13</v>
      </c>
    </row>
    <row r="1087" spans="1:14" x14ac:dyDescent="0.2">
      <c r="A1087" t="s">
        <v>12</v>
      </c>
      <c r="B1087" t="s">
        <v>927</v>
      </c>
      <c r="C1087" t="s">
        <v>13</v>
      </c>
      <c r="D1087" t="s">
        <v>31</v>
      </c>
      <c r="E1087" s="1">
        <v>4.7566453703587599E-8</v>
      </c>
      <c r="F1087" t="s">
        <v>1001</v>
      </c>
      <c r="G1087">
        <v>0.59397371042102498</v>
      </c>
      <c r="H1087" t="s">
        <v>923</v>
      </c>
      <c r="I1087" s="1">
        <v>2.1219137514942401E-5</v>
      </c>
      <c r="J1087" s="1">
        <v>2.1219137514942401E-5</v>
      </c>
      <c r="K1087" s="1">
        <v>4.7566453703587599E-8</v>
      </c>
      <c r="L1087" s="1">
        <v>4.7566453703587599E-8</v>
      </c>
      <c r="M1087">
        <v>0.59397371042102498</v>
      </c>
      <c r="N1087" t="s">
        <v>13</v>
      </c>
    </row>
    <row r="1088" spans="1:14" x14ac:dyDescent="0.2">
      <c r="A1088" t="s">
        <v>12</v>
      </c>
      <c r="B1088" t="s">
        <v>283</v>
      </c>
      <c r="C1088" t="s">
        <v>13</v>
      </c>
      <c r="D1088" t="s">
        <v>46</v>
      </c>
      <c r="E1088" s="1">
        <v>4.7214840064624503E-8</v>
      </c>
      <c r="F1088" t="s">
        <v>1001</v>
      </c>
      <c r="G1088">
        <v>-0.59408802917654302</v>
      </c>
      <c r="H1088" t="s">
        <v>923</v>
      </c>
      <c r="I1088" s="1">
        <v>2.10742927179214E-5</v>
      </c>
      <c r="J1088" s="1">
        <v>2.10742927179214E-5</v>
      </c>
      <c r="K1088" s="1">
        <v>4.7214840064624503E-8</v>
      </c>
      <c r="L1088" s="1">
        <v>4.7214840064624503E-8</v>
      </c>
      <c r="M1088">
        <v>-0.59408802917654302</v>
      </c>
      <c r="N1088" t="s">
        <v>13</v>
      </c>
    </row>
    <row r="1089" spans="1:14" x14ac:dyDescent="0.2">
      <c r="A1089" t="s">
        <v>12</v>
      </c>
      <c r="B1089" t="s">
        <v>558</v>
      </c>
      <c r="C1089" t="s">
        <v>13</v>
      </c>
      <c r="D1089" t="s">
        <v>46</v>
      </c>
      <c r="E1089" s="1">
        <v>4.7116917953470103E-8</v>
      </c>
      <c r="F1089" t="s">
        <v>1001</v>
      </c>
      <c r="G1089">
        <v>-0.59412000983645596</v>
      </c>
      <c r="H1089" t="s">
        <v>923</v>
      </c>
      <c r="I1089" s="1">
        <v>2.10425822008556E-5</v>
      </c>
      <c r="J1089" s="1">
        <v>2.10425822008556E-5</v>
      </c>
      <c r="K1089" s="1">
        <v>4.7116917953470103E-8</v>
      </c>
      <c r="L1089" s="1">
        <v>4.7116917953470103E-8</v>
      </c>
      <c r="M1089">
        <v>-0.59412000983645596</v>
      </c>
      <c r="N1089" t="s">
        <v>13</v>
      </c>
    </row>
    <row r="1090" spans="1:14" x14ac:dyDescent="0.2">
      <c r="A1090" t="s">
        <v>12</v>
      </c>
      <c r="B1090" t="s">
        <v>668</v>
      </c>
      <c r="C1090" t="s">
        <v>13</v>
      </c>
      <c r="D1090" t="s">
        <v>118</v>
      </c>
      <c r="E1090" s="1">
        <v>4.6657147965161799E-8</v>
      </c>
      <c r="F1090" t="s">
        <v>1001</v>
      </c>
      <c r="G1090">
        <v>0.59427101461250398</v>
      </c>
      <c r="H1090" t="s">
        <v>923</v>
      </c>
      <c r="I1090" s="1">
        <v>2.0849140703957301E-5</v>
      </c>
      <c r="J1090" s="1">
        <v>2.0849140703957301E-5</v>
      </c>
      <c r="K1090" s="1">
        <v>4.6657147965161799E-8</v>
      </c>
      <c r="L1090" s="1">
        <v>4.6657147965161799E-8</v>
      </c>
      <c r="M1090">
        <v>0.59427101461250398</v>
      </c>
      <c r="N1090" t="s">
        <v>13</v>
      </c>
    </row>
    <row r="1091" spans="1:14" x14ac:dyDescent="0.2">
      <c r="A1091" t="s">
        <v>12</v>
      </c>
      <c r="B1091" t="s">
        <v>290</v>
      </c>
      <c r="C1091" t="s">
        <v>13</v>
      </c>
      <c r="D1091" t="s">
        <v>45</v>
      </c>
      <c r="E1091" s="1">
        <v>4.5880978778510799E-8</v>
      </c>
      <c r="F1091" t="s">
        <v>1001</v>
      </c>
      <c r="G1091">
        <v>-0.594529165181237</v>
      </c>
      <c r="H1091" t="s">
        <v>923</v>
      </c>
      <c r="I1091" s="1">
        <v>2.0549218971270599E-5</v>
      </c>
      <c r="J1091" s="1">
        <v>2.0549218971270599E-5</v>
      </c>
      <c r="K1091" s="1">
        <v>4.5880978778510799E-8</v>
      </c>
      <c r="L1091" s="1">
        <v>4.5880978778510799E-8</v>
      </c>
      <c r="M1091">
        <v>-0.594529165181237</v>
      </c>
      <c r="N1091" t="s">
        <v>13</v>
      </c>
    </row>
    <row r="1092" spans="1:14" x14ac:dyDescent="0.2">
      <c r="A1092" t="s">
        <v>12</v>
      </c>
      <c r="B1092" t="s">
        <v>564</v>
      </c>
      <c r="C1092" t="s">
        <v>13</v>
      </c>
      <c r="D1092" t="s">
        <v>118</v>
      </c>
      <c r="E1092" s="1">
        <v>4.5802128157563702E-8</v>
      </c>
      <c r="F1092" t="s">
        <v>1001</v>
      </c>
      <c r="G1092">
        <v>-0.59455562171456999</v>
      </c>
      <c r="H1092" t="s">
        <v>923</v>
      </c>
      <c r="I1092" s="1">
        <v>2.0525645635972501E-5</v>
      </c>
      <c r="J1092" s="1">
        <v>2.0525645635972501E-5</v>
      </c>
      <c r="K1092" s="1">
        <v>4.5802128157563702E-8</v>
      </c>
      <c r="L1092" s="1">
        <v>4.5802128157563702E-8</v>
      </c>
      <c r="M1092">
        <v>-0.59455562171456999</v>
      </c>
      <c r="N1092" t="s">
        <v>13</v>
      </c>
    </row>
    <row r="1093" spans="1:14" x14ac:dyDescent="0.2">
      <c r="A1093" t="s">
        <v>12</v>
      </c>
      <c r="B1093" t="s">
        <v>586</v>
      </c>
      <c r="C1093" t="s">
        <v>13</v>
      </c>
      <c r="D1093" t="s">
        <v>46</v>
      </c>
      <c r="E1093" s="1">
        <v>4.57804807895196E-8</v>
      </c>
      <c r="F1093" t="s">
        <v>1001</v>
      </c>
      <c r="G1093">
        <v>0.59456289254842898</v>
      </c>
      <c r="H1093" t="s">
        <v>923</v>
      </c>
      <c r="I1093" s="1">
        <v>2.0525645635972501E-5</v>
      </c>
      <c r="J1093" s="1">
        <v>2.0525645635972501E-5</v>
      </c>
      <c r="K1093" s="1">
        <v>4.57804807895196E-8</v>
      </c>
      <c r="L1093" s="1">
        <v>4.57804807895196E-8</v>
      </c>
      <c r="M1093">
        <v>0.59456289254842898</v>
      </c>
      <c r="N1093" t="s">
        <v>13</v>
      </c>
    </row>
    <row r="1094" spans="1:14" x14ac:dyDescent="0.2">
      <c r="A1094" t="s">
        <v>12</v>
      </c>
      <c r="B1094" t="s">
        <v>472</v>
      </c>
      <c r="C1094" t="s">
        <v>13</v>
      </c>
      <c r="D1094" t="s">
        <v>124</v>
      </c>
      <c r="E1094" s="1">
        <v>4.5668445969467803E-8</v>
      </c>
      <c r="F1094" t="s">
        <v>1001</v>
      </c>
      <c r="G1094">
        <v>0.61647976860800202</v>
      </c>
      <c r="H1094" t="s">
        <v>923</v>
      </c>
      <c r="I1094" s="1">
        <v>2.0489194083502799E-5</v>
      </c>
      <c r="J1094" s="1">
        <v>2.0489194083502799E-5</v>
      </c>
      <c r="K1094" s="1">
        <v>4.5668445969467803E-8</v>
      </c>
      <c r="L1094" s="1">
        <v>4.5668445969467803E-8</v>
      </c>
      <c r="M1094">
        <v>0.61647976860800202</v>
      </c>
      <c r="N1094" t="s">
        <v>13</v>
      </c>
    </row>
    <row r="1095" spans="1:14" x14ac:dyDescent="0.2">
      <c r="A1095" t="s">
        <v>12</v>
      </c>
      <c r="B1095" t="s">
        <v>439</v>
      </c>
      <c r="C1095" t="s">
        <v>13</v>
      </c>
      <c r="D1095" t="s">
        <v>46</v>
      </c>
      <c r="E1095" s="1">
        <v>4.5082813945758903E-8</v>
      </c>
      <c r="F1095" t="s">
        <v>1001</v>
      </c>
      <c r="G1095">
        <v>-0.59479898411877397</v>
      </c>
      <c r="H1095" t="s">
        <v>923</v>
      </c>
      <c r="I1095" s="1">
        <v>2.02612828397697E-5</v>
      </c>
      <c r="J1095" s="1">
        <v>2.02612828397697E-5</v>
      </c>
      <c r="K1095" s="1">
        <v>4.5082813945758903E-8</v>
      </c>
      <c r="L1095" s="1">
        <v>4.5082813945758903E-8</v>
      </c>
      <c r="M1095">
        <v>-0.59479898411877397</v>
      </c>
      <c r="N1095" t="s">
        <v>13</v>
      </c>
    </row>
    <row r="1096" spans="1:14" x14ac:dyDescent="0.2">
      <c r="A1096" t="s">
        <v>12</v>
      </c>
      <c r="B1096" t="s">
        <v>566</v>
      </c>
      <c r="C1096" t="s">
        <v>13</v>
      </c>
      <c r="D1096" t="s">
        <v>46</v>
      </c>
      <c r="E1096" s="1">
        <v>4.4955101938457002E-8</v>
      </c>
      <c r="F1096" t="s">
        <v>1001</v>
      </c>
      <c r="G1096">
        <v>-0.59484257667322904</v>
      </c>
      <c r="H1096" t="s">
        <v>923</v>
      </c>
      <c r="I1096" s="1">
        <v>2.0215490802533101E-5</v>
      </c>
      <c r="J1096" s="1">
        <v>2.0215490802533101E-5</v>
      </c>
      <c r="K1096" s="1">
        <v>4.4955101938457002E-8</v>
      </c>
      <c r="L1096" s="1">
        <v>4.4955101938457002E-8</v>
      </c>
      <c r="M1096">
        <v>-0.59484257667322904</v>
      </c>
      <c r="N1096" t="s">
        <v>13</v>
      </c>
    </row>
    <row r="1097" spans="1:14" x14ac:dyDescent="0.2">
      <c r="A1097" t="s">
        <v>12</v>
      </c>
      <c r="B1097" t="s">
        <v>944</v>
      </c>
      <c r="C1097" t="s">
        <v>13</v>
      </c>
      <c r="D1097" t="s">
        <v>31</v>
      </c>
      <c r="E1097" s="1">
        <v>4.4114251583837203E-8</v>
      </c>
      <c r="F1097" t="s">
        <v>1001</v>
      </c>
      <c r="G1097">
        <v>0.59513255299499201</v>
      </c>
      <c r="H1097" t="s">
        <v>923</v>
      </c>
      <c r="I1097" s="1">
        <v>1.9848776498838899E-5</v>
      </c>
      <c r="J1097" s="1">
        <v>1.9848776498838899E-5</v>
      </c>
      <c r="K1097" s="1">
        <v>4.4114251583837203E-8</v>
      </c>
      <c r="L1097" s="1">
        <v>4.4114251583837203E-8</v>
      </c>
      <c r="M1097">
        <v>0.59513255299499201</v>
      </c>
      <c r="N1097" t="s">
        <v>13</v>
      </c>
    </row>
    <row r="1098" spans="1:14" x14ac:dyDescent="0.2">
      <c r="A1098" t="s">
        <v>12</v>
      </c>
      <c r="B1098" t="s">
        <v>443</v>
      </c>
      <c r="C1098" t="s">
        <v>13</v>
      </c>
      <c r="D1098" t="s">
        <v>159</v>
      </c>
      <c r="E1098" s="1">
        <v>4.3716277275097201E-8</v>
      </c>
      <c r="F1098" t="s">
        <v>1001</v>
      </c>
      <c r="G1098">
        <v>-0.59527162977867198</v>
      </c>
      <c r="H1098" t="s">
        <v>923</v>
      </c>
      <c r="I1098" s="1">
        <v>1.96923467281729E-5</v>
      </c>
      <c r="J1098" s="1">
        <v>1.96923467281729E-5</v>
      </c>
      <c r="K1098" s="1">
        <v>4.3716277275097201E-8</v>
      </c>
      <c r="L1098" s="1">
        <v>4.3716277275097201E-8</v>
      </c>
      <c r="M1098">
        <v>-0.59527162977867198</v>
      </c>
      <c r="N1098" t="s">
        <v>13</v>
      </c>
    </row>
    <row r="1099" spans="1:14" x14ac:dyDescent="0.2">
      <c r="A1099" t="s">
        <v>12</v>
      </c>
      <c r="B1099" t="s">
        <v>567</v>
      </c>
      <c r="C1099" t="s">
        <v>13</v>
      </c>
      <c r="D1099" t="s">
        <v>45</v>
      </c>
      <c r="E1099" s="1">
        <v>4.2850584809152897E-8</v>
      </c>
      <c r="F1099" t="s">
        <v>1001</v>
      </c>
      <c r="G1099">
        <v>0.59557834757038497</v>
      </c>
      <c r="H1099" t="s">
        <v>923</v>
      </c>
      <c r="I1099" s="1">
        <v>1.9346915481399399E-5</v>
      </c>
      <c r="J1099" s="1">
        <v>1.9346915481399399E-5</v>
      </c>
      <c r="K1099" s="1">
        <v>4.2850584809152897E-8</v>
      </c>
      <c r="L1099" s="1">
        <v>4.2850584809152897E-8</v>
      </c>
      <c r="M1099">
        <v>0.59557834757038497</v>
      </c>
      <c r="N1099" t="s">
        <v>13</v>
      </c>
    </row>
    <row r="1100" spans="1:14" x14ac:dyDescent="0.2">
      <c r="A1100" t="s">
        <v>12</v>
      </c>
      <c r="B1100" t="s">
        <v>283</v>
      </c>
      <c r="C1100" t="s">
        <v>13</v>
      </c>
      <c r="D1100" t="s">
        <v>32</v>
      </c>
      <c r="E1100" s="1">
        <v>4.2696734669712903E-8</v>
      </c>
      <c r="F1100" t="s">
        <v>1001</v>
      </c>
      <c r="G1100">
        <v>-0.59563347108923403</v>
      </c>
      <c r="H1100" t="s">
        <v>923</v>
      </c>
      <c r="I1100" s="1">
        <v>1.9288576333513902E-5</v>
      </c>
      <c r="J1100" s="1">
        <v>1.9288576333513902E-5</v>
      </c>
      <c r="K1100" s="1">
        <v>4.2696734669712903E-8</v>
      </c>
      <c r="L1100" s="1">
        <v>4.2696734669712903E-8</v>
      </c>
      <c r="M1100">
        <v>-0.59563347108923403</v>
      </c>
      <c r="N1100" t="s">
        <v>13</v>
      </c>
    </row>
    <row r="1101" spans="1:14" x14ac:dyDescent="0.2">
      <c r="A1101" t="s">
        <v>12</v>
      </c>
      <c r="B1101" t="s">
        <v>459</v>
      </c>
      <c r="C1101" t="s">
        <v>13</v>
      </c>
      <c r="D1101" t="s">
        <v>46</v>
      </c>
      <c r="E1101" s="1">
        <v>4.2688514732943601E-8</v>
      </c>
      <c r="F1101" t="s">
        <v>1001</v>
      </c>
      <c r="G1101">
        <v>-0.59563642153512197</v>
      </c>
      <c r="H1101" t="s">
        <v>923</v>
      </c>
      <c r="I1101" s="1">
        <v>1.9288576333513902E-5</v>
      </c>
      <c r="J1101" s="1">
        <v>1.9288576333513902E-5</v>
      </c>
      <c r="K1101" s="1">
        <v>4.2688514732943601E-8</v>
      </c>
      <c r="L1101" s="1">
        <v>4.2688514732943601E-8</v>
      </c>
      <c r="M1101">
        <v>-0.59563642153512197</v>
      </c>
      <c r="N1101" t="s">
        <v>13</v>
      </c>
    </row>
    <row r="1102" spans="1:14" x14ac:dyDescent="0.2">
      <c r="A1102" t="s">
        <v>12</v>
      </c>
      <c r="B1102" t="s">
        <v>892</v>
      </c>
      <c r="C1102" t="s">
        <v>13</v>
      </c>
      <c r="D1102" t="s">
        <v>46</v>
      </c>
      <c r="E1102" s="1">
        <v>4.2660620294798699E-8</v>
      </c>
      <c r="F1102" t="s">
        <v>1001</v>
      </c>
      <c r="G1102">
        <v>0.595646437918674</v>
      </c>
      <c r="H1102" t="s">
        <v>923</v>
      </c>
      <c r="I1102" s="1">
        <v>1.9288576333513902E-5</v>
      </c>
      <c r="J1102" s="1">
        <v>1.9288576333513902E-5</v>
      </c>
      <c r="K1102" s="1">
        <v>4.2660620294798699E-8</v>
      </c>
      <c r="L1102" s="1">
        <v>4.2660620294798699E-8</v>
      </c>
      <c r="M1102">
        <v>0.595646437918674</v>
      </c>
      <c r="N1102" t="s">
        <v>13</v>
      </c>
    </row>
    <row r="1103" spans="1:14" x14ac:dyDescent="0.2">
      <c r="A1103" t="s">
        <v>12</v>
      </c>
      <c r="B1103" t="s">
        <v>27</v>
      </c>
      <c r="C1103" t="s">
        <v>13</v>
      </c>
      <c r="D1103" t="s">
        <v>46</v>
      </c>
      <c r="E1103" s="1">
        <v>4.1661418627819198E-8</v>
      </c>
      <c r="F1103" t="s">
        <v>1001</v>
      </c>
      <c r="G1103">
        <v>-0.59600938967136097</v>
      </c>
      <c r="H1103" t="s">
        <v>923</v>
      </c>
      <c r="I1103" s="1">
        <v>1.88644060139069E-5</v>
      </c>
      <c r="J1103" s="1">
        <v>1.88644060139069E-5</v>
      </c>
      <c r="K1103" s="1">
        <v>4.1661418627819198E-8</v>
      </c>
      <c r="L1103" s="1">
        <v>4.1661418627819198E-8</v>
      </c>
      <c r="M1103">
        <v>-0.59600938967136097</v>
      </c>
      <c r="N1103" t="s">
        <v>13</v>
      </c>
    </row>
    <row r="1104" spans="1:14" x14ac:dyDescent="0.2">
      <c r="A1104" t="s">
        <v>12</v>
      </c>
      <c r="B1104" t="s">
        <v>269</v>
      </c>
      <c r="C1104" t="s">
        <v>13</v>
      </c>
      <c r="D1104" t="s">
        <v>159</v>
      </c>
      <c r="E1104" s="1">
        <v>4.1570226477445202E-8</v>
      </c>
      <c r="F1104" t="s">
        <v>1001</v>
      </c>
      <c r="G1104">
        <v>-0.59604292421193805</v>
      </c>
      <c r="H1104" t="s">
        <v>923</v>
      </c>
      <c r="I1104" s="1">
        <v>1.8844912581520501E-5</v>
      </c>
      <c r="J1104" s="1">
        <v>1.8844912581520501E-5</v>
      </c>
      <c r="K1104" s="1">
        <v>4.1570226477445202E-8</v>
      </c>
      <c r="L1104" s="1">
        <v>4.1570226477445202E-8</v>
      </c>
      <c r="M1104">
        <v>-0.59604292421193805</v>
      </c>
      <c r="N1104" t="s">
        <v>13</v>
      </c>
    </row>
    <row r="1105" spans="1:14" x14ac:dyDescent="0.2">
      <c r="A1105" t="s">
        <v>12</v>
      </c>
      <c r="B1105" t="s">
        <v>571</v>
      </c>
      <c r="C1105" t="s">
        <v>13</v>
      </c>
      <c r="D1105" t="s">
        <v>31</v>
      </c>
      <c r="E1105" s="1">
        <v>4.1405104998506399E-8</v>
      </c>
      <c r="F1105" t="s">
        <v>1001</v>
      </c>
      <c r="G1105">
        <v>0.59610382297570597</v>
      </c>
      <c r="H1105" t="s">
        <v>923</v>
      </c>
      <c r="I1105" s="1">
        <v>1.8780933419994601E-5</v>
      </c>
      <c r="J1105" s="1">
        <v>1.8780933419994601E-5</v>
      </c>
      <c r="K1105" s="1">
        <v>4.1405104998506399E-8</v>
      </c>
      <c r="L1105" s="1">
        <v>4.1405104998506399E-8</v>
      </c>
      <c r="M1105">
        <v>0.59610382297570597</v>
      </c>
      <c r="N1105" t="s">
        <v>13</v>
      </c>
    </row>
    <row r="1106" spans="1:14" x14ac:dyDescent="0.2">
      <c r="A1106" t="s">
        <v>12</v>
      </c>
      <c r="B1106" t="s">
        <v>708</v>
      </c>
      <c r="C1106" t="s">
        <v>13</v>
      </c>
      <c r="D1106" t="s">
        <v>46</v>
      </c>
      <c r="E1106" s="1">
        <v>4.0896700328202697E-8</v>
      </c>
      <c r="F1106" t="s">
        <v>1001</v>
      </c>
      <c r="G1106">
        <v>0.59629278481290304</v>
      </c>
      <c r="H1106" t="s">
        <v>923</v>
      </c>
      <c r="I1106" s="1">
        <v>1.8582625130672399E-5</v>
      </c>
      <c r="J1106" s="1">
        <v>1.8582625130672399E-5</v>
      </c>
      <c r="K1106" s="1">
        <v>4.0896700328202697E-8</v>
      </c>
      <c r="L1106" s="1">
        <v>4.0896700328202697E-8</v>
      </c>
      <c r="M1106">
        <v>0.59629278481290304</v>
      </c>
      <c r="N1106" t="s">
        <v>13</v>
      </c>
    </row>
    <row r="1107" spans="1:14" x14ac:dyDescent="0.2">
      <c r="A1107" t="s">
        <v>12</v>
      </c>
      <c r="B1107" t="s">
        <v>605</v>
      </c>
      <c r="C1107" t="s">
        <v>13</v>
      </c>
      <c r="D1107" t="s">
        <v>31</v>
      </c>
      <c r="E1107" s="1">
        <v>4.0446259020366798E-8</v>
      </c>
      <c r="F1107" t="s">
        <v>1001</v>
      </c>
      <c r="G1107">
        <v>0.59646207271238105</v>
      </c>
      <c r="H1107" t="s">
        <v>923</v>
      </c>
      <c r="I1107" s="1">
        <v>1.8399311099366101E-5</v>
      </c>
      <c r="J1107" s="1">
        <v>1.8399311099366101E-5</v>
      </c>
      <c r="K1107" s="1">
        <v>4.0446259020366798E-8</v>
      </c>
      <c r="L1107" s="1">
        <v>4.0446259020366798E-8</v>
      </c>
      <c r="M1107">
        <v>0.59646207271238105</v>
      </c>
      <c r="N1107" t="s">
        <v>13</v>
      </c>
    </row>
    <row r="1108" spans="1:14" x14ac:dyDescent="0.2">
      <c r="A1108" t="s">
        <v>12</v>
      </c>
      <c r="B1108" t="s">
        <v>663</v>
      </c>
      <c r="C1108" t="s">
        <v>13</v>
      </c>
      <c r="D1108" t="s">
        <v>45</v>
      </c>
      <c r="E1108" s="1">
        <v>4.0224844701015599E-8</v>
      </c>
      <c r="F1108" t="s">
        <v>1001</v>
      </c>
      <c r="G1108">
        <v>-0.59654594232058999</v>
      </c>
      <c r="H1108" t="s">
        <v>923</v>
      </c>
      <c r="I1108" s="1">
        <v>1.8309226754096701E-5</v>
      </c>
      <c r="J1108" s="1">
        <v>1.8309226754096701E-5</v>
      </c>
      <c r="K1108" s="1">
        <v>4.0224844701015599E-8</v>
      </c>
      <c r="L1108" s="1">
        <v>4.0224844701015599E-8</v>
      </c>
      <c r="M1108">
        <v>-0.59654594232058999</v>
      </c>
      <c r="N1108" t="s">
        <v>13</v>
      </c>
    </row>
    <row r="1109" spans="1:14" x14ac:dyDescent="0.2">
      <c r="A1109" t="s">
        <v>12</v>
      </c>
      <c r="B1109" t="s">
        <v>666</v>
      </c>
      <c r="C1109" t="s">
        <v>13</v>
      </c>
      <c r="D1109" t="s">
        <v>38</v>
      </c>
      <c r="E1109" s="1">
        <v>3.9294859278159003E-8</v>
      </c>
      <c r="F1109" t="s">
        <v>1001</v>
      </c>
      <c r="G1109">
        <v>-0.59690305923508802</v>
      </c>
      <c r="H1109" t="s">
        <v>923</v>
      </c>
      <c r="I1109" s="1">
        <v>1.7938068891798001E-5</v>
      </c>
      <c r="J1109" s="1">
        <v>1.7938068891798001E-5</v>
      </c>
      <c r="K1109" s="1">
        <v>3.9294859278159003E-8</v>
      </c>
      <c r="L1109" s="1">
        <v>3.9294859278159003E-8</v>
      </c>
      <c r="M1109">
        <v>-0.59690305923508802</v>
      </c>
      <c r="N1109" t="s">
        <v>13</v>
      </c>
    </row>
    <row r="1110" spans="1:14" x14ac:dyDescent="0.2">
      <c r="A1110" t="s">
        <v>12</v>
      </c>
      <c r="B1110" t="s">
        <v>42</v>
      </c>
      <c r="C1110" t="s">
        <v>13</v>
      </c>
      <c r="D1110" t="s">
        <v>31</v>
      </c>
      <c r="E1110" s="1">
        <v>3.7999450196659001E-8</v>
      </c>
      <c r="F1110" t="s">
        <v>1001</v>
      </c>
      <c r="G1110">
        <v>-0.59741408894516101</v>
      </c>
      <c r="H1110" t="s">
        <v>923</v>
      </c>
      <c r="I1110" s="1">
        <v>1.7356836383409299E-5</v>
      </c>
      <c r="J1110" s="1">
        <v>1.7356836383409299E-5</v>
      </c>
      <c r="K1110" s="1">
        <v>3.7999450196659001E-8</v>
      </c>
      <c r="L1110" s="1">
        <v>3.7999450196659001E-8</v>
      </c>
      <c r="M1110">
        <v>-0.59741408894516101</v>
      </c>
      <c r="N1110" t="s">
        <v>13</v>
      </c>
    </row>
    <row r="1111" spans="1:14" x14ac:dyDescent="0.2">
      <c r="A1111" t="s">
        <v>12</v>
      </c>
      <c r="B1111" t="s">
        <v>717</v>
      </c>
      <c r="C1111" t="s">
        <v>13</v>
      </c>
      <c r="D1111" t="s">
        <v>46</v>
      </c>
      <c r="E1111" s="1">
        <v>3.7791923827160202E-8</v>
      </c>
      <c r="F1111" t="s">
        <v>1001</v>
      </c>
      <c r="G1111">
        <v>0.59749748781726497</v>
      </c>
      <c r="H1111" t="s">
        <v>923</v>
      </c>
      <c r="I1111" s="1">
        <v>1.72721225899524E-5</v>
      </c>
      <c r="J1111" s="1">
        <v>1.72721225899524E-5</v>
      </c>
      <c r="K1111" s="1">
        <v>3.7791923827160202E-8</v>
      </c>
      <c r="L1111" s="1">
        <v>3.7791923827160202E-8</v>
      </c>
      <c r="M1111">
        <v>0.59749748781726497</v>
      </c>
      <c r="N1111" t="s">
        <v>13</v>
      </c>
    </row>
    <row r="1112" spans="1:14" x14ac:dyDescent="0.2">
      <c r="A1112" t="s">
        <v>12</v>
      </c>
      <c r="B1112" t="s">
        <v>52</v>
      </c>
      <c r="C1112" t="s">
        <v>13</v>
      </c>
      <c r="D1112" t="s">
        <v>38</v>
      </c>
      <c r="E1112" s="1">
        <v>3.7574051069231499E-8</v>
      </c>
      <c r="F1112" t="s">
        <v>1001</v>
      </c>
      <c r="G1112">
        <v>0.59758551307846997</v>
      </c>
      <c r="H1112" t="s">
        <v>923</v>
      </c>
      <c r="I1112" s="1">
        <v>1.7182578438024E-5</v>
      </c>
      <c r="J1112" s="1">
        <v>1.7182578438024E-5</v>
      </c>
      <c r="K1112" s="1">
        <v>3.7574051069231499E-8</v>
      </c>
      <c r="L1112" s="1">
        <v>3.7574051069231499E-8</v>
      </c>
      <c r="M1112">
        <v>0.59758551307846997</v>
      </c>
      <c r="N1112" t="s">
        <v>13</v>
      </c>
    </row>
    <row r="1113" spans="1:14" x14ac:dyDescent="0.2">
      <c r="A1113" t="s">
        <v>12</v>
      </c>
      <c r="B1113" t="s">
        <v>952</v>
      </c>
      <c r="C1113" t="s">
        <v>13</v>
      </c>
      <c r="D1113" t="s">
        <v>161</v>
      </c>
      <c r="E1113" s="1">
        <v>3.7553034825315198E-8</v>
      </c>
      <c r="F1113" t="s">
        <v>1001</v>
      </c>
      <c r="G1113">
        <v>0.59759402966373698</v>
      </c>
      <c r="H1113" t="s">
        <v>923</v>
      </c>
      <c r="I1113" s="1">
        <v>1.7182578438024E-5</v>
      </c>
      <c r="J1113" s="1">
        <v>1.7182578438024E-5</v>
      </c>
      <c r="K1113" s="1">
        <v>3.7553034825315198E-8</v>
      </c>
      <c r="L1113" s="1">
        <v>3.7553034825315198E-8</v>
      </c>
      <c r="M1113">
        <v>0.59759402966373698</v>
      </c>
      <c r="N1113" t="s">
        <v>13</v>
      </c>
    </row>
    <row r="1114" spans="1:14" x14ac:dyDescent="0.2">
      <c r="A1114" t="s">
        <v>12</v>
      </c>
      <c r="B1114" t="s">
        <v>434</v>
      </c>
      <c r="C1114" t="s">
        <v>13</v>
      </c>
      <c r="D1114" t="s">
        <v>45</v>
      </c>
      <c r="E1114" s="1">
        <v>3.6702278684097897E-8</v>
      </c>
      <c r="F1114" t="s">
        <v>1001</v>
      </c>
      <c r="G1114">
        <v>-0.59794263870845998</v>
      </c>
      <c r="H1114" t="s">
        <v>923</v>
      </c>
      <c r="I1114" s="1">
        <v>1.6813380440412802E-5</v>
      </c>
      <c r="J1114" s="1">
        <v>1.6813380440412802E-5</v>
      </c>
      <c r="K1114" s="1">
        <v>3.6702278684097897E-8</v>
      </c>
      <c r="L1114" s="1">
        <v>3.6702278684097897E-8</v>
      </c>
      <c r="M1114">
        <v>-0.59794263870845998</v>
      </c>
      <c r="N1114" t="s">
        <v>13</v>
      </c>
    </row>
    <row r="1115" spans="1:14" x14ac:dyDescent="0.2">
      <c r="A1115" t="s">
        <v>12</v>
      </c>
      <c r="B1115" t="s">
        <v>927</v>
      </c>
      <c r="C1115" t="s">
        <v>13</v>
      </c>
      <c r="D1115" t="s">
        <v>161</v>
      </c>
      <c r="E1115" s="1">
        <v>3.5806458396904197E-8</v>
      </c>
      <c r="F1115" t="s">
        <v>1001</v>
      </c>
      <c r="G1115">
        <v>0.59831809351228005</v>
      </c>
      <c r="H1115" t="s">
        <v>923</v>
      </c>
      <c r="I1115" s="1">
        <v>1.64607945115106E-5</v>
      </c>
      <c r="J1115" s="1">
        <v>1.64607945115106E-5</v>
      </c>
      <c r="K1115" s="1">
        <v>3.5806458396904197E-8</v>
      </c>
      <c r="L1115" s="1">
        <v>3.5806458396904197E-8</v>
      </c>
      <c r="M1115">
        <v>0.59831809351228005</v>
      </c>
      <c r="N1115" t="s">
        <v>13</v>
      </c>
    </row>
    <row r="1116" spans="1:14" x14ac:dyDescent="0.2">
      <c r="A1116" t="s">
        <v>12</v>
      </c>
      <c r="B1116" t="s">
        <v>668</v>
      </c>
      <c r="C1116" t="s">
        <v>13</v>
      </c>
      <c r="D1116" t="s">
        <v>124</v>
      </c>
      <c r="E1116" s="1">
        <v>3.5600218983056603E-8</v>
      </c>
      <c r="F1116" t="s">
        <v>1001</v>
      </c>
      <c r="G1116">
        <v>0.62033593898085404</v>
      </c>
      <c r="H1116" t="s">
        <v>923</v>
      </c>
      <c r="I1116" s="1">
        <v>1.63852257736385E-5</v>
      </c>
      <c r="J1116" s="1">
        <v>1.63852257736385E-5</v>
      </c>
      <c r="K1116" s="1">
        <v>3.5600218983056603E-8</v>
      </c>
      <c r="L1116" s="1">
        <v>3.5600218983056603E-8</v>
      </c>
      <c r="M1116">
        <v>0.62033593898085404</v>
      </c>
      <c r="N1116" t="s">
        <v>13</v>
      </c>
    </row>
    <row r="1117" spans="1:14" x14ac:dyDescent="0.2">
      <c r="A1117" t="s">
        <v>12</v>
      </c>
      <c r="B1117" t="s">
        <v>586</v>
      </c>
      <c r="C1117" t="s">
        <v>13</v>
      </c>
      <c r="D1117" t="s">
        <v>38</v>
      </c>
      <c r="E1117" s="1">
        <v>3.5595482524840001E-8</v>
      </c>
      <c r="F1117" t="s">
        <v>1001</v>
      </c>
      <c r="G1117">
        <v>0.59840781240834395</v>
      </c>
      <c r="H1117" t="s">
        <v>923</v>
      </c>
      <c r="I1117" s="1">
        <v>1.63852257736385E-5</v>
      </c>
      <c r="J1117" s="1">
        <v>1.63852257736385E-5</v>
      </c>
      <c r="K1117" s="1">
        <v>3.5595482524840001E-8</v>
      </c>
      <c r="L1117" s="1">
        <v>3.5595482524840001E-8</v>
      </c>
      <c r="M1117">
        <v>0.59840781240834395</v>
      </c>
      <c r="N1117" t="s">
        <v>13</v>
      </c>
    </row>
    <row r="1118" spans="1:14" x14ac:dyDescent="0.2">
      <c r="A1118" t="s">
        <v>12</v>
      </c>
      <c r="B1118" t="s">
        <v>425</v>
      </c>
      <c r="C1118" t="s">
        <v>13</v>
      </c>
      <c r="D1118" t="s">
        <v>45</v>
      </c>
      <c r="E1118" s="1">
        <v>3.54010453657791E-8</v>
      </c>
      <c r="F1118" t="s">
        <v>1001</v>
      </c>
      <c r="G1118">
        <v>0.59849094567404404</v>
      </c>
      <c r="H1118" t="s">
        <v>923</v>
      </c>
      <c r="I1118" s="1">
        <v>1.63127350280677E-5</v>
      </c>
      <c r="J1118" s="1">
        <v>1.63127350280677E-5</v>
      </c>
      <c r="K1118" s="1">
        <v>3.54010453657791E-8</v>
      </c>
      <c r="L1118" s="1">
        <v>3.54010453657791E-8</v>
      </c>
      <c r="M1118">
        <v>0.59849094567404404</v>
      </c>
      <c r="N1118" t="s">
        <v>13</v>
      </c>
    </row>
    <row r="1119" spans="1:14" x14ac:dyDescent="0.2">
      <c r="A1119" t="s">
        <v>12</v>
      </c>
      <c r="B1119" t="s">
        <v>446</v>
      </c>
      <c r="C1119" t="s">
        <v>13</v>
      </c>
      <c r="D1119" t="s">
        <v>93</v>
      </c>
      <c r="E1119" s="1">
        <v>3.5382830812039699E-8</v>
      </c>
      <c r="F1119" t="s">
        <v>1001</v>
      </c>
      <c r="G1119">
        <v>0.60555665673296799</v>
      </c>
      <c r="H1119" t="s">
        <v>923</v>
      </c>
      <c r="I1119" s="1">
        <v>1.63127350280677E-5</v>
      </c>
      <c r="J1119" s="1">
        <v>1.63127350280677E-5</v>
      </c>
      <c r="K1119" s="1">
        <v>3.5382830812039699E-8</v>
      </c>
      <c r="L1119" s="1">
        <v>3.5382830812039699E-8</v>
      </c>
      <c r="M1119">
        <v>0.60555665673296799</v>
      </c>
      <c r="N1119" t="s">
        <v>13</v>
      </c>
    </row>
    <row r="1120" spans="1:14" x14ac:dyDescent="0.2">
      <c r="A1120" t="s">
        <v>12</v>
      </c>
      <c r="B1120" t="s">
        <v>586</v>
      </c>
      <c r="C1120" t="s">
        <v>13</v>
      </c>
      <c r="D1120" t="s">
        <v>45</v>
      </c>
      <c r="E1120" s="1">
        <v>3.5006980492722901E-8</v>
      </c>
      <c r="F1120" t="s">
        <v>1001</v>
      </c>
      <c r="G1120">
        <v>0.59866076766228604</v>
      </c>
      <c r="H1120" t="s">
        <v>923</v>
      </c>
      <c r="I1120" s="1">
        <v>1.6159684551787E-5</v>
      </c>
      <c r="J1120" s="1">
        <v>1.6159684551787E-5</v>
      </c>
      <c r="K1120" s="1">
        <v>3.5006980492722901E-8</v>
      </c>
      <c r="L1120" s="1">
        <v>3.5006980492722901E-8</v>
      </c>
      <c r="M1120">
        <v>0.59866076766228604</v>
      </c>
      <c r="N1120" t="s">
        <v>13</v>
      </c>
    </row>
    <row r="1121" spans="1:14" x14ac:dyDescent="0.2">
      <c r="A1121" t="s">
        <v>12</v>
      </c>
      <c r="B1121" t="s">
        <v>663</v>
      </c>
      <c r="C1121" t="s">
        <v>13</v>
      </c>
      <c r="D1121" t="s">
        <v>38</v>
      </c>
      <c r="E1121" s="1">
        <v>3.4019160923924897E-8</v>
      </c>
      <c r="F1121" t="s">
        <v>1001</v>
      </c>
      <c r="G1121">
        <v>-0.59909456740442601</v>
      </c>
      <c r="H1121" t="s">
        <v>923</v>
      </c>
      <c r="I1121" s="1">
        <v>1.5750127150027801E-5</v>
      </c>
      <c r="J1121" s="1">
        <v>1.5750127150027801E-5</v>
      </c>
      <c r="K1121" s="1">
        <v>3.4019160923924897E-8</v>
      </c>
      <c r="L1121" s="1">
        <v>3.4019160923924897E-8</v>
      </c>
      <c r="M1121">
        <v>-0.59909456740442601</v>
      </c>
      <c r="N1121" t="s">
        <v>13</v>
      </c>
    </row>
    <row r="1122" spans="1:14" x14ac:dyDescent="0.2">
      <c r="A1122" t="s">
        <v>12</v>
      </c>
      <c r="B1122" t="s">
        <v>36</v>
      </c>
      <c r="C1122" t="s">
        <v>13</v>
      </c>
      <c r="D1122" t="s">
        <v>31</v>
      </c>
      <c r="E1122" s="1">
        <v>3.3862297878352402E-8</v>
      </c>
      <c r="F1122" t="s">
        <v>1001</v>
      </c>
      <c r="G1122">
        <v>-0.59916455027231996</v>
      </c>
      <c r="H1122" t="s">
        <v>923</v>
      </c>
      <c r="I1122" s="1">
        <v>1.5705365852944602E-5</v>
      </c>
      <c r="J1122" s="1">
        <v>1.5705365852944602E-5</v>
      </c>
      <c r="K1122" s="1">
        <v>3.3862297878352402E-8</v>
      </c>
      <c r="L1122" s="1">
        <v>3.3862297878352402E-8</v>
      </c>
      <c r="M1122">
        <v>-0.59916455027231996</v>
      </c>
      <c r="N1122" t="s">
        <v>13</v>
      </c>
    </row>
    <row r="1123" spans="1:14" x14ac:dyDescent="0.2">
      <c r="A1123" t="s">
        <v>12</v>
      </c>
      <c r="B1123" t="s">
        <v>461</v>
      </c>
      <c r="C1123" t="s">
        <v>13</v>
      </c>
      <c r="D1123" t="s">
        <v>46</v>
      </c>
      <c r="E1123" s="1">
        <v>3.2797879699257599E-8</v>
      </c>
      <c r="F1123" t="s">
        <v>1001</v>
      </c>
      <c r="G1123">
        <v>0.59964771272124395</v>
      </c>
      <c r="H1123" t="s">
        <v>923</v>
      </c>
      <c r="I1123" s="1">
        <v>1.5265950549958298E-5</v>
      </c>
      <c r="J1123" s="1">
        <v>1.5265950549958298E-5</v>
      </c>
      <c r="K1123" s="1">
        <v>3.2797879699257599E-8</v>
      </c>
      <c r="L1123" s="1">
        <v>3.2797879699257599E-8</v>
      </c>
      <c r="M1123">
        <v>0.59964771272124395</v>
      </c>
      <c r="N1123" t="s">
        <v>13</v>
      </c>
    </row>
    <row r="1124" spans="1:14" x14ac:dyDescent="0.2">
      <c r="A1124" t="s">
        <v>12</v>
      </c>
      <c r="B1124" t="s">
        <v>665</v>
      </c>
      <c r="C1124" t="s">
        <v>13</v>
      </c>
      <c r="D1124" t="s">
        <v>31</v>
      </c>
      <c r="E1124" s="1">
        <v>3.2113114529183001E-8</v>
      </c>
      <c r="F1124" t="s">
        <v>1001</v>
      </c>
      <c r="G1124">
        <v>0.599966465459423</v>
      </c>
      <c r="H1124" t="s">
        <v>923</v>
      </c>
      <c r="I1124" s="1">
        <v>1.49650172097853E-5</v>
      </c>
      <c r="J1124" s="1">
        <v>1.49650172097853E-5</v>
      </c>
      <c r="K1124" s="1">
        <v>3.2113114529183001E-8</v>
      </c>
      <c r="L1124" s="1">
        <v>3.2113114529183001E-8</v>
      </c>
      <c r="M1124">
        <v>0.599966465459423</v>
      </c>
      <c r="N1124" t="s">
        <v>13</v>
      </c>
    </row>
    <row r="1125" spans="1:14" x14ac:dyDescent="0.2">
      <c r="A1125" t="s">
        <v>12</v>
      </c>
      <c r="B1125" t="s">
        <v>282</v>
      </c>
      <c r="C1125" t="s">
        <v>13</v>
      </c>
      <c r="D1125" t="s">
        <v>45</v>
      </c>
      <c r="E1125" s="1">
        <v>3.1821482198941099E-8</v>
      </c>
      <c r="F1125" t="s">
        <v>1001</v>
      </c>
      <c r="G1125">
        <v>-0.60010417935225102</v>
      </c>
      <c r="H1125" t="s">
        <v>923</v>
      </c>
      <c r="I1125" s="1">
        <v>1.48379458770829E-5</v>
      </c>
      <c r="J1125" s="1">
        <v>1.48379458770829E-5</v>
      </c>
      <c r="K1125" s="1">
        <v>3.1821482198941099E-8</v>
      </c>
      <c r="L1125" s="1">
        <v>3.1821482198941099E-8</v>
      </c>
      <c r="M1125">
        <v>-0.60010417935225102</v>
      </c>
      <c r="N1125" t="s">
        <v>13</v>
      </c>
    </row>
    <row r="1126" spans="1:14" x14ac:dyDescent="0.2">
      <c r="A1126" t="s">
        <v>12</v>
      </c>
      <c r="B1126" t="s">
        <v>726</v>
      </c>
      <c r="C1126" t="s">
        <v>13</v>
      </c>
      <c r="D1126" t="s">
        <v>118</v>
      </c>
      <c r="E1126" s="1">
        <v>3.1520011565954997E-8</v>
      </c>
      <c r="F1126" t="s">
        <v>1001</v>
      </c>
      <c r="G1126">
        <v>0.60024780293036795</v>
      </c>
      <c r="H1126" t="s">
        <v>923</v>
      </c>
      <c r="I1126" s="1">
        <v>1.47149021913774E-5</v>
      </c>
      <c r="J1126" s="1">
        <v>1.47149021913774E-5</v>
      </c>
      <c r="K1126" s="1">
        <v>3.1520011565954997E-8</v>
      </c>
      <c r="L1126" s="1">
        <v>3.1520011565954997E-8</v>
      </c>
      <c r="M1126">
        <v>0.60024780293036795</v>
      </c>
      <c r="N1126" t="s">
        <v>13</v>
      </c>
    </row>
    <row r="1127" spans="1:14" x14ac:dyDescent="0.2">
      <c r="A1127" t="s">
        <v>12</v>
      </c>
      <c r="B1127" t="s">
        <v>928</v>
      </c>
      <c r="C1127" t="s">
        <v>13</v>
      </c>
      <c r="D1127" t="s">
        <v>51</v>
      </c>
      <c r="E1127" s="1">
        <v>3.1513102739632999E-8</v>
      </c>
      <c r="F1127" t="s">
        <v>1001</v>
      </c>
      <c r="G1127">
        <v>0.60025110960885697</v>
      </c>
      <c r="H1127" t="s">
        <v>923</v>
      </c>
      <c r="I1127" s="1">
        <v>1.47149021913774E-5</v>
      </c>
      <c r="J1127" s="1">
        <v>1.47149021913774E-5</v>
      </c>
      <c r="K1127" s="1">
        <v>3.1513102739632999E-8</v>
      </c>
      <c r="L1127" s="1">
        <v>3.1513102739632999E-8</v>
      </c>
      <c r="M1127">
        <v>0.60025110960885697</v>
      </c>
      <c r="N1127" t="s">
        <v>13</v>
      </c>
    </row>
    <row r="1128" spans="1:14" x14ac:dyDescent="0.2">
      <c r="A1128" t="s">
        <v>12</v>
      </c>
      <c r="B1128" t="s">
        <v>452</v>
      </c>
      <c r="C1128" t="s">
        <v>13</v>
      </c>
      <c r="D1128" t="s">
        <v>31</v>
      </c>
      <c r="E1128" s="1">
        <v>3.1504587062215298E-8</v>
      </c>
      <c r="F1128" t="s">
        <v>1001</v>
      </c>
      <c r="G1128">
        <v>-0.60025518629888996</v>
      </c>
      <c r="H1128" t="s">
        <v>923</v>
      </c>
      <c r="I1128" s="1">
        <v>1.47149021913774E-5</v>
      </c>
      <c r="J1128" s="1">
        <v>1.47149021913774E-5</v>
      </c>
      <c r="K1128" s="1">
        <v>3.1504587062215298E-8</v>
      </c>
      <c r="L1128" s="1">
        <v>3.1504587062215298E-8</v>
      </c>
      <c r="M1128">
        <v>-0.60025518629888996</v>
      </c>
      <c r="N1128" t="s">
        <v>13</v>
      </c>
    </row>
    <row r="1129" spans="1:14" x14ac:dyDescent="0.2">
      <c r="A1129" t="s">
        <v>12</v>
      </c>
      <c r="B1129" t="s">
        <v>587</v>
      </c>
      <c r="C1129" t="s">
        <v>13</v>
      </c>
      <c r="D1129" t="s">
        <v>45</v>
      </c>
      <c r="E1129" s="1">
        <v>3.0784904060974702E-8</v>
      </c>
      <c r="F1129" t="s">
        <v>1001</v>
      </c>
      <c r="G1129">
        <v>-0.60060355128619003</v>
      </c>
      <c r="H1129" t="s">
        <v>923</v>
      </c>
      <c r="I1129" s="1">
        <v>1.4397478046428201E-5</v>
      </c>
      <c r="J1129" s="1">
        <v>1.4397478046428201E-5</v>
      </c>
      <c r="K1129" s="1">
        <v>3.0784904060974702E-8</v>
      </c>
      <c r="L1129" s="1">
        <v>3.0784904060974702E-8</v>
      </c>
      <c r="M1129">
        <v>-0.60060355128619003</v>
      </c>
      <c r="N1129" t="s">
        <v>13</v>
      </c>
    </row>
    <row r="1130" spans="1:14" x14ac:dyDescent="0.2">
      <c r="A1130" t="s">
        <v>12</v>
      </c>
      <c r="B1130" t="s">
        <v>446</v>
      </c>
      <c r="C1130" t="s">
        <v>13</v>
      </c>
      <c r="D1130" t="s">
        <v>45</v>
      </c>
      <c r="E1130" s="1">
        <v>3.0623925818981998E-8</v>
      </c>
      <c r="F1130" t="s">
        <v>1001</v>
      </c>
      <c r="G1130">
        <v>-0.60068252963913604</v>
      </c>
      <c r="H1130" t="s">
        <v>923</v>
      </c>
      <c r="I1130" s="1">
        <v>1.4339323581326401E-5</v>
      </c>
      <c r="J1130" s="1">
        <v>1.4339323581326401E-5</v>
      </c>
      <c r="K1130" s="1">
        <v>3.0623925818981998E-8</v>
      </c>
      <c r="L1130" s="1">
        <v>3.0623925818981998E-8</v>
      </c>
      <c r="M1130">
        <v>-0.60068252963913604</v>
      </c>
      <c r="N1130" t="s">
        <v>13</v>
      </c>
    </row>
    <row r="1131" spans="1:14" x14ac:dyDescent="0.2">
      <c r="A1131" t="s">
        <v>12</v>
      </c>
      <c r="B1131" t="s">
        <v>1004</v>
      </c>
      <c r="C1131" t="s">
        <v>13</v>
      </c>
      <c r="D1131" t="s">
        <v>38</v>
      </c>
      <c r="E1131" s="1">
        <v>3.0547390011364503E-8</v>
      </c>
      <c r="F1131" t="s">
        <v>1001</v>
      </c>
      <c r="G1131">
        <v>-0.60072021745394599</v>
      </c>
      <c r="H1131" t="s">
        <v>923</v>
      </c>
      <c r="I1131" s="1">
        <v>1.4312046349693101E-5</v>
      </c>
      <c r="J1131" s="1">
        <v>1.4312046349693101E-5</v>
      </c>
      <c r="K1131" s="1">
        <v>3.0547390011364503E-8</v>
      </c>
      <c r="L1131" s="1">
        <v>3.0547390011364503E-8</v>
      </c>
      <c r="M1131">
        <v>-0.60072021745394599</v>
      </c>
      <c r="N1131" t="s">
        <v>13</v>
      </c>
    </row>
    <row r="1132" spans="1:14" x14ac:dyDescent="0.2">
      <c r="A1132" t="s">
        <v>12</v>
      </c>
      <c r="B1132" t="s">
        <v>570</v>
      </c>
      <c r="C1132" t="s">
        <v>13</v>
      </c>
      <c r="D1132" t="s">
        <v>161</v>
      </c>
      <c r="E1132" s="1">
        <v>3.0264764843840398E-8</v>
      </c>
      <c r="F1132" t="s">
        <v>1001</v>
      </c>
      <c r="G1132">
        <v>-0.60086016819824695</v>
      </c>
      <c r="H1132" t="s">
        <v>923</v>
      </c>
      <c r="I1132" s="1">
        <v>1.41966227304873E-5</v>
      </c>
      <c r="J1132" s="1">
        <v>1.41966227304873E-5</v>
      </c>
      <c r="K1132" s="1">
        <v>3.0264764843840398E-8</v>
      </c>
      <c r="L1132" s="1">
        <v>3.0264764843840398E-8</v>
      </c>
      <c r="M1132">
        <v>-0.60086016819824695</v>
      </c>
      <c r="N1132" t="s">
        <v>13</v>
      </c>
    </row>
    <row r="1133" spans="1:14" x14ac:dyDescent="0.2">
      <c r="A1133" t="s">
        <v>12</v>
      </c>
      <c r="B1133" t="s">
        <v>467</v>
      </c>
      <c r="C1133" t="s">
        <v>13</v>
      </c>
      <c r="D1133" t="s">
        <v>46</v>
      </c>
      <c r="E1133" s="1">
        <v>3.0122265980466099E-8</v>
      </c>
      <c r="F1133" t="s">
        <v>1001</v>
      </c>
      <c r="G1133">
        <v>-0.600931201680456</v>
      </c>
      <c r="H1133" t="s">
        <v>923</v>
      </c>
      <c r="I1133" s="1">
        <v>1.41382503279634E-5</v>
      </c>
      <c r="J1133" s="1">
        <v>1.41382503279634E-5</v>
      </c>
      <c r="K1133" s="1">
        <v>3.0122265980466099E-8</v>
      </c>
      <c r="L1133" s="1">
        <v>3.0122265980466099E-8</v>
      </c>
      <c r="M1133">
        <v>-0.600931201680456</v>
      </c>
      <c r="N1133" t="s">
        <v>13</v>
      </c>
    </row>
    <row r="1134" spans="1:14" x14ac:dyDescent="0.2">
      <c r="A1134" t="s">
        <v>12</v>
      </c>
      <c r="B1134" t="s">
        <v>892</v>
      </c>
      <c r="C1134" t="s">
        <v>13</v>
      </c>
      <c r="D1134" t="s">
        <v>31</v>
      </c>
      <c r="E1134" s="1">
        <v>2.9972257596789998E-8</v>
      </c>
      <c r="F1134" t="s">
        <v>1001</v>
      </c>
      <c r="G1134">
        <v>0.60100632370589202</v>
      </c>
      <c r="H1134" t="s">
        <v>923</v>
      </c>
      <c r="I1134" s="1">
        <v>1.40847302421947E-5</v>
      </c>
      <c r="J1134" s="1">
        <v>1.40847302421947E-5</v>
      </c>
      <c r="K1134" s="1">
        <v>2.9972257596789998E-8</v>
      </c>
      <c r="L1134" s="1">
        <v>2.9972257596789998E-8</v>
      </c>
      <c r="M1134">
        <v>0.60100632370589202</v>
      </c>
      <c r="N1134" t="s">
        <v>13</v>
      </c>
    </row>
    <row r="1135" spans="1:14" x14ac:dyDescent="0.2">
      <c r="A1135" t="s">
        <v>12</v>
      </c>
      <c r="B1135" t="s">
        <v>930</v>
      </c>
      <c r="C1135" t="s">
        <v>13</v>
      </c>
      <c r="D1135" t="s">
        <v>31</v>
      </c>
      <c r="E1135" s="1">
        <v>2.9568500188049901E-8</v>
      </c>
      <c r="F1135" t="s">
        <v>1001</v>
      </c>
      <c r="G1135">
        <v>0.60121030516968699</v>
      </c>
      <c r="H1135" t="s">
        <v>923</v>
      </c>
      <c r="I1135" s="1">
        <v>1.39033396535877E-5</v>
      </c>
      <c r="J1135" s="1">
        <v>1.39033396535877E-5</v>
      </c>
      <c r="K1135" s="1">
        <v>2.9568500188049901E-8</v>
      </c>
      <c r="L1135" s="1">
        <v>2.9568500188049901E-8</v>
      </c>
      <c r="M1135">
        <v>0.60121030516968699</v>
      </c>
      <c r="N1135" t="s">
        <v>13</v>
      </c>
    </row>
    <row r="1136" spans="1:14" x14ac:dyDescent="0.2">
      <c r="A1136" t="s">
        <v>12</v>
      </c>
      <c r="B1136" t="s">
        <v>467</v>
      </c>
      <c r="C1136" t="s">
        <v>13</v>
      </c>
      <c r="D1136" t="s">
        <v>49</v>
      </c>
      <c r="E1136" s="1">
        <v>2.8610892787733E-8</v>
      </c>
      <c r="F1136" t="s">
        <v>1001</v>
      </c>
      <c r="G1136">
        <v>-0.60170486065827</v>
      </c>
      <c r="H1136" t="s">
        <v>923</v>
      </c>
      <c r="I1136" s="1">
        <v>1.34890707955855E-5</v>
      </c>
      <c r="J1136" s="1">
        <v>1.34890707955855E-5</v>
      </c>
      <c r="K1136" s="1">
        <v>2.8610892787733E-8</v>
      </c>
      <c r="L1136" s="1">
        <v>2.8610892787733E-8</v>
      </c>
      <c r="M1136">
        <v>-0.60170486065827</v>
      </c>
      <c r="N1136" t="s">
        <v>13</v>
      </c>
    </row>
    <row r="1137" spans="1:14" x14ac:dyDescent="0.2">
      <c r="A1137" t="s">
        <v>12</v>
      </c>
      <c r="B1137" t="s">
        <v>22</v>
      </c>
      <c r="C1137" t="s">
        <v>13</v>
      </c>
      <c r="D1137" t="s">
        <v>31</v>
      </c>
      <c r="E1137" s="1">
        <v>2.8600599234800902E-8</v>
      </c>
      <c r="F1137" t="s">
        <v>1001</v>
      </c>
      <c r="G1137">
        <v>-0.60171026156941598</v>
      </c>
      <c r="H1137" t="s">
        <v>923</v>
      </c>
      <c r="I1137" s="1">
        <v>1.34890707955855E-5</v>
      </c>
      <c r="J1137" s="1">
        <v>1.34890707955855E-5</v>
      </c>
      <c r="K1137" s="1">
        <v>2.8600599234800902E-8</v>
      </c>
      <c r="L1137" s="1">
        <v>2.8600599234800902E-8</v>
      </c>
      <c r="M1137">
        <v>-0.60171026156941598</v>
      </c>
      <c r="N1137" t="s">
        <v>13</v>
      </c>
    </row>
    <row r="1138" spans="1:14" x14ac:dyDescent="0.2">
      <c r="A1138" t="s">
        <v>12</v>
      </c>
      <c r="B1138" t="s">
        <v>933</v>
      </c>
      <c r="C1138" t="s">
        <v>13</v>
      </c>
      <c r="D1138" t="s">
        <v>46</v>
      </c>
      <c r="E1138" s="1">
        <v>2.8558515256219002E-8</v>
      </c>
      <c r="F1138" t="s">
        <v>1001</v>
      </c>
      <c r="G1138">
        <v>0.60173236175290601</v>
      </c>
      <c r="H1138" t="s">
        <v>923</v>
      </c>
      <c r="I1138" s="1">
        <v>1.3485131097727901E-5</v>
      </c>
      <c r="J1138" s="1">
        <v>1.3485131097727901E-5</v>
      </c>
      <c r="K1138" s="1">
        <v>2.8558515256219002E-8</v>
      </c>
      <c r="L1138" s="1">
        <v>2.8558515256219002E-8</v>
      </c>
      <c r="M1138">
        <v>0.60173236175290601</v>
      </c>
      <c r="N1138" t="s">
        <v>13</v>
      </c>
    </row>
    <row r="1139" spans="1:14" x14ac:dyDescent="0.2">
      <c r="A1139" t="s">
        <v>12</v>
      </c>
      <c r="B1139" t="s">
        <v>719</v>
      </c>
      <c r="C1139" t="s">
        <v>13</v>
      </c>
      <c r="D1139" t="s">
        <v>161</v>
      </c>
      <c r="E1139" s="1">
        <v>2.8526025744060199E-8</v>
      </c>
      <c r="F1139" t="s">
        <v>1001</v>
      </c>
      <c r="G1139">
        <v>0.60174944459086499</v>
      </c>
      <c r="H1139" t="s">
        <v>923</v>
      </c>
      <c r="I1139" s="1">
        <v>1.3477918799590701E-5</v>
      </c>
      <c r="J1139" s="1">
        <v>1.3477918799590701E-5</v>
      </c>
      <c r="K1139" s="1">
        <v>2.8526025744060199E-8</v>
      </c>
      <c r="L1139" s="1">
        <v>2.8526025744060199E-8</v>
      </c>
      <c r="M1139">
        <v>0.60174944459086499</v>
      </c>
      <c r="N1139" t="s">
        <v>13</v>
      </c>
    </row>
    <row r="1140" spans="1:14" x14ac:dyDescent="0.2">
      <c r="A1140" t="s">
        <v>12</v>
      </c>
      <c r="B1140" t="s">
        <v>63</v>
      </c>
      <c r="C1140" t="s">
        <v>13</v>
      </c>
      <c r="D1140" t="s">
        <v>31</v>
      </c>
      <c r="E1140" s="1">
        <v>2.8309940667854699E-8</v>
      </c>
      <c r="F1140" t="s">
        <v>1001</v>
      </c>
      <c r="G1140">
        <v>-0.60186353289860695</v>
      </c>
      <c r="H1140" t="s">
        <v>923</v>
      </c>
      <c r="I1140" s="1">
        <v>1.3391987497946E-5</v>
      </c>
      <c r="J1140" s="1">
        <v>1.3391987497946E-5</v>
      </c>
      <c r="K1140" s="1">
        <v>2.8309940667854699E-8</v>
      </c>
      <c r="L1140" s="1">
        <v>2.8309940667854699E-8</v>
      </c>
      <c r="M1140">
        <v>-0.60186353289860695</v>
      </c>
      <c r="N1140" t="s">
        <v>13</v>
      </c>
    </row>
    <row r="1141" spans="1:14" x14ac:dyDescent="0.2">
      <c r="A1141" t="s">
        <v>12</v>
      </c>
      <c r="B1141" t="s">
        <v>283</v>
      </c>
      <c r="C1141" t="s">
        <v>13</v>
      </c>
      <c r="D1141" t="s">
        <v>45</v>
      </c>
      <c r="E1141" s="1">
        <v>2.8274295956340898E-8</v>
      </c>
      <c r="F1141" t="s">
        <v>1001</v>
      </c>
      <c r="G1141">
        <v>-0.60188243186663803</v>
      </c>
      <c r="H1141" t="s">
        <v>923</v>
      </c>
      <c r="I1141" s="1">
        <v>1.338321233799E-5</v>
      </c>
      <c r="J1141" s="1">
        <v>1.338321233799E-5</v>
      </c>
      <c r="K1141" s="1">
        <v>2.8274295956340898E-8</v>
      </c>
      <c r="L1141" s="1">
        <v>2.8274295956340898E-8</v>
      </c>
      <c r="M1141">
        <v>-0.60188243186663803</v>
      </c>
      <c r="N1141" t="s">
        <v>13</v>
      </c>
    </row>
    <row r="1142" spans="1:14" x14ac:dyDescent="0.2">
      <c r="A1142" t="s">
        <v>12</v>
      </c>
      <c r="B1142" t="s">
        <v>422</v>
      </c>
      <c r="C1142" t="s">
        <v>13</v>
      </c>
      <c r="D1142" t="s">
        <v>161</v>
      </c>
      <c r="E1142" s="1">
        <v>2.7781213832239799E-8</v>
      </c>
      <c r="F1142" t="s">
        <v>1001</v>
      </c>
      <c r="G1142">
        <v>0.60214621059691398</v>
      </c>
      <c r="H1142" t="s">
        <v>923</v>
      </c>
      <c r="I1142" s="1">
        <v>1.31737136186585E-5</v>
      </c>
      <c r="J1142" s="1">
        <v>1.31737136186585E-5</v>
      </c>
      <c r="K1142" s="1">
        <v>2.7781213832239799E-8</v>
      </c>
      <c r="L1142" s="1">
        <v>2.7781213832239799E-8</v>
      </c>
      <c r="M1142">
        <v>0.60214621059691398</v>
      </c>
      <c r="N1142" t="s">
        <v>13</v>
      </c>
    </row>
    <row r="1143" spans="1:14" x14ac:dyDescent="0.2">
      <c r="A1143" t="s">
        <v>12</v>
      </c>
      <c r="B1143" t="s">
        <v>326</v>
      </c>
      <c r="C1143" t="s">
        <v>13</v>
      </c>
      <c r="D1143" t="s">
        <v>163</v>
      </c>
      <c r="E1143" s="1">
        <v>2.7759023207058201E-8</v>
      </c>
      <c r="F1143" t="s">
        <v>1001</v>
      </c>
      <c r="G1143">
        <v>0.76179224450826899</v>
      </c>
      <c r="H1143" t="s">
        <v>923</v>
      </c>
      <c r="I1143" s="1">
        <v>1.31711686258866E-5</v>
      </c>
      <c r="J1143" s="1">
        <v>1.31711686258866E-5</v>
      </c>
      <c r="K1143" s="1">
        <v>2.7759023207058201E-8</v>
      </c>
      <c r="L1143" s="1">
        <v>2.7759023207058201E-8</v>
      </c>
      <c r="M1143">
        <v>0.76179224450826899</v>
      </c>
      <c r="N1143" t="s">
        <v>13</v>
      </c>
    </row>
    <row r="1144" spans="1:14" x14ac:dyDescent="0.2">
      <c r="A1144" t="s">
        <v>12</v>
      </c>
      <c r="B1144" t="s">
        <v>299</v>
      </c>
      <c r="C1144" t="s">
        <v>13</v>
      </c>
      <c r="D1144" t="s">
        <v>38</v>
      </c>
      <c r="E1144" s="1">
        <v>2.7595694843482701E-8</v>
      </c>
      <c r="F1144" t="s">
        <v>1001</v>
      </c>
      <c r="G1144">
        <v>-0.60224660681561604</v>
      </c>
      <c r="H1144" t="s">
        <v>923</v>
      </c>
      <c r="I1144" s="1">
        <v>1.31175222284051E-5</v>
      </c>
      <c r="J1144" s="1">
        <v>1.31175222284051E-5</v>
      </c>
      <c r="K1144" s="1">
        <v>2.7595694843482701E-8</v>
      </c>
      <c r="L1144" s="1">
        <v>2.7595694843482701E-8</v>
      </c>
      <c r="M1144">
        <v>-0.60224660681561604</v>
      </c>
      <c r="N1144" t="s">
        <v>13</v>
      </c>
    </row>
    <row r="1145" spans="1:14" x14ac:dyDescent="0.2">
      <c r="A1145" t="s">
        <v>12</v>
      </c>
      <c r="B1145" t="s">
        <v>445</v>
      </c>
      <c r="C1145" t="s">
        <v>13</v>
      </c>
      <c r="D1145" t="s">
        <v>31</v>
      </c>
      <c r="E1145" s="1">
        <v>2.6554985420656199E-8</v>
      </c>
      <c r="F1145" t="s">
        <v>1001</v>
      </c>
      <c r="G1145">
        <v>0.60282195526896498</v>
      </c>
      <c r="H1145" t="s">
        <v>923</v>
      </c>
      <c r="I1145" s="1">
        <v>1.2645858799203199E-5</v>
      </c>
      <c r="J1145" s="1">
        <v>1.2645858799203199E-5</v>
      </c>
      <c r="K1145" s="1">
        <v>2.6554985420656199E-8</v>
      </c>
      <c r="L1145" s="1">
        <v>2.6554985420656199E-8</v>
      </c>
      <c r="M1145">
        <v>0.60282195526896498</v>
      </c>
      <c r="N1145" t="s">
        <v>13</v>
      </c>
    </row>
    <row r="1146" spans="1:14" x14ac:dyDescent="0.2">
      <c r="A1146" t="s">
        <v>12</v>
      </c>
      <c r="B1146" t="s">
        <v>483</v>
      </c>
      <c r="C1146" t="s">
        <v>13</v>
      </c>
      <c r="D1146" t="s">
        <v>45</v>
      </c>
      <c r="E1146" s="1">
        <v>2.59386354566457E-8</v>
      </c>
      <c r="F1146" t="s">
        <v>1001</v>
      </c>
      <c r="G1146">
        <v>-0.60317286988131202</v>
      </c>
      <c r="H1146" t="s">
        <v>923</v>
      </c>
      <c r="I1146" s="1">
        <v>1.2366915921211799E-5</v>
      </c>
      <c r="J1146" s="1">
        <v>1.2366915921211799E-5</v>
      </c>
      <c r="K1146" s="1">
        <v>2.59386354566457E-8</v>
      </c>
      <c r="L1146" s="1">
        <v>2.59386354566457E-8</v>
      </c>
      <c r="M1146">
        <v>-0.60317286988131202</v>
      </c>
      <c r="N1146" t="s">
        <v>13</v>
      </c>
    </row>
    <row r="1147" spans="1:14" x14ac:dyDescent="0.2">
      <c r="A1147" t="s">
        <v>12</v>
      </c>
      <c r="B1147" t="s">
        <v>1005</v>
      </c>
      <c r="C1147" t="s">
        <v>13</v>
      </c>
      <c r="D1147" t="s">
        <v>46</v>
      </c>
      <c r="E1147" s="1">
        <v>2.5653289962163701E-8</v>
      </c>
      <c r="F1147" t="s">
        <v>1001</v>
      </c>
      <c r="G1147">
        <v>-0.60333801625746297</v>
      </c>
      <c r="H1147" t="s">
        <v>923</v>
      </c>
      <c r="I1147" s="1">
        <v>1.22506386113751E-5</v>
      </c>
      <c r="J1147" s="1">
        <v>1.22506386113751E-5</v>
      </c>
      <c r="K1147" s="1">
        <v>2.5653289962163701E-8</v>
      </c>
      <c r="L1147" s="1">
        <v>2.5653289962163701E-8</v>
      </c>
      <c r="M1147">
        <v>-0.60333801625746297</v>
      </c>
      <c r="N1147" t="s">
        <v>13</v>
      </c>
    </row>
    <row r="1148" spans="1:14" x14ac:dyDescent="0.2">
      <c r="A1148" t="s">
        <v>12</v>
      </c>
      <c r="B1148" t="s">
        <v>591</v>
      </c>
      <c r="C1148" t="s">
        <v>13</v>
      </c>
      <c r="D1148" t="s">
        <v>45</v>
      </c>
      <c r="E1148" s="1">
        <v>2.5593036918178501E-8</v>
      </c>
      <c r="F1148" t="s">
        <v>1001</v>
      </c>
      <c r="G1148">
        <v>0.60337311101445101</v>
      </c>
      <c r="H1148" t="s">
        <v>923</v>
      </c>
      <c r="I1148" s="1">
        <v>1.2232409176492199E-5</v>
      </c>
      <c r="J1148" s="1">
        <v>1.2232409176492199E-5</v>
      </c>
      <c r="K1148" s="1">
        <v>2.5593036918178501E-8</v>
      </c>
      <c r="L1148" s="1">
        <v>2.5593036918178501E-8</v>
      </c>
      <c r="M1148">
        <v>0.60337311101445101</v>
      </c>
      <c r="N1148" t="s">
        <v>13</v>
      </c>
    </row>
    <row r="1149" spans="1:14" x14ac:dyDescent="0.2">
      <c r="A1149" t="s">
        <v>12</v>
      </c>
      <c r="B1149" t="s">
        <v>573</v>
      </c>
      <c r="C1149" t="s">
        <v>13</v>
      </c>
      <c r="D1149" t="s">
        <v>46</v>
      </c>
      <c r="E1149" s="1">
        <v>2.5448117784817102E-8</v>
      </c>
      <c r="F1149" t="s">
        <v>1001</v>
      </c>
      <c r="G1149">
        <v>-0.60345784208390996</v>
      </c>
      <c r="H1149" t="s">
        <v>923</v>
      </c>
      <c r="I1149" s="1">
        <v>1.21705739897753E-5</v>
      </c>
      <c r="J1149" s="1">
        <v>1.21705739897753E-5</v>
      </c>
      <c r="K1149" s="1">
        <v>2.5448117784817102E-8</v>
      </c>
      <c r="L1149" s="1">
        <v>2.5448117784817102E-8</v>
      </c>
      <c r="M1149">
        <v>-0.60345784208390996</v>
      </c>
      <c r="N1149" t="s">
        <v>13</v>
      </c>
    </row>
    <row r="1150" spans="1:14" x14ac:dyDescent="0.2">
      <c r="A1150" t="s">
        <v>12</v>
      </c>
      <c r="B1150" t="s">
        <v>291</v>
      </c>
      <c r="C1150" t="s">
        <v>13</v>
      </c>
      <c r="D1150" t="s">
        <v>32</v>
      </c>
      <c r="E1150" s="1">
        <v>2.53046329467168E-8</v>
      </c>
      <c r="F1150" t="s">
        <v>1001</v>
      </c>
      <c r="G1150">
        <v>0.60354218673850302</v>
      </c>
      <c r="H1150" t="s">
        <v>923</v>
      </c>
      <c r="I1150" s="1">
        <v>1.21093495815726E-5</v>
      </c>
      <c r="J1150" s="1">
        <v>1.21093495815726E-5</v>
      </c>
      <c r="K1150" s="1">
        <v>2.53046329467168E-8</v>
      </c>
      <c r="L1150" s="1">
        <v>2.53046329467168E-8</v>
      </c>
      <c r="M1150">
        <v>0.60354218673850302</v>
      </c>
      <c r="N1150" t="s">
        <v>13</v>
      </c>
    </row>
    <row r="1151" spans="1:14" x14ac:dyDescent="0.2">
      <c r="A1151" t="s">
        <v>12</v>
      </c>
      <c r="B1151" t="s">
        <v>299</v>
      </c>
      <c r="C1151" t="s">
        <v>13</v>
      </c>
      <c r="D1151" t="s">
        <v>161</v>
      </c>
      <c r="E1151" s="1">
        <v>2.4950066012931701E-8</v>
      </c>
      <c r="F1151" t="s">
        <v>1001</v>
      </c>
      <c r="G1151">
        <v>-0.60375257355747902</v>
      </c>
      <c r="H1151" t="s">
        <v>923</v>
      </c>
      <c r="I1151" s="1">
        <v>1.19542881770258E-5</v>
      </c>
      <c r="J1151" s="1">
        <v>1.19542881770258E-5</v>
      </c>
      <c r="K1151" s="1">
        <v>2.4950066012931701E-8</v>
      </c>
      <c r="L1151" s="1">
        <v>2.4950066012931701E-8</v>
      </c>
      <c r="M1151">
        <v>-0.60375257355747902</v>
      </c>
      <c r="N1151" t="s">
        <v>13</v>
      </c>
    </row>
    <row r="1152" spans="1:14" x14ac:dyDescent="0.2">
      <c r="A1152" t="s">
        <v>12</v>
      </c>
      <c r="B1152" t="s">
        <v>308</v>
      </c>
      <c r="C1152" t="s">
        <v>13</v>
      </c>
      <c r="D1152" t="s">
        <v>32</v>
      </c>
      <c r="E1152" s="1">
        <v>2.4934998350800602E-8</v>
      </c>
      <c r="F1152" t="s">
        <v>1001</v>
      </c>
      <c r="G1152">
        <v>0.603761576846369</v>
      </c>
      <c r="H1152" t="s">
        <v>923</v>
      </c>
      <c r="I1152" s="1">
        <v>1.19542881770258E-5</v>
      </c>
      <c r="J1152" s="1">
        <v>1.19542881770258E-5</v>
      </c>
      <c r="K1152" s="1">
        <v>2.4934998350800602E-8</v>
      </c>
      <c r="L1152" s="1">
        <v>2.4934998350800602E-8</v>
      </c>
      <c r="M1152">
        <v>0.603761576846369</v>
      </c>
      <c r="N1152" t="s">
        <v>13</v>
      </c>
    </row>
    <row r="1153" spans="1:14" x14ac:dyDescent="0.2">
      <c r="A1153" t="s">
        <v>12</v>
      </c>
      <c r="B1153" t="s">
        <v>459</v>
      </c>
      <c r="C1153" t="s">
        <v>13</v>
      </c>
      <c r="D1153" t="s">
        <v>45</v>
      </c>
      <c r="E1153" s="1">
        <v>2.44370215129087E-8</v>
      </c>
      <c r="F1153" t="s">
        <v>1001</v>
      </c>
      <c r="G1153">
        <v>-0.60406207199755002</v>
      </c>
      <c r="H1153" t="s">
        <v>923</v>
      </c>
      <c r="I1153" s="1">
        <v>1.17300100517291E-5</v>
      </c>
      <c r="J1153" s="1">
        <v>1.17300100517291E-5</v>
      </c>
      <c r="K1153" s="1">
        <v>2.44370215129087E-8</v>
      </c>
      <c r="L1153" s="1">
        <v>2.44370215129087E-8</v>
      </c>
      <c r="M1153">
        <v>-0.60406207199755002</v>
      </c>
      <c r="N1153" t="s">
        <v>13</v>
      </c>
    </row>
    <row r="1154" spans="1:14" x14ac:dyDescent="0.2">
      <c r="A1154" t="s">
        <v>12</v>
      </c>
      <c r="B1154" t="s">
        <v>441</v>
      </c>
      <c r="C1154" t="s">
        <v>13</v>
      </c>
      <c r="D1154" t="s">
        <v>161</v>
      </c>
      <c r="E1154" s="1">
        <v>2.4278708613129899E-8</v>
      </c>
      <c r="F1154" t="s">
        <v>1001</v>
      </c>
      <c r="G1154">
        <v>-0.60415882092679496</v>
      </c>
      <c r="H1154" t="s">
        <v>923</v>
      </c>
      <c r="I1154" s="1">
        <v>1.16683264937906E-5</v>
      </c>
      <c r="J1154" s="1">
        <v>1.16683264937906E-5</v>
      </c>
      <c r="K1154" s="1">
        <v>2.4278708613129899E-8</v>
      </c>
      <c r="L1154" s="1">
        <v>2.4278708613129899E-8</v>
      </c>
      <c r="M1154">
        <v>-0.60415882092679496</v>
      </c>
      <c r="N1154" t="s">
        <v>13</v>
      </c>
    </row>
    <row r="1155" spans="1:14" x14ac:dyDescent="0.2">
      <c r="A1155" t="s">
        <v>12</v>
      </c>
      <c r="B1155" t="s">
        <v>287</v>
      </c>
      <c r="C1155" t="s">
        <v>13</v>
      </c>
      <c r="D1155" t="s">
        <v>159</v>
      </c>
      <c r="E1155" s="1">
        <v>2.4241741881181699E-8</v>
      </c>
      <c r="F1155" t="s">
        <v>1001</v>
      </c>
      <c r="G1155">
        <v>-0.60418149839552204</v>
      </c>
      <c r="H1155" t="s">
        <v>923</v>
      </c>
      <c r="I1155" s="1">
        <v>1.1657716678015701E-5</v>
      </c>
      <c r="J1155" s="1">
        <v>1.1657716678015701E-5</v>
      </c>
      <c r="K1155" s="1">
        <v>2.4241741881181699E-8</v>
      </c>
      <c r="L1155" s="1">
        <v>2.4241741881181699E-8</v>
      </c>
      <c r="M1155">
        <v>-0.60418149839552204</v>
      </c>
      <c r="N1155" t="s">
        <v>13</v>
      </c>
    </row>
    <row r="1156" spans="1:14" x14ac:dyDescent="0.2">
      <c r="A1156" t="s">
        <v>12</v>
      </c>
      <c r="B1156" t="s">
        <v>84</v>
      </c>
      <c r="C1156" t="s">
        <v>13</v>
      </c>
      <c r="D1156" t="s">
        <v>31</v>
      </c>
      <c r="E1156" s="1">
        <v>2.4107118329060398E-8</v>
      </c>
      <c r="F1156" t="s">
        <v>1001</v>
      </c>
      <c r="G1156">
        <v>-0.60426436227575497</v>
      </c>
      <c r="H1156" t="s">
        <v>923</v>
      </c>
      <c r="I1156" s="1">
        <v>1.1607236476843799E-5</v>
      </c>
      <c r="J1156" s="1">
        <v>1.1607236476843799E-5</v>
      </c>
      <c r="K1156" s="1">
        <v>2.4107118329060398E-8</v>
      </c>
      <c r="L1156" s="1">
        <v>2.4107118329060398E-8</v>
      </c>
      <c r="M1156">
        <v>-0.60426436227575497</v>
      </c>
      <c r="N1156" t="s">
        <v>13</v>
      </c>
    </row>
    <row r="1157" spans="1:14" x14ac:dyDescent="0.2">
      <c r="A1157" t="s">
        <v>12</v>
      </c>
      <c r="B1157" t="s">
        <v>82</v>
      </c>
      <c r="C1157" t="s">
        <v>13</v>
      </c>
      <c r="D1157" t="s">
        <v>161</v>
      </c>
      <c r="E1157" s="1">
        <v>2.3979873077469401E-8</v>
      </c>
      <c r="F1157" t="s">
        <v>1001</v>
      </c>
      <c r="G1157">
        <v>-0.60434308923745095</v>
      </c>
      <c r="H1157" t="s">
        <v>923</v>
      </c>
      <c r="I1157" s="1">
        <v>1.15601888625976E-5</v>
      </c>
      <c r="J1157" s="1">
        <v>1.15601888625976E-5</v>
      </c>
      <c r="K1157" s="1">
        <v>2.3979873077469401E-8</v>
      </c>
      <c r="L1157" s="1">
        <v>2.3979873077469401E-8</v>
      </c>
      <c r="M1157">
        <v>-0.60434308923745095</v>
      </c>
      <c r="N1157" t="s">
        <v>13</v>
      </c>
    </row>
    <row r="1158" spans="1:14" x14ac:dyDescent="0.2">
      <c r="A1158" t="s">
        <v>12</v>
      </c>
      <c r="B1158" t="s">
        <v>697</v>
      </c>
      <c r="C1158" t="s">
        <v>13</v>
      </c>
      <c r="D1158" t="s">
        <v>32</v>
      </c>
      <c r="E1158" s="1">
        <v>2.3786286567131499E-8</v>
      </c>
      <c r="F1158" t="s">
        <v>1001</v>
      </c>
      <c r="G1158">
        <v>0.60446362519153896</v>
      </c>
      <c r="H1158" t="s">
        <v>923</v>
      </c>
      <c r="I1158" s="1">
        <v>1.1495178153247501E-5</v>
      </c>
      <c r="J1158" s="1">
        <v>1.1495178153247501E-5</v>
      </c>
      <c r="K1158" s="1">
        <v>2.3786286567131499E-8</v>
      </c>
      <c r="L1158" s="1">
        <v>2.3786286567131499E-8</v>
      </c>
      <c r="M1158">
        <v>0.60446362519153896</v>
      </c>
      <c r="N1158" t="s">
        <v>13</v>
      </c>
    </row>
    <row r="1159" spans="1:14" x14ac:dyDescent="0.2">
      <c r="A1159" t="s">
        <v>12</v>
      </c>
      <c r="B1159" t="s">
        <v>679</v>
      </c>
      <c r="C1159" t="s">
        <v>13</v>
      </c>
      <c r="D1159" t="s">
        <v>45</v>
      </c>
      <c r="E1159" s="1">
        <v>2.3772205969016E-8</v>
      </c>
      <c r="F1159" t="s">
        <v>1001</v>
      </c>
      <c r="G1159">
        <v>0.604472428699525</v>
      </c>
      <c r="H1159" t="s">
        <v>923</v>
      </c>
      <c r="I1159" s="1">
        <v>1.1495178153247501E-5</v>
      </c>
      <c r="J1159" s="1">
        <v>1.1495178153247501E-5</v>
      </c>
      <c r="K1159" s="1">
        <v>2.3772205969016E-8</v>
      </c>
      <c r="L1159" s="1">
        <v>2.3772205969016E-8</v>
      </c>
      <c r="M1159">
        <v>0.604472428699525</v>
      </c>
      <c r="N1159" t="s">
        <v>13</v>
      </c>
    </row>
    <row r="1160" spans="1:14" x14ac:dyDescent="0.2">
      <c r="A1160" t="s">
        <v>12</v>
      </c>
      <c r="B1160" t="s">
        <v>937</v>
      </c>
      <c r="C1160" t="s">
        <v>13</v>
      </c>
      <c r="D1160" t="s">
        <v>45</v>
      </c>
      <c r="E1160" s="1">
        <v>2.3691165154351498E-8</v>
      </c>
      <c r="F1160" t="s">
        <v>1001</v>
      </c>
      <c r="G1160">
        <v>0.60452319363123297</v>
      </c>
      <c r="H1160" t="s">
        <v>923</v>
      </c>
      <c r="I1160" s="1">
        <v>1.14633612080847E-5</v>
      </c>
      <c r="J1160" s="1">
        <v>1.14633612080847E-5</v>
      </c>
      <c r="K1160" s="1">
        <v>2.3691165154351498E-8</v>
      </c>
      <c r="L1160" s="1">
        <v>2.3691165154351498E-8</v>
      </c>
      <c r="M1160">
        <v>0.60452319363123297</v>
      </c>
      <c r="N1160" t="s">
        <v>13</v>
      </c>
    </row>
    <row r="1161" spans="1:14" x14ac:dyDescent="0.2">
      <c r="A1161" t="s">
        <v>12</v>
      </c>
      <c r="B1161" t="s">
        <v>78</v>
      </c>
      <c r="C1161" t="s">
        <v>13</v>
      </c>
      <c r="D1161" t="s">
        <v>118</v>
      </c>
      <c r="E1161" s="1">
        <v>2.3325554172039701E-8</v>
      </c>
      <c r="F1161" t="s">
        <v>1001</v>
      </c>
      <c r="G1161">
        <v>-0.60475428459067704</v>
      </c>
      <c r="H1161" t="s">
        <v>923</v>
      </c>
      <c r="I1161" s="1">
        <v>1.130042268507E-5</v>
      </c>
      <c r="J1161" s="1">
        <v>1.130042268507E-5</v>
      </c>
      <c r="K1161" s="1">
        <v>2.3325554172039701E-8</v>
      </c>
      <c r="L1161" s="1">
        <v>2.3325554172039701E-8</v>
      </c>
      <c r="M1161">
        <v>-0.60475428459067704</v>
      </c>
      <c r="N1161" t="s">
        <v>13</v>
      </c>
    </row>
    <row r="1162" spans="1:14" x14ac:dyDescent="0.2">
      <c r="A1162" t="s">
        <v>12</v>
      </c>
      <c r="B1162" t="s">
        <v>17</v>
      </c>
      <c r="C1162" t="s">
        <v>13</v>
      </c>
      <c r="D1162" t="s">
        <v>92</v>
      </c>
      <c r="E1162" s="1">
        <v>2.2947865986349199E-8</v>
      </c>
      <c r="F1162" t="s">
        <v>1001</v>
      </c>
      <c r="G1162">
        <v>-0.60499664654594199</v>
      </c>
      <c r="H1162" t="s">
        <v>923</v>
      </c>
      <c r="I1162" s="1">
        <v>1.11243297147051E-5</v>
      </c>
      <c r="J1162" s="1">
        <v>1.11243297147051E-5</v>
      </c>
      <c r="K1162" s="1">
        <v>2.2947865986349199E-8</v>
      </c>
      <c r="L1162" s="1">
        <v>2.2947865986349199E-8</v>
      </c>
      <c r="M1162">
        <v>-0.60499664654594199</v>
      </c>
      <c r="N1162" t="s">
        <v>13</v>
      </c>
    </row>
    <row r="1163" spans="1:14" x14ac:dyDescent="0.2">
      <c r="A1163" t="s">
        <v>12</v>
      </c>
      <c r="B1163" t="s">
        <v>458</v>
      </c>
      <c r="C1163" t="s">
        <v>13</v>
      </c>
      <c r="D1163" t="s">
        <v>31</v>
      </c>
      <c r="E1163" s="1">
        <v>2.2716687354060599E-8</v>
      </c>
      <c r="F1163" t="s">
        <v>1001</v>
      </c>
      <c r="G1163">
        <v>-0.60514686778667004</v>
      </c>
      <c r="H1163" t="s">
        <v>923</v>
      </c>
      <c r="I1163" s="1">
        <v>1.1025916715898701E-5</v>
      </c>
      <c r="J1163" s="1">
        <v>1.1025916715898701E-5</v>
      </c>
      <c r="K1163" s="1">
        <v>2.2716687354060599E-8</v>
      </c>
      <c r="L1163" s="1">
        <v>2.2716687354060599E-8</v>
      </c>
      <c r="M1163">
        <v>-0.60514686778667004</v>
      </c>
      <c r="N1163" t="s">
        <v>13</v>
      </c>
    </row>
    <row r="1164" spans="1:14" x14ac:dyDescent="0.2">
      <c r="A1164" t="s">
        <v>12</v>
      </c>
      <c r="B1164" t="s">
        <v>952</v>
      </c>
      <c r="C1164" t="s">
        <v>13</v>
      </c>
      <c r="D1164" t="s">
        <v>45</v>
      </c>
      <c r="E1164" s="1">
        <v>2.23839507524074E-8</v>
      </c>
      <c r="F1164" t="s">
        <v>1001</v>
      </c>
      <c r="G1164">
        <v>0.60536564830476003</v>
      </c>
      <c r="H1164" t="s">
        <v>923</v>
      </c>
      <c r="I1164" s="1">
        <v>1.0877905343424399E-5</v>
      </c>
      <c r="J1164" s="1">
        <v>1.0877905343424399E-5</v>
      </c>
      <c r="K1164" s="1">
        <v>2.23839507524074E-8</v>
      </c>
      <c r="L1164" s="1">
        <v>2.23839507524074E-8</v>
      </c>
      <c r="M1164">
        <v>0.60536564830476003</v>
      </c>
      <c r="N1164" t="s">
        <v>13</v>
      </c>
    </row>
    <row r="1165" spans="1:14" x14ac:dyDescent="0.2">
      <c r="A1165" t="s">
        <v>12</v>
      </c>
      <c r="B1165" t="s">
        <v>451</v>
      </c>
      <c r="C1165" t="s">
        <v>13</v>
      </c>
      <c r="D1165" t="s">
        <v>161</v>
      </c>
      <c r="E1165" s="1">
        <v>2.19522968809762E-8</v>
      </c>
      <c r="F1165" t="s">
        <v>1001</v>
      </c>
      <c r="G1165">
        <v>-0.60565411348990505</v>
      </c>
      <c r="H1165" t="s">
        <v>923</v>
      </c>
      <c r="I1165" s="1">
        <v>1.0694689121922E-5</v>
      </c>
      <c r="J1165" s="1">
        <v>1.0694689121922E-5</v>
      </c>
      <c r="K1165" s="1">
        <v>2.19522968809762E-8</v>
      </c>
      <c r="L1165" s="1">
        <v>2.19522968809762E-8</v>
      </c>
      <c r="M1165">
        <v>-0.60565411348990505</v>
      </c>
      <c r="N1165" t="s">
        <v>13</v>
      </c>
    </row>
    <row r="1166" spans="1:14" x14ac:dyDescent="0.2">
      <c r="A1166" t="s">
        <v>12</v>
      </c>
      <c r="B1166" t="s">
        <v>469</v>
      </c>
      <c r="C1166" t="s">
        <v>13</v>
      </c>
      <c r="D1166" t="s">
        <v>31</v>
      </c>
      <c r="E1166" s="1">
        <v>2.1897145449480201E-8</v>
      </c>
      <c r="F1166" t="s">
        <v>1001</v>
      </c>
      <c r="G1166">
        <v>-0.60569135711497801</v>
      </c>
      <c r="H1166" t="s">
        <v>923</v>
      </c>
      <c r="I1166" s="1">
        <v>1.0681113759387E-5</v>
      </c>
      <c r="J1166" s="1">
        <v>1.0681113759387E-5</v>
      </c>
      <c r="K1166" s="1">
        <v>2.1897145449480201E-8</v>
      </c>
      <c r="L1166" s="1">
        <v>2.1897145449480201E-8</v>
      </c>
      <c r="M1166">
        <v>-0.60569135711497801</v>
      </c>
      <c r="N1166" t="s">
        <v>13</v>
      </c>
    </row>
    <row r="1167" spans="1:14" x14ac:dyDescent="0.2">
      <c r="A1167" t="s">
        <v>12</v>
      </c>
      <c r="B1167" t="s">
        <v>558</v>
      </c>
      <c r="C1167" t="s">
        <v>13</v>
      </c>
      <c r="D1167" t="s">
        <v>31</v>
      </c>
      <c r="E1167" s="1">
        <v>2.1069073517101198E-8</v>
      </c>
      <c r="F1167" t="s">
        <v>1001</v>
      </c>
      <c r="G1167">
        <v>-0.60626151934218997</v>
      </c>
      <c r="H1167" t="s">
        <v>923</v>
      </c>
      <c r="I1167" s="1">
        <v>1.0290014585305301E-5</v>
      </c>
      <c r="J1167" s="1">
        <v>1.0290014585305301E-5</v>
      </c>
      <c r="K1167" s="1">
        <v>2.1069073517101198E-8</v>
      </c>
      <c r="L1167" s="1">
        <v>2.1069073517101198E-8</v>
      </c>
      <c r="M1167">
        <v>-0.60626151934218997</v>
      </c>
      <c r="N1167" t="s">
        <v>13</v>
      </c>
    </row>
    <row r="1168" spans="1:14" x14ac:dyDescent="0.2">
      <c r="A1168" t="s">
        <v>12</v>
      </c>
      <c r="B1168" t="s">
        <v>706</v>
      </c>
      <c r="C1168" t="s">
        <v>13</v>
      </c>
      <c r="D1168" t="s">
        <v>38</v>
      </c>
      <c r="E1168" s="1">
        <v>2.0460234669201399E-8</v>
      </c>
      <c r="F1168" t="s">
        <v>1001</v>
      </c>
      <c r="G1168">
        <v>-0.60669446207646605</v>
      </c>
      <c r="H1168" t="s">
        <v>923</v>
      </c>
      <c r="I1168" s="1">
        <v>1.00051442108551E-5</v>
      </c>
      <c r="J1168" s="1">
        <v>1.00051442108551E-5</v>
      </c>
      <c r="K1168" s="1">
        <v>2.0460234669201399E-8</v>
      </c>
      <c r="L1168" s="1">
        <v>2.0460234669201399E-8</v>
      </c>
      <c r="M1168">
        <v>-0.60669446207646605</v>
      </c>
      <c r="N1168" t="s">
        <v>13</v>
      </c>
    </row>
    <row r="1169" spans="1:14" x14ac:dyDescent="0.2">
      <c r="A1169" t="s">
        <v>12</v>
      </c>
      <c r="B1169" t="s">
        <v>930</v>
      </c>
      <c r="C1169" t="s">
        <v>13</v>
      </c>
      <c r="D1169" t="s">
        <v>161</v>
      </c>
      <c r="E1169" s="1">
        <v>2.04465552734397E-8</v>
      </c>
      <c r="F1169" t="s">
        <v>1001</v>
      </c>
      <c r="G1169">
        <v>0.60670432921213202</v>
      </c>
      <c r="H1169" t="s">
        <v>923</v>
      </c>
      <c r="I1169" s="1">
        <v>1.00047039608468E-5</v>
      </c>
      <c r="J1169" s="1">
        <v>1.00047039608468E-5</v>
      </c>
      <c r="K1169" s="1">
        <v>2.04465552734397E-8</v>
      </c>
      <c r="L1169" s="1">
        <v>2.04465552734397E-8</v>
      </c>
      <c r="M1169">
        <v>0.60670432921213202</v>
      </c>
      <c r="N1169" t="s">
        <v>13</v>
      </c>
    </row>
    <row r="1170" spans="1:14" x14ac:dyDescent="0.2">
      <c r="A1170" t="s">
        <v>12</v>
      </c>
      <c r="B1170" t="s">
        <v>552</v>
      </c>
      <c r="C1170" t="s">
        <v>13</v>
      </c>
      <c r="D1170" t="s">
        <v>31</v>
      </c>
      <c r="E1170" s="1">
        <v>2.0350244707682199E-8</v>
      </c>
      <c r="F1170" t="s">
        <v>1001</v>
      </c>
      <c r="G1170">
        <v>0.60677397719651205</v>
      </c>
      <c r="H1170" t="s">
        <v>923</v>
      </c>
      <c r="I1170" s="1">
        <v>9.9638056164262603E-6</v>
      </c>
      <c r="J1170" s="1">
        <v>9.9638056164262603E-6</v>
      </c>
      <c r="K1170" s="1">
        <v>2.0350244707682199E-8</v>
      </c>
      <c r="L1170" s="1">
        <v>2.0350244707682199E-8</v>
      </c>
      <c r="M1170">
        <v>0.60677397719651205</v>
      </c>
      <c r="N1170" t="s">
        <v>13</v>
      </c>
    </row>
    <row r="1171" spans="1:14" x14ac:dyDescent="0.2">
      <c r="A1171" t="s">
        <v>12</v>
      </c>
      <c r="B1171" t="s">
        <v>571</v>
      </c>
      <c r="C1171" t="s">
        <v>13</v>
      </c>
      <c r="D1171" t="s">
        <v>116</v>
      </c>
      <c r="E1171" s="1">
        <v>2.0020501754392601E-8</v>
      </c>
      <c r="F1171" t="s">
        <v>1001</v>
      </c>
      <c r="G1171">
        <v>-0.77341736268772499</v>
      </c>
      <c r="H1171" t="s">
        <v>923</v>
      </c>
      <c r="I1171" s="1">
        <v>9.8207836726234299E-6</v>
      </c>
      <c r="J1171" s="1">
        <v>9.8207836726234299E-6</v>
      </c>
      <c r="K1171" s="1">
        <v>2.0020501754392601E-8</v>
      </c>
      <c r="L1171" s="1">
        <v>2.0020501754392601E-8</v>
      </c>
      <c r="M1171">
        <v>-0.77341736268772499</v>
      </c>
      <c r="N1171" t="s">
        <v>13</v>
      </c>
    </row>
    <row r="1172" spans="1:14" x14ac:dyDescent="0.2">
      <c r="A1172" t="s">
        <v>12</v>
      </c>
      <c r="B1172" t="s">
        <v>22</v>
      </c>
      <c r="C1172" t="s">
        <v>13</v>
      </c>
      <c r="D1172" t="s">
        <v>161</v>
      </c>
      <c r="E1172" s="1">
        <v>1.9667336705204101E-8</v>
      </c>
      <c r="F1172" t="s">
        <v>1001</v>
      </c>
      <c r="G1172">
        <v>-0.60727699530516399</v>
      </c>
      <c r="H1172" t="s">
        <v>923</v>
      </c>
      <c r="I1172" s="1">
        <v>9.65964820398842E-6</v>
      </c>
      <c r="J1172" s="1">
        <v>9.65964820398842E-6</v>
      </c>
      <c r="K1172" s="1">
        <v>1.9667336705204101E-8</v>
      </c>
      <c r="L1172" s="1">
        <v>1.9667336705204101E-8</v>
      </c>
      <c r="M1172">
        <v>-0.60727699530516399</v>
      </c>
      <c r="N1172" t="s">
        <v>13</v>
      </c>
    </row>
    <row r="1173" spans="1:14" x14ac:dyDescent="0.2">
      <c r="A1173" t="s">
        <v>12</v>
      </c>
      <c r="B1173" t="s">
        <v>462</v>
      </c>
      <c r="C1173" t="s">
        <v>13</v>
      </c>
      <c r="D1173" t="s">
        <v>45</v>
      </c>
      <c r="E1173" s="1">
        <v>1.9301440216061899E-8</v>
      </c>
      <c r="F1173" t="s">
        <v>1001</v>
      </c>
      <c r="G1173">
        <v>-0.60755337060677905</v>
      </c>
      <c r="H1173" t="s">
        <v>923</v>
      </c>
      <c r="I1173" s="1">
        <v>9.5037863769773702E-6</v>
      </c>
      <c r="J1173" s="1">
        <v>9.5037863769773702E-6</v>
      </c>
      <c r="K1173" s="1">
        <v>1.9301440216061899E-8</v>
      </c>
      <c r="L1173" s="1">
        <v>1.9301440216061899E-8</v>
      </c>
      <c r="M1173">
        <v>-0.60755337060677905</v>
      </c>
      <c r="N1173" t="s">
        <v>13</v>
      </c>
    </row>
    <row r="1174" spans="1:14" x14ac:dyDescent="0.2">
      <c r="A1174" t="s">
        <v>12</v>
      </c>
      <c r="B1174" t="s">
        <v>671</v>
      </c>
      <c r="C1174" t="s">
        <v>13</v>
      </c>
      <c r="D1174" t="s">
        <v>45</v>
      </c>
      <c r="E1174" s="1">
        <v>1.9189021857410501E-8</v>
      </c>
      <c r="F1174" t="s">
        <v>1001</v>
      </c>
      <c r="G1174">
        <v>-0.60763928348528196</v>
      </c>
      <c r="H1174" t="s">
        <v>923</v>
      </c>
      <c r="I1174" s="1">
        <v>9.4543791416483708E-6</v>
      </c>
      <c r="J1174" s="1">
        <v>9.4543791416483708E-6</v>
      </c>
      <c r="K1174" s="1">
        <v>1.9189021857410501E-8</v>
      </c>
      <c r="L1174" s="1">
        <v>1.9189021857410501E-8</v>
      </c>
      <c r="M1174">
        <v>-0.60763928348528196</v>
      </c>
      <c r="N1174" t="s">
        <v>13</v>
      </c>
    </row>
    <row r="1175" spans="1:14" x14ac:dyDescent="0.2">
      <c r="A1175" t="s">
        <v>12</v>
      </c>
      <c r="B1175" t="s">
        <v>456</v>
      </c>
      <c r="C1175" t="s">
        <v>13</v>
      </c>
      <c r="D1175" t="s">
        <v>38</v>
      </c>
      <c r="E1175" s="1">
        <v>1.8972841988746098E-8</v>
      </c>
      <c r="F1175" t="s">
        <v>1001</v>
      </c>
      <c r="G1175">
        <v>-0.60780584458060205</v>
      </c>
      <c r="H1175" t="s">
        <v>923</v>
      </c>
      <c r="I1175" s="1">
        <v>9.3714587391933E-6</v>
      </c>
      <c r="J1175" s="1">
        <v>9.3714587391933E-6</v>
      </c>
      <c r="K1175" s="1">
        <v>1.8972841988746098E-8</v>
      </c>
      <c r="L1175" s="1">
        <v>1.8972841988746098E-8</v>
      </c>
      <c r="M1175">
        <v>-0.60780584458060205</v>
      </c>
      <c r="N1175" t="s">
        <v>13</v>
      </c>
    </row>
    <row r="1176" spans="1:14" x14ac:dyDescent="0.2">
      <c r="A1176" t="s">
        <v>12</v>
      </c>
      <c r="B1176" t="s">
        <v>928</v>
      </c>
      <c r="C1176" t="s">
        <v>13</v>
      </c>
      <c r="D1176" t="s">
        <v>124</v>
      </c>
      <c r="E1176" s="1">
        <v>1.8952016828272E-8</v>
      </c>
      <c r="F1176" t="s">
        <v>1001</v>
      </c>
      <c r="G1176">
        <v>0.62986924487042995</v>
      </c>
      <c r="H1176" t="s">
        <v>923</v>
      </c>
      <c r="I1176" s="1">
        <v>9.3670821760018095E-6</v>
      </c>
      <c r="J1176" s="1">
        <v>9.3670821760018095E-6</v>
      </c>
      <c r="K1176" s="1">
        <v>1.8952016828272E-8</v>
      </c>
      <c r="L1176" s="1">
        <v>1.8952016828272E-8</v>
      </c>
      <c r="M1176">
        <v>0.62986924487042995</v>
      </c>
      <c r="N1176" t="s">
        <v>13</v>
      </c>
    </row>
    <row r="1177" spans="1:14" x14ac:dyDescent="0.2">
      <c r="A1177" t="s">
        <v>12</v>
      </c>
      <c r="B1177" t="s">
        <v>688</v>
      </c>
      <c r="C1177" t="s">
        <v>13</v>
      </c>
      <c r="D1177" t="s">
        <v>38</v>
      </c>
      <c r="E1177" s="1">
        <v>1.8624201267405399E-8</v>
      </c>
      <c r="F1177" t="s">
        <v>1001</v>
      </c>
      <c r="G1177">
        <v>-0.60807829672804903</v>
      </c>
      <c r="H1177" t="s">
        <v>923</v>
      </c>
      <c r="I1177" s="1">
        <v>9.2342068875532706E-6</v>
      </c>
      <c r="J1177" s="1">
        <v>9.2342068875532706E-6</v>
      </c>
      <c r="K1177" s="1">
        <v>1.8624201267405399E-8</v>
      </c>
      <c r="L1177" s="1">
        <v>1.8624201267405399E-8</v>
      </c>
      <c r="M1177">
        <v>-0.60807829672804903</v>
      </c>
      <c r="N1177" t="s">
        <v>13</v>
      </c>
    </row>
    <row r="1178" spans="1:14" x14ac:dyDescent="0.2">
      <c r="A1178" t="s">
        <v>12</v>
      </c>
      <c r="B1178" t="s">
        <v>111</v>
      </c>
      <c r="C1178" t="s">
        <v>13</v>
      </c>
      <c r="D1178" t="s">
        <v>31</v>
      </c>
      <c r="E1178" s="1">
        <v>1.8578644027961401E-8</v>
      </c>
      <c r="F1178" t="s">
        <v>1001</v>
      </c>
      <c r="G1178">
        <v>0.60811425535119601</v>
      </c>
      <c r="H1178" t="s">
        <v>923</v>
      </c>
      <c r="I1178" s="1">
        <v>9.2174563339131008E-6</v>
      </c>
      <c r="J1178" s="1">
        <v>9.2174563339131008E-6</v>
      </c>
      <c r="K1178" s="1">
        <v>1.8578644027961401E-8</v>
      </c>
      <c r="L1178" s="1">
        <v>1.8578644027961401E-8</v>
      </c>
      <c r="M1178">
        <v>0.60811425535119601</v>
      </c>
      <c r="N1178" t="s">
        <v>13</v>
      </c>
    </row>
    <row r="1179" spans="1:14" x14ac:dyDescent="0.2">
      <c r="A1179" t="s">
        <v>12</v>
      </c>
      <c r="B1179" t="s">
        <v>710</v>
      </c>
      <c r="C1179" t="s">
        <v>13</v>
      </c>
      <c r="D1179" t="s">
        <v>118</v>
      </c>
      <c r="E1179" s="1">
        <v>1.8412598119536299E-8</v>
      </c>
      <c r="F1179" t="s">
        <v>1001</v>
      </c>
      <c r="G1179">
        <v>0.608246028730836</v>
      </c>
      <c r="H1179" t="s">
        <v>923</v>
      </c>
      <c r="I1179" s="1">
        <v>9.1582906082544807E-6</v>
      </c>
      <c r="J1179" s="1">
        <v>9.1582906082544807E-6</v>
      </c>
      <c r="K1179" s="1">
        <v>1.8412598119536299E-8</v>
      </c>
      <c r="L1179" s="1">
        <v>1.8412598119536299E-8</v>
      </c>
      <c r="M1179">
        <v>0.608246028730836</v>
      </c>
      <c r="N1179" t="s">
        <v>13</v>
      </c>
    </row>
    <row r="1180" spans="1:14" x14ac:dyDescent="0.2">
      <c r="A1180" t="s">
        <v>12</v>
      </c>
      <c r="B1180" t="s">
        <v>717</v>
      </c>
      <c r="C1180" t="s">
        <v>13</v>
      </c>
      <c r="D1180" t="s">
        <v>31</v>
      </c>
      <c r="E1180" s="1">
        <v>1.8332279406751999E-8</v>
      </c>
      <c r="F1180" t="s">
        <v>1001</v>
      </c>
      <c r="G1180">
        <v>0.60831017462216597</v>
      </c>
      <c r="H1180" t="s">
        <v>923</v>
      </c>
      <c r="I1180" s="1">
        <v>9.12443096143624E-6</v>
      </c>
      <c r="J1180" s="1">
        <v>9.12443096143624E-6</v>
      </c>
      <c r="K1180" s="1">
        <v>1.8332279406751999E-8</v>
      </c>
      <c r="L1180" s="1">
        <v>1.8332279406751999E-8</v>
      </c>
      <c r="M1180">
        <v>0.60831017462216597</v>
      </c>
      <c r="N1180" t="s">
        <v>13</v>
      </c>
    </row>
    <row r="1181" spans="1:14" x14ac:dyDescent="0.2">
      <c r="A1181" t="s">
        <v>12</v>
      </c>
      <c r="B1181" t="s">
        <v>672</v>
      </c>
      <c r="C1181" t="s">
        <v>13</v>
      </c>
      <c r="D1181" t="s">
        <v>31</v>
      </c>
      <c r="E1181" s="1">
        <v>1.80746134253046E-8</v>
      </c>
      <c r="F1181" t="s">
        <v>1001</v>
      </c>
      <c r="G1181">
        <v>0.60851777330650503</v>
      </c>
      <c r="H1181" t="s">
        <v>923</v>
      </c>
      <c r="I1181" s="1">
        <v>9.0130844281638992E-6</v>
      </c>
      <c r="J1181" s="1">
        <v>9.0130844281638992E-6</v>
      </c>
      <c r="K1181" s="1">
        <v>1.80746134253046E-8</v>
      </c>
      <c r="L1181" s="1">
        <v>1.80746134253046E-8</v>
      </c>
      <c r="M1181">
        <v>0.60851777330650503</v>
      </c>
      <c r="N1181" t="s">
        <v>13</v>
      </c>
    </row>
    <row r="1182" spans="1:14" x14ac:dyDescent="0.2">
      <c r="A1182" t="s">
        <v>12</v>
      </c>
      <c r="B1182" t="s">
        <v>719</v>
      </c>
      <c r="C1182" t="s">
        <v>13</v>
      </c>
      <c r="D1182" t="s">
        <v>46</v>
      </c>
      <c r="E1182" s="1">
        <v>1.7746120420763601E-8</v>
      </c>
      <c r="F1182" t="s">
        <v>1001</v>
      </c>
      <c r="G1182">
        <v>0.60878654863772397</v>
      </c>
      <c r="H1182" t="s">
        <v>923</v>
      </c>
      <c r="I1182" s="1">
        <v>8.8662199699643604E-6</v>
      </c>
      <c r="J1182" s="1">
        <v>8.8662199699643604E-6</v>
      </c>
      <c r="K1182" s="1">
        <v>1.7746120420763601E-8</v>
      </c>
      <c r="L1182" s="1">
        <v>1.7746120420763601E-8</v>
      </c>
      <c r="M1182">
        <v>0.60878654863772397</v>
      </c>
      <c r="N1182" t="s">
        <v>13</v>
      </c>
    </row>
    <row r="1183" spans="1:14" x14ac:dyDescent="0.2">
      <c r="A1183" t="s">
        <v>12</v>
      </c>
      <c r="B1183" t="s">
        <v>433</v>
      </c>
      <c r="C1183" t="s">
        <v>13</v>
      </c>
      <c r="D1183" t="s">
        <v>31</v>
      </c>
      <c r="E1183" s="1">
        <v>1.66579461400712E-8</v>
      </c>
      <c r="F1183" t="s">
        <v>1001</v>
      </c>
      <c r="G1183">
        <v>-0.60971192897895798</v>
      </c>
      <c r="H1183" t="s">
        <v>923</v>
      </c>
      <c r="I1183" s="1">
        <v>8.3598970521007606E-6</v>
      </c>
      <c r="J1183" s="1">
        <v>8.3598970521007606E-6</v>
      </c>
      <c r="K1183" s="1">
        <v>1.66579461400712E-8</v>
      </c>
      <c r="L1183" s="1">
        <v>1.66579461400712E-8</v>
      </c>
      <c r="M1183">
        <v>-0.60971192897895798</v>
      </c>
      <c r="N1183" t="s">
        <v>13</v>
      </c>
    </row>
    <row r="1184" spans="1:14" x14ac:dyDescent="0.2">
      <c r="A1184" t="s">
        <v>12</v>
      </c>
      <c r="B1184" t="s">
        <v>434</v>
      </c>
      <c r="C1184" t="s">
        <v>13</v>
      </c>
      <c r="D1184" t="s">
        <v>161</v>
      </c>
      <c r="E1184" s="1">
        <v>1.6484995378887899E-8</v>
      </c>
      <c r="F1184" t="s">
        <v>1001</v>
      </c>
      <c r="G1184">
        <v>-0.60986426783051895</v>
      </c>
      <c r="H1184" t="s">
        <v>923</v>
      </c>
      <c r="I1184" s="1">
        <v>8.2784072752725003E-6</v>
      </c>
      <c r="J1184" s="1">
        <v>8.2784072752725003E-6</v>
      </c>
      <c r="K1184" s="1">
        <v>1.6484995378887899E-8</v>
      </c>
      <c r="L1184" s="1">
        <v>1.6484995378887899E-8</v>
      </c>
      <c r="M1184">
        <v>-0.60986426783051895</v>
      </c>
      <c r="N1184" t="s">
        <v>13</v>
      </c>
    </row>
    <row r="1185" spans="1:14" x14ac:dyDescent="0.2">
      <c r="A1185" t="s">
        <v>12</v>
      </c>
      <c r="B1185" t="s">
        <v>701</v>
      </c>
      <c r="C1185" t="s">
        <v>13</v>
      </c>
      <c r="D1185" t="s">
        <v>38</v>
      </c>
      <c r="E1185" s="1">
        <v>1.64048463202239E-8</v>
      </c>
      <c r="F1185" t="s">
        <v>1001</v>
      </c>
      <c r="G1185">
        <v>0.60993538008640003</v>
      </c>
      <c r="H1185" t="s">
        <v>923</v>
      </c>
      <c r="I1185" s="1">
        <v>8.2434458053389307E-6</v>
      </c>
      <c r="J1185" s="1">
        <v>8.2434458053389307E-6</v>
      </c>
      <c r="K1185" s="1">
        <v>1.64048463202239E-8</v>
      </c>
      <c r="L1185" s="1">
        <v>1.64048463202239E-8</v>
      </c>
      <c r="M1185">
        <v>0.60993538008640003</v>
      </c>
      <c r="N1185" t="s">
        <v>13</v>
      </c>
    </row>
    <row r="1186" spans="1:14" x14ac:dyDescent="0.2">
      <c r="A1186" t="s">
        <v>12</v>
      </c>
      <c r="B1186" t="s">
        <v>63</v>
      </c>
      <c r="C1186" t="s">
        <v>13</v>
      </c>
      <c r="D1186" t="s">
        <v>46</v>
      </c>
      <c r="E1186" s="1">
        <v>1.6114171655444301E-8</v>
      </c>
      <c r="F1186" t="s">
        <v>1001</v>
      </c>
      <c r="G1186">
        <v>-0.610196078391677</v>
      </c>
      <c r="H1186" t="s">
        <v>923</v>
      </c>
      <c r="I1186" s="1">
        <v>8.1077895452190099E-6</v>
      </c>
      <c r="J1186" s="1">
        <v>8.1077895452190099E-6</v>
      </c>
      <c r="K1186" s="1">
        <v>1.6114171655444301E-8</v>
      </c>
      <c r="L1186" s="1">
        <v>1.6114171655444301E-8</v>
      </c>
      <c r="M1186">
        <v>-0.610196078391677</v>
      </c>
      <c r="N1186" t="s">
        <v>13</v>
      </c>
    </row>
    <row r="1187" spans="1:14" x14ac:dyDescent="0.2">
      <c r="A1187" t="s">
        <v>12</v>
      </c>
      <c r="B1187" t="s">
        <v>416</v>
      </c>
      <c r="C1187" t="s">
        <v>13</v>
      </c>
      <c r="D1187" t="s">
        <v>161</v>
      </c>
      <c r="E1187" s="1">
        <v>1.6005046499949701E-8</v>
      </c>
      <c r="F1187" t="s">
        <v>1001</v>
      </c>
      <c r="G1187">
        <v>-0.61029510395707498</v>
      </c>
      <c r="H1187" t="s">
        <v>923</v>
      </c>
      <c r="I1187" s="1">
        <v>8.0580623052248508E-6</v>
      </c>
      <c r="J1187" s="1">
        <v>8.0580623052248508E-6</v>
      </c>
      <c r="K1187" s="1">
        <v>1.6005046499949701E-8</v>
      </c>
      <c r="L1187" s="1">
        <v>1.6005046499949701E-8</v>
      </c>
      <c r="M1187">
        <v>-0.61029510395707498</v>
      </c>
      <c r="N1187" t="s">
        <v>13</v>
      </c>
    </row>
    <row r="1188" spans="1:14" x14ac:dyDescent="0.2">
      <c r="A1188" t="s">
        <v>12</v>
      </c>
      <c r="B1188" t="s">
        <v>285</v>
      </c>
      <c r="C1188" t="s">
        <v>13</v>
      </c>
      <c r="D1188" t="s">
        <v>31</v>
      </c>
      <c r="E1188" s="1">
        <v>1.5859006240423501E-8</v>
      </c>
      <c r="F1188" t="s">
        <v>1001</v>
      </c>
      <c r="G1188">
        <v>0.610428635860507</v>
      </c>
      <c r="H1188" t="s">
        <v>923</v>
      </c>
      <c r="I1188" s="1">
        <v>8.0051273691828908E-6</v>
      </c>
      <c r="J1188" s="1">
        <v>8.0051273691828908E-6</v>
      </c>
      <c r="K1188" s="1">
        <v>1.5859006240423501E-8</v>
      </c>
      <c r="L1188" s="1">
        <v>1.5859006240423501E-8</v>
      </c>
      <c r="M1188">
        <v>0.610428635860507</v>
      </c>
      <c r="N1188" t="s">
        <v>13</v>
      </c>
    </row>
    <row r="1189" spans="1:14" x14ac:dyDescent="0.2">
      <c r="A1189" t="s">
        <v>12</v>
      </c>
      <c r="B1189" t="s">
        <v>183</v>
      </c>
      <c r="C1189" t="s">
        <v>13</v>
      </c>
      <c r="D1189" t="s">
        <v>38</v>
      </c>
      <c r="E1189" s="1">
        <v>1.5638823428820999E-8</v>
      </c>
      <c r="F1189" t="s">
        <v>1001</v>
      </c>
      <c r="G1189">
        <v>0.61063218350492199</v>
      </c>
      <c r="H1189" t="s">
        <v>923</v>
      </c>
      <c r="I1189" s="1">
        <v>7.9092844361306698E-6</v>
      </c>
      <c r="J1189" s="1">
        <v>7.9092844361306698E-6</v>
      </c>
      <c r="K1189" s="1">
        <v>1.5638823428820999E-8</v>
      </c>
      <c r="L1189" s="1">
        <v>1.5638823428820999E-8</v>
      </c>
      <c r="M1189">
        <v>0.61063218350492199</v>
      </c>
      <c r="N1189" t="s">
        <v>13</v>
      </c>
    </row>
    <row r="1190" spans="1:14" x14ac:dyDescent="0.2">
      <c r="A1190" t="s">
        <v>12</v>
      </c>
      <c r="B1190" t="s">
        <v>955</v>
      </c>
      <c r="C1190" t="s">
        <v>13</v>
      </c>
      <c r="D1190" t="s">
        <v>46</v>
      </c>
      <c r="E1190" s="1">
        <v>1.5579938854298E-8</v>
      </c>
      <c r="F1190" t="s">
        <v>1001</v>
      </c>
      <c r="G1190">
        <v>0.610687080387605</v>
      </c>
      <c r="H1190" t="s">
        <v>923</v>
      </c>
      <c r="I1190" s="1">
        <v>7.8845971617805494E-6</v>
      </c>
      <c r="J1190" s="1">
        <v>7.8845971617805494E-6</v>
      </c>
      <c r="K1190" s="1">
        <v>1.5579938854298E-8</v>
      </c>
      <c r="L1190" s="1">
        <v>1.5579938854298E-8</v>
      </c>
      <c r="M1190">
        <v>0.610687080387605</v>
      </c>
      <c r="N1190" t="s">
        <v>13</v>
      </c>
    </row>
    <row r="1191" spans="1:14" x14ac:dyDescent="0.2">
      <c r="A1191" t="s">
        <v>12</v>
      </c>
      <c r="B1191" t="s">
        <v>88</v>
      </c>
      <c r="C1191" t="s">
        <v>13</v>
      </c>
      <c r="D1191" t="s">
        <v>45</v>
      </c>
      <c r="E1191" s="1">
        <v>1.5293533446260299E-8</v>
      </c>
      <c r="F1191" t="s">
        <v>1001</v>
      </c>
      <c r="G1191">
        <v>-0.61095693167737397</v>
      </c>
      <c r="H1191" t="s">
        <v>923</v>
      </c>
      <c r="I1191" s="1">
        <v>7.7496738905782495E-6</v>
      </c>
      <c r="J1191" s="1">
        <v>7.7496738905782495E-6</v>
      </c>
      <c r="K1191" s="1">
        <v>1.5293533446260299E-8</v>
      </c>
      <c r="L1191" s="1">
        <v>1.5293533446260299E-8</v>
      </c>
      <c r="M1191">
        <v>-0.61095693167737397</v>
      </c>
      <c r="N1191" t="s">
        <v>13</v>
      </c>
    </row>
    <row r="1192" spans="1:14" x14ac:dyDescent="0.2">
      <c r="A1192" t="s">
        <v>12</v>
      </c>
      <c r="B1192" t="s">
        <v>39</v>
      </c>
      <c r="C1192" t="s">
        <v>13</v>
      </c>
      <c r="D1192" t="s">
        <v>31</v>
      </c>
      <c r="E1192" s="1">
        <v>1.5284211971149702E-8</v>
      </c>
      <c r="F1192" t="s">
        <v>1001</v>
      </c>
      <c r="G1192">
        <v>-0.61096579476861101</v>
      </c>
      <c r="H1192" t="s">
        <v>923</v>
      </c>
      <c r="I1192" s="1">
        <v>7.7496738905782495E-6</v>
      </c>
      <c r="J1192" s="1">
        <v>7.7496738905782495E-6</v>
      </c>
      <c r="K1192" s="1">
        <v>1.5284211971149702E-8</v>
      </c>
      <c r="L1192" s="1">
        <v>1.5284211971149702E-8</v>
      </c>
      <c r="M1192">
        <v>-0.61096579476861101</v>
      </c>
      <c r="N1192" t="s">
        <v>13</v>
      </c>
    </row>
    <row r="1193" spans="1:14" x14ac:dyDescent="0.2">
      <c r="A1193" t="s">
        <v>12</v>
      </c>
      <c r="B1193" t="s">
        <v>925</v>
      </c>
      <c r="C1193" t="s">
        <v>13</v>
      </c>
      <c r="D1193" t="s">
        <v>124</v>
      </c>
      <c r="E1193" s="1">
        <v>1.5080754604907E-8</v>
      </c>
      <c r="F1193" t="s">
        <v>1001</v>
      </c>
      <c r="G1193">
        <v>0.63324619011048799</v>
      </c>
      <c r="H1193" t="s">
        <v>923</v>
      </c>
      <c r="I1193" s="1">
        <v>7.6517579113177801E-6</v>
      </c>
      <c r="J1193" s="1">
        <v>7.6517579113177801E-6</v>
      </c>
      <c r="K1193" s="1">
        <v>1.5080754604907E-8</v>
      </c>
      <c r="L1193" s="1">
        <v>1.5080754604907E-8</v>
      </c>
      <c r="M1193">
        <v>0.63324619011048799</v>
      </c>
      <c r="N1193" t="s">
        <v>13</v>
      </c>
    </row>
    <row r="1194" spans="1:14" x14ac:dyDescent="0.2">
      <c r="A1194" t="s">
        <v>12</v>
      </c>
      <c r="B1194" t="s">
        <v>298</v>
      </c>
      <c r="C1194" t="s">
        <v>13</v>
      </c>
      <c r="D1194" t="s">
        <v>118</v>
      </c>
      <c r="E1194" s="1">
        <v>1.5039049657745799E-8</v>
      </c>
      <c r="F1194" t="s">
        <v>1001</v>
      </c>
      <c r="G1194">
        <v>0.61120076305664295</v>
      </c>
      <c r="H1194" t="s">
        <v>923</v>
      </c>
      <c r="I1194" s="1">
        <v>7.6355459279186405E-6</v>
      </c>
      <c r="J1194" s="1">
        <v>7.6355459279186405E-6</v>
      </c>
      <c r="K1194" s="1">
        <v>1.5039049657745799E-8</v>
      </c>
      <c r="L1194" s="1">
        <v>1.5039049657745799E-8</v>
      </c>
      <c r="M1194">
        <v>0.61120076305664295</v>
      </c>
      <c r="N1194" t="s">
        <v>13</v>
      </c>
    </row>
    <row r="1195" spans="1:14" x14ac:dyDescent="0.2">
      <c r="A1195" t="s">
        <v>12</v>
      </c>
      <c r="B1195" t="s">
        <v>453</v>
      </c>
      <c r="C1195" t="s">
        <v>13</v>
      </c>
      <c r="D1195" t="s">
        <v>31</v>
      </c>
      <c r="E1195" s="1">
        <v>1.49625743743812E-8</v>
      </c>
      <c r="F1195" t="s">
        <v>1001</v>
      </c>
      <c r="G1195">
        <v>-0.61127480299218395</v>
      </c>
      <c r="H1195" t="s">
        <v>923</v>
      </c>
      <c r="I1195" s="1">
        <v>7.6016480385500397E-6</v>
      </c>
      <c r="J1195" s="1">
        <v>7.6016480385500397E-6</v>
      </c>
      <c r="K1195" s="1">
        <v>1.49625743743812E-8</v>
      </c>
      <c r="L1195" s="1">
        <v>1.49625743743812E-8</v>
      </c>
      <c r="M1195">
        <v>-0.61127480299218395</v>
      </c>
      <c r="N1195" t="s">
        <v>13</v>
      </c>
    </row>
    <row r="1196" spans="1:14" x14ac:dyDescent="0.2">
      <c r="A1196" t="s">
        <v>12</v>
      </c>
      <c r="B1196" t="s">
        <v>434</v>
      </c>
      <c r="C1196" t="s">
        <v>13</v>
      </c>
      <c r="D1196" t="s">
        <v>46</v>
      </c>
      <c r="E1196" s="1">
        <v>1.4912957169601101E-8</v>
      </c>
      <c r="F1196" t="s">
        <v>1001</v>
      </c>
      <c r="G1196">
        <v>-0.61132303257541198</v>
      </c>
      <c r="H1196" t="s">
        <v>923</v>
      </c>
      <c r="I1196" s="1">
        <v>7.5813600754883298E-6</v>
      </c>
      <c r="J1196" s="1">
        <v>7.5813600754883298E-6</v>
      </c>
      <c r="K1196" s="1">
        <v>1.4912957169601101E-8</v>
      </c>
      <c r="L1196" s="1">
        <v>1.4912957169601101E-8</v>
      </c>
      <c r="M1196">
        <v>-0.61132303257541198</v>
      </c>
      <c r="N1196" t="s">
        <v>13</v>
      </c>
    </row>
    <row r="1197" spans="1:14" x14ac:dyDescent="0.2">
      <c r="A1197" t="s">
        <v>12</v>
      </c>
      <c r="B1197" t="s">
        <v>269</v>
      </c>
      <c r="C1197" t="s">
        <v>13</v>
      </c>
      <c r="D1197" t="s">
        <v>67</v>
      </c>
      <c r="E1197" s="1">
        <v>1.49010035014107E-8</v>
      </c>
      <c r="F1197" t="s">
        <v>1001</v>
      </c>
      <c r="G1197">
        <v>-0.61133467471495595</v>
      </c>
      <c r="H1197" t="s">
        <v>923</v>
      </c>
      <c r="I1197" s="1">
        <v>7.58020535233301E-6</v>
      </c>
      <c r="J1197" s="1">
        <v>7.58020535233301E-6</v>
      </c>
      <c r="K1197" s="1">
        <v>1.49010035014107E-8</v>
      </c>
      <c r="L1197" s="1">
        <v>1.49010035014107E-8</v>
      </c>
      <c r="M1197">
        <v>-0.61133467471495595</v>
      </c>
      <c r="N1197" t="s">
        <v>13</v>
      </c>
    </row>
    <row r="1198" spans="1:14" x14ac:dyDescent="0.2">
      <c r="A1198" t="s">
        <v>12</v>
      </c>
      <c r="B1198" t="s">
        <v>926</v>
      </c>
      <c r="C1198" t="s">
        <v>13</v>
      </c>
      <c r="D1198" t="s">
        <v>118</v>
      </c>
      <c r="E1198" s="1">
        <v>1.48728595849791E-8</v>
      </c>
      <c r="F1198" t="s">
        <v>1001</v>
      </c>
      <c r="G1198">
        <v>0.61136212021944702</v>
      </c>
      <c r="H1198" t="s">
        <v>923</v>
      </c>
      <c r="I1198" s="1">
        <v>7.5708077227840199E-6</v>
      </c>
      <c r="J1198" s="1">
        <v>7.5708077227840199E-6</v>
      </c>
      <c r="K1198" s="1">
        <v>1.48728595849791E-8</v>
      </c>
      <c r="L1198" s="1">
        <v>1.48728595849791E-8</v>
      </c>
      <c r="M1198">
        <v>0.61136212021944702</v>
      </c>
      <c r="N1198" t="s">
        <v>13</v>
      </c>
    </row>
    <row r="1199" spans="1:14" x14ac:dyDescent="0.2">
      <c r="A1199" t="s">
        <v>12</v>
      </c>
      <c r="B1199" t="s">
        <v>308</v>
      </c>
      <c r="C1199" t="s">
        <v>13</v>
      </c>
      <c r="D1199" t="s">
        <v>38</v>
      </c>
      <c r="E1199" s="1">
        <v>1.4837826820241E-8</v>
      </c>
      <c r="F1199" t="s">
        <v>1001</v>
      </c>
      <c r="G1199">
        <v>0.61139635260009395</v>
      </c>
      <c r="H1199" t="s">
        <v>923</v>
      </c>
      <c r="I1199" s="1">
        <v>7.5622712219549501E-6</v>
      </c>
      <c r="J1199" s="1">
        <v>7.5622712219549501E-6</v>
      </c>
      <c r="K1199" s="1">
        <v>1.4837826820241E-8</v>
      </c>
      <c r="L1199" s="1">
        <v>1.4837826820241E-8</v>
      </c>
      <c r="M1199">
        <v>0.61139635260009395</v>
      </c>
      <c r="N1199" t="s">
        <v>13</v>
      </c>
    </row>
    <row r="1200" spans="1:14" x14ac:dyDescent="0.2">
      <c r="A1200" t="s">
        <v>12</v>
      </c>
      <c r="B1200" t="s">
        <v>451</v>
      </c>
      <c r="C1200" t="s">
        <v>13</v>
      </c>
      <c r="D1200" t="s">
        <v>46</v>
      </c>
      <c r="E1200" s="1">
        <v>1.47430814488694E-8</v>
      </c>
      <c r="F1200" t="s">
        <v>1001</v>
      </c>
      <c r="G1200">
        <v>-0.61148931923449301</v>
      </c>
      <c r="H1200" t="s">
        <v>923</v>
      </c>
      <c r="I1200" s="1">
        <v>7.5214276614955998E-6</v>
      </c>
      <c r="J1200" s="1">
        <v>7.5214276614955998E-6</v>
      </c>
      <c r="K1200" s="1">
        <v>1.47430814488694E-8</v>
      </c>
      <c r="L1200" s="1">
        <v>1.47430814488694E-8</v>
      </c>
      <c r="M1200">
        <v>-0.61148931923449301</v>
      </c>
      <c r="N1200" t="s">
        <v>13</v>
      </c>
    </row>
    <row r="1201" spans="1:14" x14ac:dyDescent="0.2">
      <c r="A1201" t="s">
        <v>12</v>
      </c>
      <c r="B1201" t="s">
        <v>149</v>
      </c>
      <c r="C1201" t="s">
        <v>13</v>
      </c>
      <c r="D1201" t="s">
        <v>38</v>
      </c>
      <c r="E1201" s="1">
        <v>1.46016593211668E-8</v>
      </c>
      <c r="F1201" t="s">
        <v>1001</v>
      </c>
      <c r="G1201">
        <v>-0.61162914711451799</v>
      </c>
      <c r="H1201" t="s">
        <v>923</v>
      </c>
      <c r="I1201" s="1">
        <v>7.4569997885872297E-6</v>
      </c>
      <c r="J1201" s="1">
        <v>7.4569997885872297E-6</v>
      </c>
      <c r="K1201" s="1">
        <v>1.46016593211668E-8</v>
      </c>
      <c r="L1201" s="1">
        <v>1.46016593211668E-8</v>
      </c>
      <c r="M1201">
        <v>-0.61162914711451799</v>
      </c>
      <c r="N1201" t="s">
        <v>13</v>
      </c>
    </row>
    <row r="1202" spans="1:14" x14ac:dyDescent="0.2">
      <c r="A1202" t="s">
        <v>12</v>
      </c>
      <c r="B1202" t="s">
        <v>944</v>
      </c>
      <c r="C1202" t="s">
        <v>13</v>
      </c>
      <c r="D1202" t="s">
        <v>161</v>
      </c>
      <c r="E1202" s="1">
        <v>1.4464869812207899E-8</v>
      </c>
      <c r="F1202" t="s">
        <v>1001</v>
      </c>
      <c r="G1202">
        <v>0.61176562347966701</v>
      </c>
      <c r="H1202" t="s">
        <v>923</v>
      </c>
      <c r="I1202" s="1">
        <v>7.3967921074450103E-6</v>
      </c>
      <c r="J1202" s="1">
        <v>7.3967921074450103E-6</v>
      </c>
      <c r="K1202" s="1">
        <v>1.4464869812207899E-8</v>
      </c>
      <c r="L1202" s="1">
        <v>1.4464869812207899E-8</v>
      </c>
      <c r="M1202">
        <v>0.61176562347966701</v>
      </c>
      <c r="N1202" t="s">
        <v>13</v>
      </c>
    </row>
    <row r="1203" spans="1:14" x14ac:dyDescent="0.2">
      <c r="A1203" t="s">
        <v>12</v>
      </c>
      <c r="B1203" t="s">
        <v>282</v>
      </c>
      <c r="C1203" t="s">
        <v>13</v>
      </c>
      <c r="D1203" t="s">
        <v>163</v>
      </c>
      <c r="E1203" s="1">
        <v>1.435257043352E-8</v>
      </c>
      <c r="F1203" t="s">
        <v>1001</v>
      </c>
      <c r="G1203">
        <v>-0.77147134202852796</v>
      </c>
      <c r="H1203" t="s">
        <v>923</v>
      </c>
      <c r="I1203" s="1">
        <v>7.3489666331727099E-6</v>
      </c>
      <c r="J1203" s="1">
        <v>7.3489666331727099E-6</v>
      </c>
      <c r="K1203" s="1">
        <v>1.435257043352E-8</v>
      </c>
      <c r="L1203" s="1">
        <v>1.435257043352E-8</v>
      </c>
      <c r="M1203">
        <v>-0.77147134202852796</v>
      </c>
      <c r="N1203" t="s">
        <v>13</v>
      </c>
    </row>
    <row r="1204" spans="1:14" x14ac:dyDescent="0.2">
      <c r="A1204" t="s">
        <v>12</v>
      </c>
      <c r="B1204" t="s">
        <v>90</v>
      </c>
      <c r="C1204" t="s">
        <v>13</v>
      </c>
      <c r="D1204" t="s">
        <v>46</v>
      </c>
      <c r="E1204" s="1">
        <v>1.42884831810943E-8</v>
      </c>
      <c r="F1204" t="s">
        <v>1001</v>
      </c>
      <c r="G1204">
        <v>0.61194342677726299</v>
      </c>
      <c r="H1204" t="s">
        <v>923</v>
      </c>
      <c r="I1204" s="1">
        <v>7.3257343343457896E-6</v>
      </c>
      <c r="J1204" s="1">
        <v>7.3257343343457896E-6</v>
      </c>
      <c r="K1204" s="1">
        <v>1.42884831810943E-8</v>
      </c>
      <c r="L1204" s="1">
        <v>1.42884831810943E-8</v>
      </c>
      <c r="M1204">
        <v>0.61194342677726299</v>
      </c>
      <c r="N1204" t="s">
        <v>13</v>
      </c>
    </row>
    <row r="1205" spans="1:14" x14ac:dyDescent="0.2">
      <c r="A1205" t="s">
        <v>12</v>
      </c>
      <c r="B1205" t="s">
        <v>941</v>
      </c>
      <c r="C1205" t="s">
        <v>13</v>
      </c>
      <c r="D1205" t="s">
        <v>163</v>
      </c>
      <c r="E1205" s="1">
        <v>1.42009083795227E-8</v>
      </c>
      <c r="F1205" t="s">
        <v>1001</v>
      </c>
      <c r="G1205">
        <v>0.77162349099878103</v>
      </c>
      <c r="H1205" t="s">
        <v>923</v>
      </c>
      <c r="I1205" s="1">
        <v>7.29038319127528E-6</v>
      </c>
      <c r="J1205" s="1">
        <v>7.29038319127528E-6</v>
      </c>
      <c r="K1205" s="1">
        <v>1.42009083795227E-8</v>
      </c>
      <c r="L1205" s="1">
        <v>1.42009083795227E-8</v>
      </c>
      <c r="M1205">
        <v>0.77162349099878103</v>
      </c>
      <c r="N1205" t="s">
        <v>13</v>
      </c>
    </row>
    <row r="1206" spans="1:14" x14ac:dyDescent="0.2">
      <c r="A1206" t="s">
        <v>12</v>
      </c>
      <c r="B1206" t="s">
        <v>285</v>
      </c>
      <c r="C1206" t="s">
        <v>13</v>
      </c>
      <c r="D1206" t="s">
        <v>46</v>
      </c>
      <c r="E1206" s="1">
        <v>1.3984893177423E-8</v>
      </c>
      <c r="F1206" t="s">
        <v>1001</v>
      </c>
      <c r="G1206">
        <v>0.61225439377883495</v>
      </c>
      <c r="H1206" t="s">
        <v>923</v>
      </c>
      <c r="I1206" s="1">
        <v>7.1983674747085998E-6</v>
      </c>
      <c r="J1206" s="1">
        <v>7.1983674747085998E-6</v>
      </c>
      <c r="K1206" s="1">
        <v>1.3984893177423E-8</v>
      </c>
      <c r="L1206" s="1">
        <v>1.3984893177423E-8</v>
      </c>
      <c r="M1206">
        <v>0.61225439377883495</v>
      </c>
      <c r="N1206" t="s">
        <v>13</v>
      </c>
    </row>
    <row r="1207" spans="1:14" x14ac:dyDescent="0.2">
      <c r="A1207" t="s">
        <v>12</v>
      </c>
      <c r="B1207" t="s">
        <v>702</v>
      </c>
      <c r="C1207" t="s">
        <v>13</v>
      </c>
      <c r="D1207" t="s">
        <v>159</v>
      </c>
      <c r="E1207" s="1">
        <v>1.38536957574874E-8</v>
      </c>
      <c r="F1207" t="s">
        <v>1001</v>
      </c>
      <c r="G1207">
        <v>0.61239076759102196</v>
      </c>
      <c r="H1207" t="s">
        <v>923</v>
      </c>
      <c r="I1207" s="1">
        <v>7.1355282853644102E-6</v>
      </c>
      <c r="J1207" s="1">
        <v>7.1355282853644102E-6</v>
      </c>
      <c r="K1207" s="1">
        <v>1.38536957574874E-8</v>
      </c>
      <c r="L1207" s="1">
        <v>1.38536957574874E-8</v>
      </c>
      <c r="M1207">
        <v>0.61239076759102196</v>
      </c>
      <c r="N1207" t="s">
        <v>13</v>
      </c>
    </row>
    <row r="1208" spans="1:14" x14ac:dyDescent="0.2">
      <c r="A1208" t="s">
        <v>12</v>
      </c>
      <c r="B1208" t="s">
        <v>462</v>
      </c>
      <c r="C1208" t="s">
        <v>13</v>
      </c>
      <c r="D1208" t="s">
        <v>67</v>
      </c>
      <c r="E1208" s="1">
        <v>1.38440225869458E-8</v>
      </c>
      <c r="F1208" t="s">
        <v>1001</v>
      </c>
      <c r="G1208">
        <v>-0.61240087090417294</v>
      </c>
      <c r="H1208" t="s">
        <v>923</v>
      </c>
      <c r="I1208" s="1">
        <v>7.1352402285909102E-6</v>
      </c>
      <c r="J1208" s="1">
        <v>7.1352402285909102E-6</v>
      </c>
      <c r="K1208" s="1">
        <v>1.38440225869458E-8</v>
      </c>
      <c r="L1208" s="1">
        <v>1.38440225869458E-8</v>
      </c>
      <c r="M1208">
        <v>-0.61240087090417294</v>
      </c>
      <c r="N1208" t="s">
        <v>13</v>
      </c>
    </row>
    <row r="1209" spans="1:14" x14ac:dyDescent="0.2">
      <c r="A1209" t="s">
        <v>12</v>
      </c>
      <c r="B1209" t="s">
        <v>742</v>
      </c>
      <c r="C1209" t="s">
        <v>13</v>
      </c>
      <c r="D1209" t="s">
        <v>45</v>
      </c>
      <c r="E1209" s="1">
        <v>1.37526190305673E-8</v>
      </c>
      <c r="F1209" t="s">
        <v>1001</v>
      </c>
      <c r="G1209">
        <v>0.61249667130213203</v>
      </c>
      <c r="H1209" t="s">
        <v>923</v>
      </c>
      <c r="I1209" s="1">
        <v>7.0928000188109501E-6</v>
      </c>
      <c r="J1209" s="1">
        <v>7.0928000188109501E-6</v>
      </c>
      <c r="K1209" s="1">
        <v>1.37526190305673E-8</v>
      </c>
      <c r="L1209" s="1">
        <v>1.37526190305673E-8</v>
      </c>
      <c r="M1209">
        <v>0.61249667130213203</v>
      </c>
      <c r="N1209" t="s">
        <v>13</v>
      </c>
    </row>
    <row r="1210" spans="1:14" x14ac:dyDescent="0.2">
      <c r="A1210" t="s">
        <v>12</v>
      </c>
      <c r="B1210" t="s">
        <v>464</v>
      </c>
      <c r="C1210" t="s">
        <v>13</v>
      </c>
      <c r="D1210" t="s">
        <v>38</v>
      </c>
      <c r="E1210" s="1">
        <v>1.33169004955201E-8</v>
      </c>
      <c r="F1210" t="s">
        <v>1001</v>
      </c>
      <c r="G1210">
        <v>-0.61296182613371097</v>
      </c>
      <c r="H1210" t="s">
        <v>923</v>
      </c>
      <c r="I1210" s="1">
        <v>6.89077867173878E-6</v>
      </c>
      <c r="J1210" s="1">
        <v>6.89077867173878E-6</v>
      </c>
      <c r="K1210" s="1">
        <v>1.33169004955201E-8</v>
      </c>
      <c r="L1210" s="1">
        <v>1.33169004955201E-8</v>
      </c>
      <c r="M1210">
        <v>-0.61296182613371097</v>
      </c>
      <c r="N1210" t="s">
        <v>13</v>
      </c>
    </row>
    <row r="1211" spans="1:14" x14ac:dyDescent="0.2">
      <c r="A1211" t="s">
        <v>12</v>
      </c>
      <c r="B1211" t="s">
        <v>684</v>
      </c>
      <c r="C1211" t="s">
        <v>13</v>
      </c>
      <c r="D1211" t="s">
        <v>38</v>
      </c>
      <c r="E1211" s="1">
        <v>1.3310276836822801E-8</v>
      </c>
      <c r="F1211" t="s">
        <v>1001</v>
      </c>
      <c r="G1211">
        <v>0.61296900821075795</v>
      </c>
      <c r="H1211" t="s">
        <v>923</v>
      </c>
      <c r="I1211" s="1">
        <v>6.89077867173878E-6</v>
      </c>
      <c r="J1211" s="1">
        <v>6.89077867173878E-6</v>
      </c>
      <c r="K1211" s="1">
        <v>1.3310276836822801E-8</v>
      </c>
      <c r="L1211" s="1">
        <v>1.3310276836822801E-8</v>
      </c>
      <c r="M1211">
        <v>0.61296900821075795</v>
      </c>
      <c r="N1211" t="s">
        <v>13</v>
      </c>
    </row>
    <row r="1212" spans="1:14" x14ac:dyDescent="0.2">
      <c r="A1212" t="s">
        <v>12</v>
      </c>
      <c r="B1212" t="s">
        <v>669</v>
      </c>
      <c r="C1212" t="s">
        <v>13</v>
      </c>
      <c r="D1212" t="s">
        <v>45</v>
      </c>
      <c r="E1212" s="1">
        <v>1.33021109554776E-8</v>
      </c>
      <c r="F1212" t="s">
        <v>1001</v>
      </c>
      <c r="G1212">
        <v>-0.61297786720321901</v>
      </c>
      <c r="H1212" t="s">
        <v>923</v>
      </c>
      <c r="I1212" s="1">
        <v>6.89077867173878E-6</v>
      </c>
      <c r="J1212" s="1">
        <v>6.89077867173878E-6</v>
      </c>
      <c r="K1212" s="1">
        <v>1.33021109554776E-8</v>
      </c>
      <c r="L1212" s="1">
        <v>1.33021109554776E-8</v>
      </c>
      <c r="M1212">
        <v>-0.61297786720321901</v>
      </c>
      <c r="N1212" t="s">
        <v>13</v>
      </c>
    </row>
    <row r="1213" spans="1:14" x14ac:dyDescent="0.2">
      <c r="A1213" t="s">
        <v>12</v>
      </c>
      <c r="B1213" t="s">
        <v>270</v>
      </c>
      <c r="C1213" t="s">
        <v>13</v>
      </c>
      <c r="D1213" t="s">
        <v>46</v>
      </c>
      <c r="E1213" s="1">
        <v>1.30267382061723E-8</v>
      </c>
      <c r="F1213" t="s">
        <v>1001</v>
      </c>
      <c r="G1213">
        <v>-0.61327967806840999</v>
      </c>
      <c r="H1213" t="s">
        <v>923</v>
      </c>
      <c r="I1213" s="1">
        <v>6.7585031376140002E-6</v>
      </c>
      <c r="J1213" s="1">
        <v>6.7585031376140002E-6</v>
      </c>
      <c r="K1213" s="1">
        <v>1.30267382061723E-8</v>
      </c>
      <c r="L1213" s="1">
        <v>1.30267382061723E-8</v>
      </c>
      <c r="M1213">
        <v>-0.61327967806840999</v>
      </c>
      <c r="N1213" t="s">
        <v>13</v>
      </c>
    </row>
    <row r="1214" spans="1:14" x14ac:dyDescent="0.2">
      <c r="A1214" t="s">
        <v>12</v>
      </c>
      <c r="B1214" t="s">
        <v>892</v>
      </c>
      <c r="C1214" t="s">
        <v>13</v>
      </c>
      <c r="D1214" t="s">
        <v>38</v>
      </c>
      <c r="E1214" s="1">
        <v>1.2783312475239E-8</v>
      </c>
      <c r="F1214" t="s">
        <v>1001</v>
      </c>
      <c r="G1214">
        <v>0.613551563628149</v>
      </c>
      <c r="H1214" t="s">
        <v>923</v>
      </c>
      <c r="I1214" s="1">
        <v>6.6366075620787201E-6</v>
      </c>
      <c r="J1214" s="1">
        <v>6.6366075620787201E-6</v>
      </c>
      <c r="K1214" s="1">
        <v>1.2783312475239E-8</v>
      </c>
      <c r="L1214" s="1">
        <v>1.2783312475239E-8</v>
      </c>
      <c r="M1214">
        <v>0.613551563628149</v>
      </c>
      <c r="N1214" t="s">
        <v>13</v>
      </c>
    </row>
    <row r="1215" spans="1:14" x14ac:dyDescent="0.2">
      <c r="A1215" t="s">
        <v>12</v>
      </c>
      <c r="B1215" t="s">
        <v>291</v>
      </c>
      <c r="C1215" t="s">
        <v>13</v>
      </c>
      <c r="D1215" t="s">
        <v>118</v>
      </c>
      <c r="E1215" s="1">
        <v>1.26330248278215E-8</v>
      </c>
      <c r="F1215" t="s">
        <v>1001</v>
      </c>
      <c r="G1215">
        <v>0.61372188774347103</v>
      </c>
      <c r="H1215" t="s">
        <v>923</v>
      </c>
      <c r="I1215" s="1">
        <v>6.5629360355688002E-6</v>
      </c>
      <c r="J1215" s="1">
        <v>6.5629360355688002E-6</v>
      </c>
      <c r="K1215" s="1">
        <v>1.26330248278215E-8</v>
      </c>
      <c r="L1215" s="1">
        <v>1.26330248278215E-8</v>
      </c>
      <c r="M1215">
        <v>0.61372188774347103</v>
      </c>
      <c r="N1215" t="s">
        <v>13</v>
      </c>
    </row>
    <row r="1216" spans="1:14" x14ac:dyDescent="0.2">
      <c r="A1216" t="s">
        <v>12</v>
      </c>
      <c r="B1216" t="s">
        <v>82</v>
      </c>
      <c r="C1216" t="s">
        <v>13</v>
      </c>
      <c r="D1216" t="s">
        <v>46</v>
      </c>
      <c r="E1216" s="1">
        <v>1.26227979580106E-8</v>
      </c>
      <c r="F1216" t="s">
        <v>1001</v>
      </c>
      <c r="G1216">
        <v>-0.61373354789374901</v>
      </c>
      <c r="H1216" t="s">
        <v>923</v>
      </c>
      <c r="I1216" s="1">
        <v>6.5619774436485304E-6</v>
      </c>
      <c r="J1216" s="1">
        <v>6.5619774436485304E-6</v>
      </c>
      <c r="K1216" s="1">
        <v>1.26227979580106E-8</v>
      </c>
      <c r="L1216" s="1">
        <v>1.26227979580106E-8</v>
      </c>
      <c r="M1216">
        <v>-0.61373354789374901</v>
      </c>
      <c r="N1216" t="s">
        <v>13</v>
      </c>
    </row>
    <row r="1217" spans="1:14" x14ac:dyDescent="0.2">
      <c r="A1217" t="s">
        <v>12</v>
      </c>
      <c r="B1217" t="s">
        <v>602</v>
      </c>
      <c r="C1217" t="s">
        <v>13</v>
      </c>
      <c r="D1217" t="s">
        <v>45</v>
      </c>
      <c r="E1217" s="1">
        <v>1.25447620981321E-8</v>
      </c>
      <c r="F1217" t="s">
        <v>1001</v>
      </c>
      <c r="G1217">
        <v>0.61382281695220897</v>
      </c>
      <c r="H1217" t="s">
        <v>923</v>
      </c>
      <c r="I1217" s="1">
        <v>6.52707551970797E-6</v>
      </c>
      <c r="J1217" s="1">
        <v>6.52707551970797E-6</v>
      </c>
      <c r="K1217" s="1">
        <v>1.25447620981321E-8</v>
      </c>
      <c r="L1217" s="1">
        <v>1.25447620981321E-8</v>
      </c>
      <c r="M1217">
        <v>0.61382281695220897</v>
      </c>
      <c r="N1217" t="s">
        <v>13</v>
      </c>
    </row>
    <row r="1218" spans="1:14" x14ac:dyDescent="0.2">
      <c r="A1218" t="s">
        <v>12</v>
      </c>
      <c r="B1218" t="s">
        <v>439</v>
      </c>
      <c r="C1218" t="s">
        <v>13</v>
      </c>
      <c r="D1218" t="s">
        <v>161</v>
      </c>
      <c r="E1218" s="1">
        <v>1.25167878135565E-8</v>
      </c>
      <c r="F1218" t="s">
        <v>1001</v>
      </c>
      <c r="G1218">
        <v>-0.61385494658239104</v>
      </c>
      <c r="H1218" t="s">
        <v>923</v>
      </c>
      <c r="I1218" s="1">
        <v>6.5198556966614601E-6</v>
      </c>
      <c r="J1218" s="1">
        <v>6.5198556966614601E-6</v>
      </c>
      <c r="K1218" s="1">
        <v>1.25167878135565E-8</v>
      </c>
      <c r="L1218" s="1">
        <v>1.25167878135565E-8</v>
      </c>
      <c r="M1218">
        <v>-0.61385494658239104</v>
      </c>
      <c r="N1218" t="s">
        <v>13</v>
      </c>
    </row>
    <row r="1219" spans="1:14" x14ac:dyDescent="0.2">
      <c r="A1219" t="s">
        <v>12</v>
      </c>
      <c r="B1219" t="s">
        <v>1005</v>
      </c>
      <c r="C1219" t="s">
        <v>13</v>
      </c>
      <c r="D1219" t="s">
        <v>161</v>
      </c>
      <c r="E1219" s="1">
        <v>1.2478153565072301E-8</v>
      </c>
      <c r="F1219" t="s">
        <v>1001</v>
      </c>
      <c r="G1219">
        <v>-0.61389943194415297</v>
      </c>
      <c r="H1219" t="s">
        <v>923</v>
      </c>
      <c r="I1219" s="1">
        <v>6.5067247586044598E-6</v>
      </c>
      <c r="J1219" s="1">
        <v>6.5067247586044598E-6</v>
      </c>
      <c r="K1219" s="1">
        <v>1.2478153565072301E-8</v>
      </c>
      <c r="L1219" s="1">
        <v>1.2478153565072301E-8</v>
      </c>
      <c r="M1219">
        <v>-0.61389943194415297</v>
      </c>
      <c r="N1219" t="s">
        <v>13</v>
      </c>
    </row>
    <row r="1220" spans="1:14" x14ac:dyDescent="0.2">
      <c r="A1220" t="s">
        <v>12</v>
      </c>
      <c r="B1220" t="s">
        <v>461</v>
      </c>
      <c r="C1220" t="s">
        <v>13</v>
      </c>
      <c r="D1220" t="s">
        <v>45</v>
      </c>
      <c r="E1220" s="1">
        <v>1.2393659966715901E-8</v>
      </c>
      <c r="F1220" t="s">
        <v>1001</v>
      </c>
      <c r="G1220">
        <v>0.61399717967434997</v>
      </c>
      <c r="H1220" t="s">
        <v>923</v>
      </c>
      <c r="I1220" s="1">
        <v>6.4686312088680503E-6</v>
      </c>
      <c r="J1220" s="1">
        <v>6.4686312088680503E-6</v>
      </c>
      <c r="K1220" s="1">
        <v>1.2393659966715901E-8</v>
      </c>
      <c r="L1220" s="1">
        <v>1.2393659966715901E-8</v>
      </c>
      <c r="M1220">
        <v>0.61399717967434997</v>
      </c>
      <c r="N1220" t="s">
        <v>13</v>
      </c>
    </row>
    <row r="1221" spans="1:14" x14ac:dyDescent="0.2">
      <c r="A1221" t="s">
        <v>12</v>
      </c>
      <c r="B1221" t="s">
        <v>424</v>
      </c>
      <c r="C1221" t="s">
        <v>13</v>
      </c>
      <c r="D1221" t="s">
        <v>45</v>
      </c>
      <c r="E1221" s="1">
        <v>1.2376216722900499E-8</v>
      </c>
      <c r="F1221" t="s">
        <v>1001</v>
      </c>
      <c r="G1221">
        <v>-0.61401743796109898</v>
      </c>
      <c r="H1221" t="s">
        <v>923</v>
      </c>
      <c r="I1221" s="1">
        <v>6.4638362691740898E-6</v>
      </c>
      <c r="J1221" s="1">
        <v>6.4638362691740898E-6</v>
      </c>
      <c r="K1221" s="1">
        <v>1.2376216722900499E-8</v>
      </c>
      <c r="L1221" s="1">
        <v>1.2376216722900499E-8</v>
      </c>
      <c r="M1221">
        <v>-0.61401743796109898</v>
      </c>
      <c r="N1221" t="s">
        <v>13</v>
      </c>
    </row>
    <row r="1222" spans="1:14" x14ac:dyDescent="0.2">
      <c r="A1222" t="s">
        <v>12</v>
      </c>
      <c r="B1222" t="s">
        <v>22</v>
      </c>
      <c r="C1222" t="s">
        <v>13</v>
      </c>
      <c r="D1222" t="s">
        <v>51</v>
      </c>
      <c r="E1222" s="1">
        <v>1.18948005911582E-8</v>
      </c>
      <c r="F1222" t="s">
        <v>1001</v>
      </c>
      <c r="G1222">
        <v>-0.61458752515090498</v>
      </c>
      <c r="H1222" t="s">
        <v>923</v>
      </c>
      <c r="I1222" s="1">
        <v>6.2331939783235698E-6</v>
      </c>
      <c r="J1222" s="1">
        <v>6.2331939783235698E-6</v>
      </c>
      <c r="K1222" s="1">
        <v>1.18948005911582E-8</v>
      </c>
      <c r="L1222" s="1">
        <v>1.18948005911582E-8</v>
      </c>
      <c r="M1222">
        <v>-0.61458752515090498</v>
      </c>
      <c r="N1222" t="s">
        <v>13</v>
      </c>
    </row>
    <row r="1223" spans="1:14" x14ac:dyDescent="0.2">
      <c r="A1223" t="s">
        <v>12</v>
      </c>
      <c r="B1223" t="s">
        <v>446</v>
      </c>
      <c r="C1223" t="s">
        <v>13</v>
      </c>
      <c r="D1223" t="s">
        <v>225</v>
      </c>
      <c r="E1223" s="1">
        <v>1.1551176237633199E-8</v>
      </c>
      <c r="F1223" t="s">
        <v>1001</v>
      </c>
      <c r="G1223">
        <v>0.61854170955282395</v>
      </c>
      <c r="H1223" t="s">
        <v>923</v>
      </c>
      <c r="I1223" s="1">
        <v>6.0816204920901901E-6</v>
      </c>
      <c r="J1223" s="1">
        <v>6.0816204920901901E-6</v>
      </c>
      <c r="K1223" s="1">
        <v>1.1551176237633199E-8</v>
      </c>
      <c r="L1223" s="1">
        <v>1.1551176237633199E-8</v>
      </c>
      <c r="M1223">
        <v>0.61854170955282395</v>
      </c>
      <c r="N1223" t="s">
        <v>13</v>
      </c>
    </row>
    <row r="1224" spans="1:14" x14ac:dyDescent="0.2">
      <c r="A1224" t="s">
        <v>12</v>
      </c>
      <c r="B1224" t="s">
        <v>930</v>
      </c>
      <c r="C1224" t="s">
        <v>13</v>
      </c>
      <c r="D1224" t="s">
        <v>46</v>
      </c>
      <c r="E1224" s="1">
        <v>1.1412134207260601E-8</v>
      </c>
      <c r="F1224" t="s">
        <v>1001</v>
      </c>
      <c r="G1224">
        <v>0.61518153373011397</v>
      </c>
      <c r="H1224" t="s">
        <v>923</v>
      </c>
      <c r="I1224" s="1">
        <v>6.02462186266184E-6</v>
      </c>
      <c r="J1224" s="1">
        <v>6.02462186266184E-6</v>
      </c>
      <c r="K1224" s="1">
        <v>1.1412134207260601E-8</v>
      </c>
      <c r="L1224" s="1">
        <v>1.1412134207260601E-8</v>
      </c>
      <c r="M1224">
        <v>0.61518153373011397</v>
      </c>
      <c r="N1224" t="s">
        <v>13</v>
      </c>
    </row>
    <row r="1225" spans="1:14" x14ac:dyDescent="0.2">
      <c r="A1225" t="s">
        <v>12</v>
      </c>
      <c r="B1225" t="s">
        <v>275</v>
      </c>
      <c r="C1225" t="s">
        <v>13</v>
      </c>
      <c r="D1225" t="s">
        <v>159</v>
      </c>
      <c r="E1225" s="1">
        <v>1.1285737636130601E-8</v>
      </c>
      <c r="F1225" t="s">
        <v>1001</v>
      </c>
      <c r="G1225">
        <v>-0.61534103038550103</v>
      </c>
      <c r="H1225" t="s">
        <v>923</v>
      </c>
      <c r="I1225" s="1">
        <v>5.9659411562296397E-6</v>
      </c>
      <c r="J1225" s="1">
        <v>5.9659411562296397E-6</v>
      </c>
      <c r="K1225" s="1">
        <v>1.1285737636130601E-8</v>
      </c>
      <c r="L1225" s="1">
        <v>1.1285737636130601E-8</v>
      </c>
      <c r="M1225">
        <v>-0.61534103038550103</v>
      </c>
      <c r="N1225" t="s">
        <v>13</v>
      </c>
    </row>
    <row r="1226" spans="1:14" x14ac:dyDescent="0.2">
      <c r="A1226" t="s">
        <v>12</v>
      </c>
      <c r="B1226" t="s">
        <v>705</v>
      </c>
      <c r="C1226" t="s">
        <v>13</v>
      </c>
      <c r="D1226" t="s">
        <v>38</v>
      </c>
      <c r="E1226" s="1">
        <v>1.1234632939443901E-8</v>
      </c>
      <c r="F1226" t="s">
        <v>1001</v>
      </c>
      <c r="G1226">
        <v>0.61540600033788295</v>
      </c>
      <c r="H1226" t="s">
        <v>923</v>
      </c>
      <c r="I1226" s="1">
        <v>5.9509805072793701E-6</v>
      </c>
      <c r="J1226" s="1">
        <v>5.9509805072793701E-6</v>
      </c>
      <c r="K1226" s="1">
        <v>1.1234632939443901E-8</v>
      </c>
      <c r="L1226" s="1">
        <v>1.1234632939443901E-8</v>
      </c>
      <c r="M1226">
        <v>0.61540600033788295</v>
      </c>
      <c r="N1226" t="s">
        <v>13</v>
      </c>
    </row>
    <row r="1227" spans="1:14" x14ac:dyDescent="0.2">
      <c r="A1227" t="s">
        <v>12</v>
      </c>
      <c r="B1227" t="s">
        <v>955</v>
      </c>
      <c r="C1227" t="s">
        <v>13</v>
      </c>
      <c r="D1227" t="s">
        <v>161</v>
      </c>
      <c r="E1227" s="1">
        <v>1.0872176512768901E-8</v>
      </c>
      <c r="F1227" t="s">
        <v>1001</v>
      </c>
      <c r="G1227">
        <v>0.61587501840755199</v>
      </c>
      <c r="H1227" t="s">
        <v>923</v>
      </c>
      <c r="I1227" s="1">
        <v>5.7785359831234097E-6</v>
      </c>
      <c r="J1227" s="1">
        <v>5.7785359831234097E-6</v>
      </c>
      <c r="K1227" s="1">
        <v>1.0872176512768901E-8</v>
      </c>
      <c r="L1227" s="1">
        <v>1.0872176512768901E-8</v>
      </c>
      <c r="M1227">
        <v>0.61587501840755199</v>
      </c>
      <c r="N1227" t="s">
        <v>13</v>
      </c>
    </row>
    <row r="1228" spans="1:14" x14ac:dyDescent="0.2">
      <c r="A1228" t="s">
        <v>12</v>
      </c>
      <c r="B1228" t="s">
        <v>465</v>
      </c>
      <c r="C1228" t="s">
        <v>13</v>
      </c>
      <c r="D1228" t="s">
        <v>45</v>
      </c>
      <c r="E1228" s="1">
        <v>1.08221995602399E-8</v>
      </c>
      <c r="F1228" t="s">
        <v>1001</v>
      </c>
      <c r="G1228">
        <v>-0.61594085055391801</v>
      </c>
      <c r="H1228" t="s">
        <v>923</v>
      </c>
      <c r="I1228" s="1">
        <v>5.7558809421967699E-6</v>
      </c>
      <c r="J1228" s="1">
        <v>5.7558809421967699E-6</v>
      </c>
      <c r="K1228" s="1">
        <v>1.08221995602399E-8</v>
      </c>
      <c r="L1228" s="1">
        <v>1.08221995602399E-8</v>
      </c>
      <c r="M1228">
        <v>-0.61594085055391801</v>
      </c>
      <c r="N1228" t="s">
        <v>13</v>
      </c>
    </row>
    <row r="1229" spans="1:14" x14ac:dyDescent="0.2">
      <c r="A1229" t="s">
        <v>12</v>
      </c>
      <c r="B1229" t="s">
        <v>662</v>
      </c>
      <c r="C1229" t="s">
        <v>13</v>
      </c>
      <c r="D1229" t="s">
        <v>31</v>
      </c>
      <c r="E1229" s="1">
        <v>1.06296743803033E-8</v>
      </c>
      <c r="F1229" t="s">
        <v>1001</v>
      </c>
      <c r="G1229">
        <v>-0.61619718309859095</v>
      </c>
      <c r="H1229" t="s">
        <v>923</v>
      </c>
      <c r="I1229" s="1">
        <v>5.6573280446240402E-6</v>
      </c>
      <c r="J1229" s="1">
        <v>5.6573280446240402E-6</v>
      </c>
      <c r="K1229" s="1">
        <v>1.06296743803033E-8</v>
      </c>
      <c r="L1229" s="1">
        <v>1.06296743803033E-8</v>
      </c>
      <c r="M1229">
        <v>-0.61619718309859095</v>
      </c>
      <c r="N1229" t="s">
        <v>13</v>
      </c>
    </row>
    <row r="1230" spans="1:14" x14ac:dyDescent="0.2">
      <c r="A1230" t="s">
        <v>12</v>
      </c>
      <c r="B1230" t="s">
        <v>65</v>
      </c>
      <c r="C1230" t="s">
        <v>13</v>
      </c>
      <c r="D1230" t="s">
        <v>31</v>
      </c>
      <c r="E1230" s="1">
        <v>1.05069227281616E-8</v>
      </c>
      <c r="F1230" t="s">
        <v>1001</v>
      </c>
      <c r="G1230">
        <v>-0.61636293026222599</v>
      </c>
      <c r="H1230" t="s">
        <v>923</v>
      </c>
      <c r="I1230" s="1">
        <v>5.5958012082903798E-6</v>
      </c>
      <c r="J1230" s="1">
        <v>5.5958012082903798E-6</v>
      </c>
      <c r="K1230" s="1">
        <v>1.05069227281616E-8</v>
      </c>
      <c r="L1230" s="1">
        <v>1.05069227281616E-8</v>
      </c>
      <c r="M1230">
        <v>-0.61636293026222599</v>
      </c>
      <c r="N1230" t="s">
        <v>13</v>
      </c>
    </row>
    <row r="1231" spans="1:14" x14ac:dyDescent="0.2">
      <c r="A1231" t="s">
        <v>12</v>
      </c>
      <c r="B1231" t="s">
        <v>455</v>
      </c>
      <c r="C1231" t="s">
        <v>13</v>
      </c>
      <c r="D1231" t="s">
        <v>31</v>
      </c>
      <c r="E1231" s="1">
        <v>1.03339801547068E-8</v>
      </c>
      <c r="F1231" t="s">
        <v>1001</v>
      </c>
      <c r="G1231">
        <v>-0.61659959758551297</v>
      </c>
      <c r="H1231" t="s">
        <v>923</v>
      </c>
      <c r="I1231" s="1">
        <v>5.5183246745994297E-6</v>
      </c>
      <c r="J1231" s="1">
        <v>5.5183246745994297E-6</v>
      </c>
      <c r="K1231" s="1">
        <v>1.03339801547068E-8</v>
      </c>
      <c r="L1231" s="1">
        <v>1.03339801547068E-8</v>
      </c>
      <c r="M1231">
        <v>-0.61659959758551297</v>
      </c>
      <c r="N1231" t="s">
        <v>13</v>
      </c>
    </row>
    <row r="1232" spans="1:14" x14ac:dyDescent="0.2">
      <c r="A1232" t="s">
        <v>12</v>
      </c>
      <c r="B1232" t="s">
        <v>136</v>
      </c>
      <c r="C1232" t="s">
        <v>13</v>
      </c>
      <c r="D1232" t="s">
        <v>45</v>
      </c>
      <c r="E1232" s="1">
        <v>1.0317279547151701E-8</v>
      </c>
      <c r="F1232" t="s">
        <v>1001</v>
      </c>
      <c r="G1232">
        <v>-0.61662265078667799</v>
      </c>
      <c r="H1232" t="s">
        <v>923</v>
      </c>
      <c r="I1232" s="1">
        <v>5.5135541899978698E-6</v>
      </c>
      <c r="J1232" s="1">
        <v>5.5135541899978698E-6</v>
      </c>
      <c r="K1232" s="1">
        <v>1.0317279547151701E-8</v>
      </c>
      <c r="L1232" s="1">
        <v>1.0317279547151701E-8</v>
      </c>
      <c r="M1232">
        <v>-0.61662265078667799</v>
      </c>
      <c r="N1232" t="s">
        <v>13</v>
      </c>
    </row>
    <row r="1233" spans="1:14" x14ac:dyDescent="0.2">
      <c r="A1233" t="s">
        <v>12</v>
      </c>
      <c r="B1233" t="s">
        <v>468</v>
      </c>
      <c r="C1233" t="s">
        <v>13</v>
      </c>
      <c r="D1233" t="s">
        <v>31</v>
      </c>
      <c r="E1233" s="1">
        <v>1.02928657164561E-8</v>
      </c>
      <c r="F1233" t="s">
        <v>1001</v>
      </c>
      <c r="G1233">
        <v>-0.61665641505031199</v>
      </c>
      <c r="H1233" t="s">
        <v>923</v>
      </c>
      <c r="I1233" s="1">
        <v>5.5042646160865002E-6</v>
      </c>
      <c r="J1233" s="1">
        <v>5.5042646160865002E-6</v>
      </c>
      <c r="K1233" s="1">
        <v>1.02928657164561E-8</v>
      </c>
      <c r="L1233" s="1">
        <v>1.02928657164561E-8</v>
      </c>
      <c r="M1233">
        <v>-0.61665641505031199</v>
      </c>
      <c r="N1233" t="s">
        <v>13</v>
      </c>
    </row>
    <row r="1234" spans="1:14" x14ac:dyDescent="0.2">
      <c r="A1234" t="s">
        <v>12</v>
      </c>
      <c r="B1234" t="s">
        <v>952</v>
      </c>
      <c r="C1234" t="s">
        <v>13</v>
      </c>
      <c r="D1234" t="s">
        <v>31</v>
      </c>
      <c r="E1234" s="1">
        <v>1.00824108184313E-8</v>
      </c>
      <c r="F1234" t="s">
        <v>1001</v>
      </c>
      <c r="G1234">
        <v>0.61695066988143998</v>
      </c>
      <c r="H1234" t="s">
        <v>923</v>
      </c>
      <c r="I1234" s="1">
        <v>5.3999234760040401E-6</v>
      </c>
      <c r="J1234" s="1">
        <v>5.3999234760040401E-6</v>
      </c>
      <c r="K1234" s="1">
        <v>1.00824108184313E-8</v>
      </c>
      <c r="L1234" s="1">
        <v>1.00824108184313E-8</v>
      </c>
      <c r="M1234">
        <v>0.61695066988143998</v>
      </c>
      <c r="N1234" t="s">
        <v>13</v>
      </c>
    </row>
    <row r="1235" spans="1:14" x14ac:dyDescent="0.2">
      <c r="A1235" t="s">
        <v>12</v>
      </c>
      <c r="B1235" t="s">
        <v>481</v>
      </c>
      <c r="C1235" t="s">
        <v>13</v>
      </c>
      <c r="D1235" t="s">
        <v>38</v>
      </c>
      <c r="E1235" s="1">
        <v>9.8242769878131395E-9</v>
      </c>
      <c r="F1235" t="s">
        <v>1001</v>
      </c>
      <c r="G1235">
        <v>-0.61731966287683904</v>
      </c>
      <c r="H1235" t="s">
        <v>923</v>
      </c>
      <c r="I1235" s="1">
        <v>5.2789204918675001E-6</v>
      </c>
      <c r="J1235" s="1">
        <v>5.2789204918675001E-6</v>
      </c>
      <c r="K1235" s="1">
        <v>9.8242769878131395E-9</v>
      </c>
      <c r="L1235" s="1">
        <v>9.8242769878131395E-9</v>
      </c>
      <c r="M1235">
        <v>-0.61731966287683904</v>
      </c>
      <c r="N1235" t="s">
        <v>13</v>
      </c>
    </row>
    <row r="1236" spans="1:14" x14ac:dyDescent="0.2">
      <c r="A1236" t="s">
        <v>12</v>
      </c>
      <c r="B1236" t="s">
        <v>587</v>
      </c>
      <c r="C1236" t="s">
        <v>13</v>
      </c>
      <c r="D1236" t="s">
        <v>38</v>
      </c>
      <c r="E1236" s="1">
        <v>9.7936118803310598E-9</v>
      </c>
      <c r="F1236" t="s">
        <v>1001</v>
      </c>
      <c r="G1236">
        <v>-0.61736410816332699</v>
      </c>
      <c r="H1236" t="s">
        <v>923</v>
      </c>
      <c r="I1236" s="1">
        <v>5.26605739468658E-6</v>
      </c>
      <c r="J1236" s="1">
        <v>5.26605739468658E-6</v>
      </c>
      <c r="K1236" s="1">
        <v>9.7936118803310598E-9</v>
      </c>
      <c r="L1236" s="1">
        <v>9.7936118803310598E-9</v>
      </c>
      <c r="M1236">
        <v>-0.61736410816332699</v>
      </c>
      <c r="N1236" t="s">
        <v>13</v>
      </c>
    </row>
    <row r="1237" spans="1:14" x14ac:dyDescent="0.2">
      <c r="A1237" t="s">
        <v>12</v>
      </c>
      <c r="B1237" t="s">
        <v>457</v>
      </c>
      <c r="C1237" t="s">
        <v>13</v>
      </c>
      <c r="D1237" t="s">
        <v>31</v>
      </c>
      <c r="E1237" s="1">
        <v>9.7830434409123907E-9</v>
      </c>
      <c r="F1237" t="s">
        <v>1001</v>
      </c>
      <c r="G1237">
        <v>-0.61737945645397996</v>
      </c>
      <c r="H1237" t="s">
        <v>923</v>
      </c>
      <c r="I1237" s="1">
        <v>5.2639900877777E-6</v>
      </c>
      <c r="J1237" s="1">
        <v>5.2639900877777E-6</v>
      </c>
      <c r="K1237" s="1">
        <v>9.7830434409123907E-9</v>
      </c>
      <c r="L1237" s="1">
        <v>9.7830434409123907E-9</v>
      </c>
      <c r="M1237">
        <v>-0.61737945645397996</v>
      </c>
      <c r="N1237" t="s">
        <v>13</v>
      </c>
    </row>
    <row r="1238" spans="1:14" x14ac:dyDescent="0.2">
      <c r="A1238" t="s">
        <v>12</v>
      </c>
      <c r="B1238" t="s">
        <v>663</v>
      </c>
      <c r="C1238" t="s">
        <v>13</v>
      </c>
      <c r="D1238" t="s">
        <v>161</v>
      </c>
      <c r="E1238" s="1">
        <v>9.67412208454847E-9</v>
      </c>
      <c r="F1238" t="s">
        <v>1001</v>
      </c>
      <c r="G1238">
        <v>-0.61753856472166302</v>
      </c>
      <c r="H1238" t="s">
        <v>923</v>
      </c>
      <c r="I1238" s="1">
        <v>5.2089625058491398E-6</v>
      </c>
      <c r="J1238" s="1">
        <v>5.2089625058491398E-6</v>
      </c>
      <c r="K1238" s="1">
        <v>9.67412208454847E-9</v>
      </c>
      <c r="L1238" s="1">
        <v>9.67412208454847E-9</v>
      </c>
      <c r="M1238">
        <v>-0.61753856472166302</v>
      </c>
      <c r="N1238" t="s">
        <v>13</v>
      </c>
    </row>
    <row r="1239" spans="1:14" x14ac:dyDescent="0.2">
      <c r="A1239" t="s">
        <v>12</v>
      </c>
      <c r="B1239" t="s">
        <v>57</v>
      </c>
      <c r="C1239" t="s">
        <v>13</v>
      </c>
      <c r="D1239" t="s">
        <v>31</v>
      </c>
      <c r="E1239" s="1">
        <v>9.6361238632619502E-9</v>
      </c>
      <c r="F1239" t="s">
        <v>1001</v>
      </c>
      <c r="G1239">
        <v>-0.61759447182740101</v>
      </c>
      <c r="H1239" t="s">
        <v>923</v>
      </c>
      <c r="I1239" s="1">
        <v>5.19207352240353E-6</v>
      </c>
      <c r="J1239" s="1">
        <v>5.19207352240353E-6</v>
      </c>
      <c r="K1239" s="1">
        <v>9.6361238632619502E-9</v>
      </c>
      <c r="L1239" s="1">
        <v>9.6361238632619502E-9</v>
      </c>
      <c r="M1239">
        <v>-0.61759447182740101</v>
      </c>
      <c r="N1239" t="s">
        <v>13</v>
      </c>
    </row>
    <row r="1240" spans="1:14" x14ac:dyDescent="0.2">
      <c r="A1240" t="s">
        <v>12</v>
      </c>
      <c r="B1240" t="s">
        <v>925</v>
      </c>
      <c r="C1240" t="s">
        <v>13</v>
      </c>
      <c r="D1240" t="s">
        <v>32</v>
      </c>
      <c r="E1240" s="1">
        <v>9.6344895858506696E-9</v>
      </c>
      <c r="F1240" t="s">
        <v>1001</v>
      </c>
      <c r="G1240">
        <v>0.61759688104932697</v>
      </c>
      <c r="H1240" t="s">
        <v>923</v>
      </c>
      <c r="I1240" s="1">
        <v>5.19207352240353E-6</v>
      </c>
      <c r="J1240" s="1">
        <v>5.19207352240353E-6</v>
      </c>
      <c r="K1240" s="1">
        <v>9.6344895858506696E-9</v>
      </c>
      <c r="L1240" s="1">
        <v>9.6344895858506696E-9</v>
      </c>
      <c r="M1240">
        <v>0.61759688104932697</v>
      </c>
      <c r="N1240" t="s">
        <v>13</v>
      </c>
    </row>
    <row r="1241" spans="1:14" x14ac:dyDescent="0.2">
      <c r="A1241" t="s">
        <v>12</v>
      </c>
      <c r="B1241" t="s">
        <v>183</v>
      </c>
      <c r="C1241" t="s">
        <v>13</v>
      </c>
      <c r="D1241" t="s">
        <v>45</v>
      </c>
      <c r="E1241" s="1">
        <v>9.3380674382758197E-9</v>
      </c>
      <c r="F1241" t="s">
        <v>1001</v>
      </c>
      <c r="G1241">
        <v>0.61804041501916895</v>
      </c>
      <c r="H1241" t="s">
        <v>923</v>
      </c>
      <c r="I1241" s="1">
        <v>5.0418866518319904E-6</v>
      </c>
      <c r="J1241" s="1">
        <v>5.0418866518319904E-6</v>
      </c>
      <c r="K1241" s="1">
        <v>9.3380674382758197E-9</v>
      </c>
      <c r="L1241" s="1">
        <v>9.3380674382758197E-9</v>
      </c>
      <c r="M1241">
        <v>0.61804041501916895</v>
      </c>
      <c r="N1241" t="s">
        <v>13</v>
      </c>
    </row>
    <row r="1242" spans="1:14" x14ac:dyDescent="0.2">
      <c r="A1242" t="s">
        <v>12</v>
      </c>
      <c r="B1242" t="s">
        <v>135</v>
      </c>
      <c r="C1242" t="s">
        <v>13</v>
      </c>
      <c r="D1242" t="s">
        <v>161</v>
      </c>
      <c r="E1242" s="1">
        <v>9.2876779495597605E-9</v>
      </c>
      <c r="F1242" t="s">
        <v>1001</v>
      </c>
      <c r="G1242">
        <v>-0.61811714015669394</v>
      </c>
      <c r="H1242" t="s">
        <v>923</v>
      </c>
      <c r="I1242" s="1">
        <v>5.0216062955791003E-6</v>
      </c>
      <c r="J1242" s="1">
        <v>5.0216062955791003E-6</v>
      </c>
      <c r="K1242" s="1">
        <v>9.2876779495597605E-9</v>
      </c>
      <c r="L1242" s="1">
        <v>9.2876779495597605E-9</v>
      </c>
      <c r="M1242">
        <v>-0.61811714015669394</v>
      </c>
      <c r="N1242" t="s">
        <v>13</v>
      </c>
    </row>
    <row r="1243" spans="1:14" x14ac:dyDescent="0.2">
      <c r="A1243" t="s">
        <v>12</v>
      </c>
      <c r="B1243" t="s">
        <v>287</v>
      </c>
      <c r="C1243" t="s">
        <v>13</v>
      </c>
      <c r="D1243" t="s">
        <v>118</v>
      </c>
      <c r="E1243" s="1">
        <v>9.1299862546162198E-9</v>
      </c>
      <c r="F1243" t="s">
        <v>1001</v>
      </c>
      <c r="G1243">
        <v>-0.61835983004804995</v>
      </c>
      <c r="H1243" t="s">
        <v>923</v>
      </c>
      <c r="I1243" s="1">
        <v>4.9500205808822803E-6</v>
      </c>
      <c r="J1243" s="1">
        <v>4.9500205808822803E-6</v>
      </c>
      <c r="K1243" s="1">
        <v>9.1299862546162198E-9</v>
      </c>
      <c r="L1243" s="1">
        <v>9.1299862546162198E-9</v>
      </c>
      <c r="M1243">
        <v>-0.61835983004804995</v>
      </c>
      <c r="N1243" t="s">
        <v>13</v>
      </c>
    </row>
    <row r="1244" spans="1:14" x14ac:dyDescent="0.2">
      <c r="A1244" t="s">
        <v>12</v>
      </c>
      <c r="B1244" t="s">
        <v>670</v>
      </c>
      <c r="C1244" t="s">
        <v>13</v>
      </c>
      <c r="D1244" t="s">
        <v>31</v>
      </c>
      <c r="E1244" s="1">
        <v>9.0758938790077597E-9</v>
      </c>
      <c r="F1244" t="s">
        <v>1001</v>
      </c>
      <c r="G1244">
        <v>0.61844399731723598</v>
      </c>
      <c r="H1244" t="s">
        <v>923</v>
      </c>
      <c r="I1244" s="1">
        <v>4.9275180404297202E-6</v>
      </c>
      <c r="J1244" s="1">
        <v>4.9275180404297202E-6</v>
      </c>
      <c r="K1244" s="1">
        <v>9.0758938790077597E-9</v>
      </c>
      <c r="L1244" s="1">
        <v>9.0758938790077597E-9</v>
      </c>
      <c r="M1244">
        <v>0.61844399731723598</v>
      </c>
      <c r="N1244" t="s">
        <v>13</v>
      </c>
    </row>
    <row r="1245" spans="1:14" x14ac:dyDescent="0.2">
      <c r="A1245" t="s">
        <v>12</v>
      </c>
      <c r="B1245" t="s">
        <v>21</v>
      </c>
      <c r="C1245" t="s">
        <v>13</v>
      </c>
      <c r="D1245" t="s">
        <v>31</v>
      </c>
      <c r="E1245" s="1">
        <v>8.9055039001677004E-9</v>
      </c>
      <c r="F1245" t="s">
        <v>1001</v>
      </c>
      <c r="G1245">
        <v>-0.618712273641851</v>
      </c>
      <c r="H1245" t="s">
        <v>923</v>
      </c>
      <c r="I1245" s="1">
        <v>4.85183255492393E-6</v>
      </c>
      <c r="J1245" s="1">
        <v>4.85183255492393E-6</v>
      </c>
      <c r="K1245" s="1">
        <v>8.9055039001677004E-9</v>
      </c>
      <c r="L1245" s="1">
        <v>8.9055039001677004E-9</v>
      </c>
      <c r="M1245">
        <v>-0.618712273641851</v>
      </c>
      <c r="N1245" t="s">
        <v>13</v>
      </c>
    </row>
    <row r="1246" spans="1:14" x14ac:dyDescent="0.2">
      <c r="A1246" t="s">
        <v>12</v>
      </c>
      <c r="B1246" t="s">
        <v>61</v>
      </c>
      <c r="C1246" t="s">
        <v>13</v>
      </c>
      <c r="D1246" t="s">
        <v>31</v>
      </c>
      <c r="E1246" s="1">
        <v>8.7589104053298395E-9</v>
      </c>
      <c r="F1246" t="s">
        <v>1001</v>
      </c>
      <c r="G1246">
        <v>0.61894701542588804</v>
      </c>
      <c r="H1246" t="s">
        <v>923</v>
      </c>
      <c r="I1246" s="1">
        <v>4.7752896383642798E-6</v>
      </c>
      <c r="J1246" s="1">
        <v>4.7752896383642798E-6</v>
      </c>
      <c r="K1246" s="1">
        <v>8.7589104053298395E-9</v>
      </c>
      <c r="L1246" s="1">
        <v>8.7589104053298395E-9</v>
      </c>
      <c r="M1246">
        <v>0.61894701542588804</v>
      </c>
      <c r="N1246" t="s">
        <v>13</v>
      </c>
    </row>
    <row r="1247" spans="1:14" x14ac:dyDescent="0.2">
      <c r="A1247" t="s">
        <v>12</v>
      </c>
      <c r="B1247" t="s">
        <v>326</v>
      </c>
      <c r="C1247" t="s">
        <v>13</v>
      </c>
      <c r="D1247" t="s">
        <v>38</v>
      </c>
      <c r="E1247" s="1">
        <v>8.6893770620048602E-9</v>
      </c>
      <c r="F1247" t="s">
        <v>1001</v>
      </c>
      <c r="G1247">
        <v>0.61905966834831105</v>
      </c>
      <c r="H1247" t="s">
        <v>923</v>
      </c>
      <c r="I1247" s="1">
        <v>4.7412052247889501E-6</v>
      </c>
      <c r="J1247" s="1">
        <v>4.7412052247889501E-6</v>
      </c>
      <c r="K1247" s="1">
        <v>8.6893770620048602E-9</v>
      </c>
      <c r="L1247" s="1">
        <v>8.6893770620048602E-9</v>
      </c>
      <c r="M1247">
        <v>0.61905966834831105</v>
      </c>
      <c r="N1247" t="s">
        <v>13</v>
      </c>
    </row>
    <row r="1248" spans="1:14" x14ac:dyDescent="0.2">
      <c r="A1248" t="s">
        <v>12</v>
      </c>
      <c r="B1248" t="s">
        <v>127</v>
      </c>
      <c r="C1248" t="s">
        <v>13</v>
      </c>
      <c r="D1248" t="s">
        <v>38</v>
      </c>
      <c r="E1248" s="1">
        <v>8.62775340706114E-9</v>
      </c>
      <c r="F1248" t="s">
        <v>1001</v>
      </c>
      <c r="G1248">
        <v>-0.61916022492156897</v>
      </c>
      <c r="H1248" t="s">
        <v>923</v>
      </c>
      <c r="I1248" s="1">
        <v>4.7136312849787403E-6</v>
      </c>
      <c r="J1248" s="1">
        <v>4.7136312849787403E-6</v>
      </c>
      <c r="K1248" s="1">
        <v>8.62775340706114E-9</v>
      </c>
      <c r="L1248" s="1">
        <v>8.62775340706114E-9</v>
      </c>
      <c r="M1248">
        <v>-0.61916022492156897</v>
      </c>
      <c r="N1248" t="s">
        <v>13</v>
      </c>
    </row>
    <row r="1249" spans="1:14" x14ac:dyDescent="0.2">
      <c r="A1249" t="s">
        <v>12</v>
      </c>
      <c r="B1249" t="s">
        <v>552</v>
      </c>
      <c r="C1249" t="s">
        <v>13</v>
      </c>
      <c r="D1249" t="s">
        <v>45</v>
      </c>
      <c r="E1249" s="1">
        <v>8.5534638944630808E-9</v>
      </c>
      <c r="F1249" t="s">
        <v>1001</v>
      </c>
      <c r="G1249">
        <v>0.619282360831656</v>
      </c>
      <c r="H1249" t="s">
        <v>923</v>
      </c>
      <c r="I1249" s="1">
        <v>4.6795755898809002E-6</v>
      </c>
      <c r="J1249" s="1">
        <v>4.6795755898809002E-6</v>
      </c>
      <c r="K1249" s="1">
        <v>8.5534638944630808E-9</v>
      </c>
      <c r="L1249" s="1">
        <v>8.5534638944630808E-9</v>
      </c>
      <c r="M1249">
        <v>0.619282360831656</v>
      </c>
      <c r="N1249" t="s">
        <v>13</v>
      </c>
    </row>
    <row r="1250" spans="1:14" x14ac:dyDescent="0.2">
      <c r="A1250" t="s">
        <v>12</v>
      </c>
      <c r="B1250" t="s">
        <v>462</v>
      </c>
      <c r="C1250" t="s">
        <v>13</v>
      </c>
      <c r="D1250" t="s">
        <v>31</v>
      </c>
      <c r="E1250" s="1">
        <v>8.11433547539567E-9</v>
      </c>
      <c r="F1250" t="s">
        <v>1001</v>
      </c>
      <c r="G1250">
        <v>-0.62002558491361703</v>
      </c>
      <c r="H1250" t="s">
        <v>923</v>
      </c>
      <c r="I1250" s="1">
        <v>4.4674267133230402E-6</v>
      </c>
      <c r="J1250" s="1">
        <v>4.4674267133230402E-6</v>
      </c>
      <c r="K1250" s="1">
        <v>8.11433547539567E-9</v>
      </c>
      <c r="L1250" s="1">
        <v>8.11433547539567E-9</v>
      </c>
      <c r="M1250">
        <v>-0.62002558491361703</v>
      </c>
      <c r="N1250" t="s">
        <v>13</v>
      </c>
    </row>
    <row r="1251" spans="1:14" x14ac:dyDescent="0.2">
      <c r="A1251" t="s">
        <v>12</v>
      </c>
      <c r="B1251" t="s">
        <v>135</v>
      </c>
      <c r="C1251" t="s">
        <v>13</v>
      </c>
      <c r="D1251" t="s">
        <v>45</v>
      </c>
      <c r="E1251" s="1">
        <v>7.4803639719173092E-9</v>
      </c>
      <c r="F1251" t="s">
        <v>1001</v>
      </c>
      <c r="G1251">
        <v>-0.621168977806419</v>
      </c>
      <c r="H1251" t="s">
        <v>923</v>
      </c>
      <c r="I1251" s="1">
        <v>4.1416881415545802E-6</v>
      </c>
      <c r="J1251" s="1">
        <v>4.1416881415545802E-6</v>
      </c>
      <c r="K1251" s="1">
        <v>7.4803639719173092E-9</v>
      </c>
      <c r="L1251" s="1">
        <v>7.4803639719173092E-9</v>
      </c>
      <c r="M1251">
        <v>-0.621168977806419</v>
      </c>
      <c r="N1251" t="s">
        <v>13</v>
      </c>
    </row>
    <row r="1252" spans="1:14" x14ac:dyDescent="0.2">
      <c r="A1252" t="s">
        <v>12</v>
      </c>
      <c r="B1252" t="s">
        <v>546</v>
      </c>
      <c r="C1252" t="s">
        <v>13</v>
      </c>
      <c r="D1252" t="s">
        <v>45</v>
      </c>
      <c r="E1252" s="1">
        <v>7.3783594075999903E-9</v>
      </c>
      <c r="F1252" t="s">
        <v>1001</v>
      </c>
      <c r="G1252">
        <v>-0.62136150234741705</v>
      </c>
      <c r="H1252" t="s">
        <v>923</v>
      </c>
      <c r="I1252" s="1">
        <v>4.0909972144280402E-6</v>
      </c>
      <c r="J1252" s="1">
        <v>4.0909972144280402E-6</v>
      </c>
      <c r="K1252" s="1">
        <v>7.3783594075999903E-9</v>
      </c>
      <c r="L1252" s="1">
        <v>7.3783594075999903E-9</v>
      </c>
      <c r="M1252">
        <v>-0.62136150234741705</v>
      </c>
      <c r="N1252" t="s">
        <v>13</v>
      </c>
    </row>
    <row r="1253" spans="1:14" x14ac:dyDescent="0.2">
      <c r="A1253" t="s">
        <v>12</v>
      </c>
      <c r="B1253" t="s">
        <v>679</v>
      </c>
      <c r="C1253" t="s">
        <v>13</v>
      </c>
      <c r="D1253" t="s">
        <v>161</v>
      </c>
      <c r="E1253" s="1">
        <v>7.3506485827798603E-9</v>
      </c>
      <c r="F1253" t="s">
        <v>1001</v>
      </c>
      <c r="G1253">
        <v>0.62141424109330301</v>
      </c>
      <c r="H1253" t="s">
        <v>923</v>
      </c>
      <c r="I1253" s="1">
        <v>4.0785211714131901E-6</v>
      </c>
      <c r="J1253" s="1">
        <v>4.0785211714131901E-6</v>
      </c>
      <c r="K1253" s="1">
        <v>7.3506485827798603E-9</v>
      </c>
      <c r="L1253" s="1">
        <v>7.3506485827798603E-9</v>
      </c>
      <c r="M1253">
        <v>0.62141424109330301</v>
      </c>
      <c r="N1253" t="s">
        <v>13</v>
      </c>
    </row>
    <row r="1254" spans="1:14" x14ac:dyDescent="0.2">
      <c r="A1254" t="s">
        <v>12</v>
      </c>
      <c r="B1254" t="s">
        <v>440</v>
      </c>
      <c r="C1254" t="s">
        <v>13</v>
      </c>
      <c r="D1254" t="s">
        <v>67</v>
      </c>
      <c r="E1254" s="1">
        <v>7.3255843254316501E-9</v>
      </c>
      <c r="F1254" t="s">
        <v>1001</v>
      </c>
      <c r="G1254">
        <v>-0.62146210596914797</v>
      </c>
      <c r="H1254" t="s">
        <v>923</v>
      </c>
      <c r="I1254" s="1">
        <v>4.0674969262717304E-6</v>
      </c>
      <c r="J1254" s="1">
        <v>4.0674969262717304E-6</v>
      </c>
      <c r="K1254" s="1">
        <v>7.3255843254316501E-9</v>
      </c>
      <c r="L1254" s="1">
        <v>7.3255843254316501E-9</v>
      </c>
      <c r="M1254">
        <v>-0.62146210596914797</v>
      </c>
      <c r="N1254" t="s">
        <v>13</v>
      </c>
    </row>
    <row r="1255" spans="1:14" x14ac:dyDescent="0.2">
      <c r="A1255" t="s">
        <v>12</v>
      </c>
      <c r="B1255" t="s">
        <v>547</v>
      </c>
      <c r="C1255" t="s">
        <v>13</v>
      </c>
      <c r="D1255" t="s">
        <v>92</v>
      </c>
      <c r="E1255" s="1">
        <v>7.1865993705329701E-9</v>
      </c>
      <c r="F1255" t="s">
        <v>1001</v>
      </c>
      <c r="G1255">
        <v>-0.62173038229376199</v>
      </c>
      <c r="H1255" t="s">
        <v>923</v>
      </c>
      <c r="I1255" s="1">
        <v>3.9988343289216597E-6</v>
      </c>
      <c r="J1255" s="1">
        <v>3.9988343289216597E-6</v>
      </c>
      <c r="K1255" s="1">
        <v>7.1865993705329701E-9</v>
      </c>
      <c r="L1255" s="1">
        <v>7.1865993705329701E-9</v>
      </c>
      <c r="M1255">
        <v>-0.62173038229376199</v>
      </c>
      <c r="N1255" t="s">
        <v>13</v>
      </c>
    </row>
    <row r="1256" spans="1:14" x14ac:dyDescent="0.2">
      <c r="A1256" t="s">
        <v>12</v>
      </c>
      <c r="B1256" t="s">
        <v>719</v>
      </c>
      <c r="C1256" t="s">
        <v>13</v>
      </c>
      <c r="D1256" t="s">
        <v>31</v>
      </c>
      <c r="E1256" s="1">
        <v>7.1601079557425498E-9</v>
      </c>
      <c r="F1256" t="s">
        <v>1001</v>
      </c>
      <c r="G1256">
        <v>0.62178207654907602</v>
      </c>
      <c r="H1256" t="s">
        <v>923</v>
      </c>
      <c r="I1256" s="1">
        <v>3.9869273670832301E-6</v>
      </c>
      <c r="J1256" s="1">
        <v>3.9869273670832301E-6</v>
      </c>
      <c r="K1256" s="1">
        <v>7.1601079557425498E-9</v>
      </c>
      <c r="L1256" s="1">
        <v>7.1601079557425498E-9</v>
      </c>
      <c r="M1256">
        <v>0.62178207654907602</v>
      </c>
      <c r="N1256" t="s">
        <v>13</v>
      </c>
    </row>
    <row r="1257" spans="1:14" x14ac:dyDescent="0.2">
      <c r="A1257" t="s">
        <v>12</v>
      </c>
      <c r="B1257" t="s">
        <v>275</v>
      </c>
      <c r="C1257" t="s">
        <v>13</v>
      </c>
      <c r="D1257" t="s">
        <v>31</v>
      </c>
      <c r="E1257" s="1">
        <v>7.05572050806737E-9</v>
      </c>
      <c r="F1257" t="s">
        <v>1001</v>
      </c>
      <c r="G1257">
        <v>-0.62198755943554296</v>
      </c>
      <c r="H1257" t="s">
        <v>923</v>
      </c>
      <c r="I1257" s="1">
        <v>3.9315981230490397E-6</v>
      </c>
      <c r="J1257" s="1">
        <v>3.9315981230490397E-6</v>
      </c>
      <c r="K1257" s="1">
        <v>7.05572050806737E-9</v>
      </c>
      <c r="L1257" s="1">
        <v>7.05572050806737E-9</v>
      </c>
      <c r="M1257">
        <v>-0.62198755943554296</v>
      </c>
      <c r="N1257" t="s">
        <v>13</v>
      </c>
    </row>
    <row r="1258" spans="1:14" x14ac:dyDescent="0.2">
      <c r="A1258" t="s">
        <v>12</v>
      </c>
      <c r="B1258" t="s">
        <v>111</v>
      </c>
      <c r="C1258" t="s">
        <v>13</v>
      </c>
      <c r="D1258" t="s">
        <v>46</v>
      </c>
      <c r="E1258" s="1">
        <v>7.0161538168679398E-9</v>
      </c>
      <c r="F1258" t="s">
        <v>1001</v>
      </c>
      <c r="G1258">
        <v>0.62206620113224798</v>
      </c>
      <c r="H1258" t="s">
        <v>923</v>
      </c>
      <c r="I1258" s="1">
        <v>3.9123352981557301E-6</v>
      </c>
      <c r="J1258" s="1">
        <v>3.9123352981557301E-6</v>
      </c>
      <c r="K1258" s="1">
        <v>7.0161538168679398E-9</v>
      </c>
      <c r="L1258" s="1">
        <v>7.0161538168679398E-9</v>
      </c>
      <c r="M1258">
        <v>0.62206620113224798</v>
      </c>
      <c r="N1258" t="s">
        <v>13</v>
      </c>
    </row>
    <row r="1259" spans="1:14" x14ac:dyDescent="0.2">
      <c r="A1259" t="s">
        <v>12</v>
      </c>
      <c r="B1259" t="s">
        <v>287</v>
      </c>
      <c r="C1259" t="s">
        <v>13</v>
      </c>
      <c r="D1259" t="s">
        <v>45</v>
      </c>
      <c r="E1259" s="1">
        <v>6.9649086504078204E-9</v>
      </c>
      <c r="F1259" t="s">
        <v>1001</v>
      </c>
      <c r="G1259">
        <v>-0.62216868363991196</v>
      </c>
      <c r="H1259" t="s">
        <v>923</v>
      </c>
      <c r="I1259" s="1">
        <v>3.8865282414609302E-6</v>
      </c>
      <c r="J1259" s="1">
        <v>3.8865282414609302E-6</v>
      </c>
      <c r="K1259" s="1">
        <v>6.9649086504078204E-9</v>
      </c>
      <c r="L1259" s="1">
        <v>6.9649086504078204E-9</v>
      </c>
      <c r="M1259">
        <v>-0.62216868363991196</v>
      </c>
      <c r="N1259" t="s">
        <v>13</v>
      </c>
    </row>
    <row r="1260" spans="1:14" x14ac:dyDescent="0.2">
      <c r="A1260" t="s">
        <v>12</v>
      </c>
      <c r="B1260" t="s">
        <v>440</v>
      </c>
      <c r="C1260" t="s">
        <v>13</v>
      </c>
      <c r="D1260" t="s">
        <v>32</v>
      </c>
      <c r="E1260" s="1">
        <v>6.9493870843746699E-9</v>
      </c>
      <c r="F1260" t="s">
        <v>1001</v>
      </c>
      <c r="G1260">
        <v>-0.62219986586183695</v>
      </c>
      <c r="H1260" t="s">
        <v>923</v>
      </c>
      <c r="I1260" s="1">
        <v>3.8806329178377999E-6</v>
      </c>
      <c r="J1260" s="1">
        <v>3.8806329178377999E-6</v>
      </c>
      <c r="K1260" s="1">
        <v>6.9493870843746699E-9</v>
      </c>
      <c r="L1260" s="1">
        <v>6.9493870843746699E-9</v>
      </c>
      <c r="M1260">
        <v>-0.62219986586183695</v>
      </c>
      <c r="N1260" t="s">
        <v>13</v>
      </c>
    </row>
    <row r="1261" spans="1:14" x14ac:dyDescent="0.2">
      <c r="A1261" t="s">
        <v>12</v>
      </c>
      <c r="B1261" t="s">
        <v>475</v>
      </c>
      <c r="C1261" t="s">
        <v>13</v>
      </c>
      <c r="D1261" t="s">
        <v>46</v>
      </c>
      <c r="E1261" s="1">
        <v>6.9443985820423503E-9</v>
      </c>
      <c r="F1261" t="s">
        <v>1001</v>
      </c>
      <c r="G1261">
        <v>0.62220990162872303</v>
      </c>
      <c r="H1261" t="s">
        <v>923</v>
      </c>
      <c r="I1261" s="1">
        <v>3.8806151836449896E-6</v>
      </c>
      <c r="J1261" s="1">
        <v>3.8806151836449896E-6</v>
      </c>
      <c r="K1261" s="1">
        <v>6.9443985820423503E-9</v>
      </c>
      <c r="L1261" s="1">
        <v>6.9443985820423503E-9</v>
      </c>
      <c r="M1261">
        <v>0.62220990162872303</v>
      </c>
      <c r="N1261" t="s">
        <v>13</v>
      </c>
    </row>
    <row r="1262" spans="1:14" x14ac:dyDescent="0.2">
      <c r="A1262" t="s">
        <v>12</v>
      </c>
      <c r="B1262" t="s">
        <v>76</v>
      </c>
      <c r="C1262" t="s">
        <v>13</v>
      </c>
      <c r="D1262" t="s">
        <v>31</v>
      </c>
      <c r="E1262" s="1">
        <v>6.7236873683606699E-9</v>
      </c>
      <c r="F1262" t="s">
        <v>1001</v>
      </c>
      <c r="G1262">
        <v>-0.62266092775297599</v>
      </c>
      <c r="H1262" t="s">
        <v>923</v>
      </c>
      <c r="I1262" s="1">
        <v>3.7707363509599502E-6</v>
      </c>
      <c r="J1262" s="1">
        <v>3.7707363509599502E-6</v>
      </c>
      <c r="K1262" s="1">
        <v>6.7236873683606699E-9</v>
      </c>
      <c r="L1262" s="1">
        <v>6.7236873683606699E-9</v>
      </c>
      <c r="M1262">
        <v>-0.62266092775297599</v>
      </c>
      <c r="N1262" t="s">
        <v>13</v>
      </c>
    </row>
    <row r="1263" spans="1:14" x14ac:dyDescent="0.2">
      <c r="A1263" t="s">
        <v>12</v>
      </c>
      <c r="B1263" t="s">
        <v>106</v>
      </c>
      <c r="C1263" t="s">
        <v>13</v>
      </c>
      <c r="D1263" t="s">
        <v>31</v>
      </c>
      <c r="E1263" s="1">
        <v>6.6984631974388596E-9</v>
      </c>
      <c r="F1263" t="s">
        <v>1001</v>
      </c>
      <c r="G1263">
        <v>-0.62271336698285296</v>
      </c>
      <c r="H1263" t="s">
        <v>923</v>
      </c>
      <c r="I1263" s="1">
        <v>3.76468057675671E-6</v>
      </c>
      <c r="J1263" s="1">
        <v>3.76468057675671E-6</v>
      </c>
      <c r="K1263" s="1">
        <v>6.6984631974388596E-9</v>
      </c>
      <c r="L1263" s="1">
        <v>6.6984631974388596E-9</v>
      </c>
      <c r="M1263">
        <v>-0.62271336698285296</v>
      </c>
      <c r="N1263" t="s">
        <v>13</v>
      </c>
    </row>
    <row r="1264" spans="1:14" x14ac:dyDescent="0.2">
      <c r="A1264" t="s">
        <v>12</v>
      </c>
      <c r="B1264" t="s">
        <v>269</v>
      </c>
      <c r="C1264" t="s">
        <v>13</v>
      </c>
      <c r="D1264" t="s">
        <v>161</v>
      </c>
      <c r="E1264" s="1">
        <v>6.6874035048278001E-9</v>
      </c>
      <c r="F1264" t="s">
        <v>1001</v>
      </c>
      <c r="G1264">
        <v>-0.62273641851106598</v>
      </c>
      <c r="H1264" t="s">
        <v>923</v>
      </c>
      <c r="I1264" s="1">
        <v>3.7611648378704499E-6</v>
      </c>
      <c r="J1264" s="1">
        <v>3.7611648378704499E-6</v>
      </c>
      <c r="K1264" s="1">
        <v>6.6874035048278001E-9</v>
      </c>
      <c r="L1264" s="1">
        <v>6.6874035048278001E-9</v>
      </c>
      <c r="M1264">
        <v>-0.62273641851106598</v>
      </c>
      <c r="N1264" t="s">
        <v>13</v>
      </c>
    </row>
    <row r="1265" spans="1:14" x14ac:dyDescent="0.2">
      <c r="A1265" t="s">
        <v>12</v>
      </c>
      <c r="B1265" t="s">
        <v>432</v>
      </c>
      <c r="C1265" t="s">
        <v>13</v>
      </c>
      <c r="D1265" t="s">
        <v>31</v>
      </c>
      <c r="E1265" s="1">
        <v>6.6553236619160103E-9</v>
      </c>
      <c r="F1265" t="s">
        <v>1001</v>
      </c>
      <c r="G1265">
        <v>-0.62280348759221904</v>
      </c>
      <c r="H1265" t="s">
        <v>923</v>
      </c>
      <c r="I1265" s="1">
        <v>3.7458132808191199E-6</v>
      </c>
      <c r="J1265" s="1">
        <v>3.7458132808191199E-6</v>
      </c>
      <c r="K1265" s="1">
        <v>6.6553236619160103E-9</v>
      </c>
      <c r="L1265" s="1">
        <v>6.6553236619160103E-9</v>
      </c>
      <c r="M1265">
        <v>-0.62280348759221904</v>
      </c>
      <c r="N1265" t="s">
        <v>13</v>
      </c>
    </row>
    <row r="1266" spans="1:14" x14ac:dyDescent="0.2">
      <c r="A1266" t="s">
        <v>12</v>
      </c>
      <c r="B1266" t="s">
        <v>321</v>
      </c>
      <c r="C1266" t="s">
        <v>13</v>
      </c>
      <c r="D1266" t="s">
        <v>45</v>
      </c>
      <c r="E1266" s="1">
        <v>6.59224615058105E-9</v>
      </c>
      <c r="F1266" t="s">
        <v>1001</v>
      </c>
      <c r="G1266">
        <v>0.62293626436272498</v>
      </c>
      <c r="H1266" t="s">
        <v>923</v>
      </c>
      <c r="I1266" s="1">
        <v>3.7183307941680799E-6</v>
      </c>
      <c r="J1266" s="1">
        <v>3.7183307941680799E-6</v>
      </c>
      <c r="K1266" s="1">
        <v>6.59224615058105E-9</v>
      </c>
      <c r="L1266" s="1">
        <v>6.59224615058105E-9</v>
      </c>
      <c r="M1266">
        <v>0.62293626436272498</v>
      </c>
      <c r="N1266" t="s">
        <v>13</v>
      </c>
    </row>
    <row r="1267" spans="1:14" x14ac:dyDescent="0.2">
      <c r="A1267" t="s">
        <v>12</v>
      </c>
      <c r="B1267" t="s">
        <v>935</v>
      </c>
      <c r="C1267" t="s">
        <v>13</v>
      </c>
      <c r="D1267" t="s">
        <v>118</v>
      </c>
      <c r="E1267" s="1">
        <v>6.5429746951328102E-9</v>
      </c>
      <c r="F1267" t="s">
        <v>1001</v>
      </c>
      <c r="G1267">
        <v>0.62304082261804905</v>
      </c>
      <c r="H1267" t="s">
        <v>923</v>
      </c>
      <c r="I1267" s="1">
        <v>3.69320022849365E-6</v>
      </c>
      <c r="J1267" s="1">
        <v>3.69320022849365E-6</v>
      </c>
      <c r="K1267" s="1">
        <v>6.5429746951328102E-9</v>
      </c>
      <c r="L1267" s="1">
        <v>6.5429746951328102E-9</v>
      </c>
      <c r="M1267">
        <v>0.62304082261804905</v>
      </c>
      <c r="N1267" t="s">
        <v>13</v>
      </c>
    </row>
    <row r="1268" spans="1:14" x14ac:dyDescent="0.2">
      <c r="A1268" t="s">
        <v>12</v>
      </c>
      <c r="B1268" t="s">
        <v>462</v>
      </c>
      <c r="C1268" t="s">
        <v>13</v>
      </c>
      <c r="D1268" t="s">
        <v>38</v>
      </c>
      <c r="E1268" s="1">
        <v>6.5125469661606099E-9</v>
      </c>
      <c r="F1268" t="s">
        <v>1001</v>
      </c>
      <c r="G1268">
        <v>-0.62310576739425305</v>
      </c>
      <c r="H1268" t="s">
        <v>923</v>
      </c>
      <c r="I1268" s="1">
        <v>3.6786774672577701E-6</v>
      </c>
      <c r="J1268" s="1">
        <v>3.6786774672577701E-6</v>
      </c>
      <c r="K1268" s="1">
        <v>6.5125469661606099E-9</v>
      </c>
      <c r="L1268" s="1">
        <v>6.5125469661606099E-9</v>
      </c>
      <c r="M1268">
        <v>-0.62310576739425305</v>
      </c>
      <c r="N1268" t="s">
        <v>13</v>
      </c>
    </row>
    <row r="1269" spans="1:14" x14ac:dyDescent="0.2">
      <c r="A1269" t="s">
        <v>12</v>
      </c>
      <c r="B1269" t="s">
        <v>679</v>
      </c>
      <c r="C1269" t="s">
        <v>13</v>
      </c>
      <c r="D1269" t="s">
        <v>46</v>
      </c>
      <c r="E1269" s="1">
        <v>6.5012898430353704E-9</v>
      </c>
      <c r="F1269" t="s">
        <v>1001</v>
      </c>
      <c r="G1269">
        <v>0.62312986766482503</v>
      </c>
      <c r="H1269" t="s">
        <v>923</v>
      </c>
      <c r="I1269" s="1">
        <v>3.6749702620599402E-6</v>
      </c>
      <c r="J1269" s="1">
        <v>3.6749702620599402E-6</v>
      </c>
      <c r="K1269" s="1">
        <v>6.5012898430353704E-9</v>
      </c>
      <c r="L1269" s="1">
        <v>6.5012898430353704E-9</v>
      </c>
      <c r="M1269">
        <v>0.62312986766482503</v>
      </c>
      <c r="N1269" t="s">
        <v>13</v>
      </c>
    </row>
    <row r="1270" spans="1:14" x14ac:dyDescent="0.2">
      <c r="A1270" t="s">
        <v>12</v>
      </c>
      <c r="B1270" t="s">
        <v>928</v>
      </c>
      <c r="C1270" t="s">
        <v>13</v>
      </c>
      <c r="D1270" t="s">
        <v>159</v>
      </c>
      <c r="E1270" s="1">
        <v>6.4673557942547503E-9</v>
      </c>
      <c r="F1270" t="s">
        <v>1001</v>
      </c>
      <c r="G1270">
        <v>0.62320275755742405</v>
      </c>
      <c r="H1270" t="s">
        <v>923</v>
      </c>
      <c r="I1270" s="1">
        <v>3.6584299002159401E-6</v>
      </c>
      <c r="J1270" s="1">
        <v>3.6584299002159401E-6</v>
      </c>
      <c r="K1270" s="1">
        <v>6.4673557942547503E-9</v>
      </c>
      <c r="L1270" s="1">
        <v>6.4673557942547503E-9</v>
      </c>
      <c r="M1270">
        <v>0.62320275755742405</v>
      </c>
      <c r="N1270" t="s">
        <v>13</v>
      </c>
    </row>
    <row r="1271" spans="1:14" x14ac:dyDescent="0.2">
      <c r="A1271" t="s">
        <v>12</v>
      </c>
      <c r="B1271" t="s">
        <v>663</v>
      </c>
      <c r="C1271" t="s">
        <v>13</v>
      </c>
      <c r="D1271" t="s">
        <v>31</v>
      </c>
      <c r="E1271" s="1">
        <v>6.4348269843038596E-9</v>
      </c>
      <c r="F1271" t="s">
        <v>1001</v>
      </c>
      <c r="G1271">
        <v>-0.62327297116029501</v>
      </c>
      <c r="H1271" t="s">
        <v>923</v>
      </c>
      <c r="I1271" s="1">
        <v>3.6426611039071201E-6</v>
      </c>
      <c r="J1271" s="1">
        <v>3.6426611039071201E-6</v>
      </c>
      <c r="K1271" s="1">
        <v>6.4348269843038596E-9</v>
      </c>
      <c r="L1271" s="1">
        <v>6.4348269843038596E-9</v>
      </c>
      <c r="M1271">
        <v>-0.62327297116029501</v>
      </c>
      <c r="N1271" t="s">
        <v>13</v>
      </c>
    </row>
    <row r="1272" spans="1:14" x14ac:dyDescent="0.2">
      <c r="A1272" t="s">
        <v>12</v>
      </c>
      <c r="B1272" t="s">
        <v>446</v>
      </c>
      <c r="C1272" t="s">
        <v>13</v>
      </c>
      <c r="D1272" t="s">
        <v>179</v>
      </c>
      <c r="E1272" s="1">
        <v>6.3712135981078201E-9</v>
      </c>
      <c r="F1272" t="s">
        <v>1001</v>
      </c>
      <c r="G1272">
        <v>0.63056841534354602</v>
      </c>
      <c r="H1272" t="s">
        <v>923</v>
      </c>
      <c r="I1272" s="1">
        <v>3.6118737444635902E-6</v>
      </c>
      <c r="J1272" s="1">
        <v>3.6118737444635902E-6</v>
      </c>
      <c r="K1272" s="1">
        <v>6.3712135981078201E-9</v>
      </c>
      <c r="L1272" s="1">
        <v>6.3712135981078201E-9</v>
      </c>
      <c r="M1272">
        <v>0.63056841534354602</v>
      </c>
      <c r="N1272" t="s">
        <v>13</v>
      </c>
    </row>
    <row r="1273" spans="1:14" x14ac:dyDescent="0.2">
      <c r="A1273" t="s">
        <v>12</v>
      </c>
      <c r="B1273" t="s">
        <v>474</v>
      </c>
      <c r="C1273" t="s">
        <v>13</v>
      </c>
      <c r="D1273" t="s">
        <v>31</v>
      </c>
      <c r="E1273" s="1">
        <v>6.2260993805749802E-9</v>
      </c>
      <c r="F1273" t="s">
        <v>1001</v>
      </c>
      <c r="G1273">
        <v>0.62373170701140601</v>
      </c>
      <c r="H1273" t="s">
        <v>923</v>
      </c>
      <c r="I1273" s="1">
        <v>3.53216543525698E-6</v>
      </c>
      <c r="J1273" s="1">
        <v>3.53216543525698E-6</v>
      </c>
      <c r="K1273" s="1">
        <v>6.2260993805749802E-9</v>
      </c>
      <c r="L1273" s="1">
        <v>6.2260993805749802E-9</v>
      </c>
      <c r="M1273">
        <v>0.62373170701140601</v>
      </c>
      <c r="N1273" t="s">
        <v>13</v>
      </c>
    </row>
    <row r="1274" spans="1:14" x14ac:dyDescent="0.2">
      <c r="A1274" t="s">
        <v>12</v>
      </c>
      <c r="B1274" t="s">
        <v>483</v>
      </c>
      <c r="C1274" t="s">
        <v>13</v>
      </c>
      <c r="D1274" t="s">
        <v>161</v>
      </c>
      <c r="E1274" s="1">
        <v>6.1461640364941501E-9</v>
      </c>
      <c r="F1274" t="s">
        <v>1001</v>
      </c>
      <c r="G1274">
        <v>-0.62391126888995896</v>
      </c>
      <c r="H1274" t="s">
        <v>923</v>
      </c>
      <c r="I1274" s="1">
        <v>3.4893453513525199E-6</v>
      </c>
      <c r="J1274" s="1">
        <v>3.4893453513525199E-6</v>
      </c>
      <c r="K1274" s="1">
        <v>6.1461640364941501E-9</v>
      </c>
      <c r="L1274" s="1">
        <v>6.1461640364941501E-9</v>
      </c>
      <c r="M1274">
        <v>-0.62391126888995896</v>
      </c>
      <c r="N1274" t="s">
        <v>13</v>
      </c>
    </row>
    <row r="1275" spans="1:14" x14ac:dyDescent="0.2">
      <c r="A1275" t="s">
        <v>12</v>
      </c>
      <c r="B1275" t="s">
        <v>932</v>
      </c>
      <c r="C1275" t="s">
        <v>13</v>
      </c>
      <c r="D1275" t="s">
        <v>45</v>
      </c>
      <c r="E1275" s="1">
        <v>6.0076493976891997E-9</v>
      </c>
      <c r="F1275" t="s">
        <v>1001</v>
      </c>
      <c r="G1275">
        <v>0.62422774351455201</v>
      </c>
      <c r="H1275" t="s">
        <v>923</v>
      </c>
      <c r="I1275" s="1">
        <v>3.41566062661822E-6</v>
      </c>
      <c r="J1275" s="1">
        <v>3.41566062661822E-6</v>
      </c>
      <c r="K1275" s="1">
        <v>6.0076493976891997E-9</v>
      </c>
      <c r="L1275" s="1">
        <v>6.0076493976891997E-9</v>
      </c>
      <c r="M1275">
        <v>0.62422774351455201</v>
      </c>
      <c r="N1275" t="s">
        <v>13</v>
      </c>
    </row>
    <row r="1276" spans="1:14" x14ac:dyDescent="0.2">
      <c r="A1276" t="s">
        <v>12</v>
      </c>
      <c r="B1276" t="s">
        <v>296</v>
      </c>
      <c r="C1276" t="s">
        <v>13</v>
      </c>
      <c r="D1276" t="s">
        <v>45</v>
      </c>
      <c r="E1276" s="1">
        <v>5.9883344318969797E-9</v>
      </c>
      <c r="F1276" t="s">
        <v>1001</v>
      </c>
      <c r="G1276">
        <v>-0.62427242397876903</v>
      </c>
      <c r="H1276" t="s">
        <v>923</v>
      </c>
      <c r="I1276" s="1">
        <v>3.4071533963622202E-6</v>
      </c>
      <c r="J1276" s="1">
        <v>3.4071533963622202E-6</v>
      </c>
      <c r="K1276" s="1">
        <v>5.9883344318969797E-9</v>
      </c>
      <c r="L1276" s="1">
        <v>5.9883344318969797E-9</v>
      </c>
      <c r="M1276">
        <v>-0.62427242397876903</v>
      </c>
      <c r="N1276" t="s">
        <v>13</v>
      </c>
    </row>
    <row r="1277" spans="1:14" x14ac:dyDescent="0.2">
      <c r="A1277" t="s">
        <v>12</v>
      </c>
      <c r="B1277" t="s">
        <v>461</v>
      </c>
      <c r="C1277" t="s">
        <v>13</v>
      </c>
      <c r="D1277" t="s">
        <v>161</v>
      </c>
      <c r="E1277" s="1">
        <v>5.6917346612792698E-9</v>
      </c>
      <c r="F1277" t="s">
        <v>1001</v>
      </c>
      <c r="G1277">
        <v>0.62497630919363001</v>
      </c>
      <c r="H1277" t="s">
        <v>923</v>
      </c>
      <c r="I1277" s="1">
        <v>3.2431122994009398E-6</v>
      </c>
      <c r="J1277" s="1">
        <v>3.2431122994009398E-6</v>
      </c>
      <c r="K1277" s="1">
        <v>5.6917346612792698E-9</v>
      </c>
      <c r="L1277" s="1">
        <v>5.6917346612792698E-9</v>
      </c>
      <c r="M1277">
        <v>0.62497630919363001</v>
      </c>
      <c r="N1277" t="s">
        <v>13</v>
      </c>
    </row>
    <row r="1278" spans="1:14" x14ac:dyDescent="0.2">
      <c r="A1278" t="s">
        <v>12</v>
      </c>
      <c r="B1278" t="s">
        <v>422</v>
      </c>
      <c r="C1278" t="s">
        <v>13</v>
      </c>
      <c r="D1278" t="s">
        <v>45</v>
      </c>
      <c r="E1278" s="1">
        <v>5.6476743151548801E-9</v>
      </c>
      <c r="F1278" t="s">
        <v>1001</v>
      </c>
      <c r="G1278">
        <v>0.62508383635144105</v>
      </c>
      <c r="H1278" t="s">
        <v>923</v>
      </c>
      <c r="I1278" s="1">
        <v>3.2224205055917101E-6</v>
      </c>
      <c r="J1278" s="1">
        <v>3.2224205055917101E-6</v>
      </c>
      <c r="K1278" s="1">
        <v>5.6476743151548801E-9</v>
      </c>
      <c r="L1278" s="1">
        <v>5.6476743151548801E-9</v>
      </c>
      <c r="M1278">
        <v>0.62508383635144105</v>
      </c>
      <c r="N1278" t="s">
        <v>13</v>
      </c>
    </row>
    <row r="1279" spans="1:14" x14ac:dyDescent="0.2">
      <c r="A1279" t="s">
        <v>12</v>
      </c>
      <c r="B1279" t="s">
        <v>459</v>
      </c>
      <c r="C1279" t="s">
        <v>13</v>
      </c>
      <c r="D1279" t="s">
        <v>161</v>
      </c>
      <c r="E1279" s="1">
        <v>5.5692340283324103E-9</v>
      </c>
      <c r="F1279" t="s">
        <v>1001</v>
      </c>
      <c r="G1279">
        <v>-0.62527725563202896</v>
      </c>
      <c r="H1279" t="s">
        <v>923</v>
      </c>
      <c r="I1279" s="1">
        <v>3.18257740426666E-6</v>
      </c>
      <c r="J1279" s="1">
        <v>3.18257740426666E-6</v>
      </c>
      <c r="K1279" s="1">
        <v>5.5692340283324103E-9</v>
      </c>
      <c r="L1279" s="1">
        <v>5.5692340283324103E-9</v>
      </c>
      <c r="M1279">
        <v>-0.62527725563202896</v>
      </c>
      <c r="N1279" t="s">
        <v>13</v>
      </c>
    </row>
    <row r="1280" spans="1:14" x14ac:dyDescent="0.2">
      <c r="A1280" t="s">
        <v>12</v>
      </c>
      <c r="B1280" t="s">
        <v>39</v>
      </c>
      <c r="C1280" t="s">
        <v>13</v>
      </c>
      <c r="D1280" t="s">
        <v>159</v>
      </c>
      <c r="E1280" s="1">
        <v>5.5257304391693101E-9</v>
      </c>
      <c r="F1280" t="s">
        <v>1001</v>
      </c>
      <c r="G1280">
        <v>-0.62538564721663303</v>
      </c>
      <c r="H1280" t="s">
        <v>923</v>
      </c>
      <c r="I1280" s="1">
        <v>3.1600235631146102E-6</v>
      </c>
      <c r="J1280" s="1">
        <v>3.1600235631146102E-6</v>
      </c>
      <c r="K1280" s="1">
        <v>5.5257304391693101E-9</v>
      </c>
      <c r="L1280" s="1">
        <v>5.5257304391693101E-9</v>
      </c>
      <c r="M1280">
        <v>-0.62538564721663303</v>
      </c>
      <c r="N1280" t="s">
        <v>13</v>
      </c>
    </row>
    <row r="1281" spans="1:14" x14ac:dyDescent="0.2">
      <c r="A1281" t="s">
        <v>12</v>
      </c>
      <c r="B1281" t="s">
        <v>558</v>
      </c>
      <c r="C1281" t="s">
        <v>13</v>
      </c>
      <c r="D1281" t="s">
        <v>67</v>
      </c>
      <c r="E1281" s="1">
        <v>5.5106546176756102E-9</v>
      </c>
      <c r="F1281" t="s">
        <v>1001</v>
      </c>
      <c r="G1281">
        <v>-0.62542339886939602</v>
      </c>
      <c r="H1281" t="s">
        <v>923</v>
      </c>
      <c r="I1281" s="1">
        <v>3.1537057438302398E-6</v>
      </c>
      <c r="J1281" s="1">
        <v>3.1537057438302398E-6</v>
      </c>
      <c r="K1281" s="1">
        <v>5.5106546176756102E-9</v>
      </c>
      <c r="L1281" s="1">
        <v>5.5106546176756102E-9</v>
      </c>
      <c r="M1281">
        <v>-0.62542339886939602</v>
      </c>
      <c r="N1281" t="s">
        <v>13</v>
      </c>
    </row>
    <row r="1282" spans="1:14" x14ac:dyDescent="0.2">
      <c r="A1282" t="s">
        <v>12</v>
      </c>
      <c r="B1282" t="s">
        <v>1005</v>
      </c>
      <c r="C1282" t="s">
        <v>13</v>
      </c>
      <c r="D1282" t="s">
        <v>45</v>
      </c>
      <c r="E1282" s="1">
        <v>5.3898169286524199E-9</v>
      </c>
      <c r="F1282" t="s">
        <v>1001</v>
      </c>
      <c r="G1282">
        <v>-0.625729589125671</v>
      </c>
      <c r="H1282" t="s">
        <v>923</v>
      </c>
      <c r="I1282" s="1">
        <v>3.0913304865745499E-6</v>
      </c>
      <c r="J1282" s="1">
        <v>3.0913304865745499E-6</v>
      </c>
      <c r="K1282" s="1">
        <v>5.3898169286524199E-9</v>
      </c>
      <c r="L1282" s="1">
        <v>5.3898169286524199E-9</v>
      </c>
      <c r="M1282">
        <v>-0.625729589125671</v>
      </c>
      <c r="N1282" t="s">
        <v>13</v>
      </c>
    </row>
    <row r="1283" spans="1:14" x14ac:dyDescent="0.2">
      <c r="A1283" t="s">
        <v>12</v>
      </c>
      <c r="B1283" t="s">
        <v>928</v>
      </c>
      <c r="C1283" t="s">
        <v>13</v>
      </c>
      <c r="D1283" t="s">
        <v>32</v>
      </c>
      <c r="E1283" s="1">
        <v>5.3862012005555699E-9</v>
      </c>
      <c r="F1283" t="s">
        <v>1001</v>
      </c>
      <c r="G1283">
        <v>0.62573885125339901</v>
      </c>
      <c r="H1283" t="s">
        <v>923</v>
      </c>
      <c r="I1283" s="1">
        <v>3.0913304865745499E-6</v>
      </c>
      <c r="J1283" s="1">
        <v>3.0913304865745499E-6</v>
      </c>
      <c r="K1283" s="1">
        <v>5.3862012005555699E-9</v>
      </c>
      <c r="L1283" s="1">
        <v>5.3862012005555699E-9</v>
      </c>
      <c r="M1283">
        <v>0.62573885125339901</v>
      </c>
      <c r="N1283" t="s">
        <v>13</v>
      </c>
    </row>
    <row r="1284" spans="1:14" x14ac:dyDescent="0.2">
      <c r="A1284" t="s">
        <v>12</v>
      </c>
      <c r="B1284" t="s">
        <v>425</v>
      </c>
      <c r="C1284" t="s">
        <v>13</v>
      </c>
      <c r="D1284" t="s">
        <v>161</v>
      </c>
      <c r="E1284" s="1">
        <v>5.2893134528684598E-9</v>
      </c>
      <c r="F1284" t="s">
        <v>1001</v>
      </c>
      <c r="G1284">
        <v>0.62598926894701501</v>
      </c>
      <c r="H1284" t="s">
        <v>923</v>
      </c>
      <c r="I1284" s="1">
        <v>3.0403688289257699E-6</v>
      </c>
      <c r="J1284" s="1">
        <v>3.0403688289257699E-6</v>
      </c>
      <c r="K1284" s="1">
        <v>5.2893134528684598E-9</v>
      </c>
      <c r="L1284" s="1">
        <v>5.2893134528684598E-9</v>
      </c>
      <c r="M1284">
        <v>0.62598926894701501</v>
      </c>
      <c r="N1284" t="s">
        <v>13</v>
      </c>
    </row>
    <row r="1285" spans="1:14" x14ac:dyDescent="0.2">
      <c r="A1285" t="s">
        <v>12</v>
      </c>
      <c r="B1285" t="s">
        <v>717</v>
      </c>
      <c r="C1285" t="s">
        <v>13</v>
      </c>
      <c r="D1285" t="s">
        <v>45</v>
      </c>
      <c r="E1285" s="1">
        <v>5.1295921750720199E-9</v>
      </c>
      <c r="F1285" t="s">
        <v>1001</v>
      </c>
      <c r="G1285">
        <v>0.62641177083572896</v>
      </c>
      <c r="H1285" t="s">
        <v>923</v>
      </c>
      <c r="I1285" s="1">
        <v>2.95289499668763E-6</v>
      </c>
      <c r="J1285" s="1">
        <v>2.95289499668763E-6</v>
      </c>
      <c r="K1285" s="1">
        <v>5.1295921750720199E-9</v>
      </c>
      <c r="L1285" s="1">
        <v>5.1295921750720199E-9</v>
      </c>
      <c r="M1285">
        <v>0.62641177083572896</v>
      </c>
      <c r="N1285" t="s">
        <v>13</v>
      </c>
    </row>
    <row r="1286" spans="1:14" x14ac:dyDescent="0.2">
      <c r="A1286" t="s">
        <v>12</v>
      </c>
      <c r="B1286" t="s">
        <v>547</v>
      </c>
      <c r="C1286" t="s">
        <v>13</v>
      </c>
      <c r="D1286" t="s">
        <v>46</v>
      </c>
      <c r="E1286" s="1">
        <v>5.0872694855496901E-9</v>
      </c>
      <c r="F1286" t="s">
        <v>1001</v>
      </c>
      <c r="G1286">
        <v>0.62652582159624404</v>
      </c>
      <c r="H1286" t="s">
        <v>923</v>
      </c>
      <c r="I1286" s="1">
        <v>2.93068648356064E-6</v>
      </c>
      <c r="J1286" s="1">
        <v>2.93068648356064E-6</v>
      </c>
      <c r="K1286" s="1">
        <v>5.0872694855496901E-9</v>
      </c>
      <c r="L1286" s="1">
        <v>5.0872694855496901E-9</v>
      </c>
      <c r="M1286">
        <v>0.62652582159624404</v>
      </c>
      <c r="N1286" t="s">
        <v>13</v>
      </c>
    </row>
    <row r="1287" spans="1:14" x14ac:dyDescent="0.2">
      <c r="A1287" t="s">
        <v>12</v>
      </c>
      <c r="B1287" t="s">
        <v>77</v>
      </c>
      <c r="C1287" t="s">
        <v>13</v>
      </c>
      <c r="D1287" t="s">
        <v>118</v>
      </c>
      <c r="E1287" s="1">
        <v>4.9992922720301097E-9</v>
      </c>
      <c r="F1287" t="s">
        <v>1001</v>
      </c>
      <c r="G1287">
        <v>0.62676581797824604</v>
      </c>
      <c r="H1287" t="s">
        <v>923</v>
      </c>
      <c r="I1287" s="1">
        <v>2.8885062159433801E-6</v>
      </c>
      <c r="J1287" s="1">
        <v>2.8885062159433801E-6</v>
      </c>
      <c r="K1287" s="1">
        <v>4.9992922720301097E-9</v>
      </c>
      <c r="L1287" s="1">
        <v>4.9992922720301097E-9</v>
      </c>
      <c r="M1287">
        <v>0.62676581797824604</v>
      </c>
      <c r="N1287" t="s">
        <v>13</v>
      </c>
    </row>
    <row r="1288" spans="1:14" x14ac:dyDescent="0.2">
      <c r="A1288" t="s">
        <v>12</v>
      </c>
      <c r="B1288" t="s">
        <v>668</v>
      </c>
      <c r="C1288" t="s">
        <v>13</v>
      </c>
      <c r="D1288" t="s">
        <v>159</v>
      </c>
      <c r="E1288" s="1">
        <v>4.99093750182926E-9</v>
      </c>
      <c r="F1288" t="s">
        <v>1001</v>
      </c>
      <c r="G1288">
        <v>0.62678881770684702</v>
      </c>
      <c r="H1288" t="s">
        <v>923</v>
      </c>
      <c r="I1288" s="1">
        <v>2.8858087196692102E-6</v>
      </c>
      <c r="J1288" s="1">
        <v>2.8858087196692102E-6</v>
      </c>
      <c r="K1288" s="1">
        <v>4.99093750182926E-9</v>
      </c>
      <c r="L1288" s="1">
        <v>4.99093750182926E-9</v>
      </c>
      <c r="M1288">
        <v>0.62678881770684702</v>
      </c>
      <c r="N1288" t="s">
        <v>13</v>
      </c>
    </row>
    <row r="1289" spans="1:14" x14ac:dyDescent="0.2">
      <c r="A1289" t="s">
        <v>12</v>
      </c>
      <c r="B1289" t="s">
        <v>890</v>
      </c>
      <c r="C1289" t="s">
        <v>13</v>
      </c>
      <c r="D1289" t="s">
        <v>161</v>
      </c>
      <c r="E1289" s="1">
        <v>4.9587547982606199E-9</v>
      </c>
      <c r="F1289" t="s">
        <v>1001</v>
      </c>
      <c r="G1289">
        <v>-0.62687775655894895</v>
      </c>
      <c r="H1289" t="s">
        <v>923</v>
      </c>
      <c r="I1289" s="1">
        <v>2.8714417873809499E-6</v>
      </c>
      <c r="J1289" s="1">
        <v>2.8714417873809499E-6</v>
      </c>
      <c r="K1289" s="1">
        <v>4.9587547982606199E-9</v>
      </c>
      <c r="L1289" s="1">
        <v>4.9587547982606199E-9</v>
      </c>
      <c r="M1289">
        <v>-0.62687775655894895</v>
      </c>
      <c r="N1289" t="s">
        <v>13</v>
      </c>
    </row>
    <row r="1290" spans="1:14" x14ac:dyDescent="0.2">
      <c r="A1290" t="s">
        <v>12</v>
      </c>
      <c r="B1290" t="s">
        <v>576</v>
      </c>
      <c r="C1290" t="s">
        <v>13</v>
      </c>
      <c r="D1290" t="s">
        <v>31</v>
      </c>
      <c r="E1290" s="1">
        <v>4.9583153988723999E-9</v>
      </c>
      <c r="F1290" t="s">
        <v>1001</v>
      </c>
      <c r="G1290">
        <v>0.62687897466069098</v>
      </c>
      <c r="H1290" t="s">
        <v>923</v>
      </c>
      <c r="I1290" s="1">
        <v>2.8714417873809499E-6</v>
      </c>
      <c r="J1290" s="1">
        <v>2.8714417873809499E-6</v>
      </c>
      <c r="K1290" s="1">
        <v>4.9583153988723999E-9</v>
      </c>
      <c r="L1290" s="1">
        <v>4.9583153988723999E-9</v>
      </c>
      <c r="M1290">
        <v>0.62687897466069098</v>
      </c>
      <c r="N1290" t="s">
        <v>13</v>
      </c>
    </row>
    <row r="1291" spans="1:14" x14ac:dyDescent="0.2">
      <c r="A1291" t="s">
        <v>12</v>
      </c>
      <c r="B1291" t="s">
        <v>587</v>
      </c>
      <c r="C1291" t="s">
        <v>13</v>
      </c>
      <c r="D1291" t="s">
        <v>46</v>
      </c>
      <c r="E1291" s="1">
        <v>4.9340488114404401E-9</v>
      </c>
      <c r="F1291" t="s">
        <v>1001</v>
      </c>
      <c r="G1291">
        <v>-0.62694640633752896</v>
      </c>
      <c r="H1291" t="s">
        <v>923</v>
      </c>
      <c r="I1291" s="1">
        <v>2.8613682061344198E-6</v>
      </c>
      <c r="J1291" s="1">
        <v>2.8613682061344198E-6</v>
      </c>
      <c r="K1291" s="1">
        <v>4.9340488114404401E-9</v>
      </c>
      <c r="L1291" s="1">
        <v>4.9340488114404401E-9</v>
      </c>
      <c r="M1291">
        <v>-0.62694640633752896</v>
      </c>
      <c r="N1291" t="s">
        <v>13</v>
      </c>
    </row>
    <row r="1292" spans="1:14" x14ac:dyDescent="0.2">
      <c r="A1292" t="s">
        <v>12</v>
      </c>
      <c r="B1292" t="s">
        <v>942</v>
      </c>
      <c r="C1292" t="s">
        <v>13</v>
      </c>
      <c r="D1292" t="s">
        <v>38</v>
      </c>
      <c r="E1292" s="1">
        <v>4.9221882156705097E-9</v>
      </c>
      <c r="F1292" t="s">
        <v>1001</v>
      </c>
      <c r="G1292">
        <v>0.626979479248719</v>
      </c>
      <c r="H1292" t="s">
        <v>923</v>
      </c>
      <c r="I1292" s="1">
        <v>2.8566059787217002E-6</v>
      </c>
      <c r="J1292" s="1">
        <v>2.8566059787217002E-6</v>
      </c>
      <c r="K1292" s="1">
        <v>4.9221882156705097E-9</v>
      </c>
      <c r="L1292" s="1">
        <v>4.9221882156705097E-9</v>
      </c>
      <c r="M1292">
        <v>0.626979479248719</v>
      </c>
      <c r="N1292" t="s">
        <v>13</v>
      </c>
    </row>
    <row r="1293" spans="1:14" x14ac:dyDescent="0.2">
      <c r="A1293" t="s">
        <v>12</v>
      </c>
      <c r="B1293" t="s">
        <v>605</v>
      </c>
      <c r="C1293" t="s">
        <v>13</v>
      </c>
      <c r="D1293" t="s">
        <v>45</v>
      </c>
      <c r="E1293" s="1">
        <v>4.87683897803378E-9</v>
      </c>
      <c r="F1293" t="s">
        <v>1001</v>
      </c>
      <c r="G1293">
        <v>0.62710663710451897</v>
      </c>
      <c r="H1293" t="s">
        <v>923</v>
      </c>
      <c r="I1293" s="1">
        <v>2.8344897762039599E-6</v>
      </c>
      <c r="J1293" s="1">
        <v>2.8344897762039599E-6</v>
      </c>
      <c r="K1293" s="1">
        <v>4.87683897803378E-9</v>
      </c>
      <c r="L1293" s="1">
        <v>4.87683897803378E-9</v>
      </c>
      <c r="M1293">
        <v>0.62710663710451897</v>
      </c>
      <c r="N1293" t="s">
        <v>13</v>
      </c>
    </row>
    <row r="1294" spans="1:14" x14ac:dyDescent="0.2">
      <c r="A1294" t="s">
        <v>12</v>
      </c>
      <c r="B1294" t="s">
        <v>952</v>
      </c>
      <c r="C1294" t="s">
        <v>13</v>
      </c>
      <c r="D1294" t="s">
        <v>46</v>
      </c>
      <c r="E1294" s="1">
        <v>4.8664822770631297E-9</v>
      </c>
      <c r="F1294" t="s">
        <v>1001</v>
      </c>
      <c r="G1294">
        <v>0.62713583468427103</v>
      </c>
      <c r="H1294" t="s">
        <v>923</v>
      </c>
      <c r="I1294" s="1">
        <v>2.8305717004335901E-6</v>
      </c>
      <c r="J1294" s="1">
        <v>2.8305717004335901E-6</v>
      </c>
      <c r="K1294" s="1">
        <v>4.8664822770631297E-9</v>
      </c>
      <c r="L1294" s="1">
        <v>4.8664822770631297E-9</v>
      </c>
      <c r="M1294">
        <v>0.62713583468427103</v>
      </c>
      <c r="N1294" t="s">
        <v>13</v>
      </c>
    </row>
    <row r="1295" spans="1:14" x14ac:dyDescent="0.2">
      <c r="A1295" t="s">
        <v>12</v>
      </c>
      <c r="B1295" t="s">
        <v>571</v>
      </c>
      <c r="C1295" t="s">
        <v>13</v>
      </c>
      <c r="D1295" t="s">
        <v>161</v>
      </c>
      <c r="E1295" s="1">
        <v>4.8269474756546599E-9</v>
      </c>
      <c r="F1295" t="s">
        <v>1001</v>
      </c>
      <c r="G1295">
        <v>0.627247837172768</v>
      </c>
      <c r="H1295" t="s">
        <v>923</v>
      </c>
      <c r="I1295" s="1">
        <v>2.8096638445354101E-6</v>
      </c>
      <c r="J1295" s="1">
        <v>2.8096638445354101E-6</v>
      </c>
      <c r="K1295" s="1">
        <v>4.8269474756546599E-9</v>
      </c>
      <c r="L1295" s="1">
        <v>4.8269474756546599E-9</v>
      </c>
      <c r="M1295">
        <v>0.627247837172768</v>
      </c>
      <c r="N1295" t="s">
        <v>13</v>
      </c>
    </row>
    <row r="1296" spans="1:14" x14ac:dyDescent="0.2">
      <c r="A1296" t="s">
        <v>12</v>
      </c>
      <c r="B1296" t="s">
        <v>587</v>
      </c>
      <c r="C1296" t="s">
        <v>13</v>
      </c>
      <c r="D1296" t="s">
        <v>31</v>
      </c>
      <c r="E1296" s="1">
        <v>4.7197830585120001E-9</v>
      </c>
      <c r="F1296" t="s">
        <v>1001</v>
      </c>
      <c r="G1296">
        <v>-0.62755588113306104</v>
      </c>
      <c r="H1296" t="s">
        <v>923</v>
      </c>
      <c r="I1296" s="1">
        <v>2.7493298194767901E-6</v>
      </c>
      <c r="J1296" s="1">
        <v>2.7493298194767901E-6</v>
      </c>
      <c r="K1296" s="1">
        <v>4.7197830585120001E-9</v>
      </c>
      <c r="L1296" s="1">
        <v>4.7197830585120001E-9</v>
      </c>
      <c r="M1296">
        <v>-0.62755588113306104</v>
      </c>
      <c r="N1296" t="s">
        <v>13</v>
      </c>
    </row>
    <row r="1297" spans="1:14" x14ac:dyDescent="0.2">
      <c r="A1297" t="s">
        <v>12</v>
      </c>
      <c r="B1297" t="s">
        <v>269</v>
      </c>
      <c r="C1297" t="s">
        <v>13</v>
      </c>
      <c r="D1297" t="s">
        <v>45</v>
      </c>
      <c r="E1297" s="1">
        <v>4.6820275988333402E-9</v>
      </c>
      <c r="F1297" t="s">
        <v>1001</v>
      </c>
      <c r="G1297">
        <v>-0.62766599597585504</v>
      </c>
      <c r="H1297" t="s">
        <v>923</v>
      </c>
      <c r="I1297" s="1">
        <v>2.7314014001611199E-6</v>
      </c>
      <c r="J1297" s="1">
        <v>2.7314014001611199E-6</v>
      </c>
      <c r="K1297" s="1">
        <v>4.6820275988333402E-9</v>
      </c>
      <c r="L1297" s="1">
        <v>4.6820275988333402E-9</v>
      </c>
      <c r="M1297">
        <v>-0.62766599597585504</v>
      </c>
      <c r="N1297" t="s">
        <v>13</v>
      </c>
    </row>
    <row r="1298" spans="1:14" x14ac:dyDescent="0.2">
      <c r="A1298" t="s">
        <v>12</v>
      </c>
      <c r="B1298" t="s">
        <v>742</v>
      </c>
      <c r="C1298" t="s">
        <v>13</v>
      </c>
      <c r="D1298" t="s">
        <v>46</v>
      </c>
      <c r="E1298" s="1">
        <v>4.5911216239284899E-9</v>
      </c>
      <c r="F1298" t="s">
        <v>1001</v>
      </c>
      <c r="G1298">
        <v>0.62793463026302998</v>
      </c>
      <c r="H1298" t="s">
        <v>923</v>
      </c>
      <c r="I1298" s="1">
        <v>2.6803659618845E-6</v>
      </c>
      <c r="J1298" s="1">
        <v>2.6803659618845E-6</v>
      </c>
      <c r="K1298" s="1">
        <v>4.5911216239284899E-9</v>
      </c>
      <c r="L1298" s="1">
        <v>4.5911216239284899E-9</v>
      </c>
      <c r="M1298">
        <v>0.62793463026302998</v>
      </c>
      <c r="N1298" t="s">
        <v>13</v>
      </c>
    </row>
    <row r="1299" spans="1:14" x14ac:dyDescent="0.2">
      <c r="A1299" t="s">
        <v>12</v>
      </c>
      <c r="B1299" t="s">
        <v>462</v>
      </c>
      <c r="C1299" t="s">
        <v>13</v>
      </c>
      <c r="D1299" t="s">
        <v>46</v>
      </c>
      <c r="E1299" s="1">
        <v>4.5288499986419702E-9</v>
      </c>
      <c r="F1299" t="s">
        <v>1001</v>
      </c>
      <c r="G1299">
        <v>-0.62812158367419602</v>
      </c>
      <c r="H1299" t="s">
        <v>923</v>
      </c>
      <c r="I1299" s="1">
        <v>2.6459839914453701E-6</v>
      </c>
      <c r="J1299" s="1">
        <v>2.6459839914453701E-6</v>
      </c>
      <c r="K1299" s="1">
        <v>4.5288499986419702E-9</v>
      </c>
      <c r="L1299" s="1">
        <v>4.5288499986419702E-9</v>
      </c>
      <c r="M1299">
        <v>-0.62812158367419602</v>
      </c>
      <c r="N1299" t="s">
        <v>13</v>
      </c>
    </row>
    <row r="1300" spans="1:14" x14ac:dyDescent="0.2">
      <c r="A1300" t="s">
        <v>12</v>
      </c>
      <c r="B1300" t="s">
        <v>559</v>
      </c>
      <c r="C1300" t="s">
        <v>13</v>
      </c>
      <c r="D1300" t="s">
        <v>161</v>
      </c>
      <c r="E1300" s="1">
        <v>4.4801127056518503E-9</v>
      </c>
      <c r="F1300" t="s">
        <v>1001</v>
      </c>
      <c r="G1300">
        <v>-0.62826961770623702</v>
      </c>
      <c r="H1300" t="s">
        <v>923</v>
      </c>
      <c r="I1300" s="1">
        <v>2.6194640155369699E-6</v>
      </c>
      <c r="J1300" s="1">
        <v>2.6194640155369699E-6</v>
      </c>
      <c r="K1300" s="1">
        <v>4.4801127056518503E-9</v>
      </c>
      <c r="L1300" s="1">
        <v>4.4801127056518503E-9</v>
      </c>
      <c r="M1300">
        <v>-0.62826961770623702</v>
      </c>
      <c r="N1300" t="s">
        <v>13</v>
      </c>
    </row>
    <row r="1301" spans="1:14" x14ac:dyDescent="0.2">
      <c r="A1301" t="s">
        <v>12</v>
      </c>
      <c r="B1301" t="s">
        <v>287</v>
      </c>
      <c r="C1301" t="s">
        <v>13</v>
      </c>
      <c r="D1301" t="s">
        <v>161</v>
      </c>
      <c r="E1301" s="1">
        <v>4.4779334544518E-9</v>
      </c>
      <c r="F1301" t="s">
        <v>1001</v>
      </c>
      <c r="G1301">
        <v>-0.62827627265946295</v>
      </c>
      <c r="H1301" t="s">
        <v>923</v>
      </c>
      <c r="I1301" s="1">
        <v>2.6194640155369699E-6</v>
      </c>
      <c r="J1301" s="1">
        <v>2.6194640155369699E-6</v>
      </c>
      <c r="K1301" s="1">
        <v>4.4779334544518E-9</v>
      </c>
      <c r="L1301" s="1">
        <v>4.4779334544518E-9</v>
      </c>
      <c r="M1301">
        <v>-0.62827627265946295</v>
      </c>
      <c r="N1301" t="s">
        <v>13</v>
      </c>
    </row>
    <row r="1302" spans="1:14" x14ac:dyDescent="0.2">
      <c r="A1302" t="s">
        <v>12</v>
      </c>
      <c r="B1302" t="s">
        <v>111</v>
      </c>
      <c r="C1302" t="s">
        <v>13</v>
      </c>
      <c r="D1302" t="s">
        <v>45</v>
      </c>
      <c r="E1302" s="1">
        <v>4.4217694288862603E-9</v>
      </c>
      <c r="F1302" t="s">
        <v>1001</v>
      </c>
      <c r="G1302">
        <v>0.62844885674084805</v>
      </c>
      <c r="H1302" t="s">
        <v>923</v>
      </c>
      <c r="I1302" s="1">
        <v>2.5911568853273499E-6</v>
      </c>
      <c r="J1302" s="1">
        <v>2.5911568853273499E-6</v>
      </c>
      <c r="K1302" s="1">
        <v>4.4217694288862603E-9</v>
      </c>
      <c r="L1302" s="1">
        <v>4.4217694288862603E-9</v>
      </c>
      <c r="M1302">
        <v>0.62844885674084805</v>
      </c>
      <c r="N1302" t="s">
        <v>13</v>
      </c>
    </row>
    <row r="1303" spans="1:14" x14ac:dyDescent="0.2">
      <c r="A1303" t="s">
        <v>12</v>
      </c>
      <c r="B1303" t="s">
        <v>742</v>
      </c>
      <c r="C1303" t="s">
        <v>13</v>
      </c>
      <c r="D1303" t="s">
        <v>38</v>
      </c>
      <c r="E1303" s="1">
        <v>4.3633156542365896E-9</v>
      </c>
      <c r="F1303" t="s">
        <v>1001</v>
      </c>
      <c r="G1303">
        <v>0.62863070570732205</v>
      </c>
      <c r="H1303" t="s">
        <v>923</v>
      </c>
      <c r="I1303" s="1">
        <v>2.56073641112384E-6</v>
      </c>
      <c r="J1303" s="1">
        <v>2.56073641112384E-6</v>
      </c>
      <c r="K1303" s="1">
        <v>4.3633156542365896E-9</v>
      </c>
      <c r="L1303" s="1">
        <v>4.3633156542365896E-9</v>
      </c>
      <c r="M1303">
        <v>0.62863070570732205</v>
      </c>
      <c r="N1303" t="s">
        <v>13</v>
      </c>
    </row>
    <row r="1304" spans="1:14" x14ac:dyDescent="0.2">
      <c r="A1304" t="s">
        <v>12</v>
      </c>
      <c r="B1304" t="s">
        <v>558</v>
      </c>
      <c r="C1304" t="s">
        <v>13</v>
      </c>
      <c r="D1304" t="s">
        <v>161</v>
      </c>
      <c r="E1304" s="1">
        <v>4.2043966359988397E-9</v>
      </c>
      <c r="F1304" t="s">
        <v>1001</v>
      </c>
      <c r="G1304">
        <v>-0.62913707286626197</v>
      </c>
      <c r="H1304" t="s">
        <v>923</v>
      </c>
      <c r="I1304" s="1">
        <v>2.4748912095766499E-6</v>
      </c>
      <c r="J1304" s="1">
        <v>2.4748912095766499E-6</v>
      </c>
      <c r="K1304" s="1">
        <v>4.2043966359988397E-9</v>
      </c>
      <c r="L1304" s="1">
        <v>4.2043966359988397E-9</v>
      </c>
      <c r="M1304">
        <v>-0.62913707286626197</v>
      </c>
      <c r="N1304" t="s">
        <v>13</v>
      </c>
    </row>
    <row r="1305" spans="1:14" x14ac:dyDescent="0.2">
      <c r="A1305" t="s">
        <v>12</v>
      </c>
      <c r="B1305" t="s">
        <v>449</v>
      </c>
      <c r="C1305" t="s">
        <v>13</v>
      </c>
      <c r="D1305" t="s">
        <v>161</v>
      </c>
      <c r="E1305" s="1">
        <v>4.1185709379254404E-9</v>
      </c>
      <c r="F1305" t="s">
        <v>1001</v>
      </c>
      <c r="G1305">
        <v>-0.62941816523052097</v>
      </c>
      <c r="H1305" t="s">
        <v>923</v>
      </c>
      <c r="I1305" s="1">
        <v>2.4261946674327102E-6</v>
      </c>
      <c r="J1305" s="1">
        <v>2.4261946674327102E-6</v>
      </c>
      <c r="K1305" s="1">
        <v>4.1185709379254404E-9</v>
      </c>
      <c r="L1305" s="1">
        <v>4.1185709379254404E-9</v>
      </c>
      <c r="M1305">
        <v>-0.62941816523052097</v>
      </c>
      <c r="N1305" t="s">
        <v>13</v>
      </c>
    </row>
    <row r="1306" spans="1:14" x14ac:dyDescent="0.2">
      <c r="A1306" t="s">
        <v>12</v>
      </c>
      <c r="B1306" t="s">
        <v>63</v>
      </c>
      <c r="C1306" t="s">
        <v>13</v>
      </c>
      <c r="D1306" t="s">
        <v>45</v>
      </c>
      <c r="E1306" s="1">
        <v>4.0626305532367596E-9</v>
      </c>
      <c r="F1306" t="s">
        <v>1001</v>
      </c>
      <c r="G1306">
        <v>-0.62960439423150205</v>
      </c>
      <c r="H1306" t="s">
        <v>923</v>
      </c>
      <c r="I1306" s="1">
        <v>2.4004658185712001E-6</v>
      </c>
      <c r="J1306" s="1">
        <v>2.4004658185712001E-6</v>
      </c>
      <c r="K1306" s="1">
        <v>4.0626305532367596E-9</v>
      </c>
      <c r="L1306" s="1">
        <v>4.0626305532367596E-9</v>
      </c>
      <c r="M1306">
        <v>-0.62960439423150205</v>
      </c>
      <c r="N1306" t="s">
        <v>13</v>
      </c>
    </row>
    <row r="1307" spans="1:14" x14ac:dyDescent="0.2">
      <c r="A1307" t="s">
        <v>12</v>
      </c>
      <c r="B1307" t="s">
        <v>111</v>
      </c>
      <c r="C1307" t="s">
        <v>13</v>
      </c>
      <c r="D1307" t="s">
        <v>161</v>
      </c>
      <c r="E1307" s="1">
        <v>4.0001552121502898E-9</v>
      </c>
      <c r="F1307" t="s">
        <v>1001</v>
      </c>
      <c r="G1307">
        <v>0.62981528442043599</v>
      </c>
      <c r="H1307" t="s">
        <v>923</v>
      </c>
      <c r="I1307" s="1">
        <v>2.3689149129891102E-6</v>
      </c>
      <c r="J1307" s="1">
        <v>2.3689149129891102E-6</v>
      </c>
      <c r="K1307" s="1">
        <v>4.0001552121502898E-9</v>
      </c>
      <c r="L1307" s="1">
        <v>4.0001552121502898E-9</v>
      </c>
      <c r="M1307">
        <v>0.62981528442043599</v>
      </c>
      <c r="N1307" t="s">
        <v>13</v>
      </c>
    </row>
    <row r="1308" spans="1:14" x14ac:dyDescent="0.2">
      <c r="A1308" t="s">
        <v>12</v>
      </c>
      <c r="B1308" t="s">
        <v>669</v>
      </c>
      <c r="C1308" t="s">
        <v>13</v>
      </c>
      <c r="D1308" t="s">
        <v>46</v>
      </c>
      <c r="E1308" s="1">
        <v>3.9715737023474903E-9</v>
      </c>
      <c r="F1308" t="s">
        <v>1001</v>
      </c>
      <c r="G1308">
        <v>-0.62991281019449996</v>
      </c>
      <c r="H1308" t="s">
        <v>923</v>
      </c>
      <c r="I1308" s="1">
        <v>2.3555523979341202E-6</v>
      </c>
      <c r="J1308" s="1">
        <v>2.3555523979341202E-6</v>
      </c>
      <c r="K1308" s="1">
        <v>3.9715737023474903E-9</v>
      </c>
      <c r="L1308" s="1">
        <v>3.9715737023474903E-9</v>
      </c>
      <c r="M1308">
        <v>-0.62991281019449996</v>
      </c>
      <c r="N1308" t="s">
        <v>13</v>
      </c>
    </row>
    <row r="1309" spans="1:14" x14ac:dyDescent="0.2">
      <c r="A1309" t="s">
        <v>12</v>
      </c>
      <c r="B1309" t="s">
        <v>726</v>
      </c>
      <c r="C1309" t="s">
        <v>13</v>
      </c>
      <c r="D1309" t="s">
        <v>45</v>
      </c>
      <c r="E1309" s="1">
        <v>3.9331101598611203E-9</v>
      </c>
      <c r="F1309" t="s">
        <v>1001</v>
      </c>
      <c r="G1309">
        <v>0.63004511473603297</v>
      </c>
      <c r="H1309" t="s">
        <v>923</v>
      </c>
      <c r="I1309" s="1">
        <v>2.33450812108767E-6</v>
      </c>
      <c r="J1309" s="1">
        <v>2.33450812108767E-6</v>
      </c>
      <c r="K1309" s="1">
        <v>3.9331101598611203E-9</v>
      </c>
      <c r="L1309" s="1">
        <v>3.9331101598611203E-9</v>
      </c>
      <c r="M1309">
        <v>0.63004511473603297</v>
      </c>
      <c r="N1309" t="s">
        <v>13</v>
      </c>
    </row>
    <row r="1310" spans="1:14" x14ac:dyDescent="0.2">
      <c r="A1310" t="s">
        <v>12</v>
      </c>
      <c r="B1310" t="s">
        <v>477</v>
      </c>
      <c r="C1310" t="s">
        <v>13</v>
      </c>
      <c r="D1310" t="s">
        <v>38</v>
      </c>
      <c r="E1310" s="1">
        <v>3.9278853919489803E-9</v>
      </c>
      <c r="F1310" t="s">
        <v>1001</v>
      </c>
      <c r="G1310">
        <v>-0.63006318145826201</v>
      </c>
      <c r="H1310" t="s">
        <v>923</v>
      </c>
      <c r="I1310" s="1">
        <v>2.33317584356243E-6</v>
      </c>
      <c r="J1310" s="1">
        <v>2.33317584356243E-6</v>
      </c>
      <c r="K1310" s="1">
        <v>3.9278853919489803E-9</v>
      </c>
      <c r="L1310" s="1">
        <v>3.9278853919489803E-9</v>
      </c>
      <c r="M1310">
        <v>-0.63006318145826201</v>
      </c>
      <c r="N1310" t="s">
        <v>13</v>
      </c>
    </row>
    <row r="1311" spans="1:14" x14ac:dyDescent="0.2">
      <c r="A1311" t="s">
        <v>12</v>
      </c>
      <c r="B1311" t="s">
        <v>933</v>
      </c>
      <c r="C1311" t="s">
        <v>13</v>
      </c>
      <c r="D1311" t="s">
        <v>38</v>
      </c>
      <c r="E1311" s="1">
        <v>3.9036871694247197E-9</v>
      </c>
      <c r="F1311" t="s">
        <v>1001</v>
      </c>
      <c r="G1311">
        <v>0.630147155782386</v>
      </c>
      <c r="H1311" t="s">
        <v>923</v>
      </c>
      <c r="I1311" s="1">
        <v>2.3205626956673698E-6</v>
      </c>
      <c r="J1311" s="1">
        <v>2.3205626956673698E-6</v>
      </c>
      <c r="K1311" s="1">
        <v>3.9036871694247197E-9</v>
      </c>
      <c r="L1311" s="1">
        <v>3.9036871694247197E-9</v>
      </c>
      <c r="M1311">
        <v>0.630147155782386</v>
      </c>
      <c r="N1311" t="s">
        <v>13</v>
      </c>
    </row>
    <row r="1312" spans="1:14" x14ac:dyDescent="0.2">
      <c r="A1312" t="s">
        <v>12</v>
      </c>
      <c r="B1312" t="s">
        <v>692</v>
      </c>
      <c r="C1312" t="s">
        <v>13</v>
      </c>
      <c r="D1312" t="s">
        <v>31</v>
      </c>
      <c r="E1312" s="1">
        <v>3.7503121696821703E-9</v>
      </c>
      <c r="F1312" t="s">
        <v>1001</v>
      </c>
      <c r="G1312">
        <v>0.63069121632290304</v>
      </c>
      <c r="H1312" t="s">
        <v>923</v>
      </c>
      <c r="I1312" s="1">
        <v>2.2361800429516302E-6</v>
      </c>
      <c r="J1312" s="1">
        <v>2.2361800429516302E-6</v>
      </c>
      <c r="K1312" s="1">
        <v>3.7503121696821703E-9</v>
      </c>
      <c r="L1312" s="1">
        <v>3.7503121696821703E-9</v>
      </c>
      <c r="M1312">
        <v>0.63069121632290304</v>
      </c>
      <c r="N1312" t="s">
        <v>13</v>
      </c>
    </row>
    <row r="1313" spans="1:14" x14ac:dyDescent="0.2">
      <c r="A1313" t="s">
        <v>12</v>
      </c>
      <c r="B1313" t="s">
        <v>462</v>
      </c>
      <c r="C1313" t="s">
        <v>13</v>
      </c>
      <c r="D1313" t="s">
        <v>32</v>
      </c>
      <c r="E1313" s="1">
        <v>3.7209426948660202E-9</v>
      </c>
      <c r="F1313" t="s">
        <v>1001</v>
      </c>
      <c r="G1313">
        <v>-0.63079780779671601</v>
      </c>
      <c r="H1313" t="s">
        <v>923</v>
      </c>
      <c r="I1313" s="1">
        <v>2.2203591097864499E-6</v>
      </c>
      <c r="J1313" s="1">
        <v>2.2203591097864499E-6</v>
      </c>
      <c r="K1313" s="1">
        <v>3.7209426948660202E-9</v>
      </c>
      <c r="L1313" s="1">
        <v>3.7209426948660202E-9</v>
      </c>
      <c r="M1313">
        <v>-0.63079780779671601</v>
      </c>
      <c r="N1313" t="s">
        <v>13</v>
      </c>
    </row>
    <row r="1314" spans="1:14" x14ac:dyDescent="0.2">
      <c r="A1314" t="s">
        <v>12</v>
      </c>
      <c r="B1314" t="s">
        <v>55</v>
      </c>
      <c r="C1314" t="s">
        <v>13</v>
      </c>
      <c r="D1314" t="s">
        <v>45</v>
      </c>
      <c r="E1314" s="1">
        <v>3.4734738094696199E-9</v>
      </c>
      <c r="F1314" t="s">
        <v>1001</v>
      </c>
      <c r="G1314">
        <v>-0.63172914490767595</v>
      </c>
      <c r="H1314" t="s">
        <v>923</v>
      </c>
      <c r="I1314" s="1">
        <v>2.08061878465075E-6</v>
      </c>
      <c r="J1314" s="1">
        <v>2.08061878465075E-6</v>
      </c>
      <c r="K1314" s="1">
        <v>3.4734738094696199E-9</v>
      </c>
      <c r="L1314" s="1">
        <v>3.4734738094696199E-9</v>
      </c>
      <c r="M1314">
        <v>-0.63172914490767595</v>
      </c>
      <c r="N1314" t="s">
        <v>13</v>
      </c>
    </row>
    <row r="1315" spans="1:14" x14ac:dyDescent="0.2">
      <c r="A1315" t="s">
        <v>12</v>
      </c>
      <c r="B1315" t="s">
        <v>714</v>
      </c>
      <c r="C1315" t="s">
        <v>13</v>
      </c>
      <c r="D1315" t="s">
        <v>161</v>
      </c>
      <c r="E1315" s="1">
        <v>3.34399718406336E-9</v>
      </c>
      <c r="F1315" t="s">
        <v>1001</v>
      </c>
      <c r="G1315">
        <v>0.63224189694025501</v>
      </c>
      <c r="H1315" t="s">
        <v>923</v>
      </c>
      <c r="I1315" s="1">
        <v>2.00767026028717E-6</v>
      </c>
      <c r="J1315" s="1">
        <v>2.00767026028717E-6</v>
      </c>
      <c r="K1315" s="1">
        <v>3.34399718406336E-9</v>
      </c>
      <c r="L1315" s="1">
        <v>3.34399718406336E-9</v>
      </c>
      <c r="M1315">
        <v>0.63224189694025501</v>
      </c>
      <c r="N1315" t="s">
        <v>13</v>
      </c>
    </row>
    <row r="1316" spans="1:14" x14ac:dyDescent="0.2">
      <c r="A1316" t="s">
        <v>12</v>
      </c>
      <c r="B1316" t="s">
        <v>43</v>
      </c>
      <c r="C1316" t="s">
        <v>13</v>
      </c>
      <c r="D1316" t="s">
        <v>46</v>
      </c>
      <c r="E1316" s="1">
        <v>3.3180852099100201E-9</v>
      </c>
      <c r="F1316" t="s">
        <v>1001</v>
      </c>
      <c r="G1316">
        <v>-0.63234677844462495</v>
      </c>
      <c r="H1316" t="s">
        <v>923</v>
      </c>
      <c r="I1316" s="1">
        <v>1.9951733014575401E-6</v>
      </c>
      <c r="J1316" s="1">
        <v>1.9951733014575401E-6</v>
      </c>
      <c r="K1316" s="1">
        <v>3.3180852099100201E-9</v>
      </c>
      <c r="L1316" s="1">
        <v>3.3180852099100201E-9</v>
      </c>
      <c r="M1316">
        <v>-0.63234677844462495</v>
      </c>
      <c r="N1316" t="s">
        <v>13</v>
      </c>
    </row>
    <row r="1317" spans="1:14" x14ac:dyDescent="0.2">
      <c r="A1317" t="s">
        <v>12</v>
      </c>
      <c r="B1317" t="s">
        <v>546</v>
      </c>
      <c r="C1317" t="s">
        <v>13</v>
      </c>
      <c r="D1317" t="s">
        <v>161</v>
      </c>
      <c r="E1317" s="1">
        <v>3.3146277815710102E-9</v>
      </c>
      <c r="F1317" t="s">
        <v>1001</v>
      </c>
      <c r="G1317">
        <v>-0.63236083165660595</v>
      </c>
      <c r="H1317" t="s">
        <v>923</v>
      </c>
      <c r="I1317" s="1">
        <v>1.9946263118223099E-6</v>
      </c>
      <c r="J1317" s="1">
        <v>1.9946263118223099E-6</v>
      </c>
      <c r="K1317" s="1">
        <v>3.3146277815710102E-9</v>
      </c>
      <c r="L1317" s="1">
        <v>3.3146277815710102E-9</v>
      </c>
      <c r="M1317">
        <v>-0.63236083165660595</v>
      </c>
      <c r="N1317" t="s">
        <v>13</v>
      </c>
    </row>
    <row r="1318" spans="1:14" x14ac:dyDescent="0.2">
      <c r="A1318" t="s">
        <v>12</v>
      </c>
      <c r="B1318" t="s">
        <v>290</v>
      </c>
      <c r="C1318" t="s">
        <v>13</v>
      </c>
      <c r="D1318" t="s">
        <v>161</v>
      </c>
      <c r="E1318" s="1">
        <v>3.1226589988472702E-9</v>
      </c>
      <c r="F1318" t="s">
        <v>1001</v>
      </c>
      <c r="G1318">
        <v>-0.63316386429994898</v>
      </c>
      <c r="H1318" t="s">
        <v>923</v>
      </c>
      <c r="I1318" s="1">
        <v>1.8834493371044099E-6</v>
      </c>
      <c r="J1318" s="1">
        <v>1.8834493371044099E-6</v>
      </c>
      <c r="K1318" s="1">
        <v>3.1226589988472702E-9</v>
      </c>
      <c r="L1318" s="1">
        <v>3.1226589988472702E-9</v>
      </c>
      <c r="M1318">
        <v>-0.63316386429994898</v>
      </c>
      <c r="N1318" t="s">
        <v>13</v>
      </c>
    </row>
    <row r="1319" spans="1:14" x14ac:dyDescent="0.2">
      <c r="A1319" t="s">
        <v>12</v>
      </c>
      <c r="B1319" t="s">
        <v>927</v>
      </c>
      <c r="C1319" t="s">
        <v>13</v>
      </c>
      <c r="D1319" t="s">
        <v>46</v>
      </c>
      <c r="E1319" s="1">
        <v>3.1101124797787598E-9</v>
      </c>
      <c r="F1319" t="s">
        <v>1001</v>
      </c>
      <c r="G1319">
        <v>0.63321797101202804</v>
      </c>
      <c r="H1319" t="s">
        <v>923</v>
      </c>
      <c r="I1319" s="1">
        <v>1.87732815726204E-6</v>
      </c>
      <c r="J1319" s="1">
        <v>1.87732815726204E-6</v>
      </c>
      <c r="K1319" s="1">
        <v>3.1101124797787598E-9</v>
      </c>
      <c r="L1319" s="1">
        <v>3.1101124797787598E-9</v>
      </c>
      <c r="M1319">
        <v>0.63321797101202804</v>
      </c>
      <c r="N1319" t="s">
        <v>13</v>
      </c>
    </row>
    <row r="1320" spans="1:14" x14ac:dyDescent="0.2">
      <c r="A1320" t="s">
        <v>12</v>
      </c>
      <c r="B1320" t="s">
        <v>567</v>
      </c>
      <c r="C1320" t="s">
        <v>13</v>
      </c>
      <c r="D1320" t="s">
        <v>161</v>
      </c>
      <c r="E1320" s="1">
        <v>3.1048407194952499E-9</v>
      </c>
      <c r="F1320" t="s">
        <v>1001</v>
      </c>
      <c r="G1320">
        <v>0.63324076741987601</v>
      </c>
      <c r="H1320" t="s">
        <v>923</v>
      </c>
      <c r="I1320" s="1">
        <v>1.87559211414348E-6</v>
      </c>
      <c r="J1320" s="1">
        <v>1.87559211414348E-6</v>
      </c>
      <c r="K1320" s="1">
        <v>3.1048407194952499E-9</v>
      </c>
      <c r="L1320" s="1">
        <v>3.1048407194952499E-9</v>
      </c>
      <c r="M1320">
        <v>0.63324076741987601</v>
      </c>
      <c r="N1320" t="s">
        <v>13</v>
      </c>
    </row>
    <row r="1321" spans="1:14" x14ac:dyDescent="0.2">
      <c r="A1321" t="s">
        <v>12</v>
      </c>
      <c r="B1321" t="s">
        <v>697</v>
      </c>
      <c r="C1321" t="s">
        <v>13</v>
      </c>
      <c r="D1321" t="s">
        <v>118</v>
      </c>
      <c r="E1321" s="1">
        <v>3.0830557516289901E-9</v>
      </c>
      <c r="F1321" t="s">
        <v>1001</v>
      </c>
      <c r="G1321">
        <v>0.63333536338666296</v>
      </c>
      <c r="H1321" t="s">
        <v>923</v>
      </c>
      <c r="I1321" s="1">
        <v>1.8651058356353899E-6</v>
      </c>
      <c r="J1321" s="1">
        <v>1.8651058356353899E-6</v>
      </c>
      <c r="K1321" s="1">
        <v>3.0830557516289901E-9</v>
      </c>
      <c r="L1321" s="1">
        <v>3.0830557516289901E-9</v>
      </c>
      <c r="M1321">
        <v>0.63333536338666296</v>
      </c>
      <c r="N1321" t="s">
        <v>13</v>
      </c>
    </row>
    <row r="1322" spans="1:14" x14ac:dyDescent="0.2">
      <c r="A1322" t="s">
        <v>12</v>
      </c>
      <c r="B1322" t="s">
        <v>944</v>
      </c>
      <c r="C1322" t="s">
        <v>13</v>
      </c>
      <c r="D1322" t="s">
        <v>46</v>
      </c>
      <c r="E1322" s="1">
        <v>3.0070414027773301E-9</v>
      </c>
      <c r="F1322" t="s">
        <v>1001</v>
      </c>
      <c r="G1322">
        <v>0.63367049508820406</v>
      </c>
      <c r="H1322" t="s">
        <v>923</v>
      </c>
      <c r="I1322" s="1">
        <v>1.8249617721463299E-6</v>
      </c>
      <c r="J1322" s="1">
        <v>1.8249617721463299E-6</v>
      </c>
      <c r="K1322" s="1">
        <v>3.0070414027773301E-9</v>
      </c>
      <c r="L1322" s="1">
        <v>3.0070414027773301E-9</v>
      </c>
      <c r="M1322">
        <v>0.63367049508820406</v>
      </c>
      <c r="N1322" t="s">
        <v>13</v>
      </c>
    </row>
    <row r="1323" spans="1:14" x14ac:dyDescent="0.2">
      <c r="A1323" t="s">
        <v>12</v>
      </c>
      <c r="B1323" t="s">
        <v>77</v>
      </c>
      <c r="C1323" t="s">
        <v>13</v>
      </c>
      <c r="D1323" t="s">
        <v>124</v>
      </c>
      <c r="E1323" s="1">
        <v>2.9630026196127702E-9</v>
      </c>
      <c r="F1323" t="s">
        <v>1001</v>
      </c>
      <c r="G1323">
        <v>0.656169757138789</v>
      </c>
      <c r="H1323" t="s">
        <v>923</v>
      </c>
      <c r="I1323" s="1">
        <v>1.7996298672493101E-6</v>
      </c>
      <c r="J1323" s="1">
        <v>1.7996298672493101E-6</v>
      </c>
      <c r="K1323" s="1">
        <v>2.9630026196127702E-9</v>
      </c>
      <c r="L1323" s="1">
        <v>2.9630026196127702E-9</v>
      </c>
      <c r="M1323">
        <v>0.656169757138789</v>
      </c>
      <c r="N1323" t="s">
        <v>13</v>
      </c>
    </row>
    <row r="1324" spans="1:14" x14ac:dyDescent="0.2">
      <c r="A1324" t="s">
        <v>12</v>
      </c>
      <c r="B1324" t="s">
        <v>285</v>
      </c>
      <c r="C1324" t="s">
        <v>13</v>
      </c>
      <c r="D1324" t="s">
        <v>161</v>
      </c>
      <c r="E1324" s="1">
        <v>2.9278660486262901E-9</v>
      </c>
      <c r="F1324" t="s">
        <v>1001</v>
      </c>
      <c r="G1324">
        <v>0.634028247471497</v>
      </c>
      <c r="H1324" t="s">
        <v>923</v>
      </c>
      <c r="I1324" s="1">
        <v>1.7796697344761901E-6</v>
      </c>
      <c r="J1324" s="1">
        <v>1.7796697344761901E-6</v>
      </c>
      <c r="K1324" s="1">
        <v>2.9278660486262901E-9</v>
      </c>
      <c r="L1324" s="1">
        <v>2.9278660486262901E-9</v>
      </c>
      <c r="M1324">
        <v>0.634028247471497</v>
      </c>
      <c r="N1324" t="s">
        <v>13</v>
      </c>
    </row>
    <row r="1325" spans="1:14" x14ac:dyDescent="0.2">
      <c r="A1325" t="s">
        <v>12</v>
      </c>
      <c r="B1325" t="s">
        <v>416</v>
      </c>
      <c r="C1325" t="s">
        <v>13</v>
      </c>
      <c r="D1325" t="s">
        <v>45</v>
      </c>
      <c r="E1325" s="1">
        <v>2.90394162014464E-9</v>
      </c>
      <c r="F1325" t="s">
        <v>1001</v>
      </c>
      <c r="G1325">
        <v>-0.63413816230717601</v>
      </c>
      <c r="H1325" t="s">
        <v>923</v>
      </c>
      <c r="I1325" s="1">
        <v>1.76649905100603E-6</v>
      </c>
      <c r="J1325" s="1">
        <v>1.76649905100603E-6</v>
      </c>
      <c r="K1325" s="1">
        <v>2.90394162014464E-9</v>
      </c>
      <c r="L1325" s="1">
        <v>2.90394162014464E-9</v>
      </c>
      <c r="M1325">
        <v>-0.63413816230717601</v>
      </c>
      <c r="N1325" t="s">
        <v>13</v>
      </c>
    </row>
    <row r="1326" spans="1:14" x14ac:dyDescent="0.2">
      <c r="A1326" t="s">
        <v>12</v>
      </c>
      <c r="B1326" t="s">
        <v>702</v>
      </c>
      <c r="C1326" t="s">
        <v>13</v>
      </c>
      <c r="D1326" t="s">
        <v>161</v>
      </c>
      <c r="E1326" s="1">
        <v>2.8068774948204599E-9</v>
      </c>
      <c r="F1326" t="s">
        <v>1001</v>
      </c>
      <c r="G1326">
        <v>0.63459312548531899</v>
      </c>
      <c r="H1326" t="s">
        <v>923</v>
      </c>
      <c r="I1326" s="1">
        <v>1.71277721214728E-6</v>
      </c>
      <c r="J1326" s="1">
        <v>1.71277721214728E-6</v>
      </c>
      <c r="K1326" s="1">
        <v>2.8068774948204599E-9</v>
      </c>
      <c r="L1326" s="1">
        <v>2.8068774948204599E-9</v>
      </c>
      <c r="M1326">
        <v>0.63459312548531899</v>
      </c>
      <c r="N1326" t="s">
        <v>13</v>
      </c>
    </row>
    <row r="1327" spans="1:14" x14ac:dyDescent="0.2">
      <c r="A1327" t="s">
        <v>12</v>
      </c>
      <c r="B1327" t="s">
        <v>726</v>
      </c>
      <c r="C1327" t="s">
        <v>13</v>
      </c>
      <c r="D1327" t="s">
        <v>31</v>
      </c>
      <c r="E1327" s="1">
        <v>2.7602222015317901E-9</v>
      </c>
      <c r="F1327" t="s">
        <v>1001</v>
      </c>
      <c r="G1327">
        <v>0.63481716542370703</v>
      </c>
      <c r="H1327" t="s">
        <v>923</v>
      </c>
      <c r="I1327" s="1">
        <v>1.68693748687777E-6</v>
      </c>
      <c r="J1327" s="1">
        <v>1.68693748687777E-6</v>
      </c>
      <c r="K1327" s="1">
        <v>2.7602222015317901E-9</v>
      </c>
      <c r="L1327" s="1">
        <v>2.7602222015317901E-9</v>
      </c>
      <c r="M1327">
        <v>0.63481716542370703</v>
      </c>
      <c r="N1327" t="s">
        <v>13</v>
      </c>
    </row>
    <row r="1328" spans="1:14" x14ac:dyDescent="0.2">
      <c r="A1328" t="s">
        <v>12</v>
      </c>
      <c r="B1328" t="s">
        <v>445</v>
      </c>
      <c r="C1328" t="s">
        <v>13</v>
      </c>
      <c r="D1328" t="s">
        <v>161</v>
      </c>
      <c r="E1328" s="1">
        <v>2.7263992721088001E-9</v>
      </c>
      <c r="F1328" t="s">
        <v>1001</v>
      </c>
      <c r="G1328">
        <v>0.63498184930005896</v>
      </c>
      <c r="H1328" t="s">
        <v>923</v>
      </c>
      <c r="I1328" s="1">
        <v>1.66756803479444E-6</v>
      </c>
      <c r="J1328" s="1">
        <v>1.66756803479444E-6</v>
      </c>
      <c r="K1328" s="1">
        <v>2.7263992721088001E-9</v>
      </c>
      <c r="L1328" s="1">
        <v>2.7263992721088001E-9</v>
      </c>
      <c r="M1328">
        <v>0.63498184930005896</v>
      </c>
      <c r="N1328" t="s">
        <v>13</v>
      </c>
    </row>
    <row r="1329" spans="1:14" x14ac:dyDescent="0.2">
      <c r="A1329" t="s">
        <v>12</v>
      </c>
      <c r="B1329" t="s">
        <v>467</v>
      </c>
      <c r="C1329" t="s">
        <v>13</v>
      </c>
      <c r="D1329" t="s">
        <v>31</v>
      </c>
      <c r="E1329" s="1">
        <v>2.7078265883899699E-9</v>
      </c>
      <c r="F1329" t="s">
        <v>1001</v>
      </c>
      <c r="G1329">
        <v>-0.635073108744864</v>
      </c>
      <c r="H1329" t="s">
        <v>923</v>
      </c>
      <c r="I1329" s="1">
        <v>1.6588001602066901E-6</v>
      </c>
      <c r="J1329" s="1">
        <v>1.6588001602066901E-6</v>
      </c>
      <c r="K1329" s="1">
        <v>2.7078265883899699E-9</v>
      </c>
      <c r="L1329" s="1">
        <v>2.7078265883899699E-9</v>
      </c>
      <c r="M1329">
        <v>-0.635073108744864</v>
      </c>
      <c r="N1329" t="s">
        <v>13</v>
      </c>
    </row>
    <row r="1330" spans="1:14" x14ac:dyDescent="0.2">
      <c r="A1330" t="s">
        <v>12</v>
      </c>
      <c r="B1330" t="s">
        <v>88</v>
      </c>
      <c r="C1330" t="s">
        <v>13</v>
      </c>
      <c r="D1330" t="s">
        <v>38</v>
      </c>
      <c r="E1330" s="1">
        <v>2.6789954604210101E-9</v>
      </c>
      <c r="F1330" t="s">
        <v>1001</v>
      </c>
      <c r="G1330">
        <v>-0.63521596166732097</v>
      </c>
      <c r="H1330" t="s">
        <v>923</v>
      </c>
      <c r="I1330" s="1">
        <v>1.6437106818038901E-6</v>
      </c>
      <c r="J1330" s="1">
        <v>1.6437106818038901E-6</v>
      </c>
      <c r="K1330" s="1">
        <v>2.6789954604210101E-9</v>
      </c>
      <c r="L1330" s="1">
        <v>2.6789954604210101E-9</v>
      </c>
      <c r="M1330">
        <v>-0.63521596166732097</v>
      </c>
      <c r="N1330" t="s">
        <v>13</v>
      </c>
    </row>
    <row r="1331" spans="1:14" x14ac:dyDescent="0.2">
      <c r="A1331" t="s">
        <v>12</v>
      </c>
      <c r="B1331" t="s">
        <v>416</v>
      </c>
      <c r="C1331" t="s">
        <v>13</v>
      </c>
      <c r="D1331" t="s">
        <v>46</v>
      </c>
      <c r="E1331" s="1">
        <v>2.63317964543298E-9</v>
      </c>
      <c r="F1331" t="s">
        <v>1001</v>
      </c>
      <c r="G1331">
        <v>-0.635446009389671</v>
      </c>
      <c r="H1331" t="s">
        <v>923</v>
      </c>
      <c r="I1331" s="1">
        <v>1.6181364298986599E-6</v>
      </c>
      <c r="J1331" s="1">
        <v>1.6181364298986599E-6</v>
      </c>
      <c r="K1331" s="1">
        <v>2.63317964543298E-9</v>
      </c>
      <c r="L1331" s="1">
        <v>2.63317964543298E-9</v>
      </c>
      <c r="M1331">
        <v>-0.635446009389671</v>
      </c>
      <c r="N1331" t="s">
        <v>13</v>
      </c>
    </row>
    <row r="1332" spans="1:14" x14ac:dyDescent="0.2">
      <c r="A1332" t="s">
        <v>12</v>
      </c>
      <c r="B1332" t="s">
        <v>546</v>
      </c>
      <c r="C1332" t="s">
        <v>13</v>
      </c>
      <c r="D1332" t="s">
        <v>46</v>
      </c>
      <c r="E1332" s="1">
        <v>2.5355844144680798E-9</v>
      </c>
      <c r="F1332" t="s">
        <v>1001</v>
      </c>
      <c r="G1332">
        <v>-0.63594902749832305</v>
      </c>
      <c r="H1332" t="s">
        <v>923</v>
      </c>
      <c r="I1332" s="1">
        <v>1.5630699966530699E-6</v>
      </c>
      <c r="J1332" s="1">
        <v>1.5630699966530699E-6</v>
      </c>
      <c r="K1332" s="1">
        <v>2.5355844144680798E-9</v>
      </c>
      <c r="L1332" s="1">
        <v>2.5355844144680798E-9</v>
      </c>
      <c r="M1332">
        <v>-0.63594902749832305</v>
      </c>
      <c r="N1332" t="s">
        <v>13</v>
      </c>
    </row>
    <row r="1333" spans="1:14" x14ac:dyDescent="0.2">
      <c r="A1333" t="s">
        <v>12</v>
      </c>
      <c r="B1333" t="s">
        <v>441</v>
      </c>
      <c r="C1333" t="s">
        <v>13</v>
      </c>
      <c r="D1333" t="s">
        <v>45</v>
      </c>
      <c r="E1333" s="1">
        <v>2.5091345919520201E-9</v>
      </c>
      <c r="F1333" t="s">
        <v>1001</v>
      </c>
      <c r="G1333">
        <v>-0.63608852827051299</v>
      </c>
      <c r="H1333" t="s">
        <v>923</v>
      </c>
      <c r="I1333" s="1">
        <v>1.54798379472093E-6</v>
      </c>
      <c r="J1333" s="1">
        <v>1.54798379472093E-6</v>
      </c>
      <c r="K1333" s="1">
        <v>2.5091345919520201E-9</v>
      </c>
      <c r="L1333" s="1">
        <v>2.5091345919520201E-9</v>
      </c>
      <c r="M1333">
        <v>-0.63608852827051299</v>
      </c>
      <c r="N1333" t="s">
        <v>13</v>
      </c>
    </row>
    <row r="1334" spans="1:14" x14ac:dyDescent="0.2">
      <c r="A1334" t="s">
        <v>12</v>
      </c>
      <c r="B1334" t="s">
        <v>474</v>
      </c>
      <c r="C1334" t="s">
        <v>13</v>
      </c>
      <c r="D1334" t="s">
        <v>45</v>
      </c>
      <c r="E1334" s="1">
        <v>2.4708806027541998E-9</v>
      </c>
      <c r="F1334" t="s">
        <v>1001</v>
      </c>
      <c r="G1334">
        <v>0.63629278296464498</v>
      </c>
      <c r="H1334" t="s">
        <v>923</v>
      </c>
      <c r="I1334" s="1">
        <v>1.5267896924813301E-6</v>
      </c>
      <c r="J1334" s="1">
        <v>1.5267896924813301E-6</v>
      </c>
      <c r="K1334" s="1">
        <v>2.4708806027541998E-9</v>
      </c>
      <c r="L1334" s="1">
        <v>2.4708806027541998E-9</v>
      </c>
      <c r="M1334">
        <v>0.63629278296464498</v>
      </c>
      <c r="N1334" t="s">
        <v>13</v>
      </c>
    </row>
    <row r="1335" spans="1:14" x14ac:dyDescent="0.2">
      <c r="A1335" t="s">
        <v>12</v>
      </c>
      <c r="B1335" t="s">
        <v>55</v>
      </c>
      <c r="C1335" t="s">
        <v>13</v>
      </c>
      <c r="D1335" t="s">
        <v>161</v>
      </c>
      <c r="E1335" s="1">
        <v>2.467598990689E-9</v>
      </c>
      <c r="F1335" t="s">
        <v>1001</v>
      </c>
      <c r="G1335">
        <v>-0.63631044486940802</v>
      </c>
      <c r="H1335" t="s">
        <v>923</v>
      </c>
      <c r="I1335" s="1">
        <v>1.5259663344505899E-6</v>
      </c>
      <c r="J1335" s="1">
        <v>1.5259663344505899E-6</v>
      </c>
      <c r="K1335" s="1">
        <v>2.467598990689E-9</v>
      </c>
      <c r="L1335" s="1">
        <v>2.467598990689E-9</v>
      </c>
      <c r="M1335">
        <v>-0.63631044486940802</v>
      </c>
      <c r="N1335" t="s">
        <v>13</v>
      </c>
    </row>
    <row r="1336" spans="1:14" x14ac:dyDescent="0.2">
      <c r="A1336" t="s">
        <v>12</v>
      </c>
      <c r="B1336" t="s">
        <v>460</v>
      </c>
      <c r="C1336" t="s">
        <v>13</v>
      </c>
      <c r="D1336" t="s">
        <v>38</v>
      </c>
      <c r="E1336" s="1">
        <v>2.4026357058484099E-9</v>
      </c>
      <c r="F1336" t="s">
        <v>1001</v>
      </c>
      <c r="G1336">
        <v>-0.63666476484727597</v>
      </c>
      <c r="H1336" t="s">
        <v>923</v>
      </c>
      <c r="I1336" s="1">
        <v>1.4869674968900399E-6</v>
      </c>
      <c r="J1336" s="1">
        <v>1.4869674968900399E-6</v>
      </c>
      <c r="K1336" s="1">
        <v>2.4026357058484099E-9</v>
      </c>
      <c r="L1336" s="1">
        <v>2.4026357058484099E-9</v>
      </c>
      <c r="M1336">
        <v>-0.63666476484727597</v>
      </c>
      <c r="N1336" t="s">
        <v>13</v>
      </c>
    </row>
    <row r="1337" spans="1:14" x14ac:dyDescent="0.2">
      <c r="A1337" t="s">
        <v>12</v>
      </c>
      <c r="B1337" t="s">
        <v>78</v>
      </c>
      <c r="C1337" t="s">
        <v>13</v>
      </c>
      <c r="D1337" t="s">
        <v>31</v>
      </c>
      <c r="E1337" s="1">
        <v>2.3923995825224202E-9</v>
      </c>
      <c r="F1337" t="s">
        <v>1001</v>
      </c>
      <c r="G1337">
        <v>-0.63672142449332503</v>
      </c>
      <c r="H1337" t="s">
        <v>923</v>
      </c>
      <c r="I1337" s="1">
        <v>1.4818038477519499E-6</v>
      </c>
      <c r="J1337" s="1">
        <v>1.4818038477519499E-6</v>
      </c>
      <c r="K1337" s="1">
        <v>2.3923995825224202E-9</v>
      </c>
      <c r="L1337" s="1">
        <v>2.3923995825224202E-9</v>
      </c>
      <c r="M1337">
        <v>-0.63672142449332503</v>
      </c>
      <c r="N1337" t="s">
        <v>13</v>
      </c>
    </row>
    <row r="1338" spans="1:14" x14ac:dyDescent="0.2">
      <c r="A1338" t="s">
        <v>12</v>
      </c>
      <c r="B1338" t="s">
        <v>298</v>
      </c>
      <c r="C1338" t="s">
        <v>13</v>
      </c>
      <c r="D1338" t="s">
        <v>51</v>
      </c>
      <c r="E1338" s="1">
        <v>2.3681547982434901E-9</v>
      </c>
      <c r="F1338" t="s">
        <v>1001</v>
      </c>
      <c r="G1338">
        <v>0.63685655194249702</v>
      </c>
      <c r="H1338" t="s">
        <v>923</v>
      </c>
      <c r="I1338" s="1">
        <v>1.4702767001789301E-6</v>
      </c>
      <c r="J1338" s="1">
        <v>1.4702767001789301E-6</v>
      </c>
      <c r="K1338" s="1">
        <v>2.3681547982434901E-9</v>
      </c>
      <c r="L1338" s="1">
        <v>2.3681547982434901E-9</v>
      </c>
      <c r="M1338">
        <v>0.63685655194249702</v>
      </c>
      <c r="N1338" t="s">
        <v>13</v>
      </c>
    </row>
    <row r="1339" spans="1:14" x14ac:dyDescent="0.2">
      <c r="A1339" t="s">
        <v>12</v>
      </c>
      <c r="B1339" t="s">
        <v>702</v>
      </c>
      <c r="C1339" t="s">
        <v>13</v>
      </c>
      <c r="D1339" t="s">
        <v>31</v>
      </c>
      <c r="E1339" s="1">
        <v>2.3523155049101199E-9</v>
      </c>
      <c r="F1339" t="s">
        <v>1001</v>
      </c>
      <c r="G1339">
        <v>0.63694554483839805</v>
      </c>
      <c r="H1339" t="s">
        <v>923</v>
      </c>
      <c r="I1339" s="1">
        <v>1.4616019043905599E-6</v>
      </c>
      <c r="J1339" s="1">
        <v>1.4616019043905599E-6</v>
      </c>
      <c r="K1339" s="1">
        <v>2.3523155049101199E-9</v>
      </c>
      <c r="L1339" s="1">
        <v>2.3523155049101199E-9</v>
      </c>
      <c r="M1339">
        <v>0.63694554483839805</v>
      </c>
      <c r="N1339" t="s">
        <v>13</v>
      </c>
    </row>
    <row r="1340" spans="1:14" x14ac:dyDescent="0.2">
      <c r="A1340" t="s">
        <v>12</v>
      </c>
      <c r="B1340" t="s">
        <v>180</v>
      </c>
      <c r="C1340" t="s">
        <v>13</v>
      </c>
      <c r="D1340" t="s">
        <v>45</v>
      </c>
      <c r="E1340" s="1">
        <v>2.2972902318922898E-9</v>
      </c>
      <c r="F1340" t="s">
        <v>1001</v>
      </c>
      <c r="G1340">
        <v>0.63725920075214204</v>
      </c>
      <c r="H1340" t="s">
        <v>923</v>
      </c>
      <c r="I1340" s="1">
        <v>1.43081888097656E-6</v>
      </c>
      <c r="J1340" s="1">
        <v>1.43081888097656E-6</v>
      </c>
      <c r="K1340" s="1">
        <v>2.2972902318922898E-9</v>
      </c>
      <c r="L1340" s="1">
        <v>2.2972902318922898E-9</v>
      </c>
      <c r="M1340">
        <v>0.63725920075214204</v>
      </c>
      <c r="N1340" t="s">
        <v>13</v>
      </c>
    </row>
    <row r="1341" spans="1:14" x14ac:dyDescent="0.2">
      <c r="A1341" t="s">
        <v>12</v>
      </c>
      <c r="B1341" t="s">
        <v>952</v>
      </c>
      <c r="C1341" t="s">
        <v>13</v>
      </c>
      <c r="D1341" t="s">
        <v>38</v>
      </c>
      <c r="E1341" s="1">
        <v>2.2949448080929199E-9</v>
      </c>
      <c r="F1341" t="s">
        <v>1001</v>
      </c>
      <c r="G1341">
        <v>0.63727272856386596</v>
      </c>
      <c r="H1341" t="s">
        <v>923</v>
      </c>
      <c r="I1341" s="1">
        <v>1.43049610706744E-6</v>
      </c>
      <c r="J1341" s="1">
        <v>1.43049610706744E-6</v>
      </c>
      <c r="K1341" s="1">
        <v>2.2949448080929199E-9</v>
      </c>
      <c r="L1341" s="1">
        <v>2.2949448080929199E-9</v>
      </c>
      <c r="M1341">
        <v>0.63727272856386596</v>
      </c>
      <c r="N1341" t="s">
        <v>13</v>
      </c>
    </row>
    <row r="1342" spans="1:14" x14ac:dyDescent="0.2">
      <c r="A1342" t="s">
        <v>12</v>
      </c>
      <c r="B1342" t="s">
        <v>941</v>
      </c>
      <c r="C1342" t="s">
        <v>13</v>
      </c>
      <c r="D1342" t="s">
        <v>31</v>
      </c>
      <c r="E1342" s="1">
        <v>2.2676577696856902E-9</v>
      </c>
      <c r="F1342" t="s">
        <v>1001</v>
      </c>
      <c r="G1342">
        <v>0.63743108811015303</v>
      </c>
      <c r="H1342" t="s">
        <v>923</v>
      </c>
      <c r="I1342" s="1">
        <v>1.4146137029927001E-6</v>
      </c>
      <c r="J1342" s="1">
        <v>1.4146137029927001E-6</v>
      </c>
      <c r="K1342" s="1">
        <v>2.2676577696856902E-9</v>
      </c>
      <c r="L1342" s="1">
        <v>2.2676577696856902E-9</v>
      </c>
      <c r="M1342">
        <v>0.63743108811015303</v>
      </c>
      <c r="N1342" t="s">
        <v>13</v>
      </c>
    </row>
    <row r="1343" spans="1:14" x14ac:dyDescent="0.2">
      <c r="A1343" t="s">
        <v>12</v>
      </c>
      <c r="B1343" t="s">
        <v>888</v>
      </c>
      <c r="C1343" t="s">
        <v>13</v>
      </c>
      <c r="D1343" t="s">
        <v>38</v>
      </c>
      <c r="E1343" s="1">
        <v>2.2345378307800401E-9</v>
      </c>
      <c r="F1343" t="s">
        <v>1001</v>
      </c>
      <c r="G1343">
        <v>0.63762575452716197</v>
      </c>
      <c r="H1343" t="s">
        <v>923</v>
      </c>
      <c r="I1343" s="1">
        <v>1.39506437764463E-6</v>
      </c>
      <c r="J1343" s="1">
        <v>1.39506437764463E-6</v>
      </c>
      <c r="K1343" s="1">
        <v>2.2345378307800401E-9</v>
      </c>
      <c r="L1343" s="1">
        <v>2.2345378307800401E-9</v>
      </c>
      <c r="M1343">
        <v>0.63762575452716197</v>
      </c>
      <c r="N1343" t="s">
        <v>13</v>
      </c>
    </row>
    <row r="1344" spans="1:14" x14ac:dyDescent="0.2">
      <c r="A1344" t="s">
        <v>12</v>
      </c>
      <c r="B1344" t="s">
        <v>436</v>
      </c>
      <c r="C1344" t="s">
        <v>13</v>
      </c>
      <c r="D1344" t="s">
        <v>38</v>
      </c>
      <c r="E1344" s="1">
        <v>2.2338971702628601E-9</v>
      </c>
      <c r="F1344" t="s">
        <v>1001</v>
      </c>
      <c r="G1344">
        <v>-0.63762954710633701</v>
      </c>
      <c r="H1344" t="s">
        <v>923</v>
      </c>
      <c r="I1344" s="1">
        <v>1.39506437764463E-6</v>
      </c>
      <c r="J1344" s="1">
        <v>1.39506437764463E-6</v>
      </c>
      <c r="K1344" s="1">
        <v>2.2338971702628601E-9</v>
      </c>
      <c r="L1344" s="1">
        <v>2.2338971702628601E-9</v>
      </c>
      <c r="M1344">
        <v>-0.63762954710633701</v>
      </c>
      <c r="N1344" t="s">
        <v>13</v>
      </c>
    </row>
    <row r="1345" spans="1:14" x14ac:dyDescent="0.2">
      <c r="A1345" t="s">
        <v>12</v>
      </c>
      <c r="B1345" t="s">
        <v>934</v>
      </c>
      <c r="C1345" t="s">
        <v>13</v>
      </c>
      <c r="D1345" t="s">
        <v>31</v>
      </c>
      <c r="E1345" s="1">
        <v>2.2170445988704202E-9</v>
      </c>
      <c r="F1345" t="s">
        <v>1001</v>
      </c>
      <c r="G1345">
        <v>0.63772968462275703</v>
      </c>
      <c r="H1345" t="s">
        <v>923</v>
      </c>
      <c r="I1345" s="1">
        <v>1.3863541120425401E-6</v>
      </c>
      <c r="J1345" s="1">
        <v>1.3863541120425401E-6</v>
      </c>
      <c r="K1345" s="1">
        <v>2.2170445988704202E-9</v>
      </c>
      <c r="L1345" s="1">
        <v>2.2170445988704202E-9</v>
      </c>
      <c r="M1345">
        <v>0.63772968462275703</v>
      </c>
      <c r="N1345" t="s">
        <v>13</v>
      </c>
    </row>
    <row r="1346" spans="1:14" x14ac:dyDescent="0.2">
      <c r="A1346" t="s">
        <v>12</v>
      </c>
      <c r="B1346" t="s">
        <v>424</v>
      </c>
      <c r="C1346" t="s">
        <v>13</v>
      </c>
      <c r="D1346" t="s">
        <v>46</v>
      </c>
      <c r="E1346" s="1">
        <v>2.2119845673319301E-9</v>
      </c>
      <c r="F1346" t="s">
        <v>1001</v>
      </c>
      <c r="G1346">
        <v>-0.63775989268946998</v>
      </c>
      <c r="H1346" t="s">
        <v>923</v>
      </c>
      <c r="I1346" s="1">
        <v>1.3842956593332499E-6</v>
      </c>
      <c r="J1346" s="1">
        <v>1.3842956593332499E-6</v>
      </c>
      <c r="K1346" s="1">
        <v>2.2119845673319301E-9</v>
      </c>
      <c r="L1346" s="1">
        <v>2.2119845673319301E-9</v>
      </c>
      <c r="M1346">
        <v>-0.63775989268946998</v>
      </c>
      <c r="N1346" t="s">
        <v>13</v>
      </c>
    </row>
    <row r="1347" spans="1:14" x14ac:dyDescent="0.2">
      <c r="A1347" t="s">
        <v>12</v>
      </c>
      <c r="B1347" t="s">
        <v>19</v>
      </c>
      <c r="C1347" t="s">
        <v>13</v>
      </c>
      <c r="D1347" t="s">
        <v>31</v>
      </c>
      <c r="E1347" s="1">
        <v>2.19521203314056E-9</v>
      </c>
      <c r="F1347" t="s">
        <v>1001</v>
      </c>
      <c r="G1347">
        <v>-0.63786049631120001</v>
      </c>
      <c r="H1347" t="s">
        <v>923</v>
      </c>
      <c r="I1347" s="1">
        <v>1.3748981759180899E-6</v>
      </c>
      <c r="J1347" s="1">
        <v>1.3748981759180899E-6</v>
      </c>
      <c r="K1347" s="1">
        <v>2.19521203314056E-9</v>
      </c>
      <c r="L1347" s="1">
        <v>2.19521203314056E-9</v>
      </c>
      <c r="M1347">
        <v>-0.63786049631120001</v>
      </c>
      <c r="N1347" t="s">
        <v>13</v>
      </c>
    </row>
    <row r="1348" spans="1:14" x14ac:dyDescent="0.2">
      <c r="A1348" t="s">
        <v>12</v>
      </c>
      <c r="B1348" t="s">
        <v>714</v>
      </c>
      <c r="C1348" t="s">
        <v>13</v>
      </c>
      <c r="D1348" t="s">
        <v>31</v>
      </c>
      <c r="E1348" s="1">
        <v>2.1919409994544E-9</v>
      </c>
      <c r="F1348" t="s">
        <v>1001</v>
      </c>
      <c r="G1348">
        <v>0.637880201609758</v>
      </c>
      <c r="H1348" t="s">
        <v>923</v>
      </c>
      <c r="I1348" s="1">
        <v>1.37394863147226E-6</v>
      </c>
      <c r="J1348" s="1">
        <v>1.37394863147226E-6</v>
      </c>
      <c r="K1348" s="1">
        <v>2.1919409994544E-9</v>
      </c>
      <c r="L1348" s="1">
        <v>2.1919409994544E-9</v>
      </c>
      <c r="M1348">
        <v>0.637880201609758</v>
      </c>
      <c r="N1348" t="s">
        <v>13</v>
      </c>
    </row>
    <row r="1349" spans="1:14" x14ac:dyDescent="0.2">
      <c r="A1349" t="s">
        <v>12</v>
      </c>
      <c r="B1349" t="s">
        <v>547</v>
      </c>
      <c r="C1349" t="s">
        <v>13</v>
      </c>
      <c r="D1349" t="s">
        <v>45</v>
      </c>
      <c r="E1349" s="1">
        <v>2.1896481494668399E-9</v>
      </c>
      <c r="F1349" t="s">
        <v>1001</v>
      </c>
      <c r="G1349">
        <v>0.63789403085177698</v>
      </c>
      <c r="H1349" t="s">
        <v>923</v>
      </c>
      <c r="I1349" s="1">
        <v>1.3736112000200201E-6</v>
      </c>
      <c r="J1349" s="1">
        <v>1.3736112000200201E-6</v>
      </c>
      <c r="K1349" s="1">
        <v>2.1896481494668399E-9</v>
      </c>
      <c r="L1349" s="1">
        <v>2.1896481494668399E-9</v>
      </c>
      <c r="M1349">
        <v>0.63789403085177698</v>
      </c>
      <c r="N1349" t="s">
        <v>13</v>
      </c>
    </row>
    <row r="1350" spans="1:14" x14ac:dyDescent="0.2">
      <c r="A1350" t="s">
        <v>12</v>
      </c>
      <c r="B1350" t="s">
        <v>321</v>
      </c>
      <c r="C1350" t="s">
        <v>13</v>
      </c>
      <c r="D1350" t="s">
        <v>38</v>
      </c>
      <c r="E1350" s="1">
        <v>2.1726819594190099E-9</v>
      </c>
      <c r="F1350" t="s">
        <v>1001</v>
      </c>
      <c r="G1350">
        <v>0.63799679241240903</v>
      </c>
      <c r="H1350" t="s">
        <v>923</v>
      </c>
      <c r="I1350" s="1">
        <v>1.36515571051469E-6</v>
      </c>
      <c r="J1350" s="1">
        <v>1.36515571051469E-6</v>
      </c>
      <c r="K1350" s="1">
        <v>2.1726819594190099E-9</v>
      </c>
      <c r="L1350" s="1">
        <v>2.1726819594190099E-9</v>
      </c>
      <c r="M1350">
        <v>0.63799679241240903</v>
      </c>
      <c r="N1350" t="s">
        <v>13</v>
      </c>
    </row>
    <row r="1351" spans="1:14" x14ac:dyDescent="0.2">
      <c r="A1351" t="s">
        <v>12</v>
      </c>
      <c r="B1351" t="s">
        <v>707</v>
      </c>
      <c r="C1351" t="s">
        <v>13</v>
      </c>
      <c r="D1351" t="s">
        <v>38</v>
      </c>
      <c r="E1351" s="1">
        <v>2.1623020898644101E-9</v>
      </c>
      <c r="F1351" t="s">
        <v>1001</v>
      </c>
      <c r="G1351">
        <v>-0.63806003904708597</v>
      </c>
      <c r="H1351" t="s">
        <v>923</v>
      </c>
      <c r="I1351" s="1">
        <v>1.3597250256598299E-6</v>
      </c>
      <c r="J1351" s="1">
        <v>1.3597250256598299E-6</v>
      </c>
      <c r="K1351" s="1">
        <v>2.1623020898644101E-9</v>
      </c>
      <c r="L1351" s="1">
        <v>2.1623020898644101E-9</v>
      </c>
      <c r="M1351">
        <v>-0.63806003904708597</v>
      </c>
      <c r="N1351" t="s">
        <v>13</v>
      </c>
    </row>
    <row r="1352" spans="1:14" x14ac:dyDescent="0.2">
      <c r="A1352" t="s">
        <v>12</v>
      </c>
      <c r="B1352" t="s">
        <v>95</v>
      </c>
      <c r="C1352" t="s">
        <v>13</v>
      </c>
      <c r="D1352" t="s">
        <v>161</v>
      </c>
      <c r="E1352" s="1">
        <v>2.1201732365293E-9</v>
      </c>
      <c r="F1352" t="s">
        <v>1001</v>
      </c>
      <c r="G1352">
        <v>0.63831974208394104</v>
      </c>
      <c r="H1352" t="s">
        <v>923</v>
      </c>
      <c r="I1352" s="1">
        <v>1.3353782350650399E-6</v>
      </c>
      <c r="J1352" s="1">
        <v>1.3353782350650399E-6</v>
      </c>
      <c r="K1352" s="1">
        <v>2.1201732365293E-9</v>
      </c>
      <c r="L1352" s="1">
        <v>2.1201732365293E-9</v>
      </c>
      <c r="M1352">
        <v>0.63831974208394104</v>
      </c>
      <c r="N1352" t="s">
        <v>13</v>
      </c>
    </row>
    <row r="1353" spans="1:14" x14ac:dyDescent="0.2">
      <c r="A1353" t="s">
        <v>12</v>
      </c>
      <c r="B1353" t="s">
        <v>476</v>
      </c>
      <c r="C1353" t="s">
        <v>13</v>
      </c>
      <c r="D1353" t="s">
        <v>38</v>
      </c>
      <c r="E1353" s="1">
        <v>2.1045975634979001E-9</v>
      </c>
      <c r="F1353" t="s">
        <v>1001</v>
      </c>
      <c r="G1353">
        <v>-0.63841700407396695</v>
      </c>
      <c r="H1353" t="s">
        <v>923</v>
      </c>
      <c r="I1353" s="1">
        <v>1.3266352770307999E-6</v>
      </c>
      <c r="J1353" s="1">
        <v>1.3266352770307999E-6</v>
      </c>
      <c r="K1353" s="1">
        <v>2.1045975634979001E-9</v>
      </c>
      <c r="L1353" s="1">
        <v>2.1045975634979001E-9</v>
      </c>
      <c r="M1353">
        <v>-0.63841700407396695</v>
      </c>
      <c r="N1353" t="s">
        <v>13</v>
      </c>
    </row>
    <row r="1354" spans="1:14" x14ac:dyDescent="0.2">
      <c r="A1354" t="s">
        <v>12</v>
      </c>
      <c r="B1354" t="s">
        <v>567</v>
      </c>
      <c r="C1354" t="s">
        <v>13</v>
      </c>
      <c r="D1354" t="s">
        <v>46</v>
      </c>
      <c r="E1354" s="1">
        <v>2.0944708013565402E-9</v>
      </c>
      <c r="F1354" t="s">
        <v>1001</v>
      </c>
      <c r="G1354">
        <v>0.63848060881271396</v>
      </c>
      <c r="H1354" t="s">
        <v>923</v>
      </c>
      <c r="I1354" s="1">
        <v>1.32131572320614E-6</v>
      </c>
      <c r="J1354" s="1">
        <v>1.32131572320614E-6</v>
      </c>
      <c r="K1354" s="1">
        <v>2.0944708013565402E-9</v>
      </c>
      <c r="L1354" s="1">
        <v>2.0944708013565402E-9</v>
      </c>
      <c r="M1354">
        <v>0.63848060881271396</v>
      </c>
      <c r="N1354" t="s">
        <v>13</v>
      </c>
    </row>
    <row r="1355" spans="1:14" x14ac:dyDescent="0.2">
      <c r="A1355" t="s">
        <v>12</v>
      </c>
      <c r="B1355" t="s">
        <v>458</v>
      </c>
      <c r="C1355" t="s">
        <v>13</v>
      </c>
      <c r="D1355" t="s">
        <v>161</v>
      </c>
      <c r="E1355" s="1">
        <v>2.0845511101642801E-9</v>
      </c>
      <c r="F1355" t="s">
        <v>1001</v>
      </c>
      <c r="G1355">
        <v>-0.63854319752301703</v>
      </c>
      <c r="H1355" t="s">
        <v>923</v>
      </c>
      <c r="I1355" s="1">
        <v>1.3183366938869201E-6</v>
      </c>
      <c r="J1355" s="1">
        <v>1.3183366938869201E-6</v>
      </c>
      <c r="K1355" s="1">
        <v>2.0845511101642801E-9</v>
      </c>
      <c r="L1355" s="1">
        <v>2.0845511101642801E-9</v>
      </c>
      <c r="M1355">
        <v>-0.63854319752301703</v>
      </c>
      <c r="N1355" t="s">
        <v>13</v>
      </c>
    </row>
    <row r="1356" spans="1:14" x14ac:dyDescent="0.2">
      <c r="A1356" t="s">
        <v>12</v>
      </c>
      <c r="B1356" t="s">
        <v>55</v>
      </c>
      <c r="C1356" t="s">
        <v>13</v>
      </c>
      <c r="D1356" t="s">
        <v>46</v>
      </c>
      <c r="E1356" s="1">
        <v>2.0794116003550301E-9</v>
      </c>
      <c r="F1356" t="s">
        <v>1001</v>
      </c>
      <c r="G1356">
        <v>-0.63857573710140902</v>
      </c>
      <c r="H1356" t="s">
        <v>923</v>
      </c>
      <c r="I1356" s="1">
        <v>1.31712218792196E-6</v>
      </c>
      <c r="J1356" s="1">
        <v>1.31712218792196E-6</v>
      </c>
      <c r="K1356" s="1">
        <v>2.0794116003550301E-9</v>
      </c>
      <c r="L1356" s="1">
        <v>2.0794116003550301E-9</v>
      </c>
      <c r="M1356">
        <v>-0.63857573710140902</v>
      </c>
      <c r="N1356" t="s">
        <v>13</v>
      </c>
    </row>
    <row r="1357" spans="1:14" x14ac:dyDescent="0.2">
      <c r="A1357" t="s">
        <v>12</v>
      </c>
      <c r="B1357" t="s">
        <v>571</v>
      </c>
      <c r="C1357" t="s">
        <v>13</v>
      </c>
      <c r="D1357" t="s">
        <v>46</v>
      </c>
      <c r="E1357" s="1">
        <v>1.9768215092723302E-9</v>
      </c>
      <c r="F1357" t="s">
        <v>1001</v>
      </c>
      <c r="G1357">
        <v>0.63924181027778604</v>
      </c>
      <c r="H1357" t="s">
        <v>923</v>
      </c>
      <c r="I1357" s="1">
        <v>1.2562058866260301E-6</v>
      </c>
      <c r="J1357" s="1">
        <v>1.2562058866260301E-6</v>
      </c>
      <c r="K1357" s="1">
        <v>1.9768215092723302E-9</v>
      </c>
      <c r="L1357" s="1">
        <v>1.9768215092723302E-9</v>
      </c>
      <c r="M1357">
        <v>0.63924181027778604</v>
      </c>
      <c r="N1357" t="s">
        <v>13</v>
      </c>
    </row>
    <row r="1358" spans="1:14" x14ac:dyDescent="0.2">
      <c r="A1358" t="s">
        <v>12</v>
      </c>
      <c r="B1358" t="s">
        <v>934</v>
      </c>
      <c r="C1358" t="s">
        <v>13</v>
      </c>
      <c r="D1358" t="s">
        <v>161</v>
      </c>
      <c r="E1358" s="1">
        <v>1.9056331971821099E-9</v>
      </c>
      <c r="F1358" t="s">
        <v>1001</v>
      </c>
      <c r="G1358">
        <v>0.63972364007441496</v>
      </c>
      <c r="H1358" t="s">
        <v>923</v>
      </c>
      <c r="I1358" s="1">
        <v>1.2178878428906801E-6</v>
      </c>
      <c r="J1358" s="1">
        <v>1.2178878428906801E-6</v>
      </c>
      <c r="K1358" s="1">
        <v>1.9056331971821099E-9</v>
      </c>
      <c r="L1358" s="1">
        <v>1.9056331971821099E-9</v>
      </c>
      <c r="M1358">
        <v>0.63972364007441496</v>
      </c>
      <c r="N1358" t="s">
        <v>13</v>
      </c>
    </row>
    <row r="1359" spans="1:14" x14ac:dyDescent="0.2">
      <c r="A1359" t="s">
        <v>12</v>
      </c>
      <c r="B1359" t="s">
        <v>425</v>
      </c>
      <c r="C1359" t="s">
        <v>13</v>
      </c>
      <c r="D1359" t="s">
        <v>92</v>
      </c>
      <c r="E1359" s="1">
        <v>1.86973220395473E-9</v>
      </c>
      <c r="F1359" t="s">
        <v>1001</v>
      </c>
      <c r="G1359">
        <v>-0.63997317236753803</v>
      </c>
      <c r="H1359" t="s">
        <v>923</v>
      </c>
      <c r="I1359" s="1">
        <v>1.19591982315959E-6</v>
      </c>
      <c r="J1359" s="1">
        <v>1.19591982315959E-6</v>
      </c>
      <c r="K1359" s="1">
        <v>1.86973220395473E-9</v>
      </c>
      <c r="L1359" s="1">
        <v>1.86973220395473E-9</v>
      </c>
      <c r="M1359">
        <v>-0.63997317236753803</v>
      </c>
      <c r="N1359" t="s">
        <v>13</v>
      </c>
    </row>
    <row r="1360" spans="1:14" x14ac:dyDescent="0.2">
      <c r="A1360" t="s">
        <v>12</v>
      </c>
      <c r="B1360" t="s">
        <v>484</v>
      </c>
      <c r="C1360" t="s">
        <v>13</v>
      </c>
      <c r="D1360" t="s">
        <v>46</v>
      </c>
      <c r="E1360" s="1">
        <v>1.8338325943754701E-9</v>
      </c>
      <c r="F1360" t="s">
        <v>1001</v>
      </c>
      <c r="G1360">
        <v>0.64022730025562402</v>
      </c>
      <c r="H1360" t="s">
        <v>923</v>
      </c>
      <c r="I1360" s="1">
        <v>1.17487741637167E-6</v>
      </c>
      <c r="J1360" s="1">
        <v>1.17487741637167E-6</v>
      </c>
      <c r="K1360" s="1">
        <v>1.8338325943754701E-9</v>
      </c>
      <c r="L1360" s="1">
        <v>1.8338325943754701E-9</v>
      </c>
      <c r="M1360">
        <v>0.64022730025562402</v>
      </c>
      <c r="N1360" t="s">
        <v>13</v>
      </c>
    </row>
    <row r="1361" spans="1:14" x14ac:dyDescent="0.2">
      <c r="A1361" t="s">
        <v>12</v>
      </c>
      <c r="B1361" t="s">
        <v>682</v>
      </c>
      <c r="C1361" t="s">
        <v>13</v>
      </c>
      <c r="D1361" t="s">
        <v>46</v>
      </c>
      <c r="E1361" s="1">
        <v>1.8034584752446399E-9</v>
      </c>
      <c r="F1361" t="s">
        <v>1001</v>
      </c>
      <c r="G1361">
        <v>-0.64044604194918398</v>
      </c>
      <c r="H1361" t="s">
        <v>923</v>
      </c>
      <c r="I1361" s="1">
        <v>1.15928795317091E-6</v>
      </c>
      <c r="J1361" s="1">
        <v>1.15928795317091E-6</v>
      </c>
      <c r="K1361" s="1">
        <v>1.8034584752446399E-9</v>
      </c>
      <c r="L1361" s="1">
        <v>1.8034584752446399E-9</v>
      </c>
      <c r="M1361">
        <v>-0.64044604194918398</v>
      </c>
      <c r="N1361" t="s">
        <v>13</v>
      </c>
    </row>
    <row r="1362" spans="1:14" x14ac:dyDescent="0.2">
      <c r="A1362" t="s">
        <v>12</v>
      </c>
      <c r="B1362" t="s">
        <v>418</v>
      </c>
      <c r="C1362" t="s">
        <v>13</v>
      </c>
      <c r="D1362" t="s">
        <v>46</v>
      </c>
      <c r="E1362" s="1">
        <v>1.79011334553915E-9</v>
      </c>
      <c r="F1362" t="s">
        <v>1001</v>
      </c>
      <c r="G1362">
        <v>-0.64054325955734304</v>
      </c>
      <c r="H1362" t="s">
        <v>923</v>
      </c>
      <c r="I1362" s="1">
        <v>1.1544255171080899E-6</v>
      </c>
      <c r="J1362" s="1">
        <v>1.1544255171080899E-6</v>
      </c>
      <c r="K1362" s="1">
        <v>1.79011334553915E-9</v>
      </c>
      <c r="L1362" s="1">
        <v>1.79011334553915E-9</v>
      </c>
      <c r="M1362">
        <v>-0.64054325955734304</v>
      </c>
      <c r="N1362" t="s">
        <v>13</v>
      </c>
    </row>
    <row r="1363" spans="1:14" x14ac:dyDescent="0.2">
      <c r="A1363" t="s">
        <v>12</v>
      </c>
      <c r="B1363" t="s">
        <v>131</v>
      </c>
      <c r="C1363" t="s">
        <v>13</v>
      </c>
      <c r="D1363" t="s">
        <v>38</v>
      </c>
      <c r="E1363" s="1">
        <v>1.6955903890149301E-9</v>
      </c>
      <c r="F1363" t="s">
        <v>1001</v>
      </c>
      <c r="G1363">
        <v>-0.64125228682160096</v>
      </c>
      <c r="H1363" t="s">
        <v>923</v>
      </c>
      <c r="I1363" s="1">
        <v>1.0970834158663101E-6</v>
      </c>
      <c r="J1363" s="1">
        <v>1.0970834158663101E-6</v>
      </c>
      <c r="K1363" s="1">
        <v>1.6955903890149301E-9</v>
      </c>
      <c r="L1363" s="1">
        <v>1.6955903890149301E-9</v>
      </c>
      <c r="M1363">
        <v>-0.64125228682160096</v>
      </c>
      <c r="N1363" t="s">
        <v>13</v>
      </c>
    </row>
    <row r="1364" spans="1:14" x14ac:dyDescent="0.2">
      <c r="A1364" t="s">
        <v>12</v>
      </c>
      <c r="B1364" t="s">
        <v>689</v>
      </c>
      <c r="C1364" t="s">
        <v>13</v>
      </c>
      <c r="D1364" t="s">
        <v>38</v>
      </c>
      <c r="E1364" s="1">
        <v>1.63364981466019E-9</v>
      </c>
      <c r="F1364" t="s">
        <v>1001</v>
      </c>
      <c r="G1364">
        <v>0.64173762670363399</v>
      </c>
      <c r="H1364" t="s">
        <v>923</v>
      </c>
      <c r="I1364" s="1">
        <v>1.0622740077227599E-6</v>
      </c>
      <c r="J1364" s="1">
        <v>1.0622740077227599E-6</v>
      </c>
      <c r="K1364" s="1">
        <v>1.63364981466019E-9</v>
      </c>
      <c r="L1364" s="1">
        <v>1.63364981466019E-9</v>
      </c>
      <c r="M1364">
        <v>0.64173762670363399</v>
      </c>
      <c r="N1364" t="s">
        <v>13</v>
      </c>
    </row>
    <row r="1365" spans="1:14" x14ac:dyDescent="0.2">
      <c r="A1365" t="s">
        <v>12</v>
      </c>
      <c r="B1365" t="s">
        <v>151</v>
      </c>
      <c r="C1365" t="s">
        <v>13</v>
      </c>
      <c r="D1365" t="s">
        <v>38</v>
      </c>
      <c r="E1365" s="1">
        <v>1.6014223397004199E-9</v>
      </c>
      <c r="F1365" t="s">
        <v>1001</v>
      </c>
      <c r="G1365">
        <v>-0.64199712430431799</v>
      </c>
      <c r="H1365" t="s">
        <v>923</v>
      </c>
      <c r="I1365" s="1">
        <v>1.04218382715054E-6</v>
      </c>
      <c r="J1365" s="1">
        <v>1.04218382715054E-6</v>
      </c>
      <c r="K1365" s="1">
        <v>1.6014223397004199E-9</v>
      </c>
      <c r="L1365" s="1">
        <v>1.6014223397004199E-9</v>
      </c>
      <c r="M1365">
        <v>-0.64199712430431799</v>
      </c>
      <c r="N1365" t="s">
        <v>13</v>
      </c>
    </row>
    <row r="1366" spans="1:14" x14ac:dyDescent="0.2">
      <c r="A1366" t="s">
        <v>12</v>
      </c>
      <c r="B1366" t="s">
        <v>465</v>
      </c>
      <c r="C1366" t="s">
        <v>13</v>
      </c>
      <c r="D1366" t="s">
        <v>161</v>
      </c>
      <c r="E1366" s="1">
        <v>1.60016286666618E-9</v>
      </c>
      <c r="F1366" t="s">
        <v>1001</v>
      </c>
      <c r="G1366">
        <v>-0.64200736635867095</v>
      </c>
      <c r="H1366" t="s">
        <v>923</v>
      </c>
      <c r="I1366" s="1">
        <v>1.04218382715054E-6</v>
      </c>
      <c r="J1366" s="1">
        <v>1.04218382715054E-6</v>
      </c>
      <c r="K1366" s="1">
        <v>1.60016286666618E-9</v>
      </c>
      <c r="L1366" s="1">
        <v>1.60016286666618E-9</v>
      </c>
      <c r="M1366">
        <v>-0.64200736635867095</v>
      </c>
      <c r="N1366" t="s">
        <v>13</v>
      </c>
    </row>
    <row r="1367" spans="1:14" x14ac:dyDescent="0.2">
      <c r="A1367" t="s">
        <v>12</v>
      </c>
      <c r="B1367" t="s">
        <v>549</v>
      </c>
      <c r="C1367" t="s">
        <v>13</v>
      </c>
      <c r="D1367" t="s">
        <v>45</v>
      </c>
      <c r="E1367" s="1">
        <v>1.56613170892735E-9</v>
      </c>
      <c r="F1367" t="s">
        <v>1001</v>
      </c>
      <c r="G1367">
        <v>-0.64228705566733701</v>
      </c>
      <c r="H1367" t="s">
        <v>923</v>
      </c>
      <c r="I1367" s="1">
        <v>1.0226173898185E-6</v>
      </c>
      <c r="J1367" s="1">
        <v>1.0226173898185E-6</v>
      </c>
      <c r="K1367" s="1">
        <v>1.56613170892735E-9</v>
      </c>
      <c r="L1367" s="1">
        <v>1.56613170892735E-9</v>
      </c>
      <c r="M1367">
        <v>-0.64228705566733701</v>
      </c>
      <c r="N1367" t="s">
        <v>13</v>
      </c>
    </row>
    <row r="1368" spans="1:14" x14ac:dyDescent="0.2">
      <c r="A1368" t="s">
        <v>12</v>
      </c>
      <c r="B1368" t="s">
        <v>568</v>
      </c>
      <c r="C1368" t="s">
        <v>13</v>
      </c>
      <c r="D1368" t="s">
        <v>161</v>
      </c>
      <c r="E1368" s="1">
        <v>1.51585707055143E-9</v>
      </c>
      <c r="F1368" t="s">
        <v>1001</v>
      </c>
      <c r="G1368">
        <v>-0.642711023534554</v>
      </c>
      <c r="H1368" t="s">
        <v>923</v>
      </c>
      <c r="I1368" s="1">
        <v>9.9245724445349502E-7</v>
      </c>
      <c r="J1368" s="1">
        <v>9.9245724445349502E-7</v>
      </c>
      <c r="K1368" s="1">
        <v>1.51585707055143E-9</v>
      </c>
      <c r="L1368" s="1">
        <v>1.51585707055143E-9</v>
      </c>
      <c r="M1368">
        <v>-0.642711023534554</v>
      </c>
      <c r="N1368" t="s">
        <v>13</v>
      </c>
    </row>
    <row r="1369" spans="1:14" x14ac:dyDescent="0.2">
      <c r="A1369" t="s">
        <v>12</v>
      </c>
      <c r="B1369" t="s">
        <v>570</v>
      </c>
      <c r="C1369" t="s">
        <v>13</v>
      </c>
      <c r="D1369" t="s">
        <v>38</v>
      </c>
      <c r="E1369" s="1">
        <v>1.47520663877586E-9</v>
      </c>
      <c r="F1369" t="s">
        <v>1001</v>
      </c>
      <c r="G1369">
        <v>-0.64306374133498401</v>
      </c>
      <c r="H1369" t="s">
        <v>923</v>
      </c>
      <c r="I1369" s="1">
        <v>9.6922342207679795E-7</v>
      </c>
      <c r="J1369" s="1">
        <v>9.6922342207679795E-7</v>
      </c>
      <c r="K1369" s="1">
        <v>1.47520663877586E-9</v>
      </c>
      <c r="L1369" s="1">
        <v>1.47520663877586E-9</v>
      </c>
      <c r="M1369">
        <v>-0.64306374133498401</v>
      </c>
      <c r="N1369" t="s">
        <v>13</v>
      </c>
    </row>
    <row r="1370" spans="1:14" x14ac:dyDescent="0.2">
      <c r="A1370" t="s">
        <v>12</v>
      </c>
      <c r="B1370" t="s">
        <v>431</v>
      </c>
      <c r="C1370" t="s">
        <v>13</v>
      </c>
      <c r="D1370" t="s">
        <v>31</v>
      </c>
      <c r="E1370" s="1">
        <v>1.34435105601955E-9</v>
      </c>
      <c r="F1370" t="s">
        <v>1001</v>
      </c>
      <c r="G1370">
        <v>0.64426559356136803</v>
      </c>
      <c r="H1370" t="s">
        <v>923</v>
      </c>
      <c r="I1370" s="1">
        <v>8.8444291122141597E-7</v>
      </c>
      <c r="J1370" s="1">
        <v>8.8444291122141597E-7</v>
      </c>
      <c r="K1370" s="1">
        <v>1.34435105601955E-9</v>
      </c>
      <c r="L1370" s="1">
        <v>1.34435105601955E-9</v>
      </c>
      <c r="M1370">
        <v>0.64426559356136803</v>
      </c>
      <c r="N1370" t="s">
        <v>13</v>
      </c>
    </row>
    <row r="1371" spans="1:14" x14ac:dyDescent="0.2">
      <c r="A1371" t="s">
        <v>12</v>
      </c>
      <c r="B1371" t="s">
        <v>669</v>
      </c>
      <c r="C1371" t="s">
        <v>13</v>
      </c>
      <c r="D1371" t="s">
        <v>161</v>
      </c>
      <c r="E1371" s="1">
        <v>1.33045239314795E-9</v>
      </c>
      <c r="F1371" t="s">
        <v>1001</v>
      </c>
      <c r="G1371">
        <v>-0.64439973172367504</v>
      </c>
      <c r="H1371" t="s">
        <v>923</v>
      </c>
      <c r="I1371" s="1">
        <v>8.7603520335236302E-7</v>
      </c>
      <c r="J1371" s="1">
        <v>8.7603520335236302E-7</v>
      </c>
      <c r="K1371" s="1">
        <v>1.33045239314795E-9</v>
      </c>
      <c r="L1371" s="1">
        <v>1.33045239314795E-9</v>
      </c>
      <c r="M1371">
        <v>-0.64439973172367504</v>
      </c>
      <c r="N1371" t="s">
        <v>13</v>
      </c>
    </row>
    <row r="1372" spans="1:14" x14ac:dyDescent="0.2">
      <c r="A1372" t="s">
        <v>12</v>
      </c>
      <c r="B1372" t="s">
        <v>27</v>
      </c>
      <c r="C1372" t="s">
        <v>13</v>
      </c>
      <c r="D1372" t="s">
        <v>161</v>
      </c>
      <c r="E1372" s="1">
        <v>1.3132715332789501E-9</v>
      </c>
      <c r="F1372" t="s">
        <v>1001</v>
      </c>
      <c r="G1372">
        <v>-0.64456740442655902</v>
      </c>
      <c r="H1372" t="s">
        <v>923</v>
      </c>
      <c r="I1372" s="1">
        <v>8.6690980633891896E-7</v>
      </c>
      <c r="J1372" s="1">
        <v>8.6690980633891896E-7</v>
      </c>
      <c r="K1372" s="1">
        <v>1.3132715332789501E-9</v>
      </c>
      <c r="L1372" s="1">
        <v>1.3132715332789501E-9</v>
      </c>
      <c r="M1372">
        <v>-0.64456740442655902</v>
      </c>
      <c r="N1372" t="s">
        <v>13</v>
      </c>
    </row>
    <row r="1373" spans="1:14" x14ac:dyDescent="0.2">
      <c r="A1373" t="s">
        <v>12</v>
      </c>
      <c r="B1373" t="s">
        <v>557</v>
      </c>
      <c r="C1373" t="s">
        <v>13</v>
      </c>
      <c r="D1373" t="s">
        <v>38</v>
      </c>
      <c r="E1373" s="1">
        <v>1.2597020565170499E-9</v>
      </c>
      <c r="F1373" t="s">
        <v>1001</v>
      </c>
      <c r="G1373">
        <v>0.64510395707578705</v>
      </c>
      <c r="H1373" t="s">
        <v>923</v>
      </c>
      <c r="I1373" s="1">
        <v>8.3365655218848495E-7</v>
      </c>
      <c r="J1373" s="1">
        <v>8.3365655218848495E-7</v>
      </c>
      <c r="K1373" s="1">
        <v>1.2597020565170499E-9</v>
      </c>
      <c r="L1373" s="1">
        <v>1.2597020565170499E-9</v>
      </c>
      <c r="M1373">
        <v>0.64510395707578705</v>
      </c>
      <c r="N1373" t="s">
        <v>13</v>
      </c>
    </row>
    <row r="1374" spans="1:14" x14ac:dyDescent="0.2">
      <c r="A1374" t="s">
        <v>12</v>
      </c>
      <c r="B1374" t="s">
        <v>574</v>
      </c>
      <c r="C1374" t="s">
        <v>13</v>
      </c>
      <c r="D1374" t="s">
        <v>45</v>
      </c>
      <c r="E1374" s="1">
        <v>1.1708958490485699E-9</v>
      </c>
      <c r="F1374" t="s">
        <v>1001</v>
      </c>
      <c r="G1374">
        <v>-0.64604328326420701</v>
      </c>
      <c r="H1374" t="s">
        <v>923</v>
      </c>
      <c r="I1374" s="1">
        <v>7.7685565816671896E-7</v>
      </c>
      <c r="J1374" s="1">
        <v>7.7685565816671896E-7</v>
      </c>
      <c r="K1374" s="1">
        <v>1.1708958490485699E-9</v>
      </c>
      <c r="L1374" s="1">
        <v>1.1708958490485699E-9</v>
      </c>
      <c r="M1374">
        <v>-0.64604328326420701</v>
      </c>
      <c r="N1374" t="s">
        <v>13</v>
      </c>
    </row>
    <row r="1375" spans="1:14" x14ac:dyDescent="0.2">
      <c r="A1375" t="s">
        <v>12</v>
      </c>
      <c r="B1375" t="s">
        <v>573</v>
      </c>
      <c r="C1375" t="s">
        <v>13</v>
      </c>
      <c r="D1375" t="s">
        <v>45</v>
      </c>
      <c r="E1375" s="1">
        <v>1.1697308888050101E-9</v>
      </c>
      <c r="F1375" t="s">
        <v>1001</v>
      </c>
      <c r="G1375">
        <v>-0.64605605099554597</v>
      </c>
      <c r="H1375" t="s">
        <v>923</v>
      </c>
      <c r="I1375" s="1">
        <v>7.7674099569286603E-7</v>
      </c>
      <c r="J1375" s="1">
        <v>7.7674099569286603E-7</v>
      </c>
      <c r="K1375" s="1">
        <v>1.1697308888050101E-9</v>
      </c>
      <c r="L1375" s="1">
        <v>1.1697308888050101E-9</v>
      </c>
      <c r="M1375">
        <v>-0.64605605099554597</v>
      </c>
      <c r="N1375" t="s">
        <v>13</v>
      </c>
    </row>
    <row r="1376" spans="1:14" x14ac:dyDescent="0.2">
      <c r="A1376" t="s">
        <v>12</v>
      </c>
      <c r="B1376" t="s">
        <v>574</v>
      </c>
      <c r="C1376" t="s">
        <v>13</v>
      </c>
      <c r="D1376" t="s">
        <v>46</v>
      </c>
      <c r="E1376" s="1">
        <v>1.13736213183575E-9</v>
      </c>
      <c r="F1376" t="s">
        <v>1001</v>
      </c>
      <c r="G1376">
        <v>-0.64641574008369895</v>
      </c>
      <c r="H1376" t="s">
        <v>923</v>
      </c>
      <c r="I1376" s="1">
        <v>7.5588816941059795E-7</v>
      </c>
      <c r="J1376" s="1">
        <v>7.5588816941059795E-7</v>
      </c>
      <c r="K1376" s="1">
        <v>1.13736213183575E-9</v>
      </c>
      <c r="L1376" s="1">
        <v>1.13736213183575E-9</v>
      </c>
      <c r="M1376">
        <v>-0.64641574008369895</v>
      </c>
      <c r="N1376" t="s">
        <v>13</v>
      </c>
    </row>
    <row r="1377" spans="1:14" x14ac:dyDescent="0.2">
      <c r="A1377" t="s">
        <v>12</v>
      </c>
      <c r="B1377" t="s">
        <v>418</v>
      </c>
      <c r="C1377" t="s">
        <v>13</v>
      </c>
      <c r="D1377" t="s">
        <v>161</v>
      </c>
      <c r="E1377" s="1">
        <v>1.1347368801998201E-9</v>
      </c>
      <c r="F1377" t="s">
        <v>1001</v>
      </c>
      <c r="G1377">
        <v>-0.64644533869885901</v>
      </c>
      <c r="H1377" t="s">
        <v>923</v>
      </c>
      <c r="I1377" s="1">
        <v>7.5478416700163405E-7</v>
      </c>
      <c r="J1377" s="1">
        <v>7.5478416700163405E-7</v>
      </c>
      <c r="K1377" s="1">
        <v>1.1347368801998201E-9</v>
      </c>
      <c r="L1377" s="1">
        <v>1.1347368801998201E-9</v>
      </c>
      <c r="M1377">
        <v>-0.64644533869885901</v>
      </c>
      <c r="N1377" t="s">
        <v>13</v>
      </c>
    </row>
    <row r="1378" spans="1:14" x14ac:dyDescent="0.2">
      <c r="A1378" t="s">
        <v>12</v>
      </c>
      <c r="B1378" t="s">
        <v>475</v>
      </c>
      <c r="C1378" t="s">
        <v>13</v>
      </c>
      <c r="D1378" t="s">
        <v>31</v>
      </c>
      <c r="E1378" s="1">
        <v>1.13280576411288E-9</v>
      </c>
      <c r="F1378" t="s">
        <v>1001</v>
      </c>
      <c r="G1378">
        <v>0.64646715291128498</v>
      </c>
      <c r="H1378" t="s">
        <v>923</v>
      </c>
      <c r="I1378" s="1">
        <v>7.54140392432754E-7</v>
      </c>
      <c r="J1378" s="1">
        <v>7.54140392432754E-7</v>
      </c>
      <c r="K1378" s="1">
        <v>1.13280576411288E-9</v>
      </c>
      <c r="L1378" s="1">
        <v>1.13280576411288E-9</v>
      </c>
      <c r="M1378">
        <v>0.64646715291128498</v>
      </c>
      <c r="N1378" t="s">
        <v>13</v>
      </c>
    </row>
    <row r="1379" spans="1:14" x14ac:dyDescent="0.2">
      <c r="A1379" t="s">
        <v>12</v>
      </c>
      <c r="B1379" t="s">
        <v>446</v>
      </c>
      <c r="C1379" t="s">
        <v>13</v>
      </c>
      <c r="D1379" t="s">
        <v>161</v>
      </c>
      <c r="E1379" s="1">
        <v>1.1238050752645501E-9</v>
      </c>
      <c r="F1379" t="s">
        <v>1001</v>
      </c>
      <c r="G1379">
        <v>-0.64656929601136703</v>
      </c>
      <c r="H1379" t="s">
        <v>923</v>
      </c>
      <c r="I1379" s="1">
        <v>7.4878510485474105E-7</v>
      </c>
      <c r="J1379" s="1">
        <v>7.4878510485474105E-7</v>
      </c>
      <c r="K1379" s="1">
        <v>1.1238050752645501E-9</v>
      </c>
      <c r="L1379" s="1">
        <v>1.1238050752645501E-9</v>
      </c>
      <c r="M1379">
        <v>-0.64656929601136703</v>
      </c>
      <c r="N1379" t="s">
        <v>13</v>
      </c>
    </row>
    <row r="1380" spans="1:14" x14ac:dyDescent="0.2">
      <c r="A1380" t="s">
        <v>12</v>
      </c>
      <c r="B1380" t="s">
        <v>599</v>
      </c>
      <c r="C1380" t="s">
        <v>13</v>
      </c>
      <c r="D1380" t="s">
        <v>38</v>
      </c>
      <c r="E1380" s="1">
        <v>1.0843223502212501E-9</v>
      </c>
      <c r="F1380" t="s">
        <v>1001</v>
      </c>
      <c r="G1380">
        <v>-0.64702677422828503</v>
      </c>
      <c r="H1380" t="s">
        <v>923</v>
      </c>
      <c r="I1380" s="1">
        <v>7.2432732994779495E-7</v>
      </c>
      <c r="J1380" s="1">
        <v>7.2432732994779495E-7</v>
      </c>
      <c r="K1380" s="1">
        <v>1.0843223502212501E-9</v>
      </c>
      <c r="L1380" s="1">
        <v>1.0843223502212501E-9</v>
      </c>
      <c r="M1380">
        <v>-0.64702677422828503</v>
      </c>
      <c r="N1380" t="s">
        <v>13</v>
      </c>
    </row>
    <row r="1381" spans="1:14" x14ac:dyDescent="0.2">
      <c r="A1381" t="s">
        <v>12</v>
      </c>
      <c r="B1381" t="s">
        <v>65</v>
      </c>
      <c r="C1381" t="s">
        <v>13</v>
      </c>
      <c r="D1381" t="s">
        <v>46</v>
      </c>
      <c r="E1381" s="1">
        <v>1.0386265554625499E-9</v>
      </c>
      <c r="F1381" t="s">
        <v>1001</v>
      </c>
      <c r="G1381">
        <v>-0.64757649334913803</v>
      </c>
      <c r="H1381" t="s">
        <v>923</v>
      </c>
      <c r="I1381" s="1">
        <v>6.9558304171549398E-7</v>
      </c>
      <c r="J1381" s="1">
        <v>6.9558304171549398E-7</v>
      </c>
      <c r="K1381" s="1">
        <v>1.0386265554625499E-9</v>
      </c>
      <c r="L1381" s="1">
        <v>1.0386265554625499E-9</v>
      </c>
      <c r="M1381">
        <v>-0.64757649334913803</v>
      </c>
      <c r="N1381" t="s">
        <v>13</v>
      </c>
    </row>
    <row r="1382" spans="1:14" x14ac:dyDescent="0.2">
      <c r="A1382" t="s">
        <v>12</v>
      </c>
      <c r="B1382" t="s">
        <v>326</v>
      </c>
      <c r="C1382" t="s">
        <v>13</v>
      </c>
      <c r="D1382" t="s">
        <v>46</v>
      </c>
      <c r="E1382" s="1">
        <v>1.0287606868363299E-9</v>
      </c>
      <c r="F1382" t="s">
        <v>1001</v>
      </c>
      <c r="G1382">
        <v>0.64769820091345598</v>
      </c>
      <c r="H1382" t="s">
        <v>923</v>
      </c>
      <c r="I1382" s="1">
        <v>6.9015649244337401E-7</v>
      </c>
      <c r="J1382" s="1">
        <v>6.9015649244337401E-7</v>
      </c>
      <c r="K1382" s="1">
        <v>1.0287606868363299E-9</v>
      </c>
      <c r="L1382" s="1">
        <v>1.0287606868363299E-9</v>
      </c>
      <c r="M1382">
        <v>0.64769820091345598</v>
      </c>
      <c r="N1382" t="s">
        <v>13</v>
      </c>
    </row>
    <row r="1383" spans="1:14" x14ac:dyDescent="0.2">
      <c r="A1383" t="s">
        <v>12</v>
      </c>
      <c r="B1383" t="s">
        <v>667</v>
      </c>
      <c r="C1383" t="s">
        <v>13</v>
      </c>
      <c r="D1383" t="s">
        <v>46</v>
      </c>
      <c r="E1383" s="1">
        <v>1.02433284932998E-9</v>
      </c>
      <c r="F1383" t="s">
        <v>1001</v>
      </c>
      <c r="G1383">
        <v>-0.64775318578135399</v>
      </c>
      <c r="H1383" t="s">
        <v>923</v>
      </c>
      <c r="I1383" s="1">
        <v>6.8777537770930205E-7</v>
      </c>
      <c r="J1383" s="1">
        <v>6.8777537770930205E-7</v>
      </c>
      <c r="K1383" s="1">
        <v>1.02433284932998E-9</v>
      </c>
      <c r="L1383" s="1">
        <v>1.02433284932998E-9</v>
      </c>
      <c r="M1383">
        <v>-0.64775318578135399</v>
      </c>
      <c r="N1383" t="s">
        <v>13</v>
      </c>
    </row>
    <row r="1384" spans="1:14" x14ac:dyDescent="0.2">
      <c r="A1384" t="s">
        <v>12</v>
      </c>
      <c r="B1384" t="s">
        <v>430</v>
      </c>
      <c r="C1384" t="s">
        <v>13</v>
      </c>
      <c r="D1384" t="s">
        <v>31</v>
      </c>
      <c r="E1384" s="1">
        <v>1.0079872561059401E-9</v>
      </c>
      <c r="F1384" t="s">
        <v>1001</v>
      </c>
      <c r="G1384">
        <v>-0.64795814606587099</v>
      </c>
      <c r="H1384" t="s">
        <v>923</v>
      </c>
      <c r="I1384" s="1">
        <v>6.7738127970499201E-7</v>
      </c>
      <c r="J1384" s="1">
        <v>6.7738127970499201E-7</v>
      </c>
      <c r="K1384" s="1">
        <v>1.0079872561059401E-9</v>
      </c>
      <c r="L1384" s="1">
        <v>1.0079872561059401E-9</v>
      </c>
      <c r="M1384">
        <v>-0.64795814606587099</v>
      </c>
      <c r="N1384" t="s">
        <v>13</v>
      </c>
    </row>
    <row r="1385" spans="1:14" x14ac:dyDescent="0.2">
      <c r="A1385" t="s">
        <v>12</v>
      </c>
      <c r="B1385" t="s">
        <v>675</v>
      </c>
      <c r="C1385" t="s">
        <v>13</v>
      </c>
      <c r="D1385" t="s">
        <v>38</v>
      </c>
      <c r="E1385" s="1">
        <v>9.8725873338730098E-10</v>
      </c>
      <c r="F1385" t="s">
        <v>1001</v>
      </c>
      <c r="G1385">
        <v>0.64822266934942896</v>
      </c>
      <c r="H1385" t="s">
        <v>923</v>
      </c>
      <c r="I1385" s="1">
        <v>6.6459235884263502E-7</v>
      </c>
      <c r="J1385" s="1">
        <v>6.6459235884263502E-7</v>
      </c>
      <c r="K1385" s="1">
        <v>9.8725873338730098E-10</v>
      </c>
      <c r="L1385" s="1">
        <v>9.8725873338730098E-10</v>
      </c>
      <c r="M1385">
        <v>0.64822266934942896</v>
      </c>
      <c r="N1385" t="s">
        <v>13</v>
      </c>
    </row>
    <row r="1386" spans="1:14" x14ac:dyDescent="0.2">
      <c r="A1386" t="s">
        <v>12</v>
      </c>
      <c r="B1386" t="s">
        <v>941</v>
      </c>
      <c r="C1386" t="s">
        <v>13</v>
      </c>
      <c r="D1386" t="s">
        <v>161</v>
      </c>
      <c r="E1386" s="1">
        <v>9.6833264005460103E-10</v>
      </c>
      <c r="F1386" t="s">
        <v>1001</v>
      </c>
      <c r="G1386">
        <v>0.64846885586963599</v>
      </c>
      <c r="H1386" t="s">
        <v>923</v>
      </c>
      <c r="I1386" s="1">
        <v>6.53537716007058E-7</v>
      </c>
      <c r="J1386" s="1">
        <v>6.53537716007058E-7</v>
      </c>
      <c r="K1386" s="1">
        <v>9.6833264005460103E-10</v>
      </c>
      <c r="L1386" s="1">
        <v>9.6833264005460103E-10</v>
      </c>
      <c r="M1386">
        <v>0.64846885586963599</v>
      </c>
      <c r="N1386" t="s">
        <v>13</v>
      </c>
    </row>
    <row r="1387" spans="1:14" x14ac:dyDescent="0.2">
      <c r="A1387" t="s">
        <v>12</v>
      </c>
      <c r="B1387" t="s">
        <v>576</v>
      </c>
      <c r="C1387" t="s">
        <v>13</v>
      </c>
      <c r="D1387" t="s">
        <v>161</v>
      </c>
      <c r="E1387" s="1">
        <v>9.6147284392951098E-10</v>
      </c>
      <c r="F1387" t="s">
        <v>1001</v>
      </c>
      <c r="G1387">
        <v>0.64855922041094705</v>
      </c>
      <c r="H1387" t="s">
        <v>923</v>
      </c>
      <c r="I1387" s="1">
        <v>6.4946785472048205E-7</v>
      </c>
      <c r="J1387" s="1">
        <v>6.4946785472048205E-7</v>
      </c>
      <c r="K1387" s="1">
        <v>9.6147284392951098E-10</v>
      </c>
      <c r="L1387" s="1">
        <v>9.6147284392951098E-10</v>
      </c>
      <c r="M1387">
        <v>0.64855922041094705</v>
      </c>
      <c r="N1387" t="s">
        <v>13</v>
      </c>
    </row>
    <row r="1388" spans="1:14" x14ac:dyDescent="0.2">
      <c r="A1388" t="s">
        <v>12</v>
      </c>
      <c r="B1388" t="s">
        <v>326</v>
      </c>
      <c r="C1388" t="s">
        <v>13</v>
      </c>
      <c r="D1388" t="s">
        <v>161</v>
      </c>
      <c r="E1388" s="1">
        <v>9.4401215373719104E-10</v>
      </c>
      <c r="F1388" t="s">
        <v>1001</v>
      </c>
      <c r="G1388">
        <v>0.64879203375448602</v>
      </c>
      <c r="H1388" t="s">
        <v>923</v>
      </c>
      <c r="I1388" s="1">
        <v>6.3877557399501399E-7</v>
      </c>
      <c r="J1388" s="1">
        <v>6.3877557399501399E-7</v>
      </c>
      <c r="K1388" s="1">
        <v>9.4401215373719104E-10</v>
      </c>
      <c r="L1388" s="1">
        <v>9.4401215373719104E-10</v>
      </c>
      <c r="M1388">
        <v>0.64879203375448602</v>
      </c>
      <c r="N1388" t="s">
        <v>13</v>
      </c>
    </row>
    <row r="1389" spans="1:14" x14ac:dyDescent="0.2">
      <c r="A1389" t="s">
        <v>12</v>
      </c>
      <c r="B1389" t="s">
        <v>726</v>
      </c>
      <c r="C1389" t="s">
        <v>13</v>
      </c>
      <c r="D1389" t="s">
        <v>161</v>
      </c>
      <c r="E1389" s="1">
        <v>9.0126786206026797E-10</v>
      </c>
      <c r="F1389" t="s">
        <v>1001</v>
      </c>
      <c r="G1389">
        <v>0.64937976141895704</v>
      </c>
      <c r="H1389" t="s">
        <v>923</v>
      </c>
      <c r="I1389" s="1">
        <v>6.1103299822297201E-7</v>
      </c>
      <c r="J1389" s="1">
        <v>6.1103299822297201E-7</v>
      </c>
      <c r="K1389" s="1">
        <v>9.0126786206026797E-10</v>
      </c>
      <c r="L1389" s="1">
        <v>9.0126786206026797E-10</v>
      </c>
      <c r="M1389">
        <v>0.64937976141895704</v>
      </c>
      <c r="N1389" t="s">
        <v>13</v>
      </c>
    </row>
    <row r="1390" spans="1:14" x14ac:dyDescent="0.2">
      <c r="A1390" t="s">
        <v>12</v>
      </c>
      <c r="B1390" t="s">
        <v>326</v>
      </c>
      <c r="C1390" t="s">
        <v>13</v>
      </c>
      <c r="D1390" t="s">
        <v>31</v>
      </c>
      <c r="E1390" s="1">
        <v>8.8486297532848097E-10</v>
      </c>
      <c r="F1390" t="s">
        <v>1001</v>
      </c>
      <c r="G1390">
        <v>0.64961240838525902</v>
      </c>
      <c r="H1390" t="s">
        <v>923</v>
      </c>
      <c r="I1390" s="1">
        <v>6.0187287917703401E-7</v>
      </c>
      <c r="J1390" s="1">
        <v>6.0187287917703401E-7</v>
      </c>
      <c r="K1390" s="1">
        <v>8.8486297532848097E-10</v>
      </c>
      <c r="L1390" s="1">
        <v>8.8486297532848097E-10</v>
      </c>
      <c r="M1390">
        <v>0.64961240838525902</v>
      </c>
      <c r="N1390" t="s">
        <v>13</v>
      </c>
    </row>
    <row r="1391" spans="1:14" x14ac:dyDescent="0.2">
      <c r="A1391" t="s">
        <v>12</v>
      </c>
      <c r="B1391" t="s">
        <v>484</v>
      </c>
      <c r="C1391" t="s">
        <v>13</v>
      </c>
      <c r="D1391" t="s">
        <v>31</v>
      </c>
      <c r="E1391" s="1">
        <v>8.5755537748853902E-10</v>
      </c>
      <c r="F1391" t="s">
        <v>1001</v>
      </c>
      <c r="G1391">
        <v>0.65000894858146296</v>
      </c>
      <c r="H1391" t="s">
        <v>923</v>
      </c>
      <c r="I1391" s="1">
        <v>5.8380580418631899E-7</v>
      </c>
      <c r="J1391" s="1">
        <v>5.8380580418631899E-7</v>
      </c>
      <c r="K1391" s="1">
        <v>8.5755537748853902E-10</v>
      </c>
      <c r="L1391" s="1">
        <v>8.5755537748853902E-10</v>
      </c>
      <c r="M1391">
        <v>0.65000894858146296</v>
      </c>
      <c r="N1391" t="s">
        <v>13</v>
      </c>
    </row>
    <row r="1392" spans="1:14" x14ac:dyDescent="0.2">
      <c r="A1392" t="s">
        <v>12</v>
      </c>
      <c r="B1392" t="s">
        <v>88</v>
      </c>
      <c r="C1392" t="s">
        <v>13</v>
      </c>
      <c r="D1392" t="s">
        <v>161</v>
      </c>
      <c r="E1392" s="1">
        <v>8.3509943440368902E-10</v>
      </c>
      <c r="F1392" t="s">
        <v>1001</v>
      </c>
      <c r="G1392">
        <v>-0.65034416231382997</v>
      </c>
      <c r="H1392" t="s">
        <v>923</v>
      </c>
      <c r="I1392" s="1">
        <v>5.6950871672204696E-7</v>
      </c>
      <c r="J1392" s="1">
        <v>5.6950871672204696E-7</v>
      </c>
      <c r="K1392" s="1">
        <v>8.3509943440368902E-10</v>
      </c>
      <c r="L1392" s="1">
        <v>8.3509943440368902E-10</v>
      </c>
      <c r="M1392">
        <v>-0.65034416231382997</v>
      </c>
      <c r="N1392" t="s">
        <v>13</v>
      </c>
    </row>
    <row r="1393" spans="1:14" x14ac:dyDescent="0.2">
      <c r="A1393" t="s">
        <v>12</v>
      </c>
      <c r="B1393" t="s">
        <v>321</v>
      </c>
      <c r="C1393" t="s">
        <v>13</v>
      </c>
      <c r="D1393" t="s">
        <v>31</v>
      </c>
      <c r="E1393" s="1">
        <v>8.2808127819321298E-10</v>
      </c>
      <c r="F1393" t="s">
        <v>1001</v>
      </c>
      <c r="G1393">
        <v>0.65045069060733895</v>
      </c>
      <c r="H1393" t="s">
        <v>923</v>
      </c>
      <c r="I1393" s="1">
        <v>5.6521492621826805E-7</v>
      </c>
      <c r="J1393" s="1">
        <v>5.6521492621826805E-7</v>
      </c>
      <c r="K1393" s="1">
        <v>8.2808127819321298E-10</v>
      </c>
      <c r="L1393" s="1">
        <v>8.2808127819321298E-10</v>
      </c>
      <c r="M1393">
        <v>0.65045069060733895</v>
      </c>
      <c r="N1393" t="s">
        <v>13</v>
      </c>
    </row>
    <row r="1394" spans="1:14" x14ac:dyDescent="0.2">
      <c r="A1394" t="s">
        <v>12</v>
      </c>
      <c r="B1394" t="s">
        <v>43</v>
      </c>
      <c r="C1394" t="s">
        <v>13</v>
      </c>
      <c r="D1394" t="s">
        <v>45</v>
      </c>
      <c r="E1394" s="1">
        <v>8.1240968025681705E-10</v>
      </c>
      <c r="F1394" t="s">
        <v>1001</v>
      </c>
      <c r="G1394">
        <v>-0.65069171017674998</v>
      </c>
      <c r="H1394" t="s">
        <v>923</v>
      </c>
      <c r="I1394" s="1">
        <v>5.5500199741216499E-7</v>
      </c>
      <c r="J1394" s="1">
        <v>5.5500199741216499E-7</v>
      </c>
      <c r="K1394" s="1">
        <v>8.1240968025681705E-10</v>
      </c>
      <c r="L1394" s="1">
        <v>8.1240968025681705E-10</v>
      </c>
      <c r="M1394">
        <v>-0.65069171017674998</v>
      </c>
      <c r="N1394" t="s">
        <v>13</v>
      </c>
    </row>
    <row r="1395" spans="1:14" x14ac:dyDescent="0.2">
      <c r="A1395" t="s">
        <v>12</v>
      </c>
      <c r="B1395" t="s">
        <v>568</v>
      </c>
      <c r="C1395" t="s">
        <v>13</v>
      </c>
      <c r="D1395" t="s">
        <v>38</v>
      </c>
      <c r="E1395" s="1">
        <v>7.9736711775962102E-10</v>
      </c>
      <c r="F1395" t="s">
        <v>1001</v>
      </c>
      <c r="G1395">
        <v>-0.65092726150825397</v>
      </c>
      <c r="H1395" t="s">
        <v>923</v>
      </c>
      <c r="I1395" s="1">
        <v>5.4567790823910505E-7</v>
      </c>
      <c r="J1395" s="1">
        <v>5.4567790823910505E-7</v>
      </c>
      <c r="K1395" s="1">
        <v>7.9736711775962102E-10</v>
      </c>
      <c r="L1395" s="1">
        <v>7.9736711775962102E-10</v>
      </c>
      <c r="M1395">
        <v>-0.65092726150825397</v>
      </c>
      <c r="N1395" t="s">
        <v>13</v>
      </c>
    </row>
    <row r="1396" spans="1:14" x14ac:dyDescent="0.2">
      <c r="A1396" t="s">
        <v>12</v>
      </c>
      <c r="B1396" t="s">
        <v>104</v>
      </c>
      <c r="C1396" t="s">
        <v>13</v>
      </c>
      <c r="D1396" t="s">
        <v>38</v>
      </c>
      <c r="E1396" s="1">
        <v>7.8642618213610396E-10</v>
      </c>
      <c r="F1396" t="s">
        <v>1001</v>
      </c>
      <c r="G1396">
        <v>-0.65110126199433604</v>
      </c>
      <c r="H1396" t="s">
        <v>923</v>
      </c>
      <c r="I1396" s="1">
        <v>5.3866134058585105E-7</v>
      </c>
      <c r="J1396" s="1">
        <v>5.3866134058585105E-7</v>
      </c>
      <c r="K1396" s="1">
        <v>7.8642618213610396E-10</v>
      </c>
      <c r="L1396" s="1">
        <v>7.8642618213610396E-10</v>
      </c>
      <c r="M1396">
        <v>-0.65110126199433604</v>
      </c>
      <c r="N1396" t="s">
        <v>13</v>
      </c>
    </row>
    <row r="1397" spans="1:14" x14ac:dyDescent="0.2">
      <c r="A1397" t="s">
        <v>12</v>
      </c>
      <c r="B1397" t="s">
        <v>717</v>
      </c>
      <c r="C1397" t="s">
        <v>13</v>
      </c>
      <c r="D1397" t="s">
        <v>38</v>
      </c>
      <c r="E1397" s="1">
        <v>7.7290176492211401E-10</v>
      </c>
      <c r="F1397" t="s">
        <v>1001</v>
      </c>
      <c r="G1397">
        <v>0.65131956722559003</v>
      </c>
      <c r="H1397" t="s">
        <v>923</v>
      </c>
      <c r="I1397" s="1">
        <v>5.3032576700303503E-7</v>
      </c>
      <c r="J1397" s="1">
        <v>5.3032576700303503E-7</v>
      </c>
      <c r="K1397" s="1">
        <v>7.7290176492211401E-10</v>
      </c>
      <c r="L1397" s="1">
        <v>7.7290176492211401E-10</v>
      </c>
      <c r="M1397">
        <v>0.65131956722559003</v>
      </c>
      <c r="N1397" t="s">
        <v>13</v>
      </c>
    </row>
    <row r="1398" spans="1:14" x14ac:dyDescent="0.2">
      <c r="A1398" t="s">
        <v>12</v>
      </c>
      <c r="B1398" t="s">
        <v>21</v>
      </c>
      <c r="C1398" t="s">
        <v>13</v>
      </c>
      <c r="D1398" t="s">
        <v>45</v>
      </c>
      <c r="E1398" s="1">
        <v>7.67459037384856E-10</v>
      </c>
      <c r="F1398" t="s">
        <v>1001</v>
      </c>
      <c r="G1398">
        <v>-0.65140845070422504</v>
      </c>
      <c r="H1398" t="s">
        <v>923</v>
      </c>
      <c r="I1398" s="1">
        <v>5.2705316713373205E-7</v>
      </c>
      <c r="J1398" s="1">
        <v>5.2705316713373205E-7</v>
      </c>
      <c r="K1398" s="1">
        <v>7.67459037384856E-10</v>
      </c>
      <c r="L1398" s="1">
        <v>7.67459037384856E-10</v>
      </c>
      <c r="M1398">
        <v>-0.65140845070422504</v>
      </c>
      <c r="N1398" t="s">
        <v>13</v>
      </c>
    </row>
    <row r="1399" spans="1:14" x14ac:dyDescent="0.2">
      <c r="A1399" t="s">
        <v>12</v>
      </c>
      <c r="B1399" t="s">
        <v>700</v>
      </c>
      <c r="C1399" t="s">
        <v>13</v>
      </c>
      <c r="D1399" t="s">
        <v>31</v>
      </c>
      <c r="E1399" s="1">
        <v>7.02614030205026E-10</v>
      </c>
      <c r="F1399" t="s">
        <v>1001</v>
      </c>
      <c r="G1399">
        <v>0.65251630081434298</v>
      </c>
      <c r="H1399" t="s">
        <v>923</v>
      </c>
      <c r="I1399" s="1">
        <v>4.8421981847834E-7</v>
      </c>
      <c r="J1399" s="1">
        <v>4.8421981847834E-7</v>
      </c>
      <c r="K1399" s="1">
        <v>7.02614030205026E-10</v>
      </c>
      <c r="L1399" s="1">
        <v>7.02614030205026E-10</v>
      </c>
      <c r="M1399">
        <v>0.65251630081434298</v>
      </c>
      <c r="N1399" t="s">
        <v>13</v>
      </c>
    </row>
    <row r="1400" spans="1:14" x14ac:dyDescent="0.2">
      <c r="A1400" t="s">
        <v>12</v>
      </c>
      <c r="B1400" t="s">
        <v>941</v>
      </c>
      <c r="C1400" t="s">
        <v>13</v>
      </c>
      <c r="D1400" t="s">
        <v>46</v>
      </c>
      <c r="E1400" s="1">
        <v>6.9541188764359603E-10</v>
      </c>
      <c r="F1400" t="s">
        <v>1001</v>
      </c>
      <c r="G1400">
        <v>0.65264530853538705</v>
      </c>
      <c r="H1400" t="s">
        <v>923</v>
      </c>
      <c r="I1400" s="1">
        <v>4.7967857725869704E-7</v>
      </c>
      <c r="J1400" s="1">
        <v>4.7967857725869704E-7</v>
      </c>
      <c r="K1400" s="1">
        <v>6.9541188764359603E-10</v>
      </c>
      <c r="L1400" s="1">
        <v>6.9541188764359603E-10</v>
      </c>
      <c r="M1400">
        <v>0.65264530853538705</v>
      </c>
      <c r="N1400" t="s">
        <v>13</v>
      </c>
    </row>
    <row r="1401" spans="1:14" x14ac:dyDescent="0.2">
      <c r="A1401" t="s">
        <v>12</v>
      </c>
      <c r="B1401" t="s">
        <v>714</v>
      </c>
      <c r="C1401" t="s">
        <v>13</v>
      </c>
      <c r="D1401" t="s">
        <v>46</v>
      </c>
      <c r="E1401" s="1">
        <v>6.93445573027506E-10</v>
      </c>
      <c r="F1401" t="s">
        <v>1001</v>
      </c>
      <c r="G1401">
        <v>0.65268075136720305</v>
      </c>
      <c r="H1401" t="s">
        <v>923</v>
      </c>
      <c r="I1401" s="1">
        <v>4.7874406114721499E-7</v>
      </c>
      <c r="J1401" s="1">
        <v>4.7874406114721499E-7</v>
      </c>
      <c r="K1401" s="1">
        <v>6.93445573027506E-10</v>
      </c>
      <c r="L1401" s="1">
        <v>6.93445573027506E-10</v>
      </c>
      <c r="M1401">
        <v>0.65268075136720305</v>
      </c>
      <c r="N1401" t="s">
        <v>13</v>
      </c>
    </row>
    <row r="1402" spans="1:14" x14ac:dyDescent="0.2">
      <c r="A1402" t="s">
        <v>12</v>
      </c>
      <c r="B1402" t="s">
        <v>679</v>
      </c>
      <c r="C1402" t="s">
        <v>13</v>
      </c>
      <c r="D1402" t="s">
        <v>31</v>
      </c>
      <c r="E1402" s="1">
        <v>6.5636119404541604E-10</v>
      </c>
      <c r="F1402" t="s">
        <v>1001</v>
      </c>
      <c r="G1402">
        <v>0.65336778598789702</v>
      </c>
      <c r="H1402" t="s">
        <v>923</v>
      </c>
      <c r="I1402" s="1">
        <v>4.5514840865666901E-7</v>
      </c>
      <c r="J1402" s="1">
        <v>4.5514840865666901E-7</v>
      </c>
      <c r="K1402" s="1">
        <v>6.5636119404541604E-10</v>
      </c>
      <c r="L1402" s="1">
        <v>6.5636119404541604E-10</v>
      </c>
      <c r="M1402">
        <v>0.65336778598789702</v>
      </c>
      <c r="N1402" t="s">
        <v>13</v>
      </c>
    </row>
    <row r="1403" spans="1:14" x14ac:dyDescent="0.2">
      <c r="A1403" t="s">
        <v>12</v>
      </c>
      <c r="B1403" t="s">
        <v>41</v>
      </c>
      <c r="C1403" t="s">
        <v>13</v>
      </c>
      <c r="D1403" t="s">
        <v>31</v>
      </c>
      <c r="E1403" s="1">
        <v>6.26066852293694E-10</v>
      </c>
      <c r="F1403" t="s">
        <v>1001</v>
      </c>
      <c r="G1403">
        <v>0.65395707578806095</v>
      </c>
      <c r="H1403" t="s">
        <v>923</v>
      </c>
      <c r="I1403" s="1">
        <v>4.3529772148607799E-7</v>
      </c>
      <c r="J1403" s="1">
        <v>4.3529772148607799E-7</v>
      </c>
      <c r="K1403" s="1">
        <v>6.26066852293694E-10</v>
      </c>
      <c r="L1403" s="1">
        <v>6.26066852293694E-10</v>
      </c>
      <c r="M1403">
        <v>0.65395707578806095</v>
      </c>
      <c r="N1403" t="s">
        <v>13</v>
      </c>
    </row>
    <row r="1404" spans="1:14" x14ac:dyDescent="0.2">
      <c r="A1404" t="s">
        <v>12</v>
      </c>
      <c r="B1404" t="s">
        <v>280</v>
      </c>
      <c r="C1404" t="s">
        <v>13</v>
      </c>
      <c r="D1404" t="s">
        <v>45</v>
      </c>
      <c r="E1404" s="1">
        <v>6.2164714377935296E-10</v>
      </c>
      <c r="F1404" t="s">
        <v>1001</v>
      </c>
      <c r="G1404">
        <v>-0.65404531318701098</v>
      </c>
      <c r="H1404" t="s">
        <v>923</v>
      </c>
      <c r="I1404" s="1">
        <v>4.3299382764793597E-7</v>
      </c>
      <c r="J1404" s="1">
        <v>4.3299382764793597E-7</v>
      </c>
      <c r="K1404" s="1">
        <v>6.2164714377935296E-10</v>
      </c>
      <c r="L1404" s="1">
        <v>6.2164714377935296E-10</v>
      </c>
      <c r="M1404">
        <v>-0.65404531318701098</v>
      </c>
      <c r="N1404" t="s">
        <v>13</v>
      </c>
    </row>
    <row r="1405" spans="1:14" x14ac:dyDescent="0.2">
      <c r="A1405" t="s">
        <v>12</v>
      </c>
      <c r="B1405" t="s">
        <v>470</v>
      </c>
      <c r="C1405" t="s">
        <v>13</v>
      </c>
      <c r="D1405" t="s">
        <v>31</v>
      </c>
      <c r="E1405" s="1">
        <v>6.0167519102258199E-10</v>
      </c>
      <c r="F1405" t="s">
        <v>1001</v>
      </c>
      <c r="G1405">
        <v>-0.65445165417182105</v>
      </c>
      <c r="H1405" t="s">
        <v>923</v>
      </c>
      <c r="I1405" s="1">
        <v>4.19456010998054E-7</v>
      </c>
      <c r="J1405" s="1">
        <v>4.19456010998054E-7</v>
      </c>
      <c r="K1405" s="1">
        <v>6.0167519102258199E-10</v>
      </c>
      <c r="L1405" s="1">
        <v>6.0167519102258199E-10</v>
      </c>
      <c r="M1405">
        <v>-0.65445165417182105</v>
      </c>
      <c r="N1405" t="s">
        <v>13</v>
      </c>
    </row>
    <row r="1406" spans="1:14" x14ac:dyDescent="0.2">
      <c r="A1406" t="s">
        <v>12</v>
      </c>
      <c r="B1406" t="s">
        <v>670</v>
      </c>
      <c r="C1406" t="s">
        <v>13</v>
      </c>
      <c r="D1406" t="s">
        <v>46</v>
      </c>
      <c r="E1406" s="1">
        <v>5.7896785592006997E-10</v>
      </c>
      <c r="F1406" t="s">
        <v>1001</v>
      </c>
      <c r="G1406">
        <v>0.65492957746478797</v>
      </c>
      <c r="H1406" t="s">
        <v>923</v>
      </c>
      <c r="I1406" s="1">
        <v>4.03985399757931E-7</v>
      </c>
      <c r="J1406" s="1">
        <v>4.03985399757931E-7</v>
      </c>
      <c r="K1406" s="1">
        <v>5.7896785592006997E-10</v>
      </c>
      <c r="L1406" s="1">
        <v>5.7896785592006997E-10</v>
      </c>
      <c r="M1406">
        <v>0.65492957746478797</v>
      </c>
      <c r="N1406" t="s">
        <v>13</v>
      </c>
    </row>
    <row r="1407" spans="1:14" x14ac:dyDescent="0.2">
      <c r="A1407" t="s">
        <v>12</v>
      </c>
      <c r="B1407" t="s">
        <v>559</v>
      </c>
      <c r="C1407" t="s">
        <v>13</v>
      </c>
      <c r="D1407" t="s">
        <v>38</v>
      </c>
      <c r="E1407" s="1">
        <v>5.5896959849626098E-10</v>
      </c>
      <c r="F1407" t="s">
        <v>1001</v>
      </c>
      <c r="G1407">
        <v>-0.65536552649228696</v>
      </c>
      <c r="H1407" t="s">
        <v>923</v>
      </c>
      <c r="I1407" s="1">
        <v>3.9177713767621199E-7</v>
      </c>
      <c r="J1407" s="1">
        <v>3.9177713767621199E-7</v>
      </c>
      <c r="K1407" s="1">
        <v>5.5896959849626098E-10</v>
      </c>
      <c r="L1407" s="1">
        <v>5.5896959849626098E-10</v>
      </c>
      <c r="M1407">
        <v>-0.65536552649228696</v>
      </c>
      <c r="N1407" t="s">
        <v>13</v>
      </c>
    </row>
    <row r="1408" spans="1:14" x14ac:dyDescent="0.2">
      <c r="A1408" t="s">
        <v>12</v>
      </c>
      <c r="B1408" t="s">
        <v>576</v>
      </c>
      <c r="C1408" t="s">
        <v>13</v>
      </c>
      <c r="D1408" t="s">
        <v>46</v>
      </c>
      <c r="E1408" s="1">
        <v>5.4628911108650602E-10</v>
      </c>
      <c r="F1408" t="s">
        <v>1001</v>
      </c>
      <c r="G1408">
        <v>0.65564972701287505</v>
      </c>
      <c r="H1408" t="s">
        <v>923</v>
      </c>
      <c r="I1408" s="1">
        <v>3.8323258056736597E-7</v>
      </c>
      <c r="J1408" s="1">
        <v>3.8323258056736597E-7</v>
      </c>
      <c r="K1408" s="1">
        <v>5.4628911108650602E-10</v>
      </c>
      <c r="L1408" s="1">
        <v>5.4628911108650602E-10</v>
      </c>
      <c r="M1408">
        <v>0.65564972701287505</v>
      </c>
      <c r="N1408" t="s">
        <v>13</v>
      </c>
    </row>
    <row r="1409" spans="1:14" x14ac:dyDescent="0.2">
      <c r="A1409" t="s">
        <v>12</v>
      </c>
      <c r="B1409" t="s">
        <v>429</v>
      </c>
      <c r="C1409" t="s">
        <v>13</v>
      </c>
      <c r="D1409" t="s">
        <v>31</v>
      </c>
      <c r="E1409" s="1">
        <v>5.4403645045012204E-10</v>
      </c>
      <c r="F1409" t="s">
        <v>1001</v>
      </c>
      <c r="G1409">
        <v>0.65570087189805404</v>
      </c>
      <c r="H1409" t="s">
        <v>923</v>
      </c>
      <c r="I1409" s="1">
        <v>3.81994583777218E-7</v>
      </c>
      <c r="J1409" s="1">
        <v>3.81994583777218E-7</v>
      </c>
      <c r="K1409" s="1">
        <v>5.4403645045012204E-10</v>
      </c>
      <c r="L1409" s="1">
        <v>5.4403645045012204E-10</v>
      </c>
      <c r="M1409">
        <v>0.65570087189805404</v>
      </c>
      <c r="N1409" t="s">
        <v>13</v>
      </c>
    </row>
    <row r="1410" spans="1:14" x14ac:dyDescent="0.2">
      <c r="A1410" t="s">
        <v>12</v>
      </c>
      <c r="B1410" t="s">
        <v>61</v>
      </c>
      <c r="C1410" t="s">
        <v>13</v>
      </c>
      <c r="D1410" t="s">
        <v>161</v>
      </c>
      <c r="E1410" s="1">
        <v>5.4109583787802003E-10</v>
      </c>
      <c r="F1410" t="s">
        <v>1001</v>
      </c>
      <c r="G1410">
        <v>0.65576794097920799</v>
      </c>
      <c r="H1410" t="s">
        <v>923</v>
      </c>
      <c r="I1410" s="1">
        <v>3.8061254904883198E-7</v>
      </c>
      <c r="J1410" s="1">
        <v>3.8061254904883198E-7</v>
      </c>
      <c r="K1410" s="1">
        <v>5.4109583787802003E-10</v>
      </c>
      <c r="L1410" s="1">
        <v>5.4109583787802003E-10</v>
      </c>
      <c r="M1410">
        <v>0.65576794097920799</v>
      </c>
      <c r="N1410" t="s">
        <v>13</v>
      </c>
    </row>
    <row r="1411" spans="1:14" x14ac:dyDescent="0.2">
      <c r="A1411" t="s">
        <v>12</v>
      </c>
      <c r="B1411" t="s">
        <v>927</v>
      </c>
      <c r="C1411" t="s">
        <v>13</v>
      </c>
      <c r="D1411" t="s">
        <v>45</v>
      </c>
      <c r="E1411" s="1">
        <v>5.1865725695668697E-10</v>
      </c>
      <c r="F1411" t="s">
        <v>1001</v>
      </c>
      <c r="G1411">
        <v>0.65629147231891505</v>
      </c>
      <c r="H1411" t="s">
        <v>923</v>
      </c>
      <c r="I1411" s="1">
        <v>3.6614489796425802E-7</v>
      </c>
      <c r="J1411" s="1">
        <v>3.6614489796425802E-7</v>
      </c>
      <c r="K1411" s="1">
        <v>5.1865725695668697E-10</v>
      </c>
      <c r="L1411" s="1">
        <v>5.1865725695668697E-10</v>
      </c>
      <c r="M1411">
        <v>0.65629147231891505</v>
      </c>
      <c r="N1411" t="s">
        <v>13</v>
      </c>
    </row>
    <row r="1412" spans="1:14" x14ac:dyDescent="0.2">
      <c r="A1412" t="s">
        <v>12</v>
      </c>
      <c r="B1412" t="s">
        <v>308</v>
      </c>
      <c r="C1412" t="s">
        <v>13</v>
      </c>
      <c r="D1412" t="s">
        <v>46</v>
      </c>
      <c r="E1412" s="1">
        <v>5.1348535111800803E-10</v>
      </c>
      <c r="F1412" t="s">
        <v>1001</v>
      </c>
      <c r="G1412">
        <v>0.65641520273413301</v>
      </c>
      <c r="H1412" t="s">
        <v>923</v>
      </c>
      <c r="I1412" s="1">
        <v>3.6282096340152E-7</v>
      </c>
      <c r="J1412" s="1">
        <v>3.6282096340152E-7</v>
      </c>
      <c r="K1412" s="1">
        <v>5.1348535111800803E-10</v>
      </c>
      <c r="L1412" s="1">
        <v>5.1348535111800803E-10</v>
      </c>
      <c r="M1412">
        <v>0.65641520273413301</v>
      </c>
      <c r="N1412" t="s">
        <v>13</v>
      </c>
    </row>
    <row r="1413" spans="1:14" x14ac:dyDescent="0.2">
      <c r="A1413" t="s">
        <v>12</v>
      </c>
      <c r="B1413" t="s">
        <v>42</v>
      </c>
      <c r="C1413" t="s">
        <v>13</v>
      </c>
      <c r="D1413" t="s">
        <v>46</v>
      </c>
      <c r="E1413" s="1">
        <v>5.0815226198755204E-10</v>
      </c>
      <c r="F1413" t="s">
        <v>1001</v>
      </c>
      <c r="G1413">
        <v>-0.65654404038726499</v>
      </c>
      <c r="H1413" t="s">
        <v>923</v>
      </c>
      <c r="I1413" s="1">
        <v>3.5937703098555201E-7</v>
      </c>
      <c r="J1413" s="1">
        <v>3.5937703098555201E-7</v>
      </c>
      <c r="K1413" s="1">
        <v>5.0815226198755204E-10</v>
      </c>
      <c r="L1413" s="1">
        <v>5.0815226198755204E-10</v>
      </c>
      <c r="M1413">
        <v>-0.65654404038726499</v>
      </c>
      <c r="N1413" t="s">
        <v>13</v>
      </c>
    </row>
    <row r="1414" spans="1:14" x14ac:dyDescent="0.2">
      <c r="A1414" t="s">
        <v>12</v>
      </c>
      <c r="B1414" t="s">
        <v>552</v>
      </c>
      <c r="C1414" t="s">
        <v>13</v>
      </c>
      <c r="D1414" t="s">
        <v>46</v>
      </c>
      <c r="E1414" s="1">
        <v>4.9471049748011099E-10</v>
      </c>
      <c r="F1414" t="s">
        <v>1001</v>
      </c>
      <c r="G1414">
        <v>0.65687458081824202</v>
      </c>
      <c r="H1414" t="s">
        <v>923</v>
      </c>
      <c r="I1414" s="1">
        <v>3.5018704306979102E-7</v>
      </c>
      <c r="J1414" s="1">
        <v>3.5018704306979102E-7</v>
      </c>
      <c r="K1414" s="1">
        <v>4.9471049748011099E-10</v>
      </c>
      <c r="L1414" s="1">
        <v>4.9471049748011099E-10</v>
      </c>
      <c r="M1414">
        <v>0.65687458081824202</v>
      </c>
      <c r="N1414" t="s">
        <v>13</v>
      </c>
    </row>
    <row r="1415" spans="1:14" x14ac:dyDescent="0.2">
      <c r="A1415" t="s">
        <v>12</v>
      </c>
      <c r="B1415" t="s">
        <v>686</v>
      </c>
      <c r="C1415" t="s">
        <v>13</v>
      </c>
      <c r="D1415" t="s">
        <v>38</v>
      </c>
      <c r="E1415" s="1">
        <v>4.9433119729179998E-10</v>
      </c>
      <c r="F1415" t="s">
        <v>1001</v>
      </c>
      <c r="G1415">
        <v>-0.65688403178242805</v>
      </c>
      <c r="H1415" t="s">
        <v>923</v>
      </c>
      <c r="I1415" s="1">
        <v>3.5018704306979102E-7</v>
      </c>
      <c r="J1415" s="1">
        <v>3.5018704306979102E-7</v>
      </c>
      <c r="K1415" s="1">
        <v>4.9433119729179998E-10</v>
      </c>
      <c r="L1415" s="1">
        <v>4.9433119729179998E-10</v>
      </c>
      <c r="M1415">
        <v>-0.65688403178242805</v>
      </c>
      <c r="N1415" t="s">
        <v>13</v>
      </c>
    </row>
    <row r="1416" spans="1:14" x14ac:dyDescent="0.2">
      <c r="A1416" t="s">
        <v>12</v>
      </c>
      <c r="B1416" t="s">
        <v>925</v>
      </c>
      <c r="C1416" t="s">
        <v>13</v>
      </c>
      <c r="D1416" t="s">
        <v>118</v>
      </c>
      <c r="E1416" s="1">
        <v>4.8987745857743797E-10</v>
      </c>
      <c r="F1416" t="s">
        <v>1001</v>
      </c>
      <c r="G1416">
        <v>0.65699552536684203</v>
      </c>
      <c r="H1416" t="s">
        <v>923</v>
      </c>
      <c r="I1416" s="1">
        <v>3.4739411486453099E-7</v>
      </c>
      <c r="J1416" s="1">
        <v>3.4739411486453099E-7</v>
      </c>
      <c r="K1416" s="1">
        <v>4.8987745857743797E-10</v>
      </c>
      <c r="L1416" s="1">
        <v>4.8987745857743797E-10</v>
      </c>
      <c r="M1416">
        <v>0.65699552536684203</v>
      </c>
      <c r="N1416" t="s">
        <v>13</v>
      </c>
    </row>
    <row r="1417" spans="1:14" x14ac:dyDescent="0.2">
      <c r="A1417" t="s">
        <v>12</v>
      </c>
      <c r="B1417" t="s">
        <v>417</v>
      </c>
      <c r="C1417" t="s">
        <v>13</v>
      </c>
      <c r="D1417" t="s">
        <v>31</v>
      </c>
      <c r="E1417" s="1">
        <v>4.4599552005565701E-10</v>
      </c>
      <c r="F1417" t="s">
        <v>1001</v>
      </c>
      <c r="G1417">
        <v>0.65814889336016003</v>
      </c>
      <c r="H1417" t="s">
        <v>923</v>
      </c>
      <c r="I1417" s="1">
        <v>3.19166461306667E-7</v>
      </c>
      <c r="J1417" s="1">
        <v>3.19166461306667E-7</v>
      </c>
      <c r="K1417" s="1">
        <v>4.4599552005565701E-10</v>
      </c>
      <c r="L1417" s="1">
        <v>4.4599552005565701E-10</v>
      </c>
      <c r="M1417">
        <v>0.65814889336016003</v>
      </c>
      <c r="N1417" t="s">
        <v>13</v>
      </c>
    </row>
    <row r="1418" spans="1:14" x14ac:dyDescent="0.2">
      <c r="A1418" t="s">
        <v>12</v>
      </c>
      <c r="B1418" t="s">
        <v>931</v>
      </c>
      <c r="C1418" t="s">
        <v>13</v>
      </c>
      <c r="D1418" t="s">
        <v>31</v>
      </c>
      <c r="E1418" s="1">
        <v>4.2643798889584801E-10</v>
      </c>
      <c r="F1418" t="s">
        <v>1001</v>
      </c>
      <c r="G1418">
        <v>0.65869824308298597</v>
      </c>
      <c r="H1418" t="s">
        <v>923</v>
      </c>
      <c r="I1418" s="1">
        <v>3.0572948329176098E-7</v>
      </c>
      <c r="J1418" s="1">
        <v>3.0572948329176098E-7</v>
      </c>
      <c r="K1418" s="1">
        <v>4.2643798889584801E-10</v>
      </c>
      <c r="L1418" s="1">
        <v>4.2643798889584801E-10</v>
      </c>
      <c r="M1418">
        <v>0.65869824308298597</v>
      </c>
      <c r="N1418" t="s">
        <v>13</v>
      </c>
    </row>
    <row r="1419" spans="1:14" x14ac:dyDescent="0.2">
      <c r="A1419" t="s">
        <v>12</v>
      </c>
      <c r="B1419" t="s">
        <v>39</v>
      </c>
      <c r="C1419" t="s">
        <v>13</v>
      </c>
      <c r="D1419" t="s">
        <v>161</v>
      </c>
      <c r="E1419" s="1">
        <v>4.13066020412044E-10</v>
      </c>
      <c r="F1419" t="s">
        <v>1001</v>
      </c>
      <c r="G1419">
        <v>-0.65908786049631096</v>
      </c>
      <c r="H1419" t="s">
        <v>923</v>
      </c>
      <c r="I1419" s="1">
        <v>2.9668599551973197E-7</v>
      </c>
      <c r="J1419" s="1">
        <v>2.9668599551973197E-7</v>
      </c>
      <c r="K1419" s="1">
        <v>4.13066020412044E-10</v>
      </c>
      <c r="L1419" s="1">
        <v>4.13066020412044E-10</v>
      </c>
      <c r="M1419">
        <v>-0.65908786049631096</v>
      </c>
      <c r="N1419" t="s">
        <v>13</v>
      </c>
    </row>
    <row r="1420" spans="1:14" x14ac:dyDescent="0.2">
      <c r="A1420" t="s">
        <v>12</v>
      </c>
      <c r="B1420" t="s">
        <v>458</v>
      </c>
      <c r="C1420" t="s">
        <v>13</v>
      </c>
      <c r="D1420" t="s">
        <v>46</v>
      </c>
      <c r="E1420" s="1">
        <v>4.1226515310594199E-10</v>
      </c>
      <c r="F1420" t="s">
        <v>1001</v>
      </c>
      <c r="G1420">
        <v>-0.65911157556576505</v>
      </c>
      <c r="H1420" t="s">
        <v>923</v>
      </c>
      <c r="I1420" s="1">
        <v>2.9638268072179001E-7</v>
      </c>
      <c r="J1420" s="1">
        <v>2.9638268072179001E-7</v>
      </c>
      <c r="K1420" s="1">
        <v>4.1226515310594199E-10</v>
      </c>
      <c r="L1420" s="1">
        <v>4.1226515310594199E-10</v>
      </c>
      <c r="M1420">
        <v>-0.65911157556576505</v>
      </c>
      <c r="N1420" t="s">
        <v>13</v>
      </c>
    </row>
    <row r="1421" spans="1:14" x14ac:dyDescent="0.2">
      <c r="A1421" t="s">
        <v>12</v>
      </c>
      <c r="B1421" t="s">
        <v>308</v>
      </c>
      <c r="C1421" t="s">
        <v>13</v>
      </c>
      <c r="D1421" t="s">
        <v>31</v>
      </c>
      <c r="E1421" s="1">
        <v>4.05583817043845E-10</v>
      </c>
      <c r="F1421" t="s">
        <v>1001</v>
      </c>
      <c r="G1421">
        <v>0.65931115215795999</v>
      </c>
      <c r="H1421" t="s">
        <v>923</v>
      </c>
      <c r="I1421" s="1">
        <v>2.9184737870253498E-7</v>
      </c>
      <c r="J1421" s="1">
        <v>2.9184737870253498E-7</v>
      </c>
      <c r="K1421" s="1">
        <v>4.05583817043845E-10</v>
      </c>
      <c r="L1421" s="1">
        <v>4.05583817043845E-10</v>
      </c>
      <c r="M1421">
        <v>0.65931115215795999</v>
      </c>
      <c r="N1421" t="s">
        <v>13</v>
      </c>
    </row>
    <row r="1422" spans="1:14" x14ac:dyDescent="0.2">
      <c r="A1422" t="s">
        <v>12</v>
      </c>
      <c r="B1422" t="s">
        <v>700</v>
      </c>
      <c r="C1422" t="s">
        <v>13</v>
      </c>
      <c r="D1422" t="s">
        <v>161</v>
      </c>
      <c r="E1422" s="1">
        <v>3.8968047604962601E-10</v>
      </c>
      <c r="F1422" t="s">
        <v>1001</v>
      </c>
      <c r="G1422">
        <v>0.65979911101245103</v>
      </c>
      <c r="H1422" t="s">
        <v>923</v>
      </c>
      <c r="I1422" s="1">
        <v>2.8066171663049501E-7</v>
      </c>
      <c r="J1422" s="1">
        <v>2.8066171663049501E-7</v>
      </c>
      <c r="K1422" s="1">
        <v>3.8968047604962601E-10</v>
      </c>
      <c r="L1422" s="1">
        <v>3.8968047604962601E-10</v>
      </c>
      <c r="M1422">
        <v>0.65979911101245103</v>
      </c>
      <c r="N1422" t="s">
        <v>13</v>
      </c>
    </row>
    <row r="1423" spans="1:14" x14ac:dyDescent="0.2">
      <c r="A1423" t="s">
        <v>12</v>
      </c>
      <c r="B1423" t="s">
        <v>928</v>
      </c>
      <c r="C1423" t="s">
        <v>13</v>
      </c>
      <c r="D1423" t="s">
        <v>118</v>
      </c>
      <c r="E1423" s="1">
        <v>3.8942693470569101E-10</v>
      </c>
      <c r="F1423" t="s">
        <v>1001</v>
      </c>
      <c r="G1423">
        <v>0.65980704323598705</v>
      </c>
      <c r="H1423" t="s">
        <v>923</v>
      </c>
      <c r="I1423" s="1">
        <v>2.8066171663049501E-7</v>
      </c>
      <c r="J1423" s="1">
        <v>2.8066171663049501E-7</v>
      </c>
      <c r="K1423" s="1">
        <v>3.8942693470569101E-10</v>
      </c>
      <c r="L1423" s="1">
        <v>3.8942693470569101E-10</v>
      </c>
      <c r="M1423">
        <v>0.65980704323598705</v>
      </c>
      <c r="N1423" t="s">
        <v>13</v>
      </c>
    </row>
    <row r="1424" spans="1:14" x14ac:dyDescent="0.2">
      <c r="A1424" t="s">
        <v>12</v>
      </c>
      <c r="B1424" t="s">
        <v>180</v>
      </c>
      <c r="C1424" t="s">
        <v>13</v>
      </c>
      <c r="D1424" t="s">
        <v>31</v>
      </c>
      <c r="E1424" s="1">
        <v>3.4127656843331998E-10</v>
      </c>
      <c r="F1424" t="s">
        <v>1001</v>
      </c>
      <c r="G1424">
        <v>0.66141070611041797</v>
      </c>
      <c r="H1424" t="s">
        <v>923</v>
      </c>
      <c r="I1424" s="1">
        <v>2.4785163295006702E-7</v>
      </c>
      <c r="J1424" s="1">
        <v>2.4785163295006702E-7</v>
      </c>
      <c r="K1424" s="1">
        <v>3.4127656843331998E-10</v>
      </c>
      <c r="L1424" s="1">
        <v>3.4127656843331998E-10</v>
      </c>
      <c r="M1424">
        <v>0.66141070611041797</v>
      </c>
      <c r="N1424" t="s">
        <v>13</v>
      </c>
    </row>
    <row r="1425" spans="1:14" x14ac:dyDescent="0.2">
      <c r="A1425" t="s">
        <v>12</v>
      </c>
      <c r="B1425" t="s">
        <v>553</v>
      </c>
      <c r="C1425" t="s">
        <v>13</v>
      </c>
      <c r="D1425" t="s">
        <v>46</v>
      </c>
      <c r="E1425" s="1">
        <v>3.40584979646999E-10</v>
      </c>
      <c r="F1425" t="s">
        <v>1001</v>
      </c>
      <c r="G1425">
        <v>-0.66143527833668603</v>
      </c>
      <c r="H1425" t="s">
        <v>923</v>
      </c>
      <c r="I1425" s="1">
        <v>2.4757903270725799E-7</v>
      </c>
      <c r="J1425" s="1">
        <v>2.4757903270725799E-7</v>
      </c>
      <c r="K1425" s="1">
        <v>3.40584979646999E-10</v>
      </c>
      <c r="L1425" s="1">
        <v>3.40584979646999E-10</v>
      </c>
      <c r="M1425">
        <v>-0.66143527833668603</v>
      </c>
      <c r="N1425" t="s">
        <v>13</v>
      </c>
    </row>
    <row r="1426" spans="1:14" x14ac:dyDescent="0.2">
      <c r="A1426" t="s">
        <v>12</v>
      </c>
      <c r="B1426" t="s">
        <v>17</v>
      </c>
      <c r="C1426" t="s">
        <v>13</v>
      </c>
      <c r="D1426" t="s">
        <v>46</v>
      </c>
      <c r="E1426" s="1">
        <v>3.2944750110604001E-10</v>
      </c>
      <c r="F1426" t="s">
        <v>1001</v>
      </c>
      <c r="G1426">
        <v>0.66183769282360805</v>
      </c>
      <c r="H1426" t="s">
        <v>923</v>
      </c>
      <c r="I1426" s="1">
        <v>2.4015189089936102E-7</v>
      </c>
      <c r="J1426" s="1">
        <v>2.4015189089936102E-7</v>
      </c>
      <c r="K1426" s="1">
        <v>3.2944750110604001E-10</v>
      </c>
      <c r="L1426" s="1">
        <v>3.2944750110604001E-10</v>
      </c>
      <c r="M1426">
        <v>0.66183769282360805</v>
      </c>
      <c r="N1426" t="s">
        <v>13</v>
      </c>
    </row>
    <row r="1427" spans="1:14" x14ac:dyDescent="0.2">
      <c r="A1427" t="s">
        <v>12</v>
      </c>
      <c r="B1427" t="s">
        <v>555</v>
      </c>
      <c r="C1427" t="s">
        <v>13</v>
      </c>
      <c r="D1427" t="s">
        <v>38</v>
      </c>
      <c r="E1427" s="1">
        <v>3.2944750110604001E-10</v>
      </c>
      <c r="F1427" t="s">
        <v>1001</v>
      </c>
      <c r="G1427">
        <v>0.66183769282360805</v>
      </c>
      <c r="H1427" t="s">
        <v>923</v>
      </c>
      <c r="I1427" s="1">
        <v>2.4015189089936102E-7</v>
      </c>
      <c r="J1427" s="1">
        <v>2.4015189089936102E-7</v>
      </c>
      <c r="K1427" s="1">
        <v>3.2944750110604001E-10</v>
      </c>
      <c r="L1427" s="1">
        <v>3.2944750110604001E-10</v>
      </c>
      <c r="M1427">
        <v>0.66183769282360805</v>
      </c>
      <c r="N1427" t="s">
        <v>13</v>
      </c>
    </row>
    <row r="1428" spans="1:14" x14ac:dyDescent="0.2">
      <c r="A1428" t="s">
        <v>12</v>
      </c>
      <c r="B1428" t="s">
        <v>445</v>
      </c>
      <c r="C1428" t="s">
        <v>13</v>
      </c>
      <c r="D1428" t="s">
        <v>45</v>
      </c>
      <c r="E1428" s="1">
        <v>3.2386117540067902E-10</v>
      </c>
      <c r="F1428" t="s">
        <v>1001</v>
      </c>
      <c r="G1428">
        <v>0.66204445042945603</v>
      </c>
      <c r="H1428" t="s">
        <v>923</v>
      </c>
      <c r="I1428" s="1">
        <v>2.3652016676911301E-7</v>
      </c>
      <c r="J1428" s="1">
        <v>2.3652016676911301E-7</v>
      </c>
      <c r="K1428" s="1">
        <v>3.2386117540067902E-10</v>
      </c>
      <c r="L1428" s="1">
        <v>3.2386117540067902E-10</v>
      </c>
      <c r="M1428">
        <v>0.66204445042945603</v>
      </c>
      <c r="N1428" t="s">
        <v>13</v>
      </c>
    </row>
    <row r="1429" spans="1:14" x14ac:dyDescent="0.2">
      <c r="A1429" t="s">
        <v>12</v>
      </c>
      <c r="B1429" t="s">
        <v>475</v>
      </c>
      <c r="C1429" t="s">
        <v>13</v>
      </c>
      <c r="D1429" t="s">
        <v>161</v>
      </c>
      <c r="E1429" s="1">
        <v>3.2153075831862998E-10</v>
      </c>
      <c r="F1429" t="s">
        <v>1001</v>
      </c>
      <c r="G1429">
        <v>0.66213171016585504</v>
      </c>
      <c r="H1429" t="s">
        <v>923</v>
      </c>
      <c r="I1429" s="1">
        <v>2.35477216617981E-7</v>
      </c>
      <c r="J1429" s="1">
        <v>2.35477216617981E-7</v>
      </c>
      <c r="K1429" s="1">
        <v>3.2153075831862998E-10</v>
      </c>
      <c r="L1429" s="1">
        <v>3.2153075831862998E-10</v>
      </c>
      <c r="M1429">
        <v>0.66213171016585504</v>
      </c>
      <c r="N1429" t="s">
        <v>13</v>
      </c>
    </row>
    <row r="1430" spans="1:14" x14ac:dyDescent="0.2">
      <c r="A1430" t="s">
        <v>12</v>
      </c>
      <c r="B1430" t="s">
        <v>571</v>
      </c>
      <c r="C1430" t="s">
        <v>13</v>
      </c>
      <c r="D1430" t="s">
        <v>45</v>
      </c>
      <c r="E1430" s="1">
        <v>3.1825333887825102E-10</v>
      </c>
      <c r="F1430" t="s">
        <v>1001</v>
      </c>
      <c r="G1430">
        <v>0.66225545615155901</v>
      </c>
      <c r="H1430" t="s">
        <v>923</v>
      </c>
      <c r="I1430" s="1">
        <v>2.33513838795152E-7</v>
      </c>
      <c r="J1430" s="1">
        <v>2.33513838795152E-7</v>
      </c>
      <c r="K1430" s="1">
        <v>3.1825333887825102E-10</v>
      </c>
      <c r="L1430" s="1">
        <v>3.1825333887825102E-10</v>
      </c>
      <c r="M1430">
        <v>0.66225545615155901</v>
      </c>
      <c r="N1430" t="s">
        <v>13</v>
      </c>
    </row>
    <row r="1431" spans="1:14" x14ac:dyDescent="0.2">
      <c r="A1431" t="s">
        <v>12</v>
      </c>
      <c r="B1431" t="s">
        <v>427</v>
      </c>
      <c r="C1431" t="s">
        <v>13</v>
      </c>
      <c r="D1431" t="s">
        <v>31</v>
      </c>
      <c r="E1431" s="1">
        <v>3.0820645873662602E-10</v>
      </c>
      <c r="F1431" t="s">
        <v>1001</v>
      </c>
      <c r="G1431">
        <v>0.66264252179745098</v>
      </c>
      <c r="H1431" t="s">
        <v>923</v>
      </c>
      <c r="I1431" s="1">
        <v>2.26779702743486E-7</v>
      </c>
      <c r="J1431" s="1">
        <v>2.26779702743486E-7</v>
      </c>
      <c r="K1431" s="1">
        <v>3.0820645873662602E-10</v>
      </c>
      <c r="L1431" s="1">
        <v>3.0820645873662602E-10</v>
      </c>
      <c r="M1431">
        <v>0.66264252179745098</v>
      </c>
      <c r="N1431" t="s">
        <v>13</v>
      </c>
    </row>
    <row r="1432" spans="1:14" x14ac:dyDescent="0.2">
      <c r="A1432" t="s">
        <v>12</v>
      </c>
      <c r="B1432" t="s">
        <v>307</v>
      </c>
      <c r="C1432" t="s">
        <v>13</v>
      </c>
      <c r="D1432" t="s">
        <v>38</v>
      </c>
      <c r="E1432" s="1">
        <v>3.0749441011866101E-10</v>
      </c>
      <c r="F1432" t="s">
        <v>1001</v>
      </c>
      <c r="G1432">
        <v>-0.662670409242889</v>
      </c>
      <c r="H1432" t="s">
        <v>923</v>
      </c>
      <c r="I1432" s="1">
        <v>2.2646862060607599E-7</v>
      </c>
      <c r="J1432" s="1">
        <v>2.2646862060607599E-7</v>
      </c>
      <c r="K1432" s="1">
        <v>3.0749441011866101E-10</v>
      </c>
      <c r="L1432" s="1">
        <v>3.0749441011866101E-10</v>
      </c>
      <c r="M1432">
        <v>-0.662670409242889</v>
      </c>
      <c r="N1432" t="s">
        <v>13</v>
      </c>
    </row>
    <row r="1433" spans="1:14" x14ac:dyDescent="0.2">
      <c r="A1433" t="s">
        <v>12</v>
      </c>
      <c r="B1433" t="s">
        <v>927</v>
      </c>
      <c r="C1433" t="s">
        <v>13</v>
      </c>
      <c r="D1433" t="s">
        <v>38</v>
      </c>
      <c r="E1433" s="1">
        <v>3.01576750178643E-10</v>
      </c>
      <c r="F1433" t="s">
        <v>1001</v>
      </c>
      <c r="G1433">
        <v>0.66290458880226999</v>
      </c>
      <c r="H1433" t="s">
        <v>923</v>
      </c>
      <c r="I1433" s="1">
        <v>2.22336662730806E-7</v>
      </c>
      <c r="J1433" s="1">
        <v>2.22336662730806E-7</v>
      </c>
      <c r="K1433" s="1">
        <v>3.01576750178643E-10</v>
      </c>
      <c r="L1433" s="1">
        <v>3.01576750178643E-10</v>
      </c>
      <c r="M1433">
        <v>0.66290458880226999</v>
      </c>
      <c r="N1433" t="s">
        <v>13</v>
      </c>
    </row>
    <row r="1434" spans="1:14" x14ac:dyDescent="0.2">
      <c r="A1434" t="s">
        <v>12</v>
      </c>
      <c r="B1434" t="s">
        <v>662</v>
      </c>
      <c r="C1434" t="s">
        <v>13</v>
      </c>
      <c r="D1434" t="s">
        <v>161</v>
      </c>
      <c r="E1434" s="1">
        <v>3.0058328351951401E-10</v>
      </c>
      <c r="F1434" t="s">
        <v>1001</v>
      </c>
      <c r="G1434">
        <v>-0.66294433266264197</v>
      </c>
      <c r="H1434" t="s">
        <v>923</v>
      </c>
      <c r="I1434" s="1">
        <v>2.2200514182480499E-7</v>
      </c>
      <c r="J1434" s="1">
        <v>2.2200514182480499E-7</v>
      </c>
      <c r="K1434" s="1">
        <v>3.0058328351951401E-10</v>
      </c>
      <c r="L1434" s="1">
        <v>3.0058328351951401E-10</v>
      </c>
      <c r="M1434">
        <v>-0.66294433266264197</v>
      </c>
      <c r="N1434" t="s">
        <v>13</v>
      </c>
    </row>
    <row r="1435" spans="1:14" x14ac:dyDescent="0.2">
      <c r="A1435" t="s">
        <v>12</v>
      </c>
      <c r="B1435" t="s">
        <v>552</v>
      </c>
      <c r="C1435" t="s">
        <v>13</v>
      </c>
      <c r="D1435" t="s">
        <v>161</v>
      </c>
      <c r="E1435" s="1">
        <v>2.9891385491793201E-10</v>
      </c>
      <c r="F1435" t="s">
        <v>1001</v>
      </c>
      <c r="G1435">
        <v>0.66301140174379602</v>
      </c>
      <c r="H1435" t="s">
        <v>923</v>
      </c>
      <c r="I1435" s="1">
        <v>2.21051165559759E-7</v>
      </c>
      <c r="J1435" s="1">
        <v>2.21051165559759E-7</v>
      </c>
      <c r="K1435" s="1">
        <v>2.9891385491793201E-10</v>
      </c>
      <c r="L1435" s="1">
        <v>2.9891385491793201E-10</v>
      </c>
      <c r="M1435">
        <v>0.66301140174379602</v>
      </c>
      <c r="N1435" t="s">
        <v>13</v>
      </c>
    </row>
    <row r="1436" spans="1:14" x14ac:dyDescent="0.2">
      <c r="A1436" t="s">
        <v>12</v>
      </c>
      <c r="B1436" t="s">
        <v>62</v>
      </c>
      <c r="C1436" t="s">
        <v>13</v>
      </c>
      <c r="D1436" t="s">
        <v>38</v>
      </c>
      <c r="E1436" s="1">
        <v>2.9301102523445599E-10</v>
      </c>
      <c r="F1436" t="s">
        <v>1001</v>
      </c>
      <c r="G1436">
        <v>-0.66325144862954799</v>
      </c>
      <c r="H1436" t="s">
        <v>923</v>
      </c>
      <c r="I1436" s="1">
        <v>2.1785105376254E-7</v>
      </c>
      <c r="J1436" s="1">
        <v>2.1785105376254E-7</v>
      </c>
      <c r="K1436" s="1">
        <v>2.9301102523445599E-10</v>
      </c>
      <c r="L1436" s="1">
        <v>2.9301102523445599E-10</v>
      </c>
      <c r="M1436">
        <v>-0.66325144862954799</v>
      </c>
      <c r="N1436" t="s">
        <v>13</v>
      </c>
    </row>
    <row r="1437" spans="1:14" x14ac:dyDescent="0.2">
      <c r="A1437" t="s">
        <v>12</v>
      </c>
      <c r="B1437" t="s">
        <v>432</v>
      </c>
      <c r="C1437" t="s">
        <v>13</v>
      </c>
      <c r="D1437" t="s">
        <v>45</v>
      </c>
      <c r="E1437" s="1">
        <v>2.9151032200361098E-10</v>
      </c>
      <c r="F1437" t="s">
        <v>1001</v>
      </c>
      <c r="G1437">
        <v>-0.66331321260898701</v>
      </c>
      <c r="H1437" t="s">
        <v>923</v>
      </c>
      <c r="I1437" s="1">
        <v>2.1694131659252699E-7</v>
      </c>
      <c r="J1437" s="1">
        <v>2.1694131659252699E-7</v>
      </c>
      <c r="K1437" s="1">
        <v>2.9151032200361098E-10</v>
      </c>
      <c r="L1437" s="1">
        <v>2.9151032200361098E-10</v>
      </c>
      <c r="M1437">
        <v>-0.66331321260898701</v>
      </c>
      <c r="N1437" t="s">
        <v>13</v>
      </c>
    </row>
    <row r="1438" spans="1:14" x14ac:dyDescent="0.2">
      <c r="A1438" t="s">
        <v>12</v>
      </c>
      <c r="B1438" t="s">
        <v>57</v>
      </c>
      <c r="C1438" t="s">
        <v>13</v>
      </c>
      <c r="D1438" t="s">
        <v>45</v>
      </c>
      <c r="E1438" s="1">
        <v>2.9144265415394702E-10</v>
      </c>
      <c r="F1438" t="s">
        <v>1001</v>
      </c>
      <c r="G1438">
        <v>-0.66331600473900998</v>
      </c>
      <c r="H1438" t="s">
        <v>923</v>
      </c>
      <c r="I1438" s="1">
        <v>2.1694131659252699E-7</v>
      </c>
      <c r="J1438" s="1">
        <v>2.1694131659252699E-7</v>
      </c>
      <c r="K1438" s="1">
        <v>2.9144265415394702E-10</v>
      </c>
      <c r="L1438" s="1">
        <v>2.9144265415394702E-10</v>
      </c>
      <c r="M1438">
        <v>-0.66331600473900998</v>
      </c>
      <c r="N1438" t="s">
        <v>13</v>
      </c>
    </row>
    <row r="1439" spans="1:14" x14ac:dyDescent="0.2">
      <c r="A1439" t="s">
        <v>12</v>
      </c>
      <c r="B1439" t="s">
        <v>932</v>
      </c>
      <c r="C1439" t="s">
        <v>13</v>
      </c>
      <c r="D1439" t="s">
        <v>161</v>
      </c>
      <c r="E1439" s="1">
        <v>2.9004622955248702E-10</v>
      </c>
      <c r="F1439" t="s">
        <v>1001</v>
      </c>
      <c r="G1439">
        <v>0.66337376297125805</v>
      </c>
      <c r="H1439" t="s">
        <v>923</v>
      </c>
      <c r="I1439" s="1">
        <v>2.1646904950593299E-7</v>
      </c>
      <c r="J1439" s="1">
        <v>2.1646904950593299E-7</v>
      </c>
      <c r="K1439" s="1">
        <v>2.9004622955248702E-10</v>
      </c>
      <c r="L1439" s="1">
        <v>2.9004622955248702E-10</v>
      </c>
      <c r="M1439">
        <v>0.66337376297125805</v>
      </c>
      <c r="N1439" t="s">
        <v>13</v>
      </c>
    </row>
    <row r="1440" spans="1:14" x14ac:dyDescent="0.2">
      <c r="A1440" t="s">
        <v>12</v>
      </c>
      <c r="B1440" t="s">
        <v>932</v>
      </c>
      <c r="C1440" t="s">
        <v>13</v>
      </c>
      <c r="D1440" t="s">
        <v>31</v>
      </c>
      <c r="E1440" s="1">
        <v>2.9004622955248702E-10</v>
      </c>
      <c r="F1440" t="s">
        <v>1001</v>
      </c>
      <c r="G1440">
        <v>0.66337376297125805</v>
      </c>
      <c r="H1440" t="s">
        <v>923</v>
      </c>
      <c r="I1440" s="1">
        <v>2.1646904950593299E-7</v>
      </c>
      <c r="J1440" s="1">
        <v>2.1646904950593299E-7</v>
      </c>
      <c r="K1440" s="1">
        <v>2.9004622955248702E-10</v>
      </c>
      <c r="L1440" s="1">
        <v>2.9004622955248702E-10</v>
      </c>
      <c r="M1440">
        <v>0.66337376297125805</v>
      </c>
      <c r="N1440" t="s">
        <v>13</v>
      </c>
    </row>
    <row r="1441" spans="1:14" x14ac:dyDescent="0.2">
      <c r="A1441" t="s">
        <v>12</v>
      </c>
      <c r="B1441" t="s">
        <v>275</v>
      </c>
      <c r="C1441" t="s">
        <v>13</v>
      </c>
      <c r="D1441" t="s">
        <v>46</v>
      </c>
      <c r="E1441" s="1">
        <v>2.8834602968268699E-10</v>
      </c>
      <c r="F1441" t="s">
        <v>1001</v>
      </c>
      <c r="G1441">
        <v>-0.66344444517696999</v>
      </c>
      <c r="H1441" t="s">
        <v>923</v>
      </c>
      <c r="I1441" s="1">
        <v>2.1561122564895599E-7</v>
      </c>
      <c r="J1441" s="1">
        <v>2.1561122564895599E-7</v>
      </c>
      <c r="K1441" s="1">
        <v>2.8834602968268699E-10</v>
      </c>
      <c r="L1441" s="1">
        <v>2.8834602968268699E-10</v>
      </c>
      <c r="M1441">
        <v>-0.66344444517696999</v>
      </c>
      <c r="N1441" t="s">
        <v>13</v>
      </c>
    </row>
    <row r="1442" spans="1:14" x14ac:dyDescent="0.2">
      <c r="A1442" t="s">
        <v>12</v>
      </c>
      <c r="B1442" t="s">
        <v>431</v>
      </c>
      <c r="C1442" t="s">
        <v>13</v>
      </c>
      <c r="D1442" t="s">
        <v>46</v>
      </c>
      <c r="E1442" s="1">
        <v>2.87473213877563E-10</v>
      </c>
      <c r="F1442" t="s">
        <v>1001</v>
      </c>
      <c r="G1442">
        <v>0.66348088531187099</v>
      </c>
      <c r="H1442" t="s">
        <v>923</v>
      </c>
      <c r="I1442" s="1">
        <v>2.1516408150276099E-7</v>
      </c>
      <c r="J1442" s="1">
        <v>2.1516408150276099E-7</v>
      </c>
      <c r="K1442" s="1">
        <v>2.87473213877563E-10</v>
      </c>
      <c r="L1442" s="1">
        <v>2.87473213877563E-10</v>
      </c>
      <c r="M1442">
        <v>0.66348088531187099</v>
      </c>
      <c r="N1442" t="s">
        <v>13</v>
      </c>
    </row>
    <row r="1443" spans="1:14" x14ac:dyDescent="0.2">
      <c r="A1443" t="s">
        <v>12</v>
      </c>
      <c r="B1443" t="s">
        <v>321</v>
      </c>
      <c r="C1443" t="s">
        <v>13</v>
      </c>
      <c r="D1443" t="s">
        <v>46</v>
      </c>
      <c r="E1443" s="1">
        <v>2.86250521487616E-10</v>
      </c>
      <c r="F1443" t="s">
        <v>1001</v>
      </c>
      <c r="G1443">
        <v>0.66353211080434005</v>
      </c>
      <c r="H1443" t="s">
        <v>923</v>
      </c>
      <c r="I1443" s="1">
        <v>2.1445396006753E-7</v>
      </c>
      <c r="J1443" s="1">
        <v>2.1445396006753E-7</v>
      </c>
      <c r="K1443" s="1">
        <v>2.86250521487616E-10</v>
      </c>
      <c r="L1443" s="1">
        <v>2.86250521487616E-10</v>
      </c>
      <c r="M1443">
        <v>0.66353211080434005</v>
      </c>
      <c r="N1443" t="s">
        <v>13</v>
      </c>
    </row>
    <row r="1444" spans="1:14" x14ac:dyDescent="0.2">
      <c r="A1444" t="s">
        <v>12</v>
      </c>
      <c r="B1444" t="s">
        <v>321</v>
      </c>
      <c r="C1444" t="s">
        <v>13</v>
      </c>
      <c r="D1444" t="s">
        <v>161</v>
      </c>
      <c r="E1444" s="1">
        <v>2.8282080263524798E-10</v>
      </c>
      <c r="F1444" t="s">
        <v>1001</v>
      </c>
      <c r="G1444">
        <v>0.66367692357404895</v>
      </c>
      <c r="H1444" t="s">
        <v>923</v>
      </c>
      <c r="I1444" s="1">
        <v>2.1246533955594399E-7</v>
      </c>
      <c r="J1444" s="1">
        <v>2.1246533955594399E-7</v>
      </c>
      <c r="K1444" s="1">
        <v>2.8282080263524798E-10</v>
      </c>
      <c r="L1444" s="1">
        <v>2.8282080263524798E-10</v>
      </c>
      <c r="M1444">
        <v>0.66367692357404895</v>
      </c>
      <c r="N1444" t="s">
        <v>13</v>
      </c>
    </row>
    <row r="1445" spans="1:14" x14ac:dyDescent="0.2">
      <c r="A1445" t="s">
        <v>12</v>
      </c>
      <c r="B1445" t="s">
        <v>27</v>
      </c>
      <c r="C1445" t="s">
        <v>13</v>
      </c>
      <c r="D1445" t="s">
        <v>38</v>
      </c>
      <c r="E1445" s="1">
        <v>2.7645124463676899E-10</v>
      </c>
      <c r="F1445" t="s">
        <v>1001</v>
      </c>
      <c r="G1445">
        <v>-0.66395036887994596</v>
      </c>
      <c r="H1445" t="s">
        <v>923</v>
      </c>
      <c r="I1445" s="1">
        <v>2.08308540540084E-7</v>
      </c>
      <c r="J1445" s="1">
        <v>2.08308540540084E-7</v>
      </c>
      <c r="K1445" s="1">
        <v>2.7645124463676899E-10</v>
      </c>
      <c r="L1445" s="1">
        <v>2.7645124463676899E-10</v>
      </c>
      <c r="M1445">
        <v>-0.66395036887994596</v>
      </c>
      <c r="N1445" t="s">
        <v>13</v>
      </c>
    </row>
    <row r="1446" spans="1:14" x14ac:dyDescent="0.2">
      <c r="A1446" t="s">
        <v>12</v>
      </c>
      <c r="B1446" t="s">
        <v>602</v>
      </c>
      <c r="C1446" t="s">
        <v>13</v>
      </c>
      <c r="D1446" t="s">
        <v>31</v>
      </c>
      <c r="E1446" s="1">
        <v>2.71519492775513E-10</v>
      </c>
      <c r="F1446" t="s">
        <v>1001</v>
      </c>
      <c r="G1446">
        <v>0.66416625174709398</v>
      </c>
      <c r="H1446" t="s">
        <v>923</v>
      </c>
      <c r="I1446" s="1">
        <v>2.0478952294410201E-7</v>
      </c>
      <c r="J1446" s="1">
        <v>2.0478952294410201E-7</v>
      </c>
      <c r="K1446" s="1">
        <v>2.71519492775513E-10</v>
      </c>
      <c r="L1446" s="1">
        <v>2.71519492775513E-10</v>
      </c>
      <c r="M1446">
        <v>0.66416625174709398</v>
      </c>
      <c r="N1446" t="s">
        <v>13</v>
      </c>
    </row>
    <row r="1447" spans="1:14" x14ac:dyDescent="0.2">
      <c r="A1447" t="s">
        <v>12</v>
      </c>
      <c r="B1447" t="s">
        <v>692</v>
      </c>
      <c r="C1447" t="s">
        <v>13</v>
      </c>
      <c r="D1447" t="s">
        <v>46</v>
      </c>
      <c r="E1447" s="1">
        <v>2.6867195635075E-10</v>
      </c>
      <c r="F1447" t="s">
        <v>1001</v>
      </c>
      <c r="G1447">
        <v>0.66429261078111801</v>
      </c>
      <c r="H1447" t="s">
        <v>923</v>
      </c>
      <c r="I1447" s="1">
        <v>2.02838879461624E-7</v>
      </c>
      <c r="J1447" s="1">
        <v>2.02838879461624E-7</v>
      </c>
      <c r="K1447" s="1">
        <v>2.6867195635075E-10</v>
      </c>
      <c r="L1447" s="1">
        <v>2.6867195635075E-10</v>
      </c>
      <c r="M1447">
        <v>0.66429261078111801</v>
      </c>
      <c r="N1447" t="s">
        <v>13</v>
      </c>
    </row>
    <row r="1448" spans="1:14" x14ac:dyDescent="0.2">
      <c r="A1448" t="s">
        <v>12</v>
      </c>
      <c r="B1448" t="s">
        <v>285</v>
      </c>
      <c r="C1448" t="s">
        <v>13</v>
      </c>
      <c r="D1448" t="s">
        <v>38</v>
      </c>
      <c r="E1448" s="1">
        <v>2.6800694216244901E-10</v>
      </c>
      <c r="F1448" t="s">
        <v>1001</v>
      </c>
      <c r="G1448">
        <v>0.66432230478302701</v>
      </c>
      <c r="H1448" t="s">
        <v>923</v>
      </c>
      <c r="I1448" s="1">
        <v>2.0272614781759701E-7</v>
      </c>
      <c r="J1448" s="1">
        <v>2.0272614781759701E-7</v>
      </c>
      <c r="K1448" s="1">
        <v>2.6800694216244901E-10</v>
      </c>
      <c r="L1448" s="1">
        <v>2.6800694216244901E-10</v>
      </c>
      <c r="M1448">
        <v>0.66432230478302701</v>
      </c>
      <c r="N1448" t="s">
        <v>13</v>
      </c>
    </row>
    <row r="1449" spans="1:14" x14ac:dyDescent="0.2">
      <c r="A1449" t="s">
        <v>12</v>
      </c>
      <c r="B1449" t="s">
        <v>180</v>
      </c>
      <c r="C1449" t="s">
        <v>13</v>
      </c>
      <c r="D1449" t="s">
        <v>46</v>
      </c>
      <c r="E1449" s="1">
        <v>2.6648700898002002E-10</v>
      </c>
      <c r="F1449" t="s">
        <v>1001</v>
      </c>
      <c r="G1449">
        <v>0.66439043729098402</v>
      </c>
      <c r="H1449" t="s">
        <v>923</v>
      </c>
      <c r="I1449" s="1">
        <v>2.0177138624992399E-7</v>
      </c>
      <c r="J1449" s="1">
        <v>2.0177138624992399E-7</v>
      </c>
      <c r="K1449" s="1">
        <v>2.6648700898002002E-10</v>
      </c>
      <c r="L1449" s="1">
        <v>2.6648700898002002E-10</v>
      </c>
      <c r="M1449">
        <v>0.66439043729098402</v>
      </c>
      <c r="N1449" t="s">
        <v>13</v>
      </c>
    </row>
    <row r="1450" spans="1:14" x14ac:dyDescent="0.2">
      <c r="A1450" t="s">
        <v>12</v>
      </c>
      <c r="B1450" t="s">
        <v>708</v>
      </c>
      <c r="C1450" t="s">
        <v>13</v>
      </c>
      <c r="D1450" t="s">
        <v>38</v>
      </c>
      <c r="E1450" s="1">
        <v>2.6524172262135301E-10</v>
      </c>
      <c r="F1450" t="s">
        <v>1001</v>
      </c>
      <c r="G1450">
        <v>0.66444653550278299</v>
      </c>
      <c r="H1450" t="s">
        <v>923</v>
      </c>
      <c r="I1450" s="1">
        <v>2.0102292707973501E-7</v>
      </c>
      <c r="J1450" s="1">
        <v>2.0102292707973501E-7</v>
      </c>
      <c r="K1450" s="1">
        <v>2.6524172262135301E-10</v>
      </c>
      <c r="L1450" s="1">
        <v>2.6524172262135301E-10</v>
      </c>
      <c r="M1450">
        <v>0.66444653550278299</v>
      </c>
      <c r="N1450" t="s">
        <v>13</v>
      </c>
    </row>
    <row r="1451" spans="1:14" x14ac:dyDescent="0.2">
      <c r="A1451" t="s">
        <v>12</v>
      </c>
      <c r="B1451" t="s">
        <v>692</v>
      </c>
      <c r="C1451" t="s">
        <v>13</v>
      </c>
      <c r="D1451" t="s">
        <v>161</v>
      </c>
      <c r="E1451" s="1">
        <v>2.6502508452819302E-10</v>
      </c>
      <c r="F1451" t="s">
        <v>1001</v>
      </c>
      <c r="G1451">
        <v>0.66445632037653002</v>
      </c>
      <c r="H1451" t="s">
        <v>923</v>
      </c>
      <c r="I1451" s="1">
        <v>2.0102292707973501E-7</v>
      </c>
      <c r="J1451" s="1">
        <v>2.0102292707973501E-7</v>
      </c>
      <c r="K1451" s="1">
        <v>2.6502508452819302E-10</v>
      </c>
      <c r="L1451" s="1">
        <v>2.6502508452819302E-10</v>
      </c>
      <c r="M1451">
        <v>0.66445632037653002</v>
      </c>
      <c r="N1451" t="s">
        <v>13</v>
      </c>
    </row>
    <row r="1452" spans="1:14" x14ac:dyDescent="0.2">
      <c r="A1452" t="s">
        <v>12</v>
      </c>
      <c r="B1452" t="s">
        <v>61</v>
      </c>
      <c r="C1452" t="s">
        <v>13</v>
      </c>
      <c r="D1452" t="s">
        <v>45</v>
      </c>
      <c r="E1452" s="1">
        <v>2.6213646448297599E-10</v>
      </c>
      <c r="F1452" t="s">
        <v>1001</v>
      </c>
      <c r="G1452">
        <v>0.66458752515090502</v>
      </c>
      <c r="H1452" t="s">
        <v>923</v>
      </c>
      <c r="I1452" s="1">
        <v>1.9924814514355701E-7</v>
      </c>
      <c r="J1452" s="1">
        <v>1.9924814514355701E-7</v>
      </c>
      <c r="K1452" s="1">
        <v>2.6213646448297599E-10</v>
      </c>
      <c r="L1452" s="1">
        <v>2.6213646448297599E-10</v>
      </c>
      <c r="M1452">
        <v>0.66458752515090502</v>
      </c>
      <c r="N1452" t="s">
        <v>13</v>
      </c>
    </row>
    <row r="1453" spans="1:14" x14ac:dyDescent="0.2">
      <c r="A1453" t="s">
        <v>12</v>
      </c>
      <c r="B1453" t="s">
        <v>559</v>
      </c>
      <c r="C1453" t="s">
        <v>13</v>
      </c>
      <c r="D1453" t="s">
        <v>31</v>
      </c>
      <c r="E1453" s="1">
        <v>2.5275283981411899E-10</v>
      </c>
      <c r="F1453" t="s">
        <v>1001</v>
      </c>
      <c r="G1453">
        <v>-0.66502347417840302</v>
      </c>
      <c r="H1453" t="s">
        <v>923</v>
      </c>
      <c r="I1453" s="1">
        <v>1.9376022938633299E-7</v>
      </c>
      <c r="J1453" s="1">
        <v>1.9376022938633299E-7</v>
      </c>
      <c r="K1453" s="1">
        <v>2.5275283981411899E-10</v>
      </c>
      <c r="L1453" s="1">
        <v>2.5275283981411899E-10</v>
      </c>
      <c r="M1453">
        <v>-0.66502347417840302</v>
      </c>
      <c r="N1453" t="s">
        <v>13</v>
      </c>
    </row>
    <row r="1454" spans="1:14" x14ac:dyDescent="0.2">
      <c r="A1454" t="s">
        <v>12</v>
      </c>
      <c r="B1454" t="s">
        <v>17</v>
      </c>
      <c r="C1454" t="s">
        <v>13</v>
      </c>
      <c r="D1454" t="s">
        <v>31</v>
      </c>
      <c r="E1454" s="1">
        <v>2.4853090302106599E-10</v>
      </c>
      <c r="F1454" t="s">
        <v>1001</v>
      </c>
      <c r="G1454">
        <v>0.66522468142186397</v>
      </c>
      <c r="H1454" t="s">
        <v>923</v>
      </c>
      <c r="I1454" s="1">
        <v>1.90758676325079E-7</v>
      </c>
      <c r="J1454" s="1">
        <v>1.90758676325079E-7</v>
      </c>
      <c r="K1454" s="1">
        <v>2.4853090302106599E-10</v>
      </c>
      <c r="L1454" s="1">
        <v>2.4853090302106599E-10</v>
      </c>
      <c r="M1454">
        <v>0.66522468142186397</v>
      </c>
      <c r="N1454" t="s">
        <v>13</v>
      </c>
    </row>
    <row r="1455" spans="1:14" x14ac:dyDescent="0.2">
      <c r="A1455" t="s">
        <v>12</v>
      </c>
      <c r="B1455" t="s">
        <v>60</v>
      </c>
      <c r="C1455" t="s">
        <v>13</v>
      </c>
      <c r="D1455" t="s">
        <v>31</v>
      </c>
      <c r="E1455" s="1">
        <v>2.4656826785910102E-10</v>
      </c>
      <c r="F1455" t="s">
        <v>1001</v>
      </c>
      <c r="G1455">
        <v>-0.66531932925826598</v>
      </c>
      <c r="H1455" t="s">
        <v>923</v>
      </c>
      <c r="I1455" s="1">
        <v>1.8943798884575E-7</v>
      </c>
      <c r="J1455" s="1">
        <v>1.8943798884575E-7</v>
      </c>
      <c r="K1455" s="1">
        <v>2.4656826785910102E-10</v>
      </c>
      <c r="L1455" s="1">
        <v>2.4656826785910102E-10</v>
      </c>
      <c r="M1455">
        <v>-0.66531932925826598</v>
      </c>
      <c r="N1455" t="s">
        <v>13</v>
      </c>
    </row>
    <row r="1456" spans="1:14" x14ac:dyDescent="0.2">
      <c r="A1456" t="s">
        <v>12</v>
      </c>
      <c r="B1456" t="s">
        <v>82</v>
      </c>
      <c r="C1456" t="s">
        <v>13</v>
      </c>
      <c r="D1456" t="s">
        <v>38</v>
      </c>
      <c r="E1456" s="1">
        <v>2.4633214932069698E-10</v>
      </c>
      <c r="F1456" t="s">
        <v>1001</v>
      </c>
      <c r="G1456">
        <v>-0.66533076447487105</v>
      </c>
      <c r="H1456" t="s">
        <v>923</v>
      </c>
      <c r="I1456" s="1">
        <v>1.8943798884575E-7</v>
      </c>
      <c r="J1456" s="1">
        <v>1.8943798884575E-7</v>
      </c>
      <c r="K1456" s="1">
        <v>2.4633214932069698E-10</v>
      </c>
      <c r="L1456" s="1">
        <v>2.4633214932069698E-10</v>
      </c>
      <c r="M1456">
        <v>-0.66533076447487105</v>
      </c>
      <c r="N1456" t="s">
        <v>13</v>
      </c>
    </row>
    <row r="1457" spans="1:14" x14ac:dyDescent="0.2">
      <c r="A1457" t="s">
        <v>12</v>
      </c>
      <c r="B1457" t="s">
        <v>702</v>
      </c>
      <c r="C1457" t="s">
        <v>13</v>
      </c>
      <c r="D1457" t="s">
        <v>46</v>
      </c>
      <c r="E1457" s="1">
        <v>2.4401740332540601E-10</v>
      </c>
      <c r="F1457" t="s">
        <v>1001</v>
      </c>
      <c r="G1457">
        <v>0.66544342500140996</v>
      </c>
      <c r="H1457" t="s">
        <v>923</v>
      </c>
      <c r="I1457" s="1">
        <v>1.88031741135676E-7</v>
      </c>
      <c r="J1457" s="1">
        <v>1.88031741135676E-7</v>
      </c>
      <c r="K1457" s="1">
        <v>2.4401740332540601E-10</v>
      </c>
      <c r="L1457" s="1">
        <v>2.4401740332540601E-10</v>
      </c>
      <c r="M1457">
        <v>0.66544342500140996</v>
      </c>
      <c r="N1457" t="s">
        <v>13</v>
      </c>
    </row>
    <row r="1458" spans="1:14" x14ac:dyDescent="0.2">
      <c r="A1458" t="s">
        <v>12</v>
      </c>
      <c r="B1458" t="s">
        <v>457</v>
      </c>
      <c r="C1458" t="s">
        <v>13</v>
      </c>
      <c r="D1458" t="s">
        <v>45</v>
      </c>
      <c r="E1458" s="1">
        <v>2.4269167836374499E-10</v>
      </c>
      <c r="F1458" t="s">
        <v>1001</v>
      </c>
      <c r="G1458">
        <v>-0.66550840943730905</v>
      </c>
      <c r="H1458" t="s">
        <v>923</v>
      </c>
      <c r="I1458" s="1">
        <v>1.87194427807155E-7</v>
      </c>
      <c r="J1458" s="1">
        <v>1.87194427807155E-7</v>
      </c>
      <c r="K1458" s="1">
        <v>2.4269167836374499E-10</v>
      </c>
      <c r="L1458" s="1">
        <v>2.4269167836374499E-10</v>
      </c>
      <c r="M1458">
        <v>-0.66550840943730905</v>
      </c>
      <c r="N1458" t="s">
        <v>13</v>
      </c>
    </row>
    <row r="1459" spans="1:14" x14ac:dyDescent="0.2">
      <c r="A1459" t="s">
        <v>12</v>
      </c>
      <c r="B1459" t="s">
        <v>90</v>
      </c>
      <c r="C1459" t="s">
        <v>13</v>
      </c>
      <c r="D1459" t="s">
        <v>38</v>
      </c>
      <c r="E1459" s="1">
        <v>2.3285281232128798E-10</v>
      </c>
      <c r="F1459" t="s">
        <v>1001</v>
      </c>
      <c r="G1459">
        <v>0.66600155939261496</v>
      </c>
      <c r="H1459" t="s">
        <v>923</v>
      </c>
      <c r="I1459" s="1">
        <v>1.8049458946048199E-7</v>
      </c>
      <c r="J1459" s="1">
        <v>1.8049458946048199E-7</v>
      </c>
      <c r="K1459" s="1">
        <v>2.3285281232128798E-10</v>
      </c>
      <c r="L1459" s="1">
        <v>2.3285281232128798E-10</v>
      </c>
      <c r="M1459">
        <v>0.66600155939261496</v>
      </c>
      <c r="N1459" t="s">
        <v>13</v>
      </c>
    </row>
    <row r="1460" spans="1:14" x14ac:dyDescent="0.2">
      <c r="A1460" t="s">
        <v>12</v>
      </c>
      <c r="B1460" t="s">
        <v>43</v>
      </c>
      <c r="C1460" t="s">
        <v>13</v>
      </c>
      <c r="D1460" t="s">
        <v>161</v>
      </c>
      <c r="E1460" s="1">
        <v>2.3219865647942901E-10</v>
      </c>
      <c r="F1460" t="s">
        <v>1001</v>
      </c>
      <c r="G1460">
        <v>-0.66603504887409304</v>
      </c>
      <c r="H1460" t="s">
        <v>923</v>
      </c>
      <c r="I1460" s="1">
        <v>1.8034464222531599E-7</v>
      </c>
      <c r="J1460" s="1">
        <v>1.8034464222531599E-7</v>
      </c>
      <c r="K1460" s="1">
        <v>2.3219865647942901E-10</v>
      </c>
      <c r="L1460" s="1">
        <v>2.3219865647942901E-10</v>
      </c>
      <c r="M1460">
        <v>-0.66603504887409304</v>
      </c>
      <c r="N1460" t="s">
        <v>13</v>
      </c>
    </row>
    <row r="1461" spans="1:14" x14ac:dyDescent="0.2">
      <c r="A1461" t="s">
        <v>12</v>
      </c>
      <c r="B1461" t="s">
        <v>676</v>
      </c>
      <c r="C1461" t="s">
        <v>13</v>
      </c>
      <c r="D1461" t="s">
        <v>46</v>
      </c>
      <c r="E1461" s="1">
        <v>2.28736710011034E-10</v>
      </c>
      <c r="F1461" t="s">
        <v>1001</v>
      </c>
      <c r="G1461">
        <v>-0.66621379676167003</v>
      </c>
      <c r="H1461" t="s">
        <v>923</v>
      </c>
      <c r="I1461" s="1">
        <v>1.7800900131292099E-7</v>
      </c>
      <c r="J1461" s="1">
        <v>1.7800900131292099E-7</v>
      </c>
      <c r="K1461" s="1">
        <v>2.28736710011034E-10</v>
      </c>
      <c r="L1461" s="1">
        <v>2.28736710011034E-10</v>
      </c>
      <c r="M1461">
        <v>-0.66621379676167003</v>
      </c>
      <c r="N1461" t="s">
        <v>13</v>
      </c>
    </row>
    <row r="1462" spans="1:14" x14ac:dyDescent="0.2">
      <c r="A1462" t="s">
        <v>12</v>
      </c>
      <c r="B1462" t="s">
        <v>944</v>
      </c>
      <c r="C1462" t="s">
        <v>13</v>
      </c>
      <c r="D1462" t="s">
        <v>45</v>
      </c>
      <c r="E1462" s="1">
        <v>2.2561550131940801E-10</v>
      </c>
      <c r="F1462" t="s">
        <v>1001</v>
      </c>
      <c r="G1462">
        <v>0.66637717961175502</v>
      </c>
      <c r="H1462" t="s">
        <v>923</v>
      </c>
      <c r="I1462" s="1">
        <v>1.7575470002085501E-7</v>
      </c>
      <c r="J1462" s="1">
        <v>1.7575470002085501E-7</v>
      </c>
      <c r="K1462" s="1">
        <v>2.2561550131940801E-10</v>
      </c>
      <c r="L1462" s="1">
        <v>2.2561550131940801E-10</v>
      </c>
      <c r="M1462">
        <v>0.66637717961175502</v>
      </c>
      <c r="N1462" t="s">
        <v>13</v>
      </c>
    </row>
    <row r="1463" spans="1:14" x14ac:dyDescent="0.2">
      <c r="A1463" t="s">
        <v>12</v>
      </c>
      <c r="B1463" t="s">
        <v>553</v>
      </c>
      <c r="C1463" t="s">
        <v>13</v>
      </c>
      <c r="D1463" t="s">
        <v>163</v>
      </c>
      <c r="E1463" s="1">
        <v>2.2422067787207801E-10</v>
      </c>
      <c r="F1463" t="s">
        <v>1001</v>
      </c>
      <c r="G1463">
        <v>-0.82317540212276996</v>
      </c>
      <c r="H1463" t="s">
        <v>923</v>
      </c>
      <c r="I1463" s="1">
        <v>1.7484210340969901E-7</v>
      </c>
      <c r="J1463" s="1">
        <v>1.7484210340969901E-7</v>
      </c>
      <c r="K1463" s="1">
        <v>2.2422067787207801E-10</v>
      </c>
      <c r="L1463" s="1">
        <v>2.2422067787207801E-10</v>
      </c>
      <c r="M1463">
        <v>-0.82317540212276996</v>
      </c>
      <c r="N1463" t="s">
        <v>13</v>
      </c>
    </row>
    <row r="1464" spans="1:14" x14ac:dyDescent="0.2">
      <c r="A1464" t="s">
        <v>12</v>
      </c>
      <c r="B1464" t="s">
        <v>931</v>
      </c>
      <c r="C1464" t="s">
        <v>13</v>
      </c>
      <c r="D1464" t="s">
        <v>161</v>
      </c>
      <c r="E1464" s="1">
        <v>2.22608937554687E-10</v>
      </c>
      <c r="F1464" t="s">
        <v>1001</v>
      </c>
      <c r="G1464">
        <v>0.66653661466038305</v>
      </c>
      <c r="H1464" t="s">
        <v>923</v>
      </c>
      <c r="I1464" s="1">
        <v>1.7410554123457901E-7</v>
      </c>
      <c r="J1464" s="1">
        <v>1.7410554123457901E-7</v>
      </c>
      <c r="K1464" s="1">
        <v>2.22608937554687E-10</v>
      </c>
      <c r="L1464" s="1">
        <v>2.22608937554687E-10</v>
      </c>
      <c r="M1464">
        <v>0.66653661466038305</v>
      </c>
      <c r="N1464" t="s">
        <v>13</v>
      </c>
    </row>
    <row r="1465" spans="1:14" x14ac:dyDescent="0.2">
      <c r="A1465" t="s">
        <v>12</v>
      </c>
      <c r="B1465" t="s">
        <v>484</v>
      </c>
      <c r="C1465" t="s">
        <v>13</v>
      </c>
      <c r="D1465" t="s">
        <v>161</v>
      </c>
      <c r="E1465" s="1">
        <v>2.1717406573797999E-10</v>
      </c>
      <c r="F1465" t="s">
        <v>1001</v>
      </c>
      <c r="G1465">
        <v>0.66683010950999699</v>
      </c>
      <c r="H1465" t="s">
        <v>923</v>
      </c>
      <c r="I1465" s="1">
        <v>1.7019490227227301E-7</v>
      </c>
      <c r="J1465" s="1">
        <v>1.7019490227227301E-7</v>
      </c>
      <c r="K1465" s="1">
        <v>2.1717406573797999E-10</v>
      </c>
      <c r="L1465" s="1">
        <v>2.1717406573797999E-10</v>
      </c>
      <c r="M1465">
        <v>0.66683010950999699</v>
      </c>
      <c r="N1465" t="s">
        <v>13</v>
      </c>
    </row>
    <row r="1466" spans="1:14" x14ac:dyDescent="0.2">
      <c r="A1466" t="s">
        <v>12</v>
      </c>
      <c r="B1466" t="s">
        <v>702</v>
      </c>
      <c r="C1466" t="s">
        <v>13</v>
      </c>
      <c r="D1466" t="s">
        <v>45</v>
      </c>
      <c r="E1466" s="1">
        <v>2.1631246605445399E-10</v>
      </c>
      <c r="F1466" t="s">
        <v>1001</v>
      </c>
      <c r="G1466">
        <v>0.66687728060709595</v>
      </c>
      <c r="H1466" t="s">
        <v>923</v>
      </c>
      <c r="I1466" s="1">
        <v>1.6968954351119001E-7</v>
      </c>
      <c r="J1466" s="1">
        <v>1.6968954351119001E-7</v>
      </c>
      <c r="K1466" s="1">
        <v>2.1631246605445399E-10</v>
      </c>
      <c r="L1466" s="1">
        <v>2.1631246605445399E-10</v>
      </c>
      <c r="M1466">
        <v>0.66687728060709595</v>
      </c>
      <c r="N1466" t="s">
        <v>13</v>
      </c>
    </row>
    <row r="1467" spans="1:14" x14ac:dyDescent="0.2">
      <c r="A1467" t="s">
        <v>12</v>
      </c>
      <c r="B1467" t="s">
        <v>665</v>
      </c>
      <c r="C1467" t="s">
        <v>13</v>
      </c>
      <c r="D1467" t="s">
        <v>45</v>
      </c>
      <c r="E1467" s="1">
        <v>2.14655961552839E-10</v>
      </c>
      <c r="F1467" t="s">
        <v>1001</v>
      </c>
      <c r="G1467">
        <v>0.66696847753185695</v>
      </c>
      <c r="H1467" t="s">
        <v>923</v>
      </c>
      <c r="I1467" s="1">
        <v>1.6869960888955599E-7</v>
      </c>
      <c r="J1467" s="1">
        <v>1.6869960888955599E-7</v>
      </c>
      <c r="K1467" s="1">
        <v>2.14655961552839E-10</v>
      </c>
      <c r="L1467" s="1">
        <v>2.14655961552839E-10</v>
      </c>
      <c r="M1467">
        <v>0.66696847753185695</v>
      </c>
      <c r="N1467" t="s">
        <v>13</v>
      </c>
    </row>
    <row r="1468" spans="1:14" x14ac:dyDescent="0.2">
      <c r="A1468" t="s">
        <v>12</v>
      </c>
      <c r="B1468" t="s">
        <v>33</v>
      </c>
      <c r="C1468" t="s">
        <v>13</v>
      </c>
      <c r="D1468" t="s">
        <v>31</v>
      </c>
      <c r="E1468" s="1">
        <v>2.1465596155283701E-10</v>
      </c>
      <c r="F1468" t="s">
        <v>1001</v>
      </c>
      <c r="G1468">
        <v>-0.66696847753185695</v>
      </c>
      <c r="H1468" t="s">
        <v>923</v>
      </c>
      <c r="I1468" s="1">
        <v>1.6869960888955599E-7</v>
      </c>
      <c r="J1468" s="1">
        <v>1.6869960888955599E-7</v>
      </c>
      <c r="K1468" s="1">
        <v>2.1465596155283701E-10</v>
      </c>
      <c r="L1468" s="1">
        <v>2.1465596155283701E-10</v>
      </c>
      <c r="M1468">
        <v>-0.66696847753185695</v>
      </c>
      <c r="N1468" t="s">
        <v>13</v>
      </c>
    </row>
    <row r="1469" spans="1:14" x14ac:dyDescent="0.2">
      <c r="A1469" t="s">
        <v>12</v>
      </c>
      <c r="B1469" t="s">
        <v>65</v>
      </c>
      <c r="C1469" t="s">
        <v>13</v>
      </c>
      <c r="D1469" t="s">
        <v>45</v>
      </c>
      <c r="E1469" s="1">
        <v>2.11918825743819E-10</v>
      </c>
      <c r="F1469" t="s">
        <v>1001</v>
      </c>
      <c r="G1469">
        <v>-0.66712065011792099</v>
      </c>
      <c r="H1469" t="s">
        <v>923</v>
      </c>
      <c r="I1469" s="1">
        <v>1.67079960724605E-7</v>
      </c>
      <c r="J1469" s="1">
        <v>1.67079960724605E-7</v>
      </c>
      <c r="K1469" s="1">
        <v>2.11918825743819E-10</v>
      </c>
      <c r="L1469" s="1">
        <v>2.11918825743819E-10</v>
      </c>
      <c r="M1469">
        <v>-0.66712065011792099</v>
      </c>
      <c r="N1469" t="s">
        <v>13</v>
      </c>
    </row>
    <row r="1470" spans="1:14" x14ac:dyDescent="0.2">
      <c r="A1470" t="s">
        <v>12</v>
      </c>
      <c r="B1470" t="s">
        <v>269</v>
      </c>
      <c r="C1470" t="s">
        <v>13</v>
      </c>
      <c r="D1470" t="s">
        <v>46</v>
      </c>
      <c r="E1470" s="1">
        <v>2.0985290729867301E-10</v>
      </c>
      <c r="F1470" t="s">
        <v>1001</v>
      </c>
      <c r="G1470">
        <v>-0.66723675385647196</v>
      </c>
      <c r="H1470" t="s">
        <v>923</v>
      </c>
      <c r="I1470" s="1">
        <v>1.6561794527469901E-7</v>
      </c>
      <c r="J1470" s="1">
        <v>1.6561794527469901E-7</v>
      </c>
      <c r="K1470" s="1">
        <v>2.0985290729867301E-10</v>
      </c>
      <c r="L1470" s="1">
        <v>2.0985290729867301E-10</v>
      </c>
      <c r="M1470">
        <v>-0.66723675385647196</v>
      </c>
      <c r="N1470" t="s">
        <v>13</v>
      </c>
    </row>
    <row r="1471" spans="1:14" x14ac:dyDescent="0.2">
      <c r="A1471" t="s">
        <v>12</v>
      </c>
      <c r="B1471" t="s">
        <v>39</v>
      </c>
      <c r="C1471" t="s">
        <v>13</v>
      </c>
      <c r="D1471" t="s">
        <v>45</v>
      </c>
      <c r="E1471" s="1">
        <v>1.9998486050445199E-10</v>
      </c>
      <c r="F1471" t="s">
        <v>1001</v>
      </c>
      <c r="G1471">
        <v>-0.66780684104627697</v>
      </c>
      <c r="H1471" t="s">
        <v>923</v>
      </c>
      <c r="I1471" s="1">
        <v>1.5827791112426601E-7</v>
      </c>
      <c r="J1471" s="1">
        <v>1.5827791112426601E-7</v>
      </c>
      <c r="K1471" s="1">
        <v>1.9998486050445199E-10</v>
      </c>
      <c r="L1471" s="1">
        <v>1.9998486050445199E-10</v>
      </c>
      <c r="M1471">
        <v>-0.66780684104627697</v>
      </c>
      <c r="N1471" t="s">
        <v>13</v>
      </c>
    </row>
    <row r="1472" spans="1:14" x14ac:dyDescent="0.2">
      <c r="A1472" t="s">
        <v>12</v>
      </c>
      <c r="B1472" t="s">
        <v>602</v>
      </c>
      <c r="C1472" t="s">
        <v>13</v>
      </c>
      <c r="D1472" t="s">
        <v>161</v>
      </c>
      <c r="E1472" s="1">
        <v>1.87574066565803E-10</v>
      </c>
      <c r="F1472" t="s">
        <v>1001</v>
      </c>
      <c r="G1472">
        <v>0.66856323443350596</v>
      </c>
      <c r="H1472" t="s">
        <v>923</v>
      </c>
      <c r="I1472" s="1">
        <v>1.4908729585594E-7</v>
      </c>
      <c r="J1472" s="1">
        <v>1.4908729585594E-7</v>
      </c>
      <c r="K1472" s="1">
        <v>1.87574066565803E-10</v>
      </c>
      <c r="L1472" s="1">
        <v>1.87574066565803E-10</v>
      </c>
      <c r="M1472">
        <v>0.66856323443350596</v>
      </c>
      <c r="N1472" t="s">
        <v>13</v>
      </c>
    </row>
    <row r="1473" spans="1:14" x14ac:dyDescent="0.2">
      <c r="A1473" t="s">
        <v>12</v>
      </c>
      <c r="B1473" t="s">
        <v>453</v>
      </c>
      <c r="C1473" t="s">
        <v>13</v>
      </c>
      <c r="D1473" t="s">
        <v>45</v>
      </c>
      <c r="E1473" s="1">
        <v>1.7998331652450999E-10</v>
      </c>
      <c r="F1473" t="s">
        <v>1001</v>
      </c>
      <c r="G1473">
        <v>-0.66904978299249396</v>
      </c>
      <c r="H1473" t="s">
        <v>923</v>
      </c>
      <c r="I1473" s="1">
        <v>1.43345085019097E-7</v>
      </c>
      <c r="J1473" s="1">
        <v>1.43345085019097E-7</v>
      </c>
      <c r="K1473" s="1">
        <v>1.7998331652450999E-10</v>
      </c>
      <c r="L1473" s="1">
        <v>1.7998331652450999E-10</v>
      </c>
      <c r="M1473">
        <v>-0.66904978299249396</v>
      </c>
      <c r="N1473" t="s">
        <v>13</v>
      </c>
    </row>
    <row r="1474" spans="1:14" x14ac:dyDescent="0.2">
      <c r="A1474" t="s">
        <v>12</v>
      </c>
      <c r="B1474" t="s">
        <v>95</v>
      </c>
      <c r="C1474" t="s">
        <v>13</v>
      </c>
      <c r="D1474" t="s">
        <v>46</v>
      </c>
      <c r="E1474" s="1">
        <v>1.7981371068322501E-10</v>
      </c>
      <c r="F1474" t="s">
        <v>1001</v>
      </c>
      <c r="G1474">
        <v>0.669060876642673</v>
      </c>
      <c r="H1474" t="s">
        <v>923</v>
      </c>
      <c r="I1474" s="1">
        <v>1.43345085019097E-7</v>
      </c>
      <c r="J1474" s="1">
        <v>1.43345085019097E-7</v>
      </c>
      <c r="K1474" s="1">
        <v>1.7981371068322501E-10</v>
      </c>
      <c r="L1474" s="1">
        <v>1.7981371068322501E-10</v>
      </c>
      <c r="M1474">
        <v>0.669060876642673</v>
      </c>
      <c r="N1474" t="s">
        <v>13</v>
      </c>
    </row>
    <row r="1475" spans="1:14" x14ac:dyDescent="0.2">
      <c r="A1475" t="s">
        <v>12</v>
      </c>
      <c r="B1475" t="s">
        <v>700</v>
      </c>
      <c r="C1475" t="s">
        <v>13</v>
      </c>
      <c r="D1475" t="s">
        <v>46</v>
      </c>
      <c r="E1475" s="1">
        <v>1.74936646246782E-10</v>
      </c>
      <c r="F1475" t="s">
        <v>1001</v>
      </c>
      <c r="G1475">
        <v>0.66938422895060501</v>
      </c>
      <c r="H1475" t="s">
        <v>923</v>
      </c>
      <c r="I1475" s="1">
        <v>1.3975224551022499E-7</v>
      </c>
      <c r="J1475" s="1">
        <v>1.3975224551022499E-7</v>
      </c>
      <c r="K1475" s="1">
        <v>1.74936646246782E-10</v>
      </c>
      <c r="L1475" s="1">
        <v>1.74936646246782E-10</v>
      </c>
      <c r="M1475">
        <v>0.66938422895060501</v>
      </c>
      <c r="N1475" t="s">
        <v>13</v>
      </c>
    </row>
    <row r="1476" spans="1:14" x14ac:dyDescent="0.2">
      <c r="A1476" t="s">
        <v>12</v>
      </c>
      <c r="B1476" t="s">
        <v>418</v>
      </c>
      <c r="C1476" t="s">
        <v>13</v>
      </c>
      <c r="D1476" t="s">
        <v>38</v>
      </c>
      <c r="E1476" s="1">
        <v>1.6761804301494801E-10</v>
      </c>
      <c r="F1476" t="s">
        <v>1001</v>
      </c>
      <c r="G1476">
        <v>-0.66988598256203802</v>
      </c>
      <c r="H1476" t="s">
        <v>923</v>
      </c>
      <c r="I1476" s="1">
        <v>1.34730488094692E-7</v>
      </c>
      <c r="J1476" s="1">
        <v>1.34730488094692E-7</v>
      </c>
      <c r="K1476" s="1">
        <v>1.6761804301494801E-10</v>
      </c>
      <c r="L1476" s="1">
        <v>1.6761804301494801E-10</v>
      </c>
      <c r="M1476">
        <v>-0.66988598256203802</v>
      </c>
      <c r="N1476" t="s">
        <v>13</v>
      </c>
    </row>
    <row r="1477" spans="1:14" x14ac:dyDescent="0.2">
      <c r="A1477" t="s">
        <v>12</v>
      </c>
      <c r="B1477" t="s">
        <v>700</v>
      </c>
      <c r="C1477" t="s">
        <v>13</v>
      </c>
      <c r="D1477" t="s">
        <v>45</v>
      </c>
      <c r="E1477" s="1">
        <v>1.6740252023318099E-10</v>
      </c>
      <c r="F1477" t="s">
        <v>1001</v>
      </c>
      <c r="G1477">
        <v>0.66990107354531003</v>
      </c>
      <c r="H1477" t="s">
        <v>923</v>
      </c>
      <c r="I1477" s="1">
        <v>1.3469554314540301E-7</v>
      </c>
      <c r="J1477" s="1">
        <v>1.3469554314540301E-7</v>
      </c>
      <c r="K1477" s="1">
        <v>1.6740252023318099E-10</v>
      </c>
      <c r="L1477" s="1">
        <v>1.6740252023318099E-10</v>
      </c>
      <c r="M1477">
        <v>0.66990107354531003</v>
      </c>
      <c r="N1477" t="s">
        <v>13</v>
      </c>
    </row>
    <row r="1478" spans="1:14" x14ac:dyDescent="0.2">
      <c r="A1478" t="s">
        <v>12</v>
      </c>
      <c r="B1478" t="s">
        <v>672</v>
      </c>
      <c r="C1478" t="s">
        <v>13</v>
      </c>
      <c r="D1478" t="s">
        <v>161</v>
      </c>
      <c r="E1478" s="1">
        <v>1.66662215671944E-10</v>
      </c>
      <c r="F1478" t="s">
        <v>1001</v>
      </c>
      <c r="G1478">
        <v>0.66995305164319197</v>
      </c>
      <c r="H1478" t="s">
        <v>923</v>
      </c>
      <c r="I1478" s="1">
        <v>1.3437608856920901E-7</v>
      </c>
      <c r="J1478" s="1">
        <v>1.3437608856920901E-7</v>
      </c>
      <c r="K1478" s="1">
        <v>1.66662215671944E-10</v>
      </c>
      <c r="L1478" s="1">
        <v>1.66662215671944E-10</v>
      </c>
      <c r="M1478">
        <v>0.66995305164319197</v>
      </c>
      <c r="N1478" t="s">
        <v>13</v>
      </c>
    </row>
    <row r="1479" spans="1:14" x14ac:dyDescent="0.2">
      <c r="A1479" t="s">
        <v>12</v>
      </c>
      <c r="B1479" t="s">
        <v>474</v>
      </c>
      <c r="C1479" t="s">
        <v>13</v>
      </c>
      <c r="D1479" t="s">
        <v>46</v>
      </c>
      <c r="E1479" s="1">
        <v>1.66594498711238E-10</v>
      </c>
      <c r="F1479" t="s">
        <v>1001</v>
      </c>
      <c r="G1479">
        <v>0.66995781717265601</v>
      </c>
      <c r="H1479" t="s">
        <v>923</v>
      </c>
      <c r="I1479" s="1">
        <v>1.3437608856920901E-7</v>
      </c>
      <c r="J1479" s="1">
        <v>1.3437608856920901E-7</v>
      </c>
      <c r="K1479" s="1">
        <v>1.66594498711238E-10</v>
      </c>
      <c r="L1479" s="1">
        <v>1.66594498711238E-10</v>
      </c>
      <c r="M1479">
        <v>0.66995781717265601</v>
      </c>
      <c r="N1479" t="s">
        <v>13</v>
      </c>
    </row>
    <row r="1480" spans="1:14" x14ac:dyDescent="0.2">
      <c r="A1480" t="s">
        <v>12</v>
      </c>
      <c r="B1480" t="s">
        <v>457</v>
      </c>
      <c r="C1480" t="s">
        <v>13</v>
      </c>
      <c r="D1480" t="s">
        <v>46</v>
      </c>
      <c r="E1480" s="1">
        <v>1.6536394381218501E-10</v>
      </c>
      <c r="F1480" t="s">
        <v>1001</v>
      </c>
      <c r="G1480">
        <v>-0.67004474032466499</v>
      </c>
      <c r="H1480" t="s">
        <v>923</v>
      </c>
      <c r="I1480" s="1">
        <v>1.3360450996365801E-7</v>
      </c>
      <c r="J1480" s="1">
        <v>1.3360450996365801E-7</v>
      </c>
      <c r="K1480" s="1">
        <v>1.6536394381218501E-10</v>
      </c>
      <c r="L1480" s="1">
        <v>1.6536394381218501E-10</v>
      </c>
      <c r="M1480">
        <v>-0.67004474032466499</v>
      </c>
      <c r="N1480" t="s">
        <v>13</v>
      </c>
    </row>
    <row r="1481" spans="1:14" x14ac:dyDescent="0.2">
      <c r="A1481" t="s">
        <v>12</v>
      </c>
      <c r="B1481" t="s">
        <v>282</v>
      </c>
      <c r="C1481" t="s">
        <v>13</v>
      </c>
      <c r="D1481" t="s">
        <v>38</v>
      </c>
      <c r="E1481" s="1">
        <v>1.6449426072590299E-10</v>
      </c>
      <c r="F1481" t="s">
        <v>1001</v>
      </c>
      <c r="G1481">
        <v>-0.67010654580709805</v>
      </c>
      <c r="H1481" t="s">
        <v>923</v>
      </c>
      <c r="I1481" s="1">
        <v>1.3303915159635E-7</v>
      </c>
      <c r="J1481" s="1">
        <v>1.3303915159635E-7</v>
      </c>
      <c r="K1481" s="1">
        <v>1.6449426072590299E-10</v>
      </c>
      <c r="L1481" s="1">
        <v>1.6449426072590299E-10</v>
      </c>
      <c r="M1481">
        <v>-0.67010654580709805</v>
      </c>
      <c r="N1481" t="s">
        <v>13</v>
      </c>
    </row>
    <row r="1482" spans="1:14" x14ac:dyDescent="0.2">
      <c r="A1482" t="s">
        <v>12</v>
      </c>
      <c r="B1482" t="s">
        <v>448</v>
      </c>
      <c r="C1482" t="s">
        <v>13</v>
      </c>
      <c r="D1482" t="s">
        <v>38</v>
      </c>
      <c r="E1482" s="1">
        <v>1.63825865451624E-10</v>
      </c>
      <c r="F1482" t="s">
        <v>1001</v>
      </c>
      <c r="G1482">
        <v>0.67015425888665303</v>
      </c>
      <c r="H1482" t="s">
        <v>923</v>
      </c>
      <c r="I1482" s="1">
        <v>1.3263558920229001E-7</v>
      </c>
      <c r="J1482" s="1">
        <v>1.3263558920229001E-7</v>
      </c>
      <c r="K1482" s="1">
        <v>1.63825865451624E-10</v>
      </c>
      <c r="L1482" s="1">
        <v>1.63825865451624E-10</v>
      </c>
      <c r="M1482">
        <v>0.67015425888665303</v>
      </c>
      <c r="N1482" t="s">
        <v>13</v>
      </c>
    </row>
    <row r="1483" spans="1:14" x14ac:dyDescent="0.2">
      <c r="A1483" t="s">
        <v>12</v>
      </c>
      <c r="B1483" t="s">
        <v>26</v>
      </c>
      <c r="C1483" t="s">
        <v>13</v>
      </c>
      <c r="D1483" t="s">
        <v>45</v>
      </c>
      <c r="E1483" s="1">
        <v>1.6057504914973999E-10</v>
      </c>
      <c r="F1483" t="s">
        <v>1001</v>
      </c>
      <c r="G1483">
        <v>-0.67038900067068996</v>
      </c>
      <c r="H1483" t="s">
        <v>923</v>
      </c>
      <c r="I1483" s="1">
        <v>1.30138264678193E-7</v>
      </c>
      <c r="J1483" s="1">
        <v>1.30138264678193E-7</v>
      </c>
      <c r="K1483" s="1">
        <v>1.6057504914973999E-10</v>
      </c>
      <c r="L1483" s="1">
        <v>1.6057504914973999E-10</v>
      </c>
      <c r="M1483">
        <v>-0.67038900067068996</v>
      </c>
      <c r="N1483" t="s">
        <v>13</v>
      </c>
    </row>
    <row r="1484" spans="1:14" x14ac:dyDescent="0.2">
      <c r="A1484" t="s">
        <v>12</v>
      </c>
      <c r="B1484" t="s">
        <v>26</v>
      </c>
      <c r="C1484" t="s">
        <v>13</v>
      </c>
      <c r="D1484" t="s">
        <v>46</v>
      </c>
      <c r="E1484" s="1">
        <v>1.59200783494819E-10</v>
      </c>
      <c r="F1484" t="s">
        <v>1001</v>
      </c>
      <c r="G1484">
        <v>-0.67048960429242099</v>
      </c>
      <c r="H1484" t="s">
        <v>923</v>
      </c>
      <c r="I1484" s="1">
        <v>1.29158193362652E-7</v>
      </c>
      <c r="J1484" s="1">
        <v>1.29158193362652E-7</v>
      </c>
      <c r="K1484" s="1">
        <v>1.59200783494819E-10</v>
      </c>
      <c r="L1484" s="1">
        <v>1.59200783494819E-10</v>
      </c>
      <c r="M1484">
        <v>-0.67048960429242099</v>
      </c>
      <c r="N1484" t="s">
        <v>13</v>
      </c>
    </row>
    <row r="1485" spans="1:14" x14ac:dyDescent="0.2">
      <c r="A1485" t="s">
        <v>12</v>
      </c>
      <c r="B1485" t="s">
        <v>443</v>
      </c>
      <c r="C1485" t="s">
        <v>13</v>
      </c>
      <c r="D1485" t="s">
        <v>124</v>
      </c>
      <c r="E1485" s="1">
        <v>1.5387743963892699E-10</v>
      </c>
      <c r="F1485" t="s">
        <v>1001</v>
      </c>
      <c r="G1485">
        <v>-0.69335664335664304</v>
      </c>
      <c r="H1485" t="s">
        <v>923</v>
      </c>
      <c r="I1485" s="1">
        <v>1.2509868326433801E-7</v>
      </c>
      <c r="J1485" s="1">
        <v>1.2509868326433801E-7</v>
      </c>
      <c r="K1485" s="1">
        <v>1.5387743963892699E-10</v>
      </c>
      <c r="L1485" s="1">
        <v>1.5387743963892699E-10</v>
      </c>
      <c r="M1485">
        <v>-0.69335664335664304</v>
      </c>
      <c r="N1485" t="s">
        <v>13</v>
      </c>
    </row>
    <row r="1486" spans="1:14" x14ac:dyDescent="0.2">
      <c r="A1486" t="s">
        <v>12</v>
      </c>
      <c r="B1486" t="s">
        <v>474</v>
      </c>
      <c r="C1486" t="s">
        <v>13</v>
      </c>
      <c r="D1486" t="s">
        <v>161</v>
      </c>
      <c r="E1486" s="1">
        <v>1.5190047704457901E-10</v>
      </c>
      <c r="F1486" t="s">
        <v>1001</v>
      </c>
      <c r="G1486">
        <v>0.67103833983530004</v>
      </c>
      <c r="H1486" t="s">
        <v>923</v>
      </c>
      <c r="I1486" s="1">
        <v>1.23679993406461E-7</v>
      </c>
      <c r="J1486" s="1">
        <v>1.23679993406461E-7</v>
      </c>
      <c r="K1486" s="1">
        <v>1.5190047704457901E-10</v>
      </c>
      <c r="L1486" s="1">
        <v>1.5190047704457901E-10</v>
      </c>
      <c r="M1486">
        <v>0.67103833983530004</v>
      </c>
      <c r="N1486" t="s">
        <v>13</v>
      </c>
    </row>
    <row r="1487" spans="1:14" x14ac:dyDescent="0.2">
      <c r="A1487" t="s">
        <v>12</v>
      </c>
      <c r="B1487" t="s">
        <v>574</v>
      </c>
      <c r="C1487" t="s">
        <v>13</v>
      </c>
      <c r="D1487" t="s">
        <v>161</v>
      </c>
      <c r="E1487" s="1">
        <v>1.4979802338591201E-10</v>
      </c>
      <c r="F1487" t="s">
        <v>1001</v>
      </c>
      <c r="G1487">
        <v>-0.671201048435345</v>
      </c>
      <c r="H1487" t="s">
        <v>923</v>
      </c>
      <c r="I1487" s="1">
        <v>1.22162784704934E-7</v>
      </c>
      <c r="J1487" s="1">
        <v>1.22162784704934E-7</v>
      </c>
      <c r="K1487" s="1">
        <v>1.4979802338591201E-10</v>
      </c>
      <c r="L1487" s="1">
        <v>1.4979802338591201E-10</v>
      </c>
      <c r="M1487">
        <v>-0.671201048435345</v>
      </c>
      <c r="N1487" t="s">
        <v>13</v>
      </c>
    </row>
    <row r="1488" spans="1:14" x14ac:dyDescent="0.2">
      <c r="A1488" t="s">
        <v>12</v>
      </c>
      <c r="B1488" t="s">
        <v>676</v>
      </c>
      <c r="C1488" t="s">
        <v>13</v>
      </c>
      <c r="D1488" t="s">
        <v>45</v>
      </c>
      <c r="E1488" s="1">
        <v>1.4664905680926701E-10</v>
      </c>
      <c r="F1488" t="s">
        <v>1001</v>
      </c>
      <c r="G1488">
        <v>-0.67144887306414203</v>
      </c>
      <c r="H1488" t="s">
        <v>923</v>
      </c>
      <c r="I1488" s="1">
        <v>1.1984442586612499E-7</v>
      </c>
      <c r="J1488" s="1">
        <v>1.1984442586612499E-7</v>
      </c>
      <c r="K1488" s="1">
        <v>1.4664905680926701E-10</v>
      </c>
      <c r="L1488" s="1">
        <v>1.4664905680926701E-10</v>
      </c>
      <c r="M1488">
        <v>-0.67144887306414203</v>
      </c>
      <c r="N1488" t="s">
        <v>13</v>
      </c>
    </row>
    <row r="1489" spans="1:14" x14ac:dyDescent="0.2">
      <c r="A1489" t="s">
        <v>12</v>
      </c>
      <c r="B1489" t="s">
        <v>73</v>
      </c>
      <c r="C1489" t="s">
        <v>13</v>
      </c>
      <c r="D1489" t="s">
        <v>46</v>
      </c>
      <c r="E1489" s="1">
        <v>1.46554813564649E-10</v>
      </c>
      <c r="F1489" t="s">
        <v>1001</v>
      </c>
      <c r="G1489">
        <v>0.67145636811320397</v>
      </c>
      <c r="H1489" t="s">
        <v>923</v>
      </c>
      <c r="I1489" s="1">
        <v>1.1984442586612499E-7</v>
      </c>
      <c r="J1489" s="1">
        <v>1.1984442586612499E-7</v>
      </c>
      <c r="K1489" s="1">
        <v>1.46554813564649E-10</v>
      </c>
      <c r="L1489" s="1">
        <v>1.46554813564649E-10</v>
      </c>
      <c r="M1489">
        <v>0.67145636811320397</v>
      </c>
      <c r="N1489" t="s">
        <v>13</v>
      </c>
    </row>
    <row r="1490" spans="1:14" x14ac:dyDescent="0.2">
      <c r="A1490" t="s">
        <v>12</v>
      </c>
      <c r="B1490" t="s">
        <v>63</v>
      </c>
      <c r="C1490" t="s">
        <v>13</v>
      </c>
      <c r="D1490" t="s">
        <v>161</v>
      </c>
      <c r="E1490" s="1">
        <v>1.46347602423208E-10</v>
      </c>
      <c r="F1490" t="s">
        <v>1001</v>
      </c>
      <c r="G1490">
        <v>-0.67147286356087799</v>
      </c>
      <c r="H1490" t="s">
        <v>923</v>
      </c>
      <c r="I1490" s="1">
        <v>1.1984442586612499E-7</v>
      </c>
      <c r="J1490" s="1">
        <v>1.1984442586612499E-7</v>
      </c>
      <c r="K1490" s="1">
        <v>1.46347602423208E-10</v>
      </c>
      <c r="L1490" s="1">
        <v>1.46347602423208E-10</v>
      </c>
      <c r="M1490">
        <v>-0.67147286356087799</v>
      </c>
      <c r="N1490" t="s">
        <v>13</v>
      </c>
    </row>
    <row r="1491" spans="1:14" x14ac:dyDescent="0.2">
      <c r="A1491" t="s">
        <v>12</v>
      </c>
      <c r="B1491" t="s">
        <v>662</v>
      </c>
      <c r="C1491" t="s">
        <v>13</v>
      </c>
      <c r="D1491" t="s">
        <v>45</v>
      </c>
      <c r="E1491" s="1">
        <v>1.4564233954165E-10</v>
      </c>
      <c r="F1491" t="s">
        <v>1001</v>
      </c>
      <c r="G1491">
        <v>-0.67152917505030096</v>
      </c>
      <c r="H1491" t="s">
        <v>923</v>
      </c>
      <c r="I1491" s="1">
        <v>1.1939560739036601E-7</v>
      </c>
      <c r="J1491" s="1">
        <v>1.1939560739036601E-7</v>
      </c>
      <c r="K1491" s="1">
        <v>1.4564233954165E-10</v>
      </c>
      <c r="L1491" s="1">
        <v>1.4564233954165E-10</v>
      </c>
      <c r="M1491">
        <v>-0.67152917505030096</v>
      </c>
      <c r="N1491" t="s">
        <v>13</v>
      </c>
    </row>
    <row r="1492" spans="1:14" x14ac:dyDescent="0.2">
      <c r="A1492" t="s">
        <v>12</v>
      </c>
      <c r="B1492" t="s">
        <v>274</v>
      </c>
      <c r="C1492" t="s">
        <v>13</v>
      </c>
      <c r="D1492" t="s">
        <v>38</v>
      </c>
      <c r="E1492" s="1">
        <v>1.4503433332801599E-10</v>
      </c>
      <c r="F1492" t="s">
        <v>1001</v>
      </c>
      <c r="G1492">
        <v>-0.67157793055836101</v>
      </c>
      <c r="H1492" t="s">
        <v>923</v>
      </c>
      <c r="I1492" s="1">
        <v>1.1902180233246399E-7</v>
      </c>
      <c r="J1492" s="1">
        <v>1.1902180233246399E-7</v>
      </c>
      <c r="K1492" s="1">
        <v>1.4503433332801599E-10</v>
      </c>
      <c r="L1492" s="1">
        <v>1.4503433332801599E-10</v>
      </c>
      <c r="M1492">
        <v>-0.67157793055836101</v>
      </c>
      <c r="N1492" t="s">
        <v>13</v>
      </c>
    </row>
    <row r="1493" spans="1:14" x14ac:dyDescent="0.2">
      <c r="A1493" t="s">
        <v>12</v>
      </c>
      <c r="B1493" t="s">
        <v>672</v>
      </c>
      <c r="C1493" t="s">
        <v>13</v>
      </c>
      <c r="D1493" t="s">
        <v>45</v>
      </c>
      <c r="E1493" s="1">
        <v>1.4356152599967699E-10</v>
      </c>
      <c r="F1493" t="s">
        <v>1001</v>
      </c>
      <c r="G1493">
        <v>0.67169684775318494</v>
      </c>
      <c r="H1493" t="s">
        <v>923</v>
      </c>
      <c r="I1493" s="1">
        <v>1.17936772779688E-7</v>
      </c>
      <c r="J1493" s="1">
        <v>1.17936772779688E-7</v>
      </c>
      <c r="K1493" s="1">
        <v>1.4356152599967699E-10</v>
      </c>
      <c r="L1493" s="1">
        <v>1.4356152599967699E-10</v>
      </c>
      <c r="M1493">
        <v>0.67169684775318494</v>
      </c>
      <c r="N1493" t="s">
        <v>13</v>
      </c>
    </row>
    <row r="1494" spans="1:14" x14ac:dyDescent="0.2">
      <c r="A1494" t="s">
        <v>12</v>
      </c>
      <c r="B1494" t="s">
        <v>21</v>
      </c>
      <c r="C1494" t="s">
        <v>13</v>
      </c>
      <c r="D1494" t="s">
        <v>46</v>
      </c>
      <c r="E1494" s="1">
        <v>1.41917350874781E-10</v>
      </c>
      <c r="F1494" t="s">
        <v>1001</v>
      </c>
      <c r="G1494">
        <v>-0.67183098591549195</v>
      </c>
      <c r="H1494" t="s">
        <v>923</v>
      </c>
      <c r="I1494" s="1">
        <v>1.1670853606141E-7</v>
      </c>
      <c r="J1494" s="1">
        <v>1.1670853606141E-7</v>
      </c>
      <c r="K1494" s="1">
        <v>1.41917350874781E-10</v>
      </c>
      <c r="L1494" s="1">
        <v>1.41917350874781E-10</v>
      </c>
      <c r="M1494">
        <v>-0.67183098591549195</v>
      </c>
      <c r="N1494" t="s">
        <v>13</v>
      </c>
    </row>
    <row r="1495" spans="1:14" x14ac:dyDescent="0.2">
      <c r="A1495" t="s">
        <v>12</v>
      </c>
      <c r="B1495" t="s">
        <v>931</v>
      </c>
      <c r="C1495" t="s">
        <v>13</v>
      </c>
      <c r="D1495" t="s">
        <v>46</v>
      </c>
      <c r="E1495" s="1">
        <v>1.3942443394253001E-10</v>
      </c>
      <c r="F1495" t="s">
        <v>1001</v>
      </c>
      <c r="G1495">
        <v>0.67203722629364404</v>
      </c>
      <c r="H1495" t="s">
        <v>923</v>
      </c>
      <c r="I1495" s="1">
        <v>1.15020897403447E-7</v>
      </c>
      <c r="J1495" s="1">
        <v>1.15020897403447E-7</v>
      </c>
      <c r="K1495" s="1">
        <v>1.3942443394253001E-10</v>
      </c>
      <c r="L1495" s="1">
        <v>1.3942443394253001E-10</v>
      </c>
      <c r="M1495">
        <v>0.67203722629364404</v>
      </c>
      <c r="N1495" t="s">
        <v>13</v>
      </c>
    </row>
    <row r="1496" spans="1:14" x14ac:dyDescent="0.2">
      <c r="A1496" t="s">
        <v>12</v>
      </c>
      <c r="B1496" t="s">
        <v>445</v>
      </c>
      <c r="C1496" t="s">
        <v>13</v>
      </c>
      <c r="D1496" t="s">
        <v>46</v>
      </c>
      <c r="E1496" s="1">
        <v>1.3901587511634999E-10</v>
      </c>
      <c r="F1496" t="s">
        <v>1001</v>
      </c>
      <c r="G1496">
        <v>0.67207136212424001</v>
      </c>
      <c r="H1496" t="s">
        <v>923</v>
      </c>
      <c r="I1496" s="1">
        <v>1.1495628309290301E-7</v>
      </c>
      <c r="J1496" s="1">
        <v>1.1495628309290301E-7</v>
      </c>
      <c r="K1496" s="1">
        <v>1.3901587511634999E-10</v>
      </c>
      <c r="L1496" s="1">
        <v>1.3901587511634999E-10</v>
      </c>
      <c r="M1496">
        <v>0.67207136212424001</v>
      </c>
      <c r="N1496" t="s">
        <v>13</v>
      </c>
    </row>
    <row r="1497" spans="1:14" x14ac:dyDescent="0.2">
      <c r="A1497" t="s">
        <v>12</v>
      </c>
      <c r="B1497" t="s">
        <v>576</v>
      </c>
      <c r="C1497" t="s">
        <v>13</v>
      </c>
      <c r="D1497" t="s">
        <v>45</v>
      </c>
      <c r="E1497" s="1">
        <v>1.3797574823098499E-10</v>
      </c>
      <c r="F1497" t="s">
        <v>1001</v>
      </c>
      <c r="G1497">
        <v>0.67215870103089803</v>
      </c>
      <c r="H1497" t="s">
        <v>923</v>
      </c>
      <c r="I1497" s="1">
        <v>1.14307578187349E-7</v>
      </c>
      <c r="J1497" s="1">
        <v>1.14307578187349E-7</v>
      </c>
      <c r="K1497" s="1">
        <v>1.3797574823098499E-10</v>
      </c>
      <c r="L1497" s="1">
        <v>1.3797574823098499E-10</v>
      </c>
      <c r="M1497">
        <v>0.67215870103089803</v>
      </c>
      <c r="N1497" t="s">
        <v>13</v>
      </c>
    </row>
    <row r="1498" spans="1:14" x14ac:dyDescent="0.2">
      <c r="A1498" t="s">
        <v>12</v>
      </c>
      <c r="B1498" t="s">
        <v>566</v>
      </c>
      <c r="C1498" t="s">
        <v>13</v>
      </c>
      <c r="D1498" t="s">
        <v>38</v>
      </c>
      <c r="E1498" s="1">
        <v>1.3713838034629001E-10</v>
      </c>
      <c r="F1498" t="s">
        <v>1001</v>
      </c>
      <c r="G1498">
        <v>-0.67222947253885501</v>
      </c>
      <c r="H1498" t="s">
        <v>923</v>
      </c>
      <c r="I1498" s="1">
        <v>1.13854813806563E-7</v>
      </c>
      <c r="J1498" s="1">
        <v>1.13854813806563E-7</v>
      </c>
      <c r="K1498" s="1">
        <v>1.3713838034629001E-10</v>
      </c>
      <c r="L1498" s="1">
        <v>1.3713838034629001E-10</v>
      </c>
      <c r="M1498">
        <v>-0.67222947253885501</v>
      </c>
      <c r="N1498" t="s">
        <v>13</v>
      </c>
    </row>
    <row r="1499" spans="1:14" x14ac:dyDescent="0.2">
      <c r="A1499" t="s">
        <v>12</v>
      </c>
      <c r="B1499" t="s">
        <v>697</v>
      </c>
      <c r="C1499" t="s">
        <v>13</v>
      </c>
      <c r="D1499" t="s">
        <v>31</v>
      </c>
      <c r="E1499" s="1">
        <v>1.3226113645885601E-10</v>
      </c>
      <c r="F1499" t="s">
        <v>1001</v>
      </c>
      <c r="G1499">
        <v>0.67265007071619398</v>
      </c>
      <c r="H1499" t="s">
        <v>923</v>
      </c>
      <c r="I1499" s="1">
        <v>1.10039016672787E-7</v>
      </c>
      <c r="J1499" s="1">
        <v>1.10039016672787E-7</v>
      </c>
      <c r="K1499" s="1">
        <v>1.3226113645885601E-10</v>
      </c>
      <c r="L1499" s="1">
        <v>1.3226113645885601E-10</v>
      </c>
      <c r="M1499">
        <v>0.67265007071619398</v>
      </c>
      <c r="N1499" t="s">
        <v>13</v>
      </c>
    </row>
    <row r="1500" spans="1:14" x14ac:dyDescent="0.2">
      <c r="A1500" t="s">
        <v>12</v>
      </c>
      <c r="B1500" t="s">
        <v>549</v>
      </c>
      <c r="C1500" t="s">
        <v>13</v>
      </c>
      <c r="D1500" t="s">
        <v>31</v>
      </c>
      <c r="E1500" s="1">
        <v>1.31660555658595E-10</v>
      </c>
      <c r="F1500" t="s">
        <v>1001</v>
      </c>
      <c r="G1500">
        <v>-0.67270288397048905</v>
      </c>
      <c r="H1500" t="s">
        <v>923</v>
      </c>
      <c r="I1500" s="1">
        <v>1.09655874875417E-7</v>
      </c>
      <c r="J1500" s="1">
        <v>1.09655874875417E-7</v>
      </c>
      <c r="K1500" s="1">
        <v>1.31660555658595E-10</v>
      </c>
      <c r="L1500" s="1">
        <v>1.31660555658595E-10</v>
      </c>
      <c r="M1500">
        <v>-0.67270288397048905</v>
      </c>
      <c r="N1500" t="s">
        <v>13</v>
      </c>
    </row>
    <row r="1501" spans="1:14" x14ac:dyDescent="0.2">
      <c r="A1501" t="s">
        <v>12</v>
      </c>
      <c r="B1501" t="s">
        <v>298</v>
      </c>
      <c r="C1501" t="s">
        <v>13</v>
      </c>
      <c r="D1501" t="s">
        <v>31</v>
      </c>
      <c r="E1501" s="1">
        <v>1.3057580018017701E-10</v>
      </c>
      <c r="F1501" t="s">
        <v>1001</v>
      </c>
      <c r="G1501">
        <v>0.67279885995711397</v>
      </c>
      <c r="H1501" t="s">
        <v>923</v>
      </c>
      <c r="I1501" s="1">
        <v>1.08868233927433E-7</v>
      </c>
      <c r="J1501" s="1">
        <v>1.08868233927433E-7</v>
      </c>
      <c r="K1501" s="1">
        <v>1.3057580018017701E-10</v>
      </c>
      <c r="L1501" s="1">
        <v>1.3057580018017701E-10</v>
      </c>
      <c r="M1501">
        <v>0.67279885995711397</v>
      </c>
      <c r="N1501" t="s">
        <v>13</v>
      </c>
    </row>
    <row r="1502" spans="1:14" x14ac:dyDescent="0.2">
      <c r="A1502" t="s">
        <v>12</v>
      </c>
      <c r="B1502" t="s">
        <v>932</v>
      </c>
      <c r="C1502" t="s">
        <v>13</v>
      </c>
      <c r="D1502" t="s">
        <v>46</v>
      </c>
      <c r="E1502" s="1">
        <v>1.29863268086852E-10</v>
      </c>
      <c r="F1502" t="s">
        <v>1001</v>
      </c>
      <c r="G1502">
        <v>0.67286231803863294</v>
      </c>
      <c r="H1502" t="s">
        <v>923</v>
      </c>
      <c r="I1502" s="1">
        <v>1.0838958756089999E-7</v>
      </c>
      <c r="J1502" s="1">
        <v>1.0838958756089999E-7</v>
      </c>
      <c r="K1502" s="1">
        <v>1.29863268086852E-10</v>
      </c>
      <c r="L1502" s="1">
        <v>1.29863268086852E-10</v>
      </c>
      <c r="M1502">
        <v>0.67286231803863294</v>
      </c>
      <c r="N1502" t="s">
        <v>13</v>
      </c>
    </row>
    <row r="1503" spans="1:14" x14ac:dyDescent="0.2">
      <c r="A1503" t="s">
        <v>12</v>
      </c>
      <c r="B1503" t="s">
        <v>682</v>
      </c>
      <c r="C1503" t="s">
        <v>13</v>
      </c>
      <c r="D1503" t="s">
        <v>45</v>
      </c>
      <c r="E1503" s="1">
        <v>1.2874015607526299E-10</v>
      </c>
      <c r="F1503" t="s">
        <v>1001</v>
      </c>
      <c r="G1503">
        <v>-0.67296302082813497</v>
      </c>
      <c r="H1503" t="s">
        <v>923</v>
      </c>
      <c r="I1503" s="1">
        <v>1.07566865774492E-7</v>
      </c>
      <c r="J1503" s="1">
        <v>1.07566865774492E-7</v>
      </c>
      <c r="K1503" s="1">
        <v>1.2874015607526299E-10</v>
      </c>
      <c r="L1503" s="1">
        <v>1.2874015607526299E-10</v>
      </c>
      <c r="M1503">
        <v>-0.67296302082813497</v>
      </c>
      <c r="N1503" t="s">
        <v>13</v>
      </c>
    </row>
    <row r="1504" spans="1:14" x14ac:dyDescent="0.2">
      <c r="A1504" t="s">
        <v>12</v>
      </c>
      <c r="B1504" t="s">
        <v>280</v>
      </c>
      <c r="C1504" t="s">
        <v>13</v>
      </c>
      <c r="D1504" t="s">
        <v>161</v>
      </c>
      <c r="E1504" s="1">
        <v>1.2599402942021201E-10</v>
      </c>
      <c r="F1504" t="s">
        <v>1001</v>
      </c>
      <c r="G1504">
        <v>-0.673212828780821</v>
      </c>
      <c r="H1504" t="s">
        <v>923</v>
      </c>
      <c r="I1504" s="1">
        <v>1.05384852197613E-7</v>
      </c>
      <c r="J1504" s="1">
        <v>1.05384852197613E-7</v>
      </c>
      <c r="K1504" s="1">
        <v>1.2599402942021201E-10</v>
      </c>
      <c r="L1504" s="1">
        <v>1.2599402942021201E-10</v>
      </c>
      <c r="M1504">
        <v>-0.673212828780821</v>
      </c>
      <c r="N1504" t="s">
        <v>13</v>
      </c>
    </row>
    <row r="1505" spans="1:14" x14ac:dyDescent="0.2">
      <c r="A1505" t="s">
        <v>12</v>
      </c>
      <c r="B1505" t="s">
        <v>36</v>
      </c>
      <c r="C1505" t="s">
        <v>13</v>
      </c>
      <c r="D1505" t="s">
        <v>46</v>
      </c>
      <c r="E1505" s="1">
        <v>1.25470800189077E-10</v>
      </c>
      <c r="F1505" t="s">
        <v>1001</v>
      </c>
      <c r="G1505">
        <v>-0.67326101486115097</v>
      </c>
      <c r="H1505" t="s">
        <v>923</v>
      </c>
      <c r="I1505" s="1">
        <v>1.05059451962382E-7</v>
      </c>
      <c r="J1505" s="1">
        <v>1.05059451962382E-7</v>
      </c>
      <c r="K1505" s="1">
        <v>1.25470800189077E-10</v>
      </c>
      <c r="L1505" s="1">
        <v>1.25470800189077E-10</v>
      </c>
      <c r="M1505">
        <v>-0.67326101486115097</v>
      </c>
      <c r="N1505" t="s">
        <v>13</v>
      </c>
    </row>
    <row r="1506" spans="1:14" x14ac:dyDescent="0.2">
      <c r="A1506" t="s">
        <v>12</v>
      </c>
      <c r="B1506" t="s">
        <v>452</v>
      </c>
      <c r="C1506" t="s">
        <v>13</v>
      </c>
      <c r="D1506" t="s">
        <v>46</v>
      </c>
      <c r="E1506" s="1">
        <v>1.203249074118E-10</v>
      </c>
      <c r="F1506" t="s">
        <v>1001</v>
      </c>
      <c r="G1506">
        <v>-0.67374542051887698</v>
      </c>
      <c r="H1506" t="s">
        <v>923</v>
      </c>
      <c r="I1506" s="1">
        <v>1.0119109266453601E-7</v>
      </c>
      <c r="J1506" s="1">
        <v>1.0119109266453601E-7</v>
      </c>
      <c r="K1506" s="1">
        <v>1.203249074118E-10</v>
      </c>
      <c r="L1506" s="1">
        <v>1.203249074118E-10</v>
      </c>
      <c r="M1506">
        <v>-0.67374542051887698</v>
      </c>
      <c r="N1506" t="s">
        <v>13</v>
      </c>
    </row>
    <row r="1507" spans="1:14" x14ac:dyDescent="0.2">
      <c r="A1507" t="s">
        <v>12</v>
      </c>
      <c r="B1507" t="s">
        <v>434</v>
      </c>
      <c r="C1507" t="s">
        <v>13</v>
      </c>
      <c r="D1507" t="s">
        <v>38</v>
      </c>
      <c r="E1507" s="1">
        <v>1.1942728096217701E-10</v>
      </c>
      <c r="F1507" t="s">
        <v>1001</v>
      </c>
      <c r="G1507">
        <v>-0.673831940264628</v>
      </c>
      <c r="H1507" t="s">
        <v>923</v>
      </c>
      <c r="I1507" s="1">
        <v>1.00644930630963E-7</v>
      </c>
      <c r="J1507" s="1">
        <v>1.00644930630963E-7</v>
      </c>
      <c r="K1507" s="1">
        <v>1.1942728096217701E-10</v>
      </c>
      <c r="L1507" s="1">
        <v>1.1942728096217701E-10</v>
      </c>
      <c r="M1507">
        <v>-0.673831940264628</v>
      </c>
      <c r="N1507" t="s">
        <v>13</v>
      </c>
    </row>
    <row r="1508" spans="1:14" x14ac:dyDescent="0.2">
      <c r="A1508" t="s">
        <v>12</v>
      </c>
      <c r="B1508" t="s">
        <v>70</v>
      </c>
      <c r="C1508" t="s">
        <v>13</v>
      </c>
      <c r="D1508" t="s">
        <v>31</v>
      </c>
      <c r="E1508" s="1">
        <v>1.1934809048476499E-10</v>
      </c>
      <c r="F1508" t="s">
        <v>1001</v>
      </c>
      <c r="G1508">
        <v>0.67383960301200196</v>
      </c>
      <c r="H1508" t="s">
        <v>923</v>
      </c>
      <c r="I1508" s="1">
        <v>1.00644930630963E-7</v>
      </c>
      <c r="J1508" s="1">
        <v>1.00644930630963E-7</v>
      </c>
      <c r="K1508" s="1">
        <v>1.1934809048476499E-10</v>
      </c>
      <c r="L1508" s="1">
        <v>1.1934809048476499E-10</v>
      </c>
      <c r="M1508">
        <v>0.67383960301200196</v>
      </c>
      <c r="N1508" t="s">
        <v>13</v>
      </c>
    </row>
    <row r="1509" spans="1:14" x14ac:dyDescent="0.2">
      <c r="A1509" t="s">
        <v>12</v>
      </c>
      <c r="B1509" t="s">
        <v>926</v>
      </c>
      <c r="C1509" t="s">
        <v>13</v>
      </c>
      <c r="D1509" t="s">
        <v>31</v>
      </c>
      <c r="E1509" s="1">
        <v>1.12578683960249E-10</v>
      </c>
      <c r="F1509" t="s">
        <v>1001</v>
      </c>
      <c r="G1509">
        <v>0.67451327981190801</v>
      </c>
      <c r="H1509" t="s">
        <v>923</v>
      </c>
      <c r="I1509" s="1">
        <v>9.5386798006215502E-8</v>
      </c>
      <c r="J1509" s="1">
        <v>9.5386798006215502E-8</v>
      </c>
      <c r="K1509" s="1">
        <v>1.12578683960249E-10</v>
      </c>
      <c r="L1509" s="1">
        <v>1.12578683960249E-10</v>
      </c>
      <c r="M1509">
        <v>0.67451327981190801</v>
      </c>
      <c r="N1509" t="s">
        <v>13</v>
      </c>
    </row>
    <row r="1510" spans="1:14" x14ac:dyDescent="0.2">
      <c r="A1510" t="s">
        <v>12</v>
      </c>
      <c r="B1510" t="s">
        <v>726</v>
      </c>
      <c r="C1510" t="s">
        <v>13</v>
      </c>
      <c r="D1510" t="s">
        <v>46</v>
      </c>
      <c r="E1510" s="1">
        <v>1.12541925698651E-10</v>
      </c>
      <c r="F1510" t="s">
        <v>1001</v>
      </c>
      <c r="G1510">
        <v>0.67451704250614297</v>
      </c>
      <c r="H1510" t="s">
        <v>923</v>
      </c>
      <c r="I1510" s="1">
        <v>9.5386798006215502E-8</v>
      </c>
      <c r="J1510" s="1">
        <v>9.5386798006215502E-8</v>
      </c>
      <c r="K1510" s="1">
        <v>1.12541925698651E-10</v>
      </c>
      <c r="L1510" s="1">
        <v>1.12541925698651E-10</v>
      </c>
      <c r="M1510">
        <v>0.67451704250614297</v>
      </c>
      <c r="N1510" t="s">
        <v>13</v>
      </c>
    </row>
    <row r="1511" spans="1:14" x14ac:dyDescent="0.2">
      <c r="A1511" t="s">
        <v>12</v>
      </c>
      <c r="B1511" t="s">
        <v>424</v>
      </c>
      <c r="C1511" t="s">
        <v>13</v>
      </c>
      <c r="D1511" t="s">
        <v>161</v>
      </c>
      <c r="E1511" s="1">
        <v>1.0934283294859601E-10</v>
      </c>
      <c r="F1511" t="s">
        <v>1001</v>
      </c>
      <c r="G1511">
        <v>-0.67484909456740405</v>
      </c>
      <c r="H1511" t="s">
        <v>923</v>
      </c>
      <c r="I1511" s="1">
        <v>9.2946869211861594E-8</v>
      </c>
      <c r="J1511" s="1">
        <v>9.2946869211861594E-8</v>
      </c>
      <c r="K1511" s="1">
        <v>1.0934283294859601E-10</v>
      </c>
      <c r="L1511" s="1">
        <v>1.0934283294859601E-10</v>
      </c>
      <c r="M1511">
        <v>-0.67484909456740405</v>
      </c>
      <c r="N1511" t="s">
        <v>13</v>
      </c>
    </row>
    <row r="1512" spans="1:14" x14ac:dyDescent="0.2">
      <c r="A1512" t="s">
        <v>12</v>
      </c>
      <c r="B1512" t="s">
        <v>564</v>
      </c>
      <c r="C1512" t="s">
        <v>13</v>
      </c>
      <c r="D1512" t="s">
        <v>31</v>
      </c>
      <c r="E1512" s="1">
        <v>1.07550660828434E-10</v>
      </c>
      <c r="F1512" t="s">
        <v>1001</v>
      </c>
      <c r="G1512">
        <v>-0.67503919384660804</v>
      </c>
      <c r="H1512" t="s">
        <v>923</v>
      </c>
      <c r="I1512" s="1">
        <v>9.1622396256733296E-8</v>
      </c>
      <c r="J1512" s="1">
        <v>9.1622396256733296E-8</v>
      </c>
      <c r="K1512" s="1">
        <v>1.07550660828434E-10</v>
      </c>
      <c r="L1512" s="1">
        <v>1.07550660828434E-10</v>
      </c>
      <c r="M1512">
        <v>-0.67503919384660804</v>
      </c>
      <c r="N1512" t="s">
        <v>13</v>
      </c>
    </row>
    <row r="1513" spans="1:14" x14ac:dyDescent="0.2">
      <c r="A1513" t="s">
        <v>12</v>
      </c>
      <c r="B1513" t="s">
        <v>431</v>
      </c>
      <c r="C1513" t="s">
        <v>13</v>
      </c>
      <c r="D1513" t="s">
        <v>161</v>
      </c>
      <c r="E1513" s="1">
        <v>1.04052062593999E-10</v>
      </c>
      <c r="F1513" t="s">
        <v>1001</v>
      </c>
      <c r="G1513">
        <v>0.67541918175720905</v>
      </c>
      <c r="H1513" t="s">
        <v>923</v>
      </c>
      <c r="I1513" s="1">
        <v>8.9126852950318895E-8</v>
      </c>
      <c r="J1513" s="1">
        <v>8.9126852950318895E-8</v>
      </c>
      <c r="K1513" s="1">
        <v>1.04052062593999E-10</v>
      </c>
      <c r="L1513" s="1">
        <v>1.04052062593999E-10</v>
      </c>
      <c r="M1513">
        <v>0.67541918175720905</v>
      </c>
      <c r="N1513" t="s">
        <v>13</v>
      </c>
    </row>
    <row r="1514" spans="1:14" x14ac:dyDescent="0.2">
      <c r="A1514" t="s">
        <v>12</v>
      </c>
      <c r="B1514" t="s">
        <v>61</v>
      </c>
      <c r="C1514" t="s">
        <v>13</v>
      </c>
      <c r="D1514" t="s">
        <v>46</v>
      </c>
      <c r="E1514" s="1">
        <v>1.0254309918039101E-10</v>
      </c>
      <c r="F1514" t="s">
        <v>1001</v>
      </c>
      <c r="G1514">
        <v>0.67558685446009303</v>
      </c>
      <c r="H1514" t="s">
        <v>923</v>
      </c>
      <c r="I1514" s="1">
        <v>8.7930539075500603E-8</v>
      </c>
      <c r="J1514" s="1">
        <v>8.7930539075500603E-8</v>
      </c>
      <c r="K1514" s="1">
        <v>1.0254309918039101E-10</v>
      </c>
      <c r="L1514" s="1">
        <v>1.0254309918039101E-10</v>
      </c>
      <c r="M1514">
        <v>0.67558685446009303</v>
      </c>
      <c r="N1514" t="s">
        <v>13</v>
      </c>
    </row>
    <row r="1515" spans="1:14" x14ac:dyDescent="0.2">
      <c r="A1515" t="s">
        <v>12</v>
      </c>
      <c r="B1515" t="s">
        <v>282</v>
      </c>
      <c r="C1515" t="s">
        <v>13</v>
      </c>
      <c r="D1515" t="s">
        <v>46</v>
      </c>
      <c r="E1515" s="1">
        <v>1.02186113620777E-10</v>
      </c>
      <c r="F1515" t="s">
        <v>1001</v>
      </c>
      <c r="G1515">
        <v>-0.67562686665169103</v>
      </c>
      <c r="H1515" t="s">
        <v>923</v>
      </c>
      <c r="I1515" s="1">
        <v>8.7720503957513101E-8</v>
      </c>
      <c r="J1515" s="1">
        <v>8.7720503957513101E-8</v>
      </c>
      <c r="K1515" s="1">
        <v>1.02186113620777E-10</v>
      </c>
      <c r="L1515" s="1">
        <v>1.02186113620777E-10</v>
      </c>
      <c r="M1515">
        <v>-0.67562686665169103</v>
      </c>
      <c r="N1515" t="s">
        <v>13</v>
      </c>
    </row>
    <row r="1516" spans="1:14" x14ac:dyDescent="0.2">
      <c r="A1516" t="s">
        <v>12</v>
      </c>
      <c r="B1516" t="s">
        <v>443</v>
      </c>
      <c r="C1516" t="s">
        <v>13</v>
      </c>
      <c r="D1516" t="s">
        <v>118</v>
      </c>
      <c r="E1516" s="1">
        <v>9.8717020498002402E-11</v>
      </c>
      <c r="F1516" t="s">
        <v>1001</v>
      </c>
      <c r="G1516">
        <v>-0.67602280348759203</v>
      </c>
      <c r="H1516" t="s">
        <v>923</v>
      </c>
      <c r="I1516" s="1">
        <v>8.5022178745659094E-8</v>
      </c>
      <c r="J1516" s="1">
        <v>8.5022178745659094E-8</v>
      </c>
      <c r="K1516" s="1">
        <v>9.8717020498002402E-11</v>
      </c>
      <c r="L1516" s="1">
        <v>9.8717020498002402E-11</v>
      </c>
      <c r="M1516">
        <v>-0.67602280348759203</v>
      </c>
      <c r="N1516" t="s">
        <v>13</v>
      </c>
    </row>
    <row r="1517" spans="1:14" x14ac:dyDescent="0.2">
      <c r="A1517" t="s">
        <v>12</v>
      </c>
      <c r="B1517" t="s">
        <v>662</v>
      </c>
      <c r="C1517" t="s">
        <v>13</v>
      </c>
      <c r="D1517" t="s">
        <v>46</v>
      </c>
      <c r="E1517" s="1">
        <v>9.8428426392941396E-11</v>
      </c>
      <c r="F1517" t="s">
        <v>1001</v>
      </c>
      <c r="G1517">
        <v>-0.676056338028168</v>
      </c>
      <c r="H1517" t="s">
        <v>923</v>
      </c>
      <c r="I1517" s="1">
        <v>8.4866983820846096E-8</v>
      </c>
      <c r="J1517" s="1">
        <v>8.4866983820846096E-8</v>
      </c>
      <c r="K1517" s="1">
        <v>9.8428426392941396E-11</v>
      </c>
      <c r="L1517" s="1">
        <v>9.8428426392941396E-11</v>
      </c>
      <c r="M1517">
        <v>-0.676056338028168</v>
      </c>
      <c r="N1517" t="s">
        <v>13</v>
      </c>
    </row>
    <row r="1518" spans="1:14" x14ac:dyDescent="0.2">
      <c r="A1518" t="s">
        <v>12</v>
      </c>
      <c r="B1518" t="s">
        <v>287</v>
      </c>
      <c r="C1518" t="s">
        <v>13</v>
      </c>
      <c r="D1518" t="s">
        <v>46</v>
      </c>
      <c r="E1518" s="1">
        <v>9.6372167659611802E-11</v>
      </c>
      <c r="F1518" t="s">
        <v>1001</v>
      </c>
      <c r="G1518">
        <v>-0.67629803028021296</v>
      </c>
      <c r="H1518" t="s">
        <v>923</v>
      </c>
      <c r="I1518" s="1">
        <v>8.31856500242993E-8</v>
      </c>
      <c r="J1518" s="1">
        <v>8.31856500242993E-8</v>
      </c>
      <c r="K1518" s="1">
        <v>9.6372167659611802E-11</v>
      </c>
      <c r="L1518" s="1">
        <v>9.6372167659611802E-11</v>
      </c>
      <c r="M1518">
        <v>-0.67629803028021296</v>
      </c>
      <c r="N1518" t="s">
        <v>13</v>
      </c>
    </row>
    <row r="1519" spans="1:14" x14ac:dyDescent="0.2">
      <c r="A1519" t="s">
        <v>12</v>
      </c>
      <c r="B1519" t="s">
        <v>308</v>
      </c>
      <c r="C1519" t="s">
        <v>13</v>
      </c>
      <c r="D1519" t="s">
        <v>45</v>
      </c>
      <c r="E1519" s="1">
        <v>9.42292068290172E-11</v>
      </c>
      <c r="F1519" t="s">
        <v>1001</v>
      </c>
      <c r="G1519">
        <v>0.67655521463620305</v>
      </c>
      <c r="H1519" t="s">
        <v>923</v>
      </c>
      <c r="I1519" s="1">
        <v>8.1515656474707502E-8</v>
      </c>
      <c r="J1519" s="1">
        <v>8.1515656474707502E-8</v>
      </c>
      <c r="K1519" s="1">
        <v>9.42292068290172E-11</v>
      </c>
      <c r="L1519" s="1">
        <v>9.42292068290172E-11</v>
      </c>
      <c r="M1519">
        <v>0.67655521463620305</v>
      </c>
      <c r="N1519" t="s">
        <v>13</v>
      </c>
    </row>
    <row r="1520" spans="1:14" x14ac:dyDescent="0.2">
      <c r="A1520" t="s">
        <v>12</v>
      </c>
      <c r="B1520" t="s">
        <v>676</v>
      </c>
      <c r="C1520" t="s">
        <v>13</v>
      </c>
      <c r="D1520" t="s">
        <v>161</v>
      </c>
      <c r="E1520" s="1">
        <v>9.3447762766577301E-11</v>
      </c>
      <c r="F1520" t="s">
        <v>1001</v>
      </c>
      <c r="G1520">
        <v>-0.67665039118518699</v>
      </c>
      <c r="H1520" t="s">
        <v>923</v>
      </c>
      <c r="I1520" s="1">
        <v>8.1108514056432696E-8</v>
      </c>
      <c r="J1520" s="1">
        <v>8.1108514056432696E-8</v>
      </c>
      <c r="K1520" s="1">
        <v>9.3447762766577301E-11</v>
      </c>
      <c r="L1520" s="1">
        <v>9.3447762766577301E-11</v>
      </c>
      <c r="M1520">
        <v>-0.67665039118518699</v>
      </c>
      <c r="N1520" t="s">
        <v>13</v>
      </c>
    </row>
    <row r="1521" spans="1:14" x14ac:dyDescent="0.2">
      <c r="A1521" t="s">
        <v>12</v>
      </c>
      <c r="B1521" t="s">
        <v>308</v>
      </c>
      <c r="C1521" t="s">
        <v>13</v>
      </c>
      <c r="D1521" t="s">
        <v>161</v>
      </c>
      <c r="E1521" s="1">
        <v>9.2437222045743106E-11</v>
      </c>
      <c r="F1521" t="s">
        <v>1001</v>
      </c>
      <c r="G1521">
        <v>0.67677460474406903</v>
      </c>
      <c r="H1521" t="s">
        <v>923</v>
      </c>
      <c r="I1521" s="1">
        <v>8.04934228040181E-8</v>
      </c>
      <c r="J1521" s="1">
        <v>8.04934228040181E-8</v>
      </c>
      <c r="K1521" s="1">
        <v>9.2437222045743106E-11</v>
      </c>
      <c r="L1521" s="1">
        <v>9.2437222045743106E-11</v>
      </c>
      <c r="M1521">
        <v>0.67677460474406903</v>
      </c>
      <c r="N1521" t="s">
        <v>13</v>
      </c>
    </row>
    <row r="1522" spans="1:14" x14ac:dyDescent="0.2">
      <c r="A1522" t="s">
        <v>12</v>
      </c>
      <c r="B1522" t="s">
        <v>432</v>
      </c>
      <c r="C1522" t="s">
        <v>13</v>
      </c>
      <c r="D1522" t="s">
        <v>46</v>
      </c>
      <c r="E1522" s="1">
        <v>9.1201793168152002E-11</v>
      </c>
      <c r="F1522" t="s">
        <v>1001</v>
      </c>
      <c r="G1522">
        <v>-0.67692823608316499</v>
      </c>
      <c r="H1522" t="s">
        <v>923</v>
      </c>
      <c r="I1522" s="1">
        <v>7.9511713879925998E-8</v>
      </c>
      <c r="J1522" s="1">
        <v>7.9511713879925998E-8</v>
      </c>
      <c r="K1522" s="1">
        <v>9.1201793168152002E-11</v>
      </c>
      <c r="L1522" s="1">
        <v>9.1201793168152002E-11</v>
      </c>
      <c r="M1522">
        <v>-0.67692823608316499</v>
      </c>
      <c r="N1522" t="s">
        <v>13</v>
      </c>
    </row>
    <row r="1523" spans="1:14" x14ac:dyDescent="0.2">
      <c r="A1523" t="s">
        <v>12</v>
      </c>
      <c r="B1523" t="s">
        <v>74</v>
      </c>
      <c r="C1523" t="s">
        <v>13</v>
      </c>
      <c r="D1523" t="s">
        <v>46</v>
      </c>
      <c r="E1523" s="1">
        <v>8.7351111062152596E-11</v>
      </c>
      <c r="F1523" t="s">
        <v>1001</v>
      </c>
      <c r="G1523">
        <v>0.67742017681154298</v>
      </c>
      <c r="H1523" t="s">
        <v>923</v>
      </c>
      <c r="I1523" s="1">
        <v>7.6581002739210494E-8</v>
      </c>
      <c r="J1523" s="1">
        <v>7.6581002739210494E-8</v>
      </c>
      <c r="K1523" s="1">
        <v>8.7351111062152596E-11</v>
      </c>
      <c r="L1523" s="1">
        <v>8.7351111062152596E-11</v>
      </c>
      <c r="M1523">
        <v>0.67742017681154298</v>
      </c>
      <c r="N1523" t="s">
        <v>13</v>
      </c>
    </row>
    <row r="1524" spans="1:14" x14ac:dyDescent="0.2">
      <c r="A1524" t="s">
        <v>12</v>
      </c>
      <c r="B1524" t="s">
        <v>602</v>
      </c>
      <c r="C1524" t="s">
        <v>13</v>
      </c>
      <c r="D1524" t="s">
        <v>38</v>
      </c>
      <c r="E1524" s="1">
        <v>8.5532623464209194E-11</v>
      </c>
      <c r="F1524" t="s">
        <v>1001</v>
      </c>
      <c r="G1524">
        <v>0.67765974448658794</v>
      </c>
      <c r="H1524" t="s">
        <v>923</v>
      </c>
      <c r="I1524" s="1">
        <v>7.5239493010826396E-8</v>
      </c>
      <c r="J1524" s="1">
        <v>7.5239493010826396E-8</v>
      </c>
      <c r="K1524" s="1">
        <v>8.5532623464209194E-11</v>
      </c>
      <c r="L1524" s="1">
        <v>8.5532623464209194E-11</v>
      </c>
      <c r="M1524">
        <v>0.67765974448658794</v>
      </c>
      <c r="N1524" t="s">
        <v>13</v>
      </c>
    </row>
    <row r="1525" spans="1:14" x14ac:dyDescent="0.2">
      <c r="A1525" t="s">
        <v>12</v>
      </c>
      <c r="B1525" t="s">
        <v>180</v>
      </c>
      <c r="C1525" t="s">
        <v>13</v>
      </c>
      <c r="D1525" t="s">
        <v>161</v>
      </c>
      <c r="E1525" s="1">
        <v>8.4075555598875398E-11</v>
      </c>
      <c r="F1525" t="s">
        <v>1001</v>
      </c>
      <c r="G1525">
        <v>0.67785523758813104</v>
      </c>
      <c r="H1525" t="s">
        <v>923</v>
      </c>
      <c r="I1525" s="1">
        <v>7.4179223864643299E-8</v>
      </c>
      <c r="J1525" s="1">
        <v>7.4179223864643299E-8</v>
      </c>
      <c r="K1525" s="1">
        <v>8.4075555598875398E-11</v>
      </c>
      <c r="L1525" s="1">
        <v>8.4075555598875398E-11</v>
      </c>
      <c r="M1525">
        <v>0.67785523758813104</v>
      </c>
      <c r="N1525" t="s">
        <v>13</v>
      </c>
    </row>
    <row r="1526" spans="1:14" x14ac:dyDescent="0.2">
      <c r="A1526" t="s">
        <v>12</v>
      </c>
      <c r="B1526" t="s">
        <v>443</v>
      </c>
      <c r="C1526" t="s">
        <v>13</v>
      </c>
      <c r="D1526" t="s">
        <v>31</v>
      </c>
      <c r="E1526" s="1">
        <v>8.0349903642771605E-11</v>
      </c>
      <c r="F1526" t="s">
        <v>1001</v>
      </c>
      <c r="G1526">
        <v>-0.67837022132796698</v>
      </c>
      <c r="H1526" t="s">
        <v>923</v>
      </c>
      <c r="I1526" s="1">
        <v>7.1240790670794298E-8</v>
      </c>
      <c r="J1526" s="1">
        <v>7.1240790670794298E-8</v>
      </c>
      <c r="K1526" s="1">
        <v>8.0349903642771605E-11</v>
      </c>
      <c r="L1526" s="1">
        <v>8.0349903642771605E-11</v>
      </c>
      <c r="M1526">
        <v>-0.67837022132796698</v>
      </c>
      <c r="N1526" t="s">
        <v>13</v>
      </c>
    </row>
    <row r="1527" spans="1:14" x14ac:dyDescent="0.2">
      <c r="A1527" t="s">
        <v>12</v>
      </c>
      <c r="B1527" t="s">
        <v>484</v>
      </c>
      <c r="C1527" t="s">
        <v>13</v>
      </c>
      <c r="D1527" t="s">
        <v>45</v>
      </c>
      <c r="E1527" s="1">
        <v>8.0050702185036505E-11</v>
      </c>
      <c r="F1527" t="s">
        <v>1001</v>
      </c>
      <c r="G1527">
        <v>0.67841256338536204</v>
      </c>
      <c r="H1527" t="s">
        <v>923</v>
      </c>
      <c r="I1527" s="1">
        <v>7.1055980201651206E-8</v>
      </c>
      <c r="J1527" s="1">
        <v>7.1055980201651206E-8</v>
      </c>
      <c r="K1527" s="1">
        <v>8.0050702185036505E-11</v>
      </c>
      <c r="L1527" s="1">
        <v>8.0050702185036505E-11</v>
      </c>
      <c r="M1527">
        <v>0.67841256338536204</v>
      </c>
      <c r="N1527" t="s">
        <v>13</v>
      </c>
    </row>
    <row r="1528" spans="1:14" x14ac:dyDescent="0.2">
      <c r="A1528" t="s">
        <v>12</v>
      </c>
      <c r="B1528" t="s">
        <v>934</v>
      </c>
      <c r="C1528" t="s">
        <v>13</v>
      </c>
      <c r="D1528" t="s">
        <v>46</v>
      </c>
      <c r="E1528" s="1">
        <v>7.6173052557267195E-11</v>
      </c>
      <c r="F1528" t="s">
        <v>1001</v>
      </c>
      <c r="G1528">
        <v>0.67897543728007304</v>
      </c>
      <c r="H1528" t="s">
        <v>923</v>
      </c>
      <c r="I1528" s="1">
        <v>6.8154946462713406E-8</v>
      </c>
      <c r="J1528" s="1">
        <v>6.8154946462713406E-8</v>
      </c>
      <c r="K1528" s="1">
        <v>7.6173052557267195E-11</v>
      </c>
      <c r="L1528" s="1">
        <v>7.6173052557267195E-11</v>
      </c>
      <c r="M1528">
        <v>0.67897543728007304</v>
      </c>
      <c r="N1528" t="s">
        <v>13</v>
      </c>
    </row>
    <row r="1529" spans="1:14" x14ac:dyDescent="0.2">
      <c r="A1529" t="s">
        <v>12</v>
      </c>
      <c r="B1529" t="s">
        <v>58</v>
      </c>
      <c r="C1529" t="s">
        <v>13</v>
      </c>
      <c r="D1529" t="s">
        <v>38</v>
      </c>
      <c r="E1529" s="1">
        <v>7.5509811668582696E-11</v>
      </c>
      <c r="F1529" t="s">
        <v>1001</v>
      </c>
      <c r="G1529">
        <v>0.67907444668007999</v>
      </c>
      <c r="H1529" t="s">
        <v>923</v>
      </c>
      <c r="I1529" s="1">
        <v>6.7638820956620902E-8</v>
      </c>
      <c r="J1529" s="1">
        <v>6.7638820956620902E-8</v>
      </c>
      <c r="K1529" s="1">
        <v>7.5509811668582696E-11</v>
      </c>
      <c r="L1529" s="1">
        <v>7.5509811668582696E-11</v>
      </c>
      <c r="M1529">
        <v>0.67907444668007999</v>
      </c>
      <c r="N1529" t="s">
        <v>13</v>
      </c>
    </row>
    <row r="1530" spans="1:14" x14ac:dyDescent="0.2">
      <c r="A1530" t="s">
        <v>12</v>
      </c>
      <c r="B1530" t="s">
        <v>475</v>
      </c>
      <c r="C1530" t="s">
        <v>13</v>
      </c>
      <c r="D1530" t="s">
        <v>45</v>
      </c>
      <c r="E1530" s="1">
        <v>7.3659519391794195E-11</v>
      </c>
      <c r="F1530" t="s">
        <v>1001</v>
      </c>
      <c r="G1530">
        <v>0.67935511899187395</v>
      </c>
      <c r="H1530" t="s">
        <v>923</v>
      </c>
      <c r="I1530" s="1">
        <v>6.6208660268379006E-8</v>
      </c>
      <c r="J1530" s="1">
        <v>6.6208660268379006E-8</v>
      </c>
      <c r="K1530" s="1">
        <v>7.3659519391794195E-11</v>
      </c>
      <c r="L1530" s="1">
        <v>7.3659519391794195E-11</v>
      </c>
      <c r="M1530">
        <v>0.67935511899187395</v>
      </c>
      <c r="N1530" t="s">
        <v>13</v>
      </c>
    </row>
    <row r="1531" spans="1:14" x14ac:dyDescent="0.2">
      <c r="A1531" t="s">
        <v>12</v>
      </c>
      <c r="B1531" t="s">
        <v>714</v>
      </c>
      <c r="C1531" t="s">
        <v>13</v>
      </c>
      <c r="D1531" t="s">
        <v>38</v>
      </c>
      <c r="E1531" s="1">
        <v>7.3418205387333895E-11</v>
      </c>
      <c r="F1531" t="s">
        <v>1001</v>
      </c>
      <c r="G1531">
        <v>0.67939221973897301</v>
      </c>
      <c r="H1531" t="s">
        <v>923</v>
      </c>
      <c r="I1531" s="1">
        <v>6.6067608419450703E-8</v>
      </c>
      <c r="J1531" s="1">
        <v>6.6067608419450703E-8</v>
      </c>
      <c r="K1531" s="1">
        <v>7.3418205387333895E-11</v>
      </c>
      <c r="L1531" s="1">
        <v>7.3418205387333895E-11</v>
      </c>
      <c r="M1531">
        <v>0.67939221973897301</v>
      </c>
      <c r="N1531" t="s">
        <v>13</v>
      </c>
    </row>
    <row r="1532" spans="1:14" x14ac:dyDescent="0.2">
      <c r="A1532" t="s">
        <v>12</v>
      </c>
      <c r="B1532" t="s">
        <v>944</v>
      </c>
      <c r="C1532" t="s">
        <v>13</v>
      </c>
      <c r="D1532" t="s">
        <v>38</v>
      </c>
      <c r="E1532" s="1">
        <v>7.03855113769011E-11</v>
      </c>
      <c r="F1532" t="s">
        <v>1001</v>
      </c>
      <c r="G1532">
        <v>0.67986868697771996</v>
      </c>
      <c r="H1532" t="s">
        <v>923</v>
      </c>
      <c r="I1532" s="1">
        <v>6.3484487690011906E-8</v>
      </c>
      <c r="J1532" s="1">
        <v>6.3484487690011906E-8</v>
      </c>
      <c r="K1532" s="1">
        <v>7.03855113769011E-11</v>
      </c>
      <c r="L1532" s="1">
        <v>7.03855113769011E-11</v>
      </c>
      <c r="M1532">
        <v>0.67986868697771996</v>
      </c>
      <c r="N1532" t="s">
        <v>13</v>
      </c>
    </row>
    <row r="1533" spans="1:14" x14ac:dyDescent="0.2">
      <c r="A1533" t="s">
        <v>12</v>
      </c>
      <c r="B1533" t="s">
        <v>106</v>
      </c>
      <c r="C1533" t="s">
        <v>13</v>
      </c>
      <c r="D1533" t="s">
        <v>45</v>
      </c>
      <c r="E1533" s="1">
        <v>7.0009868174295796E-11</v>
      </c>
      <c r="F1533" t="s">
        <v>1001</v>
      </c>
      <c r="G1533">
        <v>-0.67992906482217697</v>
      </c>
      <c r="H1533" t="s">
        <v>923</v>
      </c>
      <c r="I1533" s="1">
        <v>6.32185072135911E-8</v>
      </c>
      <c r="J1533" s="1">
        <v>6.32185072135911E-8</v>
      </c>
      <c r="K1533" s="1">
        <v>7.0009868174295796E-11</v>
      </c>
      <c r="L1533" s="1">
        <v>7.0009868174295796E-11</v>
      </c>
      <c r="M1533">
        <v>-0.67992906482217697</v>
      </c>
      <c r="N1533" t="s">
        <v>13</v>
      </c>
    </row>
    <row r="1534" spans="1:14" x14ac:dyDescent="0.2">
      <c r="A1534" t="s">
        <v>12</v>
      </c>
      <c r="B1534" t="s">
        <v>468</v>
      </c>
      <c r="C1534" t="s">
        <v>13</v>
      </c>
      <c r="D1534" t="s">
        <v>161</v>
      </c>
      <c r="E1534" s="1">
        <v>6.5253729297503102E-11</v>
      </c>
      <c r="F1534" t="s">
        <v>1001</v>
      </c>
      <c r="G1534">
        <v>-0.68072153085012199</v>
      </c>
      <c r="H1534" t="s">
        <v>923</v>
      </c>
      <c r="I1534" s="1">
        <v>5.9403353083834903E-8</v>
      </c>
      <c r="J1534" s="1">
        <v>5.9403353083834903E-8</v>
      </c>
      <c r="K1534" s="1">
        <v>6.5253729297503102E-11</v>
      </c>
      <c r="L1534" s="1">
        <v>6.5253729297503102E-11</v>
      </c>
      <c r="M1534">
        <v>-0.68072153085012199</v>
      </c>
      <c r="N1534" t="s">
        <v>13</v>
      </c>
    </row>
    <row r="1535" spans="1:14" x14ac:dyDescent="0.2">
      <c r="A1535" t="s">
        <v>12</v>
      </c>
      <c r="B1535" t="s">
        <v>136</v>
      </c>
      <c r="C1535" t="s">
        <v>13</v>
      </c>
      <c r="D1535" t="s">
        <v>38</v>
      </c>
      <c r="E1535" s="1">
        <v>6.3754040367292302E-11</v>
      </c>
      <c r="F1535" t="s">
        <v>1001</v>
      </c>
      <c r="G1535">
        <v>-0.68098288873328805</v>
      </c>
      <c r="H1535" t="s">
        <v>923</v>
      </c>
      <c r="I1535" s="1">
        <v>5.8241287266501401E-8</v>
      </c>
      <c r="J1535" s="1">
        <v>5.8241287266501401E-8</v>
      </c>
      <c r="K1535" s="1">
        <v>6.3754040367292302E-11</v>
      </c>
      <c r="L1535" s="1">
        <v>6.3754040367292302E-11</v>
      </c>
      <c r="M1535">
        <v>-0.68098288873328805</v>
      </c>
      <c r="N1535" t="s">
        <v>13</v>
      </c>
    </row>
    <row r="1536" spans="1:14" x14ac:dyDescent="0.2">
      <c r="A1536" t="s">
        <v>12</v>
      </c>
      <c r="B1536" t="s">
        <v>602</v>
      </c>
      <c r="C1536" t="s">
        <v>13</v>
      </c>
      <c r="D1536" t="s">
        <v>46</v>
      </c>
      <c r="E1536" s="1">
        <v>6.3043626609071201E-11</v>
      </c>
      <c r="F1536" t="s">
        <v>1001</v>
      </c>
      <c r="G1536">
        <v>0.68110875384152603</v>
      </c>
      <c r="H1536" t="s">
        <v>923</v>
      </c>
      <c r="I1536" s="1">
        <v>5.7727021166941897E-8</v>
      </c>
      <c r="J1536" s="1">
        <v>5.7727021166941897E-8</v>
      </c>
      <c r="K1536" s="1">
        <v>6.3043626609071201E-11</v>
      </c>
      <c r="L1536" s="1">
        <v>6.3043626609071201E-11</v>
      </c>
      <c r="M1536">
        <v>0.68110875384152603</v>
      </c>
      <c r="N1536" t="s">
        <v>13</v>
      </c>
    </row>
    <row r="1537" spans="1:14" x14ac:dyDescent="0.2">
      <c r="A1537" t="s">
        <v>12</v>
      </c>
      <c r="B1537" t="s">
        <v>275</v>
      </c>
      <c r="C1537" t="s">
        <v>13</v>
      </c>
      <c r="D1537" t="s">
        <v>161</v>
      </c>
      <c r="E1537" s="1">
        <v>5.7837105180902403E-11</v>
      </c>
      <c r="F1537" t="s">
        <v>1001</v>
      </c>
      <c r="G1537">
        <v>-0.68207486751421098</v>
      </c>
      <c r="H1537" t="s">
        <v>923</v>
      </c>
      <c r="I1537" s="1">
        <v>5.32711038796562E-8</v>
      </c>
      <c r="J1537" s="1">
        <v>5.32711038796562E-8</v>
      </c>
      <c r="K1537" s="1">
        <v>5.7837105180902403E-11</v>
      </c>
      <c r="L1537" s="1">
        <v>5.7837105180902403E-11</v>
      </c>
      <c r="M1537">
        <v>-0.68207486751421098</v>
      </c>
      <c r="N1537" t="s">
        <v>13</v>
      </c>
    </row>
    <row r="1538" spans="1:14" x14ac:dyDescent="0.2">
      <c r="A1538" t="s">
        <v>12</v>
      </c>
      <c r="B1538" t="s">
        <v>76</v>
      </c>
      <c r="C1538" t="s">
        <v>13</v>
      </c>
      <c r="D1538" t="s">
        <v>45</v>
      </c>
      <c r="E1538" s="1">
        <v>5.7198567951439898E-11</v>
      </c>
      <c r="F1538" t="s">
        <v>1001</v>
      </c>
      <c r="G1538">
        <v>-0.68219903169780705</v>
      </c>
      <c r="H1538" t="s">
        <v>923</v>
      </c>
      <c r="I1538" s="1">
        <v>5.2869575035313502E-8</v>
      </c>
      <c r="J1538" s="1">
        <v>5.2869575035313502E-8</v>
      </c>
      <c r="K1538" s="1">
        <v>5.7198567951439898E-11</v>
      </c>
      <c r="L1538" s="1">
        <v>5.7198567951439898E-11</v>
      </c>
      <c r="M1538">
        <v>-0.68219903169780705</v>
      </c>
      <c r="N1538" t="s">
        <v>13</v>
      </c>
    </row>
    <row r="1539" spans="1:14" x14ac:dyDescent="0.2">
      <c r="A1539" t="s">
        <v>12</v>
      </c>
      <c r="B1539" t="s">
        <v>21</v>
      </c>
      <c r="C1539" t="s">
        <v>13</v>
      </c>
      <c r="D1539" t="s">
        <v>161</v>
      </c>
      <c r="E1539" s="1">
        <v>5.6886339307202501E-11</v>
      </c>
      <c r="F1539" t="s">
        <v>1001</v>
      </c>
      <c r="G1539">
        <v>-0.68226022803487496</v>
      </c>
      <c r="H1539" t="s">
        <v>923</v>
      </c>
      <c r="I1539" s="1">
        <v>5.2705428992013699E-8</v>
      </c>
      <c r="J1539" s="1">
        <v>5.2705428992013699E-8</v>
      </c>
      <c r="K1539" s="1">
        <v>5.6886339307202501E-11</v>
      </c>
      <c r="L1539" s="1">
        <v>5.6886339307202501E-11</v>
      </c>
      <c r="M1539">
        <v>-0.68226022803487496</v>
      </c>
      <c r="N1539" t="s">
        <v>13</v>
      </c>
    </row>
    <row r="1540" spans="1:14" x14ac:dyDescent="0.2">
      <c r="A1540" t="s">
        <v>12</v>
      </c>
      <c r="B1540" t="s">
        <v>458</v>
      </c>
      <c r="C1540" t="s">
        <v>13</v>
      </c>
      <c r="D1540" t="s">
        <v>38</v>
      </c>
      <c r="E1540" s="1">
        <v>5.5758604652942298E-11</v>
      </c>
      <c r="F1540" t="s">
        <v>1001</v>
      </c>
      <c r="G1540">
        <v>-0.68248396922740195</v>
      </c>
      <c r="H1540" t="s">
        <v>923</v>
      </c>
      <c r="I1540" s="1">
        <v>5.1721787379585202E-8</v>
      </c>
      <c r="J1540" s="1">
        <v>5.1721787379585202E-8</v>
      </c>
      <c r="K1540" s="1">
        <v>5.5758604652942298E-11</v>
      </c>
      <c r="L1540" s="1">
        <v>5.5758604652942298E-11</v>
      </c>
      <c r="M1540">
        <v>-0.68248396922740195</v>
      </c>
      <c r="N1540" t="s">
        <v>13</v>
      </c>
    </row>
    <row r="1541" spans="1:14" x14ac:dyDescent="0.2">
      <c r="A1541" t="s">
        <v>12</v>
      </c>
      <c r="B1541" t="s">
        <v>95</v>
      </c>
      <c r="C1541" t="s">
        <v>13</v>
      </c>
      <c r="D1541" t="s">
        <v>45</v>
      </c>
      <c r="E1541" s="1">
        <v>5.5393196689889199E-11</v>
      </c>
      <c r="F1541" t="s">
        <v>1001</v>
      </c>
      <c r="G1541">
        <v>0.68255739443964503</v>
      </c>
      <c r="H1541" t="s">
        <v>923</v>
      </c>
      <c r="I1541" s="1">
        <v>5.14437866141489E-8</v>
      </c>
      <c r="J1541" s="1">
        <v>5.14437866141489E-8</v>
      </c>
      <c r="K1541" s="1">
        <v>5.5393196689889199E-11</v>
      </c>
      <c r="L1541" s="1">
        <v>5.5393196689889199E-11</v>
      </c>
      <c r="M1541">
        <v>0.68255739443964503</v>
      </c>
      <c r="N1541" t="s">
        <v>13</v>
      </c>
    </row>
    <row r="1542" spans="1:14" x14ac:dyDescent="0.2">
      <c r="A1542" t="s">
        <v>12</v>
      </c>
      <c r="B1542" t="s">
        <v>470</v>
      </c>
      <c r="C1542" t="s">
        <v>13</v>
      </c>
      <c r="D1542" t="s">
        <v>45</v>
      </c>
      <c r="E1542" s="1">
        <v>5.4982244680761401E-11</v>
      </c>
      <c r="F1542" t="s">
        <v>1001</v>
      </c>
      <c r="G1542">
        <v>-0.68264052656974605</v>
      </c>
      <c r="H1542" t="s">
        <v>923</v>
      </c>
      <c r="I1542" s="1">
        <v>5.1122778422315198E-8</v>
      </c>
      <c r="J1542" s="1">
        <v>5.1122778422315198E-8</v>
      </c>
      <c r="K1542" s="1">
        <v>5.4982244680761401E-11</v>
      </c>
      <c r="L1542" s="1">
        <v>5.4982244680761401E-11</v>
      </c>
      <c r="M1542">
        <v>-0.68264052656974605</v>
      </c>
      <c r="N1542" t="s">
        <v>13</v>
      </c>
    </row>
    <row r="1543" spans="1:14" x14ac:dyDescent="0.2">
      <c r="A1543" t="s">
        <v>12</v>
      </c>
      <c r="B1543" t="s">
        <v>665</v>
      </c>
      <c r="C1543" t="s">
        <v>13</v>
      </c>
      <c r="D1543" t="s">
        <v>46</v>
      </c>
      <c r="E1543" s="1">
        <v>5.4217699208415598E-11</v>
      </c>
      <c r="F1543" t="s">
        <v>1001</v>
      </c>
      <c r="G1543">
        <v>0.68279678068410399</v>
      </c>
      <c r="H1543" t="s">
        <v>923</v>
      </c>
      <c r="I1543" s="1">
        <v>5.0471842853117403E-8</v>
      </c>
      <c r="J1543" s="1">
        <v>5.0471842853117403E-8</v>
      </c>
      <c r="K1543" s="1">
        <v>5.4217699208415598E-11</v>
      </c>
      <c r="L1543" s="1">
        <v>5.4217699208415598E-11</v>
      </c>
      <c r="M1543">
        <v>0.68279678068410399</v>
      </c>
      <c r="N1543" t="s">
        <v>13</v>
      </c>
    </row>
    <row r="1544" spans="1:14" x14ac:dyDescent="0.2">
      <c r="A1544" t="s">
        <v>12</v>
      </c>
      <c r="B1544" t="s">
        <v>670</v>
      </c>
      <c r="C1544" t="s">
        <v>13</v>
      </c>
      <c r="D1544" t="s">
        <v>45</v>
      </c>
      <c r="E1544" s="1">
        <v>5.1981202016891099E-11</v>
      </c>
      <c r="F1544" t="s">
        <v>1001</v>
      </c>
      <c r="G1544">
        <v>0.68326626425217896</v>
      </c>
      <c r="H1544" t="s">
        <v>923</v>
      </c>
      <c r="I1544" s="1">
        <v>4.8505214701091697E-8</v>
      </c>
      <c r="J1544" s="1">
        <v>4.8505214701091697E-8</v>
      </c>
      <c r="K1544" s="1">
        <v>5.1981202016891099E-11</v>
      </c>
      <c r="L1544" s="1">
        <v>5.1981202016891099E-11</v>
      </c>
      <c r="M1544">
        <v>0.68326626425217896</v>
      </c>
      <c r="N1544" t="s">
        <v>13</v>
      </c>
    </row>
    <row r="1545" spans="1:14" x14ac:dyDescent="0.2">
      <c r="A1545" t="s">
        <v>12</v>
      </c>
      <c r="B1545" t="s">
        <v>76</v>
      </c>
      <c r="C1545" t="s">
        <v>13</v>
      </c>
      <c r="D1545" t="s">
        <v>46</v>
      </c>
      <c r="E1545" s="1">
        <v>5.1469748233033498E-11</v>
      </c>
      <c r="F1545" t="s">
        <v>1001</v>
      </c>
      <c r="G1545">
        <v>-0.68337633883795901</v>
      </c>
      <c r="H1545" t="s">
        <v>923</v>
      </c>
      <c r="I1545" s="1">
        <v>4.8142724029449199E-8</v>
      </c>
      <c r="J1545" s="1">
        <v>4.8142724029449199E-8</v>
      </c>
      <c r="K1545" s="1">
        <v>5.1469748233033498E-11</v>
      </c>
      <c r="L1545" s="1">
        <v>5.1469748233033498E-11</v>
      </c>
      <c r="M1545">
        <v>-0.68337633883795901</v>
      </c>
      <c r="N1545" t="s">
        <v>13</v>
      </c>
    </row>
    <row r="1546" spans="1:14" x14ac:dyDescent="0.2">
      <c r="A1546" t="s">
        <v>12</v>
      </c>
      <c r="B1546" t="s">
        <v>469</v>
      </c>
      <c r="C1546" t="s">
        <v>13</v>
      </c>
      <c r="D1546" t="s">
        <v>46</v>
      </c>
      <c r="E1546" s="1">
        <v>5.1228609241851803E-11</v>
      </c>
      <c r="F1546" t="s">
        <v>1001</v>
      </c>
      <c r="G1546">
        <v>-0.68342859978503301</v>
      </c>
      <c r="H1546" t="s">
        <v>923</v>
      </c>
      <c r="I1546" s="1">
        <v>4.7974489546661198E-8</v>
      </c>
      <c r="J1546" s="1">
        <v>4.7974489546661198E-8</v>
      </c>
      <c r="K1546" s="1">
        <v>5.1228609241851803E-11</v>
      </c>
      <c r="L1546" s="1">
        <v>5.1228609241851803E-11</v>
      </c>
      <c r="M1546">
        <v>-0.68342859978503301</v>
      </c>
      <c r="N1546" t="s">
        <v>13</v>
      </c>
    </row>
    <row r="1547" spans="1:14" x14ac:dyDescent="0.2">
      <c r="A1547" t="s">
        <v>12</v>
      </c>
      <c r="B1547" t="s">
        <v>39</v>
      </c>
      <c r="C1547" t="s">
        <v>13</v>
      </c>
      <c r="D1547" t="s">
        <v>46</v>
      </c>
      <c r="E1547" s="1">
        <v>5.1049950871876901E-11</v>
      </c>
      <c r="F1547" t="s">
        <v>1001</v>
      </c>
      <c r="G1547">
        <v>-0.68346747149564002</v>
      </c>
      <c r="H1547" t="s">
        <v>923</v>
      </c>
      <c r="I1547" s="1">
        <v>4.7864433937471701E-8</v>
      </c>
      <c r="J1547" s="1">
        <v>4.7864433937471701E-8</v>
      </c>
      <c r="K1547" s="1">
        <v>5.1049950871876901E-11</v>
      </c>
      <c r="L1547" s="1">
        <v>5.1049950871876901E-11</v>
      </c>
      <c r="M1547">
        <v>-0.68346747149564002</v>
      </c>
      <c r="N1547" t="s">
        <v>13</v>
      </c>
    </row>
    <row r="1548" spans="1:14" x14ac:dyDescent="0.2">
      <c r="A1548" t="s">
        <v>12</v>
      </c>
      <c r="B1548" t="s">
        <v>667</v>
      </c>
      <c r="C1548" t="s">
        <v>13</v>
      </c>
      <c r="D1548" t="s">
        <v>31</v>
      </c>
      <c r="E1548" s="1">
        <v>5.0896301462677101E-11</v>
      </c>
      <c r="F1548" t="s">
        <v>1001</v>
      </c>
      <c r="G1548">
        <v>-0.683501006036217</v>
      </c>
      <c r="H1548" t="s">
        <v>923</v>
      </c>
      <c r="I1548" s="1">
        <v>4.7777590923170397E-8</v>
      </c>
      <c r="J1548" s="1">
        <v>4.7777590923170397E-8</v>
      </c>
      <c r="K1548" s="1">
        <v>5.0896301462677101E-11</v>
      </c>
      <c r="L1548" s="1">
        <v>5.0896301462677101E-11</v>
      </c>
      <c r="M1548">
        <v>-0.683501006036217</v>
      </c>
      <c r="N1548" t="s">
        <v>13</v>
      </c>
    </row>
    <row r="1549" spans="1:14" x14ac:dyDescent="0.2">
      <c r="A1549" t="s">
        <v>12</v>
      </c>
      <c r="B1549" t="s">
        <v>111</v>
      </c>
      <c r="C1549" t="s">
        <v>13</v>
      </c>
      <c r="D1549" t="s">
        <v>38</v>
      </c>
      <c r="E1549" s="1">
        <v>4.9754790583713301E-11</v>
      </c>
      <c r="F1549" t="s">
        <v>1001</v>
      </c>
      <c r="G1549">
        <v>0.68375321914099796</v>
      </c>
      <c r="H1549" t="s">
        <v>923</v>
      </c>
      <c r="I1549" s="1">
        <v>4.6818301116378399E-8</v>
      </c>
      <c r="J1549" s="1">
        <v>4.6818301116378399E-8</v>
      </c>
      <c r="K1549" s="1">
        <v>4.9754790583713301E-11</v>
      </c>
      <c r="L1549" s="1">
        <v>4.9754790583713301E-11</v>
      </c>
      <c r="M1549">
        <v>0.68375321914099796</v>
      </c>
      <c r="N1549" t="s">
        <v>13</v>
      </c>
    </row>
    <row r="1550" spans="1:14" x14ac:dyDescent="0.2">
      <c r="A1550" t="s">
        <v>12</v>
      </c>
      <c r="B1550" t="s">
        <v>74</v>
      </c>
      <c r="C1550" t="s">
        <v>13</v>
      </c>
      <c r="D1550" t="s">
        <v>31</v>
      </c>
      <c r="E1550" s="1">
        <v>4.96875512884149E-11</v>
      </c>
      <c r="F1550" t="s">
        <v>1001</v>
      </c>
      <c r="G1550">
        <v>0.68376824745457798</v>
      </c>
      <c r="H1550" t="s">
        <v>923</v>
      </c>
      <c r="I1550" s="1">
        <v>4.6811293806853098E-8</v>
      </c>
      <c r="J1550" s="1">
        <v>4.6811293806853098E-8</v>
      </c>
      <c r="K1550" s="1">
        <v>4.96875512884149E-11</v>
      </c>
      <c r="L1550" s="1">
        <v>4.96875512884149E-11</v>
      </c>
      <c r="M1550">
        <v>0.68376824745457798</v>
      </c>
      <c r="N1550" t="s">
        <v>13</v>
      </c>
    </row>
    <row r="1551" spans="1:14" x14ac:dyDescent="0.2">
      <c r="A1551" t="s">
        <v>12</v>
      </c>
      <c r="B1551" t="s">
        <v>41</v>
      </c>
      <c r="C1551" t="s">
        <v>13</v>
      </c>
      <c r="D1551" t="s">
        <v>46</v>
      </c>
      <c r="E1551" s="1">
        <v>4.9086655988326101E-11</v>
      </c>
      <c r="F1551" t="s">
        <v>1001</v>
      </c>
      <c r="G1551">
        <v>0.68390342052313802</v>
      </c>
      <c r="H1551" t="s">
        <v>923</v>
      </c>
      <c r="I1551" s="1">
        <v>4.6300899550164499E-8</v>
      </c>
      <c r="J1551" s="1">
        <v>4.6300899550164499E-8</v>
      </c>
      <c r="K1551" s="1">
        <v>4.9086655988326101E-11</v>
      </c>
      <c r="L1551" s="1">
        <v>4.9086655988326101E-11</v>
      </c>
      <c r="M1551">
        <v>0.68390342052313802</v>
      </c>
      <c r="N1551" t="s">
        <v>13</v>
      </c>
    </row>
    <row r="1552" spans="1:14" x14ac:dyDescent="0.2">
      <c r="A1552" t="s">
        <v>12</v>
      </c>
      <c r="B1552" t="s">
        <v>298</v>
      </c>
      <c r="C1552" t="s">
        <v>13</v>
      </c>
      <c r="D1552" t="s">
        <v>161</v>
      </c>
      <c r="E1552" s="1">
        <v>4.8164238342623097E-11</v>
      </c>
      <c r="F1552" t="s">
        <v>1001</v>
      </c>
      <c r="G1552">
        <v>0.68411403099875301</v>
      </c>
      <c r="H1552" t="s">
        <v>923</v>
      </c>
      <c r="I1552" s="1">
        <v>4.5595634270237301E-8</v>
      </c>
      <c r="J1552" s="1">
        <v>4.5595634270237301E-8</v>
      </c>
      <c r="K1552" s="1">
        <v>4.8164238342623097E-11</v>
      </c>
      <c r="L1552" s="1">
        <v>4.8164238342623097E-11</v>
      </c>
      <c r="M1552">
        <v>0.68411403099875301</v>
      </c>
      <c r="N1552" t="s">
        <v>13</v>
      </c>
    </row>
    <row r="1553" spans="1:14" x14ac:dyDescent="0.2">
      <c r="A1553" t="s">
        <v>12</v>
      </c>
      <c r="B1553" t="s">
        <v>433</v>
      </c>
      <c r="C1553" t="s">
        <v>13</v>
      </c>
      <c r="D1553" t="s">
        <v>45</v>
      </c>
      <c r="E1553" s="1">
        <v>4.6813970780216298E-11</v>
      </c>
      <c r="F1553" t="s">
        <v>1001</v>
      </c>
      <c r="G1553">
        <v>-0.68442939104183198</v>
      </c>
      <c r="H1553" t="s">
        <v>923</v>
      </c>
      <c r="I1553" s="1">
        <v>4.4478726296053602E-8</v>
      </c>
      <c r="J1553" s="1">
        <v>4.4478726296053602E-8</v>
      </c>
      <c r="K1553" s="1">
        <v>4.6813970780216298E-11</v>
      </c>
      <c r="L1553" s="1">
        <v>4.6813970780216298E-11</v>
      </c>
      <c r="M1553">
        <v>-0.68442939104183198</v>
      </c>
      <c r="N1553" t="s">
        <v>13</v>
      </c>
    </row>
    <row r="1554" spans="1:14" x14ac:dyDescent="0.2">
      <c r="A1554" t="s">
        <v>12</v>
      </c>
      <c r="B1554" t="s">
        <v>106</v>
      </c>
      <c r="C1554" t="s">
        <v>13</v>
      </c>
      <c r="D1554" t="s">
        <v>46</v>
      </c>
      <c r="E1554" s="1">
        <v>4.6024776259769303E-11</v>
      </c>
      <c r="F1554" t="s">
        <v>1001</v>
      </c>
      <c r="G1554">
        <v>-0.68461776215105197</v>
      </c>
      <c r="H1554" t="s">
        <v>923</v>
      </c>
      <c r="I1554" s="1">
        <v>4.37820330919421E-8</v>
      </c>
      <c r="J1554" s="1">
        <v>4.37820330919421E-8</v>
      </c>
      <c r="K1554" s="1">
        <v>4.6024776259769303E-11</v>
      </c>
      <c r="L1554" s="1">
        <v>4.6024776259769303E-11</v>
      </c>
      <c r="M1554">
        <v>-0.68461776215105197</v>
      </c>
      <c r="N1554" t="s">
        <v>13</v>
      </c>
    </row>
    <row r="1555" spans="1:14" x14ac:dyDescent="0.2">
      <c r="A1555" t="s">
        <v>12</v>
      </c>
      <c r="B1555" t="s">
        <v>19</v>
      </c>
      <c r="C1555" t="s">
        <v>13</v>
      </c>
      <c r="D1555" t="s">
        <v>45</v>
      </c>
      <c r="E1555" s="1">
        <v>4.5927557478491099E-11</v>
      </c>
      <c r="F1555" t="s">
        <v>1001</v>
      </c>
      <c r="G1555">
        <v>-0.684641180415828</v>
      </c>
      <c r="H1555" t="s">
        <v>923</v>
      </c>
      <c r="I1555" s="1">
        <v>4.3742701994745498E-8</v>
      </c>
      <c r="J1555" s="1">
        <v>4.3742701994745498E-8</v>
      </c>
      <c r="K1555" s="1">
        <v>4.5927557478491099E-11</v>
      </c>
      <c r="L1555" s="1">
        <v>4.5927557478491099E-11</v>
      </c>
      <c r="M1555">
        <v>-0.684641180415828</v>
      </c>
      <c r="N1555" t="s">
        <v>13</v>
      </c>
    </row>
    <row r="1556" spans="1:14" x14ac:dyDescent="0.2">
      <c r="A1556" t="s">
        <v>12</v>
      </c>
      <c r="B1556" t="s">
        <v>84</v>
      </c>
      <c r="C1556" t="s">
        <v>13</v>
      </c>
      <c r="D1556" t="s">
        <v>46</v>
      </c>
      <c r="E1556" s="1">
        <v>4.5046519011789097E-11</v>
      </c>
      <c r="F1556" t="s">
        <v>1001</v>
      </c>
      <c r="G1556">
        <v>-0.68485559462425605</v>
      </c>
      <c r="H1556" t="s">
        <v>923</v>
      </c>
      <c r="I1556" s="1">
        <v>4.3008218961285E-8</v>
      </c>
      <c r="J1556" s="1">
        <v>4.3008218961285E-8</v>
      </c>
      <c r="K1556" s="1">
        <v>4.5046519011789097E-11</v>
      </c>
      <c r="L1556" s="1">
        <v>4.5046519011789097E-11</v>
      </c>
      <c r="M1556">
        <v>-0.68485559462425605</v>
      </c>
      <c r="N1556" t="s">
        <v>13</v>
      </c>
    </row>
    <row r="1557" spans="1:14" x14ac:dyDescent="0.2">
      <c r="A1557" t="s">
        <v>12</v>
      </c>
      <c r="B1557" t="s">
        <v>63</v>
      </c>
      <c r="C1557" t="s">
        <v>13</v>
      </c>
      <c r="D1557" t="s">
        <v>38</v>
      </c>
      <c r="E1557" s="1">
        <v>4.4806648490866497E-11</v>
      </c>
      <c r="F1557" t="s">
        <v>1001</v>
      </c>
      <c r="G1557">
        <v>-0.68491466534393697</v>
      </c>
      <c r="H1557" t="s">
        <v>923</v>
      </c>
      <c r="I1557" s="1">
        <v>4.2831435747137201E-8</v>
      </c>
      <c r="J1557" s="1">
        <v>4.2831435747137201E-8</v>
      </c>
      <c r="K1557" s="1">
        <v>4.4806648490866497E-11</v>
      </c>
      <c r="L1557" s="1">
        <v>4.4806648490866497E-11</v>
      </c>
      <c r="M1557">
        <v>-0.68491466534393697</v>
      </c>
      <c r="N1557" t="s">
        <v>13</v>
      </c>
    </row>
    <row r="1558" spans="1:14" x14ac:dyDescent="0.2">
      <c r="A1558" t="s">
        <v>12</v>
      </c>
      <c r="B1558" t="s">
        <v>925</v>
      </c>
      <c r="C1558" t="s">
        <v>13</v>
      </c>
      <c r="D1558" t="s">
        <v>31</v>
      </c>
      <c r="E1558" s="1">
        <v>4.3815463767046697E-11</v>
      </c>
      <c r="F1558" t="s">
        <v>1001</v>
      </c>
      <c r="G1558">
        <v>0.68516200565718999</v>
      </c>
      <c r="H1558" t="s">
        <v>923</v>
      </c>
      <c r="I1558" s="1">
        <v>4.1935148314628097E-8</v>
      </c>
      <c r="J1558" s="1">
        <v>4.1935148314628097E-8</v>
      </c>
      <c r="K1558" s="1">
        <v>4.3815463767046697E-11</v>
      </c>
      <c r="L1558" s="1">
        <v>4.3815463767046697E-11</v>
      </c>
      <c r="M1558">
        <v>0.68516200565718999</v>
      </c>
      <c r="N1558" t="s">
        <v>13</v>
      </c>
    </row>
    <row r="1559" spans="1:14" x14ac:dyDescent="0.2">
      <c r="A1559" t="s">
        <v>12</v>
      </c>
      <c r="B1559" t="s">
        <v>700</v>
      </c>
      <c r="C1559" t="s">
        <v>13</v>
      </c>
      <c r="D1559" t="s">
        <v>38</v>
      </c>
      <c r="E1559" s="1">
        <v>4.32229099386879E-11</v>
      </c>
      <c r="F1559" t="s">
        <v>1001</v>
      </c>
      <c r="G1559">
        <v>0.68531243964195099</v>
      </c>
      <c r="H1559" t="s">
        <v>923</v>
      </c>
      <c r="I1559" s="1">
        <v>4.1418657649154201E-8</v>
      </c>
      <c r="J1559" s="1">
        <v>4.1418657649154201E-8</v>
      </c>
      <c r="K1559" s="1">
        <v>4.32229099386879E-11</v>
      </c>
      <c r="L1559" s="1">
        <v>4.32229099386879E-11</v>
      </c>
      <c r="M1559">
        <v>0.68531243964195099</v>
      </c>
      <c r="N1559" t="s">
        <v>13</v>
      </c>
    </row>
    <row r="1560" spans="1:14" x14ac:dyDescent="0.2">
      <c r="A1560" t="s">
        <v>12</v>
      </c>
      <c r="B1560" t="s">
        <v>34</v>
      </c>
      <c r="C1560" t="s">
        <v>13</v>
      </c>
      <c r="D1560" t="s">
        <v>31</v>
      </c>
      <c r="E1560" s="1">
        <v>4.2941064127847998E-11</v>
      </c>
      <c r="F1560" t="s">
        <v>1001</v>
      </c>
      <c r="G1560">
        <v>0.68538468634774796</v>
      </c>
      <c r="H1560" t="s">
        <v>923</v>
      </c>
      <c r="I1560" s="1">
        <v>4.1199004094896699E-8</v>
      </c>
      <c r="J1560" s="1">
        <v>4.1199004094896699E-8</v>
      </c>
      <c r="K1560" s="1">
        <v>4.2941064127847998E-11</v>
      </c>
      <c r="L1560" s="1">
        <v>4.2941064127847998E-11</v>
      </c>
      <c r="M1560">
        <v>0.68538468634774796</v>
      </c>
      <c r="N1560" t="s">
        <v>13</v>
      </c>
    </row>
    <row r="1561" spans="1:14" x14ac:dyDescent="0.2">
      <c r="A1561" t="s">
        <v>12</v>
      </c>
      <c r="B1561" t="s">
        <v>42</v>
      </c>
      <c r="C1561" t="s">
        <v>13</v>
      </c>
      <c r="D1561" t="s">
        <v>161</v>
      </c>
      <c r="E1561" s="1">
        <v>4.2349255345846997E-11</v>
      </c>
      <c r="F1561" t="s">
        <v>1001</v>
      </c>
      <c r="G1561">
        <v>-0.68553787453188697</v>
      </c>
      <c r="H1561" t="s">
        <v>923</v>
      </c>
      <c r="I1561" s="1">
        <v>4.0681058421156101E-8</v>
      </c>
      <c r="J1561" s="1">
        <v>4.0681058421156101E-8</v>
      </c>
      <c r="K1561" s="1">
        <v>4.2349255345846997E-11</v>
      </c>
      <c r="L1561" s="1">
        <v>4.2349255345846997E-11</v>
      </c>
      <c r="M1561">
        <v>-0.68553787453188697</v>
      </c>
      <c r="N1561" t="s">
        <v>13</v>
      </c>
    </row>
    <row r="1562" spans="1:14" x14ac:dyDescent="0.2">
      <c r="A1562" t="s">
        <v>12</v>
      </c>
      <c r="B1562" t="s">
        <v>710</v>
      </c>
      <c r="C1562" t="s">
        <v>13</v>
      </c>
      <c r="D1562" t="s">
        <v>161</v>
      </c>
      <c r="E1562" s="1">
        <v>4.0408158233535501E-11</v>
      </c>
      <c r="F1562" t="s">
        <v>1001</v>
      </c>
      <c r="G1562">
        <v>0.68605509933314901</v>
      </c>
      <c r="H1562" t="s">
        <v>923</v>
      </c>
      <c r="I1562" s="1">
        <v>3.8911913220666701E-8</v>
      </c>
      <c r="J1562" s="1">
        <v>3.8911913220666701E-8</v>
      </c>
      <c r="K1562" s="1">
        <v>4.0408158233535501E-11</v>
      </c>
      <c r="L1562" s="1">
        <v>4.0408158233535501E-11</v>
      </c>
      <c r="M1562">
        <v>0.68605509933314901</v>
      </c>
      <c r="N1562" t="s">
        <v>13</v>
      </c>
    </row>
    <row r="1563" spans="1:14" x14ac:dyDescent="0.2">
      <c r="A1563" t="s">
        <v>12</v>
      </c>
      <c r="B1563" t="s">
        <v>931</v>
      </c>
      <c r="C1563" t="s">
        <v>13</v>
      </c>
      <c r="D1563" t="s">
        <v>45</v>
      </c>
      <c r="E1563" s="1">
        <v>4.0208561468008598E-11</v>
      </c>
      <c r="F1563" t="s">
        <v>1001</v>
      </c>
      <c r="G1563">
        <v>0.68610962438873602</v>
      </c>
      <c r="H1563" t="s">
        <v>923</v>
      </c>
      <c r="I1563" s="1">
        <v>3.8767391550564098E-8</v>
      </c>
      <c r="J1563" s="1">
        <v>3.8767391550564098E-8</v>
      </c>
      <c r="K1563" s="1">
        <v>4.0208561468008598E-11</v>
      </c>
      <c r="L1563" s="1">
        <v>4.0208561468008598E-11</v>
      </c>
      <c r="M1563">
        <v>0.68610962438873602</v>
      </c>
      <c r="N1563" t="s">
        <v>13</v>
      </c>
    </row>
    <row r="1564" spans="1:14" x14ac:dyDescent="0.2">
      <c r="A1564" t="s">
        <v>12</v>
      </c>
      <c r="B1564" t="s">
        <v>291</v>
      </c>
      <c r="C1564" t="s">
        <v>13</v>
      </c>
      <c r="D1564" t="s">
        <v>31</v>
      </c>
      <c r="E1564" s="1">
        <v>3.67902541180794E-11</v>
      </c>
      <c r="F1564" t="s">
        <v>1001</v>
      </c>
      <c r="G1564">
        <v>0.68708593981375599</v>
      </c>
      <c r="H1564" t="s">
        <v>923</v>
      </c>
      <c r="I1564" s="1">
        <v>3.5691378919489297E-8</v>
      </c>
      <c r="J1564" s="1">
        <v>3.5691378919489297E-8</v>
      </c>
      <c r="K1564" s="1">
        <v>3.67902541180794E-11</v>
      </c>
      <c r="L1564" s="1">
        <v>3.67902541180794E-11</v>
      </c>
      <c r="M1564">
        <v>0.68708593981375599</v>
      </c>
      <c r="N1564" t="s">
        <v>13</v>
      </c>
    </row>
    <row r="1565" spans="1:14" x14ac:dyDescent="0.2">
      <c r="A1565" t="s">
        <v>12</v>
      </c>
      <c r="B1565" t="s">
        <v>546</v>
      </c>
      <c r="C1565" t="s">
        <v>13</v>
      </c>
      <c r="D1565" t="s">
        <v>38</v>
      </c>
      <c r="E1565" s="1">
        <v>3.6779313083984002E-11</v>
      </c>
      <c r="F1565" t="s">
        <v>1001</v>
      </c>
      <c r="G1565">
        <v>-0.68708920187793399</v>
      </c>
      <c r="H1565" t="s">
        <v>923</v>
      </c>
      <c r="I1565" s="1">
        <v>3.5691378919489297E-8</v>
      </c>
      <c r="J1565" s="1">
        <v>3.5691378919489297E-8</v>
      </c>
      <c r="K1565" s="1">
        <v>3.6779313083984002E-11</v>
      </c>
      <c r="L1565" s="1">
        <v>3.6779313083984002E-11</v>
      </c>
      <c r="M1565">
        <v>-0.68708920187793399</v>
      </c>
      <c r="N1565" t="s">
        <v>13</v>
      </c>
    </row>
    <row r="1566" spans="1:14" x14ac:dyDescent="0.2">
      <c r="A1566" t="s">
        <v>12</v>
      </c>
      <c r="B1566" t="s">
        <v>275</v>
      </c>
      <c r="C1566" t="s">
        <v>13</v>
      </c>
      <c r="D1566" t="s">
        <v>38</v>
      </c>
      <c r="E1566" s="1">
        <v>3.6485159080729899E-11</v>
      </c>
      <c r="F1566" t="s">
        <v>1001</v>
      </c>
      <c r="G1566">
        <v>-0.68717725345161695</v>
      </c>
      <c r="H1566" t="s">
        <v>923</v>
      </c>
      <c r="I1566" s="1">
        <v>3.5527469034411903E-8</v>
      </c>
      <c r="J1566" s="1">
        <v>3.5527469034411903E-8</v>
      </c>
      <c r="K1566" s="1">
        <v>3.6485159080729899E-11</v>
      </c>
      <c r="L1566" s="1">
        <v>3.6485159080729899E-11</v>
      </c>
      <c r="M1566">
        <v>-0.68717725345161695</v>
      </c>
      <c r="N1566" t="s">
        <v>13</v>
      </c>
    </row>
    <row r="1567" spans="1:14" x14ac:dyDescent="0.2">
      <c r="A1567" t="s">
        <v>12</v>
      </c>
      <c r="B1567" t="s">
        <v>417</v>
      </c>
      <c r="C1567" t="s">
        <v>13</v>
      </c>
      <c r="D1567" t="s">
        <v>46</v>
      </c>
      <c r="E1567" s="1">
        <v>3.6332095928986603E-11</v>
      </c>
      <c r="F1567" t="s">
        <v>1001</v>
      </c>
      <c r="G1567">
        <v>0.68722334004024099</v>
      </c>
      <c r="H1567" t="s">
        <v>923</v>
      </c>
      <c r="I1567" s="1">
        <v>3.5422481412727202E-8</v>
      </c>
      <c r="J1567" s="1">
        <v>3.5422481412727202E-8</v>
      </c>
      <c r="K1567" s="1">
        <v>3.6332095928986603E-11</v>
      </c>
      <c r="L1567" s="1">
        <v>3.6332095928986603E-11</v>
      </c>
      <c r="M1567">
        <v>0.68722334004024099</v>
      </c>
      <c r="N1567" t="s">
        <v>13</v>
      </c>
    </row>
    <row r="1568" spans="1:14" x14ac:dyDescent="0.2">
      <c r="A1568" t="s">
        <v>12</v>
      </c>
      <c r="B1568" t="s">
        <v>692</v>
      </c>
      <c r="C1568" t="s">
        <v>13</v>
      </c>
      <c r="D1568" t="s">
        <v>45</v>
      </c>
      <c r="E1568" s="1">
        <v>3.6099240909710901E-11</v>
      </c>
      <c r="F1568" t="s">
        <v>1001</v>
      </c>
      <c r="G1568">
        <v>0.68729380893643799</v>
      </c>
      <c r="H1568" t="s">
        <v>923</v>
      </c>
      <c r="I1568" s="1">
        <v>3.5283334970348298E-8</v>
      </c>
      <c r="J1568" s="1">
        <v>3.5283334970348298E-8</v>
      </c>
      <c r="K1568" s="1">
        <v>3.6099240909710901E-11</v>
      </c>
      <c r="L1568" s="1">
        <v>3.6099240909710901E-11</v>
      </c>
      <c r="M1568">
        <v>0.68729380893643799</v>
      </c>
      <c r="N1568" t="s">
        <v>13</v>
      </c>
    </row>
    <row r="1569" spans="1:14" x14ac:dyDescent="0.2">
      <c r="A1569" t="s">
        <v>12</v>
      </c>
      <c r="B1569" t="s">
        <v>714</v>
      </c>
      <c r="C1569" t="s">
        <v>13</v>
      </c>
      <c r="D1569" t="s">
        <v>45</v>
      </c>
      <c r="E1569" s="1">
        <v>3.5510978556326103E-11</v>
      </c>
      <c r="F1569" t="s">
        <v>1001</v>
      </c>
      <c r="G1569">
        <v>0.68747378976526097</v>
      </c>
      <c r="H1569" t="s">
        <v>923</v>
      </c>
      <c r="I1569" s="1">
        <v>3.4795247894660198E-8</v>
      </c>
      <c r="J1569" s="1">
        <v>3.4795247894660198E-8</v>
      </c>
      <c r="K1569" s="1">
        <v>3.5510978556326103E-11</v>
      </c>
      <c r="L1569" s="1">
        <v>3.5510978556326103E-11</v>
      </c>
      <c r="M1569">
        <v>0.68747378976526097</v>
      </c>
      <c r="N1569" t="s">
        <v>13</v>
      </c>
    </row>
    <row r="1570" spans="1:14" x14ac:dyDescent="0.2">
      <c r="A1570" t="s">
        <v>12</v>
      </c>
      <c r="B1570" t="s">
        <v>430</v>
      </c>
      <c r="C1570" t="s">
        <v>13</v>
      </c>
      <c r="D1570" t="s">
        <v>45</v>
      </c>
      <c r="E1570" s="1">
        <v>3.39167458323388E-11</v>
      </c>
      <c r="F1570" t="s">
        <v>1001</v>
      </c>
      <c r="G1570">
        <v>-0.68797627741649603</v>
      </c>
      <c r="H1570" t="s">
        <v>923</v>
      </c>
      <c r="I1570" s="1">
        <v>3.3569259981232302E-8</v>
      </c>
      <c r="J1570" s="1">
        <v>3.3569259981232302E-8</v>
      </c>
      <c r="K1570" s="1">
        <v>3.39167458323388E-11</v>
      </c>
      <c r="L1570" s="1">
        <v>3.39167458323388E-11</v>
      </c>
      <c r="M1570">
        <v>-0.68797627741649603</v>
      </c>
      <c r="N1570" t="s">
        <v>13</v>
      </c>
    </row>
    <row r="1571" spans="1:14" x14ac:dyDescent="0.2">
      <c r="A1571" t="s">
        <v>12</v>
      </c>
      <c r="B1571" t="s">
        <v>547</v>
      </c>
      <c r="C1571" t="s">
        <v>13</v>
      </c>
      <c r="D1571" t="s">
        <v>161</v>
      </c>
      <c r="E1571" s="1">
        <v>3.3756066604582502E-11</v>
      </c>
      <c r="F1571" t="s">
        <v>1001</v>
      </c>
      <c r="G1571">
        <v>0.68802816901408403</v>
      </c>
      <c r="H1571" t="s">
        <v>923</v>
      </c>
      <c r="I1571" s="1">
        <v>3.3452518380330598E-8</v>
      </c>
      <c r="J1571" s="1">
        <v>3.3452518380330598E-8</v>
      </c>
      <c r="K1571" s="1">
        <v>3.3756066604582502E-11</v>
      </c>
      <c r="L1571" s="1">
        <v>3.3756066604582502E-11</v>
      </c>
      <c r="M1571">
        <v>0.68802816901408403</v>
      </c>
      <c r="N1571" t="s">
        <v>13</v>
      </c>
    </row>
    <row r="1572" spans="1:14" x14ac:dyDescent="0.2">
      <c r="A1572" t="s">
        <v>12</v>
      </c>
      <c r="B1572" t="s">
        <v>549</v>
      </c>
      <c r="C1572" t="s">
        <v>13</v>
      </c>
      <c r="D1572" t="s">
        <v>46</v>
      </c>
      <c r="E1572" s="1">
        <v>3.2434629048888999E-11</v>
      </c>
      <c r="F1572" t="s">
        <v>1001</v>
      </c>
      <c r="G1572">
        <v>-0.68846411804158203</v>
      </c>
      <c r="H1572" t="s">
        <v>923</v>
      </c>
      <c r="I1572" s="1">
        <v>3.2347695979438198E-8</v>
      </c>
      <c r="J1572" s="1">
        <v>3.2347695979438198E-8</v>
      </c>
      <c r="K1572" s="1">
        <v>3.2434629048888999E-11</v>
      </c>
      <c r="L1572" s="1">
        <v>3.2434629048888999E-11</v>
      </c>
      <c r="M1572">
        <v>-0.68846411804158203</v>
      </c>
      <c r="N1572" t="s">
        <v>13</v>
      </c>
    </row>
    <row r="1573" spans="1:14" x14ac:dyDescent="0.2">
      <c r="A1573" t="s">
        <v>12</v>
      </c>
      <c r="B1573" t="s">
        <v>36</v>
      </c>
      <c r="C1573" t="s">
        <v>13</v>
      </c>
      <c r="D1573" t="s">
        <v>161</v>
      </c>
      <c r="E1573" s="1">
        <v>3.20414748786377E-11</v>
      </c>
      <c r="F1573" t="s">
        <v>1001</v>
      </c>
      <c r="G1573">
        <v>-0.68859710377287897</v>
      </c>
      <c r="H1573" t="s">
        <v>923</v>
      </c>
      <c r="I1573" s="1">
        <v>3.2037219050556701E-8</v>
      </c>
      <c r="J1573" s="1">
        <v>3.2037219050556701E-8</v>
      </c>
      <c r="K1573" s="1">
        <v>3.20414748786377E-11</v>
      </c>
      <c r="L1573" s="1">
        <v>3.20414748786377E-11</v>
      </c>
      <c r="M1573">
        <v>-0.68859710377287897</v>
      </c>
      <c r="N1573" t="s">
        <v>13</v>
      </c>
    </row>
    <row r="1574" spans="1:14" x14ac:dyDescent="0.2">
      <c r="A1574" t="s">
        <v>12</v>
      </c>
      <c r="B1574" t="s">
        <v>57</v>
      </c>
      <c r="C1574" t="s">
        <v>13</v>
      </c>
      <c r="D1574" t="s">
        <v>161</v>
      </c>
      <c r="E1574" s="1">
        <v>3.17785669002763E-11</v>
      </c>
      <c r="F1574" t="s">
        <v>1001</v>
      </c>
      <c r="G1574">
        <v>-0.68868690693682999</v>
      </c>
      <c r="H1574" t="s">
        <v>923</v>
      </c>
      <c r="I1574" s="1">
        <v>3.1814978148284801E-8</v>
      </c>
      <c r="J1574" s="1">
        <v>3.1814978148284801E-8</v>
      </c>
      <c r="K1574" s="1">
        <v>3.17785669002763E-11</v>
      </c>
      <c r="L1574" s="1">
        <v>3.17785669002763E-11</v>
      </c>
      <c r="M1574">
        <v>-0.68868690693682999</v>
      </c>
      <c r="N1574" t="s">
        <v>13</v>
      </c>
    </row>
    <row r="1575" spans="1:14" x14ac:dyDescent="0.2">
      <c r="A1575" t="s">
        <v>12</v>
      </c>
      <c r="B1575" t="s">
        <v>76</v>
      </c>
      <c r="C1575" t="s">
        <v>13</v>
      </c>
      <c r="D1575" t="s">
        <v>161</v>
      </c>
      <c r="E1575" s="1">
        <v>3.1279851228833098E-11</v>
      </c>
      <c r="F1575" t="s">
        <v>1001</v>
      </c>
      <c r="G1575">
        <v>-0.68885922637638097</v>
      </c>
      <c r="H1575" t="s">
        <v>923</v>
      </c>
      <c r="I1575" s="1">
        <v>3.1395987702113502E-8</v>
      </c>
      <c r="J1575" s="1">
        <v>3.1395987702113502E-8</v>
      </c>
      <c r="K1575" s="1">
        <v>3.1279851228833098E-11</v>
      </c>
      <c r="L1575" s="1">
        <v>3.1279851228833098E-11</v>
      </c>
      <c r="M1575">
        <v>-0.68885922637638097</v>
      </c>
      <c r="N1575" t="s">
        <v>13</v>
      </c>
    </row>
    <row r="1576" spans="1:14" x14ac:dyDescent="0.2">
      <c r="A1576" t="s">
        <v>12</v>
      </c>
      <c r="B1576" t="s">
        <v>710</v>
      </c>
      <c r="C1576" t="s">
        <v>13</v>
      </c>
      <c r="D1576" t="s">
        <v>46</v>
      </c>
      <c r="E1576" s="1">
        <v>2.88738116667258E-11</v>
      </c>
      <c r="F1576" t="s">
        <v>1001</v>
      </c>
      <c r="G1576">
        <v>0.68972935432271898</v>
      </c>
      <c r="H1576" t="s">
        <v>923</v>
      </c>
      <c r="I1576" s="1">
        <v>2.91679892369458E-8</v>
      </c>
      <c r="J1576" s="1">
        <v>2.91679892369458E-8</v>
      </c>
      <c r="K1576" s="1">
        <v>2.88738116667258E-11</v>
      </c>
      <c r="L1576" s="1">
        <v>2.88738116667258E-11</v>
      </c>
      <c r="M1576">
        <v>0.68972935432271898</v>
      </c>
      <c r="N1576" t="s">
        <v>13</v>
      </c>
    </row>
    <row r="1577" spans="1:14" x14ac:dyDescent="0.2">
      <c r="A1577" t="s">
        <v>12</v>
      </c>
      <c r="B1577" t="s">
        <v>470</v>
      </c>
      <c r="C1577" t="s">
        <v>13</v>
      </c>
      <c r="D1577" t="s">
        <v>161</v>
      </c>
      <c r="E1577" s="1">
        <v>2.78418789300843E-11</v>
      </c>
      <c r="F1577" t="s">
        <v>1001</v>
      </c>
      <c r="G1577">
        <v>-0.69012400102776705</v>
      </c>
      <c r="H1577" t="s">
        <v>923</v>
      </c>
      <c r="I1577" s="1">
        <v>2.81983126091168E-8</v>
      </c>
      <c r="J1577" s="1">
        <v>2.81983126091168E-8</v>
      </c>
      <c r="K1577" s="1">
        <v>2.78418789300843E-11</v>
      </c>
      <c r="L1577" s="1">
        <v>2.78418789300843E-11</v>
      </c>
      <c r="M1577">
        <v>-0.69012400102776705</v>
      </c>
      <c r="N1577" t="s">
        <v>13</v>
      </c>
    </row>
    <row r="1578" spans="1:14" x14ac:dyDescent="0.2">
      <c r="A1578" t="s">
        <v>12</v>
      </c>
      <c r="B1578" t="s">
        <v>564</v>
      </c>
      <c r="C1578" t="s">
        <v>13</v>
      </c>
      <c r="D1578" t="s">
        <v>46</v>
      </c>
      <c r="E1578" s="1">
        <v>2.6480967930915499E-11</v>
      </c>
      <c r="F1578" t="s">
        <v>1001</v>
      </c>
      <c r="G1578">
        <v>-0.69066642076891305</v>
      </c>
      <c r="H1578" t="s">
        <v>923</v>
      </c>
      <c r="I1578" s="1">
        <v>2.6994588371408901E-8</v>
      </c>
      <c r="J1578" s="1">
        <v>2.6994588371408901E-8</v>
      </c>
      <c r="K1578" s="1">
        <v>2.6480967930915499E-11</v>
      </c>
      <c r="L1578" s="1">
        <v>2.6480967930915499E-11</v>
      </c>
      <c r="M1578">
        <v>-0.69066642076891305</v>
      </c>
      <c r="N1578" t="s">
        <v>13</v>
      </c>
    </row>
    <row r="1579" spans="1:14" x14ac:dyDescent="0.2">
      <c r="A1579" t="s">
        <v>12</v>
      </c>
      <c r="B1579" t="s">
        <v>437</v>
      </c>
      <c r="C1579" t="s">
        <v>13</v>
      </c>
      <c r="D1579" t="s">
        <v>38</v>
      </c>
      <c r="E1579" s="1">
        <v>2.5292987725222501E-11</v>
      </c>
      <c r="F1579" t="s">
        <v>1001</v>
      </c>
      <c r="G1579">
        <v>0.69116217641358901</v>
      </c>
      <c r="H1579" t="s">
        <v>923</v>
      </c>
      <c r="I1579" s="1">
        <v>2.5850886316091101E-8</v>
      </c>
      <c r="J1579" s="1">
        <v>2.5850886316091101E-8</v>
      </c>
      <c r="K1579" s="1">
        <v>2.5292987725222501E-11</v>
      </c>
      <c r="L1579" s="1">
        <v>2.5292987725222501E-11</v>
      </c>
      <c r="M1579">
        <v>0.69116217641358901</v>
      </c>
      <c r="N1579" t="s">
        <v>13</v>
      </c>
    </row>
    <row r="1580" spans="1:14" x14ac:dyDescent="0.2">
      <c r="A1580" t="s">
        <v>12</v>
      </c>
      <c r="B1580" t="s">
        <v>78</v>
      </c>
      <c r="C1580" t="s">
        <v>13</v>
      </c>
      <c r="D1580" t="s">
        <v>161</v>
      </c>
      <c r="E1580" s="1">
        <v>2.4986581917773401E-11</v>
      </c>
      <c r="F1580" t="s">
        <v>1001</v>
      </c>
      <c r="G1580">
        <v>-0.69129365587132896</v>
      </c>
      <c r="H1580" t="s">
        <v>923</v>
      </c>
      <c r="I1580" s="1">
        <v>2.5571104623656401E-8</v>
      </c>
      <c r="J1580" s="1">
        <v>2.5571104623656401E-8</v>
      </c>
      <c r="K1580" s="1">
        <v>2.4986581917773401E-11</v>
      </c>
      <c r="L1580" s="1">
        <v>2.4986581917773401E-11</v>
      </c>
      <c r="M1580">
        <v>-0.69129365587132896</v>
      </c>
      <c r="N1580" t="s">
        <v>13</v>
      </c>
    </row>
    <row r="1581" spans="1:14" x14ac:dyDescent="0.2">
      <c r="A1581" t="s">
        <v>12</v>
      </c>
      <c r="B1581" t="s">
        <v>664</v>
      </c>
      <c r="C1581" t="s">
        <v>13</v>
      </c>
      <c r="D1581" t="s">
        <v>38</v>
      </c>
      <c r="E1581" s="1">
        <v>2.4553319982395101E-11</v>
      </c>
      <c r="F1581" t="s">
        <v>1001</v>
      </c>
      <c r="G1581">
        <v>0.69148222669349402</v>
      </c>
      <c r="H1581" t="s">
        <v>923</v>
      </c>
      <c r="I1581" s="1">
        <v>2.5160596859865499E-8</v>
      </c>
      <c r="J1581" s="1">
        <v>2.5160596859865499E-8</v>
      </c>
      <c r="K1581" s="1">
        <v>2.4553319982395101E-11</v>
      </c>
      <c r="L1581" s="1">
        <v>2.4553319982395101E-11</v>
      </c>
      <c r="M1581">
        <v>0.69148222669349402</v>
      </c>
      <c r="N1581" t="s">
        <v>13</v>
      </c>
    </row>
    <row r="1582" spans="1:14" x14ac:dyDescent="0.2">
      <c r="A1582" t="s">
        <v>12</v>
      </c>
      <c r="B1582" t="s">
        <v>726</v>
      </c>
      <c r="C1582" t="s">
        <v>13</v>
      </c>
      <c r="D1582" t="s">
        <v>38</v>
      </c>
      <c r="E1582" s="1">
        <v>2.38604193536191E-11</v>
      </c>
      <c r="F1582" t="s">
        <v>1001</v>
      </c>
      <c r="G1582">
        <v>0.69179052175589295</v>
      </c>
      <c r="H1582" t="s">
        <v>923</v>
      </c>
      <c r="I1582" s="1">
        <v>2.4482604023946202E-8</v>
      </c>
      <c r="J1582" s="1">
        <v>2.4482604023946202E-8</v>
      </c>
      <c r="K1582" s="1">
        <v>2.38604193536191E-11</v>
      </c>
      <c r="L1582" s="1">
        <v>2.38604193536191E-11</v>
      </c>
      <c r="M1582">
        <v>0.69179052175589295</v>
      </c>
      <c r="N1582" t="s">
        <v>13</v>
      </c>
    </row>
    <row r="1583" spans="1:14" x14ac:dyDescent="0.2">
      <c r="A1583" t="s">
        <v>12</v>
      </c>
      <c r="B1583" t="s">
        <v>470</v>
      </c>
      <c r="C1583" t="s">
        <v>13</v>
      </c>
      <c r="D1583" t="s">
        <v>46</v>
      </c>
      <c r="E1583" s="1">
        <v>2.3356765254541599E-11</v>
      </c>
      <c r="F1583" t="s">
        <v>1001</v>
      </c>
      <c r="G1583">
        <v>-0.69202003827834202</v>
      </c>
      <c r="H1583" t="s">
        <v>923</v>
      </c>
      <c r="I1583" s="1">
        <v>2.4028801696083599E-8</v>
      </c>
      <c r="J1583" s="1">
        <v>2.4028801696083599E-8</v>
      </c>
      <c r="K1583" s="1">
        <v>2.3356765254541599E-11</v>
      </c>
      <c r="L1583" s="1">
        <v>2.3356765254541599E-11</v>
      </c>
      <c r="M1583">
        <v>-0.69202003827834202</v>
      </c>
      <c r="N1583" t="s">
        <v>13</v>
      </c>
    </row>
    <row r="1584" spans="1:14" x14ac:dyDescent="0.2">
      <c r="A1584" t="s">
        <v>12</v>
      </c>
      <c r="B1584" t="s">
        <v>453</v>
      </c>
      <c r="C1584" t="s">
        <v>13</v>
      </c>
      <c r="D1584" t="s">
        <v>46</v>
      </c>
      <c r="E1584" s="1">
        <v>2.32877706156781E-11</v>
      </c>
      <c r="F1584" t="s">
        <v>1001</v>
      </c>
      <c r="G1584">
        <v>-0.69205184741760295</v>
      </c>
      <c r="H1584" t="s">
        <v>923</v>
      </c>
      <c r="I1584" s="1">
        <v>2.3989345347278901E-8</v>
      </c>
      <c r="J1584" s="1">
        <v>2.3989345347278901E-8</v>
      </c>
      <c r="K1584" s="1">
        <v>2.32877706156781E-11</v>
      </c>
      <c r="L1584" s="1">
        <v>2.32877706156781E-11</v>
      </c>
      <c r="M1584">
        <v>-0.69205184741760295</v>
      </c>
      <c r="N1584" t="s">
        <v>13</v>
      </c>
    </row>
    <row r="1585" spans="1:14" x14ac:dyDescent="0.2">
      <c r="A1585" t="s">
        <v>12</v>
      </c>
      <c r="B1585" t="s">
        <v>683</v>
      </c>
      <c r="C1585" t="s">
        <v>13</v>
      </c>
      <c r="D1585" t="s">
        <v>38</v>
      </c>
      <c r="E1585" s="1">
        <v>2.3270852469706199E-11</v>
      </c>
      <c r="F1585" t="s">
        <v>1001</v>
      </c>
      <c r="G1585">
        <v>-0.69205966108796502</v>
      </c>
      <c r="H1585" t="s">
        <v>923</v>
      </c>
      <c r="I1585" s="1">
        <v>2.3989345347278901E-8</v>
      </c>
      <c r="J1585" s="1">
        <v>2.3989345347278901E-8</v>
      </c>
      <c r="K1585" s="1">
        <v>2.3270852469706199E-11</v>
      </c>
      <c r="L1585" s="1">
        <v>2.3270852469706199E-11</v>
      </c>
      <c r="M1585">
        <v>-0.69205966108796502</v>
      </c>
      <c r="N1585" t="s">
        <v>13</v>
      </c>
    </row>
    <row r="1586" spans="1:14" x14ac:dyDescent="0.2">
      <c r="A1586" t="s">
        <v>12</v>
      </c>
      <c r="B1586" t="s">
        <v>605</v>
      </c>
      <c r="C1586" t="s">
        <v>13</v>
      </c>
      <c r="D1586" t="s">
        <v>38</v>
      </c>
      <c r="E1586" s="1">
        <v>2.19093938620975E-11</v>
      </c>
      <c r="F1586" t="s">
        <v>1001</v>
      </c>
      <c r="G1586">
        <v>0.69270697836981898</v>
      </c>
      <c r="H1586" t="s">
        <v>923</v>
      </c>
      <c r="I1586" s="1">
        <v>2.26588861519956E-8</v>
      </c>
      <c r="J1586" s="1">
        <v>2.26588861519956E-8</v>
      </c>
      <c r="K1586" s="1">
        <v>2.19093938620975E-11</v>
      </c>
      <c r="L1586" s="1">
        <v>2.19093938620975E-11</v>
      </c>
      <c r="M1586">
        <v>0.69270697836981898</v>
      </c>
      <c r="N1586" t="s">
        <v>13</v>
      </c>
    </row>
    <row r="1587" spans="1:14" x14ac:dyDescent="0.2">
      <c r="A1587" t="s">
        <v>12</v>
      </c>
      <c r="B1587" t="s">
        <v>934</v>
      </c>
      <c r="C1587" t="s">
        <v>13</v>
      </c>
      <c r="D1587" t="s">
        <v>45</v>
      </c>
      <c r="E1587" s="1">
        <v>2.18137404621659E-11</v>
      </c>
      <c r="F1587" t="s">
        <v>1001</v>
      </c>
      <c r="G1587">
        <v>0.69275389349096395</v>
      </c>
      <c r="H1587" t="s">
        <v>923</v>
      </c>
      <c r="I1587" s="1">
        <v>2.2589801789507699E-8</v>
      </c>
      <c r="J1587" s="1">
        <v>2.2589801789507699E-8</v>
      </c>
      <c r="K1587" s="1">
        <v>2.18137404621659E-11</v>
      </c>
      <c r="L1587" s="1">
        <v>2.18137404621659E-11</v>
      </c>
      <c r="M1587">
        <v>0.69275389349096395</v>
      </c>
      <c r="N1587" t="s">
        <v>13</v>
      </c>
    </row>
    <row r="1588" spans="1:14" x14ac:dyDescent="0.2">
      <c r="A1588" t="s">
        <v>12</v>
      </c>
      <c r="B1588" t="s">
        <v>26</v>
      </c>
      <c r="C1588" t="s">
        <v>13</v>
      </c>
      <c r="D1588" t="s">
        <v>31</v>
      </c>
      <c r="E1588" s="1">
        <v>2.1604634726907599E-11</v>
      </c>
      <c r="F1588" t="s">
        <v>1001</v>
      </c>
      <c r="G1588">
        <v>-0.69285714285714195</v>
      </c>
      <c r="H1588" t="s">
        <v>923</v>
      </c>
      <c r="I1588" s="1">
        <v>2.2432602266786601E-8</v>
      </c>
      <c r="J1588" s="1">
        <v>2.2432602266786601E-8</v>
      </c>
      <c r="K1588" s="1">
        <v>2.1604634726907599E-11</v>
      </c>
      <c r="L1588" s="1">
        <v>2.1604634726907599E-11</v>
      </c>
      <c r="M1588">
        <v>-0.69285714285714195</v>
      </c>
      <c r="N1588" t="s">
        <v>13</v>
      </c>
    </row>
    <row r="1589" spans="1:14" x14ac:dyDescent="0.2">
      <c r="A1589" t="s">
        <v>12</v>
      </c>
      <c r="B1589" t="s">
        <v>106</v>
      </c>
      <c r="C1589" t="s">
        <v>13</v>
      </c>
      <c r="D1589" t="s">
        <v>161</v>
      </c>
      <c r="E1589" s="1">
        <v>2.1434417705320301E-11</v>
      </c>
      <c r="F1589" t="s">
        <v>1001</v>
      </c>
      <c r="G1589">
        <v>-0.69294189871318701</v>
      </c>
      <c r="H1589" t="s">
        <v>923</v>
      </c>
      <c r="I1589" s="1">
        <v>2.2285418172409601E-8</v>
      </c>
      <c r="J1589" s="1">
        <v>2.2285418172409601E-8</v>
      </c>
      <c r="K1589" s="1">
        <v>2.1434417705320301E-11</v>
      </c>
      <c r="L1589" s="1">
        <v>2.1434417705320301E-11</v>
      </c>
      <c r="M1589">
        <v>-0.69294189871318701</v>
      </c>
      <c r="N1589" t="s">
        <v>13</v>
      </c>
    </row>
    <row r="1590" spans="1:14" x14ac:dyDescent="0.2">
      <c r="A1590" t="s">
        <v>12</v>
      </c>
      <c r="B1590" t="s">
        <v>109</v>
      </c>
      <c r="C1590" t="s">
        <v>13</v>
      </c>
      <c r="D1590" t="s">
        <v>38</v>
      </c>
      <c r="E1590" s="1">
        <v>2.0640994148119101E-11</v>
      </c>
      <c r="F1590" t="s">
        <v>1001</v>
      </c>
      <c r="G1590">
        <v>0.69334566280648002</v>
      </c>
      <c r="H1590" t="s">
        <v>923</v>
      </c>
      <c r="I1590" s="1">
        <v>2.1489031588544999E-8</v>
      </c>
      <c r="J1590" s="1">
        <v>2.1489031588544999E-8</v>
      </c>
      <c r="K1590" s="1">
        <v>2.0640994148119101E-11</v>
      </c>
      <c r="L1590" s="1">
        <v>2.0640994148119101E-11</v>
      </c>
      <c r="M1590">
        <v>0.69334566280648002</v>
      </c>
      <c r="N1590" t="s">
        <v>13</v>
      </c>
    </row>
    <row r="1591" spans="1:14" x14ac:dyDescent="0.2">
      <c r="A1591" t="s">
        <v>12</v>
      </c>
      <c r="B1591" t="s">
        <v>280</v>
      </c>
      <c r="C1591" t="s">
        <v>13</v>
      </c>
      <c r="D1591" t="s">
        <v>46</v>
      </c>
      <c r="E1591" s="1">
        <v>1.9862285931238499E-11</v>
      </c>
      <c r="F1591" t="s">
        <v>1001</v>
      </c>
      <c r="G1591">
        <v>-0.69375664584458796</v>
      </c>
      <c r="H1591" t="s">
        <v>923</v>
      </c>
      <c r="I1591" s="1">
        <v>2.07334722752306E-8</v>
      </c>
      <c r="J1591" s="1">
        <v>2.07334722752306E-8</v>
      </c>
      <c r="K1591" s="1">
        <v>1.9862285931238499E-11</v>
      </c>
      <c r="L1591" s="1">
        <v>1.9862285931238499E-11</v>
      </c>
      <c r="M1591">
        <v>-0.69375664584458796</v>
      </c>
      <c r="N1591" t="s">
        <v>13</v>
      </c>
    </row>
    <row r="1592" spans="1:14" x14ac:dyDescent="0.2">
      <c r="A1592" t="s">
        <v>12</v>
      </c>
      <c r="B1592" t="s">
        <v>587</v>
      </c>
      <c r="C1592" t="s">
        <v>13</v>
      </c>
      <c r="D1592" t="s">
        <v>161</v>
      </c>
      <c r="E1592" s="1">
        <v>1.9435223606601901E-11</v>
      </c>
      <c r="F1592" t="s">
        <v>1001</v>
      </c>
      <c r="G1592">
        <v>-0.69398863384607901</v>
      </c>
      <c r="H1592" t="s">
        <v>923</v>
      </c>
      <c r="I1592" s="1">
        <v>2.03419235571046E-8</v>
      </c>
      <c r="J1592" s="1">
        <v>2.03419235571046E-8</v>
      </c>
      <c r="K1592" s="1">
        <v>1.9435223606601901E-11</v>
      </c>
      <c r="L1592" s="1">
        <v>1.9435223606601901E-11</v>
      </c>
      <c r="M1592">
        <v>-0.69398863384607901</v>
      </c>
      <c r="N1592" t="s">
        <v>13</v>
      </c>
    </row>
    <row r="1593" spans="1:14" x14ac:dyDescent="0.2">
      <c r="A1593" t="s">
        <v>12</v>
      </c>
      <c r="B1593" t="s">
        <v>468</v>
      </c>
      <c r="C1593" t="s">
        <v>13</v>
      </c>
      <c r="D1593" t="s">
        <v>45</v>
      </c>
      <c r="E1593" s="1">
        <v>1.8928148813995101E-11</v>
      </c>
      <c r="F1593" t="s">
        <v>1001</v>
      </c>
      <c r="G1593">
        <v>-0.69427050584325201</v>
      </c>
      <c r="H1593" t="s">
        <v>923</v>
      </c>
      <c r="I1593" s="1">
        <v>1.9864305621825101E-8</v>
      </c>
      <c r="J1593" s="1">
        <v>1.9864305621825101E-8</v>
      </c>
      <c r="K1593" s="1">
        <v>1.8928148813995101E-11</v>
      </c>
      <c r="L1593" s="1">
        <v>1.8928148813995101E-11</v>
      </c>
      <c r="M1593">
        <v>-0.69427050584325201</v>
      </c>
      <c r="N1593" t="s">
        <v>13</v>
      </c>
    </row>
    <row r="1594" spans="1:14" x14ac:dyDescent="0.2">
      <c r="A1594" t="s">
        <v>12</v>
      </c>
      <c r="B1594" t="s">
        <v>932</v>
      </c>
      <c r="C1594" t="s">
        <v>13</v>
      </c>
      <c r="D1594" t="s">
        <v>38</v>
      </c>
      <c r="E1594" s="1">
        <v>1.84484440351805E-11</v>
      </c>
      <c r="F1594" t="s">
        <v>1001</v>
      </c>
      <c r="G1594">
        <v>0.69454389555973595</v>
      </c>
      <c r="H1594" t="s">
        <v>923</v>
      </c>
      <c r="I1594" s="1">
        <v>1.9386863142774E-8</v>
      </c>
      <c r="J1594" s="1">
        <v>1.9386863142774E-8</v>
      </c>
      <c r="K1594" s="1">
        <v>1.84484440351805E-11</v>
      </c>
      <c r="L1594" s="1">
        <v>1.84484440351805E-11</v>
      </c>
      <c r="M1594">
        <v>0.69454389555973595</v>
      </c>
      <c r="N1594" t="s">
        <v>13</v>
      </c>
    </row>
    <row r="1595" spans="1:14" x14ac:dyDescent="0.2">
      <c r="A1595" t="s">
        <v>12</v>
      </c>
      <c r="B1595" t="s">
        <v>553</v>
      </c>
      <c r="C1595" t="s">
        <v>13</v>
      </c>
      <c r="D1595" t="s">
        <v>45</v>
      </c>
      <c r="E1595" s="1">
        <v>1.8006004830490299E-11</v>
      </c>
      <c r="F1595" t="s">
        <v>1001</v>
      </c>
      <c r="G1595">
        <v>-0.69480214621059599</v>
      </c>
      <c r="H1595" t="s">
        <v>923</v>
      </c>
      <c r="I1595" s="1">
        <v>1.8998422045514198E-8</v>
      </c>
      <c r="J1595" s="1">
        <v>1.8998422045514198E-8</v>
      </c>
      <c r="K1595" s="1">
        <v>1.8006004830490299E-11</v>
      </c>
      <c r="L1595" s="1">
        <v>1.8006004830490299E-11</v>
      </c>
      <c r="M1595">
        <v>-0.69480214621059599</v>
      </c>
      <c r="N1595" t="s">
        <v>13</v>
      </c>
    </row>
    <row r="1596" spans="1:14" x14ac:dyDescent="0.2">
      <c r="A1596" t="s">
        <v>12</v>
      </c>
      <c r="B1596" t="s">
        <v>468</v>
      </c>
      <c r="C1596" t="s">
        <v>13</v>
      </c>
      <c r="D1596" t="s">
        <v>46</v>
      </c>
      <c r="E1596" s="1">
        <v>1.7987391942966799E-11</v>
      </c>
      <c r="F1596" t="s">
        <v>1001</v>
      </c>
      <c r="G1596">
        <v>-0.69481314313959797</v>
      </c>
      <c r="H1596" t="s">
        <v>923</v>
      </c>
      <c r="I1596" s="1">
        <v>1.8998422045514198E-8</v>
      </c>
      <c r="J1596" s="1">
        <v>1.8998422045514198E-8</v>
      </c>
      <c r="K1596" s="1">
        <v>1.7987391942966799E-11</v>
      </c>
      <c r="L1596" s="1">
        <v>1.7987391942966799E-11</v>
      </c>
      <c r="M1596">
        <v>-0.69481314313959797</v>
      </c>
      <c r="N1596" t="s">
        <v>13</v>
      </c>
    </row>
    <row r="1597" spans="1:14" x14ac:dyDescent="0.2">
      <c r="A1597" t="s">
        <v>12</v>
      </c>
      <c r="B1597" t="s">
        <v>291</v>
      </c>
      <c r="C1597" t="s">
        <v>13</v>
      </c>
      <c r="D1597" t="s">
        <v>161</v>
      </c>
      <c r="E1597" s="1">
        <v>1.78473608373791E-11</v>
      </c>
      <c r="F1597" t="s">
        <v>1001</v>
      </c>
      <c r="G1597">
        <v>0.69489622765377501</v>
      </c>
      <c r="H1597" t="s">
        <v>923</v>
      </c>
      <c r="I1597" s="1">
        <v>1.8881928932622599E-8</v>
      </c>
      <c r="J1597" s="1">
        <v>1.8881928932622599E-8</v>
      </c>
      <c r="K1597" s="1">
        <v>1.78473608373791E-11</v>
      </c>
      <c r="L1597" s="1">
        <v>1.78473608373791E-11</v>
      </c>
      <c r="M1597">
        <v>0.69489622765377501</v>
      </c>
      <c r="N1597" t="s">
        <v>13</v>
      </c>
    </row>
    <row r="1598" spans="1:14" x14ac:dyDescent="0.2">
      <c r="A1598" t="s">
        <v>12</v>
      </c>
      <c r="B1598" t="s">
        <v>84</v>
      </c>
      <c r="C1598" t="s">
        <v>13</v>
      </c>
      <c r="D1598" t="s">
        <v>161</v>
      </c>
      <c r="E1598" s="1">
        <v>1.7259009311780099E-11</v>
      </c>
      <c r="F1598" t="s">
        <v>1001</v>
      </c>
      <c r="G1598">
        <v>-0.69525227131002398</v>
      </c>
      <c r="H1598" t="s">
        <v>923</v>
      </c>
      <c r="I1598" s="1">
        <v>1.82841804521724E-8</v>
      </c>
      <c r="J1598" s="1">
        <v>1.82841804521724E-8</v>
      </c>
      <c r="K1598" s="1">
        <v>1.7259009311780099E-11</v>
      </c>
      <c r="L1598" s="1">
        <v>1.7259009311780099E-11</v>
      </c>
      <c r="M1598">
        <v>-0.69525227131002398</v>
      </c>
      <c r="N1598" t="s">
        <v>13</v>
      </c>
    </row>
    <row r="1599" spans="1:14" x14ac:dyDescent="0.2">
      <c r="A1599" t="s">
        <v>12</v>
      </c>
      <c r="B1599" t="s">
        <v>667</v>
      </c>
      <c r="C1599" t="s">
        <v>13</v>
      </c>
      <c r="D1599" t="s">
        <v>45</v>
      </c>
      <c r="E1599" s="1">
        <v>1.7011128063992201E-11</v>
      </c>
      <c r="F1599" t="s">
        <v>1001</v>
      </c>
      <c r="G1599">
        <v>-0.69540576794097897</v>
      </c>
      <c r="H1599" t="s">
        <v>923</v>
      </c>
      <c r="I1599" s="1">
        <v>1.80459947381941E-8</v>
      </c>
      <c r="J1599" s="1">
        <v>1.80459947381941E-8</v>
      </c>
      <c r="K1599" s="1">
        <v>1.7011128063992201E-11</v>
      </c>
      <c r="L1599" s="1">
        <v>1.7011128063992201E-11</v>
      </c>
      <c r="M1599">
        <v>-0.69540576794097897</v>
      </c>
      <c r="N1599" t="s">
        <v>13</v>
      </c>
    </row>
    <row r="1600" spans="1:14" x14ac:dyDescent="0.2">
      <c r="A1600" t="s">
        <v>12</v>
      </c>
      <c r="B1600" t="s">
        <v>573</v>
      </c>
      <c r="C1600" t="s">
        <v>13</v>
      </c>
      <c r="D1600" t="s">
        <v>38</v>
      </c>
      <c r="E1600" s="1">
        <v>1.6228234896600899E-11</v>
      </c>
      <c r="F1600" t="s">
        <v>1001</v>
      </c>
      <c r="G1600">
        <v>-0.69590501887086498</v>
      </c>
      <c r="H1600" t="s">
        <v>923</v>
      </c>
      <c r="I1600" s="1">
        <v>1.7356584955750401E-8</v>
      </c>
      <c r="J1600" s="1">
        <v>1.7356584955750401E-8</v>
      </c>
      <c r="K1600" s="1">
        <v>1.6228234896600899E-11</v>
      </c>
      <c r="L1600" s="1">
        <v>1.6228234896600899E-11</v>
      </c>
      <c r="M1600">
        <v>-0.69590501887086498</v>
      </c>
      <c r="N1600" t="s">
        <v>13</v>
      </c>
    </row>
    <row r="1601" spans="1:14" x14ac:dyDescent="0.2">
      <c r="A1601" t="s">
        <v>12</v>
      </c>
      <c r="B1601" t="s">
        <v>19</v>
      </c>
      <c r="C1601" t="s">
        <v>13</v>
      </c>
      <c r="D1601" t="s">
        <v>46</v>
      </c>
      <c r="E1601" s="1">
        <v>1.50807548736727E-11</v>
      </c>
      <c r="F1601" t="s">
        <v>1001</v>
      </c>
      <c r="G1601">
        <v>-0.69668008048289698</v>
      </c>
      <c r="H1601" t="s">
        <v>923</v>
      </c>
      <c r="I1601" s="1">
        <v>1.62179432246963E-8</v>
      </c>
      <c r="J1601" s="1">
        <v>1.62179432246963E-8</v>
      </c>
      <c r="K1601" s="1">
        <v>1.50807548736727E-11</v>
      </c>
      <c r="L1601" s="1">
        <v>1.50807548736727E-11</v>
      </c>
      <c r="M1601">
        <v>-0.69668008048289698</v>
      </c>
      <c r="N1601" t="s">
        <v>13</v>
      </c>
    </row>
    <row r="1602" spans="1:14" x14ac:dyDescent="0.2">
      <c r="A1602" t="s">
        <v>12</v>
      </c>
      <c r="B1602" t="s">
        <v>61</v>
      </c>
      <c r="C1602" t="s">
        <v>13</v>
      </c>
      <c r="D1602" t="s">
        <v>38</v>
      </c>
      <c r="E1602" s="1">
        <v>1.46552811149106E-11</v>
      </c>
      <c r="F1602" t="s">
        <v>1001</v>
      </c>
      <c r="G1602">
        <v>0.69698189134808797</v>
      </c>
      <c r="H1602" t="s">
        <v>923</v>
      </c>
      <c r="I1602" s="1">
        <v>1.5825601329295199E-8</v>
      </c>
      <c r="J1602" s="1">
        <v>1.5825601329295199E-8</v>
      </c>
      <c r="K1602" s="1">
        <v>1.46552811149106E-11</v>
      </c>
      <c r="L1602" s="1">
        <v>1.46552811149106E-11</v>
      </c>
      <c r="M1602">
        <v>0.69698189134808797</v>
      </c>
      <c r="N1602" t="s">
        <v>13</v>
      </c>
    </row>
    <row r="1603" spans="1:14" x14ac:dyDescent="0.2">
      <c r="A1603" t="s">
        <v>12</v>
      </c>
      <c r="B1603" t="s">
        <v>469</v>
      </c>
      <c r="C1603" t="s">
        <v>13</v>
      </c>
      <c r="D1603" t="s">
        <v>45</v>
      </c>
      <c r="E1603" s="1">
        <v>1.3558352000356999E-11</v>
      </c>
      <c r="F1603" t="s">
        <v>1001</v>
      </c>
      <c r="G1603">
        <v>-0.69780047638006504</v>
      </c>
      <c r="H1603" t="s">
        <v>923</v>
      </c>
      <c r="I1603" s="1">
        <v>1.47019107308469E-8</v>
      </c>
      <c r="J1603" s="1">
        <v>1.47019107308469E-8</v>
      </c>
      <c r="K1603" s="1">
        <v>1.3558352000356999E-11</v>
      </c>
      <c r="L1603" s="1">
        <v>1.3558352000356999E-11</v>
      </c>
      <c r="M1603">
        <v>-0.69780047638006504</v>
      </c>
      <c r="N1603" t="s">
        <v>13</v>
      </c>
    </row>
    <row r="1604" spans="1:14" x14ac:dyDescent="0.2">
      <c r="A1604" t="s">
        <v>12</v>
      </c>
      <c r="B1604" t="s">
        <v>682</v>
      </c>
      <c r="C1604" t="s">
        <v>13</v>
      </c>
      <c r="D1604" t="s">
        <v>161</v>
      </c>
      <c r="E1604" s="1">
        <v>1.3195613202303799E-11</v>
      </c>
      <c r="F1604" t="s">
        <v>1001</v>
      </c>
      <c r="G1604">
        <v>-0.69808517273461401</v>
      </c>
      <c r="H1604" t="s">
        <v>923</v>
      </c>
      <c r="I1604" s="1">
        <v>1.43682792679149E-8</v>
      </c>
      <c r="J1604" s="1">
        <v>1.43682792679149E-8</v>
      </c>
      <c r="K1604" s="1">
        <v>1.3195613202303799E-11</v>
      </c>
      <c r="L1604" s="1">
        <v>1.3195613202303799E-11</v>
      </c>
      <c r="M1604">
        <v>-0.69808517273461401</v>
      </c>
      <c r="N1604" t="s">
        <v>13</v>
      </c>
    </row>
    <row r="1605" spans="1:14" x14ac:dyDescent="0.2">
      <c r="A1605" t="s">
        <v>12</v>
      </c>
      <c r="B1605" t="s">
        <v>291</v>
      </c>
      <c r="C1605" t="s">
        <v>13</v>
      </c>
      <c r="D1605" t="s">
        <v>46</v>
      </c>
      <c r="E1605" s="1">
        <v>1.3013480356410599E-11</v>
      </c>
      <c r="F1605" t="s">
        <v>1001</v>
      </c>
      <c r="G1605">
        <v>0.69823095729333295</v>
      </c>
      <c r="H1605" t="s">
        <v>923</v>
      </c>
      <c r="I1605" s="1">
        <v>1.41896959848362E-8</v>
      </c>
      <c r="J1605" s="1">
        <v>1.41896959848362E-8</v>
      </c>
      <c r="K1605" s="1">
        <v>1.3013480356410599E-11</v>
      </c>
      <c r="L1605" s="1">
        <v>1.3013480356410599E-11</v>
      </c>
      <c r="M1605">
        <v>0.69823095729333295</v>
      </c>
      <c r="N1605" t="s">
        <v>13</v>
      </c>
    </row>
    <row r="1606" spans="1:14" x14ac:dyDescent="0.2">
      <c r="A1606" t="s">
        <v>12</v>
      </c>
      <c r="B1606" t="s">
        <v>33</v>
      </c>
      <c r="C1606" t="s">
        <v>13</v>
      </c>
      <c r="D1606" t="s">
        <v>45</v>
      </c>
      <c r="E1606" s="1">
        <v>1.25732614715401E-11</v>
      </c>
      <c r="F1606" t="s">
        <v>1001</v>
      </c>
      <c r="G1606">
        <v>-0.69859154929577405</v>
      </c>
      <c r="H1606" t="s">
        <v>923</v>
      </c>
      <c r="I1606" s="1">
        <v>1.3747983398076701E-8</v>
      </c>
      <c r="J1606" s="1">
        <v>1.3747983398076701E-8</v>
      </c>
      <c r="K1606" s="1">
        <v>1.25732614715401E-11</v>
      </c>
      <c r="L1606" s="1">
        <v>1.25732614715401E-11</v>
      </c>
      <c r="M1606">
        <v>-0.69859154929577405</v>
      </c>
      <c r="N1606" t="s">
        <v>13</v>
      </c>
    </row>
    <row r="1607" spans="1:14" x14ac:dyDescent="0.2">
      <c r="A1607" t="s">
        <v>12</v>
      </c>
      <c r="B1607" t="s">
        <v>454</v>
      </c>
      <c r="C1607" t="s">
        <v>13</v>
      </c>
      <c r="D1607" t="s">
        <v>38</v>
      </c>
      <c r="E1607" s="1">
        <v>1.2287264844491799E-11</v>
      </c>
      <c r="F1607" t="s">
        <v>1001</v>
      </c>
      <c r="G1607">
        <v>0.69883234910783998</v>
      </c>
      <c r="H1607" t="s">
        <v>923</v>
      </c>
      <c r="I1607" s="1">
        <v>1.3491795929443499E-8</v>
      </c>
      <c r="J1607" s="1">
        <v>1.3491795929443499E-8</v>
      </c>
      <c r="K1607" s="1">
        <v>1.2287264844491799E-11</v>
      </c>
      <c r="L1607" s="1">
        <v>1.2287264844491799E-11</v>
      </c>
      <c r="M1607">
        <v>0.69883234910783998</v>
      </c>
      <c r="N1607" t="s">
        <v>13</v>
      </c>
    </row>
    <row r="1608" spans="1:14" x14ac:dyDescent="0.2">
      <c r="A1608" t="s">
        <v>12</v>
      </c>
      <c r="B1608" t="s">
        <v>574</v>
      </c>
      <c r="C1608" t="s">
        <v>13</v>
      </c>
      <c r="D1608" t="s">
        <v>38</v>
      </c>
      <c r="E1608" s="1">
        <v>1.20919844801733E-11</v>
      </c>
      <c r="F1608" t="s">
        <v>1001</v>
      </c>
      <c r="G1608">
        <v>-0.69899987105378902</v>
      </c>
      <c r="H1608" t="s">
        <v>923</v>
      </c>
      <c r="I1608" s="1">
        <v>1.32960200584126E-8</v>
      </c>
      <c r="J1608" s="1">
        <v>1.32960200584126E-8</v>
      </c>
      <c r="K1608" s="1">
        <v>1.20919844801733E-11</v>
      </c>
      <c r="L1608" s="1">
        <v>1.20919844801733E-11</v>
      </c>
      <c r="M1608">
        <v>-0.69899987105378902</v>
      </c>
      <c r="N1608" t="s">
        <v>13</v>
      </c>
    </row>
    <row r="1609" spans="1:14" x14ac:dyDescent="0.2">
      <c r="A1609" t="s">
        <v>12</v>
      </c>
      <c r="B1609" t="s">
        <v>931</v>
      </c>
      <c r="C1609" t="s">
        <v>13</v>
      </c>
      <c r="D1609" t="s">
        <v>38</v>
      </c>
      <c r="E1609" s="1">
        <v>1.19449322527028E-11</v>
      </c>
      <c r="F1609" t="s">
        <v>1001</v>
      </c>
      <c r="G1609">
        <v>0.69912773858745303</v>
      </c>
      <c r="H1609" t="s">
        <v>923</v>
      </c>
      <c r="I1609" s="1">
        <v>1.3152798426036601E-8</v>
      </c>
      <c r="J1609" s="1">
        <v>1.3152798426036601E-8</v>
      </c>
      <c r="K1609" s="1">
        <v>1.19449322527028E-11</v>
      </c>
      <c r="L1609" s="1">
        <v>1.19449322527028E-11</v>
      </c>
      <c r="M1609">
        <v>0.69912773858745303</v>
      </c>
      <c r="N1609" t="s">
        <v>13</v>
      </c>
    </row>
    <row r="1610" spans="1:14" x14ac:dyDescent="0.2">
      <c r="A1610" t="s">
        <v>12</v>
      </c>
      <c r="B1610" t="s">
        <v>697</v>
      </c>
      <c r="C1610" t="s">
        <v>13</v>
      </c>
      <c r="D1610" t="s">
        <v>161</v>
      </c>
      <c r="E1610" s="1">
        <v>1.18170685066727E-11</v>
      </c>
      <c r="F1610" t="s">
        <v>1001</v>
      </c>
      <c r="G1610">
        <v>0.69924015178951504</v>
      </c>
      <c r="H1610" t="s">
        <v>923</v>
      </c>
      <c r="I1610" s="1">
        <v>1.30487103887166E-8</v>
      </c>
      <c r="J1610" s="1">
        <v>1.30487103887166E-8</v>
      </c>
      <c r="K1610" s="1">
        <v>1.18170685066727E-11</v>
      </c>
      <c r="L1610" s="1">
        <v>1.18170685066727E-11</v>
      </c>
      <c r="M1610">
        <v>0.69924015178951504</v>
      </c>
      <c r="N1610" t="s">
        <v>13</v>
      </c>
    </row>
    <row r="1611" spans="1:14" x14ac:dyDescent="0.2">
      <c r="A1611" t="s">
        <v>12</v>
      </c>
      <c r="B1611" t="s">
        <v>433</v>
      </c>
      <c r="C1611" t="s">
        <v>13</v>
      </c>
      <c r="D1611" t="s">
        <v>46</v>
      </c>
      <c r="E1611" s="1">
        <v>1.08213807536904E-11</v>
      </c>
      <c r="F1611" t="s">
        <v>1001</v>
      </c>
      <c r="G1611">
        <v>-0.70015761802005805</v>
      </c>
      <c r="H1611" t="s">
        <v>923</v>
      </c>
      <c r="I1611" s="1">
        <v>1.2051231446004499E-8</v>
      </c>
      <c r="J1611" s="1">
        <v>1.2051231446004499E-8</v>
      </c>
      <c r="K1611" s="1">
        <v>1.08213807536904E-11</v>
      </c>
      <c r="L1611" s="1">
        <v>1.08213807536904E-11</v>
      </c>
      <c r="M1611">
        <v>-0.70015761802005805</v>
      </c>
      <c r="N1611" t="s">
        <v>13</v>
      </c>
    </row>
    <row r="1612" spans="1:14" x14ac:dyDescent="0.2">
      <c r="A1612" t="s">
        <v>12</v>
      </c>
      <c r="B1612" t="s">
        <v>702</v>
      </c>
      <c r="C1612" t="s">
        <v>13</v>
      </c>
      <c r="D1612" t="s">
        <v>38</v>
      </c>
      <c r="E1612" s="1">
        <v>1.0330513877731501E-11</v>
      </c>
      <c r="F1612" t="s">
        <v>1001</v>
      </c>
      <c r="G1612">
        <v>0.70064009932223803</v>
      </c>
      <c r="H1612" t="s">
        <v>923</v>
      </c>
      <c r="I1612" s="1">
        <v>1.15374008456782E-8</v>
      </c>
      <c r="J1612" s="1">
        <v>1.15374008456782E-8</v>
      </c>
      <c r="K1612" s="1">
        <v>1.0330513877731501E-11</v>
      </c>
      <c r="L1612" s="1">
        <v>1.0330513877731501E-11</v>
      </c>
      <c r="M1612">
        <v>0.70064009932223803</v>
      </c>
      <c r="N1612" t="s">
        <v>13</v>
      </c>
    </row>
    <row r="1613" spans="1:14" x14ac:dyDescent="0.2">
      <c r="A1613" t="s">
        <v>12</v>
      </c>
      <c r="B1613" t="s">
        <v>65</v>
      </c>
      <c r="C1613" t="s">
        <v>13</v>
      </c>
      <c r="D1613" t="s">
        <v>161</v>
      </c>
      <c r="E1613" s="1">
        <v>9.4702577554347099E-12</v>
      </c>
      <c r="F1613" t="s">
        <v>1001</v>
      </c>
      <c r="G1613">
        <v>-0.70154120112823304</v>
      </c>
      <c r="H1613" t="s">
        <v>923</v>
      </c>
      <c r="I1613" s="1">
        <v>1.0637341342465999E-8</v>
      </c>
      <c r="J1613" s="1">
        <v>1.0637341342465999E-8</v>
      </c>
      <c r="K1613" s="1">
        <v>9.4702577554347099E-12</v>
      </c>
      <c r="L1613" s="1">
        <v>9.4702577554347099E-12</v>
      </c>
      <c r="M1613">
        <v>-0.70154120112823304</v>
      </c>
      <c r="N1613" t="s">
        <v>13</v>
      </c>
    </row>
    <row r="1614" spans="1:14" x14ac:dyDescent="0.2">
      <c r="A1614" t="s">
        <v>12</v>
      </c>
      <c r="B1614" t="s">
        <v>33</v>
      </c>
      <c r="C1614" t="s">
        <v>13</v>
      </c>
      <c r="D1614" t="s">
        <v>46</v>
      </c>
      <c r="E1614" s="1">
        <v>9.4077862054931106E-12</v>
      </c>
      <c r="F1614" t="s">
        <v>1001</v>
      </c>
      <c r="G1614">
        <v>-0.70160965794768604</v>
      </c>
      <c r="H1614" t="s">
        <v>923</v>
      </c>
      <c r="I1614" s="1">
        <v>1.05823537200226E-8</v>
      </c>
      <c r="J1614" s="1">
        <v>1.05823537200226E-8</v>
      </c>
      <c r="K1614" s="1">
        <v>9.4077862054931106E-12</v>
      </c>
      <c r="L1614" s="1">
        <v>9.4077862054931106E-12</v>
      </c>
      <c r="M1614">
        <v>-0.70160965794768604</v>
      </c>
      <c r="N1614" t="s">
        <v>13</v>
      </c>
    </row>
    <row r="1615" spans="1:14" x14ac:dyDescent="0.2">
      <c r="A1615" t="s">
        <v>12</v>
      </c>
      <c r="B1615" t="s">
        <v>679</v>
      </c>
      <c r="C1615" t="s">
        <v>13</v>
      </c>
      <c r="D1615" t="s">
        <v>38</v>
      </c>
      <c r="E1615" s="1">
        <v>9.0790630256371993E-12</v>
      </c>
      <c r="F1615" t="s">
        <v>1001</v>
      </c>
      <c r="G1615">
        <v>0.70197720551434895</v>
      </c>
      <c r="H1615" t="s">
        <v>923</v>
      </c>
      <c r="I1615" s="1">
        <v>1.0242020355215001E-8</v>
      </c>
      <c r="J1615" s="1">
        <v>1.0242020355215001E-8</v>
      </c>
      <c r="K1615" s="1">
        <v>9.0790630256371993E-12</v>
      </c>
      <c r="L1615" s="1">
        <v>9.0790630256371993E-12</v>
      </c>
      <c r="M1615">
        <v>0.70197720551434895</v>
      </c>
      <c r="N1615" t="s">
        <v>13</v>
      </c>
    </row>
    <row r="1616" spans="1:14" x14ac:dyDescent="0.2">
      <c r="A1616" t="s">
        <v>12</v>
      </c>
      <c r="B1616" t="s">
        <v>665</v>
      </c>
      <c r="C1616" t="s">
        <v>13</v>
      </c>
      <c r="D1616" t="s">
        <v>161</v>
      </c>
      <c r="E1616" s="1">
        <v>9.0191132190880006E-12</v>
      </c>
      <c r="F1616" t="s">
        <v>1001</v>
      </c>
      <c r="G1616">
        <v>0.70204560697518403</v>
      </c>
      <c r="H1616" t="s">
        <v>923</v>
      </c>
      <c r="I1616" s="1">
        <v>1.02005538306156E-8</v>
      </c>
      <c r="J1616" s="1">
        <v>1.02005538306156E-8</v>
      </c>
      <c r="K1616" s="1">
        <v>9.0191132190880006E-12</v>
      </c>
      <c r="L1616" s="1">
        <v>9.0191132190880006E-12</v>
      </c>
      <c r="M1616">
        <v>0.70204560697518403</v>
      </c>
      <c r="N1616" t="s">
        <v>13</v>
      </c>
    </row>
    <row r="1617" spans="1:14" x14ac:dyDescent="0.2">
      <c r="A1617" t="s">
        <v>12</v>
      </c>
      <c r="B1617" t="s">
        <v>17</v>
      </c>
      <c r="C1617" t="s">
        <v>13</v>
      </c>
      <c r="D1617" t="s">
        <v>45</v>
      </c>
      <c r="E1617" s="1">
        <v>8.9026477496961498E-12</v>
      </c>
      <c r="F1617" t="s">
        <v>1001</v>
      </c>
      <c r="G1617">
        <v>0.70217974513749104</v>
      </c>
      <c r="H1617" t="s">
        <v>923</v>
      </c>
      <c r="I1617" s="1">
        <v>1.00902692500576E-8</v>
      </c>
      <c r="J1617" s="1">
        <v>1.00902692500576E-8</v>
      </c>
      <c r="K1617" s="1">
        <v>8.9026477496961498E-12</v>
      </c>
      <c r="L1617" s="1">
        <v>8.9026477496961498E-12</v>
      </c>
      <c r="M1617">
        <v>0.70217974513749104</v>
      </c>
      <c r="N1617" t="s">
        <v>13</v>
      </c>
    </row>
    <row r="1618" spans="1:14" x14ac:dyDescent="0.2">
      <c r="A1618" t="s">
        <v>12</v>
      </c>
      <c r="B1618" t="s">
        <v>484</v>
      </c>
      <c r="C1618" t="s">
        <v>13</v>
      </c>
      <c r="D1618" t="s">
        <v>38</v>
      </c>
      <c r="E1618" s="1">
        <v>8.7873836362702798E-12</v>
      </c>
      <c r="F1618" t="s">
        <v>1001</v>
      </c>
      <c r="G1618">
        <v>0.70231416431544502</v>
      </c>
      <c r="H1618" t="s">
        <v>923</v>
      </c>
      <c r="I1618" s="1">
        <v>9.9849165447045804E-9</v>
      </c>
      <c r="J1618" s="1">
        <v>9.9849165447045804E-9</v>
      </c>
      <c r="K1618" s="1">
        <v>8.7873836362702798E-12</v>
      </c>
      <c r="L1618" s="1">
        <v>8.7873836362702798E-12</v>
      </c>
      <c r="M1618">
        <v>0.70231416431544502</v>
      </c>
      <c r="N1618" t="s">
        <v>13</v>
      </c>
    </row>
    <row r="1619" spans="1:14" x14ac:dyDescent="0.2">
      <c r="A1619" t="s">
        <v>12</v>
      </c>
      <c r="B1619" t="s">
        <v>558</v>
      </c>
      <c r="C1619" t="s">
        <v>13</v>
      </c>
      <c r="D1619" t="s">
        <v>45</v>
      </c>
      <c r="E1619" s="1">
        <v>8.4379343111600399E-12</v>
      </c>
      <c r="F1619" t="s">
        <v>1001</v>
      </c>
      <c r="G1619">
        <v>-0.70273225618314294</v>
      </c>
      <c r="H1619" t="s">
        <v>923</v>
      </c>
      <c r="I1619" s="1">
        <v>9.6017805530086504E-9</v>
      </c>
      <c r="J1619" s="1">
        <v>9.6017805530086504E-9</v>
      </c>
      <c r="K1619" s="1">
        <v>8.4379343111600399E-12</v>
      </c>
      <c r="L1619" s="1">
        <v>8.4379343111600399E-12</v>
      </c>
      <c r="M1619">
        <v>-0.70273225618314294</v>
      </c>
      <c r="N1619" t="s">
        <v>13</v>
      </c>
    </row>
    <row r="1620" spans="1:14" x14ac:dyDescent="0.2">
      <c r="A1620" t="s">
        <v>12</v>
      </c>
      <c r="B1620" t="s">
        <v>935</v>
      </c>
      <c r="C1620" t="s">
        <v>13</v>
      </c>
      <c r="D1620" t="s">
        <v>31</v>
      </c>
      <c r="E1620" s="1">
        <v>8.0171563251958601E-12</v>
      </c>
      <c r="F1620" t="s">
        <v>1001</v>
      </c>
      <c r="G1620">
        <v>0.70325826992318097</v>
      </c>
      <c r="H1620" t="s">
        <v>923</v>
      </c>
      <c r="I1620" s="1">
        <v>9.1629191509058907E-9</v>
      </c>
      <c r="J1620" s="1">
        <v>9.1629191509058907E-9</v>
      </c>
      <c r="K1620" s="1">
        <v>8.0171563251958601E-12</v>
      </c>
      <c r="L1620" s="1">
        <v>8.0171563251958601E-12</v>
      </c>
      <c r="M1620">
        <v>0.70325826992318097</v>
      </c>
      <c r="N1620" t="s">
        <v>13</v>
      </c>
    </row>
    <row r="1621" spans="1:14" x14ac:dyDescent="0.2">
      <c r="A1621" t="s">
        <v>12</v>
      </c>
      <c r="B1621" t="s">
        <v>73</v>
      </c>
      <c r="C1621" t="s">
        <v>13</v>
      </c>
      <c r="D1621" t="s">
        <v>31</v>
      </c>
      <c r="E1621" s="1">
        <v>7.7729649565610497E-12</v>
      </c>
      <c r="F1621" t="s">
        <v>1001</v>
      </c>
      <c r="G1621">
        <v>0.70357579133663195</v>
      </c>
      <c r="H1621" t="s">
        <v>923</v>
      </c>
      <c r="I1621" s="1">
        <v>8.8968175038476901E-9</v>
      </c>
      <c r="J1621" s="1">
        <v>8.8968175038476901E-9</v>
      </c>
      <c r="K1621" s="1">
        <v>7.7729649565610497E-12</v>
      </c>
      <c r="L1621" s="1">
        <v>7.7729649565610497E-12</v>
      </c>
      <c r="M1621">
        <v>0.70357579133663195</v>
      </c>
      <c r="N1621" t="s">
        <v>13</v>
      </c>
    </row>
    <row r="1622" spans="1:14" x14ac:dyDescent="0.2">
      <c r="A1622" t="s">
        <v>12</v>
      </c>
      <c r="B1622" t="s">
        <v>672</v>
      </c>
      <c r="C1622" t="s">
        <v>13</v>
      </c>
      <c r="D1622" t="s">
        <v>46</v>
      </c>
      <c r="E1622" s="1">
        <v>7.7635712720571597E-12</v>
      </c>
      <c r="F1622" t="s">
        <v>1001</v>
      </c>
      <c r="G1622">
        <v>0.70358819584171695</v>
      </c>
      <c r="H1622" t="s">
        <v>923</v>
      </c>
      <c r="I1622" s="1">
        <v>8.8968175038476901E-9</v>
      </c>
      <c r="J1622" s="1">
        <v>8.8968175038476901E-9</v>
      </c>
      <c r="K1622" s="1">
        <v>7.7635712720571597E-12</v>
      </c>
      <c r="L1622" s="1">
        <v>7.7635712720571597E-12</v>
      </c>
      <c r="M1622">
        <v>0.70358819584171695</v>
      </c>
      <c r="N1622" t="s">
        <v>13</v>
      </c>
    </row>
    <row r="1623" spans="1:14" x14ac:dyDescent="0.2">
      <c r="A1623" t="s">
        <v>12</v>
      </c>
      <c r="B1623" t="s">
        <v>472</v>
      </c>
      <c r="C1623" t="s">
        <v>13</v>
      </c>
      <c r="D1623" t="s">
        <v>46</v>
      </c>
      <c r="E1623" s="1">
        <v>7.3596415635875604E-12</v>
      </c>
      <c r="F1623" t="s">
        <v>1001</v>
      </c>
      <c r="G1623">
        <v>0.704135665396736</v>
      </c>
      <c r="H1623" t="s">
        <v>923</v>
      </c>
      <c r="I1623" s="1">
        <v>8.4732852081859505E-9</v>
      </c>
      <c r="J1623" s="1">
        <v>8.4732852081859505E-9</v>
      </c>
      <c r="K1623" s="1">
        <v>7.3596415635875604E-12</v>
      </c>
      <c r="L1623" s="1">
        <v>7.3596415635875604E-12</v>
      </c>
      <c r="M1623">
        <v>0.704135665396736</v>
      </c>
      <c r="N1623" t="s">
        <v>13</v>
      </c>
    </row>
    <row r="1624" spans="1:14" x14ac:dyDescent="0.2">
      <c r="A1624" t="s">
        <v>12</v>
      </c>
      <c r="B1624" t="s">
        <v>710</v>
      </c>
      <c r="C1624" t="s">
        <v>13</v>
      </c>
      <c r="D1624" t="s">
        <v>31</v>
      </c>
      <c r="E1624" s="1">
        <v>7.32787690656492E-12</v>
      </c>
      <c r="F1624" t="s">
        <v>1001</v>
      </c>
      <c r="G1624">
        <v>0.70417993034877502</v>
      </c>
      <c r="H1624" t="s">
        <v>923</v>
      </c>
      <c r="I1624" s="1">
        <v>8.4616010599440305E-9</v>
      </c>
      <c r="J1624" s="1">
        <v>8.4616010599440305E-9</v>
      </c>
      <c r="K1624" s="1">
        <v>7.32787690656492E-12</v>
      </c>
      <c r="L1624" s="1">
        <v>7.32787690656492E-12</v>
      </c>
      <c r="M1624">
        <v>0.70417993034877502</v>
      </c>
      <c r="N1624" t="s">
        <v>13</v>
      </c>
    </row>
    <row r="1625" spans="1:14" x14ac:dyDescent="0.2">
      <c r="A1625" t="s">
        <v>12</v>
      </c>
      <c r="B1625" t="s">
        <v>564</v>
      </c>
      <c r="C1625" t="s">
        <v>13</v>
      </c>
      <c r="D1625" t="s">
        <v>45</v>
      </c>
      <c r="E1625" s="1">
        <v>6.8167102221909404E-12</v>
      </c>
      <c r="F1625" t="s">
        <v>1001</v>
      </c>
      <c r="G1625">
        <v>-0.70491872000062805</v>
      </c>
      <c r="H1625" t="s">
        <v>923</v>
      </c>
      <c r="I1625" s="1">
        <v>7.9063335794257801E-9</v>
      </c>
      <c r="J1625" s="1">
        <v>7.9063335794257801E-9</v>
      </c>
      <c r="K1625" s="1">
        <v>6.8167102221909404E-12</v>
      </c>
      <c r="L1625" s="1">
        <v>6.8167102221909404E-12</v>
      </c>
      <c r="M1625">
        <v>-0.70491872000062805</v>
      </c>
      <c r="N1625" t="s">
        <v>13</v>
      </c>
    </row>
    <row r="1626" spans="1:14" x14ac:dyDescent="0.2">
      <c r="A1626" t="s">
        <v>12</v>
      </c>
      <c r="B1626" t="s">
        <v>56</v>
      </c>
      <c r="C1626" t="s">
        <v>13</v>
      </c>
      <c r="D1626" t="s">
        <v>31</v>
      </c>
      <c r="E1626" s="1">
        <v>6.79187308809544E-12</v>
      </c>
      <c r="F1626" t="s">
        <v>1001</v>
      </c>
      <c r="G1626">
        <v>0.70495595491857599</v>
      </c>
      <c r="H1626" t="s">
        <v>923</v>
      </c>
      <c r="I1626" s="1">
        <v>7.8892140551595903E-9</v>
      </c>
      <c r="J1626" s="1">
        <v>7.8892140551595903E-9</v>
      </c>
      <c r="K1626" s="1">
        <v>6.79187308809544E-12</v>
      </c>
      <c r="L1626" s="1">
        <v>6.79187308809544E-12</v>
      </c>
      <c r="M1626">
        <v>0.70495595491857599</v>
      </c>
      <c r="N1626" t="s">
        <v>13</v>
      </c>
    </row>
    <row r="1627" spans="1:14" x14ac:dyDescent="0.2">
      <c r="A1627" t="s">
        <v>12</v>
      </c>
      <c r="B1627" t="s">
        <v>710</v>
      </c>
      <c r="C1627" t="s">
        <v>13</v>
      </c>
      <c r="D1627" t="s">
        <v>45</v>
      </c>
      <c r="E1627" s="1">
        <v>6.5663612127063797E-12</v>
      </c>
      <c r="F1627" t="s">
        <v>1001</v>
      </c>
      <c r="G1627">
        <v>0.70530013004071801</v>
      </c>
      <c r="H1627" t="s">
        <v>923</v>
      </c>
      <c r="I1627" s="1">
        <v>7.6386001901678596E-9</v>
      </c>
      <c r="J1627" s="1">
        <v>7.6386001901678596E-9</v>
      </c>
      <c r="K1627" s="1">
        <v>6.5663612127063797E-12</v>
      </c>
      <c r="L1627" s="1">
        <v>6.5663612127063797E-12</v>
      </c>
      <c r="M1627">
        <v>0.70530013004071801</v>
      </c>
      <c r="N1627" t="s">
        <v>13</v>
      </c>
    </row>
    <row r="1628" spans="1:14" x14ac:dyDescent="0.2">
      <c r="A1628" t="s">
        <v>12</v>
      </c>
      <c r="B1628" t="s">
        <v>433</v>
      </c>
      <c r="C1628" t="s">
        <v>13</v>
      </c>
      <c r="D1628" t="s">
        <v>161</v>
      </c>
      <c r="E1628" s="1">
        <v>6.5522054214733601E-12</v>
      </c>
      <c r="F1628" t="s">
        <v>1001</v>
      </c>
      <c r="G1628">
        <v>-0.70532211046066995</v>
      </c>
      <c r="H1628" t="s">
        <v>923</v>
      </c>
      <c r="I1628" s="1">
        <v>7.6334753209074505E-9</v>
      </c>
      <c r="J1628" s="1">
        <v>7.6334753209074505E-9</v>
      </c>
      <c r="K1628" s="1">
        <v>6.5522054214733601E-12</v>
      </c>
      <c r="L1628" s="1">
        <v>6.5522054214733601E-12</v>
      </c>
      <c r="M1628">
        <v>-0.70532211046066995</v>
      </c>
      <c r="N1628" t="s">
        <v>13</v>
      </c>
    </row>
    <row r="1629" spans="1:14" x14ac:dyDescent="0.2">
      <c r="A1629" t="s">
        <v>12</v>
      </c>
      <c r="B1629" t="s">
        <v>84</v>
      </c>
      <c r="C1629" t="s">
        <v>13</v>
      </c>
      <c r="D1629" t="s">
        <v>45</v>
      </c>
      <c r="E1629" s="1">
        <v>6.2191676422494403E-12</v>
      </c>
      <c r="F1629" t="s">
        <v>1001</v>
      </c>
      <c r="G1629">
        <v>-0.70585280440139497</v>
      </c>
      <c r="H1629" t="s">
        <v>923</v>
      </c>
      <c r="I1629" s="1">
        <v>7.2779693130740197E-9</v>
      </c>
      <c r="J1629" s="1">
        <v>7.2779693130740197E-9</v>
      </c>
      <c r="K1629" s="1">
        <v>6.2191676422494403E-12</v>
      </c>
      <c r="L1629" s="1">
        <v>6.2191676422494403E-12</v>
      </c>
      <c r="M1629">
        <v>-0.70585280440139497</v>
      </c>
      <c r="N1629" t="s">
        <v>13</v>
      </c>
    </row>
    <row r="1630" spans="1:14" x14ac:dyDescent="0.2">
      <c r="A1630" t="s">
        <v>12</v>
      </c>
      <c r="B1630" t="s">
        <v>935</v>
      </c>
      <c r="C1630" t="s">
        <v>13</v>
      </c>
      <c r="D1630" t="s">
        <v>161</v>
      </c>
      <c r="E1630" s="1">
        <v>5.7936360140215697E-12</v>
      </c>
      <c r="F1630" t="s">
        <v>1001</v>
      </c>
      <c r="G1630">
        <v>0.70657197348675105</v>
      </c>
      <c r="H1630" t="s">
        <v>923</v>
      </c>
      <c r="I1630" s="1">
        <v>6.8105322234736201E-9</v>
      </c>
      <c r="J1630" s="1">
        <v>6.8105322234736201E-9</v>
      </c>
      <c r="K1630" s="1">
        <v>5.7936360140215697E-12</v>
      </c>
      <c r="L1630" s="1">
        <v>5.7936360140215697E-12</v>
      </c>
      <c r="M1630">
        <v>0.70657197348675105</v>
      </c>
      <c r="N1630" t="s">
        <v>13</v>
      </c>
    </row>
    <row r="1631" spans="1:14" x14ac:dyDescent="0.2">
      <c r="A1631" t="s">
        <v>12</v>
      </c>
      <c r="B1631" t="s">
        <v>282</v>
      </c>
      <c r="C1631" t="s">
        <v>13</v>
      </c>
      <c r="D1631" t="s">
        <v>31</v>
      </c>
      <c r="E1631" s="1">
        <v>5.7770216225253402E-12</v>
      </c>
      <c r="F1631" t="s">
        <v>1001</v>
      </c>
      <c r="G1631">
        <v>-0.70660106810798196</v>
      </c>
      <c r="H1631" t="s">
        <v>923</v>
      </c>
      <c r="I1631" s="1">
        <v>6.8012137145693202E-9</v>
      </c>
      <c r="J1631" s="1">
        <v>6.8012137145693202E-9</v>
      </c>
      <c r="K1631" s="1">
        <v>5.7770216225253402E-12</v>
      </c>
      <c r="L1631" s="1">
        <v>5.7770216225253402E-12</v>
      </c>
      <c r="M1631">
        <v>-0.70660106810798196</v>
      </c>
      <c r="N1631" t="s">
        <v>13</v>
      </c>
    </row>
    <row r="1632" spans="1:14" x14ac:dyDescent="0.2">
      <c r="A1632" t="s">
        <v>12</v>
      </c>
      <c r="B1632" t="s">
        <v>935</v>
      </c>
      <c r="C1632" t="s">
        <v>13</v>
      </c>
      <c r="D1632" t="s">
        <v>46</v>
      </c>
      <c r="E1632" s="1">
        <v>5.7446179788088398E-12</v>
      </c>
      <c r="F1632" t="s">
        <v>1001</v>
      </c>
      <c r="G1632">
        <v>0.70665804370918195</v>
      </c>
      <c r="H1632" t="s">
        <v>923</v>
      </c>
      <c r="I1632" s="1">
        <v>6.77325065833965E-9</v>
      </c>
      <c r="J1632" s="1">
        <v>6.77325065833965E-9</v>
      </c>
      <c r="K1632" s="1">
        <v>5.7446179788088398E-12</v>
      </c>
      <c r="L1632" s="1">
        <v>5.7446179788088398E-12</v>
      </c>
      <c r="M1632">
        <v>0.70665804370918195</v>
      </c>
      <c r="N1632" t="s">
        <v>13</v>
      </c>
    </row>
    <row r="1633" spans="1:14" x14ac:dyDescent="0.2">
      <c r="A1633" t="s">
        <v>12</v>
      </c>
      <c r="B1633" t="s">
        <v>890</v>
      </c>
      <c r="C1633" t="s">
        <v>13</v>
      </c>
      <c r="D1633" t="s">
        <v>38</v>
      </c>
      <c r="E1633" s="1">
        <v>5.5630812375398098E-12</v>
      </c>
      <c r="F1633" t="s">
        <v>1001</v>
      </c>
      <c r="G1633">
        <v>-0.70698304895753805</v>
      </c>
      <c r="H1633" t="s">
        <v>923</v>
      </c>
      <c r="I1633" s="1">
        <v>6.5790242425150602E-9</v>
      </c>
      <c r="J1633" s="1">
        <v>6.5790242425150602E-9</v>
      </c>
      <c r="K1633" s="1">
        <v>5.5630812375398098E-12</v>
      </c>
      <c r="L1633" s="1">
        <v>5.5630812375398098E-12</v>
      </c>
      <c r="M1633">
        <v>-0.70698304895753805</v>
      </c>
      <c r="N1633" t="s">
        <v>13</v>
      </c>
    </row>
    <row r="1634" spans="1:14" x14ac:dyDescent="0.2">
      <c r="A1634" t="s">
        <v>12</v>
      </c>
      <c r="B1634" t="s">
        <v>669</v>
      </c>
      <c r="C1634" t="s">
        <v>13</v>
      </c>
      <c r="D1634" t="s">
        <v>38</v>
      </c>
      <c r="E1634" s="1">
        <v>5.47584586178284E-12</v>
      </c>
      <c r="F1634" t="s">
        <v>1001</v>
      </c>
      <c r="G1634">
        <v>-0.70714285714285696</v>
      </c>
      <c r="H1634" t="s">
        <v>923</v>
      </c>
      <c r="I1634" s="1">
        <v>6.48565479849673E-9</v>
      </c>
      <c r="J1634" s="1">
        <v>6.48565479849673E-9</v>
      </c>
      <c r="K1634" s="1">
        <v>5.47584586178284E-12</v>
      </c>
      <c r="L1634" s="1">
        <v>5.47584586178284E-12</v>
      </c>
      <c r="M1634">
        <v>-0.70714285714285696</v>
      </c>
      <c r="N1634" t="s">
        <v>13</v>
      </c>
    </row>
    <row r="1635" spans="1:14" x14ac:dyDescent="0.2">
      <c r="A1635" t="s">
        <v>12</v>
      </c>
      <c r="B1635" t="s">
        <v>573</v>
      </c>
      <c r="C1635" t="s">
        <v>13</v>
      </c>
      <c r="D1635" t="s">
        <v>161</v>
      </c>
      <c r="E1635" s="1">
        <v>5.08563944134759E-12</v>
      </c>
      <c r="F1635" t="s">
        <v>1001</v>
      </c>
      <c r="G1635">
        <v>-0.70788891215806304</v>
      </c>
      <c r="H1635" t="s">
        <v>923</v>
      </c>
      <c r="I1635" s="1">
        <v>6.0417705251491097E-9</v>
      </c>
      <c r="J1635" s="1">
        <v>6.0417705251491097E-9</v>
      </c>
      <c r="K1635" s="1">
        <v>5.08563944134759E-12</v>
      </c>
      <c r="L1635" s="1">
        <v>5.08563944134759E-12</v>
      </c>
      <c r="M1635">
        <v>-0.70788891215806304</v>
      </c>
      <c r="N1635" t="s">
        <v>13</v>
      </c>
    </row>
    <row r="1636" spans="1:14" x14ac:dyDescent="0.2">
      <c r="A1636" t="s">
        <v>12</v>
      </c>
      <c r="B1636" t="s">
        <v>475</v>
      </c>
      <c r="C1636" t="s">
        <v>13</v>
      </c>
      <c r="D1636" t="s">
        <v>38</v>
      </c>
      <c r="E1636" s="1">
        <v>5.0756528636211901E-12</v>
      </c>
      <c r="F1636" t="s">
        <v>1001</v>
      </c>
      <c r="G1636">
        <v>0.70790871728843197</v>
      </c>
      <c r="H1636" t="s">
        <v>923</v>
      </c>
      <c r="I1636" s="1">
        <v>6.0390704016984504E-9</v>
      </c>
      <c r="J1636" s="1">
        <v>6.0390704016984504E-9</v>
      </c>
      <c r="K1636" s="1">
        <v>5.0756528636211901E-12</v>
      </c>
      <c r="L1636" s="1">
        <v>5.0756528636211901E-12</v>
      </c>
      <c r="M1636">
        <v>0.70790871728843197</v>
      </c>
      <c r="N1636" t="s">
        <v>13</v>
      </c>
    </row>
    <row r="1637" spans="1:14" x14ac:dyDescent="0.2">
      <c r="A1637" t="s">
        <v>12</v>
      </c>
      <c r="B1637" t="s">
        <v>572</v>
      </c>
      <c r="C1637" t="s">
        <v>13</v>
      </c>
      <c r="D1637" t="s">
        <v>38</v>
      </c>
      <c r="E1637" s="1">
        <v>5.0724360290748903E-12</v>
      </c>
      <c r="F1637" t="s">
        <v>1001</v>
      </c>
      <c r="G1637">
        <v>0.70791510478305197</v>
      </c>
      <c r="H1637" t="s">
        <v>923</v>
      </c>
      <c r="I1637" s="1">
        <v>6.0390704016984504E-9</v>
      </c>
      <c r="J1637" s="1">
        <v>6.0390704016984504E-9</v>
      </c>
      <c r="K1637" s="1">
        <v>5.0724360290748903E-12</v>
      </c>
      <c r="L1637" s="1">
        <v>5.0724360290748903E-12</v>
      </c>
      <c r="M1637">
        <v>0.70791510478305197</v>
      </c>
      <c r="N1637" t="s">
        <v>13</v>
      </c>
    </row>
    <row r="1638" spans="1:14" x14ac:dyDescent="0.2">
      <c r="A1638" t="s">
        <v>12</v>
      </c>
      <c r="B1638" t="s">
        <v>429</v>
      </c>
      <c r="C1638" t="s">
        <v>13</v>
      </c>
      <c r="D1638" t="s">
        <v>45</v>
      </c>
      <c r="E1638" s="1">
        <v>4.9560314283526396E-12</v>
      </c>
      <c r="F1638" t="s">
        <v>1001</v>
      </c>
      <c r="G1638">
        <v>0.70814889336015996</v>
      </c>
      <c r="H1638" t="s">
        <v>923</v>
      </c>
      <c r="I1638" s="1">
        <v>5.9237514215749102E-9</v>
      </c>
      <c r="J1638" s="1">
        <v>5.9237514215749102E-9</v>
      </c>
      <c r="K1638" s="1">
        <v>4.9560314283526396E-12</v>
      </c>
      <c r="L1638" s="1">
        <v>4.9560314283526396E-12</v>
      </c>
      <c r="M1638">
        <v>0.70814889336015996</v>
      </c>
      <c r="N1638" t="s">
        <v>13</v>
      </c>
    </row>
    <row r="1639" spans="1:14" x14ac:dyDescent="0.2">
      <c r="A1639" t="s">
        <v>12</v>
      </c>
      <c r="B1639" t="s">
        <v>78</v>
      </c>
      <c r="C1639" t="s">
        <v>13</v>
      </c>
      <c r="D1639" t="s">
        <v>45</v>
      </c>
      <c r="E1639" s="1">
        <v>4.8581410820463998E-12</v>
      </c>
      <c r="F1639" t="s">
        <v>1001</v>
      </c>
      <c r="G1639">
        <v>-0.70834960591523399</v>
      </c>
      <c r="H1639" t="s">
        <v>923</v>
      </c>
      <c r="I1639" s="1">
        <v>5.8156257195256897E-9</v>
      </c>
      <c r="J1639" s="1">
        <v>5.8156257195256897E-9</v>
      </c>
      <c r="K1639" s="1">
        <v>4.8581410820463998E-12</v>
      </c>
      <c r="L1639" s="1">
        <v>4.8581410820463998E-12</v>
      </c>
      <c r="M1639">
        <v>-0.70834960591523399</v>
      </c>
      <c r="N1639" t="s">
        <v>13</v>
      </c>
    </row>
    <row r="1640" spans="1:14" x14ac:dyDescent="0.2">
      <c r="A1640" t="s">
        <v>12</v>
      </c>
      <c r="B1640" t="s">
        <v>452</v>
      </c>
      <c r="C1640" t="s">
        <v>13</v>
      </c>
      <c r="D1640" t="s">
        <v>45</v>
      </c>
      <c r="E1640" s="1">
        <v>4.8333703629032904E-12</v>
      </c>
      <c r="F1640" t="s">
        <v>1001</v>
      </c>
      <c r="G1640">
        <v>-0.70840100947143603</v>
      </c>
      <c r="H1640" t="s">
        <v>923</v>
      </c>
      <c r="I1640" s="1">
        <v>5.8037213552692297E-9</v>
      </c>
      <c r="J1640" s="1">
        <v>5.8037213552692297E-9</v>
      </c>
      <c r="K1640" s="1">
        <v>4.8333703629032904E-12</v>
      </c>
      <c r="L1640" s="1">
        <v>4.8333703629032904E-12</v>
      </c>
      <c r="M1640">
        <v>-0.70840100947143603</v>
      </c>
      <c r="N1640" t="s">
        <v>13</v>
      </c>
    </row>
    <row r="1641" spans="1:14" x14ac:dyDescent="0.2">
      <c r="A1641" t="s">
        <v>12</v>
      </c>
      <c r="B1641" t="s">
        <v>70</v>
      </c>
      <c r="C1641" t="s">
        <v>13</v>
      </c>
      <c r="D1641" t="s">
        <v>46</v>
      </c>
      <c r="E1641" s="1">
        <v>4.8063317484582601E-12</v>
      </c>
      <c r="F1641" t="s">
        <v>1001</v>
      </c>
      <c r="G1641">
        <v>0.70845740818466196</v>
      </c>
      <c r="H1641" t="s">
        <v>923</v>
      </c>
      <c r="I1641" s="1">
        <v>5.7801196628893702E-9</v>
      </c>
      <c r="J1641" s="1">
        <v>5.7801196628893702E-9</v>
      </c>
      <c r="K1641" s="1">
        <v>4.8063317484582601E-12</v>
      </c>
      <c r="L1641" s="1">
        <v>4.8063317484582601E-12</v>
      </c>
      <c r="M1641">
        <v>0.70845740818466196</v>
      </c>
      <c r="N1641" t="s">
        <v>13</v>
      </c>
    </row>
    <row r="1642" spans="1:14" x14ac:dyDescent="0.2">
      <c r="A1642" t="s">
        <v>12</v>
      </c>
      <c r="B1642" t="s">
        <v>19</v>
      </c>
      <c r="C1642" t="s">
        <v>13</v>
      </c>
      <c r="D1642" t="s">
        <v>161</v>
      </c>
      <c r="E1642" s="1">
        <v>4.60523950909559E-12</v>
      </c>
      <c r="F1642" t="s">
        <v>1001</v>
      </c>
      <c r="G1642">
        <v>-0.70888665325285005</v>
      </c>
      <c r="H1642" t="s">
        <v>923</v>
      </c>
      <c r="I1642" s="1">
        <v>5.5468055241736999E-9</v>
      </c>
      <c r="J1642" s="1">
        <v>5.5468055241736999E-9</v>
      </c>
      <c r="K1642" s="1">
        <v>4.60523950909559E-12</v>
      </c>
      <c r="L1642" s="1">
        <v>4.60523950909559E-12</v>
      </c>
      <c r="M1642">
        <v>-0.70888665325285005</v>
      </c>
      <c r="N1642" t="s">
        <v>13</v>
      </c>
    </row>
    <row r="1643" spans="1:14" x14ac:dyDescent="0.2">
      <c r="A1643" t="s">
        <v>12</v>
      </c>
      <c r="B1643" t="s">
        <v>697</v>
      </c>
      <c r="C1643" t="s">
        <v>13</v>
      </c>
      <c r="D1643" t="s">
        <v>46</v>
      </c>
      <c r="E1643" s="1">
        <v>4.3096042394333301E-12</v>
      </c>
      <c r="F1643" t="s">
        <v>1001</v>
      </c>
      <c r="G1643">
        <v>0.709551486859203</v>
      </c>
      <c r="H1643" t="s">
        <v>923</v>
      </c>
      <c r="I1643" s="1">
        <v>5.2147943131922698E-9</v>
      </c>
      <c r="J1643" s="1">
        <v>5.2147943131922698E-9</v>
      </c>
      <c r="K1643" s="1">
        <v>4.3096042394333301E-12</v>
      </c>
      <c r="L1643" s="1">
        <v>4.3096042394333301E-12</v>
      </c>
      <c r="M1643">
        <v>0.709551486859203</v>
      </c>
      <c r="N1643" t="s">
        <v>13</v>
      </c>
    </row>
    <row r="1644" spans="1:14" x14ac:dyDescent="0.2">
      <c r="A1644" t="s">
        <v>12</v>
      </c>
      <c r="B1644" t="s">
        <v>431</v>
      </c>
      <c r="C1644" t="s">
        <v>13</v>
      </c>
      <c r="D1644" t="s">
        <v>45</v>
      </c>
      <c r="E1644" s="1">
        <v>4.1930751926817403E-12</v>
      </c>
      <c r="F1644" t="s">
        <v>1001</v>
      </c>
      <c r="G1644">
        <v>0.70982562038899999</v>
      </c>
      <c r="H1644" t="s">
        <v>923</v>
      </c>
      <c r="I1644" s="1">
        <v>5.0816436471358501E-9</v>
      </c>
      <c r="J1644" s="1">
        <v>5.0816436471358501E-9</v>
      </c>
      <c r="K1644" s="1">
        <v>4.1930751926817403E-12</v>
      </c>
      <c r="L1644" s="1">
        <v>4.1930751926817403E-12</v>
      </c>
      <c r="M1644">
        <v>0.70982562038899999</v>
      </c>
      <c r="N1644" t="s">
        <v>13</v>
      </c>
    </row>
    <row r="1645" spans="1:14" x14ac:dyDescent="0.2">
      <c r="A1645" t="s">
        <v>12</v>
      </c>
      <c r="B1645" t="s">
        <v>57</v>
      </c>
      <c r="C1645" t="s">
        <v>13</v>
      </c>
      <c r="D1645" t="s">
        <v>46</v>
      </c>
      <c r="E1645" s="1">
        <v>3.9511097382330997E-12</v>
      </c>
      <c r="F1645" t="s">
        <v>1001</v>
      </c>
      <c r="G1645">
        <v>-0.71041895463615701</v>
      </c>
      <c r="H1645" t="s">
        <v>923</v>
      </c>
      <c r="I1645" s="1">
        <v>4.8182367751148601E-9</v>
      </c>
      <c r="J1645" s="1">
        <v>4.8182367751148601E-9</v>
      </c>
      <c r="K1645" s="1">
        <v>3.9511097382330997E-12</v>
      </c>
      <c r="L1645" s="1">
        <v>3.9511097382330997E-12</v>
      </c>
      <c r="M1645">
        <v>-0.71041895463615701</v>
      </c>
      <c r="N1645" t="s">
        <v>13</v>
      </c>
    </row>
    <row r="1646" spans="1:14" x14ac:dyDescent="0.2">
      <c r="A1646" t="s">
        <v>12</v>
      </c>
      <c r="B1646" t="s">
        <v>934</v>
      </c>
      <c r="C1646" t="s">
        <v>13</v>
      </c>
      <c r="D1646" t="s">
        <v>38</v>
      </c>
      <c r="E1646" s="1">
        <v>3.9376203948261001E-12</v>
      </c>
      <c r="F1646" t="s">
        <v>1001</v>
      </c>
      <c r="G1646">
        <v>0.71045304862365199</v>
      </c>
      <c r="H1646" t="s">
        <v>923</v>
      </c>
      <c r="I1646" s="1">
        <v>4.8092780914629902E-9</v>
      </c>
      <c r="J1646" s="1">
        <v>4.8092780914629902E-9</v>
      </c>
      <c r="K1646" s="1">
        <v>3.9376203948261001E-12</v>
      </c>
      <c r="L1646" s="1">
        <v>3.9376203948261001E-12</v>
      </c>
      <c r="M1646">
        <v>0.71045304862365199</v>
      </c>
      <c r="N1646" t="s">
        <v>13</v>
      </c>
    </row>
    <row r="1647" spans="1:14" x14ac:dyDescent="0.2">
      <c r="A1647" t="s">
        <v>12</v>
      </c>
      <c r="B1647" t="s">
        <v>42</v>
      </c>
      <c r="C1647" t="s">
        <v>13</v>
      </c>
      <c r="D1647" t="s">
        <v>45</v>
      </c>
      <c r="E1647" s="1">
        <v>3.9058790481726798E-12</v>
      </c>
      <c r="F1647" t="s">
        <v>1001</v>
      </c>
      <c r="G1647">
        <v>-0.71053371764150397</v>
      </c>
      <c r="H1647" t="s">
        <v>923</v>
      </c>
      <c r="I1647" s="1">
        <v>4.7790816030402896E-9</v>
      </c>
      <c r="J1647" s="1">
        <v>4.7790816030402896E-9</v>
      </c>
      <c r="K1647" s="1">
        <v>3.9058790481726798E-12</v>
      </c>
      <c r="L1647" s="1">
        <v>3.9058790481726798E-12</v>
      </c>
      <c r="M1647">
        <v>-0.71053371764150397</v>
      </c>
      <c r="N1647" t="s">
        <v>13</v>
      </c>
    </row>
    <row r="1648" spans="1:14" x14ac:dyDescent="0.2">
      <c r="A1648" t="s">
        <v>12</v>
      </c>
      <c r="B1648" t="s">
        <v>427</v>
      </c>
      <c r="C1648" t="s">
        <v>13</v>
      </c>
      <c r="D1648" t="s">
        <v>46</v>
      </c>
      <c r="E1648" s="1">
        <v>3.7780065883314599E-12</v>
      </c>
      <c r="F1648" t="s">
        <v>1001</v>
      </c>
      <c r="G1648">
        <v>0.71086519114688096</v>
      </c>
      <c r="H1648" t="s">
        <v>923</v>
      </c>
      <c r="I1648" s="1">
        <v>4.6433065086002397E-9</v>
      </c>
      <c r="J1648" s="1">
        <v>4.6433065086002397E-9</v>
      </c>
      <c r="K1648" s="1">
        <v>3.7780065883314599E-12</v>
      </c>
      <c r="L1648" s="1">
        <v>3.7780065883314599E-12</v>
      </c>
      <c r="M1648">
        <v>0.71086519114688096</v>
      </c>
      <c r="N1648" t="s">
        <v>13</v>
      </c>
    </row>
    <row r="1649" spans="1:14" x14ac:dyDescent="0.2">
      <c r="A1649" t="s">
        <v>12</v>
      </c>
      <c r="B1649" t="s">
        <v>180</v>
      </c>
      <c r="C1649" t="s">
        <v>13</v>
      </c>
      <c r="D1649" t="s">
        <v>38</v>
      </c>
      <c r="E1649" s="1">
        <v>3.6147396598542699E-12</v>
      </c>
      <c r="F1649" t="s">
        <v>1001</v>
      </c>
      <c r="G1649">
        <v>0.71130440038952802</v>
      </c>
      <c r="H1649" t="s">
        <v>923</v>
      </c>
      <c r="I1649" s="1">
        <v>4.45663814289963E-9</v>
      </c>
      <c r="J1649" s="1">
        <v>4.45663814289963E-9</v>
      </c>
      <c r="K1649" s="1">
        <v>3.6147396598542699E-12</v>
      </c>
      <c r="L1649" s="1">
        <v>3.6147396598542699E-12</v>
      </c>
      <c r="M1649">
        <v>0.71130440038952802</v>
      </c>
      <c r="N1649" t="s">
        <v>13</v>
      </c>
    </row>
    <row r="1650" spans="1:14" x14ac:dyDescent="0.2">
      <c r="A1650" t="s">
        <v>12</v>
      </c>
      <c r="B1650" t="s">
        <v>288</v>
      </c>
      <c r="C1650" t="s">
        <v>13</v>
      </c>
      <c r="D1650" t="s">
        <v>38</v>
      </c>
      <c r="E1650" s="1">
        <v>3.2961933881946098E-12</v>
      </c>
      <c r="F1650" t="s">
        <v>1001</v>
      </c>
      <c r="G1650">
        <v>-0.71221896261046103</v>
      </c>
      <c r="H1650" t="s">
        <v>923</v>
      </c>
      <c r="I1650" s="1">
        <v>4.1026655307535897E-9</v>
      </c>
      <c r="J1650" s="1">
        <v>4.1026655307535897E-9</v>
      </c>
      <c r="K1650" s="1">
        <v>3.2961933881946098E-12</v>
      </c>
      <c r="L1650" s="1">
        <v>3.2961933881946098E-12</v>
      </c>
      <c r="M1650">
        <v>-0.71221896261046103</v>
      </c>
      <c r="N1650" t="s">
        <v>13</v>
      </c>
    </row>
    <row r="1651" spans="1:14" x14ac:dyDescent="0.2">
      <c r="A1651" t="s">
        <v>12</v>
      </c>
      <c r="B1651" t="s">
        <v>429</v>
      </c>
      <c r="C1651" t="s">
        <v>13</v>
      </c>
      <c r="D1651" t="s">
        <v>46</v>
      </c>
      <c r="E1651" s="1">
        <v>3.0420960014106401E-12</v>
      </c>
      <c r="F1651" t="s">
        <v>1001</v>
      </c>
      <c r="G1651">
        <v>0.71301140174379596</v>
      </c>
      <c r="H1651" t="s">
        <v>923</v>
      </c>
      <c r="I1651" s="1">
        <v>3.8106316657926202E-9</v>
      </c>
      <c r="J1651" s="1">
        <v>3.8106316657926202E-9</v>
      </c>
      <c r="K1651" s="1">
        <v>3.0420960014106401E-12</v>
      </c>
      <c r="L1651" s="1">
        <v>3.0420960014106401E-12</v>
      </c>
      <c r="M1651">
        <v>0.71301140174379596</v>
      </c>
      <c r="N1651" t="s">
        <v>13</v>
      </c>
    </row>
    <row r="1652" spans="1:14" x14ac:dyDescent="0.2">
      <c r="A1652" t="s">
        <v>12</v>
      </c>
      <c r="B1652" t="s">
        <v>553</v>
      </c>
      <c r="C1652" t="s">
        <v>13</v>
      </c>
      <c r="D1652" t="s">
        <v>31</v>
      </c>
      <c r="E1652" s="1">
        <v>2.9403172117252902E-12</v>
      </c>
      <c r="F1652" t="s">
        <v>1001</v>
      </c>
      <c r="G1652">
        <v>-0.71334674714956403</v>
      </c>
      <c r="H1652" t="s">
        <v>923</v>
      </c>
      <c r="I1652" s="1">
        <v>3.7009044755480498E-9</v>
      </c>
      <c r="J1652" s="1">
        <v>3.7009044755480498E-9</v>
      </c>
      <c r="K1652" s="1">
        <v>2.9403172117252902E-12</v>
      </c>
      <c r="L1652" s="1">
        <v>2.9403172117252902E-12</v>
      </c>
      <c r="M1652">
        <v>-0.71334674714956403</v>
      </c>
      <c r="N1652" t="s">
        <v>13</v>
      </c>
    </row>
    <row r="1653" spans="1:14" x14ac:dyDescent="0.2">
      <c r="A1653" t="s">
        <v>12</v>
      </c>
      <c r="B1653" t="s">
        <v>298</v>
      </c>
      <c r="C1653" t="s">
        <v>13</v>
      </c>
      <c r="D1653" t="s">
        <v>38</v>
      </c>
      <c r="E1653" s="1">
        <v>2.90048236333202E-12</v>
      </c>
      <c r="F1653" t="s">
        <v>1001</v>
      </c>
      <c r="G1653">
        <v>0.71348103462910195</v>
      </c>
      <c r="H1653" t="s">
        <v>923</v>
      </c>
      <c r="I1653" s="1">
        <v>3.6566441873159198E-9</v>
      </c>
      <c r="J1653" s="1">
        <v>3.6566441873159198E-9</v>
      </c>
      <c r="K1653" s="1">
        <v>2.90048236333202E-12</v>
      </c>
      <c r="L1653" s="1">
        <v>2.90048236333202E-12</v>
      </c>
      <c r="M1653">
        <v>0.71348103462910195</v>
      </c>
      <c r="N1653" t="s">
        <v>13</v>
      </c>
    </row>
    <row r="1654" spans="1:14" x14ac:dyDescent="0.2">
      <c r="A1654" t="s">
        <v>12</v>
      </c>
      <c r="B1654" t="s">
        <v>935</v>
      </c>
      <c r="C1654" t="s">
        <v>13</v>
      </c>
      <c r="D1654" t="s">
        <v>45</v>
      </c>
      <c r="E1654" s="1">
        <v>2.7166368486425302E-12</v>
      </c>
      <c r="F1654" t="s">
        <v>1001</v>
      </c>
      <c r="G1654">
        <v>0.71412463550501903</v>
      </c>
      <c r="H1654" t="s">
        <v>923</v>
      </c>
      <c r="I1654" s="1">
        <v>3.4303937455723298E-9</v>
      </c>
      <c r="J1654" s="1">
        <v>3.4303937455723298E-9</v>
      </c>
      <c r="K1654" s="1">
        <v>2.7166368486425302E-12</v>
      </c>
      <c r="L1654" s="1">
        <v>2.7166368486425302E-12</v>
      </c>
      <c r="M1654">
        <v>0.71412463550501903</v>
      </c>
      <c r="N1654" t="s">
        <v>13</v>
      </c>
    </row>
    <row r="1655" spans="1:14" x14ac:dyDescent="0.2">
      <c r="A1655" t="s">
        <v>12</v>
      </c>
      <c r="B1655" t="s">
        <v>692</v>
      </c>
      <c r="C1655" t="s">
        <v>13</v>
      </c>
      <c r="D1655" t="s">
        <v>38</v>
      </c>
      <c r="E1655" s="1">
        <v>2.6558035960214201E-12</v>
      </c>
      <c r="F1655" t="s">
        <v>1001</v>
      </c>
      <c r="G1655">
        <v>0.71434681957819202</v>
      </c>
      <c r="H1655" t="s">
        <v>923</v>
      </c>
      <c r="I1655" s="1">
        <v>3.3589951730384299E-9</v>
      </c>
      <c r="J1655" s="1">
        <v>3.3589951730384299E-9</v>
      </c>
      <c r="K1655" s="1">
        <v>2.6558035960214201E-12</v>
      </c>
      <c r="L1655" s="1">
        <v>2.6558035960214201E-12</v>
      </c>
      <c r="M1655">
        <v>0.71434681957819202</v>
      </c>
      <c r="N1655" t="s">
        <v>13</v>
      </c>
    </row>
    <row r="1656" spans="1:14" x14ac:dyDescent="0.2">
      <c r="A1656" t="s">
        <v>12</v>
      </c>
      <c r="B1656" t="s">
        <v>55</v>
      </c>
      <c r="C1656" t="s">
        <v>13</v>
      </c>
      <c r="D1656" t="s">
        <v>38</v>
      </c>
      <c r="E1656" s="1">
        <v>2.64267580241296E-12</v>
      </c>
      <c r="F1656" t="s">
        <v>1001</v>
      </c>
      <c r="G1656">
        <v>-0.71439540620978603</v>
      </c>
      <c r="H1656" t="s">
        <v>923</v>
      </c>
      <c r="I1656" s="1">
        <v>3.3477998624691E-9</v>
      </c>
      <c r="J1656" s="1">
        <v>3.3477998624691E-9</v>
      </c>
      <c r="K1656" s="1">
        <v>2.64267580241296E-12</v>
      </c>
      <c r="L1656" s="1">
        <v>2.64267580241296E-12</v>
      </c>
      <c r="M1656">
        <v>-0.71439540620978603</v>
      </c>
      <c r="N1656" t="s">
        <v>13</v>
      </c>
    </row>
    <row r="1657" spans="1:14" x14ac:dyDescent="0.2">
      <c r="A1657" t="s">
        <v>12</v>
      </c>
      <c r="B1657" t="s">
        <v>457</v>
      </c>
      <c r="C1657" t="s">
        <v>13</v>
      </c>
      <c r="D1657" t="s">
        <v>161</v>
      </c>
      <c r="E1657" s="1">
        <v>2.5574329678514099E-12</v>
      </c>
      <c r="F1657" t="s">
        <v>1001</v>
      </c>
      <c r="G1657">
        <v>-0.71471663817078901</v>
      </c>
      <c r="H1657" t="s">
        <v>923</v>
      </c>
      <c r="I1657" s="1">
        <v>3.2450632752009699E-9</v>
      </c>
      <c r="J1657" s="1">
        <v>3.2450632752009699E-9</v>
      </c>
      <c r="K1657" s="1">
        <v>2.5574329678514099E-12</v>
      </c>
      <c r="L1657" s="1">
        <v>2.5574329678514099E-12</v>
      </c>
      <c r="M1657">
        <v>-0.71471663817078901</v>
      </c>
      <c r="N1657" t="s">
        <v>13</v>
      </c>
    </row>
    <row r="1658" spans="1:14" x14ac:dyDescent="0.2">
      <c r="A1658" t="s">
        <v>12</v>
      </c>
      <c r="B1658" t="s">
        <v>549</v>
      </c>
      <c r="C1658" t="s">
        <v>13</v>
      </c>
      <c r="D1658" t="s">
        <v>161</v>
      </c>
      <c r="E1658" s="1">
        <v>2.4530998114754799E-12</v>
      </c>
      <c r="F1658" t="s">
        <v>1001</v>
      </c>
      <c r="G1658">
        <v>-0.71512407780013398</v>
      </c>
      <c r="H1658" t="s">
        <v>923</v>
      </c>
      <c r="I1658" s="1">
        <v>3.1283923255908602E-9</v>
      </c>
      <c r="J1658" s="1">
        <v>3.1283923255908602E-9</v>
      </c>
      <c r="K1658" s="1">
        <v>2.4530998114754799E-12</v>
      </c>
      <c r="L1658" s="1">
        <v>2.4530998114754799E-12</v>
      </c>
      <c r="M1658">
        <v>-0.71512407780013398</v>
      </c>
      <c r="N1658" t="s">
        <v>13</v>
      </c>
    </row>
    <row r="1659" spans="1:14" x14ac:dyDescent="0.2">
      <c r="A1659" t="s">
        <v>12</v>
      </c>
      <c r="B1659" t="s">
        <v>34</v>
      </c>
      <c r="C1659" t="s">
        <v>13</v>
      </c>
      <c r="D1659" t="s">
        <v>46</v>
      </c>
      <c r="E1659" s="1">
        <v>2.3933841810491698E-12</v>
      </c>
      <c r="F1659" t="s">
        <v>1001</v>
      </c>
      <c r="G1659">
        <v>0.71536481696693199</v>
      </c>
      <c r="H1659" t="s">
        <v>923</v>
      </c>
      <c r="I1659" s="1">
        <v>3.0667281535297402E-9</v>
      </c>
      <c r="J1659" s="1">
        <v>3.0667281535297402E-9</v>
      </c>
      <c r="K1659" s="1">
        <v>2.3933841810491698E-12</v>
      </c>
      <c r="L1659" s="1">
        <v>2.3933841810491698E-12</v>
      </c>
      <c r="M1659">
        <v>0.71536481696693199</v>
      </c>
      <c r="N1659" t="s">
        <v>13</v>
      </c>
    </row>
    <row r="1660" spans="1:14" x14ac:dyDescent="0.2">
      <c r="A1660" t="s">
        <v>12</v>
      </c>
      <c r="B1660" t="s">
        <v>928</v>
      </c>
      <c r="C1660" t="s">
        <v>13</v>
      </c>
      <c r="D1660" t="s">
        <v>31</v>
      </c>
      <c r="E1660" s="1">
        <v>2.3159657767158899E-12</v>
      </c>
      <c r="F1660" t="s">
        <v>1001</v>
      </c>
      <c r="G1660">
        <v>0.71568564100395504</v>
      </c>
      <c r="H1660" t="s">
        <v>923</v>
      </c>
      <c r="I1660" s="1">
        <v>2.9858778448573401E-9</v>
      </c>
      <c r="J1660" s="1">
        <v>2.9858778448573401E-9</v>
      </c>
      <c r="K1660" s="1">
        <v>2.3159657767158899E-12</v>
      </c>
      <c r="L1660" s="1">
        <v>2.3159657767158899E-12</v>
      </c>
      <c r="M1660">
        <v>0.71568564100395504</v>
      </c>
      <c r="N1660" t="s">
        <v>13</v>
      </c>
    </row>
    <row r="1661" spans="1:14" x14ac:dyDescent="0.2">
      <c r="A1661" t="s">
        <v>12</v>
      </c>
      <c r="B1661" t="s">
        <v>670</v>
      </c>
      <c r="C1661" t="s">
        <v>13</v>
      </c>
      <c r="D1661" t="s">
        <v>161</v>
      </c>
      <c r="E1661" s="1">
        <v>2.2980768857946602E-12</v>
      </c>
      <c r="F1661" t="s">
        <v>1001</v>
      </c>
      <c r="G1661">
        <v>0.71576123407109304</v>
      </c>
      <c r="H1661" t="s">
        <v>923</v>
      </c>
      <c r="I1661" s="1">
        <v>2.9689029729060999E-9</v>
      </c>
      <c r="J1661" s="1">
        <v>2.9689029729060999E-9</v>
      </c>
      <c r="K1661" s="1">
        <v>2.2980768857946602E-12</v>
      </c>
      <c r="L1661" s="1">
        <v>2.2980768857946602E-12</v>
      </c>
      <c r="M1661">
        <v>0.71576123407109304</v>
      </c>
      <c r="N1661" t="s">
        <v>13</v>
      </c>
    </row>
    <row r="1662" spans="1:14" x14ac:dyDescent="0.2">
      <c r="A1662" t="s">
        <v>12</v>
      </c>
      <c r="B1662" t="s">
        <v>439</v>
      </c>
      <c r="C1662" t="s">
        <v>13</v>
      </c>
      <c r="D1662" t="s">
        <v>38</v>
      </c>
      <c r="E1662" s="1">
        <v>2.2859552715449201E-12</v>
      </c>
      <c r="F1662" t="s">
        <v>1001</v>
      </c>
      <c r="G1662">
        <v>-0.71581277760453699</v>
      </c>
      <c r="H1662" t="s">
        <v>923</v>
      </c>
      <c r="I1662" s="1">
        <v>2.9581243607792299E-9</v>
      </c>
      <c r="J1662" s="1">
        <v>2.9581243607792299E-9</v>
      </c>
      <c r="K1662" s="1">
        <v>2.2859552715449201E-12</v>
      </c>
      <c r="L1662" s="1">
        <v>2.2859552715449201E-12</v>
      </c>
      <c r="M1662">
        <v>-0.71581277760453699</v>
      </c>
      <c r="N1662" t="s">
        <v>13</v>
      </c>
    </row>
    <row r="1663" spans="1:14" x14ac:dyDescent="0.2">
      <c r="A1663" t="s">
        <v>12</v>
      </c>
      <c r="B1663" t="s">
        <v>33</v>
      </c>
      <c r="C1663" t="s">
        <v>13</v>
      </c>
      <c r="D1663" t="s">
        <v>161</v>
      </c>
      <c r="E1663" s="1">
        <v>1.8613218128333399E-12</v>
      </c>
      <c r="F1663" t="s">
        <v>1001</v>
      </c>
      <c r="G1663">
        <v>-0.71780684104627701</v>
      </c>
      <c r="H1663" t="s">
        <v>923</v>
      </c>
      <c r="I1663" s="1">
        <v>2.4246612345756601E-9</v>
      </c>
      <c r="J1663" s="1">
        <v>2.4246612345756601E-9</v>
      </c>
      <c r="K1663" s="1">
        <v>1.8613218128333399E-12</v>
      </c>
      <c r="L1663" s="1">
        <v>1.8613218128333399E-12</v>
      </c>
      <c r="M1663">
        <v>-0.71780684104627701</v>
      </c>
      <c r="N1663" t="s">
        <v>13</v>
      </c>
    </row>
    <row r="1664" spans="1:14" x14ac:dyDescent="0.2">
      <c r="A1664" t="s">
        <v>12</v>
      </c>
      <c r="B1664" t="s">
        <v>41</v>
      </c>
      <c r="C1664" t="s">
        <v>13</v>
      </c>
      <c r="D1664" t="s">
        <v>45</v>
      </c>
      <c r="E1664" s="1">
        <v>1.8292891914293701E-12</v>
      </c>
      <c r="F1664" t="s">
        <v>1001</v>
      </c>
      <c r="G1664">
        <v>0.71797451374916099</v>
      </c>
      <c r="H1664" t="s">
        <v>923</v>
      </c>
      <c r="I1664" s="1">
        <v>2.3869053180221398E-9</v>
      </c>
      <c r="J1664" s="1">
        <v>2.3869053180221398E-9</v>
      </c>
      <c r="K1664" s="1">
        <v>1.8292891914293701E-12</v>
      </c>
      <c r="L1664" s="1">
        <v>1.8292891914293701E-12</v>
      </c>
      <c r="M1664">
        <v>0.71797451374916099</v>
      </c>
      <c r="N1664" t="s">
        <v>13</v>
      </c>
    </row>
    <row r="1665" spans="1:14" x14ac:dyDescent="0.2">
      <c r="A1665" t="s">
        <v>12</v>
      </c>
      <c r="B1665" t="s">
        <v>667</v>
      </c>
      <c r="C1665" t="s">
        <v>13</v>
      </c>
      <c r="D1665" t="s">
        <v>161</v>
      </c>
      <c r="E1665" s="1">
        <v>1.8229463969553602E-12</v>
      </c>
      <c r="F1665" t="s">
        <v>1001</v>
      </c>
      <c r="G1665">
        <v>-0.71800804828973797</v>
      </c>
      <c r="H1665" t="s">
        <v>923</v>
      </c>
      <c r="I1665" s="1">
        <v>2.3826000707692301E-9</v>
      </c>
      <c r="J1665" s="1">
        <v>2.3826000707692301E-9</v>
      </c>
      <c r="K1665" s="1">
        <v>1.8229463969553602E-12</v>
      </c>
      <c r="L1665" s="1">
        <v>1.8229463969553602E-12</v>
      </c>
      <c r="M1665">
        <v>-0.71800804828973797</v>
      </c>
      <c r="N1665" t="s">
        <v>13</v>
      </c>
    </row>
    <row r="1666" spans="1:14" x14ac:dyDescent="0.2">
      <c r="A1666" t="s">
        <v>12</v>
      </c>
      <c r="B1666" t="s">
        <v>39</v>
      </c>
      <c r="C1666" t="s">
        <v>13</v>
      </c>
      <c r="D1666" t="s">
        <v>38</v>
      </c>
      <c r="E1666" s="1">
        <v>1.7063641833269899E-12</v>
      </c>
      <c r="F1666" t="s">
        <v>1001</v>
      </c>
      <c r="G1666">
        <v>-0.71864520456069703</v>
      </c>
      <c r="H1666" t="s">
        <v>923</v>
      </c>
      <c r="I1666" s="1">
        <v>2.24521965322683E-9</v>
      </c>
      <c r="J1666" s="1">
        <v>2.24521965322683E-9</v>
      </c>
      <c r="K1666" s="1">
        <v>1.7063641833269899E-12</v>
      </c>
      <c r="L1666" s="1">
        <v>1.7063641833269899E-12</v>
      </c>
      <c r="M1666">
        <v>-0.71864520456069703</v>
      </c>
      <c r="N1666" t="s">
        <v>13</v>
      </c>
    </row>
    <row r="1667" spans="1:14" x14ac:dyDescent="0.2">
      <c r="A1667" t="s">
        <v>12</v>
      </c>
      <c r="B1667" t="s">
        <v>56</v>
      </c>
      <c r="C1667" t="s">
        <v>13</v>
      </c>
      <c r="D1667" t="s">
        <v>45</v>
      </c>
      <c r="E1667" s="1">
        <v>1.65409633321007E-12</v>
      </c>
      <c r="F1667" t="s">
        <v>1001</v>
      </c>
      <c r="G1667">
        <v>0.71894453015411097</v>
      </c>
      <c r="H1667" t="s">
        <v>923</v>
      </c>
      <c r="I1667" s="1">
        <v>2.1837865141396799E-9</v>
      </c>
      <c r="J1667" s="1">
        <v>2.1837865141396799E-9</v>
      </c>
      <c r="K1667" s="1">
        <v>1.65409633321007E-12</v>
      </c>
      <c r="L1667" s="1">
        <v>1.65409633321007E-12</v>
      </c>
      <c r="M1667">
        <v>0.71894453015411097</v>
      </c>
      <c r="N1667" t="s">
        <v>13</v>
      </c>
    </row>
    <row r="1668" spans="1:14" x14ac:dyDescent="0.2">
      <c r="A1668" t="s">
        <v>12</v>
      </c>
      <c r="B1668" t="s">
        <v>95</v>
      </c>
      <c r="C1668" t="s">
        <v>13</v>
      </c>
      <c r="D1668" t="s">
        <v>38</v>
      </c>
      <c r="E1668" s="1">
        <v>1.64809034237412E-12</v>
      </c>
      <c r="F1668" t="s">
        <v>1001</v>
      </c>
      <c r="G1668">
        <v>0.71897950411092604</v>
      </c>
      <c r="H1668" t="s">
        <v>923</v>
      </c>
      <c r="I1668" s="1">
        <v>2.1795326633164302E-9</v>
      </c>
      <c r="J1668" s="1">
        <v>2.1795326633164302E-9</v>
      </c>
      <c r="K1668" s="1">
        <v>1.64809034237412E-12</v>
      </c>
      <c r="L1668" s="1">
        <v>1.64809034237412E-12</v>
      </c>
      <c r="M1668">
        <v>0.71897950411092604</v>
      </c>
      <c r="N1668" t="s">
        <v>13</v>
      </c>
    </row>
    <row r="1669" spans="1:14" x14ac:dyDescent="0.2">
      <c r="A1669" t="s">
        <v>12</v>
      </c>
      <c r="B1669" t="s">
        <v>430</v>
      </c>
      <c r="C1669" t="s">
        <v>13</v>
      </c>
      <c r="D1669" t="s">
        <v>161</v>
      </c>
      <c r="E1669" s="1">
        <v>1.57416429100539E-12</v>
      </c>
      <c r="F1669" t="s">
        <v>1001</v>
      </c>
      <c r="G1669">
        <v>-0.71942029341275304</v>
      </c>
      <c r="H1669" t="s">
        <v>923</v>
      </c>
      <c r="I1669" s="1">
        <v>2.09237169231062E-9</v>
      </c>
      <c r="J1669" s="1">
        <v>2.09237169231062E-9</v>
      </c>
      <c r="K1669" s="1">
        <v>1.57416429100539E-12</v>
      </c>
      <c r="L1669" s="1">
        <v>1.57416429100539E-12</v>
      </c>
      <c r="M1669">
        <v>-0.71942029341275304</v>
      </c>
      <c r="N1669" t="s">
        <v>13</v>
      </c>
    </row>
    <row r="1670" spans="1:14" x14ac:dyDescent="0.2">
      <c r="A1670" t="s">
        <v>12</v>
      </c>
      <c r="B1670" t="s">
        <v>668</v>
      </c>
      <c r="C1670" t="s">
        <v>13</v>
      </c>
      <c r="D1670" t="s">
        <v>31</v>
      </c>
      <c r="E1670" s="1">
        <v>1.5608132312191901E-12</v>
      </c>
      <c r="F1670" t="s">
        <v>1001</v>
      </c>
      <c r="G1670">
        <v>0.71950201058126695</v>
      </c>
      <c r="H1670" t="s">
        <v>923</v>
      </c>
      <c r="I1670" s="1">
        <v>2.0781538018173099E-9</v>
      </c>
      <c r="J1670" s="1">
        <v>2.0781538018173099E-9</v>
      </c>
      <c r="K1670" s="1">
        <v>1.5608132312191901E-12</v>
      </c>
      <c r="L1670" s="1">
        <v>1.5608132312191901E-12</v>
      </c>
      <c r="M1670">
        <v>0.71950201058126695</v>
      </c>
      <c r="N1670" t="s">
        <v>13</v>
      </c>
    </row>
    <row r="1671" spans="1:14" x14ac:dyDescent="0.2">
      <c r="A1671" t="s">
        <v>12</v>
      </c>
      <c r="B1671" t="s">
        <v>430</v>
      </c>
      <c r="C1671" t="s">
        <v>13</v>
      </c>
      <c r="D1671" t="s">
        <v>46</v>
      </c>
      <c r="E1671" s="1">
        <v>1.5468678122442699E-12</v>
      </c>
      <c r="F1671" t="s">
        <v>1001</v>
      </c>
      <c r="G1671">
        <v>-0.71958808431988297</v>
      </c>
      <c r="H1671" t="s">
        <v>923</v>
      </c>
      <c r="I1671" s="1">
        <v>2.0630947576401801E-9</v>
      </c>
      <c r="J1671" s="1">
        <v>2.0630947576401801E-9</v>
      </c>
      <c r="K1671" s="1">
        <v>1.5468678122442699E-12</v>
      </c>
      <c r="L1671" s="1">
        <v>1.5468678122442699E-12</v>
      </c>
      <c r="M1671">
        <v>-0.71958808431988297</v>
      </c>
      <c r="N1671" t="s">
        <v>13</v>
      </c>
    </row>
    <row r="1672" spans="1:14" x14ac:dyDescent="0.2">
      <c r="A1672" t="s">
        <v>12</v>
      </c>
      <c r="B1672" t="s">
        <v>36</v>
      </c>
      <c r="C1672" t="s">
        <v>13</v>
      </c>
      <c r="D1672" t="s">
        <v>45</v>
      </c>
      <c r="E1672" s="1">
        <v>1.4625353276484E-12</v>
      </c>
      <c r="F1672" t="s">
        <v>1001</v>
      </c>
      <c r="G1672">
        <v>-0.720125015222701</v>
      </c>
      <c r="H1672" t="s">
        <v>923</v>
      </c>
      <c r="I1672" s="1">
        <v>1.95728727841816E-9</v>
      </c>
      <c r="J1672" s="1">
        <v>1.95728727841816E-9</v>
      </c>
      <c r="K1672" s="1">
        <v>1.4625353276484E-12</v>
      </c>
      <c r="L1672" s="1">
        <v>1.4625353276484E-12</v>
      </c>
      <c r="M1672">
        <v>-0.720125015222701</v>
      </c>
      <c r="N1672" t="s">
        <v>13</v>
      </c>
    </row>
    <row r="1673" spans="1:14" x14ac:dyDescent="0.2">
      <c r="A1673" t="s">
        <v>12</v>
      </c>
      <c r="B1673" t="s">
        <v>459</v>
      </c>
      <c r="C1673" t="s">
        <v>13</v>
      </c>
      <c r="D1673" t="s">
        <v>38</v>
      </c>
      <c r="E1673" s="1">
        <v>1.46003980708736E-12</v>
      </c>
      <c r="F1673" t="s">
        <v>1001</v>
      </c>
      <c r="G1673">
        <v>-0.72014135207354502</v>
      </c>
      <c r="H1673" t="s">
        <v>923</v>
      </c>
      <c r="I1673" s="1">
        <v>1.95728727841816E-9</v>
      </c>
      <c r="J1673" s="1">
        <v>1.95728727841816E-9</v>
      </c>
      <c r="K1673" s="1">
        <v>1.46003980708736E-12</v>
      </c>
      <c r="L1673" s="1">
        <v>1.46003980708736E-12</v>
      </c>
      <c r="M1673">
        <v>-0.72014135207354502</v>
      </c>
      <c r="N1673" t="s">
        <v>13</v>
      </c>
    </row>
    <row r="1674" spans="1:14" x14ac:dyDescent="0.2">
      <c r="A1674" t="s">
        <v>12</v>
      </c>
      <c r="B1674" t="s">
        <v>925</v>
      </c>
      <c r="C1674" t="s">
        <v>13</v>
      </c>
      <c r="D1674" t="s">
        <v>161</v>
      </c>
      <c r="E1674" s="1">
        <v>1.40718082956544E-12</v>
      </c>
      <c r="F1674" t="s">
        <v>1001</v>
      </c>
      <c r="G1674">
        <v>0.72049383196486805</v>
      </c>
      <c r="H1674" t="s">
        <v>923</v>
      </c>
      <c r="I1674" s="1">
        <v>1.8896676547915399E-9</v>
      </c>
      <c r="J1674" s="1">
        <v>1.8896676547915399E-9</v>
      </c>
      <c r="K1674" s="1">
        <v>1.40718082956544E-12</v>
      </c>
      <c r="L1674" s="1">
        <v>1.40718082956544E-12</v>
      </c>
      <c r="M1674">
        <v>0.72049383196486805</v>
      </c>
      <c r="N1674" t="s">
        <v>13</v>
      </c>
    </row>
    <row r="1675" spans="1:14" x14ac:dyDescent="0.2">
      <c r="A1675" t="s">
        <v>12</v>
      </c>
      <c r="B1675" t="s">
        <v>926</v>
      </c>
      <c r="C1675" t="s">
        <v>13</v>
      </c>
      <c r="D1675" t="s">
        <v>46</v>
      </c>
      <c r="E1675" s="1">
        <v>1.2124716342369899E-12</v>
      </c>
      <c r="F1675" t="s">
        <v>1001</v>
      </c>
      <c r="G1675">
        <v>0.72191194638561695</v>
      </c>
      <c r="H1675" t="s">
        <v>923</v>
      </c>
      <c r="I1675" s="1">
        <v>1.6479847093014001E-9</v>
      </c>
      <c r="J1675" s="1">
        <v>1.6479847093014001E-9</v>
      </c>
      <c r="K1675" s="1">
        <v>1.2124716342369899E-12</v>
      </c>
      <c r="L1675" s="1">
        <v>1.2124716342369899E-12</v>
      </c>
      <c r="M1675">
        <v>0.72191194638561695</v>
      </c>
      <c r="N1675" t="s">
        <v>13</v>
      </c>
    </row>
    <row r="1676" spans="1:14" x14ac:dyDescent="0.2">
      <c r="A1676" t="s">
        <v>12</v>
      </c>
      <c r="B1676" t="s">
        <v>298</v>
      </c>
      <c r="C1676" t="s">
        <v>13</v>
      </c>
      <c r="D1676" t="s">
        <v>46</v>
      </c>
      <c r="E1676" s="1">
        <v>1.1920298536467601E-12</v>
      </c>
      <c r="F1676" t="s">
        <v>1001</v>
      </c>
      <c r="G1676">
        <v>0.72207330354842103</v>
      </c>
      <c r="H1676" t="s">
        <v>923</v>
      </c>
      <c r="I1676" s="1">
        <v>1.6258456520917001E-9</v>
      </c>
      <c r="J1676" s="1">
        <v>1.6258456520917001E-9</v>
      </c>
      <c r="K1676" s="1">
        <v>1.1920298536467601E-12</v>
      </c>
      <c r="L1676" s="1">
        <v>1.1920298536467601E-12</v>
      </c>
      <c r="M1676">
        <v>0.72207330354842103</v>
      </c>
      <c r="N1676" t="s">
        <v>13</v>
      </c>
    </row>
    <row r="1677" spans="1:14" x14ac:dyDescent="0.2">
      <c r="A1677" t="s">
        <v>12</v>
      </c>
      <c r="B1677" t="s">
        <v>592</v>
      </c>
      <c r="C1677" t="s">
        <v>13</v>
      </c>
      <c r="D1677" t="s">
        <v>38</v>
      </c>
      <c r="E1677" s="1">
        <v>1.12009640539057E-12</v>
      </c>
      <c r="F1677" t="s">
        <v>1001</v>
      </c>
      <c r="G1677">
        <v>-0.72266301121305299</v>
      </c>
      <c r="H1677" t="s">
        <v>923</v>
      </c>
      <c r="I1677" s="1">
        <v>1.5357600619871401E-9</v>
      </c>
      <c r="J1677" s="1">
        <v>1.5357600619871401E-9</v>
      </c>
      <c r="K1677" s="1">
        <v>1.12009640539057E-12</v>
      </c>
      <c r="L1677" s="1">
        <v>1.12009640539057E-12</v>
      </c>
      <c r="M1677">
        <v>-0.72266301121305299</v>
      </c>
      <c r="N1677" t="s">
        <v>13</v>
      </c>
    </row>
    <row r="1678" spans="1:14" x14ac:dyDescent="0.2">
      <c r="A1678" t="s">
        <v>12</v>
      </c>
      <c r="B1678" t="s">
        <v>452</v>
      </c>
      <c r="C1678" t="s">
        <v>13</v>
      </c>
      <c r="D1678" t="s">
        <v>161</v>
      </c>
      <c r="E1678" s="1">
        <v>1.0835426493040799E-12</v>
      </c>
      <c r="F1678" t="s">
        <v>1001</v>
      </c>
      <c r="G1678">
        <v>-0.722976742472072</v>
      </c>
      <c r="H1678" t="s">
        <v>923</v>
      </c>
      <c r="I1678" s="1">
        <v>1.49348803867882E-9</v>
      </c>
      <c r="J1678" s="1">
        <v>1.49348803867882E-9</v>
      </c>
      <c r="K1678" s="1">
        <v>1.0835426493040799E-12</v>
      </c>
      <c r="L1678" s="1">
        <v>1.0835426493040799E-12</v>
      </c>
      <c r="M1678">
        <v>-0.722976742472072</v>
      </c>
      <c r="N1678" t="s">
        <v>13</v>
      </c>
    </row>
    <row r="1679" spans="1:14" x14ac:dyDescent="0.2">
      <c r="A1679" t="s">
        <v>12</v>
      </c>
      <c r="B1679" t="s">
        <v>73</v>
      </c>
      <c r="C1679" t="s">
        <v>13</v>
      </c>
      <c r="D1679" t="s">
        <v>45</v>
      </c>
      <c r="E1679" s="1">
        <v>1.0512512951395101E-12</v>
      </c>
      <c r="F1679" t="s">
        <v>1001</v>
      </c>
      <c r="G1679">
        <v>0.723262451933401</v>
      </c>
      <c r="H1679" t="s">
        <v>923</v>
      </c>
      <c r="I1679" s="1">
        <v>1.4538100037484101E-9</v>
      </c>
      <c r="J1679" s="1">
        <v>1.4538100037484101E-9</v>
      </c>
      <c r="K1679" s="1">
        <v>1.0512512951395101E-12</v>
      </c>
      <c r="L1679" s="1">
        <v>1.0512512951395101E-12</v>
      </c>
      <c r="M1679">
        <v>0.723262451933401</v>
      </c>
      <c r="N1679" t="s">
        <v>13</v>
      </c>
    </row>
    <row r="1680" spans="1:14" x14ac:dyDescent="0.2">
      <c r="A1680" t="s">
        <v>12</v>
      </c>
      <c r="B1680" t="s">
        <v>446</v>
      </c>
      <c r="C1680" t="s">
        <v>13</v>
      </c>
      <c r="D1680" t="s">
        <v>38</v>
      </c>
      <c r="E1680" s="1">
        <v>1.02087512557309E-12</v>
      </c>
      <c r="F1680" t="s">
        <v>1001</v>
      </c>
      <c r="G1680">
        <v>-0.72353900501489699</v>
      </c>
      <c r="H1680" t="s">
        <v>923</v>
      </c>
      <c r="I1680" s="1">
        <v>1.41458239347021E-9</v>
      </c>
      <c r="J1680" s="1">
        <v>1.41458239347021E-9</v>
      </c>
      <c r="K1680" s="1">
        <v>1.02087512557309E-12</v>
      </c>
      <c r="L1680" s="1">
        <v>1.02087512557309E-12</v>
      </c>
      <c r="M1680">
        <v>-0.72353900501489699</v>
      </c>
      <c r="N1680" t="s">
        <v>13</v>
      </c>
    </row>
    <row r="1681" spans="1:14" x14ac:dyDescent="0.2">
      <c r="A1681" t="s">
        <v>12</v>
      </c>
      <c r="B1681" t="s">
        <v>416</v>
      </c>
      <c r="C1681" t="s">
        <v>13</v>
      </c>
      <c r="D1681" t="s">
        <v>38</v>
      </c>
      <c r="E1681" s="1">
        <v>1.0206322911974599E-12</v>
      </c>
      <c r="F1681" t="s">
        <v>1001</v>
      </c>
      <c r="G1681">
        <v>-0.723541247484909</v>
      </c>
      <c r="H1681" t="s">
        <v>923</v>
      </c>
      <c r="I1681" s="1">
        <v>1.41458239347021E-9</v>
      </c>
      <c r="J1681" s="1">
        <v>1.41458239347021E-9</v>
      </c>
      <c r="K1681" s="1">
        <v>1.0206322911974599E-12</v>
      </c>
      <c r="L1681" s="1">
        <v>1.0206322911974599E-12</v>
      </c>
      <c r="M1681">
        <v>-0.723541247484909</v>
      </c>
      <c r="N1681" t="s">
        <v>13</v>
      </c>
    </row>
    <row r="1682" spans="1:14" x14ac:dyDescent="0.2">
      <c r="A1682" t="s">
        <v>12</v>
      </c>
      <c r="B1682" t="s">
        <v>417</v>
      </c>
      <c r="C1682" t="s">
        <v>13</v>
      </c>
      <c r="D1682" t="s">
        <v>45</v>
      </c>
      <c r="E1682" s="1">
        <v>9.6753846278343806E-13</v>
      </c>
      <c r="F1682" t="s">
        <v>1001</v>
      </c>
      <c r="G1682">
        <v>0.72404426559356105</v>
      </c>
      <c r="H1682" t="s">
        <v>923</v>
      </c>
      <c r="I1682" s="1">
        <v>1.34543870756536E-9</v>
      </c>
      <c r="J1682" s="1">
        <v>1.34543870756536E-9</v>
      </c>
      <c r="K1682" s="1">
        <v>9.6753846278343806E-13</v>
      </c>
      <c r="L1682" s="1">
        <v>9.6753846278343806E-13</v>
      </c>
      <c r="M1682">
        <v>0.72404426559356105</v>
      </c>
      <c r="N1682" t="s">
        <v>13</v>
      </c>
    </row>
    <row r="1683" spans="1:14" x14ac:dyDescent="0.2">
      <c r="A1683" t="s">
        <v>12</v>
      </c>
      <c r="B1683" t="s">
        <v>671</v>
      </c>
      <c r="C1683" t="s">
        <v>13</v>
      </c>
      <c r="D1683" t="s">
        <v>38</v>
      </c>
      <c r="E1683" s="1">
        <v>9.5847388398080903E-13</v>
      </c>
      <c r="F1683" t="s">
        <v>1001</v>
      </c>
      <c r="G1683">
        <v>-0.72413278177420604</v>
      </c>
      <c r="H1683" t="s">
        <v>923</v>
      </c>
      <c r="I1683" s="1">
        <v>1.3352052844716001E-9</v>
      </c>
      <c r="J1683" s="1">
        <v>1.3352052844716001E-9</v>
      </c>
      <c r="K1683" s="1">
        <v>9.5847388398080903E-13</v>
      </c>
      <c r="L1683" s="1">
        <v>9.5847388398080903E-13</v>
      </c>
      <c r="M1683">
        <v>-0.72413278177420604</v>
      </c>
      <c r="N1683" t="s">
        <v>13</v>
      </c>
    </row>
    <row r="1684" spans="1:14" x14ac:dyDescent="0.2">
      <c r="A1684" t="s">
        <v>12</v>
      </c>
      <c r="B1684" t="s">
        <v>78</v>
      </c>
      <c r="C1684" t="s">
        <v>13</v>
      </c>
      <c r="D1684" t="s">
        <v>46</v>
      </c>
      <c r="E1684" s="1">
        <v>9.3655360059416503E-13</v>
      </c>
      <c r="F1684" t="s">
        <v>1001</v>
      </c>
      <c r="G1684">
        <v>-0.72435019777278997</v>
      </c>
      <c r="H1684" t="s">
        <v>923</v>
      </c>
      <c r="I1684" s="1">
        <v>1.30932869230494E-9</v>
      </c>
      <c r="J1684" s="1">
        <v>1.30932869230494E-9</v>
      </c>
      <c r="K1684" s="1">
        <v>9.3655360059416503E-13</v>
      </c>
      <c r="L1684" s="1">
        <v>9.3655360059416503E-13</v>
      </c>
      <c r="M1684">
        <v>-0.72435019777278997</v>
      </c>
      <c r="N1684" t="s">
        <v>13</v>
      </c>
    </row>
    <row r="1685" spans="1:14" x14ac:dyDescent="0.2">
      <c r="A1685" t="s">
        <v>12</v>
      </c>
      <c r="B1685" t="s">
        <v>77</v>
      </c>
      <c r="C1685" t="s">
        <v>13</v>
      </c>
      <c r="D1685" t="s">
        <v>45</v>
      </c>
      <c r="E1685" s="1">
        <v>9.3635904963889297E-13</v>
      </c>
      <c r="F1685" t="s">
        <v>1001</v>
      </c>
      <c r="G1685">
        <v>0.72435214918834301</v>
      </c>
      <c r="H1685" t="s">
        <v>923</v>
      </c>
      <c r="I1685" s="1">
        <v>1.30932869230494E-9</v>
      </c>
      <c r="J1685" s="1">
        <v>1.30932869230494E-9</v>
      </c>
      <c r="K1685" s="1">
        <v>9.3635904963889297E-13</v>
      </c>
      <c r="L1685" s="1">
        <v>9.3635904963889297E-13</v>
      </c>
      <c r="M1685">
        <v>0.72435214918834301</v>
      </c>
      <c r="N1685" t="s">
        <v>13</v>
      </c>
    </row>
    <row r="1686" spans="1:14" x14ac:dyDescent="0.2">
      <c r="A1686" t="s">
        <v>12</v>
      </c>
      <c r="B1686" t="s">
        <v>697</v>
      </c>
      <c r="C1686" t="s">
        <v>13</v>
      </c>
      <c r="D1686" t="s">
        <v>45</v>
      </c>
      <c r="E1686" s="1">
        <v>8.57955685996902E-13</v>
      </c>
      <c r="F1686" t="s">
        <v>1001</v>
      </c>
      <c r="G1686">
        <v>0.72517206253923905</v>
      </c>
      <c r="H1686" t="s">
        <v>923</v>
      </c>
      <c r="I1686" s="1">
        <v>1.2146294299172299E-9</v>
      </c>
      <c r="J1686" s="1">
        <v>1.2146294299172299E-9</v>
      </c>
      <c r="K1686" s="1">
        <v>8.57955685996902E-13</v>
      </c>
      <c r="L1686" s="1">
        <v>8.57955685996902E-13</v>
      </c>
      <c r="M1686">
        <v>0.72517206253923905</v>
      </c>
      <c r="N1686" t="s">
        <v>13</v>
      </c>
    </row>
    <row r="1687" spans="1:14" x14ac:dyDescent="0.2">
      <c r="A1687" t="s">
        <v>12</v>
      </c>
      <c r="B1687" t="s">
        <v>710</v>
      </c>
      <c r="C1687" t="s">
        <v>13</v>
      </c>
      <c r="D1687" t="s">
        <v>38</v>
      </c>
      <c r="E1687" s="1">
        <v>8.4770863494185798E-13</v>
      </c>
      <c r="F1687" t="s">
        <v>1001</v>
      </c>
      <c r="G1687">
        <v>0.72528449254496796</v>
      </c>
      <c r="H1687" t="s">
        <v>923</v>
      </c>
      <c r="I1687" s="1">
        <v>1.20229655699536E-9</v>
      </c>
      <c r="J1687" s="1">
        <v>1.20229655699536E-9</v>
      </c>
      <c r="K1687" s="1">
        <v>8.4770863494185798E-13</v>
      </c>
      <c r="L1687" s="1">
        <v>8.4770863494185798E-13</v>
      </c>
      <c r="M1687">
        <v>0.72528449254496796</v>
      </c>
      <c r="N1687" t="s">
        <v>13</v>
      </c>
    </row>
    <row r="1688" spans="1:14" x14ac:dyDescent="0.2">
      <c r="A1688" t="s">
        <v>12</v>
      </c>
      <c r="B1688" t="s">
        <v>445</v>
      </c>
      <c r="C1688" t="s">
        <v>13</v>
      </c>
      <c r="D1688" t="s">
        <v>38</v>
      </c>
      <c r="E1688" s="1">
        <v>8.2019567528615502E-13</v>
      </c>
      <c r="F1688" t="s">
        <v>1001</v>
      </c>
      <c r="G1688">
        <v>0.72559293759204502</v>
      </c>
      <c r="H1688" t="s">
        <v>923</v>
      </c>
      <c r="I1688" s="1">
        <v>1.16750529708878E-9</v>
      </c>
      <c r="J1688" s="1">
        <v>1.16750529708878E-9</v>
      </c>
      <c r="K1688" s="1">
        <v>8.2019567528615502E-13</v>
      </c>
      <c r="L1688" s="1">
        <v>8.2019567528615502E-13</v>
      </c>
      <c r="M1688">
        <v>0.72559293759204502</v>
      </c>
      <c r="N1688" t="s">
        <v>13</v>
      </c>
    </row>
    <row r="1689" spans="1:14" x14ac:dyDescent="0.2">
      <c r="A1689" t="s">
        <v>12</v>
      </c>
      <c r="B1689" t="s">
        <v>461</v>
      </c>
      <c r="C1689" t="s">
        <v>13</v>
      </c>
      <c r="D1689" t="s">
        <v>38</v>
      </c>
      <c r="E1689" s="1">
        <v>8.1573639642701703E-13</v>
      </c>
      <c r="F1689" t="s">
        <v>1001</v>
      </c>
      <c r="G1689">
        <v>0.72564386264637903</v>
      </c>
      <c r="H1689" t="s">
        <v>923</v>
      </c>
      <c r="I1689" s="1">
        <v>1.16327279019512E-9</v>
      </c>
      <c r="J1689" s="1">
        <v>1.16327279019512E-9</v>
      </c>
      <c r="K1689" s="1">
        <v>8.1573639642701703E-13</v>
      </c>
      <c r="L1689" s="1">
        <v>8.1573639642701703E-13</v>
      </c>
      <c r="M1689">
        <v>0.72564386264637903</v>
      </c>
      <c r="N1689" t="s">
        <v>13</v>
      </c>
    </row>
    <row r="1690" spans="1:14" x14ac:dyDescent="0.2">
      <c r="A1690" t="s">
        <v>12</v>
      </c>
      <c r="B1690" t="s">
        <v>291</v>
      </c>
      <c r="C1690" t="s">
        <v>13</v>
      </c>
      <c r="D1690" t="s">
        <v>38</v>
      </c>
      <c r="E1690" s="1">
        <v>7.88411728727504E-13</v>
      </c>
      <c r="F1690" t="s">
        <v>1001</v>
      </c>
      <c r="G1690">
        <v>0.72596186692755604</v>
      </c>
      <c r="H1690" t="s">
        <v>923</v>
      </c>
      <c r="I1690" s="1">
        <v>1.13048422852353E-9</v>
      </c>
      <c r="J1690" s="1">
        <v>1.13048422852353E-9</v>
      </c>
      <c r="K1690" s="1">
        <v>7.88411728727504E-13</v>
      </c>
      <c r="L1690" s="1">
        <v>7.88411728727504E-13</v>
      </c>
      <c r="M1690">
        <v>0.72596186692755604</v>
      </c>
      <c r="N1690" t="s">
        <v>13</v>
      </c>
    </row>
    <row r="1691" spans="1:14" x14ac:dyDescent="0.2">
      <c r="A1691" t="s">
        <v>12</v>
      </c>
      <c r="B1691" t="s">
        <v>34</v>
      </c>
      <c r="C1691" t="s">
        <v>13</v>
      </c>
      <c r="D1691" t="s">
        <v>45</v>
      </c>
      <c r="E1691" s="1">
        <v>6.3252454311756197E-13</v>
      </c>
      <c r="F1691" t="s">
        <v>1001</v>
      </c>
      <c r="G1691">
        <v>0.72800744475600598</v>
      </c>
      <c r="H1691" t="s">
        <v>923</v>
      </c>
      <c r="I1691" s="1">
        <v>9.1197225544855701E-10</v>
      </c>
      <c r="J1691" s="1">
        <v>9.1197225544855701E-10</v>
      </c>
      <c r="K1691" s="1">
        <v>6.3252454311756197E-13</v>
      </c>
      <c r="L1691" s="1">
        <v>6.3252454311756197E-13</v>
      </c>
      <c r="M1691">
        <v>0.72800744475600598</v>
      </c>
      <c r="N1691" t="s">
        <v>13</v>
      </c>
    </row>
    <row r="1692" spans="1:14" x14ac:dyDescent="0.2">
      <c r="A1692" t="s">
        <v>12</v>
      </c>
      <c r="B1692" t="s">
        <v>287</v>
      </c>
      <c r="C1692" t="s">
        <v>13</v>
      </c>
      <c r="D1692" t="s">
        <v>38</v>
      </c>
      <c r="E1692" s="1">
        <v>5.7626264609620402E-13</v>
      </c>
      <c r="F1692" t="s">
        <v>1001</v>
      </c>
      <c r="G1692">
        <v>-0.72886692148419996</v>
      </c>
      <c r="H1692" t="s">
        <v>923</v>
      </c>
      <c r="I1692" s="1">
        <v>8.3238693833604004E-10</v>
      </c>
      <c r="J1692" s="1">
        <v>8.3238693833604004E-10</v>
      </c>
      <c r="K1692" s="1">
        <v>5.7626264609620402E-13</v>
      </c>
      <c r="L1692" s="1">
        <v>5.7626264609620402E-13</v>
      </c>
      <c r="M1692">
        <v>-0.72886692148419996</v>
      </c>
      <c r="N1692" t="s">
        <v>13</v>
      </c>
    </row>
    <row r="1693" spans="1:14" x14ac:dyDescent="0.2">
      <c r="A1693" t="s">
        <v>12</v>
      </c>
      <c r="B1693" t="s">
        <v>668</v>
      </c>
      <c r="C1693" t="s">
        <v>13</v>
      </c>
      <c r="D1693" t="s">
        <v>46</v>
      </c>
      <c r="E1693" s="1">
        <v>5.5451780485852003E-13</v>
      </c>
      <c r="F1693" t="s">
        <v>1001</v>
      </c>
      <c r="G1693">
        <v>0.72922085781442603</v>
      </c>
      <c r="H1693" t="s">
        <v>923</v>
      </c>
      <c r="I1693" s="1">
        <v>8.0394402102317799E-10</v>
      </c>
      <c r="J1693" s="1">
        <v>8.0394402102317799E-10</v>
      </c>
      <c r="K1693" s="1">
        <v>5.5451780485852003E-13</v>
      </c>
      <c r="L1693" s="1">
        <v>5.5451780485852003E-13</v>
      </c>
      <c r="M1693">
        <v>0.72922085781442603</v>
      </c>
      <c r="N1693" t="s">
        <v>13</v>
      </c>
    </row>
    <row r="1694" spans="1:14" x14ac:dyDescent="0.2">
      <c r="A1694" t="s">
        <v>12</v>
      </c>
      <c r="B1694" t="s">
        <v>56</v>
      </c>
      <c r="C1694" t="s">
        <v>13</v>
      </c>
      <c r="D1694" t="s">
        <v>46</v>
      </c>
      <c r="E1694" s="1">
        <v>5.0944927819128199E-13</v>
      </c>
      <c r="F1694" t="s">
        <v>1001</v>
      </c>
      <c r="G1694">
        <v>0.72999891643780201</v>
      </c>
      <c r="H1694" t="s">
        <v>923</v>
      </c>
      <c r="I1694" s="1">
        <v>7.4272961284700605E-10</v>
      </c>
      <c r="J1694" s="1">
        <v>7.4272961284700605E-10</v>
      </c>
      <c r="K1694" s="1">
        <v>5.0944927819128199E-13</v>
      </c>
      <c r="L1694" s="1">
        <v>5.0944927819128199E-13</v>
      </c>
      <c r="M1694">
        <v>0.72999891643780201</v>
      </c>
      <c r="N1694" t="s">
        <v>13</v>
      </c>
    </row>
    <row r="1695" spans="1:14" x14ac:dyDescent="0.2">
      <c r="A1695" t="s">
        <v>12</v>
      </c>
      <c r="B1695" t="s">
        <v>553</v>
      </c>
      <c r="C1695" t="s">
        <v>13</v>
      </c>
      <c r="D1695" t="s">
        <v>38</v>
      </c>
      <c r="E1695" s="1">
        <v>5.0493353682636002E-13</v>
      </c>
      <c r="F1695" t="s">
        <v>1001</v>
      </c>
      <c r="G1695">
        <v>-0.73008048289738403</v>
      </c>
      <c r="H1695" t="s">
        <v>923</v>
      </c>
      <c r="I1695" s="1">
        <v>7.3751948926718297E-10</v>
      </c>
      <c r="J1695" s="1">
        <v>7.3751948926718297E-10</v>
      </c>
      <c r="K1695" s="1">
        <v>5.0493353682636002E-13</v>
      </c>
      <c r="L1695" s="1">
        <v>5.0493353682636002E-13</v>
      </c>
      <c r="M1695">
        <v>-0.73008048289738403</v>
      </c>
      <c r="N1695" t="s">
        <v>13</v>
      </c>
    </row>
    <row r="1696" spans="1:14" x14ac:dyDescent="0.2">
      <c r="A1696" t="s">
        <v>12</v>
      </c>
      <c r="B1696" t="s">
        <v>41</v>
      </c>
      <c r="C1696" t="s">
        <v>13</v>
      </c>
      <c r="D1696" t="s">
        <v>161</v>
      </c>
      <c r="E1696" s="1">
        <v>4.7967901981806897E-13</v>
      </c>
      <c r="F1696" t="s">
        <v>1001</v>
      </c>
      <c r="G1696">
        <v>0.730549966465459</v>
      </c>
      <c r="H1696" t="s">
        <v>923</v>
      </c>
      <c r="I1696" s="1">
        <v>7.0325615336982599E-10</v>
      </c>
      <c r="J1696" s="1">
        <v>7.0325615336982599E-10</v>
      </c>
      <c r="K1696" s="1">
        <v>4.7967901981806897E-13</v>
      </c>
      <c r="L1696" s="1">
        <v>4.7967901981806897E-13</v>
      </c>
      <c r="M1696">
        <v>0.730549966465459</v>
      </c>
      <c r="N1696" t="s">
        <v>13</v>
      </c>
    </row>
    <row r="1697" spans="1:14" x14ac:dyDescent="0.2">
      <c r="A1697" t="s">
        <v>12</v>
      </c>
      <c r="B1697" t="s">
        <v>697</v>
      </c>
      <c r="C1697" t="s">
        <v>13</v>
      </c>
      <c r="D1697" t="s">
        <v>38</v>
      </c>
      <c r="E1697" s="1">
        <v>4.5841879248261197E-13</v>
      </c>
      <c r="F1697" t="s">
        <v>1001</v>
      </c>
      <c r="G1697">
        <v>0.73096396138689401</v>
      </c>
      <c r="H1697" t="s">
        <v>923</v>
      </c>
      <c r="I1697" s="1">
        <v>6.7588368918920402E-10</v>
      </c>
      <c r="J1697" s="1">
        <v>6.7588368918920402E-10</v>
      </c>
      <c r="K1697" s="1">
        <v>4.5841879248261197E-13</v>
      </c>
      <c r="L1697" s="1">
        <v>4.5841879248261197E-13</v>
      </c>
      <c r="M1697">
        <v>0.73096396138689401</v>
      </c>
      <c r="N1697" t="s">
        <v>13</v>
      </c>
    </row>
    <row r="1698" spans="1:14" x14ac:dyDescent="0.2">
      <c r="A1698" t="s">
        <v>12</v>
      </c>
      <c r="B1698" t="s">
        <v>432</v>
      </c>
      <c r="C1698" t="s">
        <v>13</v>
      </c>
      <c r="D1698" t="s">
        <v>161</v>
      </c>
      <c r="E1698" s="1">
        <v>4.3756560092591798E-13</v>
      </c>
      <c r="F1698" t="s">
        <v>1001</v>
      </c>
      <c r="G1698">
        <v>-0.73138832997987901</v>
      </c>
      <c r="H1698" t="s">
        <v>923</v>
      </c>
      <c r="I1698" s="1">
        <v>6.4635539377829703E-10</v>
      </c>
      <c r="J1698" s="1">
        <v>6.4635539377829703E-10</v>
      </c>
      <c r="K1698" s="1">
        <v>4.3756560092591798E-13</v>
      </c>
      <c r="L1698" s="1">
        <v>4.3756560092591798E-13</v>
      </c>
      <c r="M1698">
        <v>-0.73138832997987901</v>
      </c>
      <c r="N1698" t="s">
        <v>13</v>
      </c>
    </row>
    <row r="1699" spans="1:14" x14ac:dyDescent="0.2">
      <c r="A1699" t="s">
        <v>12</v>
      </c>
      <c r="B1699" t="s">
        <v>298</v>
      </c>
      <c r="C1699" t="s">
        <v>13</v>
      </c>
      <c r="D1699" t="s">
        <v>45</v>
      </c>
      <c r="E1699" s="1">
        <v>4.3258631917667098E-13</v>
      </c>
      <c r="F1699" t="s">
        <v>1001</v>
      </c>
      <c r="G1699">
        <v>0.73149252792711195</v>
      </c>
      <c r="H1699" t="s">
        <v>923</v>
      </c>
      <c r="I1699" s="1">
        <v>6.4020812653712505E-10</v>
      </c>
      <c r="J1699" s="1">
        <v>6.4020812653712505E-10</v>
      </c>
      <c r="K1699" s="1">
        <v>4.3258631917667098E-13</v>
      </c>
      <c r="L1699" s="1">
        <v>4.3258631917667098E-13</v>
      </c>
      <c r="M1699">
        <v>0.73149252792711195</v>
      </c>
      <c r="N1699" t="s">
        <v>13</v>
      </c>
    </row>
    <row r="1700" spans="1:14" x14ac:dyDescent="0.2">
      <c r="A1700" t="s">
        <v>12</v>
      </c>
      <c r="B1700" t="s">
        <v>925</v>
      </c>
      <c r="C1700" t="s">
        <v>13</v>
      </c>
      <c r="D1700" t="s">
        <v>46</v>
      </c>
      <c r="E1700" s="1">
        <v>3.96436438977887E-13</v>
      </c>
      <c r="F1700" t="s">
        <v>1001</v>
      </c>
      <c r="G1700">
        <v>0.73228545243783305</v>
      </c>
      <c r="H1700" t="s">
        <v>923</v>
      </c>
      <c r="I1700" s="1">
        <v>5.90054186939224E-10</v>
      </c>
      <c r="J1700" s="1">
        <v>5.90054186939224E-10</v>
      </c>
      <c r="K1700" s="1">
        <v>3.96436438977887E-13</v>
      </c>
      <c r="L1700" s="1">
        <v>3.96436438977887E-13</v>
      </c>
      <c r="M1700">
        <v>0.73228545243783305</v>
      </c>
      <c r="N1700" t="s">
        <v>13</v>
      </c>
    </row>
    <row r="1701" spans="1:14" x14ac:dyDescent="0.2">
      <c r="A1701" t="s">
        <v>12</v>
      </c>
      <c r="B1701" t="s">
        <v>472</v>
      </c>
      <c r="C1701" t="s">
        <v>13</v>
      </c>
      <c r="D1701" t="s">
        <v>31</v>
      </c>
      <c r="E1701" s="1">
        <v>3.95172564202738E-13</v>
      </c>
      <c r="F1701" t="s">
        <v>1001</v>
      </c>
      <c r="G1701">
        <v>0.73231441354817295</v>
      </c>
      <c r="H1701" t="s">
        <v>923</v>
      </c>
      <c r="I1701" s="1">
        <v>5.8929337109346097E-10</v>
      </c>
      <c r="J1701" s="1">
        <v>5.8929337109346097E-10</v>
      </c>
      <c r="K1701" s="1">
        <v>3.95172564202738E-13</v>
      </c>
      <c r="L1701" s="1">
        <v>3.95172564202738E-13</v>
      </c>
      <c r="M1701">
        <v>0.73231441354817295</v>
      </c>
      <c r="N1701" t="s">
        <v>13</v>
      </c>
    </row>
    <row r="1702" spans="1:14" x14ac:dyDescent="0.2">
      <c r="A1702" t="s">
        <v>12</v>
      </c>
      <c r="B1702" t="s">
        <v>74</v>
      </c>
      <c r="C1702" t="s">
        <v>13</v>
      </c>
      <c r="D1702" t="s">
        <v>45</v>
      </c>
      <c r="E1702" s="1">
        <v>3.94744847734351E-13</v>
      </c>
      <c r="F1702" t="s">
        <v>1001</v>
      </c>
      <c r="G1702">
        <v>0.73232423460715501</v>
      </c>
      <c r="H1702" t="s">
        <v>923</v>
      </c>
      <c r="I1702" s="1">
        <v>5.8929337109346097E-10</v>
      </c>
      <c r="J1702" s="1">
        <v>5.8929337109346097E-10</v>
      </c>
      <c r="K1702" s="1">
        <v>3.94744847734351E-13</v>
      </c>
      <c r="L1702" s="1">
        <v>3.94744847734351E-13</v>
      </c>
      <c r="M1702">
        <v>0.73232423460715501</v>
      </c>
      <c r="N1702" t="s">
        <v>13</v>
      </c>
    </row>
    <row r="1703" spans="1:14" x14ac:dyDescent="0.2">
      <c r="A1703" t="s">
        <v>12</v>
      </c>
      <c r="B1703" t="s">
        <v>469</v>
      </c>
      <c r="C1703" t="s">
        <v>13</v>
      </c>
      <c r="D1703" t="s">
        <v>161</v>
      </c>
      <c r="E1703" s="1">
        <v>3.6913429923059599E-13</v>
      </c>
      <c r="F1703" t="s">
        <v>1001</v>
      </c>
      <c r="G1703">
        <v>-0.73293173027903202</v>
      </c>
      <c r="H1703" t="s">
        <v>923</v>
      </c>
      <c r="I1703" s="1">
        <v>5.5469053038471597E-10</v>
      </c>
      <c r="J1703" s="1">
        <v>5.5469053038471597E-10</v>
      </c>
      <c r="K1703" s="1">
        <v>3.6913429923059599E-13</v>
      </c>
      <c r="L1703" s="1">
        <v>3.6913429923059599E-13</v>
      </c>
      <c r="M1703">
        <v>-0.73293173027903202</v>
      </c>
      <c r="N1703" t="s">
        <v>13</v>
      </c>
    </row>
    <row r="1704" spans="1:14" x14ac:dyDescent="0.2">
      <c r="A1704" t="s">
        <v>12</v>
      </c>
      <c r="B1704" t="s">
        <v>282</v>
      </c>
      <c r="C1704" t="s">
        <v>13</v>
      </c>
      <c r="D1704" t="s">
        <v>161</v>
      </c>
      <c r="E1704" s="1">
        <v>3.27258290832786E-13</v>
      </c>
      <c r="F1704" t="s">
        <v>1001</v>
      </c>
      <c r="G1704">
        <v>-0.73401810233310705</v>
      </c>
      <c r="H1704" t="s">
        <v>923</v>
      </c>
      <c r="I1704" s="1">
        <v>4.9461236845525998E-10</v>
      </c>
      <c r="J1704" s="1">
        <v>4.9461236845525998E-10</v>
      </c>
      <c r="K1704" s="1">
        <v>3.27258290832786E-13</v>
      </c>
      <c r="L1704" s="1">
        <v>3.27258290832786E-13</v>
      </c>
      <c r="M1704">
        <v>-0.73401810233310705</v>
      </c>
      <c r="N1704" t="s">
        <v>13</v>
      </c>
    </row>
    <row r="1705" spans="1:14" x14ac:dyDescent="0.2">
      <c r="A1705" t="s">
        <v>12</v>
      </c>
      <c r="B1705" t="s">
        <v>443</v>
      </c>
      <c r="C1705" t="s">
        <v>13</v>
      </c>
      <c r="D1705" t="s">
        <v>46</v>
      </c>
      <c r="E1705" s="1">
        <v>3.2412663552019201E-13</v>
      </c>
      <c r="F1705" t="s">
        <v>1001</v>
      </c>
      <c r="G1705">
        <v>-0.73410462776659902</v>
      </c>
      <c r="H1705" t="s">
        <v>923</v>
      </c>
      <c r="I1705" s="1">
        <v>4.9082678228668505E-10</v>
      </c>
      <c r="J1705" s="1">
        <v>4.9082678228668505E-10</v>
      </c>
      <c r="K1705" s="1">
        <v>3.2412663552019201E-13</v>
      </c>
      <c r="L1705" s="1">
        <v>3.2412663552019201E-13</v>
      </c>
      <c r="M1705">
        <v>-0.73410462776659902</v>
      </c>
      <c r="N1705" t="s">
        <v>13</v>
      </c>
    </row>
    <row r="1706" spans="1:14" x14ac:dyDescent="0.2">
      <c r="A1706" t="s">
        <v>12</v>
      </c>
      <c r="B1706" t="s">
        <v>672</v>
      </c>
      <c r="C1706" t="s">
        <v>13</v>
      </c>
      <c r="D1706" t="s">
        <v>38</v>
      </c>
      <c r="E1706" s="1">
        <v>3.0306606778023498E-13</v>
      </c>
      <c r="F1706" t="s">
        <v>1001</v>
      </c>
      <c r="G1706">
        <v>0.73470824949698099</v>
      </c>
      <c r="H1706" t="s">
        <v>923</v>
      </c>
      <c r="I1706" s="1">
        <v>4.6071691689490302E-10</v>
      </c>
      <c r="J1706" s="1">
        <v>4.6071691689490302E-10</v>
      </c>
      <c r="K1706" s="1">
        <v>3.0306606778023498E-13</v>
      </c>
      <c r="L1706" s="1">
        <v>3.0306606778023498E-13</v>
      </c>
      <c r="M1706">
        <v>0.73470824949698099</v>
      </c>
      <c r="N1706" t="s">
        <v>13</v>
      </c>
    </row>
    <row r="1707" spans="1:14" x14ac:dyDescent="0.2">
      <c r="A1707" t="s">
        <v>12</v>
      </c>
      <c r="B1707" t="s">
        <v>110</v>
      </c>
      <c r="C1707" t="s">
        <v>13</v>
      </c>
      <c r="D1707" t="s">
        <v>38</v>
      </c>
      <c r="E1707" s="1">
        <v>2.9755360139935401E-13</v>
      </c>
      <c r="F1707" t="s">
        <v>1001</v>
      </c>
      <c r="G1707">
        <v>-0.73487289239087195</v>
      </c>
      <c r="H1707" t="s">
        <v>923</v>
      </c>
      <c r="I1707" s="1">
        <v>4.5498735218974398E-10</v>
      </c>
      <c r="J1707" s="1">
        <v>4.5498735218974398E-10</v>
      </c>
      <c r="K1707" s="1">
        <v>2.9755360139935401E-13</v>
      </c>
      <c r="L1707" s="1">
        <v>2.9755360139935401E-13</v>
      </c>
      <c r="M1707">
        <v>-0.73487289239087195</v>
      </c>
      <c r="N1707" t="s">
        <v>13</v>
      </c>
    </row>
    <row r="1708" spans="1:14" x14ac:dyDescent="0.2">
      <c r="A1708" t="s">
        <v>12</v>
      </c>
      <c r="B1708" t="s">
        <v>26</v>
      </c>
      <c r="C1708" t="s">
        <v>13</v>
      </c>
      <c r="D1708" t="s">
        <v>161</v>
      </c>
      <c r="E1708" s="1">
        <v>2.5217846620428802E-13</v>
      </c>
      <c r="F1708" t="s">
        <v>1001</v>
      </c>
      <c r="G1708">
        <v>-0.73635144198524405</v>
      </c>
      <c r="H1708" t="s">
        <v>923</v>
      </c>
      <c r="I1708" s="1">
        <v>3.9017690212939201E-10</v>
      </c>
      <c r="J1708" s="1">
        <v>3.9017690212939201E-10</v>
      </c>
      <c r="K1708" s="1">
        <v>2.5217846620428802E-13</v>
      </c>
      <c r="L1708" s="1">
        <v>2.5217846620428802E-13</v>
      </c>
      <c r="M1708">
        <v>-0.73635144198524405</v>
      </c>
      <c r="N1708" t="s">
        <v>13</v>
      </c>
    </row>
    <row r="1709" spans="1:14" x14ac:dyDescent="0.2">
      <c r="A1709" t="s">
        <v>12</v>
      </c>
      <c r="B1709" t="s">
        <v>101</v>
      </c>
      <c r="C1709" t="s">
        <v>13</v>
      </c>
      <c r="D1709" t="s">
        <v>38</v>
      </c>
      <c r="E1709" s="1">
        <v>2.4863356587772499E-13</v>
      </c>
      <c r="F1709" t="s">
        <v>1001</v>
      </c>
      <c r="G1709">
        <v>-0.73647749359169401</v>
      </c>
      <c r="H1709" t="s">
        <v>923</v>
      </c>
      <c r="I1709" s="1">
        <v>3.85453909289916E-10</v>
      </c>
      <c r="J1709" s="1">
        <v>3.85453909289916E-10</v>
      </c>
      <c r="K1709" s="1">
        <v>2.4863356587772499E-13</v>
      </c>
      <c r="L1709" s="1">
        <v>2.4863356587772499E-13</v>
      </c>
      <c r="M1709">
        <v>-0.73647749359169401</v>
      </c>
      <c r="N1709" t="s">
        <v>13</v>
      </c>
    </row>
    <row r="1710" spans="1:14" x14ac:dyDescent="0.2">
      <c r="A1710" t="s">
        <v>12</v>
      </c>
      <c r="B1710" t="s">
        <v>427</v>
      </c>
      <c r="C1710" t="s">
        <v>13</v>
      </c>
      <c r="D1710" t="s">
        <v>45</v>
      </c>
      <c r="E1710" s="1">
        <v>2.3831540898923502E-13</v>
      </c>
      <c r="F1710" t="s">
        <v>1001</v>
      </c>
      <c r="G1710">
        <v>0.73685446009389599</v>
      </c>
      <c r="H1710" t="s">
        <v>923</v>
      </c>
      <c r="I1710" s="1">
        <v>3.70190834198484E-10</v>
      </c>
      <c r="J1710" s="1">
        <v>3.70190834198484E-10</v>
      </c>
      <c r="K1710" s="1">
        <v>2.3831540898923502E-13</v>
      </c>
      <c r="L1710" s="1">
        <v>2.3831540898923502E-13</v>
      </c>
      <c r="M1710">
        <v>0.73685446009389599</v>
      </c>
      <c r="N1710" t="s">
        <v>13</v>
      </c>
    </row>
    <row r="1711" spans="1:14" x14ac:dyDescent="0.2">
      <c r="A1711" t="s">
        <v>12</v>
      </c>
      <c r="B1711" t="s">
        <v>291</v>
      </c>
      <c r="C1711" t="s">
        <v>13</v>
      </c>
      <c r="D1711" t="s">
        <v>45</v>
      </c>
      <c r="E1711" s="1">
        <v>2.3509705638814198E-13</v>
      </c>
      <c r="F1711" t="s">
        <v>1001</v>
      </c>
      <c r="G1711">
        <v>0.73697525034241296</v>
      </c>
      <c r="H1711" t="s">
        <v>923</v>
      </c>
      <c r="I1711" s="1">
        <v>3.6591758460845102E-10</v>
      </c>
      <c r="J1711" s="1">
        <v>3.6591758460845102E-10</v>
      </c>
      <c r="K1711" s="1">
        <v>2.3509705638814198E-13</v>
      </c>
      <c r="L1711" s="1">
        <v>2.3509705638814198E-13</v>
      </c>
      <c r="M1711">
        <v>0.73697525034241296</v>
      </c>
      <c r="N1711" t="s">
        <v>13</v>
      </c>
    </row>
    <row r="1712" spans="1:14" x14ac:dyDescent="0.2">
      <c r="A1712" t="s">
        <v>12</v>
      </c>
      <c r="B1712" t="s">
        <v>926</v>
      </c>
      <c r="C1712" t="s">
        <v>13</v>
      </c>
      <c r="D1712" t="s">
        <v>161</v>
      </c>
      <c r="E1712" s="1">
        <v>2.2816576351696399E-13</v>
      </c>
      <c r="F1712" t="s">
        <v>1001</v>
      </c>
      <c r="G1712">
        <v>0.73724087685200801</v>
      </c>
      <c r="H1712" t="s">
        <v>923</v>
      </c>
      <c r="I1712" s="1">
        <v>3.55836780068481E-10</v>
      </c>
      <c r="J1712" s="1">
        <v>3.55836780068481E-10</v>
      </c>
      <c r="K1712" s="1">
        <v>2.2816576351696399E-13</v>
      </c>
      <c r="L1712" s="1">
        <v>2.2816576351696399E-13</v>
      </c>
      <c r="M1712">
        <v>0.73724087685200801</v>
      </c>
      <c r="N1712" t="s">
        <v>13</v>
      </c>
    </row>
    <row r="1713" spans="1:14" x14ac:dyDescent="0.2">
      <c r="A1713" t="s">
        <v>12</v>
      </c>
      <c r="B1713" t="s">
        <v>77</v>
      </c>
      <c r="C1713" t="s">
        <v>13</v>
      </c>
      <c r="D1713" t="s">
        <v>31</v>
      </c>
      <c r="E1713" s="1">
        <v>2.2502854134225699E-13</v>
      </c>
      <c r="F1713" t="s">
        <v>1001</v>
      </c>
      <c r="G1713">
        <v>0.737363660016355</v>
      </c>
      <c r="H1713" t="s">
        <v>923</v>
      </c>
      <c r="I1713" s="1">
        <v>3.5164460060416699E-10</v>
      </c>
      <c r="J1713" s="1">
        <v>3.5164460060416699E-10</v>
      </c>
      <c r="K1713" s="1">
        <v>2.2502854134225699E-13</v>
      </c>
      <c r="L1713" s="1">
        <v>2.2502854134225699E-13</v>
      </c>
      <c r="M1713">
        <v>0.737363660016355</v>
      </c>
      <c r="N1713" t="s">
        <v>13</v>
      </c>
    </row>
    <row r="1714" spans="1:14" x14ac:dyDescent="0.2">
      <c r="A1714" t="s">
        <v>12</v>
      </c>
      <c r="B1714" t="s">
        <v>928</v>
      </c>
      <c r="C1714" t="s">
        <v>13</v>
      </c>
      <c r="D1714" t="s">
        <v>161</v>
      </c>
      <c r="E1714" s="1">
        <v>2.2275232290819601E-13</v>
      </c>
      <c r="F1714" t="s">
        <v>1001</v>
      </c>
      <c r="G1714">
        <v>0.73745377856106797</v>
      </c>
      <c r="H1714" t="s">
        <v>923</v>
      </c>
      <c r="I1714" s="1">
        <v>3.4878380519107102E-10</v>
      </c>
      <c r="J1714" s="1">
        <v>3.4878380519107102E-10</v>
      </c>
      <c r="K1714" s="1">
        <v>2.2275232290819601E-13</v>
      </c>
      <c r="L1714" s="1">
        <v>2.2275232290819601E-13</v>
      </c>
      <c r="M1714">
        <v>0.73745377856106797</v>
      </c>
      <c r="N1714" t="s">
        <v>13</v>
      </c>
    </row>
    <row r="1715" spans="1:14" x14ac:dyDescent="0.2">
      <c r="A1715" t="s">
        <v>12</v>
      </c>
      <c r="B1715" t="s">
        <v>453</v>
      </c>
      <c r="C1715" t="s">
        <v>13</v>
      </c>
      <c r="D1715" t="s">
        <v>161</v>
      </c>
      <c r="E1715" s="1">
        <v>2.11702827349651E-13</v>
      </c>
      <c r="F1715" t="s">
        <v>1001</v>
      </c>
      <c r="G1715">
        <v>-0.73790420311545502</v>
      </c>
      <c r="H1715" t="s">
        <v>923</v>
      </c>
      <c r="I1715" s="1">
        <v>3.3348349440791299E-10</v>
      </c>
      <c r="J1715" s="1">
        <v>3.3348349440791299E-10</v>
      </c>
      <c r="K1715" s="1">
        <v>2.11702827349651E-13</v>
      </c>
      <c r="L1715" s="1">
        <v>2.11702827349651E-13</v>
      </c>
      <c r="M1715">
        <v>-0.73790420311545502</v>
      </c>
      <c r="N1715" t="s">
        <v>13</v>
      </c>
    </row>
    <row r="1716" spans="1:14" x14ac:dyDescent="0.2">
      <c r="A1716" t="s">
        <v>12</v>
      </c>
      <c r="B1716" t="s">
        <v>564</v>
      </c>
      <c r="C1716" t="s">
        <v>13</v>
      </c>
      <c r="D1716" t="s">
        <v>161</v>
      </c>
      <c r="E1716" s="1">
        <v>2.01219068249333E-13</v>
      </c>
      <c r="F1716" t="s">
        <v>1001</v>
      </c>
      <c r="G1716">
        <v>-0.73835293725714501</v>
      </c>
      <c r="H1716" t="s">
        <v>923</v>
      </c>
      <c r="I1716" s="1">
        <v>3.1760807188735902E-10</v>
      </c>
      <c r="J1716" s="1">
        <v>3.1760807188735902E-10</v>
      </c>
      <c r="K1716" s="1">
        <v>2.01219068249333E-13</v>
      </c>
      <c r="L1716" s="1">
        <v>2.01219068249333E-13</v>
      </c>
      <c r="M1716">
        <v>-0.73835293725714501</v>
      </c>
      <c r="N1716" t="s">
        <v>13</v>
      </c>
    </row>
    <row r="1717" spans="1:14" x14ac:dyDescent="0.2">
      <c r="A1717" t="s">
        <v>12</v>
      </c>
      <c r="B1717" t="s">
        <v>467</v>
      </c>
      <c r="C1717" t="s">
        <v>13</v>
      </c>
      <c r="D1717" t="s">
        <v>45</v>
      </c>
      <c r="E1717" s="1">
        <v>1.83875483816822E-13</v>
      </c>
      <c r="F1717" t="s">
        <v>1001</v>
      </c>
      <c r="G1717">
        <v>-0.73914705993430396</v>
      </c>
      <c r="H1717" t="s">
        <v>923</v>
      </c>
      <c r="I1717" s="1">
        <v>2.9140765339727602E-10</v>
      </c>
      <c r="J1717" s="1">
        <v>2.9140765339727602E-10</v>
      </c>
      <c r="K1717" s="1">
        <v>1.83875483816822E-13</v>
      </c>
      <c r="L1717" s="1">
        <v>1.83875483816822E-13</v>
      </c>
      <c r="M1717">
        <v>-0.73914705993430396</v>
      </c>
      <c r="N1717" t="s">
        <v>13</v>
      </c>
    </row>
    <row r="1718" spans="1:14" x14ac:dyDescent="0.2">
      <c r="A1718" t="s">
        <v>12</v>
      </c>
      <c r="B1718" t="s">
        <v>443</v>
      </c>
      <c r="C1718" t="s">
        <v>13</v>
      </c>
      <c r="D1718" t="s">
        <v>45</v>
      </c>
      <c r="E1718" s="1">
        <v>1.7859662304101299E-13</v>
      </c>
      <c r="F1718" t="s">
        <v>1001</v>
      </c>
      <c r="G1718">
        <v>-0.73940308517773201</v>
      </c>
      <c r="H1718" t="s">
        <v>923</v>
      </c>
      <c r="I1718" s="1">
        <v>2.8361578456859402E-10</v>
      </c>
      <c r="J1718" s="1">
        <v>2.8361578456859402E-10</v>
      </c>
      <c r="K1718" s="1">
        <v>1.7859662304101299E-13</v>
      </c>
      <c r="L1718" s="1">
        <v>1.7859662304101299E-13</v>
      </c>
      <c r="M1718">
        <v>-0.73940308517773201</v>
      </c>
      <c r="N1718" t="s">
        <v>13</v>
      </c>
    </row>
    <row r="1719" spans="1:14" x14ac:dyDescent="0.2">
      <c r="A1719" t="s">
        <v>12</v>
      </c>
      <c r="B1719" t="s">
        <v>417</v>
      </c>
      <c r="C1719" t="s">
        <v>13</v>
      </c>
      <c r="D1719" t="s">
        <v>161</v>
      </c>
      <c r="E1719" s="1">
        <v>1.6418629122963501E-13</v>
      </c>
      <c r="F1719" t="s">
        <v>1001</v>
      </c>
      <c r="G1719">
        <v>0.74014084507042199</v>
      </c>
      <c r="H1719" t="s">
        <v>923</v>
      </c>
      <c r="I1719" s="1">
        <v>2.62328144201053E-10</v>
      </c>
      <c r="J1719" s="1">
        <v>2.62328144201053E-10</v>
      </c>
      <c r="K1719" s="1">
        <v>1.6418629122963501E-13</v>
      </c>
      <c r="L1719" s="1">
        <v>1.6418629122963501E-13</v>
      </c>
      <c r="M1719">
        <v>0.74014084507042199</v>
      </c>
      <c r="N1719" t="s">
        <v>13</v>
      </c>
    </row>
    <row r="1720" spans="1:14" x14ac:dyDescent="0.2">
      <c r="A1720" t="s">
        <v>12</v>
      </c>
      <c r="B1720" t="s">
        <v>422</v>
      </c>
      <c r="C1720" t="s">
        <v>13</v>
      </c>
      <c r="D1720" t="s">
        <v>38</v>
      </c>
      <c r="E1720" s="1">
        <v>1.58011541955678E-13</v>
      </c>
      <c r="F1720" t="s">
        <v>1001</v>
      </c>
      <c r="G1720">
        <v>0.74047619047618995</v>
      </c>
      <c r="H1720" t="s">
        <v>923</v>
      </c>
      <c r="I1720" s="1">
        <v>2.5297874059495401E-10</v>
      </c>
      <c r="J1720" s="1">
        <v>2.5297874059495401E-10</v>
      </c>
      <c r="K1720" s="1">
        <v>1.58011541955678E-13</v>
      </c>
      <c r="L1720" s="1">
        <v>1.58011541955678E-13</v>
      </c>
      <c r="M1720">
        <v>0.74047619047618995</v>
      </c>
      <c r="N1720" t="s">
        <v>13</v>
      </c>
    </row>
    <row r="1721" spans="1:14" x14ac:dyDescent="0.2">
      <c r="A1721" t="s">
        <v>12</v>
      </c>
      <c r="B1721" t="s">
        <v>925</v>
      </c>
      <c r="C1721" t="s">
        <v>13</v>
      </c>
      <c r="D1721" t="s">
        <v>38</v>
      </c>
      <c r="E1721" s="1">
        <v>1.57488737475874E-13</v>
      </c>
      <c r="F1721" t="s">
        <v>1001</v>
      </c>
      <c r="G1721">
        <v>0.74050515867993605</v>
      </c>
      <c r="H1721" t="s">
        <v>923</v>
      </c>
      <c r="I1721" s="1">
        <v>2.5265840699777003E-10</v>
      </c>
      <c r="J1721" s="1">
        <v>2.5265840699777003E-10</v>
      </c>
      <c r="K1721" s="1">
        <v>1.57488737475874E-13</v>
      </c>
      <c r="L1721" s="1">
        <v>1.57488737475874E-13</v>
      </c>
      <c r="M1721">
        <v>0.74050515867993605</v>
      </c>
      <c r="N1721" t="s">
        <v>13</v>
      </c>
    </row>
    <row r="1722" spans="1:14" x14ac:dyDescent="0.2">
      <c r="A1722" t="s">
        <v>12</v>
      </c>
      <c r="B1722" t="s">
        <v>70</v>
      </c>
      <c r="C1722" t="s">
        <v>13</v>
      </c>
      <c r="D1722" t="s">
        <v>161</v>
      </c>
      <c r="E1722" s="1">
        <v>1.5090539596590799E-13</v>
      </c>
      <c r="F1722" t="s">
        <v>1001</v>
      </c>
      <c r="G1722">
        <v>0.74087805614917301</v>
      </c>
      <c r="H1722" t="s">
        <v>923</v>
      </c>
      <c r="I1722" s="1">
        <v>2.4259390324461098E-10</v>
      </c>
      <c r="J1722" s="1">
        <v>2.4259390324461098E-10</v>
      </c>
      <c r="K1722" s="1">
        <v>1.5090539596590799E-13</v>
      </c>
      <c r="L1722" s="1">
        <v>1.5090539596590799E-13</v>
      </c>
      <c r="M1722">
        <v>0.74087805614917301</v>
      </c>
      <c r="N1722" t="s">
        <v>13</v>
      </c>
    </row>
    <row r="1723" spans="1:14" x14ac:dyDescent="0.2">
      <c r="A1723" t="s">
        <v>12</v>
      </c>
      <c r="B1723" t="s">
        <v>467</v>
      </c>
      <c r="C1723" t="s">
        <v>13</v>
      </c>
      <c r="D1723" t="s">
        <v>161</v>
      </c>
      <c r="E1723" s="1">
        <v>1.4943496795464801E-13</v>
      </c>
      <c r="F1723" t="s">
        <v>1001</v>
      </c>
      <c r="G1723">
        <v>-0.74096347666482398</v>
      </c>
      <c r="H1723" t="s">
        <v>923</v>
      </c>
      <c r="I1723" s="1">
        <v>2.4072435940704199E-10</v>
      </c>
      <c r="J1723" s="1">
        <v>2.4072435940704199E-10</v>
      </c>
      <c r="K1723" s="1">
        <v>1.4943496795464801E-13</v>
      </c>
      <c r="L1723" s="1">
        <v>1.4943496795464801E-13</v>
      </c>
      <c r="M1723">
        <v>-0.74096347666482398</v>
      </c>
      <c r="N1723" t="s">
        <v>13</v>
      </c>
    </row>
    <row r="1724" spans="1:14" x14ac:dyDescent="0.2">
      <c r="A1724" t="s">
        <v>12</v>
      </c>
      <c r="B1724" t="s">
        <v>77</v>
      </c>
      <c r="C1724" t="s">
        <v>13</v>
      </c>
      <c r="D1724" t="s">
        <v>46</v>
      </c>
      <c r="E1724" s="1">
        <v>1.4233161112204799E-13</v>
      </c>
      <c r="F1724" t="s">
        <v>1001</v>
      </c>
      <c r="G1724">
        <v>0.74138783862295699</v>
      </c>
      <c r="H1724" t="s">
        <v>923</v>
      </c>
      <c r="I1724" s="1">
        <v>2.3022902690290601E-10</v>
      </c>
      <c r="J1724" s="1">
        <v>2.3022902690290601E-10</v>
      </c>
      <c r="K1724" s="1">
        <v>1.4233161112204799E-13</v>
      </c>
      <c r="L1724" s="1">
        <v>1.4233161112204799E-13</v>
      </c>
      <c r="M1724">
        <v>0.74138783862295699</v>
      </c>
      <c r="N1724" t="s">
        <v>13</v>
      </c>
    </row>
    <row r="1725" spans="1:14" x14ac:dyDescent="0.2">
      <c r="A1725" t="s">
        <v>12</v>
      </c>
      <c r="B1725" t="s">
        <v>425</v>
      </c>
      <c r="C1725" t="s">
        <v>13</v>
      </c>
      <c r="D1725" t="s">
        <v>38</v>
      </c>
      <c r="E1725" s="1">
        <v>1.3704674144584599E-13</v>
      </c>
      <c r="F1725" t="s">
        <v>1001</v>
      </c>
      <c r="G1725">
        <v>0.74171696847753099</v>
      </c>
      <c r="H1725" t="s">
        <v>923</v>
      </c>
      <c r="I1725" s="1">
        <v>2.2260030226345901E-10</v>
      </c>
      <c r="J1725" s="1">
        <v>2.2260030226345901E-10</v>
      </c>
      <c r="K1725" s="1">
        <v>1.3704674144584599E-13</v>
      </c>
      <c r="L1725" s="1">
        <v>1.3704674144584599E-13</v>
      </c>
      <c r="M1725">
        <v>0.74171696847753099</v>
      </c>
      <c r="N1725" t="s">
        <v>13</v>
      </c>
    </row>
    <row r="1726" spans="1:14" x14ac:dyDescent="0.2">
      <c r="A1726" t="s">
        <v>12</v>
      </c>
      <c r="B1726" t="s">
        <v>56</v>
      </c>
      <c r="C1726" t="s">
        <v>13</v>
      </c>
      <c r="D1726" t="s">
        <v>161</v>
      </c>
      <c r="E1726" s="1">
        <v>1.2641048836031799E-13</v>
      </c>
      <c r="F1726" t="s">
        <v>1001</v>
      </c>
      <c r="G1726">
        <v>0.74241804176886195</v>
      </c>
      <c r="H1726" t="s">
        <v>923</v>
      </c>
      <c r="I1726" s="1">
        <v>2.06610158027849E-10</v>
      </c>
      <c r="J1726" s="1">
        <v>2.06610158027849E-10</v>
      </c>
      <c r="K1726" s="1">
        <v>1.2641048836031799E-13</v>
      </c>
      <c r="L1726" s="1">
        <v>1.2641048836031799E-13</v>
      </c>
      <c r="M1726">
        <v>0.74241804176886195</v>
      </c>
      <c r="N1726" t="s">
        <v>13</v>
      </c>
    </row>
    <row r="1727" spans="1:14" x14ac:dyDescent="0.2">
      <c r="A1727" t="s">
        <v>12</v>
      </c>
      <c r="B1727" t="s">
        <v>474</v>
      </c>
      <c r="C1727" t="s">
        <v>13</v>
      </c>
      <c r="D1727" t="s">
        <v>38</v>
      </c>
      <c r="E1727" s="1">
        <v>1.08506373683603E-13</v>
      </c>
      <c r="F1727" t="s">
        <v>1001</v>
      </c>
      <c r="G1727">
        <v>0.74373725523133505</v>
      </c>
      <c r="H1727" t="s">
        <v>923</v>
      </c>
      <c r="I1727" s="1">
        <v>1.78464718343274E-10</v>
      </c>
      <c r="J1727" s="1">
        <v>1.78464718343274E-10</v>
      </c>
      <c r="K1727" s="1">
        <v>1.08506373683603E-13</v>
      </c>
      <c r="L1727" s="1">
        <v>1.08506373683603E-13</v>
      </c>
      <c r="M1727">
        <v>0.74373725523133505</v>
      </c>
      <c r="N1727" t="s">
        <v>13</v>
      </c>
    </row>
    <row r="1728" spans="1:14" x14ac:dyDescent="0.2">
      <c r="A1728" t="s">
        <v>12</v>
      </c>
      <c r="B1728" t="s">
        <v>17</v>
      </c>
      <c r="C1728" t="s">
        <v>13</v>
      </c>
      <c r="D1728" t="s">
        <v>161</v>
      </c>
      <c r="E1728" s="1">
        <v>9.8902481725090805E-14</v>
      </c>
      <c r="F1728" t="s">
        <v>1001</v>
      </c>
      <c r="G1728">
        <v>0.74453386988598202</v>
      </c>
      <c r="H1728" t="s">
        <v>923</v>
      </c>
      <c r="I1728" s="1">
        <v>1.6370054404365E-10</v>
      </c>
      <c r="J1728" s="1">
        <v>1.6370054404365E-10</v>
      </c>
      <c r="K1728" s="1">
        <v>9.8902481725090805E-14</v>
      </c>
      <c r="L1728" s="1">
        <v>9.8902481725090805E-14</v>
      </c>
      <c r="M1728">
        <v>0.74453386988598202</v>
      </c>
      <c r="N1728" t="s">
        <v>13</v>
      </c>
    </row>
    <row r="1729" spans="1:14" x14ac:dyDescent="0.2">
      <c r="A1729" t="s">
        <v>12</v>
      </c>
      <c r="B1729" t="s">
        <v>451</v>
      </c>
      <c r="C1729" t="s">
        <v>13</v>
      </c>
      <c r="D1729" t="s">
        <v>38</v>
      </c>
      <c r="E1729" s="1">
        <v>9.0831024998232498E-14</v>
      </c>
      <c r="F1729" t="s">
        <v>1001</v>
      </c>
      <c r="G1729">
        <v>-0.74526308771241301</v>
      </c>
      <c r="H1729" t="s">
        <v>923</v>
      </c>
      <c r="I1729" s="1">
        <v>1.5130052371705499E-10</v>
      </c>
      <c r="J1729" s="1">
        <v>1.5130052371705499E-10</v>
      </c>
      <c r="K1729" s="1">
        <v>9.0831024998232498E-14</v>
      </c>
      <c r="L1729" s="1">
        <v>9.0831024998232498E-14</v>
      </c>
      <c r="M1729">
        <v>-0.74526308771241301</v>
      </c>
      <c r="N1729" t="s">
        <v>13</v>
      </c>
    </row>
    <row r="1730" spans="1:14" x14ac:dyDescent="0.2">
      <c r="A1730" t="s">
        <v>12</v>
      </c>
      <c r="B1730" t="s">
        <v>552</v>
      </c>
      <c r="C1730" t="s">
        <v>13</v>
      </c>
      <c r="D1730" t="s">
        <v>38</v>
      </c>
      <c r="E1730" s="1">
        <v>9.0740334036008297E-14</v>
      </c>
      <c r="F1730" t="s">
        <v>1001</v>
      </c>
      <c r="G1730">
        <v>0.74527162977867101</v>
      </c>
      <c r="H1730" t="s">
        <v>923</v>
      </c>
      <c r="I1730" s="1">
        <v>1.5130052371705499E-10</v>
      </c>
      <c r="J1730" s="1">
        <v>1.5130052371705499E-10</v>
      </c>
      <c r="K1730" s="1">
        <v>9.0740334036008297E-14</v>
      </c>
      <c r="L1730" s="1">
        <v>9.0740334036008297E-14</v>
      </c>
      <c r="M1730">
        <v>0.74527162977867101</v>
      </c>
      <c r="N1730" t="s">
        <v>13</v>
      </c>
    </row>
    <row r="1731" spans="1:14" x14ac:dyDescent="0.2">
      <c r="A1731" t="s">
        <v>12</v>
      </c>
      <c r="B1731" t="s">
        <v>925</v>
      </c>
      <c r="C1731" t="s">
        <v>13</v>
      </c>
      <c r="D1731" t="s">
        <v>45</v>
      </c>
      <c r="E1731" s="1">
        <v>8.7710901487571494E-14</v>
      </c>
      <c r="F1731" t="s">
        <v>1001</v>
      </c>
      <c r="G1731">
        <v>0.74556178424772201</v>
      </c>
      <c r="H1731" t="s">
        <v>923</v>
      </c>
      <c r="I1731" s="1">
        <v>1.4672759386968699E-10</v>
      </c>
      <c r="J1731" s="1">
        <v>1.4672759386968699E-10</v>
      </c>
      <c r="K1731" s="1">
        <v>8.7710901487571494E-14</v>
      </c>
      <c r="L1731" s="1">
        <v>8.7710901487571494E-14</v>
      </c>
      <c r="M1731">
        <v>0.74556178424772201</v>
      </c>
      <c r="N1731" t="s">
        <v>13</v>
      </c>
    </row>
    <row r="1732" spans="1:14" x14ac:dyDescent="0.2">
      <c r="A1732" t="s">
        <v>12</v>
      </c>
      <c r="B1732" t="s">
        <v>34</v>
      </c>
      <c r="C1732" t="s">
        <v>13</v>
      </c>
      <c r="D1732" t="s">
        <v>161</v>
      </c>
      <c r="E1732" s="1">
        <v>7.5061945095331702E-14</v>
      </c>
      <c r="F1732" t="s">
        <v>1001</v>
      </c>
      <c r="G1732">
        <v>0.74688754938531299</v>
      </c>
      <c r="H1732" t="s">
        <v>923</v>
      </c>
      <c r="I1732" s="1">
        <v>1.2692375068543101E-10</v>
      </c>
      <c r="J1732" s="1">
        <v>1.2692375068543101E-10</v>
      </c>
      <c r="K1732" s="1">
        <v>7.5061945095331702E-14</v>
      </c>
      <c r="L1732" s="1">
        <v>7.5061945095331702E-14</v>
      </c>
      <c r="M1732">
        <v>0.74688754938531299</v>
      </c>
      <c r="N1732" t="s">
        <v>13</v>
      </c>
    </row>
    <row r="1733" spans="1:14" x14ac:dyDescent="0.2">
      <c r="A1733" t="s">
        <v>12</v>
      </c>
      <c r="B1733" t="s">
        <v>60</v>
      </c>
      <c r="C1733" t="s">
        <v>13</v>
      </c>
      <c r="D1733" t="s">
        <v>45</v>
      </c>
      <c r="E1733" s="1">
        <v>6.8433111448721697E-14</v>
      </c>
      <c r="F1733" t="s">
        <v>1001</v>
      </c>
      <c r="G1733">
        <v>-0.74767079408276105</v>
      </c>
      <c r="H1733" t="s">
        <v>923</v>
      </c>
      <c r="I1733" s="1">
        <v>1.1646958526251799E-10</v>
      </c>
      <c r="J1733" s="1">
        <v>1.1646958526251799E-10</v>
      </c>
      <c r="K1733" s="1">
        <v>6.8433111448721697E-14</v>
      </c>
      <c r="L1733" s="1">
        <v>6.8433111448721697E-14</v>
      </c>
      <c r="M1733">
        <v>-0.74767079408276105</v>
      </c>
      <c r="N1733" t="s">
        <v>13</v>
      </c>
    </row>
    <row r="1734" spans="1:14" x14ac:dyDescent="0.2">
      <c r="A1734" t="s">
        <v>12</v>
      </c>
      <c r="B1734" t="s">
        <v>73</v>
      </c>
      <c r="C1734" t="s">
        <v>13</v>
      </c>
      <c r="D1734" t="s">
        <v>161</v>
      </c>
      <c r="E1734" s="1">
        <v>6.4693869189972099E-14</v>
      </c>
      <c r="F1734" t="s">
        <v>1001</v>
      </c>
      <c r="G1734">
        <v>0.74814541444145299</v>
      </c>
      <c r="H1734" t="s">
        <v>923</v>
      </c>
      <c r="I1734" s="1">
        <v>1.1034547148878499E-10</v>
      </c>
      <c r="J1734" s="1">
        <v>1.1034547148878499E-10</v>
      </c>
      <c r="K1734" s="1">
        <v>6.4693869189972099E-14</v>
      </c>
      <c r="L1734" s="1">
        <v>6.4693869189972099E-14</v>
      </c>
      <c r="M1734">
        <v>0.74814541444145299</v>
      </c>
      <c r="N1734" t="s">
        <v>13</v>
      </c>
    </row>
    <row r="1735" spans="1:14" x14ac:dyDescent="0.2">
      <c r="A1735" t="s">
        <v>12</v>
      </c>
      <c r="B1735" t="s">
        <v>70</v>
      </c>
      <c r="C1735" t="s">
        <v>13</v>
      </c>
      <c r="D1735" t="s">
        <v>45</v>
      </c>
      <c r="E1735" s="1">
        <v>5.9065930005782005E-14</v>
      </c>
      <c r="F1735" t="s">
        <v>1001</v>
      </c>
      <c r="G1735">
        <v>0.74891193632247899</v>
      </c>
      <c r="H1735" t="s">
        <v>923</v>
      </c>
      <c r="I1735" s="1">
        <v>1.01187046691043E-10</v>
      </c>
      <c r="J1735" s="1">
        <v>1.01187046691043E-10</v>
      </c>
      <c r="K1735" s="1">
        <v>5.9065930005782005E-14</v>
      </c>
      <c r="L1735" s="1">
        <v>5.9065930005782005E-14</v>
      </c>
      <c r="M1735">
        <v>0.74891193632247899</v>
      </c>
      <c r="N1735" t="s">
        <v>13</v>
      </c>
    </row>
    <row r="1736" spans="1:14" x14ac:dyDescent="0.2">
      <c r="A1736" t="s">
        <v>12</v>
      </c>
      <c r="B1736" t="s">
        <v>928</v>
      </c>
      <c r="C1736" t="s">
        <v>13</v>
      </c>
      <c r="D1736" t="s">
        <v>46</v>
      </c>
      <c r="E1736" s="1">
        <v>5.0538303559782799E-14</v>
      </c>
      <c r="F1736" t="s">
        <v>1001</v>
      </c>
      <c r="G1736">
        <v>0.75021878349747195</v>
      </c>
      <c r="H1736" t="s">
        <v>923</v>
      </c>
      <c r="I1736" s="1">
        <v>8.7150298906915597E-11</v>
      </c>
      <c r="J1736" s="1">
        <v>8.7150298906915597E-11</v>
      </c>
      <c r="K1736" s="1">
        <v>5.0538303559782799E-14</v>
      </c>
      <c r="L1736" s="1">
        <v>5.0538303559782799E-14</v>
      </c>
      <c r="M1736">
        <v>0.75021878349747195</v>
      </c>
      <c r="N1736" t="s">
        <v>13</v>
      </c>
    </row>
    <row r="1737" spans="1:14" x14ac:dyDescent="0.2">
      <c r="A1737" t="s">
        <v>12</v>
      </c>
      <c r="B1737" t="s">
        <v>427</v>
      </c>
      <c r="C1737" t="s">
        <v>13</v>
      </c>
      <c r="D1737" t="s">
        <v>161</v>
      </c>
      <c r="E1737" s="1">
        <v>4.7682676927450901E-14</v>
      </c>
      <c r="F1737" t="s">
        <v>1001</v>
      </c>
      <c r="G1737">
        <v>0.75070422535211201</v>
      </c>
      <c r="H1737" t="s">
        <v>923</v>
      </c>
      <c r="I1737" s="1">
        <v>8.2407454825151403E-11</v>
      </c>
      <c r="J1737" s="1">
        <v>8.2407454825151403E-11</v>
      </c>
      <c r="K1737" s="1">
        <v>4.7682676927450901E-14</v>
      </c>
      <c r="L1737" s="1">
        <v>4.7682676927450901E-14</v>
      </c>
      <c r="M1737">
        <v>0.75070422535211201</v>
      </c>
      <c r="N1737" t="s">
        <v>13</v>
      </c>
    </row>
    <row r="1738" spans="1:14" x14ac:dyDescent="0.2">
      <c r="A1738" t="s">
        <v>12</v>
      </c>
      <c r="B1738" t="s">
        <v>576</v>
      </c>
      <c r="C1738" t="s">
        <v>13</v>
      </c>
      <c r="D1738" t="s">
        <v>38</v>
      </c>
      <c r="E1738" s="1">
        <v>4.50078063111141E-14</v>
      </c>
      <c r="F1738" t="s">
        <v>1001</v>
      </c>
      <c r="G1738">
        <v>0.75118497385990701</v>
      </c>
      <c r="H1738" t="s">
        <v>923</v>
      </c>
      <c r="I1738" s="1">
        <v>7.8129559932917899E-11</v>
      </c>
      <c r="J1738" s="1">
        <v>7.8129559932917899E-11</v>
      </c>
      <c r="K1738" s="1">
        <v>4.50078063111141E-14</v>
      </c>
      <c r="L1738" s="1">
        <v>4.50078063111141E-14</v>
      </c>
      <c r="M1738">
        <v>0.75118497385990701</v>
      </c>
      <c r="N1738" t="s">
        <v>13</v>
      </c>
    </row>
    <row r="1739" spans="1:14" x14ac:dyDescent="0.2">
      <c r="A1739" t="s">
        <v>12</v>
      </c>
      <c r="B1739" t="s">
        <v>449</v>
      </c>
      <c r="C1739" t="s">
        <v>13</v>
      </c>
      <c r="D1739" t="s">
        <v>38</v>
      </c>
      <c r="E1739" s="1">
        <v>4.3959851198565401E-14</v>
      </c>
      <c r="F1739" t="s">
        <v>1001</v>
      </c>
      <c r="G1739">
        <v>-0.75138084375870096</v>
      </c>
      <c r="H1739" t="s">
        <v>923</v>
      </c>
      <c r="I1739" s="1">
        <v>7.6650315509915601E-11</v>
      </c>
      <c r="J1739" s="1">
        <v>7.6650315509915601E-11</v>
      </c>
      <c r="K1739" s="1">
        <v>4.3959851198565401E-14</v>
      </c>
      <c r="L1739" s="1">
        <v>4.3959851198565401E-14</v>
      </c>
      <c r="M1739">
        <v>-0.75138084375870096</v>
      </c>
      <c r="N1739" t="s">
        <v>13</v>
      </c>
    </row>
    <row r="1740" spans="1:14" x14ac:dyDescent="0.2">
      <c r="A1740" t="s">
        <v>12</v>
      </c>
      <c r="B1740" t="s">
        <v>558</v>
      </c>
      <c r="C1740" t="s">
        <v>13</v>
      </c>
      <c r="D1740" t="s">
        <v>38</v>
      </c>
      <c r="E1740" s="1">
        <v>4.1419896039024799E-14</v>
      </c>
      <c r="F1740" t="s">
        <v>1001</v>
      </c>
      <c r="G1740">
        <v>-0.75187484633344703</v>
      </c>
      <c r="H1740" t="s">
        <v>923</v>
      </c>
      <c r="I1740" s="1">
        <v>7.2625896283029406E-11</v>
      </c>
      <c r="J1740" s="1">
        <v>7.2625896283029406E-11</v>
      </c>
      <c r="K1740" s="1">
        <v>4.1419896039024799E-14</v>
      </c>
      <c r="L1740" s="1">
        <v>4.1419896039024799E-14</v>
      </c>
      <c r="M1740">
        <v>-0.75187484633344703</v>
      </c>
      <c r="N1740" t="s">
        <v>13</v>
      </c>
    </row>
    <row r="1741" spans="1:14" x14ac:dyDescent="0.2">
      <c r="A1741" t="s">
        <v>12</v>
      </c>
      <c r="B1741" t="s">
        <v>57</v>
      </c>
      <c r="C1741" t="s">
        <v>13</v>
      </c>
      <c r="D1741" t="s">
        <v>38</v>
      </c>
      <c r="E1741" s="1">
        <v>3.70155417539782E-14</v>
      </c>
      <c r="F1741" t="s">
        <v>1001</v>
      </c>
      <c r="G1741">
        <v>-0.75280487092414805</v>
      </c>
      <c r="H1741" t="s">
        <v>923</v>
      </c>
      <c r="I1741" s="1">
        <v>6.5268737786086796E-11</v>
      </c>
      <c r="J1741" s="1">
        <v>6.5268737786086796E-11</v>
      </c>
      <c r="K1741" s="1">
        <v>3.70155417539782E-14</v>
      </c>
      <c r="L1741" s="1">
        <v>3.70155417539782E-14</v>
      </c>
      <c r="M1741">
        <v>-0.75280487092414805</v>
      </c>
      <c r="N1741" t="s">
        <v>13</v>
      </c>
    </row>
    <row r="1742" spans="1:14" x14ac:dyDescent="0.2">
      <c r="A1742" t="s">
        <v>12</v>
      </c>
      <c r="B1742" t="s">
        <v>935</v>
      </c>
      <c r="C1742" t="s">
        <v>13</v>
      </c>
      <c r="D1742" t="s">
        <v>38</v>
      </c>
      <c r="E1742" s="1">
        <v>3.3748066545446099E-14</v>
      </c>
      <c r="F1742" t="s">
        <v>1001</v>
      </c>
      <c r="G1742">
        <v>0.75356631493374904</v>
      </c>
      <c r="H1742" t="s">
        <v>923</v>
      </c>
      <c r="I1742" s="1">
        <v>5.9776530104442602E-11</v>
      </c>
      <c r="J1742" s="1">
        <v>5.9776530104442602E-11</v>
      </c>
      <c r="K1742" s="1">
        <v>3.3748066545446099E-14</v>
      </c>
      <c r="L1742" s="1">
        <v>3.3748066545446099E-14</v>
      </c>
      <c r="M1742">
        <v>0.75356631493374904</v>
      </c>
      <c r="N1742" t="s">
        <v>13</v>
      </c>
    </row>
    <row r="1743" spans="1:14" x14ac:dyDescent="0.2">
      <c r="A1743" t="s">
        <v>12</v>
      </c>
      <c r="B1743" t="s">
        <v>60</v>
      </c>
      <c r="C1743" t="s">
        <v>13</v>
      </c>
      <c r="D1743" t="s">
        <v>46</v>
      </c>
      <c r="E1743" s="1">
        <v>2.9157410322513997E-14</v>
      </c>
      <c r="F1743" t="s">
        <v>1001</v>
      </c>
      <c r="G1743">
        <v>-0.75476543148006503</v>
      </c>
      <c r="H1743" t="s">
        <v>923</v>
      </c>
      <c r="I1743" s="1">
        <v>5.1880045254215698E-11</v>
      </c>
      <c r="J1743" s="1">
        <v>5.1880045254215698E-11</v>
      </c>
      <c r="K1743" s="1">
        <v>2.9157410322513997E-14</v>
      </c>
      <c r="L1743" s="1">
        <v>2.9157410322513997E-14</v>
      </c>
      <c r="M1743">
        <v>-0.75476543148006503</v>
      </c>
      <c r="N1743" t="s">
        <v>13</v>
      </c>
    </row>
    <row r="1744" spans="1:14" x14ac:dyDescent="0.2">
      <c r="A1744" t="s">
        <v>12</v>
      </c>
      <c r="B1744" t="s">
        <v>668</v>
      </c>
      <c r="C1744" t="s">
        <v>13</v>
      </c>
      <c r="D1744" t="s">
        <v>45</v>
      </c>
      <c r="E1744" s="1">
        <v>2.7814777682595799E-14</v>
      </c>
      <c r="F1744" t="s">
        <v>1001</v>
      </c>
      <c r="G1744">
        <v>0.75515058857482897</v>
      </c>
      <c r="H1744" t="s">
        <v>923</v>
      </c>
      <c r="I1744" s="1">
        <v>4.9603822753060497E-11</v>
      </c>
      <c r="J1744" s="1">
        <v>4.9603822753060497E-11</v>
      </c>
      <c r="K1744" s="1">
        <v>2.7814777682595799E-14</v>
      </c>
      <c r="L1744" s="1">
        <v>2.7814777682595799E-14</v>
      </c>
      <c r="M1744">
        <v>0.75515058857482897</v>
      </c>
      <c r="N1744" t="s">
        <v>13</v>
      </c>
    </row>
    <row r="1745" spans="1:14" x14ac:dyDescent="0.2">
      <c r="A1745" t="s">
        <v>12</v>
      </c>
      <c r="B1745" t="s">
        <v>74</v>
      </c>
      <c r="C1745" t="s">
        <v>13</v>
      </c>
      <c r="D1745" t="s">
        <v>161</v>
      </c>
      <c r="E1745" s="1">
        <v>2.5603754129358401E-14</v>
      </c>
      <c r="F1745" t="s">
        <v>1001</v>
      </c>
      <c r="G1745">
        <v>0.75582560251966802</v>
      </c>
      <c r="H1745" t="s">
        <v>923</v>
      </c>
      <c r="I1745" s="1">
        <v>4.5869740715922698E-11</v>
      </c>
      <c r="J1745" s="1">
        <v>4.5869740715922698E-11</v>
      </c>
      <c r="K1745" s="1">
        <v>2.5603754129358401E-14</v>
      </c>
      <c r="L1745" s="1">
        <v>2.5603754129358401E-14</v>
      </c>
      <c r="M1745">
        <v>0.75582560251966802</v>
      </c>
      <c r="N1745" t="s">
        <v>13</v>
      </c>
    </row>
    <row r="1746" spans="1:14" x14ac:dyDescent="0.2">
      <c r="A1746" t="s">
        <v>12</v>
      </c>
      <c r="B1746" t="s">
        <v>269</v>
      </c>
      <c r="C1746" t="s">
        <v>13</v>
      </c>
      <c r="D1746" t="s">
        <v>38</v>
      </c>
      <c r="E1746" s="1">
        <v>2.0030233341240799E-14</v>
      </c>
      <c r="F1746" t="s">
        <v>1001</v>
      </c>
      <c r="G1746">
        <v>-0.75781354795439204</v>
      </c>
      <c r="H1746" t="s">
        <v>923</v>
      </c>
      <c r="I1746" s="1">
        <v>3.6132694843143098E-11</v>
      </c>
      <c r="J1746" s="1">
        <v>3.6132694843143098E-11</v>
      </c>
      <c r="K1746" s="1">
        <v>2.0030233341240799E-14</v>
      </c>
      <c r="L1746" s="1">
        <v>2.0030233341240799E-14</v>
      </c>
      <c r="M1746">
        <v>-0.75781354795439204</v>
      </c>
      <c r="N1746" t="s">
        <v>13</v>
      </c>
    </row>
    <row r="1747" spans="1:14" x14ac:dyDescent="0.2">
      <c r="A1747" t="s">
        <v>12</v>
      </c>
      <c r="B1747" t="s">
        <v>429</v>
      </c>
      <c r="C1747" t="s">
        <v>13</v>
      </c>
      <c r="D1747" t="s">
        <v>161</v>
      </c>
      <c r="E1747" s="1">
        <v>1.7236112370857399E-14</v>
      </c>
      <c r="F1747" t="s">
        <v>1001</v>
      </c>
      <c r="G1747">
        <v>0.75902079141515699</v>
      </c>
      <c r="H1747" t="s">
        <v>923</v>
      </c>
      <c r="I1747" s="1">
        <v>3.1164164966962599E-11</v>
      </c>
      <c r="J1747" s="1">
        <v>3.1164164966962599E-11</v>
      </c>
      <c r="K1747" s="1">
        <v>1.7236112370857399E-14</v>
      </c>
      <c r="L1747" s="1">
        <v>1.7236112370857399E-14</v>
      </c>
      <c r="M1747">
        <v>0.75902079141515699</v>
      </c>
      <c r="N1747" t="s">
        <v>13</v>
      </c>
    </row>
    <row r="1748" spans="1:14" x14ac:dyDescent="0.2">
      <c r="A1748" t="s">
        <v>12</v>
      </c>
      <c r="B1748" t="s">
        <v>457</v>
      </c>
      <c r="C1748" t="s">
        <v>13</v>
      </c>
      <c r="D1748" t="s">
        <v>38</v>
      </c>
      <c r="E1748" s="1">
        <v>1.6566669287004901E-14</v>
      </c>
      <c r="F1748" t="s">
        <v>1001</v>
      </c>
      <c r="G1748">
        <v>-0.75933794496612494</v>
      </c>
      <c r="H1748" t="s">
        <v>923</v>
      </c>
      <c r="I1748" s="1">
        <v>3.0092758974754001E-11</v>
      </c>
      <c r="J1748" s="1">
        <v>3.0092758974754001E-11</v>
      </c>
      <c r="K1748" s="1">
        <v>1.6566669287004901E-14</v>
      </c>
      <c r="L1748" s="1">
        <v>1.6566669287004901E-14</v>
      </c>
      <c r="M1748">
        <v>-0.75933794496612494</v>
      </c>
      <c r="N1748" t="s">
        <v>13</v>
      </c>
    </row>
    <row r="1749" spans="1:14" x14ac:dyDescent="0.2">
      <c r="A1749" t="s">
        <v>12</v>
      </c>
      <c r="B1749" t="s">
        <v>483</v>
      </c>
      <c r="C1749" t="s">
        <v>13</v>
      </c>
      <c r="D1749" t="s">
        <v>38</v>
      </c>
      <c r="E1749" s="1">
        <v>1.5524508438518799E-14</v>
      </c>
      <c r="F1749" t="s">
        <v>1001</v>
      </c>
      <c r="G1749">
        <v>-0.75985707216000897</v>
      </c>
      <c r="H1749" t="s">
        <v>923</v>
      </c>
      <c r="I1749" s="1">
        <v>2.8265291996471198E-11</v>
      </c>
      <c r="J1749" s="1">
        <v>2.8265291996471198E-11</v>
      </c>
      <c r="K1749" s="1">
        <v>1.5524508438518799E-14</v>
      </c>
      <c r="L1749" s="1">
        <v>1.5524508438518799E-14</v>
      </c>
      <c r="M1749">
        <v>-0.75985707216000897</v>
      </c>
      <c r="N1749" t="s">
        <v>13</v>
      </c>
    </row>
    <row r="1750" spans="1:14" x14ac:dyDescent="0.2">
      <c r="A1750" t="s">
        <v>12</v>
      </c>
      <c r="B1750" t="s">
        <v>1005</v>
      </c>
      <c r="C1750" t="s">
        <v>13</v>
      </c>
      <c r="D1750" t="s">
        <v>38</v>
      </c>
      <c r="E1750" s="1">
        <v>1.42763964486402E-14</v>
      </c>
      <c r="F1750" t="s">
        <v>1001</v>
      </c>
      <c r="G1750">
        <v>-0.760524800373645</v>
      </c>
      <c r="H1750" t="s">
        <v>923</v>
      </c>
      <c r="I1750" s="1">
        <v>2.6114331014146301E-11</v>
      </c>
      <c r="J1750" s="1">
        <v>2.6114331014146301E-11</v>
      </c>
      <c r="K1750" s="1">
        <v>1.42763964486402E-14</v>
      </c>
      <c r="L1750" s="1">
        <v>1.42763964486402E-14</v>
      </c>
      <c r="M1750">
        <v>-0.760524800373645</v>
      </c>
      <c r="N1750" t="s">
        <v>13</v>
      </c>
    </row>
    <row r="1751" spans="1:14" x14ac:dyDescent="0.2">
      <c r="A1751" t="s">
        <v>12</v>
      </c>
      <c r="B1751" t="s">
        <v>77</v>
      </c>
      <c r="C1751" t="s">
        <v>13</v>
      </c>
      <c r="D1751" t="s">
        <v>161</v>
      </c>
      <c r="E1751" s="1">
        <v>1.41361818999108E-14</v>
      </c>
      <c r="F1751" t="s">
        <v>1001</v>
      </c>
      <c r="G1751">
        <v>0.76060329146948202</v>
      </c>
      <c r="H1751" t="s">
        <v>923</v>
      </c>
      <c r="I1751" s="1">
        <v>2.5918408114081E-11</v>
      </c>
      <c r="J1751" s="1">
        <v>2.5918408114081E-11</v>
      </c>
      <c r="K1751" s="1">
        <v>1.41361818999108E-14</v>
      </c>
      <c r="L1751" s="1">
        <v>1.41361818999108E-14</v>
      </c>
      <c r="M1751">
        <v>0.76060329146948202</v>
      </c>
      <c r="N1751" t="s">
        <v>13</v>
      </c>
    </row>
    <row r="1752" spans="1:14" x14ac:dyDescent="0.2">
      <c r="A1752" t="s">
        <v>12</v>
      </c>
      <c r="B1752" t="s">
        <v>472</v>
      </c>
      <c r="C1752" t="s">
        <v>13</v>
      </c>
      <c r="D1752" t="s">
        <v>45</v>
      </c>
      <c r="E1752" s="1">
        <v>1.33349081221885E-14</v>
      </c>
      <c r="F1752" t="s">
        <v>1001</v>
      </c>
      <c r="G1752">
        <v>0.76106672781431295</v>
      </c>
      <c r="H1752" t="s">
        <v>923</v>
      </c>
      <c r="I1752" s="1">
        <v>2.4506681289269798E-11</v>
      </c>
      <c r="J1752" s="1">
        <v>2.4506681289269798E-11</v>
      </c>
      <c r="K1752" s="1">
        <v>1.33349081221885E-14</v>
      </c>
      <c r="L1752" s="1">
        <v>1.33349081221885E-14</v>
      </c>
      <c r="M1752">
        <v>0.76106672781431295</v>
      </c>
      <c r="N1752" t="s">
        <v>13</v>
      </c>
    </row>
    <row r="1753" spans="1:14" x14ac:dyDescent="0.2">
      <c r="A1753" t="s">
        <v>12</v>
      </c>
      <c r="B1753" t="s">
        <v>290</v>
      </c>
      <c r="C1753" t="s">
        <v>13</v>
      </c>
      <c r="D1753" t="s">
        <v>38</v>
      </c>
      <c r="E1753" s="1">
        <v>9.9604002992863994E-15</v>
      </c>
      <c r="F1753" t="s">
        <v>1001</v>
      </c>
      <c r="G1753">
        <v>-0.76336836534559704</v>
      </c>
      <c r="H1753" t="s">
        <v>923</v>
      </c>
      <c r="I1753" s="1">
        <v>1.8566565601690701E-11</v>
      </c>
      <c r="J1753" s="1">
        <v>1.8566565601690701E-11</v>
      </c>
      <c r="K1753" s="1">
        <v>9.9604002992863994E-15</v>
      </c>
      <c r="L1753" s="1">
        <v>9.9604002992863994E-15</v>
      </c>
      <c r="M1753">
        <v>-0.76336836534559704</v>
      </c>
      <c r="N1753" t="s">
        <v>13</v>
      </c>
    </row>
    <row r="1754" spans="1:14" x14ac:dyDescent="0.2">
      <c r="A1754" t="s">
        <v>12</v>
      </c>
      <c r="B1754" t="s">
        <v>84</v>
      </c>
      <c r="C1754" t="s">
        <v>13</v>
      </c>
      <c r="D1754" t="s">
        <v>38</v>
      </c>
      <c r="E1754" s="1">
        <v>8.2200592595933002E-15</v>
      </c>
      <c r="F1754" t="s">
        <v>1001</v>
      </c>
      <c r="G1754">
        <v>-0.76486923382354799</v>
      </c>
      <c r="H1754" t="s">
        <v>923</v>
      </c>
      <c r="I1754" s="1">
        <v>1.54327374438814E-11</v>
      </c>
      <c r="J1754" s="1">
        <v>1.54327374438814E-11</v>
      </c>
      <c r="K1754" s="1">
        <v>8.2200592595933002E-15</v>
      </c>
      <c r="L1754" s="1">
        <v>8.2200592595933002E-15</v>
      </c>
      <c r="M1754">
        <v>-0.76486923382354799</v>
      </c>
      <c r="N1754" t="s">
        <v>13</v>
      </c>
    </row>
    <row r="1755" spans="1:14" x14ac:dyDescent="0.2">
      <c r="A1755" t="s">
        <v>12</v>
      </c>
      <c r="B1755" t="s">
        <v>926</v>
      </c>
      <c r="C1755" t="s">
        <v>13</v>
      </c>
      <c r="D1755" t="s">
        <v>45</v>
      </c>
      <c r="E1755" s="1">
        <v>6.8668509934963102E-15</v>
      </c>
      <c r="F1755" t="s">
        <v>1001</v>
      </c>
      <c r="G1755">
        <v>0.76626499651139801</v>
      </c>
      <c r="H1755" t="s">
        <v>923</v>
      </c>
      <c r="I1755" s="1">
        <v>1.29231494601064E-11</v>
      </c>
      <c r="J1755" s="1">
        <v>1.29231494601064E-11</v>
      </c>
      <c r="K1755" s="1">
        <v>6.8668509934963102E-15</v>
      </c>
      <c r="L1755" s="1">
        <v>6.8668509934963102E-15</v>
      </c>
      <c r="M1755">
        <v>0.76626499651139801</v>
      </c>
      <c r="N1755" t="s">
        <v>13</v>
      </c>
    </row>
    <row r="1756" spans="1:14" x14ac:dyDescent="0.2">
      <c r="A1756" t="s">
        <v>12</v>
      </c>
      <c r="B1756" t="s">
        <v>567</v>
      </c>
      <c r="C1756" t="s">
        <v>13</v>
      </c>
      <c r="D1756" t="s">
        <v>38</v>
      </c>
      <c r="E1756" s="1">
        <v>5.8689485556375498E-15</v>
      </c>
      <c r="F1756" t="s">
        <v>1001</v>
      </c>
      <c r="G1756">
        <v>0.76747566860338401</v>
      </c>
      <c r="H1756" t="s">
        <v>923</v>
      </c>
      <c r="I1756" s="1">
        <v>1.11253664610518E-11</v>
      </c>
      <c r="J1756" s="1">
        <v>1.11253664610518E-11</v>
      </c>
      <c r="K1756" s="1">
        <v>5.8689485556375498E-15</v>
      </c>
      <c r="L1756" s="1">
        <v>5.8689485556375498E-15</v>
      </c>
      <c r="M1756">
        <v>0.76747566860338401</v>
      </c>
      <c r="N1756" t="s">
        <v>13</v>
      </c>
    </row>
    <row r="1757" spans="1:14" x14ac:dyDescent="0.2">
      <c r="A1757" t="s">
        <v>12</v>
      </c>
      <c r="B1757" t="s">
        <v>549</v>
      </c>
      <c r="C1757" t="s">
        <v>13</v>
      </c>
      <c r="D1757" t="s">
        <v>38</v>
      </c>
      <c r="E1757" s="1">
        <v>4.8218636602748501E-15</v>
      </c>
      <c r="F1757" t="s">
        <v>1001</v>
      </c>
      <c r="G1757">
        <v>-0.76898054996646503</v>
      </c>
      <c r="H1757" t="s">
        <v>923</v>
      </c>
      <c r="I1757" s="1">
        <v>9.1626644955692804E-12</v>
      </c>
      <c r="J1757" s="1">
        <v>9.1626644955692804E-12</v>
      </c>
      <c r="K1757" s="1">
        <v>4.8218636602748501E-15</v>
      </c>
      <c r="L1757" s="1">
        <v>4.8218636602748501E-15</v>
      </c>
      <c r="M1757">
        <v>-0.76898054996646503</v>
      </c>
      <c r="N1757" t="s">
        <v>13</v>
      </c>
    </row>
    <row r="1758" spans="1:14" x14ac:dyDescent="0.2">
      <c r="A1758" t="s">
        <v>12</v>
      </c>
      <c r="B1758" t="s">
        <v>928</v>
      </c>
      <c r="C1758" t="s">
        <v>13</v>
      </c>
      <c r="D1758" t="s">
        <v>38</v>
      </c>
      <c r="E1758" s="1">
        <v>4.63506344035295E-15</v>
      </c>
      <c r="F1758" t="s">
        <v>1001</v>
      </c>
      <c r="G1758">
        <v>0.76928175444554503</v>
      </c>
      <c r="H1758" t="s">
        <v>923</v>
      </c>
      <c r="I1758" s="1">
        <v>8.8291304798018592E-12</v>
      </c>
      <c r="J1758" s="1">
        <v>8.8291304798018592E-12</v>
      </c>
      <c r="K1758" s="1">
        <v>4.63506344035295E-15</v>
      </c>
      <c r="L1758" s="1">
        <v>4.63506344035295E-15</v>
      </c>
      <c r="M1758">
        <v>0.76928175444554503</v>
      </c>
      <c r="N1758" t="s">
        <v>13</v>
      </c>
    </row>
    <row r="1759" spans="1:14" x14ac:dyDescent="0.2">
      <c r="A1759" t="s">
        <v>12</v>
      </c>
      <c r="B1759" t="s">
        <v>472</v>
      </c>
      <c r="C1759" t="s">
        <v>13</v>
      </c>
      <c r="D1759" t="s">
        <v>161</v>
      </c>
      <c r="E1759" s="1">
        <v>3.47459624433107E-15</v>
      </c>
      <c r="F1759" t="s">
        <v>1001</v>
      </c>
      <c r="G1759">
        <v>0.77146492640991904</v>
      </c>
      <c r="H1759" t="s">
        <v>923</v>
      </c>
      <c r="I1759" s="1">
        <v>6.7001169982803503E-12</v>
      </c>
      <c r="J1759" s="1">
        <v>6.7001169982803503E-12</v>
      </c>
      <c r="K1759" s="1">
        <v>3.47459624433107E-15</v>
      </c>
      <c r="L1759" s="1">
        <v>3.47459624433107E-15</v>
      </c>
      <c r="M1759">
        <v>0.77146492640991904</v>
      </c>
      <c r="N1759" t="s">
        <v>13</v>
      </c>
    </row>
    <row r="1760" spans="1:14" x14ac:dyDescent="0.2">
      <c r="A1760" t="s">
        <v>12</v>
      </c>
      <c r="B1760" t="s">
        <v>468</v>
      </c>
      <c r="C1760" t="s">
        <v>13</v>
      </c>
      <c r="D1760" t="s">
        <v>38</v>
      </c>
      <c r="E1760" s="1">
        <v>3.39151282598963E-15</v>
      </c>
      <c r="F1760" t="s">
        <v>1001</v>
      </c>
      <c r="G1760">
        <v>-0.77164719281904204</v>
      </c>
      <c r="H1760" t="s">
        <v>923</v>
      </c>
      <c r="I1760" s="1">
        <v>6.5560538899159901E-12</v>
      </c>
      <c r="J1760" s="1">
        <v>6.5560538899159901E-12</v>
      </c>
      <c r="K1760" s="1">
        <v>3.39151282598963E-15</v>
      </c>
      <c r="L1760" s="1">
        <v>3.39151282598963E-15</v>
      </c>
      <c r="M1760">
        <v>-0.77164719281904204</v>
      </c>
      <c r="N1760" t="s">
        <v>13</v>
      </c>
    </row>
    <row r="1761" spans="1:14" x14ac:dyDescent="0.2">
      <c r="A1761" t="s">
        <v>12</v>
      </c>
      <c r="B1761" t="s">
        <v>553</v>
      </c>
      <c r="C1761" t="s">
        <v>13</v>
      </c>
      <c r="D1761" t="s">
        <v>161</v>
      </c>
      <c r="E1761" s="1">
        <v>3.3692117064179E-15</v>
      </c>
      <c r="F1761" t="s">
        <v>1001</v>
      </c>
      <c r="G1761">
        <v>-0.77169684775318503</v>
      </c>
      <c r="H1761" t="s">
        <v>923</v>
      </c>
      <c r="I1761" s="1">
        <v>6.5290652675934497E-12</v>
      </c>
      <c r="J1761" s="1">
        <v>6.5290652675934497E-12</v>
      </c>
      <c r="K1761" s="1">
        <v>3.3692117064179E-15</v>
      </c>
      <c r="L1761" s="1">
        <v>3.3692117064179E-15</v>
      </c>
      <c r="M1761">
        <v>-0.77169684775318503</v>
      </c>
      <c r="N1761" t="s">
        <v>13</v>
      </c>
    </row>
    <row r="1762" spans="1:14" x14ac:dyDescent="0.2">
      <c r="A1762" t="s">
        <v>12</v>
      </c>
      <c r="B1762" t="s">
        <v>441</v>
      </c>
      <c r="C1762" t="s">
        <v>13</v>
      </c>
      <c r="D1762" t="s">
        <v>38</v>
      </c>
      <c r="E1762" s="1">
        <v>2.9695810038212101E-15</v>
      </c>
      <c r="F1762" t="s">
        <v>1001</v>
      </c>
      <c r="G1762">
        <v>-0.77264474218060497</v>
      </c>
      <c r="H1762" t="s">
        <v>923</v>
      </c>
      <c r="I1762" s="1">
        <v>5.78326639195924E-12</v>
      </c>
      <c r="J1762" s="1">
        <v>5.78326639195924E-12</v>
      </c>
      <c r="K1762" s="1">
        <v>2.9695810038212101E-15</v>
      </c>
      <c r="L1762" s="1">
        <v>2.9695810038212101E-15</v>
      </c>
      <c r="M1762">
        <v>-0.77264474218060497</v>
      </c>
      <c r="N1762" t="s">
        <v>13</v>
      </c>
    </row>
    <row r="1763" spans="1:14" x14ac:dyDescent="0.2">
      <c r="A1763" t="s">
        <v>12</v>
      </c>
      <c r="B1763" t="s">
        <v>928</v>
      </c>
      <c r="C1763" t="s">
        <v>13</v>
      </c>
      <c r="D1763" t="s">
        <v>45</v>
      </c>
      <c r="E1763" s="1">
        <v>2.7995339275322301E-15</v>
      </c>
      <c r="F1763" t="s">
        <v>1001</v>
      </c>
      <c r="G1763">
        <v>0.77308589498950697</v>
      </c>
      <c r="H1763" t="s">
        <v>923</v>
      </c>
      <c r="I1763" s="1">
        <v>5.4656955454595401E-12</v>
      </c>
      <c r="J1763" s="1">
        <v>5.4656955454595401E-12</v>
      </c>
      <c r="K1763" s="1">
        <v>2.7995339275322301E-15</v>
      </c>
      <c r="L1763" s="1">
        <v>2.7995339275322301E-15</v>
      </c>
      <c r="M1763">
        <v>0.77308589498950697</v>
      </c>
      <c r="N1763" t="s">
        <v>13</v>
      </c>
    </row>
    <row r="1764" spans="1:14" x14ac:dyDescent="0.2">
      <c r="A1764" t="s">
        <v>12</v>
      </c>
      <c r="B1764" t="s">
        <v>26</v>
      </c>
      <c r="C1764" t="s">
        <v>13</v>
      </c>
      <c r="D1764" t="s">
        <v>38</v>
      </c>
      <c r="E1764" s="1">
        <v>2.1398361966355402E-15</v>
      </c>
      <c r="F1764" t="s">
        <v>1001</v>
      </c>
      <c r="G1764">
        <v>-0.77508383635144196</v>
      </c>
      <c r="H1764" t="s">
        <v>923</v>
      </c>
      <c r="I1764" s="1">
        <v>4.2411878455726099E-12</v>
      </c>
      <c r="J1764" s="1">
        <v>4.2411878455726099E-12</v>
      </c>
      <c r="K1764" s="1">
        <v>2.1398361966355402E-15</v>
      </c>
      <c r="L1764" s="1">
        <v>2.1398361966355402E-15</v>
      </c>
      <c r="M1764">
        <v>-0.77508383635144196</v>
      </c>
      <c r="N1764" t="s">
        <v>13</v>
      </c>
    </row>
    <row r="1765" spans="1:14" x14ac:dyDescent="0.2">
      <c r="A1765" t="s">
        <v>12</v>
      </c>
      <c r="B1765" t="s">
        <v>60</v>
      </c>
      <c r="C1765" t="s">
        <v>13</v>
      </c>
      <c r="D1765" t="s">
        <v>161</v>
      </c>
      <c r="E1765" s="1">
        <v>2.05155817023997E-15</v>
      </c>
      <c r="F1765" t="s">
        <v>1001</v>
      </c>
      <c r="G1765">
        <v>-0.77539522816726103</v>
      </c>
      <c r="H1765" t="s">
        <v>923</v>
      </c>
      <c r="I1765" s="1">
        <v>4.0765398102746097E-12</v>
      </c>
      <c r="J1765" s="1">
        <v>4.0765398102746097E-12</v>
      </c>
      <c r="K1765" s="1">
        <v>2.05155817023997E-15</v>
      </c>
      <c r="L1765" s="1">
        <v>2.05155817023997E-15</v>
      </c>
      <c r="M1765">
        <v>-0.77539522816726103</v>
      </c>
      <c r="N1765" t="s">
        <v>13</v>
      </c>
    </row>
    <row r="1766" spans="1:14" x14ac:dyDescent="0.2">
      <c r="A1766" t="s">
        <v>12</v>
      </c>
      <c r="B1766" t="s">
        <v>43</v>
      </c>
      <c r="C1766" t="s">
        <v>13</v>
      </c>
      <c r="D1766" t="s">
        <v>38</v>
      </c>
      <c r="E1766" s="1">
        <v>1.85486257823087E-15</v>
      </c>
      <c r="F1766" t="s">
        <v>1001</v>
      </c>
      <c r="G1766">
        <v>-0.77613817661918505</v>
      </c>
      <c r="H1766" t="s">
        <v>923</v>
      </c>
      <c r="I1766" s="1">
        <v>3.6950750459202002E-12</v>
      </c>
      <c r="J1766" s="1">
        <v>3.6950750459202002E-12</v>
      </c>
      <c r="K1766" s="1">
        <v>1.85486257823087E-15</v>
      </c>
      <c r="L1766" s="1">
        <v>1.85486257823087E-15</v>
      </c>
      <c r="M1766">
        <v>-0.77613817661918505</v>
      </c>
      <c r="N1766" t="s">
        <v>13</v>
      </c>
    </row>
    <row r="1767" spans="1:14" x14ac:dyDescent="0.2">
      <c r="A1767" t="s">
        <v>12</v>
      </c>
      <c r="B1767" t="s">
        <v>443</v>
      </c>
      <c r="C1767" t="s">
        <v>13</v>
      </c>
      <c r="D1767" t="s">
        <v>38</v>
      </c>
      <c r="E1767" s="1">
        <v>1.82500205247617E-15</v>
      </c>
      <c r="F1767" t="s">
        <v>1001</v>
      </c>
      <c r="G1767">
        <v>-0.77625754527162905</v>
      </c>
      <c r="H1767" t="s">
        <v>923</v>
      </c>
      <c r="I1767" s="1">
        <v>3.6448643032535299E-12</v>
      </c>
      <c r="J1767" s="1">
        <v>3.6448643032535299E-12</v>
      </c>
      <c r="K1767" s="1">
        <v>1.82500205247617E-15</v>
      </c>
      <c r="L1767" s="1">
        <v>1.82500205247617E-15</v>
      </c>
      <c r="M1767">
        <v>-0.77625754527162905</v>
      </c>
      <c r="N1767" t="s">
        <v>13</v>
      </c>
    </row>
    <row r="1768" spans="1:14" x14ac:dyDescent="0.2">
      <c r="A1768" t="s">
        <v>12</v>
      </c>
      <c r="B1768" t="s">
        <v>668</v>
      </c>
      <c r="C1768" t="s">
        <v>13</v>
      </c>
      <c r="D1768" t="s">
        <v>161</v>
      </c>
      <c r="E1768" s="1">
        <v>1.8198038068686701E-15</v>
      </c>
      <c r="F1768" t="s">
        <v>1001</v>
      </c>
      <c r="G1768">
        <v>0.77627851734256503</v>
      </c>
      <c r="H1768" t="s">
        <v>923</v>
      </c>
      <c r="I1768" s="1">
        <v>3.6437778035351797E-12</v>
      </c>
      <c r="J1768" s="1">
        <v>3.6437778035351797E-12</v>
      </c>
      <c r="K1768" s="1">
        <v>1.8198038068686701E-15</v>
      </c>
      <c r="L1768" s="1">
        <v>1.8198038068686701E-15</v>
      </c>
      <c r="M1768">
        <v>0.77627851734256503</v>
      </c>
      <c r="N1768" t="s">
        <v>13</v>
      </c>
    </row>
    <row r="1769" spans="1:14" x14ac:dyDescent="0.2">
      <c r="A1769" t="s">
        <v>12</v>
      </c>
      <c r="B1769" t="s">
        <v>443</v>
      </c>
      <c r="C1769" t="s">
        <v>13</v>
      </c>
      <c r="D1769" t="s">
        <v>161</v>
      </c>
      <c r="E1769" s="1">
        <v>1.1151966584088899E-15</v>
      </c>
      <c r="F1769" t="s">
        <v>1001</v>
      </c>
      <c r="G1769">
        <v>-0.77984574111334604</v>
      </c>
      <c r="H1769" t="s">
        <v>923</v>
      </c>
      <c r="I1769" s="1">
        <v>2.2677480599524299E-12</v>
      </c>
      <c r="J1769" s="1">
        <v>2.2677480599524299E-12</v>
      </c>
      <c r="K1769" s="1">
        <v>1.1151966584088899E-15</v>
      </c>
      <c r="L1769" s="1">
        <v>1.1151966584088899E-15</v>
      </c>
      <c r="M1769">
        <v>-0.77984574111334604</v>
      </c>
      <c r="N1769" t="s">
        <v>13</v>
      </c>
    </row>
    <row r="1770" spans="1:14" x14ac:dyDescent="0.2">
      <c r="A1770" t="s">
        <v>12</v>
      </c>
      <c r="B1770" t="s">
        <v>676</v>
      </c>
      <c r="C1770" t="s">
        <v>13</v>
      </c>
      <c r="D1770" t="s">
        <v>38</v>
      </c>
      <c r="E1770" s="1">
        <v>9.1078962397381899E-16</v>
      </c>
      <c r="F1770" t="s">
        <v>1001</v>
      </c>
      <c r="G1770">
        <v>-0.78130157996248295</v>
      </c>
      <c r="H1770" t="s">
        <v>923</v>
      </c>
      <c r="I1770" s="1">
        <v>1.8617586251974001E-12</v>
      </c>
      <c r="J1770" s="1">
        <v>1.8617586251974001E-12</v>
      </c>
      <c r="K1770" s="1">
        <v>9.1078962397381899E-16</v>
      </c>
      <c r="L1770" s="1">
        <v>9.1078962397381899E-16</v>
      </c>
      <c r="M1770">
        <v>-0.78130157996248295</v>
      </c>
      <c r="N1770" t="s">
        <v>13</v>
      </c>
    </row>
    <row r="1771" spans="1:14" x14ac:dyDescent="0.2">
      <c r="A1771" t="s">
        <v>12</v>
      </c>
      <c r="B1771" t="s">
        <v>682</v>
      </c>
      <c r="C1771" t="s">
        <v>13</v>
      </c>
      <c r="D1771" t="s">
        <v>38</v>
      </c>
      <c r="E1771" s="1">
        <v>8.9157513457139794E-16</v>
      </c>
      <c r="F1771" t="s">
        <v>1001</v>
      </c>
      <c r="G1771">
        <v>-0.781454249424262</v>
      </c>
      <c r="H1771" t="s">
        <v>923</v>
      </c>
      <c r="I1771" s="1">
        <v>1.8297871132088501E-12</v>
      </c>
      <c r="J1771" s="1">
        <v>1.8297871132088501E-12</v>
      </c>
      <c r="K1771" s="1">
        <v>8.9157513457139794E-16</v>
      </c>
      <c r="L1771" s="1">
        <v>8.9157513457139794E-16</v>
      </c>
      <c r="M1771">
        <v>-0.781454249424262</v>
      </c>
      <c r="N1771" t="s">
        <v>13</v>
      </c>
    </row>
    <row r="1772" spans="1:14" x14ac:dyDescent="0.2">
      <c r="A1772" t="s">
        <v>12</v>
      </c>
      <c r="B1772" t="s">
        <v>470</v>
      </c>
      <c r="C1772" t="s">
        <v>13</v>
      </c>
      <c r="D1772" t="s">
        <v>38</v>
      </c>
      <c r="E1772" s="1">
        <v>7.5821761628842399E-16</v>
      </c>
      <c r="F1772" t="s">
        <v>1001</v>
      </c>
      <c r="G1772">
        <v>-0.78261034903810101</v>
      </c>
      <c r="H1772" t="s">
        <v>923</v>
      </c>
      <c r="I1772" s="1">
        <v>1.5662415274980001E-12</v>
      </c>
      <c r="J1772" s="1">
        <v>1.5662415274980001E-12</v>
      </c>
      <c r="K1772" s="1">
        <v>7.5821761628842399E-16</v>
      </c>
      <c r="L1772" s="1">
        <v>7.5821761628842399E-16</v>
      </c>
      <c r="M1772">
        <v>-0.78261034903810101</v>
      </c>
      <c r="N1772" t="s">
        <v>13</v>
      </c>
    </row>
    <row r="1773" spans="1:14" x14ac:dyDescent="0.2">
      <c r="A1773" t="s">
        <v>12</v>
      </c>
      <c r="B1773" t="s">
        <v>106</v>
      </c>
      <c r="C1773" t="s">
        <v>13</v>
      </c>
      <c r="D1773" t="s">
        <v>38</v>
      </c>
      <c r="E1773" s="1">
        <v>7.2686558319656903E-16</v>
      </c>
      <c r="F1773" t="s">
        <v>1001</v>
      </c>
      <c r="G1773">
        <v>-0.78291052571943898</v>
      </c>
      <c r="H1773" t="s">
        <v>923</v>
      </c>
      <c r="I1773" s="1">
        <v>1.50545015243984E-12</v>
      </c>
      <c r="J1773" s="1">
        <v>1.50545015243984E-12</v>
      </c>
      <c r="K1773" s="1">
        <v>7.2686558319656903E-16</v>
      </c>
      <c r="L1773" s="1">
        <v>7.2686558319656903E-16</v>
      </c>
      <c r="M1773">
        <v>-0.78291052571943898</v>
      </c>
      <c r="N1773" t="s">
        <v>13</v>
      </c>
    </row>
    <row r="1774" spans="1:14" x14ac:dyDescent="0.2">
      <c r="A1774" t="s">
        <v>12</v>
      </c>
      <c r="B1774" t="s">
        <v>926</v>
      </c>
      <c r="C1774" t="s">
        <v>13</v>
      </c>
      <c r="D1774" t="s">
        <v>38</v>
      </c>
      <c r="E1774" s="1">
        <v>6.1842482200523001E-16</v>
      </c>
      <c r="F1774" t="s">
        <v>1001</v>
      </c>
      <c r="G1774">
        <v>0.78405462371055201</v>
      </c>
      <c r="H1774" t="s">
        <v>923</v>
      </c>
      <c r="I1774" s="1">
        <v>1.28425018421381E-12</v>
      </c>
      <c r="J1774" s="1">
        <v>1.28425018421381E-12</v>
      </c>
      <c r="K1774" s="1">
        <v>6.1842482200523001E-16</v>
      </c>
      <c r="L1774" s="1">
        <v>6.1842482200523001E-16</v>
      </c>
      <c r="M1774">
        <v>0.78405462371055201</v>
      </c>
      <c r="N1774" t="s">
        <v>13</v>
      </c>
    </row>
    <row r="1775" spans="1:14" x14ac:dyDescent="0.2">
      <c r="A1775" t="s">
        <v>12</v>
      </c>
      <c r="B1775" t="s">
        <v>424</v>
      </c>
      <c r="C1775" t="s">
        <v>13</v>
      </c>
      <c r="D1775" t="s">
        <v>38</v>
      </c>
      <c r="E1775" s="1">
        <v>5.7999326282687703E-16</v>
      </c>
      <c r="F1775" t="s">
        <v>1001</v>
      </c>
      <c r="G1775">
        <v>-0.78450704225352097</v>
      </c>
      <c r="H1775" t="s">
        <v>923</v>
      </c>
      <c r="I1775" s="1">
        <v>1.2108650813176299E-12</v>
      </c>
      <c r="J1775" s="1">
        <v>1.2108650813176299E-12</v>
      </c>
      <c r="K1775" s="1">
        <v>5.7999326282687703E-16</v>
      </c>
      <c r="L1775" s="1">
        <v>5.7999326282687703E-16</v>
      </c>
      <c r="M1775">
        <v>-0.78450704225352097</v>
      </c>
      <c r="N1775" t="s">
        <v>13</v>
      </c>
    </row>
    <row r="1776" spans="1:14" x14ac:dyDescent="0.2">
      <c r="A1776" t="s">
        <v>12</v>
      </c>
      <c r="B1776" t="s">
        <v>465</v>
      </c>
      <c r="C1776" t="s">
        <v>13</v>
      </c>
      <c r="D1776" t="s">
        <v>38</v>
      </c>
      <c r="E1776" s="1">
        <v>4.6737315532395605E-16</v>
      </c>
      <c r="F1776" t="s">
        <v>1001</v>
      </c>
      <c r="G1776">
        <v>-0.78602145433230897</v>
      </c>
      <c r="H1776" t="s">
        <v>923</v>
      </c>
      <c r="I1776" s="1">
        <v>9.8097740967963505E-13</v>
      </c>
      <c r="J1776" s="1">
        <v>9.8097740967963505E-13</v>
      </c>
      <c r="K1776" s="1">
        <v>4.6737315532395605E-16</v>
      </c>
      <c r="L1776" s="1">
        <v>4.6737315532395605E-16</v>
      </c>
      <c r="M1776">
        <v>-0.78602145433230897</v>
      </c>
      <c r="N1776" t="s">
        <v>13</v>
      </c>
    </row>
    <row r="1777" spans="1:14" x14ac:dyDescent="0.2">
      <c r="A1777" t="s">
        <v>12</v>
      </c>
      <c r="B1777" t="s">
        <v>662</v>
      </c>
      <c r="C1777" t="s">
        <v>13</v>
      </c>
      <c r="D1777" t="s">
        <v>38</v>
      </c>
      <c r="E1777" s="1">
        <v>4.3519872310383702E-16</v>
      </c>
      <c r="F1777" t="s">
        <v>1001</v>
      </c>
      <c r="G1777">
        <v>-0.78651911468812796</v>
      </c>
      <c r="H1777" t="s">
        <v>923</v>
      </c>
      <c r="I1777" s="1">
        <v>9.1590145033091808E-13</v>
      </c>
      <c r="J1777" s="1">
        <v>9.1590145033091808E-13</v>
      </c>
      <c r="K1777" s="1">
        <v>4.3519872310383702E-16</v>
      </c>
      <c r="L1777" s="1">
        <v>4.3519872310383702E-16</v>
      </c>
      <c r="M1777">
        <v>-0.78651911468812796</v>
      </c>
      <c r="N1777" t="s">
        <v>13</v>
      </c>
    </row>
    <row r="1778" spans="1:14" x14ac:dyDescent="0.2">
      <c r="A1778" t="s">
        <v>12</v>
      </c>
      <c r="B1778" t="s">
        <v>467</v>
      </c>
      <c r="C1778" t="s">
        <v>13</v>
      </c>
      <c r="D1778" t="s">
        <v>38</v>
      </c>
      <c r="E1778" s="1">
        <v>2.7177853281661501E-16</v>
      </c>
      <c r="F1778" t="s">
        <v>1001</v>
      </c>
      <c r="G1778">
        <v>-0.78977126696084099</v>
      </c>
      <c r="H1778" t="s">
        <v>923</v>
      </c>
      <c r="I1778" s="1">
        <v>5.7819110388042604E-13</v>
      </c>
      <c r="J1778" s="1">
        <v>5.7819110388042604E-13</v>
      </c>
      <c r="K1778" s="1">
        <v>2.7177853281661501E-16</v>
      </c>
      <c r="L1778" s="1">
        <v>2.7177853281661501E-16</v>
      </c>
      <c r="M1778">
        <v>-0.78977126696084099</v>
      </c>
      <c r="N1778" t="s">
        <v>13</v>
      </c>
    </row>
    <row r="1779" spans="1:14" x14ac:dyDescent="0.2">
      <c r="A1779" t="s">
        <v>12</v>
      </c>
      <c r="B1779" t="s">
        <v>78</v>
      </c>
      <c r="C1779" t="s">
        <v>13</v>
      </c>
      <c r="D1779" t="s">
        <v>38</v>
      </c>
      <c r="E1779" s="1">
        <v>2.45607507393617E-16</v>
      </c>
      <c r="F1779" t="s">
        <v>1001</v>
      </c>
      <c r="G1779">
        <v>-0.790463281575711</v>
      </c>
      <c r="H1779" t="s">
        <v>923</v>
      </c>
      <c r="I1779" s="1">
        <v>5.2393769784314298E-13</v>
      </c>
      <c r="J1779" s="1">
        <v>5.2393769784314298E-13</v>
      </c>
      <c r="K1779" s="1">
        <v>2.45607507393617E-16</v>
      </c>
      <c r="L1779" s="1">
        <v>2.45607507393617E-16</v>
      </c>
      <c r="M1779">
        <v>-0.790463281575711</v>
      </c>
      <c r="N1779" t="s">
        <v>13</v>
      </c>
    </row>
    <row r="1780" spans="1:14" x14ac:dyDescent="0.2">
      <c r="A1780" t="s">
        <v>12</v>
      </c>
      <c r="B1780" t="s">
        <v>70</v>
      </c>
      <c r="C1780" t="s">
        <v>13</v>
      </c>
      <c r="D1780" t="s">
        <v>38</v>
      </c>
      <c r="E1780" s="1">
        <v>1.8502372638113801E-16</v>
      </c>
      <c r="F1780" t="s">
        <v>1001</v>
      </c>
      <c r="G1780">
        <v>0.79238545909744695</v>
      </c>
      <c r="H1780" t="s">
        <v>923</v>
      </c>
      <c r="I1780" s="1">
        <v>3.9577687237400899E-13</v>
      </c>
      <c r="J1780" s="1">
        <v>3.9577687237400899E-13</v>
      </c>
      <c r="K1780" s="1">
        <v>1.8502372638113801E-16</v>
      </c>
      <c r="L1780" s="1">
        <v>1.8502372638113801E-16</v>
      </c>
      <c r="M1780">
        <v>0.79238545909744695</v>
      </c>
      <c r="N1780" t="s">
        <v>13</v>
      </c>
    </row>
    <row r="1781" spans="1:14" x14ac:dyDescent="0.2">
      <c r="A1781" t="s">
        <v>12</v>
      </c>
      <c r="B1781" t="s">
        <v>135</v>
      </c>
      <c r="C1781" t="s">
        <v>13</v>
      </c>
      <c r="D1781" t="s">
        <v>38</v>
      </c>
      <c r="E1781" s="1">
        <v>1.24868374832909E-16</v>
      </c>
      <c r="F1781" t="s">
        <v>1001</v>
      </c>
      <c r="G1781">
        <v>-0.79502085290874003</v>
      </c>
      <c r="H1781" t="s">
        <v>923</v>
      </c>
      <c r="I1781" s="1">
        <v>2.6783274296763199E-13</v>
      </c>
      <c r="J1781" s="1">
        <v>2.6783274296763199E-13</v>
      </c>
      <c r="K1781" s="1">
        <v>1.24868374832909E-16</v>
      </c>
      <c r="L1781" s="1">
        <v>1.24868374832909E-16</v>
      </c>
      <c r="M1781">
        <v>-0.79502085290874003</v>
      </c>
      <c r="N1781" t="s">
        <v>13</v>
      </c>
    </row>
    <row r="1782" spans="1:14" x14ac:dyDescent="0.2">
      <c r="A1782" t="s">
        <v>12</v>
      </c>
      <c r="B1782" t="s">
        <v>665</v>
      </c>
      <c r="C1782" t="s">
        <v>13</v>
      </c>
      <c r="D1782" t="s">
        <v>38</v>
      </c>
      <c r="E1782" s="1">
        <v>3.5017852811387101E-17</v>
      </c>
      <c r="F1782" t="s">
        <v>1001</v>
      </c>
      <c r="G1782">
        <v>0.80328638497652505</v>
      </c>
      <c r="H1782" t="s">
        <v>923</v>
      </c>
      <c r="I1782" s="1">
        <v>7.5732974847026905E-14</v>
      </c>
      <c r="J1782" s="1">
        <v>7.5732974847026905E-14</v>
      </c>
      <c r="K1782" s="1">
        <v>3.5017852811387101E-17</v>
      </c>
      <c r="L1782" s="1">
        <v>3.5017852811387101E-17</v>
      </c>
      <c r="M1782">
        <v>0.80328638497652505</v>
      </c>
      <c r="N1782" t="s">
        <v>13</v>
      </c>
    </row>
    <row r="1783" spans="1:14" x14ac:dyDescent="0.2">
      <c r="A1783" t="s">
        <v>12</v>
      </c>
      <c r="B1783" t="s">
        <v>667</v>
      </c>
      <c r="C1783" t="s">
        <v>13</v>
      </c>
      <c r="D1783" t="s">
        <v>38</v>
      </c>
      <c r="E1783" s="1">
        <v>3.2865641942946698E-17</v>
      </c>
      <c r="F1783" t="s">
        <v>1001</v>
      </c>
      <c r="G1783">
        <v>-0.80368879946344696</v>
      </c>
      <c r="H1783" t="s">
        <v>923</v>
      </c>
      <c r="I1783" s="1">
        <v>7.1275289791039306E-14</v>
      </c>
      <c r="J1783" s="1">
        <v>7.1275289791039306E-14</v>
      </c>
      <c r="K1783" s="1">
        <v>3.2865641942946698E-17</v>
      </c>
      <c r="L1783" s="1">
        <v>3.2865641942946698E-17</v>
      </c>
      <c r="M1783">
        <v>-0.80368879946344696</v>
      </c>
      <c r="N1783" t="s">
        <v>13</v>
      </c>
    </row>
    <row r="1784" spans="1:14" x14ac:dyDescent="0.2">
      <c r="A1784" t="s">
        <v>12</v>
      </c>
      <c r="B1784" t="s">
        <v>469</v>
      </c>
      <c r="C1784" t="s">
        <v>13</v>
      </c>
      <c r="D1784" t="s">
        <v>38</v>
      </c>
      <c r="E1784" s="1">
        <v>2.1278748549404099E-17</v>
      </c>
      <c r="F1784" t="s">
        <v>1001</v>
      </c>
      <c r="G1784">
        <v>-0.80642196449901904</v>
      </c>
      <c r="H1784" t="s">
        <v>923</v>
      </c>
      <c r="I1784" s="1">
        <v>4.6404030987003501E-14</v>
      </c>
      <c r="J1784" s="1">
        <v>4.6404030987003501E-14</v>
      </c>
      <c r="K1784" s="1">
        <v>2.1278748549404099E-17</v>
      </c>
      <c r="L1784" s="1">
        <v>2.1278748549404099E-17</v>
      </c>
      <c r="M1784">
        <v>-0.80642196449901904</v>
      </c>
      <c r="N1784" t="s">
        <v>13</v>
      </c>
    </row>
    <row r="1785" spans="1:14" x14ac:dyDescent="0.2">
      <c r="A1785" t="s">
        <v>12</v>
      </c>
      <c r="B1785" t="s">
        <v>547</v>
      </c>
      <c r="C1785" t="s">
        <v>13</v>
      </c>
      <c r="D1785" t="s">
        <v>38</v>
      </c>
      <c r="E1785" s="1">
        <v>8.6140885396509807E-18</v>
      </c>
      <c r="F1785" t="s">
        <v>1001</v>
      </c>
      <c r="G1785">
        <v>0.81197183098591497</v>
      </c>
      <c r="H1785" t="s">
        <v>923</v>
      </c>
      <c r="I1785" s="1">
        <v>1.88905755219568E-14</v>
      </c>
      <c r="J1785" s="1">
        <v>1.88905755219568E-14</v>
      </c>
      <c r="K1785" s="1">
        <v>8.6140885396509807E-18</v>
      </c>
      <c r="L1785" s="1">
        <v>8.6140885396509807E-18</v>
      </c>
      <c r="M1785">
        <v>0.81197183098591497</v>
      </c>
      <c r="N1785" t="s">
        <v>13</v>
      </c>
    </row>
    <row r="1786" spans="1:14" x14ac:dyDescent="0.2">
      <c r="A1786" t="s">
        <v>12</v>
      </c>
      <c r="B1786" t="s">
        <v>472</v>
      </c>
      <c r="C1786" t="s">
        <v>13</v>
      </c>
      <c r="D1786" t="s">
        <v>38</v>
      </c>
      <c r="E1786" s="1">
        <v>5.0015683312252497E-18</v>
      </c>
      <c r="F1786" t="s">
        <v>1001</v>
      </c>
      <c r="G1786">
        <v>0.81522247032203199</v>
      </c>
      <c r="H1786" t="s">
        <v>923</v>
      </c>
      <c r="I1786" s="1">
        <v>1.1061321582607099E-14</v>
      </c>
      <c r="J1786" s="1">
        <v>1.1061321582607099E-14</v>
      </c>
      <c r="K1786" s="1">
        <v>5.0015683312252497E-18</v>
      </c>
      <c r="L1786" s="1">
        <v>5.0015683312252497E-18</v>
      </c>
      <c r="M1786">
        <v>0.81522247032203199</v>
      </c>
      <c r="N1786" t="s">
        <v>13</v>
      </c>
    </row>
    <row r="1787" spans="1:14" x14ac:dyDescent="0.2">
      <c r="A1787" t="s">
        <v>12</v>
      </c>
      <c r="B1787" t="s">
        <v>564</v>
      </c>
      <c r="C1787" t="s">
        <v>13</v>
      </c>
      <c r="D1787" t="s">
        <v>38</v>
      </c>
      <c r="E1787" s="1">
        <v>3.2456474387341399E-18</v>
      </c>
      <c r="F1787" t="s">
        <v>1001</v>
      </c>
      <c r="G1787">
        <v>-0.81776339509408902</v>
      </c>
      <c r="H1787" t="s">
        <v>923</v>
      </c>
      <c r="I1787" s="1">
        <v>7.2393287669378994E-15</v>
      </c>
      <c r="J1787" s="1">
        <v>7.2393287669378994E-15</v>
      </c>
      <c r="K1787" s="1">
        <v>3.2456474387341399E-18</v>
      </c>
      <c r="L1787" s="1">
        <v>3.2456474387341399E-18</v>
      </c>
      <c r="M1787">
        <v>-0.81776339509408902</v>
      </c>
      <c r="N1787" t="s">
        <v>13</v>
      </c>
    </row>
    <row r="1788" spans="1:14" x14ac:dyDescent="0.2">
      <c r="A1788" t="s">
        <v>12</v>
      </c>
      <c r="B1788" t="s">
        <v>65</v>
      </c>
      <c r="C1788" t="s">
        <v>13</v>
      </c>
      <c r="D1788" t="s">
        <v>38</v>
      </c>
      <c r="E1788" s="1">
        <v>1.77624408781432E-18</v>
      </c>
      <c r="F1788" t="s">
        <v>1001</v>
      </c>
      <c r="G1788">
        <v>-0.82124076608068097</v>
      </c>
      <c r="H1788" t="s">
        <v>923</v>
      </c>
      <c r="I1788" s="1">
        <v>3.9845684566575501E-15</v>
      </c>
      <c r="J1788" s="1">
        <v>3.9845684566575501E-15</v>
      </c>
      <c r="K1788" s="1">
        <v>1.77624408781432E-18</v>
      </c>
      <c r="L1788" s="1">
        <v>1.77624408781432E-18</v>
      </c>
      <c r="M1788">
        <v>-0.82124076608068097</v>
      </c>
      <c r="N1788" t="s">
        <v>13</v>
      </c>
    </row>
    <row r="1789" spans="1:14" x14ac:dyDescent="0.2">
      <c r="A1789" t="s">
        <v>12</v>
      </c>
      <c r="B1789" t="s">
        <v>571</v>
      </c>
      <c r="C1789" t="s">
        <v>13</v>
      </c>
      <c r="D1789" t="s">
        <v>38</v>
      </c>
      <c r="E1789" s="1">
        <v>1.1811510185669399E-18</v>
      </c>
      <c r="F1789" t="s">
        <v>1001</v>
      </c>
      <c r="G1789">
        <v>0.82355255664788796</v>
      </c>
      <c r="H1789" t="s">
        <v>923</v>
      </c>
      <c r="I1789" s="1">
        <v>2.6572368041149098E-15</v>
      </c>
      <c r="J1789" s="1">
        <v>2.6572368041149098E-15</v>
      </c>
      <c r="K1789" s="1">
        <v>1.1811510185669399E-18</v>
      </c>
      <c r="L1789" s="1">
        <v>1.1811510185669399E-18</v>
      </c>
      <c r="M1789">
        <v>0.82355255664788796</v>
      </c>
      <c r="N1789" t="s">
        <v>13</v>
      </c>
    </row>
    <row r="1790" spans="1:14" x14ac:dyDescent="0.2">
      <c r="A1790" t="s">
        <v>12</v>
      </c>
      <c r="B1790" t="s">
        <v>42</v>
      </c>
      <c r="C1790" t="s">
        <v>13</v>
      </c>
      <c r="D1790" t="s">
        <v>38</v>
      </c>
      <c r="E1790" s="1">
        <v>1.11260156049842E-18</v>
      </c>
      <c r="F1790" t="s">
        <v>1001</v>
      </c>
      <c r="G1790">
        <v>-0.823888522281082</v>
      </c>
      <c r="H1790" t="s">
        <v>923</v>
      </c>
      <c r="I1790" s="1">
        <v>2.51023432653594E-15</v>
      </c>
      <c r="J1790" s="1">
        <v>2.51023432653594E-15</v>
      </c>
      <c r="K1790" s="1">
        <v>1.11260156049842E-18</v>
      </c>
      <c r="L1790" s="1">
        <v>1.11260156049842E-18</v>
      </c>
      <c r="M1790">
        <v>-0.823888522281082</v>
      </c>
      <c r="N1790" t="s">
        <v>13</v>
      </c>
    </row>
    <row r="1791" spans="1:14" x14ac:dyDescent="0.2">
      <c r="A1791" t="s">
        <v>12</v>
      </c>
      <c r="B1791" t="s">
        <v>668</v>
      </c>
      <c r="C1791" t="s">
        <v>13</v>
      </c>
      <c r="D1791" t="s">
        <v>38</v>
      </c>
      <c r="E1791" s="1">
        <v>5.29393751701526E-19</v>
      </c>
      <c r="F1791" t="s">
        <v>1001</v>
      </c>
      <c r="G1791">
        <v>0.82800352840757796</v>
      </c>
      <c r="H1791" t="s">
        <v>923</v>
      </c>
      <c r="I1791" s="1">
        <v>1.20482630997708E-15</v>
      </c>
      <c r="J1791" s="1">
        <v>1.20482630997708E-15</v>
      </c>
      <c r="K1791" s="1">
        <v>5.29393751701526E-19</v>
      </c>
      <c r="L1791" s="1">
        <v>5.29393751701526E-19</v>
      </c>
      <c r="M1791">
        <v>0.82800352840757796</v>
      </c>
      <c r="N1791" t="s">
        <v>13</v>
      </c>
    </row>
    <row r="1792" spans="1:14" x14ac:dyDescent="0.2">
      <c r="A1792" t="s">
        <v>12</v>
      </c>
      <c r="B1792" t="s">
        <v>452</v>
      </c>
      <c r="C1792" t="s">
        <v>13</v>
      </c>
      <c r="D1792" t="s">
        <v>38</v>
      </c>
      <c r="E1792" s="1">
        <v>4.1817098617886898E-19</v>
      </c>
      <c r="F1792" t="s">
        <v>1001</v>
      </c>
      <c r="G1792">
        <v>-0.82928785799418803</v>
      </c>
      <c r="H1792" t="s">
        <v>923</v>
      </c>
      <c r="I1792" s="1">
        <v>9.5447344721717904E-16</v>
      </c>
      <c r="J1792" s="1">
        <v>9.5447344721717904E-16</v>
      </c>
      <c r="K1792" s="1">
        <v>4.1817098617886898E-19</v>
      </c>
      <c r="L1792" s="1">
        <v>4.1817098617886898E-19</v>
      </c>
      <c r="M1792">
        <v>-0.82928785799418803</v>
      </c>
      <c r="N1792" t="s">
        <v>13</v>
      </c>
    </row>
    <row r="1793" spans="1:14" x14ac:dyDescent="0.2">
      <c r="A1793" t="s">
        <v>12</v>
      </c>
      <c r="B1793" t="s">
        <v>77</v>
      </c>
      <c r="C1793" t="s">
        <v>13</v>
      </c>
      <c r="D1793" t="s">
        <v>38</v>
      </c>
      <c r="E1793" s="1">
        <v>2.5734918269875399E-19</v>
      </c>
      <c r="F1793" t="s">
        <v>1001</v>
      </c>
      <c r="G1793">
        <v>0.83189832244977902</v>
      </c>
      <c r="H1793" t="s">
        <v>923</v>
      </c>
      <c r="I1793" s="1">
        <v>5.9084353588892703E-16</v>
      </c>
      <c r="J1793" s="1">
        <v>5.9084353588892703E-16</v>
      </c>
      <c r="K1793" s="1">
        <v>2.5734918269875399E-19</v>
      </c>
      <c r="L1793" s="1">
        <v>2.5734918269875399E-19</v>
      </c>
      <c r="M1793">
        <v>0.83189832244977902</v>
      </c>
      <c r="N1793" t="s">
        <v>13</v>
      </c>
    </row>
    <row r="1794" spans="1:14" x14ac:dyDescent="0.2">
      <c r="A1794" t="s">
        <v>12</v>
      </c>
      <c r="B1794" t="s">
        <v>17</v>
      </c>
      <c r="C1794" t="s">
        <v>13</v>
      </c>
      <c r="D1794" t="s">
        <v>38</v>
      </c>
      <c r="E1794" s="1">
        <v>2.5446430977919502E-19</v>
      </c>
      <c r="F1794" t="s">
        <v>1001</v>
      </c>
      <c r="G1794">
        <v>0.83195841716968399</v>
      </c>
      <c r="H1794" t="s">
        <v>923</v>
      </c>
      <c r="I1794" s="1">
        <v>5.8593850079086105E-16</v>
      </c>
      <c r="J1794" s="1">
        <v>5.8593850079086105E-16</v>
      </c>
      <c r="K1794" s="1">
        <v>2.5446430977919502E-19</v>
      </c>
      <c r="L1794" s="1">
        <v>2.5446430977919502E-19</v>
      </c>
      <c r="M1794">
        <v>0.83195841716968399</v>
      </c>
      <c r="N1794" t="s">
        <v>13</v>
      </c>
    </row>
    <row r="1795" spans="1:14" x14ac:dyDescent="0.2">
      <c r="A1795" t="s">
        <v>12</v>
      </c>
      <c r="B1795" t="s">
        <v>73</v>
      </c>
      <c r="C1795" t="s">
        <v>13</v>
      </c>
      <c r="D1795" t="s">
        <v>38</v>
      </c>
      <c r="E1795" s="1">
        <v>1.3552783873090201E-19</v>
      </c>
      <c r="F1795" t="s">
        <v>1001</v>
      </c>
      <c r="G1795">
        <v>0.83527937635647298</v>
      </c>
      <c r="H1795" t="s">
        <v>923</v>
      </c>
      <c r="I1795" s="1">
        <v>3.1767725398523499E-16</v>
      </c>
      <c r="J1795" s="1">
        <v>3.1767725398523499E-16</v>
      </c>
      <c r="K1795" s="1">
        <v>1.3552783873090201E-19</v>
      </c>
      <c r="L1795" s="1">
        <v>1.3552783873090201E-19</v>
      </c>
      <c r="M1795">
        <v>0.83527937635647298</v>
      </c>
      <c r="N1795" t="s">
        <v>13</v>
      </c>
    </row>
    <row r="1796" spans="1:14" x14ac:dyDescent="0.2">
      <c r="A1796" t="s">
        <v>12</v>
      </c>
      <c r="B1796" t="s">
        <v>21</v>
      </c>
      <c r="C1796" t="s">
        <v>13</v>
      </c>
      <c r="D1796" t="s">
        <v>38</v>
      </c>
      <c r="E1796" s="1">
        <v>8.17175877463709E-20</v>
      </c>
      <c r="F1796" t="s">
        <v>1001</v>
      </c>
      <c r="G1796">
        <v>-0.83789403085177705</v>
      </c>
      <c r="H1796" t="s">
        <v>923</v>
      </c>
      <c r="I1796" s="1">
        <v>1.9212123896781601E-16</v>
      </c>
      <c r="J1796" s="1">
        <v>1.9212123896781601E-16</v>
      </c>
      <c r="K1796" s="1">
        <v>8.17175877463709E-20</v>
      </c>
      <c r="L1796" s="1">
        <v>8.17175877463709E-20</v>
      </c>
      <c r="M1796">
        <v>-0.83789403085177705</v>
      </c>
      <c r="N1796" t="s">
        <v>13</v>
      </c>
    </row>
    <row r="1797" spans="1:14" x14ac:dyDescent="0.2">
      <c r="A1797" t="s">
        <v>12</v>
      </c>
      <c r="B1797" t="s">
        <v>433</v>
      </c>
      <c r="C1797" t="s">
        <v>13</v>
      </c>
      <c r="D1797" t="s">
        <v>38</v>
      </c>
      <c r="E1797" s="1">
        <v>6.89673263320259E-20</v>
      </c>
      <c r="F1797" t="s">
        <v>1001</v>
      </c>
      <c r="G1797">
        <v>-0.83876052228660203</v>
      </c>
      <c r="H1797" t="s">
        <v>923</v>
      </c>
      <c r="I1797" s="1">
        <v>1.6263326480734199E-16</v>
      </c>
      <c r="J1797" s="1">
        <v>1.6263326480734199E-16</v>
      </c>
      <c r="K1797" s="1">
        <v>6.89673263320259E-20</v>
      </c>
      <c r="L1797" s="1">
        <v>6.89673263320259E-20</v>
      </c>
      <c r="M1797">
        <v>-0.83876052228660203</v>
      </c>
      <c r="N1797" t="s">
        <v>13</v>
      </c>
    </row>
    <row r="1798" spans="1:14" x14ac:dyDescent="0.2">
      <c r="A1798" t="s">
        <v>12</v>
      </c>
      <c r="B1798" t="s">
        <v>431</v>
      </c>
      <c r="C1798" t="s">
        <v>13</v>
      </c>
      <c r="D1798" t="s">
        <v>38</v>
      </c>
      <c r="E1798" s="1">
        <v>4.07572736822581E-20</v>
      </c>
      <c r="F1798" t="s">
        <v>1001</v>
      </c>
      <c r="G1798">
        <v>0.84141515761233998</v>
      </c>
      <c r="H1798" t="s">
        <v>923</v>
      </c>
      <c r="I1798" s="1">
        <v>9.7282641880320601E-17</v>
      </c>
      <c r="J1798" s="1">
        <v>9.7282641880320601E-17</v>
      </c>
      <c r="K1798" s="1">
        <v>4.07572736822581E-20</v>
      </c>
      <c r="L1798" s="1">
        <v>4.07572736822581E-20</v>
      </c>
      <c r="M1798">
        <v>0.84141515761233998</v>
      </c>
      <c r="N1798" t="s">
        <v>13</v>
      </c>
    </row>
    <row r="1799" spans="1:14" x14ac:dyDescent="0.2">
      <c r="A1799" t="s">
        <v>12</v>
      </c>
      <c r="B1799" t="s">
        <v>430</v>
      </c>
      <c r="C1799" t="s">
        <v>13</v>
      </c>
      <c r="D1799" t="s">
        <v>38</v>
      </c>
      <c r="E1799" s="1">
        <v>3.23753001745629E-20</v>
      </c>
      <c r="F1799" t="s">
        <v>1001</v>
      </c>
      <c r="G1799">
        <v>-0.84256204015583103</v>
      </c>
      <c r="H1799" t="s">
        <v>923</v>
      </c>
      <c r="I1799" s="1">
        <v>7.75122110258856E-17</v>
      </c>
      <c r="J1799" s="1">
        <v>7.75122110258856E-17</v>
      </c>
      <c r="K1799" s="1">
        <v>3.23753001745629E-20</v>
      </c>
      <c r="L1799" s="1">
        <v>3.23753001745629E-20</v>
      </c>
      <c r="M1799">
        <v>-0.84256204015583103</v>
      </c>
      <c r="N1799" t="s">
        <v>13</v>
      </c>
    </row>
    <row r="1800" spans="1:14" x14ac:dyDescent="0.2">
      <c r="A1800" t="s">
        <v>12</v>
      </c>
      <c r="B1800" t="s">
        <v>56</v>
      </c>
      <c r="C1800" t="s">
        <v>13</v>
      </c>
      <c r="D1800" t="s">
        <v>38</v>
      </c>
      <c r="E1800" s="1">
        <v>2.29379120185376E-20</v>
      </c>
      <c r="F1800" t="s">
        <v>1001</v>
      </c>
      <c r="G1800">
        <v>0.84426169317879096</v>
      </c>
      <c r="H1800" t="s">
        <v>923</v>
      </c>
      <c r="I1800" s="1">
        <v>5.52553832851231E-17</v>
      </c>
      <c r="J1800" s="1">
        <v>5.52553832851231E-17</v>
      </c>
      <c r="K1800" s="1">
        <v>2.29379120185376E-20</v>
      </c>
      <c r="L1800" s="1">
        <v>2.29379120185376E-20</v>
      </c>
      <c r="M1800">
        <v>0.84426169317879096</v>
      </c>
      <c r="N1800" t="s">
        <v>13</v>
      </c>
    </row>
    <row r="1801" spans="1:14" x14ac:dyDescent="0.2">
      <c r="A1801" t="s">
        <v>12</v>
      </c>
      <c r="B1801" t="s">
        <v>280</v>
      </c>
      <c r="C1801" t="s">
        <v>13</v>
      </c>
      <c r="D1801" t="s">
        <v>38</v>
      </c>
      <c r="E1801" s="1">
        <v>1.4500699075885301E-20</v>
      </c>
      <c r="F1801" t="s">
        <v>1001</v>
      </c>
      <c r="G1801">
        <v>-0.84649254068142399</v>
      </c>
      <c r="H1801" t="s">
        <v>923</v>
      </c>
      <c r="I1801" s="1">
        <v>3.5038701554673801E-17</v>
      </c>
      <c r="J1801" s="1">
        <v>3.5038701554673801E-17</v>
      </c>
      <c r="K1801" s="1">
        <v>1.4500699075885301E-20</v>
      </c>
      <c r="L1801" s="1">
        <v>1.4500699075885301E-20</v>
      </c>
      <c r="M1801">
        <v>-0.84649254068142399</v>
      </c>
      <c r="N1801" t="s">
        <v>13</v>
      </c>
    </row>
    <row r="1802" spans="1:14" x14ac:dyDescent="0.2">
      <c r="A1802" t="s">
        <v>12</v>
      </c>
      <c r="B1802" t="s">
        <v>427</v>
      </c>
      <c r="C1802" t="s">
        <v>13</v>
      </c>
      <c r="D1802" t="s">
        <v>38</v>
      </c>
      <c r="E1802" s="1">
        <v>1.38509653728319E-20</v>
      </c>
      <c r="F1802" t="s">
        <v>1001</v>
      </c>
      <c r="G1802">
        <v>0.84671361502347398</v>
      </c>
      <c r="H1802" t="s">
        <v>923</v>
      </c>
      <c r="I1802" s="1">
        <v>3.3572338657983203E-17</v>
      </c>
      <c r="J1802" s="1">
        <v>3.3572338657983203E-17</v>
      </c>
      <c r="K1802" s="1">
        <v>1.38509653728319E-20</v>
      </c>
      <c r="L1802" s="1">
        <v>1.38509653728319E-20</v>
      </c>
      <c r="M1802">
        <v>0.84671361502347398</v>
      </c>
      <c r="N1802" t="s">
        <v>13</v>
      </c>
    </row>
    <row r="1803" spans="1:14" x14ac:dyDescent="0.2">
      <c r="A1803" t="s">
        <v>12</v>
      </c>
      <c r="B1803" t="s">
        <v>429</v>
      </c>
      <c r="C1803" t="s">
        <v>13</v>
      </c>
      <c r="D1803" t="s">
        <v>38</v>
      </c>
      <c r="E1803" s="1">
        <v>4.4509431930871604E-21</v>
      </c>
      <c r="F1803" t="s">
        <v>1001</v>
      </c>
      <c r="G1803">
        <v>0.85207914151576103</v>
      </c>
      <c r="H1803" t="s">
        <v>923</v>
      </c>
      <c r="I1803" s="1">
        <v>1.09579422078464E-17</v>
      </c>
      <c r="J1803" s="1">
        <v>1.09579422078464E-17</v>
      </c>
      <c r="K1803" s="1">
        <v>4.4509431930871604E-21</v>
      </c>
      <c r="L1803" s="1">
        <v>4.4509431930871604E-21</v>
      </c>
      <c r="M1803">
        <v>0.85207914151576103</v>
      </c>
      <c r="N1803" t="s">
        <v>13</v>
      </c>
    </row>
    <row r="1804" spans="1:14" x14ac:dyDescent="0.2">
      <c r="A1804" t="s">
        <v>12</v>
      </c>
      <c r="B1804" t="s">
        <v>432</v>
      </c>
      <c r="C1804" t="s">
        <v>13</v>
      </c>
      <c r="D1804" t="s">
        <v>38</v>
      </c>
      <c r="E1804" s="1">
        <v>3.5278656288417498E-21</v>
      </c>
      <c r="F1804" t="s">
        <v>1001</v>
      </c>
      <c r="G1804">
        <v>-0.85315224681421797</v>
      </c>
      <c r="H1804" t="s">
        <v>923</v>
      </c>
      <c r="I1804" s="1">
        <v>8.7127819853554905E-18</v>
      </c>
      <c r="J1804" s="1">
        <v>8.7127819853554905E-18</v>
      </c>
      <c r="K1804" s="1">
        <v>3.5278656288417498E-21</v>
      </c>
      <c r="L1804" s="1">
        <v>3.5278656288417498E-21</v>
      </c>
      <c r="M1804">
        <v>-0.85315224681421797</v>
      </c>
      <c r="N1804" t="s">
        <v>13</v>
      </c>
    </row>
    <row r="1805" spans="1:14" x14ac:dyDescent="0.2">
      <c r="A1805" t="s">
        <v>12</v>
      </c>
      <c r="B1805" t="s">
        <v>76</v>
      </c>
      <c r="C1805" t="s">
        <v>13</v>
      </c>
      <c r="D1805" t="s">
        <v>38</v>
      </c>
      <c r="E1805" s="1">
        <v>1.61092863660277E-21</v>
      </c>
      <c r="F1805" t="s">
        <v>1001</v>
      </c>
      <c r="G1805">
        <v>-0.85670958721519896</v>
      </c>
      <c r="H1805" t="s">
        <v>923</v>
      </c>
      <c r="I1805" s="1">
        <v>4.0165273435725E-18</v>
      </c>
      <c r="J1805" s="1">
        <v>4.0165273435725E-18</v>
      </c>
      <c r="K1805" s="1">
        <v>1.61092863660277E-21</v>
      </c>
      <c r="L1805" s="1">
        <v>1.61092863660277E-21</v>
      </c>
      <c r="M1805">
        <v>-0.85670958721519896</v>
      </c>
      <c r="N1805" t="s">
        <v>13</v>
      </c>
    </row>
    <row r="1806" spans="1:14" x14ac:dyDescent="0.2">
      <c r="A1806" t="s">
        <v>12</v>
      </c>
      <c r="B1806" t="s">
        <v>36</v>
      </c>
      <c r="C1806" t="s">
        <v>13</v>
      </c>
      <c r="D1806" t="s">
        <v>38</v>
      </c>
      <c r="E1806" s="1">
        <v>1.3766318513712101E-21</v>
      </c>
      <c r="F1806" t="s">
        <v>1001</v>
      </c>
      <c r="G1806">
        <v>-0.85741153543687998</v>
      </c>
      <c r="H1806" t="s">
        <v>923</v>
      </c>
      <c r="I1806" s="1">
        <v>3.4543575958689599E-18</v>
      </c>
      <c r="J1806" s="1">
        <v>3.4543575958689599E-18</v>
      </c>
      <c r="K1806" s="1">
        <v>1.3766318513712101E-21</v>
      </c>
      <c r="L1806" s="1">
        <v>1.3766318513712101E-21</v>
      </c>
      <c r="M1806">
        <v>-0.85741153543687998</v>
      </c>
      <c r="N1806" t="s">
        <v>13</v>
      </c>
    </row>
    <row r="1807" spans="1:14" x14ac:dyDescent="0.2">
      <c r="A1807" t="s">
        <v>12</v>
      </c>
      <c r="B1807" t="s">
        <v>670</v>
      </c>
      <c r="C1807" t="s">
        <v>13</v>
      </c>
      <c r="D1807" t="s">
        <v>38</v>
      </c>
      <c r="E1807" s="1">
        <v>1.0809366325713499E-21</v>
      </c>
      <c r="F1807" t="s">
        <v>1001</v>
      </c>
      <c r="G1807">
        <v>0.85848423876592805</v>
      </c>
      <c r="H1807" t="s">
        <v>923</v>
      </c>
      <c r="I1807" s="1">
        <v>2.7210963533555801E-18</v>
      </c>
      <c r="J1807" s="1">
        <v>2.7210963533555801E-18</v>
      </c>
      <c r="K1807" s="1">
        <v>1.0809366325713499E-21</v>
      </c>
      <c r="L1807" s="1">
        <v>1.0809366325713499E-21</v>
      </c>
      <c r="M1807">
        <v>0.85848423876592805</v>
      </c>
      <c r="N1807" t="s">
        <v>13</v>
      </c>
    </row>
    <row r="1808" spans="1:14" x14ac:dyDescent="0.2">
      <c r="A1808" t="s">
        <v>12</v>
      </c>
      <c r="B1808" t="s">
        <v>453</v>
      </c>
      <c r="C1808" t="s">
        <v>13</v>
      </c>
      <c r="D1808" t="s">
        <v>38</v>
      </c>
      <c r="E1808" s="1">
        <v>9.2494863269194905E-22</v>
      </c>
      <c r="F1808" t="s">
        <v>1001</v>
      </c>
      <c r="G1808">
        <v>-0.85917095185515902</v>
      </c>
      <c r="H1808" t="s">
        <v>923</v>
      </c>
      <c r="I1808" s="1">
        <v>2.3434905655015999E-18</v>
      </c>
      <c r="J1808" s="1">
        <v>2.3434905655015999E-18</v>
      </c>
      <c r="K1808" s="1">
        <v>9.2494863269194905E-22</v>
      </c>
      <c r="L1808" s="1">
        <v>9.2494863269194905E-22</v>
      </c>
      <c r="M1808">
        <v>-0.85917095185515902</v>
      </c>
      <c r="N1808" t="s">
        <v>13</v>
      </c>
    </row>
    <row r="1809" spans="1:14" x14ac:dyDescent="0.2">
      <c r="A1809" t="s">
        <v>12</v>
      </c>
      <c r="B1809" t="s">
        <v>19</v>
      </c>
      <c r="C1809" t="s">
        <v>13</v>
      </c>
      <c r="D1809" t="s">
        <v>38</v>
      </c>
      <c r="E1809" s="1">
        <v>7.2092279418295298E-22</v>
      </c>
      <c r="F1809" t="s">
        <v>1001</v>
      </c>
      <c r="G1809">
        <v>-0.86026156941649801</v>
      </c>
      <c r="H1809" t="s">
        <v>923</v>
      </c>
      <c r="I1809" s="1">
        <v>1.8324921164761602E-18</v>
      </c>
      <c r="J1809" s="1">
        <v>1.8324921164761602E-18</v>
      </c>
      <c r="K1809" s="1">
        <v>7.2092279418295298E-22</v>
      </c>
      <c r="L1809" s="1">
        <v>7.2092279418295298E-22</v>
      </c>
      <c r="M1809">
        <v>-0.86026156941649801</v>
      </c>
      <c r="N1809" t="s">
        <v>13</v>
      </c>
    </row>
    <row r="1810" spans="1:14" x14ac:dyDescent="0.2">
      <c r="A1810" t="s">
        <v>12</v>
      </c>
      <c r="B1810" t="s">
        <v>74</v>
      </c>
      <c r="C1810" t="s">
        <v>13</v>
      </c>
      <c r="D1810" t="s">
        <v>38</v>
      </c>
      <c r="E1810" s="1">
        <v>2.5036547018925399E-22</v>
      </c>
      <c r="F1810" t="s">
        <v>1001</v>
      </c>
      <c r="G1810">
        <v>0.86478955978070104</v>
      </c>
      <c r="H1810" t="s">
        <v>923</v>
      </c>
      <c r="I1810" s="1">
        <v>6.3846946302699299E-19</v>
      </c>
      <c r="J1810" s="1">
        <v>6.3846946302699299E-19</v>
      </c>
      <c r="K1810" s="1">
        <v>2.5036547018925399E-22</v>
      </c>
      <c r="L1810" s="1">
        <v>2.5036547018925399E-22</v>
      </c>
      <c r="M1810">
        <v>0.86478955978070104</v>
      </c>
      <c r="N1810" t="s">
        <v>13</v>
      </c>
    </row>
    <row r="1811" spans="1:14" x14ac:dyDescent="0.2">
      <c r="A1811" t="s">
        <v>12</v>
      </c>
      <c r="B1811" t="s">
        <v>417</v>
      </c>
      <c r="C1811" t="s">
        <v>13</v>
      </c>
      <c r="D1811" t="s">
        <v>38</v>
      </c>
      <c r="E1811" s="1">
        <v>1.8766966582972301E-22</v>
      </c>
      <c r="F1811" t="s">
        <v>1001</v>
      </c>
      <c r="G1811">
        <v>0.86599597585513</v>
      </c>
      <c r="H1811" t="s">
        <v>923</v>
      </c>
      <c r="I1811" s="1">
        <v>4.8330865361653696E-19</v>
      </c>
      <c r="J1811" s="1">
        <v>4.8330865361653696E-19</v>
      </c>
      <c r="K1811" s="1">
        <v>1.8766966582972301E-22</v>
      </c>
      <c r="L1811" s="1">
        <v>1.8766966582972301E-22</v>
      </c>
      <c r="M1811">
        <v>0.86599597585513</v>
      </c>
      <c r="N1811" t="s">
        <v>13</v>
      </c>
    </row>
    <row r="1812" spans="1:14" x14ac:dyDescent="0.2">
      <c r="A1812" t="s">
        <v>12</v>
      </c>
      <c r="B1812" t="s">
        <v>33</v>
      </c>
      <c r="C1812" t="s">
        <v>13</v>
      </c>
      <c r="D1812" t="s">
        <v>38</v>
      </c>
      <c r="E1812" s="1">
        <v>8.0273807542012503E-23</v>
      </c>
      <c r="F1812" t="s">
        <v>1001</v>
      </c>
      <c r="G1812">
        <v>-0.86948356807511695</v>
      </c>
      <c r="H1812" t="s">
        <v>923</v>
      </c>
      <c r="I1812" s="1">
        <v>2.0809947956758699E-19</v>
      </c>
      <c r="J1812" s="1">
        <v>2.0809947956758699E-19</v>
      </c>
      <c r="K1812" s="1">
        <v>8.0273807542012503E-23</v>
      </c>
      <c r="L1812" s="1">
        <v>8.0273807542012503E-23</v>
      </c>
      <c r="M1812">
        <v>-0.86948356807511695</v>
      </c>
      <c r="N1812" t="s">
        <v>13</v>
      </c>
    </row>
    <row r="1813" spans="1:14" x14ac:dyDescent="0.2">
      <c r="A1813" t="s">
        <v>12</v>
      </c>
      <c r="B1813" t="s">
        <v>41</v>
      </c>
      <c r="C1813" t="s">
        <v>13</v>
      </c>
      <c r="D1813" t="s">
        <v>38</v>
      </c>
      <c r="E1813" s="1">
        <v>5.4707600951005395E-23</v>
      </c>
      <c r="F1813" t="s">
        <v>1001</v>
      </c>
      <c r="G1813">
        <v>0.87102615694164898</v>
      </c>
      <c r="H1813" t="s">
        <v>923</v>
      </c>
      <c r="I1813" s="1">
        <v>1.4229356130942901E-19</v>
      </c>
      <c r="J1813" s="1">
        <v>1.4229356130942901E-19</v>
      </c>
      <c r="K1813" s="1">
        <v>5.4707600951005395E-23</v>
      </c>
      <c r="L1813" s="1">
        <v>5.4707600951005395E-23</v>
      </c>
      <c r="M1813">
        <v>0.87102615694164898</v>
      </c>
      <c r="N1813" t="s">
        <v>13</v>
      </c>
    </row>
    <row r="1814" spans="1:14" x14ac:dyDescent="0.2">
      <c r="A1814" t="s">
        <v>12</v>
      </c>
      <c r="B1814" t="s">
        <v>60</v>
      </c>
      <c r="C1814" t="s">
        <v>13</v>
      </c>
      <c r="D1814" t="s">
        <v>38</v>
      </c>
      <c r="E1814" s="1">
        <v>1.0620388388058599E-23</v>
      </c>
      <c r="F1814" t="s">
        <v>1001</v>
      </c>
      <c r="G1814">
        <v>-0.87740370251809197</v>
      </c>
      <c r="H1814" t="s">
        <v>923</v>
      </c>
      <c r="I1814" s="1">
        <v>2.7808226045008498E-20</v>
      </c>
      <c r="J1814" s="1">
        <v>2.7808226045008498E-20</v>
      </c>
      <c r="K1814" s="1">
        <v>1.0620388388058599E-23</v>
      </c>
      <c r="L1814" s="1">
        <v>1.0620388388058599E-23</v>
      </c>
      <c r="M1814">
        <v>-0.87740370251809197</v>
      </c>
      <c r="N1814" t="s">
        <v>13</v>
      </c>
    </row>
    <row r="1815" spans="1:14" x14ac:dyDescent="0.2">
      <c r="A1815" t="s">
        <v>12</v>
      </c>
      <c r="B1815" t="s">
        <v>34</v>
      </c>
      <c r="C1815" t="s">
        <v>13</v>
      </c>
      <c r="D1815" t="s">
        <v>38</v>
      </c>
      <c r="E1815" s="1">
        <v>4.6054494154117297E-24</v>
      </c>
      <c r="F1815" t="s">
        <v>1001</v>
      </c>
      <c r="G1815">
        <v>0.88052381394621804</v>
      </c>
      <c r="H1815" t="s">
        <v>923</v>
      </c>
      <c r="I1815" s="1">
        <v>1.214002668528E-20</v>
      </c>
      <c r="J1815" s="1">
        <v>1.214002668528E-20</v>
      </c>
      <c r="K1815" s="1">
        <v>4.6054494154117297E-24</v>
      </c>
      <c r="L1815" s="1">
        <v>4.6054494154117297E-24</v>
      </c>
      <c r="M1815">
        <v>0.88052381394621804</v>
      </c>
      <c r="N1815" t="s">
        <v>13</v>
      </c>
    </row>
    <row r="1816" spans="1:14" x14ac:dyDescent="0.2">
      <c r="A1816" t="s">
        <v>12</v>
      </c>
      <c r="B1816" t="s">
        <v>417</v>
      </c>
      <c r="C1816" t="s">
        <v>13</v>
      </c>
      <c r="D1816" t="s">
        <v>116</v>
      </c>
      <c r="E1816" s="1">
        <v>9.0848671879976902E-5</v>
      </c>
      <c r="F1816" t="s">
        <v>1001</v>
      </c>
      <c r="G1816">
        <v>-0.598624940730203</v>
      </c>
      <c r="H1816" t="s">
        <v>923</v>
      </c>
      <c r="I1816">
        <v>1.25374690322838E-2</v>
      </c>
      <c r="J1816">
        <v>1.25374690322838E-2</v>
      </c>
      <c r="L1816" s="1">
        <v>9.0848671879976902E-5</v>
      </c>
      <c r="M1816">
        <v>-0.598624940730203</v>
      </c>
      <c r="N1816" t="s">
        <v>13</v>
      </c>
    </row>
    <row r="1817" spans="1:14" x14ac:dyDescent="0.2">
      <c r="A1817" t="s">
        <v>12</v>
      </c>
      <c r="B1817" t="s">
        <v>888</v>
      </c>
      <c r="C1817" t="s">
        <v>13</v>
      </c>
      <c r="D1817" t="s">
        <v>116</v>
      </c>
      <c r="E1817" s="1">
        <v>3.1120608174614199E-4</v>
      </c>
      <c r="F1817" t="s">
        <v>1001</v>
      </c>
      <c r="G1817">
        <v>-0.56021811284969103</v>
      </c>
      <c r="H1817" t="s">
        <v>923</v>
      </c>
      <c r="I1817">
        <v>3.42626911228699E-2</v>
      </c>
      <c r="J1817">
        <v>3.42626911228699E-2</v>
      </c>
      <c r="L1817" s="1">
        <v>3.1120608174614199E-4</v>
      </c>
      <c r="M1817">
        <v>-0.56021811284969103</v>
      </c>
      <c r="N1817" t="s">
        <v>13</v>
      </c>
    </row>
    <row r="1818" spans="1:14" x14ac:dyDescent="0.2">
      <c r="A1818" t="s">
        <v>12</v>
      </c>
      <c r="B1818" t="s">
        <v>662</v>
      </c>
      <c r="C1818" t="s">
        <v>13</v>
      </c>
      <c r="D1818" t="s">
        <v>116</v>
      </c>
      <c r="E1818" s="1">
        <v>3.1343516886721203E-4</v>
      </c>
      <c r="F1818" t="s">
        <v>1001</v>
      </c>
      <c r="G1818">
        <v>0.55998103366524399</v>
      </c>
      <c r="H1818" t="s">
        <v>923</v>
      </c>
      <c r="I1818">
        <v>3.4430635606210798E-2</v>
      </c>
      <c r="J1818">
        <v>3.4430635606210798E-2</v>
      </c>
      <c r="L1818" s="1">
        <v>3.1343516886721203E-4</v>
      </c>
      <c r="M1818">
        <v>0.55998103366524399</v>
      </c>
      <c r="N1818" t="s">
        <v>13</v>
      </c>
    </row>
    <row r="1819" spans="1:14" x14ac:dyDescent="0.2">
      <c r="A1819" t="s">
        <v>12</v>
      </c>
      <c r="B1819" t="s">
        <v>269</v>
      </c>
      <c r="C1819" t="s">
        <v>13</v>
      </c>
      <c r="D1819" t="s">
        <v>163</v>
      </c>
      <c r="E1819" s="1">
        <v>1.8089356388920901E-4</v>
      </c>
      <c r="F1819" t="s">
        <v>1001</v>
      </c>
      <c r="G1819">
        <v>-0.57106904475325504</v>
      </c>
      <c r="H1819" t="s">
        <v>923</v>
      </c>
      <c r="I1819">
        <v>2.1996184792524898E-2</v>
      </c>
      <c r="J1819">
        <v>2.1996184792524898E-2</v>
      </c>
      <c r="L1819" s="1">
        <v>1.8089356388920901E-4</v>
      </c>
      <c r="M1819">
        <v>-0.57106904475325504</v>
      </c>
      <c r="N1819" t="s">
        <v>13</v>
      </c>
    </row>
    <row r="1820" spans="1:14" x14ac:dyDescent="0.2">
      <c r="A1820" t="s">
        <v>12</v>
      </c>
      <c r="B1820" t="s">
        <v>546</v>
      </c>
      <c r="C1820" t="s">
        <v>13</v>
      </c>
      <c r="D1820" t="s">
        <v>163</v>
      </c>
      <c r="E1820" s="1">
        <v>1.2209330064177299E-4</v>
      </c>
      <c r="F1820" t="s">
        <v>1001</v>
      </c>
      <c r="G1820">
        <v>-0.58310537257905604</v>
      </c>
      <c r="H1820" t="s">
        <v>923</v>
      </c>
      <c r="I1820">
        <v>1.5973655865515E-2</v>
      </c>
      <c r="J1820">
        <v>1.5973655865515E-2</v>
      </c>
      <c r="L1820" s="1">
        <v>1.2209330064177299E-4</v>
      </c>
      <c r="M1820">
        <v>-0.58310537257905604</v>
      </c>
      <c r="N1820" t="s">
        <v>13</v>
      </c>
    </row>
    <row r="1821" spans="1:14" x14ac:dyDescent="0.2">
      <c r="A1821" t="s">
        <v>12</v>
      </c>
      <c r="B1821" t="s">
        <v>26</v>
      </c>
      <c r="C1821" t="s">
        <v>13</v>
      </c>
      <c r="D1821" t="s">
        <v>116</v>
      </c>
      <c r="E1821" s="1">
        <v>3.0460366445874798E-4</v>
      </c>
      <c r="F1821" t="s">
        <v>1001</v>
      </c>
      <c r="G1821">
        <v>0.56092935040303404</v>
      </c>
      <c r="H1821" t="s">
        <v>923</v>
      </c>
      <c r="I1821">
        <v>3.3715960764894103E-2</v>
      </c>
      <c r="J1821">
        <v>3.3715960764894103E-2</v>
      </c>
      <c r="L1821" s="1">
        <v>3.0460366445874798E-4</v>
      </c>
      <c r="M1821">
        <v>0.56092935040303404</v>
      </c>
      <c r="N1821" t="s">
        <v>13</v>
      </c>
    </row>
    <row r="1822" spans="1:14" x14ac:dyDescent="0.2">
      <c r="A1822" t="s">
        <v>12</v>
      </c>
      <c r="B1822" t="s">
        <v>420</v>
      </c>
      <c r="C1822" t="s">
        <v>13</v>
      </c>
      <c r="D1822" t="s">
        <v>163</v>
      </c>
      <c r="E1822" s="1">
        <v>9.5005748411634996E-5</v>
      </c>
      <c r="F1822" t="s">
        <v>1001</v>
      </c>
      <c r="G1822">
        <v>-0.59054601159864295</v>
      </c>
      <c r="H1822" t="s">
        <v>923</v>
      </c>
      <c r="I1822">
        <v>1.2980503521091501E-2</v>
      </c>
      <c r="J1822">
        <v>1.2980503521091501E-2</v>
      </c>
      <c r="L1822" s="1">
        <v>9.5005748411634996E-5</v>
      </c>
      <c r="M1822">
        <v>-0.59054601159864295</v>
      </c>
      <c r="N1822" t="s">
        <v>13</v>
      </c>
    </row>
    <row r="1823" spans="1:14" x14ac:dyDescent="0.2">
      <c r="A1823" t="s">
        <v>12</v>
      </c>
      <c r="B1823" t="s">
        <v>549</v>
      </c>
      <c r="C1823" t="s">
        <v>13</v>
      </c>
      <c r="D1823" t="s">
        <v>116</v>
      </c>
      <c r="E1823" s="1">
        <v>4.5410034152481101E-4</v>
      </c>
      <c r="F1823" t="s">
        <v>1001</v>
      </c>
      <c r="G1823">
        <v>0.547415836889521</v>
      </c>
      <c r="H1823" t="s">
        <v>923</v>
      </c>
      <c r="I1823">
        <v>4.5949766185654398E-2</v>
      </c>
      <c r="J1823">
        <v>4.5949766185654398E-2</v>
      </c>
      <c r="L1823" s="1">
        <v>4.5410034152481101E-4</v>
      </c>
      <c r="M1823">
        <v>0.547415836889521</v>
      </c>
      <c r="N1823" t="s">
        <v>13</v>
      </c>
    </row>
    <row r="1824" spans="1:14" x14ac:dyDescent="0.2">
      <c r="A1824" t="s">
        <v>12</v>
      </c>
      <c r="B1824" t="s">
        <v>422</v>
      </c>
      <c r="C1824" t="s">
        <v>13</v>
      </c>
      <c r="D1824" t="s">
        <v>116</v>
      </c>
      <c r="E1824" s="1">
        <v>1.10110910684882E-4</v>
      </c>
      <c r="F1824" t="s">
        <v>1001</v>
      </c>
      <c r="G1824">
        <v>-0.592935040303461</v>
      </c>
      <c r="H1824" t="s">
        <v>923</v>
      </c>
      <c r="I1824">
        <v>1.4635889903489199E-2</v>
      </c>
      <c r="J1824">
        <v>1.4635889903489199E-2</v>
      </c>
      <c r="L1824" s="1">
        <v>1.10110910684882E-4</v>
      </c>
      <c r="M1824">
        <v>-0.592935040303461</v>
      </c>
      <c r="N1824" t="s">
        <v>13</v>
      </c>
    </row>
    <row r="1825" spans="1:14" x14ac:dyDescent="0.2">
      <c r="A1825" t="s">
        <v>12</v>
      </c>
      <c r="B1825" t="s">
        <v>422</v>
      </c>
      <c r="C1825" t="s">
        <v>13</v>
      </c>
      <c r="D1825" t="s">
        <v>163</v>
      </c>
      <c r="E1825" s="1">
        <v>2.9395346855981699E-4</v>
      </c>
      <c r="F1825" t="s">
        <v>1001</v>
      </c>
      <c r="G1825">
        <v>0.55553123974176599</v>
      </c>
      <c r="H1825" t="s">
        <v>923</v>
      </c>
      <c r="I1825">
        <v>3.2782762780855602E-2</v>
      </c>
      <c r="J1825">
        <v>3.2782762780855602E-2</v>
      </c>
      <c r="L1825" s="1">
        <v>2.9395346855981699E-4</v>
      </c>
      <c r="M1825">
        <v>0.55553123974176599</v>
      </c>
      <c r="N1825" t="s">
        <v>13</v>
      </c>
    </row>
    <row r="1826" spans="1:14" x14ac:dyDescent="0.2">
      <c r="A1826" t="s">
        <v>12</v>
      </c>
      <c r="B1826" t="s">
        <v>664</v>
      </c>
      <c r="C1826" t="s">
        <v>13</v>
      </c>
      <c r="D1826" t="s">
        <v>116</v>
      </c>
      <c r="E1826" s="1">
        <v>9.6901641336391396E-5</v>
      </c>
      <c r="F1826" t="s">
        <v>1001</v>
      </c>
      <c r="G1826">
        <v>-0.596728307254623</v>
      </c>
      <c r="H1826" t="s">
        <v>923</v>
      </c>
      <c r="I1826">
        <v>1.31868429333731E-2</v>
      </c>
      <c r="J1826">
        <v>1.31868429333731E-2</v>
      </c>
      <c r="L1826" s="1">
        <v>9.6901641336391396E-5</v>
      </c>
      <c r="M1826">
        <v>-0.596728307254623</v>
      </c>
      <c r="N1826" t="s">
        <v>13</v>
      </c>
    </row>
    <row r="1827" spans="1:14" x14ac:dyDescent="0.2">
      <c r="A1827" t="s">
        <v>12</v>
      </c>
      <c r="B1827" t="s">
        <v>424</v>
      </c>
      <c r="C1827" t="s">
        <v>13</v>
      </c>
      <c r="D1827" t="s">
        <v>163</v>
      </c>
      <c r="E1827" s="1">
        <v>8.4885352220590094E-5</v>
      </c>
      <c r="F1827" t="s">
        <v>1001</v>
      </c>
      <c r="G1827">
        <v>-0.59382864646022504</v>
      </c>
      <c r="H1827" t="s">
        <v>923</v>
      </c>
      <c r="I1827">
        <v>1.1882067354209E-2</v>
      </c>
      <c r="J1827">
        <v>1.1882067354209E-2</v>
      </c>
      <c r="L1827" s="1">
        <v>8.4885352220590094E-5</v>
      </c>
      <c r="M1827">
        <v>-0.59382864646022504</v>
      </c>
      <c r="N1827" t="s">
        <v>13</v>
      </c>
    </row>
    <row r="1828" spans="1:14" x14ac:dyDescent="0.2">
      <c r="A1828" t="s">
        <v>12</v>
      </c>
      <c r="B1828" t="s">
        <v>39</v>
      </c>
      <c r="C1828" t="s">
        <v>13</v>
      </c>
      <c r="D1828" t="s">
        <v>18</v>
      </c>
      <c r="E1828" s="1">
        <v>2.1502359537755699E-4</v>
      </c>
      <c r="F1828" t="s">
        <v>1001</v>
      </c>
      <c r="G1828">
        <v>-0.52476943346508498</v>
      </c>
      <c r="H1828" t="s">
        <v>923</v>
      </c>
      <c r="I1828">
        <v>2.53678590606853E-2</v>
      </c>
      <c r="J1828">
        <v>2.53678590606853E-2</v>
      </c>
      <c r="L1828" s="1">
        <v>2.1502359537755699E-4</v>
      </c>
      <c r="M1828">
        <v>-0.52476943346508498</v>
      </c>
      <c r="N1828" t="s">
        <v>13</v>
      </c>
    </row>
    <row r="1829" spans="1:14" x14ac:dyDescent="0.2">
      <c r="A1829" t="s">
        <v>12</v>
      </c>
      <c r="B1829" t="s">
        <v>425</v>
      </c>
      <c r="C1829" t="s">
        <v>13</v>
      </c>
      <c r="D1829" t="s">
        <v>163</v>
      </c>
      <c r="E1829" s="1">
        <v>1.6624085666260899E-4</v>
      </c>
      <c r="F1829" t="s">
        <v>1001</v>
      </c>
      <c r="G1829">
        <v>0.57369515264252102</v>
      </c>
      <c r="H1829" t="s">
        <v>923</v>
      </c>
      <c r="I1829">
        <v>2.0557463547264201E-2</v>
      </c>
      <c r="J1829">
        <v>2.0557463547264201E-2</v>
      </c>
      <c r="L1829" s="1">
        <v>1.6624085666260899E-4</v>
      </c>
      <c r="M1829">
        <v>0.57369515264252102</v>
      </c>
      <c r="N1829" t="s">
        <v>13</v>
      </c>
    </row>
    <row r="1830" spans="1:14" x14ac:dyDescent="0.2">
      <c r="A1830" t="s">
        <v>12</v>
      </c>
      <c r="B1830" t="s">
        <v>665</v>
      </c>
      <c r="C1830" t="s">
        <v>13</v>
      </c>
      <c r="D1830" t="s">
        <v>116</v>
      </c>
      <c r="E1830" s="1">
        <v>2.6755493614831098E-4</v>
      </c>
      <c r="F1830" t="s">
        <v>1001</v>
      </c>
      <c r="G1830">
        <v>-0.56519677572309102</v>
      </c>
      <c r="H1830" t="s">
        <v>923</v>
      </c>
      <c r="I1830">
        <v>3.0429588723081401E-2</v>
      </c>
      <c r="J1830">
        <v>3.0429588723081401E-2</v>
      </c>
      <c r="L1830" s="1">
        <v>2.6755493614831098E-4</v>
      </c>
      <c r="M1830">
        <v>-0.56519677572309102</v>
      </c>
      <c r="N1830" t="s">
        <v>13</v>
      </c>
    </row>
    <row r="1831" spans="1:14" x14ac:dyDescent="0.2">
      <c r="A1831" t="s">
        <v>12</v>
      </c>
      <c r="B1831" t="s">
        <v>432</v>
      </c>
      <c r="C1831" t="s">
        <v>13</v>
      </c>
      <c r="D1831" t="s">
        <v>116</v>
      </c>
      <c r="E1831" s="1">
        <v>1.2889445447942301E-4</v>
      </c>
      <c r="F1831" t="s">
        <v>1001</v>
      </c>
      <c r="G1831">
        <v>0.58819345661450895</v>
      </c>
      <c r="H1831" t="s">
        <v>923</v>
      </c>
      <c r="I1831">
        <v>1.6701581071519801E-2</v>
      </c>
      <c r="J1831">
        <v>1.6701581071519801E-2</v>
      </c>
      <c r="L1831" s="1">
        <v>1.2889445447942301E-4</v>
      </c>
      <c r="M1831">
        <v>0.58819345661450895</v>
      </c>
      <c r="N1831" t="s">
        <v>13</v>
      </c>
    </row>
    <row r="1832" spans="1:14" x14ac:dyDescent="0.2">
      <c r="A1832" t="s">
        <v>12</v>
      </c>
      <c r="B1832" t="s">
        <v>44</v>
      </c>
      <c r="C1832" t="s">
        <v>13</v>
      </c>
      <c r="D1832" t="s">
        <v>255</v>
      </c>
      <c r="E1832" s="1">
        <v>4.8530691241570198E-4</v>
      </c>
      <c r="F1832" t="s">
        <v>1001</v>
      </c>
      <c r="G1832">
        <v>0.57346957719589897</v>
      </c>
      <c r="H1832" t="s">
        <v>923</v>
      </c>
      <c r="I1832">
        <v>4.8493278940983202E-2</v>
      </c>
      <c r="J1832">
        <v>4.8493278940983202E-2</v>
      </c>
      <c r="L1832" s="1">
        <v>4.8530691241570198E-4</v>
      </c>
      <c r="M1832">
        <v>0.57346957719589897</v>
      </c>
      <c r="N1832" t="s">
        <v>13</v>
      </c>
    </row>
    <row r="1833" spans="1:14" x14ac:dyDescent="0.2">
      <c r="A1833" t="s">
        <v>12</v>
      </c>
      <c r="B1833" t="s">
        <v>433</v>
      </c>
      <c r="C1833" t="s">
        <v>13</v>
      </c>
      <c r="D1833" t="s">
        <v>116</v>
      </c>
      <c r="E1833" s="1">
        <v>2.530866282552E-4</v>
      </c>
      <c r="F1833" t="s">
        <v>1001</v>
      </c>
      <c r="G1833">
        <v>0.56700847707926205</v>
      </c>
      <c r="H1833" t="s">
        <v>923</v>
      </c>
      <c r="I1833">
        <v>2.9027323310062001E-2</v>
      </c>
      <c r="J1833">
        <v>2.9027323310062001E-2</v>
      </c>
      <c r="L1833" s="1">
        <v>2.530866282552E-4</v>
      </c>
      <c r="M1833">
        <v>0.56700847707926205</v>
      </c>
      <c r="N1833" t="s">
        <v>13</v>
      </c>
    </row>
    <row r="1834" spans="1:14" x14ac:dyDescent="0.2">
      <c r="A1834" t="s">
        <v>12</v>
      </c>
      <c r="B1834" t="s">
        <v>436</v>
      </c>
      <c r="C1834" t="s">
        <v>13</v>
      </c>
      <c r="D1834" t="s">
        <v>116</v>
      </c>
      <c r="E1834" s="1">
        <v>3.9719866963696098E-4</v>
      </c>
      <c r="F1834" t="s">
        <v>1001</v>
      </c>
      <c r="G1834">
        <v>0.55201111974708506</v>
      </c>
      <c r="H1834" t="s">
        <v>923</v>
      </c>
      <c r="I1834">
        <v>4.1362762658166803E-2</v>
      </c>
      <c r="J1834">
        <v>4.1362762658166803E-2</v>
      </c>
      <c r="L1834" s="1">
        <v>3.9719866963696098E-4</v>
      </c>
      <c r="M1834">
        <v>0.55201111974708506</v>
      </c>
      <c r="N1834" t="s">
        <v>13</v>
      </c>
    </row>
    <row r="1835" spans="1:14" x14ac:dyDescent="0.2">
      <c r="A1835" t="s">
        <v>12</v>
      </c>
      <c r="B1835" t="s">
        <v>60</v>
      </c>
      <c r="C1835" t="s">
        <v>13</v>
      </c>
      <c r="D1835" t="s">
        <v>116</v>
      </c>
      <c r="E1835" s="1">
        <v>4.0170667722288898E-4</v>
      </c>
      <c r="F1835" t="s">
        <v>1001</v>
      </c>
      <c r="G1835">
        <v>0.551626308255312</v>
      </c>
      <c r="H1835" t="s">
        <v>923</v>
      </c>
      <c r="I1835">
        <v>4.1726754779234501E-2</v>
      </c>
      <c r="J1835">
        <v>4.1726754779234501E-2</v>
      </c>
      <c r="L1835" s="1">
        <v>4.0170667722288898E-4</v>
      </c>
      <c r="M1835">
        <v>0.551626308255312</v>
      </c>
      <c r="N1835" t="s">
        <v>13</v>
      </c>
    </row>
    <row r="1836" spans="1:14" x14ac:dyDescent="0.2">
      <c r="A1836" t="s">
        <v>12</v>
      </c>
      <c r="B1836" t="s">
        <v>63</v>
      </c>
      <c r="C1836" t="s">
        <v>13</v>
      </c>
      <c r="D1836" t="s">
        <v>18</v>
      </c>
      <c r="E1836" s="1">
        <v>4.6796291188816902E-4</v>
      </c>
      <c r="F1836" t="s">
        <v>1001</v>
      </c>
      <c r="G1836">
        <v>-0.50014821439829105</v>
      </c>
      <c r="H1836" t="s">
        <v>923</v>
      </c>
      <c r="I1836">
        <v>4.7102891728670597E-2</v>
      </c>
      <c r="J1836">
        <v>4.7102891728670597E-2</v>
      </c>
      <c r="L1836" s="1">
        <v>4.6796291188816902E-4</v>
      </c>
      <c r="M1836">
        <v>-0.50014821439829105</v>
      </c>
      <c r="N1836" t="s">
        <v>13</v>
      </c>
    </row>
    <row r="1837" spans="1:14" x14ac:dyDescent="0.2">
      <c r="A1837" t="s">
        <v>12</v>
      </c>
      <c r="B1837" t="s">
        <v>274</v>
      </c>
      <c r="C1837" t="s">
        <v>13</v>
      </c>
      <c r="D1837" t="s">
        <v>163</v>
      </c>
      <c r="E1837" s="1">
        <v>1.5725054960664199E-4</v>
      </c>
      <c r="F1837" t="s">
        <v>1001</v>
      </c>
      <c r="G1837">
        <v>-0.57541154462074495</v>
      </c>
      <c r="H1837" t="s">
        <v>923</v>
      </c>
      <c r="I1837">
        <v>1.96537078998789E-2</v>
      </c>
      <c r="J1837">
        <v>1.96537078998789E-2</v>
      </c>
      <c r="L1837" s="1">
        <v>1.5725054960664199E-4</v>
      </c>
      <c r="M1837">
        <v>-0.57541154462074495</v>
      </c>
      <c r="N1837" t="s">
        <v>13</v>
      </c>
    </row>
    <row r="1838" spans="1:14" x14ac:dyDescent="0.2">
      <c r="A1838" t="s">
        <v>12</v>
      </c>
      <c r="B1838" t="s">
        <v>443</v>
      </c>
      <c r="C1838" t="s">
        <v>13</v>
      </c>
      <c r="D1838" t="s">
        <v>116</v>
      </c>
      <c r="E1838" s="1">
        <v>4.6991059556486601E-4</v>
      </c>
      <c r="F1838" t="s">
        <v>1001</v>
      </c>
      <c r="G1838">
        <v>0.54623044096728302</v>
      </c>
      <c r="H1838" t="s">
        <v>923</v>
      </c>
      <c r="I1838">
        <v>4.72624775983237E-2</v>
      </c>
      <c r="J1838">
        <v>4.72624775983237E-2</v>
      </c>
      <c r="L1838" s="1">
        <v>4.6991059556486601E-4</v>
      </c>
      <c r="M1838">
        <v>0.54623044096728302</v>
      </c>
      <c r="N1838" t="s">
        <v>13</v>
      </c>
    </row>
    <row r="1839" spans="1:14" x14ac:dyDescent="0.2">
      <c r="A1839" t="s">
        <v>12</v>
      </c>
      <c r="B1839" t="s">
        <v>446</v>
      </c>
      <c r="C1839" t="s">
        <v>13</v>
      </c>
      <c r="D1839" t="s">
        <v>116</v>
      </c>
      <c r="E1839" s="1">
        <v>2.5064267762870697E-4</v>
      </c>
      <c r="F1839" t="s">
        <v>1001</v>
      </c>
      <c r="G1839">
        <v>0.567323628573281</v>
      </c>
      <c r="H1839" t="s">
        <v>923</v>
      </c>
      <c r="I1839">
        <v>2.8793418891387298E-2</v>
      </c>
      <c r="J1839">
        <v>2.8793418891387298E-2</v>
      </c>
      <c r="L1839" s="1">
        <v>2.5064267762870697E-4</v>
      </c>
      <c r="M1839">
        <v>0.567323628573281</v>
      </c>
      <c r="N1839" t="s">
        <v>13</v>
      </c>
    </row>
    <row r="1840" spans="1:14" x14ac:dyDescent="0.2">
      <c r="A1840" t="s">
        <v>12</v>
      </c>
      <c r="B1840" t="s">
        <v>558</v>
      </c>
      <c r="C1840" t="s">
        <v>13</v>
      </c>
      <c r="D1840" t="s">
        <v>116</v>
      </c>
      <c r="E1840" s="1">
        <v>3.0950065732707199E-4</v>
      </c>
      <c r="F1840" t="s">
        <v>1001</v>
      </c>
      <c r="G1840">
        <v>0.56040052480337399</v>
      </c>
      <c r="H1840" t="s">
        <v>923</v>
      </c>
      <c r="I1840">
        <v>3.4136567798051097E-2</v>
      </c>
      <c r="J1840">
        <v>3.4136567798051097E-2</v>
      </c>
      <c r="L1840" s="1">
        <v>3.0950065732707199E-4</v>
      </c>
      <c r="M1840">
        <v>0.56040052480337399</v>
      </c>
      <c r="N1840" t="s">
        <v>13</v>
      </c>
    </row>
    <row r="1841" spans="1:14" x14ac:dyDescent="0.2">
      <c r="A1841" t="s">
        <v>12</v>
      </c>
      <c r="B1841" t="s">
        <v>671</v>
      </c>
      <c r="C1841" t="s">
        <v>13</v>
      </c>
      <c r="D1841" t="s">
        <v>116</v>
      </c>
      <c r="E1841" s="1">
        <v>2.8177083219902902E-4</v>
      </c>
      <c r="F1841" t="s">
        <v>1001</v>
      </c>
      <c r="G1841">
        <v>0.56350022104286501</v>
      </c>
      <c r="H1841" t="s">
        <v>923</v>
      </c>
      <c r="I1841">
        <v>3.1726917509749902E-2</v>
      </c>
      <c r="J1841">
        <v>3.1726917509749902E-2</v>
      </c>
      <c r="L1841" s="1">
        <v>2.8177083219902902E-4</v>
      </c>
      <c r="M1841">
        <v>0.56350022104286501</v>
      </c>
      <c r="N1841" t="s">
        <v>13</v>
      </c>
    </row>
    <row r="1842" spans="1:14" x14ac:dyDescent="0.2">
      <c r="A1842" t="s">
        <v>12</v>
      </c>
      <c r="B1842" t="s">
        <v>672</v>
      </c>
      <c r="C1842" t="s">
        <v>13</v>
      </c>
      <c r="D1842" t="s">
        <v>163</v>
      </c>
      <c r="E1842" s="1">
        <v>1.03873347657422E-4</v>
      </c>
      <c r="F1842" t="s">
        <v>1001</v>
      </c>
      <c r="G1842">
        <v>0.58791990370937697</v>
      </c>
      <c r="H1842" t="s">
        <v>923</v>
      </c>
      <c r="I1842">
        <v>1.3949206037912699E-2</v>
      </c>
      <c r="J1842">
        <v>1.3949206037912699E-2</v>
      </c>
      <c r="L1842" s="1">
        <v>1.03873347657422E-4</v>
      </c>
      <c r="M1842">
        <v>0.58791990370937697</v>
      </c>
      <c r="N1842" t="s">
        <v>13</v>
      </c>
    </row>
    <row r="1843" spans="1:14" x14ac:dyDescent="0.2">
      <c r="A1843" t="s">
        <v>12</v>
      </c>
      <c r="B1843" t="s">
        <v>451</v>
      </c>
      <c r="C1843" t="s">
        <v>13</v>
      </c>
      <c r="D1843" t="s">
        <v>163</v>
      </c>
      <c r="E1843" s="1">
        <v>3.4782723286487201E-4</v>
      </c>
      <c r="F1843" t="s">
        <v>1001</v>
      </c>
      <c r="G1843">
        <v>-0.54996170738549199</v>
      </c>
      <c r="H1843" t="s">
        <v>923</v>
      </c>
      <c r="I1843">
        <v>3.7272454051598299E-2</v>
      </c>
      <c r="J1843">
        <v>3.7272454051598299E-2</v>
      </c>
      <c r="L1843" s="1">
        <v>3.4782723286487201E-4</v>
      </c>
      <c r="M1843">
        <v>-0.54996170738549199</v>
      </c>
      <c r="N1843" t="s">
        <v>13</v>
      </c>
    </row>
    <row r="1844" spans="1:14" x14ac:dyDescent="0.2">
      <c r="A1844" t="s">
        <v>12</v>
      </c>
      <c r="B1844" t="s">
        <v>452</v>
      </c>
      <c r="C1844" t="s">
        <v>13</v>
      </c>
      <c r="D1844" t="s">
        <v>116</v>
      </c>
      <c r="E1844" s="1">
        <v>3.7158316816649802E-4</v>
      </c>
      <c r="F1844" t="s">
        <v>1001</v>
      </c>
      <c r="G1844">
        <v>0.55427474051786596</v>
      </c>
      <c r="H1844" t="s">
        <v>923</v>
      </c>
      <c r="I1844">
        <v>3.92778519482807E-2</v>
      </c>
      <c r="J1844">
        <v>3.92778519482807E-2</v>
      </c>
      <c r="L1844" s="1">
        <v>3.7158316816649802E-4</v>
      </c>
      <c r="M1844">
        <v>0.55427474051786596</v>
      </c>
      <c r="N1844" t="s">
        <v>13</v>
      </c>
    </row>
    <row r="1845" spans="1:14" x14ac:dyDescent="0.2">
      <c r="A1845" t="s">
        <v>12</v>
      </c>
      <c r="B1845" t="s">
        <v>453</v>
      </c>
      <c r="C1845" t="s">
        <v>13</v>
      </c>
      <c r="D1845" t="s">
        <v>116</v>
      </c>
      <c r="E1845" s="1">
        <v>2.2584820246232301E-4</v>
      </c>
      <c r="F1845" t="s">
        <v>1001</v>
      </c>
      <c r="G1845">
        <v>0.57068683752642702</v>
      </c>
      <c r="H1845" t="s">
        <v>923</v>
      </c>
      <c r="I1845">
        <v>2.6386457889112602E-2</v>
      </c>
      <c r="J1845">
        <v>2.6386457889112602E-2</v>
      </c>
      <c r="L1845" s="1">
        <v>2.2584820246232301E-4</v>
      </c>
      <c r="M1845">
        <v>0.57068683752642702</v>
      </c>
      <c r="N1845" t="s">
        <v>13</v>
      </c>
    </row>
    <row r="1846" spans="1:14" x14ac:dyDescent="0.2">
      <c r="A1846" t="s">
        <v>12</v>
      </c>
      <c r="B1846" t="s">
        <v>673</v>
      </c>
      <c r="C1846" t="s">
        <v>13</v>
      </c>
      <c r="D1846" t="s">
        <v>163</v>
      </c>
      <c r="E1846" s="1">
        <v>1.8921429964241301E-4</v>
      </c>
      <c r="F1846" t="s">
        <v>1001</v>
      </c>
      <c r="G1846">
        <v>-0.56966182824706202</v>
      </c>
      <c r="H1846" t="s">
        <v>923</v>
      </c>
      <c r="I1846">
        <v>2.2801883751429101E-2</v>
      </c>
      <c r="J1846">
        <v>2.2801883751429101E-2</v>
      </c>
      <c r="L1846" s="1">
        <v>1.8921429964241301E-4</v>
      </c>
      <c r="M1846">
        <v>-0.56966182824706202</v>
      </c>
      <c r="N1846" t="s">
        <v>13</v>
      </c>
    </row>
    <row r="1847" spans="1:14" x14ac:dyDescent="0.2">
      <c r="A1847" t="s">
        <v>12</v>
      </c>
      <c r="B1847" t="s">
        <v>454</v>
      </c>
      <c r="C1847" t="s">
        <v>13</v>
      </c>
      <c r="D1847" t="s">
        <v>116</v>
      </c>
      <c r="E1847" s="1">
        <v>1.39776205413088E-4</v>
      </c>
      <c r="F1847" t="s">
        <v>1001</v>
      </c>
      <c r="G1847">
        <v>-0.58572446512876497</v>
      </c>
      <c r="H1847" t="s">
        <v>923</v>
      </c>
      <c r="I1847">
        <v>1.7851645142855199E-2</v>
      </c>
      <c r="J1847">
        <v>1.7851645142855199E-2</v>
      </c>
      <c r="L1847" s="1">
        <v>1.39776205413088E-4</v>
      </c>
      <c r="M1847">
        <v>-0.58572446512876497</v>
      </c>
      <c r="N1847" t="s">
        <v>13</v>
      </c>
    </row>
    <row r="1848" spans="1:14" x14ac:dyDescent="0.2">
      <c r="A1848" t="s">
        <v>12</v>
      </c>
      <c r="B1848" t="s">
        <v>458</v>
      </c>
      <c r="C1848" t="s">
        <v>13</v>
      </c>
      <c r="D1848" t="s">
        <v>163</v>
      </c>
      <c r="E1848" s="1">
        <v>8.3684318574757402E-5</v>
      </c>
      <c r="F1848" t="s">
        <v>1001</v>
      </c>
      <c r="G1848">
        <v>-0.59424141595145596</v>
      </c>
      <c r="H1848" t="s">
        <v>923</v>
      </c>
      <c r="I1848">
        <v>1.1745449672804401E-2</v>
      </c>
      <c r="J1848">
        <v>1.1745449672804401E-2</v>
      </c>
      <c r="L1848" s="1">
        <v>8.3684318574757402E-5</v>
      </c>
      <c r="M1848">
        <v>-0.59424141595145596</v>
      </c>
      <c r="N1848" t="s">
        <v>13</v>
      </c>
    </row>
    <row r="1849" spans="1:14" x14ac:dyDescent="0.2">
      <c r="A1849" t="s">
        <v>12</v>
      </c>
      <c r="B1849" t="s">
        <v>564</v>
      </c>
      <c r="C1849" t="s">
        <v>13</v>
      </c>
      <c r="D1849" t="s">
        <v>116</v>
      </c>
      <c r="E1849" s="1">
        <v>1.7140131718302801E-4</v>
      </c>
      <c r="F1849" t="s">
        <v>1001</v>
      </c>
      <c r="G1849">
        <v>0.57942152678994696</v>
      </c>
      <c r="H1849" t="s">
        <v>923</v>
      </c>
      <c r="I1849">
        <v>2.1082388942234701E-2</v>
      </c>
      <c r="J1849">
        <v>2.1082388942234701E-2</v>
      </c>
      <c r="L1849" s="1">
        <v>1.7140131718302801E-4</v>
      </c>
      <c r="M1849">
        <v>0.57942152678994696</v>
      </c>
      <c r="N1849" t="s">
        <v>13</v>
      </c>
    </row>
    <row r="1850" spans="1:14" x14ac:dyDescent="0.2">
      <c r="A1850" t="s">
        <v>12</v>
      </c>
      <c r="B1850" t="s">
        <v>283</v>
      </c>
      <c r="C1850" t="s">
        <v>13</v>
      </c>
      <c r="D1850" t="s">
        <v>163</v>
      </c>
      <c r="E1850" s="1">
        <v>1.17535819871809E-4</v>
      </c>
      <c r="F1850" t="s">
        <v>1001</v>
      </c>
      <c r="G1850">
        <v>-0.584245519148753</v>
      </c>
      <c r="H1850" t="s">
        <v>923</v>
      </c>
      <c r="I1850">
        <v>1.5493768119171299E-2</v>
      </c>
      <c r="J1850">
        <v>1.5493768119171299E-2</v>
      </c>
      <c r="L1850" s="1">
        <v>1.17535819871809E-4</v>
      </c>
      <c r="M1850">
        <v>-0.584245519148753</v>
      </c>
      <c r="N1850" t="s">
        <v>13</v>
      </c>
    </row>
    <row r="1851" spans="1:14" x14ac:dyDescent="0.2">
      <c r="A1851" t="s">
        <v>12</v>
      </c>
      <c r="B1851" t="s">
        <v>284</v>
      </c>
      <c r="C1851" t="s">
        <v>13</v>
      </c>
      <c r="D1851" t="s">
        <v>163</v>
      </c>
      <c r="E1851" s="1">
        <v>1.8179758839864901E-4</v>
      </c>
      <c r="F1851" t="s">
        <v>1001</v>
      </c>
      <c r="G1851">
        <v>-0.57091336755931998</v>
      </c>
      <c r="H1851" t="s">
        <v>923</v>
      </c>
      <c r="I1851">
        <v>2.20630297267011E-2</v>
      </c>
      <c r="J1851">
        <v>2.20630297267011E-2</v>
      </c>
      <c r="L1851" s="1">
        <v>1.8179758839864901E-4</v>
      </c>
      <c r="M1851">
        <v>-0.57091336755931998</v>
      </c>
      <c r="N1851" t="s">
        <v>13</v>
      </c>
    </row>
    <row r="1852" spans="1:14" x14ac:dyDescent="0.2">
      <c r="A1852" t="s">
        <v>12</v>
      </c>
      <c r="B1852" t="s">
        <v>461</v>
      </c>
      <c r="C1852" t="s">
        <v>13</v>
      </c>
      <c r="D1852" t="s">
        <v>75</v>
      </c>
      <c r="E1852" s="1">
        <v>2.0071307332423101E-4</v>
      </c>
      <c r="F1852" t="s">
        <v>1001</v>
      </c>
      <c r="G1852">
        <v>-0.87412587412587395</v>
      </c>
      <c r="H1852" t="s">
        <v>923</v>
      </c>
      <c r="I1852">
        <v>2.3953881441043798E-2</v>
      </c>
      <c r="J1852">
        <v>2.3953881441043798E-2</v>
      </c>
      <c r="L1852" s="1">
        <v>2.0071307332423101E-4</v>
      </c>
      <c r="M1852">
        <v>-0.87412587412587395</v>
      </c>
      <c r="N1852" t="s">
        <v>13</v>
      </c>
    </row>
    <row r="1853" spans="1:14" x14ac:dyDescent="0.2">
      <c r="A1853" t="s">
        <v>12</v>
      </c>
      <c r="B1853" t="s">
        <v>461</v>
      </c>
      <c r="C1853" t="s">
        <v>13</v>
      </c>
      <c r="D1853" t="s">
        <v>163</v>
      </c>
      <c r="E1853" s="1">
        <v>3.10129768182583E-4</v>
      </c>
      <c r="F1853" t="s">
        <v>1001</v>
      </c>
      <c r="G1853">
        <v>0.553768905411264</v>
      </c>
      <c r="H1853" t="s">
        <v>923</v>
      </c>
      <c r="I1853">
        <v>3.4173026740474503E-2</v>
      </c>
      <c r="J1853">
        <v>3.4173026740474503E-2</v>
      </c>
      <c r="L1853" s="1">
        <v>3.10129768182583E-4</v>
      </c>
      <c r="M1853">
        <v>0.553768905411264</v>
      </c>
      <c r="N1853" t="s">
        <v>13</v>
      </c>
    </row>
    <row r="1854" spans="1:14" x14ac:dyDescent="0.2">
      <c r="A1854" t="s">
        <v>12</v>
      </c>
      <c r="B1854" t="s">
        <v>676</v>
      </c>
      <c r="C1854" t="s">
        <v>13</v>
      </c>
      <c r="D1854" t="s">
        <v>116</v>
      </c>
      <c r="E1854" s="1">
        <v>3.2619964716448498E-4</v>
      </c>
      <c r="F1854" t="s">
        <v>1001</v>
      </c>
      <c r="G1854">
        <v>0.55865179799114895</v>
      </c>
      <c r="H1854" t="s">
        <v>923</v>
      </c>
      <c r="I1854">
        <v>3.54892160876163E-2</v>
      </c>
      <c r="J1854">
        <v>3.54892160876163E-2</v>
      </c>
      <c r="L1854" s="1">
        <v>3.2619964716448498E-4</v>
      </c>
      <c r="M1854">
        <v>0.55865179799114895</v>
      </c>
      <c r="N1854" t="s">
        <v>13</v>
      </c>
    </row>
    <row r="1855" spans="1:14" x14ac:dyDescent="0.2">
      <c r="A1855" t="s">
        <v>12</v>
      </c>
      <c r="B1855" t="s">
        <v>285</v>
      </c>
      <c r="C1855" t="s">
        <v>13</v>
      </c>
      <c r="D1855" t="s">
        <v>163</v>
      </c>
      <c r="E1855" s="1">
        <v>8.7686700926923802E-5</v>
      </c>
      <c r="F1855" t="s">
        <v>1001</v>
      </c>
      <c r="G1855">
        <v>0.59288603332145595</v>
      </c>
      <c r="H1855" t="s">
        <v>923</v>
      </c>
      <c r="I1855">
        <v>1.2184871744566001E-2</v>
      </c>
      <c r="J1855">
        <v>1.2184871744566001E-2</v>
      </c>
      <c r="L1855" s="1">
        <v>8.7686700926923802E-5</v>
      </c>
      <c r="M1855">
        <v>0.59288603332145595</v>
      </c>
      <c r="N1855" t="s">
        <v>13</v>
      </c>
    </row>
    <row r="1856" spans="1:14" x14ac:dyDescent="0.2">
      <c r="A1856" t="s">
        <v>12</v>
      </c>
      <c r="B1856" t="s">
        <v>90</v>
      </c>
      <c r="C1856" t="s">
        <v>13</v>
      </c>
      <c r="D1856" t="s">
        <v>116</v>
      </c>
      <c r="E1856" s="1">
        <v>3.2020838515686202E-4</v>
      </c>
      <c r="F1856" t="s">
        <v>1001</v>
      </c>
      <c r="G1856">
        <v>-0.55926979611190097</v>
      </c>
      <c r="H1856" t="s">
        <v>923</v>
      </c>
      <c r="I1856">
        <v>3.4983235264550203E-2</v>
      </c>
      <c r="J1856">
        <v>3.4983235264550203E-2</v>
      </c>
      <c r="L1856" s="1">
        <v>3.2020838515686202E-4</v>
      </c>
      <c r="M1856">
        <v>-0.55926979611190097</v>
      </c>
      <c r="N1856" t="s">
        <v>13</v>
      </c>
    </row>
    <row r="1857" spans="1:14" x14ac:dyDescent="0.2">
      <c r="A1857" t="s">
        <v>12</v>
      </c>
      <c r="B1857" t="s">
        <v>465</v>
      </c>
      <c r="C1857" t="s">
        <v>13</v>
      </c>
      <c r="D1857" t="s">
        <v>116</v>
      </c>
      <c r="E1857" s="1">
        <v>4.0029206603849402E-4</v>
      </c>
      <c r="F1857" t="s">
        <v>1001</v>
      </c>
      <c r="G1857">
        <v>0.55174664509099003</v>
      </c>
      <c r="H1857" t="s">
        <v>923</v>
      </c>
      <c r="I1857">
        <v>4.1612940822370603E-2</v>
      </c>
      <c r="J1857">
        <v>4.1612940822370603E-2</v>
      </c>
      <c r="L1857" s="1">
        <v>4.0029206603849402E-4</v>
      </c>
      <c r="M1857">
        <v>0.55174664509099003</v>
      </c>
      <c r="N1857" t="s">
        <v>13</v>
      </c>
    </row>
    <row r="1858" spans="1:14" x14ac:dyDescent="0.2">
      <c r="A1858" t="s">
        <v>12</v>
      </c>
      <c r="B1858" t="s">
        <v>290</v>
      </c>
      <c r="C1858" t="s">
        <v>13</v>
      </c>
      <c r="D1858" t="s">
        <v>116</v>
      </c>
      <c r="E1858" s="1">
        <v>2.82197742056822E-4</v>
      </c>
      <c r="F1858" t="s">
        <v>1001</v>
      </c>
      <c r="G1858">
        <v>0.56345046832577905</v>
      </c>
      <c r="H1858" t="s">
        <v>923</v>
      </c>
      <c r="I1858">
        <v>3.1761282844352701E-2</v>
      </c>
      <c r="J1858">
        <v>3.1761282844352701E-2</v>
      </c>
      <c r="L1858" s="1">
        <v>2.82197742056822E-4</v>
      </c>
      <c r="M1858">
        <v>0.56345046832577905</v>
      </c>
      <c r="N1858" t="s">
        <v>13</v>
      </c>
    </row>
    <row r="1859" spans="1:14" x14ac:dyDescent="0.2">
      <c r="A1859" t="s">
        <v>12</v>
      </c>
      <c r="B1859" t="s">
        <v>290</v>
      </c>
      <c r="C1859" t="s">
        <v>13</v>
      </c>
      <c r="D1859" t="s">
        <v>163</v>
      </c>
      <c r="E1859" s="1">
        <v>1.3068933108818499E-4</v>
      </c>
      <c r="F1859" t="s">
        <v>1001</v>
      </c>
      <c r="G1859">
        <v>-0.58105562061611704</v>
      </c>
      <c r="H1859" t="s">
        <v>923</v>
      </c>
      <c r="I1859">
        <v>1.6879383326851599E-2</v>
      </c>
      <c r="J1859">
        <v>1.6879383326851599E-2</v>
      </c>
      <c r="L1859" s="1">
        <v>1.3068933108818499E-4</v>
      </c>
      <c r="M1859">
        <v>-0.58105562061611704</v>
      </c>
      <c r="N1859" t="s">
        <v>13</v>
      </c>
    </row>
    <row r="1860" spans="1:14" x14ac:dyDescent="0.2">
      <c r="A1860" t="s">
        <v>12</v>
      </c>
      <c r="B1860" t="s">
        <v>681</v>
      </c>
      <c r="C1860" t="s">
        <v>13</v>
      </c>
      <c r="D1860" t="s">
        <v>116</v>
      </c>
      <c r="E1860" s="1">
        <v>3.93911559687142E-4</v>
      </c>
      <c r="F1860" t="s">
        <v>1001</v>
      </c>
      <c r="G1860">
        <v>0.55229417922752599</v>
      </c>
      <c r="H1860" t="s">
        <v>923</v>
      </c>
      <c r="I1860">
        <v>4.1080562732492998E-2</v>
      </c>
      <c r="J1860">
        <v>4.1080562732492998E-2</v>
      </c>
      <c r="L1860" s="1">
        <v>3.93911559687142E-4</v>
      </c>
      <c r="M1860">
        <v>0.55229417922752599</v>
      </c>
      <c r="N1860" t="s">
        <v>13</v>
      </c>
    </row>
    <row r="1861" spans="1:14" x14ac:dyDescent="0.2">
      <c r="A1861" t="s">
        <v>12</v>
      </c>
      <c r="B1861" t="s">
        <v>572</v>
      </c>
      <c r="C1861" t="s">
        <v>13</v>
      </c>
      <c r="D1861" t="s">
        <v>163</v>
      </c>
      <c r="E1861" s="1">
        <v>2.1930025750174E-4</v>
      </c>
      <c r="F1861" t="s">
        <v>1001</v>
      </c>
      <c r="G1861">
        <v>0.56499929108896596</v>
      </c>
      <c r="H1861" t="s">
        <v>923</v>
      </c>
      <c r="I1861">
        <v>2.5786917151859799E-2</v>
      </c>
      <c r="J1861">
        <v>2.5786917151859799E-2</v>
      </c>
      <c r="L1861" s="1">
        <v>2.1930025750174E-4</v>
      </c>
      <c r="M1861">
        <v>0.56499929108896596</v>
      </c>
      <c r="N1861" t="s">
        <v>13</v>
      </c>
    </row>
    <row r="1862" spans="1:14" x14ac:dyDescent="0.2">
      <c r="A1862" t="s">
        <v>12</v>
      </c>
      <c r="B1862" t="s">
        <v>682</v>
      </c>
      <c r="C1862" t="s">
        <v>13</v>
      </c>
      <c r="D1862" t="s">
        <v>116</v>
      </c>
      <c r="E1862" s="1">
        <v>1.4866863632432301E-4</v>
      </c>
      <c r="F1862" t="s">
        <v>1001</v>
      </c>
      <c r="G1862">
        <v>0.58383213124252897</v>
      </c>
      <c r="H1862" t="s">
        <v>923</v>
      </c>
      <c r="I1862">
        <v>1.8803244055535899E-2</v>
      </c>
      <c r="J1862">
        <v>1.8803244055535899E-2</v>
      </c>
      <c r="L1862" s="1">
        <v>1.4866863632432301E-4</v>
      </c>
      <c r="M1862">
        <v>0.58383213124252897</v>
      </c>
      <c r="N1862" t="s">
        <v>13</v>
      </c>
    </row>
    <row r="1863" spans="1:14" x14ac:dyDescent="0.2">
      <c r="A1863" t="s">
        <v>12</v>
      </c>
      <c r="B1863" t="s">
        <v>682</v>
      </c>
      <c r="C1863" t="s">
        <v>13</v>
      </c>
      <c r="D1863" t="s">
        <v>163</v>
      </c>
      <c r="E1863" s="1">
        <v>1.34621446037054E-4</v>
      </c>
      <c r="F1863" t="s">
        <v>1001</v>
      </c>
      <c r="G1863">
        <v>-0.58015824997927901</v>
      </c>
      <c r="H1863" t="s">
        <v>923</v>
      </c>
      <c r="I1863">
        <v>1.7286303365036101E-2</v>
      </c>
      <c r="J1863">
        <v>1.7286303365036101E-2</v>
      </c>
      <c r="L1863" s="1">
        <v>1.34621446037054E-4</v>
      </c>
      <c r="M1863">
        <v>-0.58015824997927901</v>
      </c>
      <c r="N1863" t="s">
        <v>13</v>
      </c>
    </row>
    <row r="1864" spans="1:14" x14ac:dyDescent="0.2">
      <c r="A1864" t="s">
        <v>12</v>
      </c>
      <c r="B1864" t="s">
        <v>682</v>
      </c>
      <c r="C1864" t="s">
        <v>13</v>
      </c>
      <c r="D1864" t="s">
        <v>18</v>
      </c>
      <c r="E1864" s="1">
        <v>3.4482871164250901E-4</v>
      </c>
      <c r="F1864" t="s">
        <v>1001</v>
      </c>
      <c r="G1864">
        <v>-0.51003954197519297</v>
      </c>
      <c r="H1864" t="s">
        <v>923</v>
      </c>
      <c r="I1864">
        <v>3.7052569177885498E-2</v>
      </c>
      <c r="J1864">
        <v>3.7052569177885498E-2</v>
      </c>
      <c r="L1864" s="1">
        <v>3.4482871164250901E-4</v>
      </c>
      <c r="M1864">
        <v>-0.51003954197519297</v>
      </c>
      <c r="N1864" t="s">
        <v>13</v>
      </c>
    </row>
    <row r="1865" spans="1:14" x14ac:dyDescent="0.2">
      <c r="A1865" t="s">
        <v>12</v>
      </c>
      <c r="B1865" t="s">
        <v>467</v>
      </c>
      <c r="C1865" t="s">
        <v>13</v>
      </c>
      <c r="D1865" t="s">
        <v>116</v>
      </c>
      <c r="E1865" s="1">
        <v>4.8422749613038802E-4</v>
      </c>
      <c r="F1865" t="s">
        <v>1001</v>
      </c>
      <c r="G1865">
        <v>0.54518729978924896</v>
      </c>
      <c r="H1865" t="s">
        <v>923</v>
      </c>
      <c r="I1865">
        <v>4.8410135335269597E-2</v>
      </c>
      <c r="J1865">
        <v>4.8410135335269597E-2</v>
      </c>
      <c r="L1865" s="1">
        <v>4.8422749613038802E-4</v>
      </c>
      <c r="M1865">
        <v>0.54518729978924896</v>
      </c>
      <c r="N1865" t="s">
        <v>13</v>
      </c>
    </row>
    <row r="1866" spans="1:14" x14ac:dyDescent="0.2">
      <c r="A1866" t="s">
        <v>12</v>
      </c>
      <c r="B1866" t="s">
        <v>467</v>
      </c>
      <c r="C1866" t="s">
        <v>13</v>
      </c>
      <c r="D1866" t="s">
        <v>18</v>
      </c>
      <c r="E1866" s="1">
        <v>2.9526754987601797E-4</v>
      </c>
      <c r="F1866" t="s">
        <v>1001</v>
      </c>
      <c r="G1866">
        <v>-0.51495312585225395</v>
      </c>
      <c r="H1866" t="s">
        <v>923</v>
      </c>
      <c r="I1866">
        <v>3.2896511132451199E-2</v>
      </c>
      <c r="J1866">
        <v>3.2896511132451199E-2</v>
      </c>
      <c r="L1866" s="1">
        <v>2.9526754987601797E-4</v>
      </c>
      <c r="M1866">
        <v>-0.51495312585225395</v>
      </c>
      <c r="N1866" t="s">
        <v>13</v>
      </c>
    </row>
    <row r="1867" spans="1:14" x14ac:dyDescent="0.2">
      <c r="A1867" t="s">
        <v>12</v>
      </c>
      <c r="B1867" t="s">
        <v>95</v>
      </c>
      <c r="C1867" t="s">
        <v>13</v>
      </c>
      <c r="D1867" t="s">
        <v>116</v>
      </c>
      <c r="E1867" s="1">
        <v>3.8154445997823599E-4</v>
      </c>
      <c r="F1867" t="s">
        <v>1001</v>
      </c>
      <c r="G1867">
        <v>-0.55337838296726105</v>
      </c>
      <c r="H1867" t="s">
        <v>923</v>
      </c>
      <c r="I1867">
        <v>4.0068361038111497E-2</v>
      </c>
      <c r="J1867">
        <v>4.0068361038111497E-2</v>
      </c>
      <c r="L1867" s="1">
        <v>3.8154445997823599E-4</v>
      </c>
      <c r="M1867">
        <v>-0.55337838296726105</v>
      </c>
      <c r="N1867" t="s">
        <v>13</v>
      </c>
    </row>
    <row r="1868" spans="1:14" x14ac:dyDescent="0.2">
      <c r="A1868" t="s">
        <v>12</v>
      </c>
      <c r="B1868" t="s">
        <v>95</v>
      </c>
      <c r="C1868" t="s">
        <v>13</v>
      </c>
      <c r="D1868" t="s">
        <v>163</v>
      </c>
      <c r="E1868" s="1">
        <v>1.2700133862468001E-4</v>
      </c>
      <c r="F1868" t="s">
        <v>1001</v>
      </c>
      <c r="G1868">
        <v>0.58191968122759397</v>
      </c>
      <c r="H1868" t="s">
        <v>923</v>
      </c>
      <c r="I1868">
        <v>1.6497235773006099E-2</v>
      </c>
      <c r="J1868">
        <v>1.6497235773006099E-2</v>
      </c>
      <c r="L1868" s="1">
        <v>1.2700133862468001E-4</v>
      </c>
      <c r="M1868">
        <v>0.58191968122759397</v>
      </c>
      <c r="N1868" t="s">
        <v>13</v>
      </c>
    </row>
    <row r="1869" spans="1:14" x14ac:dyDescent="0.2">
      <c r="A1869" t="s">
        <v>12</v>
      </c>
      <c r="B1869" t="s">
        <v>101</v>
      </c>
      <c r="C1869" t="s">
        <v>13</v>
      </c>
      <c r="D1869" t="s">
        <v>116</v>
      </c>
      <c r="E1869" s="1">
        <v>1.1858455902620401E-4</v>
      </c>
      <c r="F1869" t="s">
        <v>1001</v>
      </c>
      <c r="G1869">
        <v>0.59071238815856597</v>
      </c>
      <c r="H1869" t="s">
        <v>923</v>
      </c>
      <c r="I1869">
        <v>1.56085031814692E-2</v>
      </c>
      <c r="J1869">
        <v>1.56085031814692E-2</v>
      </c>
      <c r="L1869" s="1">
        <v>1.1858455902620401E-4</v>
      </c>
      <c r="M1869">
        <v>0.59071238815856597</v>
      </c>
      <c r="N1869" t="s">
        <v>13</v>
      </c>
    </row>
    <row r="1870" spans="1:14" x14ac:dyDescent="0.2">
      <c r="A1870" t="s">
        <v>12</v>
      </c>
      <c r="B1870" t="s">
        <v>470</v>
      </c>
      <c r="C1870" t="s">
        <v>13</v>
      </c>
      <c r="D1870" t="s">
        <v>116</v>
      </c>
      <c r="E1870" s="1">
        <v>4.8629428999467098E-4</v>
      </c>
      <c r="F1870" t="s">
        <v>1001</v>
      </c>
      <c r="G1870">
        <v>0.54503898860607503</v>
      </c>
      <c r="H1870" t="s">
        <v>923</v>
      </c>
      <c r="I1870">
        <v>4.8579539933605698E-2</v>
      </c>
      <c r="J1870">
        <v>4.8579539933605698E-2</v>
      </c>
      <c r="L1870" s="1">
        <v>4.8629428999467098E-4</v>
      </c>
      <c r="M1870">
        <v>0.54503898860607503</v>
      </c>
      <c r="N1870" t="s">
        <v>13</v>
      </c>
    </row>
    <row r="1871" spans="1:14" x14ac:dyDescent="0.2">
      <c r="A1871" t="s">
        <v>12</v>
      </c>
      <c r="B1871" t="s">
        <v>576</v>
      </c>
      <c r="C1871" t="s">
        <v>13</v>
      </c>
      <c r="D1871" t="s">
        <v>116</v>
      </c>
      <c r="E1871" s="1">
        <v>3.23425913593427E-4</v>
      </c>
      <c r="F1871" t="s">
        <v>1001</v>
      </c>
      <c r="G1871">
        <v>-0.55893663519242998</v>
      </c>
      <c r="H1871" t="s">
        <v>923</v>
      </c>
      <c r="I1871">
        <v>3.5251128226178402E-2</v>
      </c>
      <c r="J1871">
        <v>3.5251128226178402E-2</v>
      </c>
      <c r="L1871" s="1">
        <v>3.23425913593427E-4</v>
      </c>
      <c r="M1871">
        <v>-0.55893663519242998</v>
      </c>
      <c r="N1871" t="s">
        <v>13</v>
      </c>
    </row>
    <row r="1872" spans="1:14" x14ac:dyDescent="0.2">
      <c r="A1872" t="s">
        <v>12</v>
      </c>
      <c r="B1872" t="s">
        <v>472</v>
      </c>
      <c r="C1872" t="s">
        <v>13</v>
      </c>
      <c r="D1872" t="s">
        <v>116</v>
      </c>
      <c r="E1872" s="1">
        <v>3.7386671531588399E-4</v>
      </c>
      <c r="F1872" t="s">
        <v>1001</v>
      </c>
      <c r="G1872">
        <v>-0.55406737794257399</v>
      </c>
      <c r="H1872" t="s">
        <v>923</v>
      </c>
      <c r="I1872">
        <v>3.9431329106014303E-2</v>
      </c>
      <c r="J1872">
        <v>3.9431329106014303E-2</v>
      </c>
      <c r="L1872" s="1">
        <v>3.7386671531588399E-4</v>
      </c>
      <c r="M1872">
        <v>-0.55406737794257399</v>
      </c>
      <c r="N1872" t="s">
        <v>13</v>
      </c>
    </row>
    <row r="1873" spans="1:14" x14ac:dyDescent="0.2">
      <c r="A1873" t="s">
        <v>12</v>
      </c>
      <c r="B1873" t="s">
        <v>106</v>
      </c>
      <c r="C1873" t="s">
        <v>13</v>
      </c>
      <c r="D1873" t="s">
        <v>163</v>
      </c>
      <c r="E1873" s="1">
        <v>2.30638443879428E-4</v>
      </c>
      <c r="F1873" t="s">
        <v>1001</v>
      </c>
      <c r="G1873">
        <v>-0.56339042177975296</v>
      </c>
      <c r="H1873" t="s">
        <v>923</v>
      </c>
      <c r="I1873">
        <v>2.68459582455291E-2</v>
      </c>
      <c r="J1873">
        <v>2.68459582455291E-2</v>
      </c>
      <c r="L1873" s="1">
        <v>2.30638443879428E-4</v>
      </c>
      <c r="M1873">
        <v>-0.56339042177975296</v>
      </c>
      <c r="N1873" t="s">
        <v>13</v>
      </c>
    </row>
    <row r="1874" spans="1:14" x14ac:dyDescent="0.2">
      <c r="A1874" t="s">
        <v>12</v>
      </c>
      <c r="B1874" t="s">
        <v>475</v>
      </c>
      <c r="C1874" t="s">
        <v>13</v>
      </c>
      <c r="D1874" t="s">
        <v>116</v>
      </c>
      <c r="E1874" s="1">
        <v>2.51163728864829E-4</v>
      </c>
      <c r="F1874" t="s">
        <v>1001</v>
      </c>
      <c r="G1874">
        <v>-0.56725620789248998</v>
      </c>
      <c r="H1874" t="s">
        <v>923</v>
      </c>
      <c r="I1874">
        <v>2.88448113060524E-2</v>
      </c>
      <c r="J1874">
        <v>2.88448113060524E-2</v>
      </c>
      <c r="L1874" s="1">
        <v>2.51163728864829E-4</v>
      </c>
      <c r="M1874">
        <v>-0.56725620789248998</v>
      </c>
      <c r="N1874" t="s">
        <v>13</v>
      </c>
    </row>
    <row r="1875" spans="1:14" x14ac:dyDescent="0.2">
      <c r="A1875" t="s">
        <v>12</v>
      </c>
      <c r="B1875" t="s">
        <v>475</v>
      </c>
      <c r="C1875" t="s">
        <v>13</v>
      </c>
      <c r="D1875" t="s">
        <v>163</v>
      </c>
      <c r="E1875" s="1">
        <v>2.21437480065606E-4</v>
      </c>
      <c r="F1875" t="s">
        <v>1001</v>
      </c>
      <c r="G1875">
        <v>0.56469039622566597</v>
      </c>
      <c r="H1875" t="s">
        <v>923</v>
      </c>
      <c r="I1875">
        <v>2.5983590736427298E-2</v>
      </c>
      <c r="J1875">
        <v>2.5983590736427298E-2</v>
      </c>
      <c r="L1875" s="1">
        <v>2.21437480065606E-4</v>
      </c>
      <c r="M1875">
        <v>0.56469039622566597</v>
      </c>
      <c r="N1875" t="s">
        <v>13</v>
      </c>
    </row>
    <row r="1876" spans="1:14" x14ac:dyDescent="0.2">
      <c r="A1876" t="s">
        <v>12</v>
      </c>
      <c r="B1876" t="s">
        <v>110</v>
      </c>
      <c r="C1876" t="s">
        <v>13</v>
      </c>
      <c r="D1876" t="s">
        <v>116</v>
      </c>
      <c r="E1876" s="1">
        <v>3.6679036947290201E-4</v>
      </c>
      <c r="F1876" t="s">
        <v>1001</v>
      </c>
      <c r="G1876">
        <v>0.55471368956380795</v>
      </c>
      <c r="H1876" t="s">
        <v>923</v>
      </c>
      <c r="I1876">
        <v>3.8910394728842397E-2</v>
      </c>
      <c r="J1876">
        <v>3.8910394728842397E-2</v>
      </c>
      <c r="L1876" s="1">
        <v>3.6679036947290201E-4</v>
      </c>
      <c r="M1876">
        <v>0.55471368956380795</v>
      </c>
      <c r="N1876" t="s">
        <v>13</v>
      </c>
    </row>
    <row r="1877" spans="1:14" x14ac:dyDescent="0.2">
      <c r="A1877" t="s">
        <v>12</v>
      </c>
      <c r="B1877" t="s">
        <v>111</v>
      </c>
      <c r="C1877" t="s">
        <v>13</v>
      </c>
      <c r="D1877" t="s">
        <v>163</v>
      </c>
      <c r="E1877" s="1">
        <v>1.14401809887211E-4</v>
      </c>
      <c r="F1877" t="s">
        <v>1001</v>
      </c>
      <c r="G1877">
        <v>0.58505293311265105</v>
      </c>
      <c r="H1877" t="s">
        <v>923</v>
      </c>
      <c r="I1877">
        <v>1.5129175566462601E-2</v>
      </c>
      <c r="J1877">
        <v>1.5129175566462601E-2</v>
      </c>
      <c r="L1877" s="1">
        <v>1.14401809887211E-4</v>
      </c>
      <c r="M1877">
        <v>0.58505293311265105</v>
      </c>
      <c r="N1877" t="s">
        <v>13</v>
      </c>
    </row>
    <row r="1878" spans="1:14" x14ac:dyDescent="0.2">
      <c r="A1878" t="s">
        <v>12</v>
      </c>
      <c r="B1878" t="s">
        <v>892</v>
      </c>
      <c r="C1878" t="s">
        <v>13</v>
      </c>
      <c r="D1878" t="s">
        <v>163</v>
      </c>
      <c r="E1878" s="1">
        <v>1.7536204472536201E-4</v>
      </c>
      <c r="F1878" t="s">
        <v>1001</v>
      </c>
      <c r="G1878">
        <v>0.57203712855477395</v>
      </c>
      <c r="H1878" t="s">
        <v>923</v>
      </c>
      <c r="I1878">
        <v>2.1464360837994099E-2</v>
      </c>
      <c r="J1878">
        <v>2.1464360837994099E-2</v>
      </c>
      <c r="L1878" s="1">
        <v>1.7536204472536201E-4</v>
      </c>
      <c r="M1878">
        <v>0.57203712855477395</v>
      </c>
      <c r="N1878" t="s">
        <v>13</v>
      </c>
    </row>
    <row r="1879" spans="1:14" x14ac:dyDescent="0.2">
      <c r="A1879" t="s">
        <v>12</v>
      </c>
      <c r="B1879" t="s">
        <v>477</v>
      </c>
      <c r="C1879" t="s">
        <v>13</v>
      </c>
      <c r="D1879" t="s">
        <v>116</v>
      </c>
      <c r="E1879" s="1">
        <v>3.2995074090792602E-4</v>
      </c>
      <c r="F1879" t="s">
        <v>1001</v>
      </c>
      <c r="G1879">
        <v>0.55827002062976705</v>
      </c>
      <c r="H1879" t="s">
        <v>923</v>
      </c>
      <c r="I1879">
        <v>3.5812715271572398E-2</v>
      </c>
      <c r="J1879">
        <v>3.5812715271572398E-2</v>
      </c>
      <c r="L1879" s="1">
        <v>3.2995074090792602E-4</v>
      </c>
      <c r="M1879">
        <v>0.55827002062976705</v>
      </c>
      <c r="N1879" t="s">
        <v>13</v>
      </c>
    </row>
    <row r="1880" spans="1:14" x14ac:dyDescent="0.2">
      <c r="A1880" t="s">
        <v>12</v>
      </c>
      <c r="B1880" t="s">
        <v>127</v>
      </c>
      <c r="C1880" t="s">
        <v>13</v>
      </c>
      <c r="D1880" t="s">
        <v>116</v>
      </c>
      <c r="E1880" s="1">
        <v>3.5743470073708501E-4</v>
      </c>
      <c r="F1880" t="s">
        <v>1001</v>
      </c>
      <c r="G1880">
        <v>0.55558550059439404</v>
      </c>
      <c r="H1880" t="s">
        <v>923</v>
      </c>
      <c r="I1880">
        <v>3.8114164732805898E-2</v>
      </c>
      <c r="J1880">
        <v>3.8114164732805898E-2</v>
      </c>
      <c r="L1880" s="1">
        <v>3.5743470073708501E-4</v>
      </c>
      <c r="M1880">
        <v>0.55558550059439404</v>
      </c>
      <c r="N1880" t="s">
        <v>13</v>
      </c>
    </row>
    <row r="1881" spans="1:14" x14ac:dyDescent="0.2">
      <c r="A1881" t="s">
        <v>12</v>
      </c>
      <c r="B1881" t="s">
        <v>307</v>
      </c>
      <c r="C1881" t="s">
        <v>13</v>
      </c>
      <c r="D1881" t="s">
        <v>116</v>
      </c>
      <c r="E1881" s="1">
        <v>2.23623157464345E-4</v>
      </c>
      <c r="F1881" t="s">
        <v>1001</v>
      </c>
      <c r="G1881">
        <v>0.57100462743846703</v>
      </c>
      <c r="H1881" t="s">
        <v>923</v>
      </c>
      <c r="I1881">
        <v>2.6192949653831E-2</v>
      </c>
      <c r="J1881">
        <v>2.6192949653831E-2</v>
      </c>
      <c r="L1881" s="1">
        <v>2.23623157464345E-4</v>
      </c>
      <c r="M1881">
        <v>0.57100462743846703</v>
      </c>
      <c r="N1881" t="s">
        <v>13</v>
      </c>
    </row>
    <row r="1882" spans="1:14" x14ac:dyDescent="0.2">
      <c r="A1882" t="s">
        <v>12</v>
      </c>
      <c r="B1882" t="s">
        <v>479</v>
      </c>
      <c r="C1882" t="s">
        <v>13</v>
      </c>
      <c r="D1882" t="s">
        <v>163</v>
      </c>
      <c r="E1882" s="1">
        <v>2.1539092190433199E-4</v>
      </c>
      <c r="F1882" t="s">
        <v>1001</v>
      </c>
      <c r="G1882">
        <v>-0.56557137572942695</v>
      </c>
      <c r="H1882" t="s">
        <v>923</v>
      </c>
      <c r="I1882">
        <v>2.5403538896537198E-2</v>
      </c>
      <c r="J1882">
        <v>2.5403538896537198E-2</v>
      </c>
      <c r="L1882" s="1">
        <v>2.1539092190433199E-4</v>
      </c>
      <c r="M1882">
        <v>-0.56557137572942695</v>
      </c>
      <c r="N1882" t="s">
        <v>13</v>
      </c>
    </row>
    <row r="1883" spans="1:14" x14ac:dyDescent="0.2">
      <c r="A1883" t="s">
        <v>12</v>
      </c>
      <c r="B1883" t="s">
        <v>135</v>
      </c>
      <c r="C1883" t="s">
        <v>13</v>
      </c>
      <c r="D1883" t="s">
        <v>163</v>
      </c>
      <c r="E1883" s="1">
        <v>1.63611286014911E-4</v>
      </c>
      <c r="F1883" t="s">
        <v>1001</v>
      </c>
      <c r="G1883">
        <v>-0.57418835603755403</v>
      </c>
      <c r="H1883" t="s">
        <v>923</v>
      </c>
      <c r="I1883">
        <v>2.0293190965768301E-2</v>
      </c>
      <c r="J1883">
        <v>2.0293190965768301E-2</v>
      </c>
      <c r="L1883" s="1">
        <v>1.63611286014911E-4</v>
      </c>
      <c r="M1883">
        <v>-0.57418835603755403</v>
      </c>
      <c r="N1883" t="s">
        <v>13</v>
      </c>
    </row>
    <row r="1884" spans="1:14" x14ac:dyDescent="0.2">
      <c r="A1884" t="s">
        <v>12</v>
      </c>
      <c r="B1884" t="s">
        <v>1004</v>
      </c>
      <c r="C1884" t="s">
        <v>13</v>
      </c>
      <c r="D1884" t="s">
        <v>163</v>
      </c>
      <c r="E1884" s="1">
        <v>1.83755661719749E-4</v>
      </c>
      <c r="F1884" t="s">
        <v>1001</v>
      </c>
      <c r="G1884">
        <v>-0.57057855181166495</v>
      </c>
      <c r="H1884" t="s">
        <v>923</v>
      </c>
      <c r="I1884">
        <v>2.22558125831907E-2</v>
      </c>
      <c r="J1884">
        <v>2.22558125831907E-2</v>
      </c>
      <c r="L1884" s="1">
        <v>1.83755661719749E-4</v>
      </c>
      <c r="M1884">
        <v>-0.57057855181166495</v>
      </c>
      <c r="N1884" t="s">
        <v>13</v>
      </c>
    </row>
    <row r="1885" spans="1:14" x14ac:dyDescent="0.2">
      <c r="A1885" t="s">
        <v>12</v>
      </c>
      <c r="B1885" t="s">
        <v>483</v>
      </c>
      <c r="C1885" t="s">
        <v>13</v>
      </c>
      <c r="D1885" t="s">
        <v>116</v>
      </c>
      <c r="E1885" s="1">
        <v>2.0691132423079599E-4</v>
      </c>
      <c r="F1885" t="s">
        <v>1001</v>
      </c>
      <c r="G1885">
        <v>0.57348649572289301</v>
      </c>
      <c r="H1885" t="s">
        <v>923</v>
      </c>
      <c r="I1885">
        <v>2.4551386495149E-2</v>
      </c>
      <c r="J1885">
        <v>2.4551386495149E-2</v>
      </c>
      <c r="L1885" s="1">
        <v>2.0691132423079599E-4</v>
      </c>
      <c r="M1885">
        <v>0.57348649572289301</v>
      </c>
      <c r="N1885" t="s">
        <v>13</v>
      </c>
    </row>
    <row r="1886" spans="1:14" x14ac:dyDescent="0.2">
      <c r="A1886" t="s">
        <v>12</v>
      </c>
      <c r="B1886" t="s">
        <v>143</v>
      </c>
      <c r="C1886" t="s">
        <v>13</v>
      </c>
      <c r="D1886" t="s">
        <v>116</v>
      </c>
      <c r="E1886" s="1">
        <v>1.20227896175408E-4</v>
      </c>
      <c r="F1886" t="s">
        <v>1001</v>
      </c>
      <c r="G1886">
        <v>0.59029798396713296</v>
      </c>
      <c r="H1886" t="s">
        <v>923</v>
      </c>
      <c r="I1886">
        <v>1.5779704778565301E-2</v>
      </c>
      <c r="J1886">
        <v>1.5779704778565301E-2</v>
      </c>
      <c r="L1886" s="1">
        <v>1.20227896175408E-4</v>
      </c>
      <c r="M1886">
        <v>0.59029798396713296</v>
      </c>
      <c r="N1886" t="s">
        <v>13</v>
      </c>
    </row>
    <row r="1887" spans="1:14" x14ac:dyDescent="0.2">
      <c r="A1887" t="s">
        <v>12</v>
      </c>
      <c r="B1887" t="s">
        <v>311</v>
      </c>
      <c r="C1887" t="s">
        <v>13</v>
      </c>
      <c r="D1887" t="s">
        <v>163</v>
      </c>
      <c r="E1887" s="1">
        <v>1.1953225026567799E-4</v>
      </c>
      <c r="F1887" t="s">
        <v>1001</v>
      </c>
      <c r="G1887">
        <v>-0.58374124872384203</v>
      </c>
      <c r="H1887" t="s">
        <v>923</v>
      </c>
      <c r="I1887">
        <v>1.5704198792414598E-2</v>
      </c>
      <c r="J1887">
        <v>1.5704198792414598E-2</v>
      </c>
      <c r="L1887" s="1">
        <v>1.1953225026567799E-4</v>
      </c>
      <c r="M1887">
        <v>-0.58374124872384203</v>
      </c>
      <c r="N1887" t="s">
        <v>13</v>
      </c>
    </row>
    <row r="1888" spans="1:14" x14ac:dyDescent="0.2">
      <c r="A1888" t="s">
        <v>12</v>
      </c>
      <c r="B1888" t="s">
        <v>706</v>
      </c>
      <c r="C1888" t="s">
        <v>13</v>
      </c>
      <c r="D1888" t="s">
        <v>116</v>
      </c>
      <c r="E1888" s="1">
        <v>1.04891554141211E-4</v>
      </c>
      <c r="F1888" t="s">
        <v>1001</v>
      </c>
      <c r="G1888">
        <v>0.59438210709609196</v>
      </c>
      <c r="H1888" t="s">
        <v>923</v>
      </c>
      <c r="I1888">
        <v>1.4061735704978101E-2</v>
      </c>
      <c r="J1888">
        <v>1.4061735704978101E-2</v>
      </c>
      <c r="L1888" s="1">
        <v>1.04891554141211E-4</v>
      </c>
      <c r="M1888">
        <v>0.59438210709609196</v>
      </c>
      <c r="N1888" t="s">
        <v>13</v>
      </c>
    </row>
    <row r="1889" spans="1:14" x14ac:dyDescent="0.2">
      <c r="A1889" t="s">
        <v>12</v>
      </c>
      <c r="B1889" t="s">
        <v>706</v>
      </c>
      <c r="C1889" t="s">
        <v>13</v>
      </c>
      <c r="D1889" t="s">
        <v>18</v>
      </c>
      <c r="E1889" s="1">
        <v>2.70479250760699E-4</v>
      </c>
      <c r="F1889" t="s">
        <v>1001</v>
      </c>
      <c r="G1889">
        <v>-0.51769727455261705</v>
      </c>
      <c r="H1889" t="s">
        <v>923</v>
      </c>
      <c r="I1889">
        <v>3.0702787226844799E-2</v>
      </c>
      <c r="J1889">
        <v>3.0702787226844799E-2</v>
      </c>
      <c r="L1889" s="1">
        <v>2.70479250760699E-4</v>
      </c>
      <c r="M1889">
        <v>-0.51769727455261705</v>
      </c>
      <c r="N1889" t="s">
        <v>13</v>
      </c>
    </row>
    <row r="1890" spans="1:14" x14ac:dyDescent="0.2">
      <c r="A1890" t="s">
        <v>12</v>
      </c>
      <c r="B1890" t="s">
        <v>149</v>
      </c>
      <c r="C1890" t="s">
        <v>13</v>
      </c>
      <c r="D1890" t="s">
        <v>163</v>
      </c>
      <c r="E1890" s="1">
        <v>4.9859751192951E-4</v>
      </c>
      <c r="F1890" t="s">
        <v>1001</v>
      </c>
      <c r="G1890">
        <v>-0.53770672039949297</v>
      </c>
      <c r="H1890" t="s">
        <v>923</v>
      </c>
      <c r="I1890">
        <v>4.95231623378408E-2</v>
      </c>
      <c r="J1890">
        <v>4.95231623378408E-2</v>
      </c>
      <c r="L1890" s="1">
        <v>4.9859751192951E-4</v>
      </c>
      <c r="M1890">
        <v>-0.53770672039949297</v>
      </c>
      <c r="N1890" t="s">
        <v>13</v>
      </c>
    </row>
    <row r="1891" spans="1:14" x14ac:dyDescent="0.2">
      <c r="A1891" t="s">
        <v>12</v>
      </c>
      <c r="B1891" t="s">
        <v>315</v>
      </c>
      <c r="C1891" t="s">
        <v>13</v>
      </c>
      <c r="D1891" t="s">
        <v>255</v>
      </c>
      <c r="E1891" s="1">
        <v>1.37284297547207E-4</v>
      </c>
      <c r="F1891" t="s">
        <v>1001</v>
      </c>
      <c r="G1891">
        <v>-0.61557580072121598</v>
      </c>
      <c r="H1891" t="s">
        <v>923</v>
      </c>
      <c r="I1891">
        <v>1.7587846082886299E-2</v>
      </c>
      <c r="J1891">
        <v>1.7587846082886299E-2</v>
      </c>
      <c r="L1891" s="1">
        <v>1.37284297547207E-4</v>
      </c>
      <c r="M1891">
        <v>-0.61557580072121598</v>
      </c>
      <c r="N1891" t="s">
        <v>13</v>
      </c>
    </row>
    <row r="1892" spans="1:14" x14ac:dyDescent="0.2">
      <c r="A1892" t="s">
        <v>12</v>
      </c>
      <c r="B1892" t="s">
        <v>489</v>
      </c>
      <c r="C1892" t="s">
        <v>13</v>
      </c>
      <c r="D1892" t="s">
        <v>163</v>
      </c>
      <c r="E1892" s="1">
        <v>3.8924525870995198E-4</v>
      </c>
      <c r="F1892" t="s">
        <v>1001</v>
      </c>
      <c r="G1892">
        <v>-0.54618310244221402</v>
      </c>
      <c r="H1892" t="s">
        <v>923</v>
      </c>
      <c r="I1892">
        <v>4.0696922551146701E-2</v>
      </c>
      <c r="J1892">
        <v>4.0696922551146701E-2</v>
      </c>
      <c r="L1892" s="1">
        <v>3.8924525870995198E-4</v>
      </c>
      <c r="M1892">
        <v>-0.54618310244221402</v>
      </c>
      <c r="N1892" t="s">
        <v>13</v>
      </c>
    </row>
    <row r="1893" spans="1:14" x14ac:dyDescent="0.2">
      <c r="A1893" t="s">
        <v>12</v>
      </c>
      <c r="B1893" t="s">
        <v>714</v>
      </c>
      <c r="C1893" t="s">
        <v>13</v>
      </c>
      <c r="D1893" t="s">
        <v>163</v>
      </c>
      <c r="E1893" s="1">
        <v>8.6158751494642594E-5</v>
      </c>
      <c r="F1893" t="s">
        <v>1001</v>
      </c>
      <c r="G1893">
        <v>0.59339673340987198</v>
      </c>
      <c r="H1893" t="s">
        <v>923</v>
      </c>
      <c r="I1893">
        <v>1.20152016227555E-2</v>
      </c>
      <c r="J1893">
        <v>1.20152016227555E-2</v>
      </c>
      <c r="L1893" s="1">
        <v>8.6158751494642594E-5</v>
      </c>
      <c r="M1893">
        <v>0.59339673340987198</v>
      </c>
      <c r="N1893" t="s">
        <v>13</v>
      </c>
    </row>
    <row r="1894" spans="1:14" x14ac:dyDescent="0.2">
      <c r="A1894" t="s">
        <v>12</v>
      </c>
      <c r="B1894" t="s">
        <v>933</v>
      </c>
      <c r="C1894" t="s">
        <v>13</v>
      </c>
      <c r="D1894" t="s">
        <v>163</v>
      </c>
      <c r="E1894" s="1">
        <v>4.4170282391290202E-4</v>
      </c>
      <c r="F1894" t="s">
        <v>1001</v>
      </c>
      <c r="G1894">
        <v>0.54188278353627695</v>
      </c>
      <c r="H1894" t="s">
        <v>923</v>
      </c>
      <c r="I1894">
        <v>4.4886730793109501E-2</v>
      </c>
      <c r="J1894">
        <v>4.4886730793109501E-2</v>
      </c>
      <c r="L1894" s="1">
        <v>4.4170282391290202E-4</v>
      </c>
      <c r="M1894">
        <v>0.54188278353627695</v>
      </c>
      <c r="N1894" t="s">
        <v>13</v>
      </c>
    </row>
    <row r="1895" spans="1:14" x14ac:dyDescent="0.2">
      <c r="A1895" t="s">
        <v>12</v>
      </c>
      <c r="B1895" t="s">
        <v>934</v>
      </c>
      <c r="C1895" t="s">
        <v>13</v>
      </c>
      <c r="D1895" t="s">
        <v>163</v>
      </c>
      <c r="E1895" s="1">
        <v>2.2551403565041099E-4</v>
      </c>
      <c r="F1895" t="s">
        <v>1001</v>
      </c>
      <c r="G1895">
        <v>0.56410856044567204</v>
      </c>
      <c r="H1895" t="s">
        <v>923</v>
      </c>
      <c r="I1895">
        <v>2.6363153121481901E-2</v>
      </c>
      <c r="J1895">
        <v>2.6363153121481901E-2</v>
      </c>
      <c r="L1895" s="1">
        <v>2.2551403565041099E-4</v>
      </c>
      <c r="M1895">
        <v>0.56410856044567204</v>
      </c>
      <c r="N1895" t="s">
        <v>13</v>
      </c>
    </row>
    <row r="1896" spans="1:14" x14ac:dyDescent="0.2">
      <c r="A1896" t="s">
        <v>12</v>
      </c>
      <c r="B1896" t="s">
        <v>935</v>
      </c>
      <c r="C1896" t="s">
        <v>13</v>
      </c>
      <c r="D1896" t="s">
        <v>18</v>
      </c>
      <c r="E1896" s="1">
        <v>2.6296183787815502E-4</v>
      </c>
      <c r="F1896" t="s">
        <v>1001</v>
      </c>
      <c r="G1896">
        <v>0.51857444892619797</v>
      </c>
      <c r="H1896" t="s">
        <v>923</v>
      </c>
      <c r="I1896">
        <v>2.9984236968752701E-2</v>
      </c>
      <c r="J1896">
        <v>2.9984236968752701E-2</v>
      </c>
      <c r="L1896" s="1">
        <v>2.6296183787815502E-4</v>
      </c>
      <c r="M1896">
        <v>0.51857444892619797</v>
      </c>
      <c r="N1896" t="s">
        <v>13</v>
      </c>
    </row>
    <row r="1897" spans="1:14" x14ac:dyDescent="0.2">
      <c r="A1897" t="s">
        <v>12</v>
      </c>
      <c r="B1897" t="s">
        <v>717</v>
      </c>
      <c r="C1897" t="s">
        <v>13</v>
      </c>
      <c r="D1897" t="s">
        <v>163</v>
      </c>
      <c r="E1897" s="1">
        <v>4.2410158164221299E-4</v>
      </c>
      <c r="F1897" t="s">
        <v>1001</v>
      </c>
      <c r="G1897">
        <v>0.54327225690797998</v>
      </c>
      <c r="H1897" t="s">
        <v>923</v>
      </c>
      <c r="I1897">
        <v>4.3538616599272099E-2</v>
      </c>
      <c r="J1897">
        <v>4.3538616599272099E-2</v>
      </c>
      <c r="L1897" s="1">
        <v>4.2410158164221299E-4</v>
      </c>
      <c r="M1897">
        <v>0.54327225690797998</v>
      </c>
      <c r="N1897" t="s">
        <v>13</v>
      </c>
    </row>
    <row r="1898" spans="1:14" x14ac:dyDescent="0.2">
      <c r="A1898" t="s">
        <v>12</v>
      </c>
      <c r="B1898" t="s">
        <v>602</v>
      </c>
      <c r="C1898" t="s">
        <v>13</v>
      </c>
      <c r="D1898" t="s">
        <v>163</v>
      </c>
      <c r="E1898" s="1">
        <v>1.63930130001462E-4</v>
      </c>
      <c r="F1898" t="s">
        <v>1001</v>
      </c>
      <c r="G1898">
        <v>0.57412817496257296</v>
      </c>
      <c r="H1898" t="s">
        <v>923</v>
      </c>
      <c r="I1898">
        <v>2.0319185925547299E-2</v>
      </c>
      <c r="J1898">
        <v>2.0319185925547299E-2</v>
      </c>
      <c r="L1898" s="1">
        <v>1.63930130001462E-4</v>
      </c>
      <c r="M1898">
        <v>0.57412817496257296</v>
      </c>
      <c r="N1898" t="s">
        <v>13</v>
      </c>
    </row>
    <row r="1899" spans="1:14" x14ac:dyDescent="0.2">
      <c r="A1899" t="s">
        <v>12</v>
      </c>
      <c r="B1899" t="s">
        <v>174</v>
      </c>
      <c r="C1899" t="s">
        <v>13</v>
      </c>
      <c r="D1899" t="s">
        <v>116</v>
      </c>
      <c r="E1899" s="1">
        <v>4.4951509162502999E-4</v>
      </c>
      <c r="F1899" t="s">
        <v>1001</v>
      </c>
      <c r="G1899">
        <v>0.54776650690239403</v>
      </c>
      <c r="H1899" t="s">
        <v>923</v>
      </c>
      <c r="I1899">
        <v>4.5568246429220402E-2</v>
      </c>
      <c r="J1899">
        <v>4.5568246429220402E-2</v>
      </c>
      <c r="L1899" s="1">
        <v>4.4951509162502999E-4</v>
      </c>
      <c r="M1899">
        <v>0.54776650690239403</v>
      </c>
      <c r="N1899" t="s">
        <v>13</v>
      </c>
    </row>
    <row r="1900" spans="1:14" x14ac:dyDescent="0.2">
      <c r="A1900" t="s">
        <v>12</v>
      </c>
      <c r="B1900" t="s">
        <v>942</v>
      </c>
      <c r="C1900" t="s">
        <v>13</v>
      </c>
      <c r="D1900" t="s">
        <v>163</v>
      </c>
      <c r="E1900" s="1">
        <v>1.5671785183898101E-4</v>
      </c>
      <c r="F1900" t="s">
        <v>1001</v>
      </c>
      <c r="G1900">
        <v>0.57551599521434604</v>
      </c>
      <c r="H1900" t="s">
        <v>923</v>
      </c>
      <c r="I1900">
        <v>1.9599645260915399E-2</v>
      </c>
      <c r="J1900">
        <v>1.9599645260915399E-2</v>
      </c>
      <c r="L1900" s="1">
        <v>1.5671785183898101E-4</v>
      </c>
      <c r="M1900">
        <v>0.57551599521434604</v>
      </c>
      <c r="N1900" t="s">
        <v>13</v>
      </c>
    </row>
    <row r="1901" spans="1:14" x14ac:dyDescent="0.2">
      <c r="A1901" t="s">
        <v>12</v>
      </c>
      <c r="B1901" t="s">
        <v>734</v>
      </c>
      <c r="C1901" t="s">
        <v>13</v>
      </c>
      <c r="D1901" t="s">
        <v>163</v>
      </c>
      <c r="E1901" s="1">
        <v>3.8612187287910202E-4</v>
      </c>
      <c r="F1901" t="s">
        <v>1001</v>
      </c>
      <c r="G1901">
        <v>0.54645518838188201</v>
      </c>
      <c r="H1901" t="s">
        <v>923</v>
      </c>
      <c r="I1901">
        <v>4.0436780674105999E-2</v>
      </c>
      <c r="J1901">
        <v>4.0436780674105999E-2</v>
      </c>
      <c r="L1901" s="1">
        <v>3.8612187287910202E-4</v>
      </c>
      <c r="M1901">
        <v>0.54645518838188201</v>
      </c>
      <c r="N1901" t="s">
        <v>13</v>
      </c>
    </row>
    <row r="1902" spans="1:14" x14ac:dyDescent="0.2">
      <c r="A1902" t="s">
        <v>12</v>
      </c>
      <c r="B1902" t="s">
        <v>952</v>
      </c>
      <c r="C1902" t="s">
        <v>13</v>
      </c>
      <c r="D1902" t="s">
        <v>163</v>
      </c>
      <c r="E1902" s="1">
        <v>1.5860392747123799E-4</v>
      </c>
      <c r="F1902" t="s">
        <v>1001</v>
      </c>
      <c r="G1902">
        <v>0.57514760236567697</v>
      </c>
      <c r="H1902" t="s">
        <v>923</v>
      </c>
      <c r="I1902">
        <v>1.9784955449573399E-2</v>
      </c>
      <c r="J1902">
        <v>1.9784955449573399E-2</v>
      </c>
      <c r="L1902" s="1">
        <v>1.5860392747123799E-4</v>
      </c>
      <c r="M1902">
        <v>0.57514760236567697</v>
      </c>
      <c r="N1902" t="s">
        <v>13</v>
      </c>
    </row>
    <row r="1903" spans="1:14" x14ac:dyDescent="0.2">
      <c r="A1903" t="s">
        <v>12</v>
      </c>
      <c r="B1903" t="s">
        <v>738</v>
      </c>
      <c r="C1903" t="s">
        <v>13</v>
      </c>
      <c r="D1903" t="s">
        <v>163</v>
      </c>
      <c r="E1903" s="1">
        <v>4.2131030382393502E-4</v>
      </c>
      <c r="F1903" t="s">
        <v>1001</v>
      </c>
      <c r="G1903">
        <v>0.54349732229933101</v>
      </c>
      <c r="H1903" t="s">
        <v>923</v>
      </c>
      <c r="I1903">
        <v>4.3331864375005698E-2</v>
      </c>
      <c r="J1903">
        <v>4.3331864375005698E-2</v>
      </c>
      <c r="L1903" s="1">
        <v>4.2131030382393502E-4</v>
      </c>
      <c r="M1903">
        <v>0.54349732229933101</v>
      </c>
      <c r="N1903" t="s">
        <v>13</v>
      </c>
    </row>
    <row r="1904" spans="1:14" x14ac:dyDescent="0.2">
      <c r="A1904" t="s">
        <v>12</v>
      </c>
      <c r="B1904" t="s">
        <v>742</v>
      </c>
      <c r="C1904" t="s">
        <v>13</v>
      </c>
      <c r="D1904" t="s">
        <v>163</v>
      </c>
      <c r="E1904" s="1">
        <v>1.1829183927618E-4</v>
      </c>
      <c r="F1904" t="s">
        <v>1001</v>
      </c>
      <c r="G1904">
        <v>0.58405365664031805</v>
      </c>
      <c r="H1904" t="s">
        <v>923</v>
      </c>
      <c r="I1904">
        <v>1.5575211537498201E-2</v>
      </c>
      <c r="J1904">
        <v>1.5575211537498201E-2</v>
      </c>
      <c r="L1904" s="1">
        <v>1.1829183927618E-4</v>
      </c>
      <c r="M1904">
        <v>0.58405365664031805</v>
      </c>
      <c r="N1904" t="s">
        <v>13</v>
      </c>
    </row>
    <row r="1905" spans="1:14" x14ac:dyDescent="0.2">
      <c r="A1905" t="s">
        <v>12</v>
      </c>
      <c r="B1905" t="s">
        <v>958</v>
      </c>
      <c r="C1905" t="s">
        <v>13</v>
      </c>
      <c r="D1905" t="s">
        <v>163</v>
      </c>
      <c r="E1905" s="1">
        <v>3.1031134808158701E-4</v>
      </c>
      <c r="F1905" t="s">
        <v>1001</v>
      </c>
      <c r="G1905">
        <v>0.55374959498836496</v>
      </c>
      <c r="H1905" t="s">
        <v>923</v>
      </c>
      <c r="I1905">
        <v>3.4183412574600003E-2</v>
      </c>
      <c r="J1905">
        <v>3.4183412574600003E-2</v>
      </c>
      <c r="L1905" s="1">
        <v>3.1031134808158701E-4</v>
      </c>
      <c r="M1905">
        <v>0.55374959498836496</v>
      </c>
      <c r="N1905" t="s">
        <v>13</v>
      </c>
    </row>
    <row r="1906" spans="1:14" x14ac:dyDescent="0.2">
      <c r="A1906" t="s">
        <v>12</v>
      </c>
      <c r="B1906" t="s">
        <v>961</v>
      </c>
      <c r="C1906" t="s">
        <v>13</v>
      </c>
      <c r="D1906" t="s">
        <v>163</v>
      </c>
      <c r="E1906" s="1">
        <v>2.7155224608960702E-4</v>
      </c>
      <c r="F1906" t="s">
        <v>1001</v>
      </c>
      <c r="G1906">
        <v>0.55812108566194496</v>
      </c>
      <c r="H1906" t="s">
        <v>923</v>
      </c>
      <c r="I1906">
        <v>3.0797303587058698E-2</v>
      </c>
      <c r="J1906">
        <v>3.0797303587058698E-2</v>
      </c>
      <c r="L1906" s="1">
        <v>2.7155224608960702E-4</v>
      </c>
      <c r="M1906">
        <v>0.55812108566194496</v>
      </c>
      <c r="N1906" t="s">
        <v>13</v>
      </c>
    </row>
    <row r="1907" spans="1:14" x14ac:dyDescent="0.2">
      <c r="A1907" t="s">
        <v>12</v>
      </c>
      <c r="B1907" t="s">
        <v>971</v>
      </c>
      <c r="C1907" t="s">
        <v>13</v>
      </c>
      <c r="D1907" t="s">
        <v>163</v>
      </c>
      <c r="E1907" s="1">
        <v>1.9693197550373699E-4</v>
      </c>
      <c r="F1907" t="s">
        <v>1001</v>
      </c>
      <c r="G1907">
        <v>0.56840549510620997</v>
      </c>
      <c r="H1907" t="s">
        <v>923</v>
      </c>
      <c r="I1907">
        <v>2.3563694924953998E-2</v>
      </c>
      <c r="J1907">
        <v>2.3563694924953998E-2</v>
      </c>
      <c r="L1907" s="1">
        <v>1.9693197550373699E-4</v>
      </c>
      <c r="M1907">
        <v>0.56840549510620997</v>
      </c>
      <c r="N1907" t="s">
        <v>13</v>
      </c>
    </row>
    <row r="1908" spans="1:14" x14ac:dyDescent="0.2">
      <c r="A1908" t="s">
        <v>12</v>
      </c>
      <c r="B1908" t="s">
        <v>662</v>
      </c>
      <c r="C1908" t="s">
        <v>13</v>
      </c>
      <c r="D1908" t="s">
        <v>75</v>
      </c>
      <c r="E1908">
        <v>1.25930304960941E-2</v>
      </c>
      <c r="F1908" t="s">
        <v>1001</v>
      </c>
      <c r="G1908">
        <v>0.69230769230769196</v>
      </c>
      <c r="H1908" t="s">
        <v>123</v>
      </c>
      <c r="I1908">
        <v>0.59608291111039002</v>
      </c>
      <c r="L1908">
        <v>1.25930304960941E-2</v>
      </c>
      <c r="M1908">
        <v>0.69230769230769196</v>
      </c>
      <c r="N1908" t="s">
        <v>13</v>
      </c>
    </row>
    <row r="1909" spans="1:14" x14ac:dyDescent="0.2">
      <c r="A1909" t="s">
        <v>12</v>
      </c>
      <c r="B1909" t="s">
        <v>548</v>
      </c>
      <c r="C1909" t="s">
        <v>13</v>
      </c>
      <c r="D1909" t="s">
        <v>75</v>
      </c>
      <c r="E1909">
        <v>2.4003191200713699E-2</v>
      </c>
      <c r="F1909" t="s">
        <v>1001</v>
      </c>
      <c r="G1909">
        <v>0.643356643356643</v>
      </c>
      <c r="H1909" t="s">
        <v>123</v>
      </c>
      <c r="I1909">
        <v>0.69571206795789198</v>
      </c>
      <c r="L1909">
        <v>2.4003191200713699E-2</v>
      </c>
      <c r="M1909">
        <v>0.643356643356643</v>
      </c>
      <c r="N1909" t="s">
        <v>13</v>
      </c>
    </row>
    <row r="1910" spans="1:14" x14ac:dyDescent="0.2">
      <c r="A1910" t="s">
        <v>12</v>
      </c>
      <c r="B1910" t="s">
        <v>549</v>
      </c>
      <c r="C1910" t="s">
        <v>13</v>
      </c>
      <c r="D1910" t="s">
        <v>75</v>
      </c>
      <c r="E1910">
        <v>2.6096891052702999E-2</v>
      </c>
      <c r="F1910" t="s">
        <v>1001</v>
      </c>
      <c r="G1910">
        <v>0.63636363636363602</v>
      </c>
      <c r="H1910" t="s">
        <v>123</v>
      </c>
      <c r="I1910">
        <v>0.69571206795789198</v>
      </c>
      <c r="L1910">
        <v>2.6096891052702999E-2</v>
      </c>
      <c r="M1910">
        <v>0.63636363636363602</v>
      </c>
      <c r="N1910" t="s">
        <v>13</v>
      </c>
    </row>
    <row r="1911" spans="1:14" x14ac:dyDescent="0.2">
      <c r="A1911" t="s">
        <v>12</v>
      </c>
      <c r="B1911" t="s">
        <v>33</v>
      </c>
      <c r="C1911" t="s">
        <v>13</v>
      </c>
      <c r="D1911" t="s">
        <v>75</v>
      </c>
      <c r="E1911">
        <v>1.39059688143627E-2</v>
      </c>
      <c r="F1911" t="s">
        <v>1001</v>
      </c>
      <c r="G1911">
        <v>0.68531468531468498</v>
      </c>
      <c r="H1911" t="s">
        <v>123</v>
      </c>
      <c r="I1911">
        <v>0.641804360130245</v>
      </c>
      <c r="L1911">
        <v>1.39059688143627E-2</v>
      </c>
      <c r="M1911">
        <v>0.68531468531468498</v>
      </c>
      <c r="N1911" t="s">
        <v>13</v>
      </c>
    </row>
    <row r="1912" spans="1:14" x14ac:dyDescent="0.2">
      <c r="A1912" t="s">
        <v>12</v>
      </c>
      <c r="B1912" t="s">
        <v>39</v>
      </c>
      <c r="C1912" t="s">
        <v>13</v>
      </c>
      <c r="D1912" t="s">
        <v>75</v>
      </c>
      <c r="E1912">
        <v>3.0675895061640101E-2</v>
      </c>
      <c r="F1912" t="s">
        <v>1001</v>
      </c>
      <c r="G1912">
        <v>0.62237762237762195</v>
      </c>
      <c r="H1912" t="s">
        <v>123</v>
      </c>
      <c r="I1912">
        <v>0.69571206795789198</v>
      </c>
      <c r="L1912">
        <v>3.0675895061640101E-2</v>
      </c>
      <c r="M1912">
        <v>0.62237762237762195</v>
      </c>
      <c r="N1912" t="s">
        <v>13</v>
      </c>
    </row>
    <row r="1913" spans="1:14" x14ac:dyDescent="0.2">
      <c r="A1913" t="s">
        <v>12</v>
      </c>
      <c r="B1913" t="s">
        <v>43</v>
      </c>
      <c r="C1913" t="s">
        <v>13</v>
      </c>
      <c r="D1913" t="s">
        <v>75</v>
      </c>
      <c r="E1913">
        <v>7.5883266368913698E-3</v>
      </c>
      <c r="F1913" t="s">
        <v>1001</v>
      </c>
      <c r="G1913">
        <v>0.72537009966011801</v>
      </c>
      <c r="H1913" t="s">
        <v>123</v>
      </c>
      <c r="I1913">
        <v>0.41149348186284901</v>
      </c>
      <c r="L1913">
        <v>7.5883266368913698E-3</v>
      </c>
      <c r="M1913">
        <v>0.72537009966011801</v>
      </c>
      <c r="N1913" t="s">
        <v>13</v>
      </c>
    </row>
    <row r="1914" spans="1:14" x14ac:dyDescent="0.2">
      <c r="A1914" t="s">
        <v>12</v>
      </c>
      <c r="B1914" t="s">
        <v>270</v>
      </c>
      <c r="C1914" t="s">
        <v>13</v>
      </c>
      <c r="D1914" t="s">
        <v>75</v>
      </c>
      <c r="E1914">
        <v>1.39059688143627E-2</v>
      </c>
      <c r="F1914" t="s">
        <v>1001</v>
      </c>
      <c r="G1914">
        <v>0.68531468531468498</v>
      </c>
      <c r="H1914" t="s">
        <v>123</v>
      </c>
      <c r="I1914">
        <v>0.641804360130245</v>
      </c>
      <c r="L1914">
        <v>1.39059688143627E-2</v>
      </c>
      <c r="M1914">
        <v>0.68531468531468498</v>
      </c>
      <c r="N1914" t="s">
        <v>13</v>
      </c>
    </row>
    <row r="1915" spans="1:14" x14ac:dyDescent="0.2">
      <c r="A1915" t="s">
        <v>12</v>
      </c>
      <c r="B1915" t="s">
        <v>44</v>
      </c>
      <c r="C1915" t="s">
        <v>13</v>
      </c>
      <c r="D1915" t="s">
        <v>924</v>
      </c>
      <c r="E1915">
        <v>7.2608396782093496E-3</v>
      </c>
      <c r="F1915" t="s">
        <v>1001</v>
      </c>
      <c r="G1915">
        <v>0.62535830698841799</v>
      </c>
      <c r="H1915" t="s">
        <v>123</v>
      </c>
      <c r="I1915">
        <v>0.39804511873898102</v>
      </c>
      <c r="L1915">
        <v>7.2608396782093496E-3</v>
      </c>
      <c r="M1915">
        <v>0.62535830698841799</v>
      </c>
      <c r="N1915" t="s">
        <v>13</v>
      </c>
    </row>
    <row r="1916" spans="1:14" x14ac:dyDescent="0.2">
      <c r="A1916" t="s">
        <v>12</v>
      </c>
      <c r="B1916" t="s">
        <v>436</v>
      </c>
      <c r="C1916" t="s">
        <v>13</v>
      </c>
      <c r="D1916" t="s">
        <v>75</v>
      </c>
      <c r="E1916">
        <v>2.8694975327636599E-2</v>
      </c>
      <c r="F1916" t="s">
        <v>1001</v>
      </c>
      <c r="G1916">
        <v>0.62822938447962196</v>
      </c>
      <c r="H1916" t="s">
        <v>123</v>
      </c>
      <c r="I1916">
        <v>0.69571206795789198</v>
      </c>
      <c r="L1916">
        <v>2.8694975327636599E-2</v>
      </c>
      <c r="M1916">
        <v>0.62822938447962196</v>
      </c>
      <c r="N1916" t="s">
        <v>13</v>
      </c>
    </row>
    <row r="1917" spans="1:14" x14ac:dyDescent="0.2">
      <c r="A1917" t="s">
        <v>12</v>
      </c>
      <c r="B1917" t="s">
        <v>443</v>
      </c>
      <c r="C1917" t="s">
        <v>13</v>
      </c>
      <c r="D1917" t="s">
        <v>75</v>
      </c>
      <c r="E1917">
        <v>2.83196712957599E-2</v>
      </c>
      <c r="F1917" t="s">
        <v>1001</v>
      </c>
      <c r="G1917">
        <v>0.62937062937062904</v>
      </c>
      <c r="H1917" t="s">
        <v>123</v>
      </c>
      <c r="I1917">
        <v>0.69571206795789198</v>
      </c>
      <c r="L1917">
        <v>2.83196712957599E-2</v>
      </c>
      <c r="M1917">
        <v>0.62937062937062904</v>
      </c>
      <c r="N1917" t="s">
        <v>13</v>
      </c>
    </row>
    <row r="1918" spans="1:14" x14ac:dyDescent="0.2">
      <c r="A1918" t="s">
        <v>12</v>
      </c>
      <c r="B1918" t="s">
        <v>562</v>
      </c>
      <c r="C1918" t="s">
        <v>13</v>
      </c>
      <c r="D1918" t="s">
        <v>75</v>
      </c>
      <c r="E1918">
        <v>5.1240816987530597E-3</v>
      </c>
      <c r="F1918" t="s">
        <v>1001</v>
      </c>
      <c r="G1918">
        <v>0.74825174825174801</v>
      </c>
      <c r="H1918" t="s">
        <v>123</v>
      </c>
      <c r="I1918">
        <v>0.30784390352647001</v>
      </c>
      <c r="L1918">
        <v>5.1240816987530597E-3</v>
      </c>
      <c r="M1918">
        <v>0.74825174825174801</v>
      </c>
      <c r="N1918" t="s">
        <v>13</v>
      </c>
    </row>
    <row r="1919" spans="1:14" x14ac:dyDescent="0.2">
      <c r="A1919" t="s">
        <v>12</v>
      </c>
      <c r="B1919" t="s">
        <v>451</v>
      </c>
      <c r="C1919" t="s">
        <v>13</v>
      </c>
      <c r="D1919" t="s">
        <v>75</v>
      </c>
      <c r="E1919">
        <v>2.0793709126082499E-2</v>
      </c>
      <c r="F1919" t="s">
        <v>1001</v>
      </c>
      <c r="G1919">
        <v>0.65499224789635302</v>
      </c>
      <c r="H1919" t="s">
        <v>123</v>
      </c>
      <c r="I1919">
        <v>0.69571206795789198</v>
      </c>
      <c r="L1919">
        <v>2.0793709126082499E-2</v>
      </c>
      <c r="M1919">
        <v>0.65499224789635302</v>
      </c>
      <c r="N1919" t="s">
        <v>13</v>
      </c>
    </row>
    <row r="1920" spans="1:14" x14ac:dyDescent="0.2">
      <c r="A1920" t="s">
        <v>12</v>
      </c>
      <c r="B1920" t="s">
        <v>563</v>
      </c>
      <c r="C1920" t="s">
        <v>13</v>
      </c>
      <c r="D1920" t="s">
        <v>924</v>
      </c>
      <c r="E1920">
        <v>8.4890561550879894E-3</v>
      </c>
      <c r="F1920" t="s">
        <v>1001</v>
      </c>
      <c r="G1920">
        <v>0.61582498567316202</v>
      </c>
      <c r="H1920" t="s">
        <v>123</v>
      </c>
      <c r="I1920">
        <v>0.44751519140756602</v>
      </c>
      <c r="L1920">
        <v>8.4890561550879894E-3</v>
      </c>
      <c r="M1920">
        <v>0.61582498567316202</v>
      </c>
      <c r="N1920" t="s">
        <v>13</v>
      </c>
    </row>
    <row r="1921" spans="1:14" x14ac:dyDescent="0.2">
      <c r="A1921" t="s">
        <v>12</v>
      </c>
      <c r="B1921" t="s">
        <v>283</v>
      </c>
      <c r="C1921" t="s">
        <v>13</v>
      </c>
      <c r="D1921" t="s">
        <v>75</v>
      </c>
      <c r="E1921">
        <v>5.0912924853493803E-3</v>
      </c>
      <c r="F1921" t="s">
        <v>1001</v>
      </c>
      <c r="G1921">
        <v>0.74860770737679005</v>
      </c>
      <c r="H1921" t="s">
        <v>123</v>
      </c>
      <c r="I1921">
        <v>0.306281890395734</v>
      </c>
      <c r="L1921">
        <v>5.0912924853493803E-3</v>
      </c>
      <c r="M1921">
        <v>0.74860770737679005</v>
      </c>
      <c r="N1921" t="s">
        <v>13</v>
      </c>
    </row>
    <row r="1922" spans="1:14" x14ac:dyDescent="0.2">
      <c r="A1922" t="s">
        <v>12</v>
      </c>
      <c r="B1922" t="s">
        <v>565</v>
      </c>
      <c r="C1922" t="s">
        <v>13</v>
      </c>
      <c r="D1922" t="s">
        <v>75</v>
      </c>
      <c r="E1922">
        <v>2.0185498509853999E-2</v>
      </c>
      <c r="F1922" t="s">
        <v>1001</v>
      </c>
      <c r="G1922">
        <v>-0.65734265734265696</v>
      </c>
      <c r="H1922" t="s">
        <v>123</v>
      </c>
      <c r="I1922">
        <v>0.69571206795789198</v>
      </c>
      <c r="L1922">
        <v>2.0185498509853999E-2</v>
      </c>
      <c r="M1922">
        <v>-0.65734265734265696</v>
      </c>
      <c r="N1922" t="s">
        <v>13</v>
      </c>
    </row>
    <row r="1923" spans="1:14" x14ac:dyDescent="0.2">
      <c r="A1923" t="s">
        <v>12</v>
      </c>
      <c r="B1923" t="s">
        <v>677</v>
      </c>
      <c r="C1923" t="s">
        <v>13</v>
      </c>
      <c r="D1923" t="s">
        <v>75</v>
      </c>
      <c r="E1923">
        <v>3.0675895061640101E-2</v>
      </c>
      <c r="F1923" t="s">
        <v>1001</v>
      </c>
      <c r="G1923">
        <v>0.62237762237762195</v>
      </c>
      <c r="H1923" t="s">
        <v>123</v>
      </c>
      <c r="I1923">
        <v>0.69571206795789198</v>
      </c>
      <c r="L1923">
        <v>3.0675895061640101E-2</v>
      </c>
      <c r="M1923">
        <v>0.62237762237762195</v>
      </c>
      <c r="N1923" t="s">
        <v>13</v>
      </c>
    </row>
    <row r="1924" spans="1:14" x14ac:dyDescent="0.2">
      <c r="A1924" t="s">
        <v>12</v>
      </c>
      <c r="B1924" t="s">
        <v>682</v>
      </c>
      <c r="C1924" t="s">
        <v>13</v>
      </c>
      <c r="D1924" t="s">
        <v>75</v>
      </c>
      <c r="E1924">
        <v>7.6172936875837103E-3</v>
      </c>
      <c r="F1924" t="s">
        <v>1001</v>
      </c>
      <c r="G1924">
        <v>0.72513693466568396</v>
      </c>
      <c r="H1924" t="s">
        <v>123</v>
      </c>
      <c r="I1924">
        <v>0.41250715278185002</v>
      </c>
      <c r="L1924">
        <v>7.6172936875837103E-3</v>
      </c>
      <c r="M1924">
        <v>0.72513693466568396</v>
      </c>
      <c r="N1924" t="s">
        <v>13</v>
      </c>
    </row>
    <row r="1925" spans="1:14" x14ac:dyDescent="0.2">
      <c r="A1925" t="s">
        <v>12</v>
      </c>
      <c r="B1925" t="s">
        <v>293</v>
      </c>
      <c r="C1925" t="s">
        <v>13</v>
      </c>
      <c r="D1925" t="s">
        <v>924</v>
      </c>
      <c r="E1925">
        <v>5.4455412524137999E-3</v>
      </c>
      <c r="F1925" t="s">
        <v>1001</v>
      </c>
      <c r="G1925">
        <v>-0.64215686274509798</v>
      </c>
      <c r="H1925" t="s">
        <v>123</v>
      </c>
      <c r="I1925">
        <v>0.32226556888575802</v>
      </c>
      <c r="L1925">
        <v>5.4455412524137999E-3</v>
      </c>
      <c r="M1925">
        <v>-0.64215686274509798</v>
      </c>
      <c r="N1925" t="s">
        <v>13</v>
      </c>
    </row>
    <row r="1926" spans="1:14" x14ac:dyDescent="0.2">
      <c r="A1926" t="s">
        <v>12</v>
      </c>
      <c r="B1926" t="s">
        <v>690</v>
      </c>
      <c r="C1926" t="s">
        <v>13</v>
      </c>
      <c r="D1926" t="s">
        <v>924</v>
      </c>
      <c r="E1926">
        <v>9.26330544277419E-3</v>
      </c>
      <c r="F1926" t="s">
        <v>1001</v>
      </c>
      <c r="G1926">
        <v>-0.61036918341864499</v>
      </c>
      <c r="H1926" t="s">
        <v>123</v>
      </c>
      <c r="I1926">
        <v>0.47724432600198302</v>
      </c>
      <c r="L1926">
        <v>9.26330544277419E-3</v>
      </c>
      <c r="M1926">
        <v>-0.61036918341864499</v>
      </c>
      <c r="N1926" t="s">
        <v>13</v>
      </c>
    </row>
    <row r="1927" spans="1:14" x14ac:dyDescent="0.2">
      <c r="A1927" t="s">
        <v>12</v>
      </c>
      <c r="B1927" t="s">
        <v>693</v>
      </c>
      <c r="C1927" t="s">
        <v>13</v>
      </c>
      <c r="D1927" t="s">
        <v>924</v>
      </c>
      <c r="E1927">
        <v>3.08019637974625E-2</v>
      </c>
      <c r="F1927" t="s">
        <v>1001</v>
      </c>
      <c r="G1927">
        <v>-0.52411644819020498</v>
      </c>
      <c r="H1927" t="s">
        <v>123</v>
      </c>
      <c r="I1927">
        <v>0.69571206795789198</v>
      </c>
      <c r="L1927">
        <v>3.08019637974625E-2</v>
      </c>
      <c r="M1927">
        <v>-0.52411644819020498</v>
      </c>
      <c r="N1927" t="s">
        <v>13</v>
      </c>
    </row>
    <row r="1928" spans="1:14" x14ac:dyDescent="0.2">
      <c r="A1928" t="s">
        <v>12</v>
      </c>
      <c r="B1928" t="s">
        <v>304</v>
      </c>
      <c r="C1928" t="s">
        <v>13</v>
      </c>
      <c r="D1928" t="s">
        <v>924</v>
      </c>
      <c r="E1928">
        <v>6.1580122962650299E-3</v>
      </c>
      <c r="F1928" t="s">
        <v>1001</v>
      </c>
      <c r="G1928">
        <v>0.63509305417950201</v>
      </c>
      <c r="H1928" t="s">
        <v>123</v>
      </c>
      <c r="I1928">
        <v>0.35259049540794402</v>
      </c>
      <c r="L1928">
        <v>6.1580122962650299E-3</v>
      </c>
      <c r="M1928">
        <v>0.63509305417950201</v>
      </c>
      <c r="N1928" t="s">
        <v>13</v>
      </c>
    </row>
    <row r="1929" spans="1:14" x14ac:dyDescent="0.2">
      <c r="A1929" t="s">
        <v>12</v>
      </c>
      <c r="B1929" t="s">
        <v>711</v>
      </c>
      <c r="C1929" t="s">
        <v>13</v>
      </c>
      <c r="D1929" t="s">
        <v>75</v>
      </c>
      <c r="E1929">
        <v>1.9293713890779999E-2</v>
      </c>
      <c r="F1929" t="s">
        <v>1001</v>
      </c>
      <c r="G1929">
        <v>0.66088429488517997</v>
      </c>
      <c r="H1929" t="s">
        <v>123</v>
      </c>
      <c r="I1929">
        <v>0.69571206795789198</v>
      </c>
      <c r="L1929">
        <v>1.9293713890779999E-2</v>
      </c>
      <c r="M1929">
        <v>0.66088429488517997</v>
      </c>
      <c r="N1929" t="s">
        <v>13</v>
      </c>
    </row>
    <row r="1930" spans="1:14" x14ac:dyDescent="0.2">
      <c r="A1930" t="s">
        <v>12</v>
      </c>
      <c r="B1930" t="s">
        <v>714</v>
      </c>
      <c r="C1930" t="s">
        <v>13</v>
      </c>
      <c r="D1930" t="s">
        <v>75</v>
      </c>
      <c r="E1930">
        <v>2.1724735067411599E-2</v>
      </c>
      <c r="F1930" t="s">
        <v>1001</v>
      </c>
      <c r="G1930">
        <v>0.651489615554662</v>
      </c>
      <c r="H1930" t="s">
        <v>123</v>
      </c>
      <c r="I1930">
        <v>0.69571206795789198</v>
      </c>
      <c r="L1930">
        <v>2.1724735067411599E-2</v>
      </c>
      <c r="M1930">
        <v>0.651489615554662</v>
      </c>
      <c r="N1930" t="s">
        <v>13</v>
      </c>
    </row>
    <row r="1931" spans="1:14" x14ac:dyDescent="0.2">
      <c r="A1931" t="s">
        <v>12</v>
      </c>
      <c r="B1931" t="s">
        <v>173</v>
      </c>
      <c r="C1931" t="s">
        <v>13</v>
      </c>
      <c r="D1931" t="s">
        <v>75</v>
      </c>
      <c r="E1931">
        <v>2.08157668770944E-2</v>
      </c>
      <c r="F1931" t="s">
        <v>1001</v>
      </c>
      <c r="G1931">
        <v>0.65490795452828998</v>
      </c>
      <c r="H1931" t="s">
        <v>123</v>
      </c>
      <c r="I1931">
        <v>0.69571206795789198</v>
      </c>
      <c r="L1931">
        <v>2.08157668770944E-2</v>
      </c>
      <c r="M1931">
        <v>0.65490795452828998</v>
      </c>
      <c r="N1931" t="s">
        <v>13</v>
      </c>
    </row>
    <row r="1932" spans="1:14" x14ac:dyDescent="0.2">
      <c r="A1932" t="s">
        <v>12</v>
      </c>
      <c r="B1932" t="s">
        <v>325</v>
      </c>
      <c r="C1932" t="s">
        <v>13</v>
      </c>
      <c r="D1932" t="s">
        <v>924</v>
      </c>
      <c r="E1932">
        <v>1.05069921562041E-2</v>
      </c>
      <c r="F1932" t="s">
        <v>1001</v>
      </c>
      <c r="G1932">
        <v>-0.60232230564266998</v>
      </c>
      <c r="H1932" t="s">
        <v>123</v>
      </c>
      <c r="I1932">
        <v>0.52267646023151404</v>
      </c>
      <c r="L1932">
        <v>1.05069921562041E-2</v>
      </c>
      <c r="M1932">
        <v>-0.60232230564266998</v>
      </c>
      <c r="N1932" t="s">
        <v>13</v>
      </c>
    </row>
    <row r="1933" spans="1:14" x14ac:dyDescent="0.2">
      <c r="A1933" t="s">
        <v>12</v>
      </c>
      <c r="B1933" t="s">
        <v>196</v>
      </c>
      <c r="C1933" t="s">
        <v>13</v>
      </c>
      <c r="D1933" t="s">
        <v>924</v>
      </c>
      <c r="E1933">
        <v>3.00503708021168E-2</v>
      </c>
      <c r="F1933" t="s">
        <v>1001</v>
      </c>
      <c r="G1933">
        <v>0.52613002251528496</v>
      </c>
      <c r="H1933" t="s">
        <v>123</v>
      </c>
      <c r="I1933">
        <v>0.69571206795789198</v>
      </c>
      <c r="L1933">
        <v>3.00503708021168E-2</v>
      </c>
      <c r="M1933">
        <v>0.52613002251528496</v>
      </c>
      <c r="N1933" t="s">
        <v>13</v>
      </c>
    </row>
    <row r="1934" spans="1:14" x14ac:dyDescent="0.2">
      <c r="A1934" t="s">
        <v>12</v>
      </c>
      <c r="B1934" t="s">
        <v>614</v>
      </c>
      <c r="C1934" t="s">
        <v>13</v>
      </c>
      <c r="D1934" t="s">
        <v>75</v>
      </c>
      <c r="E1934">
        <v>9.8099856881675596E-3</v>
      </c>
      <c r="F1934" t="s">
        <v>1001</v>
      </c>
      <c r="G1934">
        <v>0.70914284217825496</v>
      </c>
      <c r="H1934" t="s">
        <v>123</v>
      </c>
      <c r="I1934">
        <v>0.49768005153730099</v>
      </c>
      <c r="L1934">
        <v>9.8099856881675596E-3</v>
      </c>
      <c r="M1934">
        <v>0.70914284217825496</v>
      </c>
      <c r="N1934" t="s">
        <v>13</v>
      </c>
    </row>
    <row r="1935" spans="1:14" x14ac:dyDescent="0.2">
      <c r="A1935" t="s">
        <v>12</v>
      </c>
      <c r="B1935" t="s">
        <v>1085</v>
      </c>
      <c r="C1935" t="s">
        <v>13</v>
      </c>
      <c r="D1935" t="s">
        <v>75</v>
      </c>
      <c r="E1935">
        <v>2.5084402523211799E-2</v>
      </c>
      <c r="F1935" t="s">
        <v>1001</v>
      </c>
      <c r="G1935">
        <v>-0.63969250111546205</v>
      </c>
      <c r="H1935" t="s">
        <v>123</v>
      </c>
      <c r="I1935">
        <v>0.69571206795789198</v>
      </c>
      <c r="L1935">
        <v>2.5084402523211799E-2</v>
      </c>
      <c r="M1935">
        <v>-0.63969250111546205</v>
      </c>
      <c r="N1935" t="s">
        <v>13</v>
      </c>
    </row>
    <row r="1936" spans="1:14" x14ac:dyDescent="0.2">
      <c r="A1936" t="s">
        <v>12</v>
      </c>
      <c r="B1936" t="s">
        <v>346</v>
      </c>
      <c r="C1936" t="s">
        <v>13</v>
      </c>
      <c r="D1936" t="s">
        <v>924</v>
      </c>
      <c r="E1936">
        <v>8.48619987149506E-3</v>
      </c>
      <c r="F1936" t="s">
        <v>1001</v>
      </c>
      <c r="G1936">
        <v>-0.61584583560315198</v>
      </c>
      <c r="H1936" t="s">
        <v>123</v>
      </c>
      <c r="I1936">
        <v>0.44748514410951701</v>
      </c>
      <c r="L1936">
        <v>8.48619987149506E-3</v>
      </c>
      <c r="M1936">
        <v>-0.61584583560315198</v>
      </c>
      <c r="N1936" t="s">
        <v>13</v>
      </c>
    </row>
    <row r="1937" spans="1:14" x14ac:dyDescent="0.2">
      <c r="A1937" t="s">
        <v>12</v>
      </c>
      <c r="B1937" t="s">
        <v>627</v>
      </c>
      <c r="C1937" t="s">
        <v>13</v>
      </c>
      <c r="D1937" t="s">
        <v>924</v>
      </c>
      <c r="E1937">
        <v>3.0431179541830999E-2</v>
      </c>
      <c r="F1937" t="s">
        <v>1001</v>
      </c>
      <c r="G1937">
        <v>-0.52510503151050303</v>
      </c>
      <c r="H1937" t="s">
        <v>123</v>
      </c>
      <c r="I1937">
        <v>0.69571206795789198</v>
      </c>
      <c r="L1937">
        <v>3.0431179541830999E-2</v>
      </c>
      <c r="M1937">
        <v>-0.52510503151050303</v>
      </c>
      <c r="N1937" t="s">
        <v>13</v>
      </c>
    </row>
    <row r="1938" spans="1:14" x14ac:dyDescent="0.2">
      <c r="A1938" t="s">
        <v>12</v>
      </c>
      <c r="B1938" t="s">
        <v>356</v>
      </c>
      <c r="C1938" t="s">
        <v>13</v>
      </c>
      <c r="D1938" t="s">
        <v>75</v>
      </c>
      <c r="E1938">
        <v>3.00595245751696E-2</v>
      </c>
      <c r="F1938" t="s">
        <v>1001</v>
      </c>
      <c r="G1938">
        <v>0.62416850072489205</v>
      </c>
      <c r="H1938" t="s">
        <v>123</v>
      </c>
      <c r="I1938">
        <v>0.69571206795789198</v>
      </c>
      <c r="L1938">
        <v>3.00595245751696E-2</v>
      </c>
      <c r="M1938">
        <v>0.62416850072489205</v>
      </c>
      <c r="N1938" t="s">
        <v>13</v>
      </c>
    </row>
    <row r="1939" spans="1:14" x14ac:dyDescent="0.2">
      <c r="A1939" t="s">
        <v>12</v>
      </c>
      <c r="B1939" t="s">
        <v>633</v>
      </c>
      <c r="C1939" t="s">
        <v>13</v>
      </c>
      <c r="D1939" t="s">
        <v>924</v>
      </c>
      <c r="E1939">
        <v>1.40606377589146E-2</v>
      </c>
      <c r="F1939" t="s">
        <v>1001</v>
      </c>
      <c r="G1939">
        <v>-0.58289316825748505</v>
      </c>
      <c r="H1939" t="s">
        <v>123</v>
      </c>
      <c r="I1939">
        <v>0.64692154789041301</v>
      </c>
      <c r="L1939">
        <v>1.40606377589146E-2</v>
      </c>
      <c r="M1939">
        <v>-0.58289316825748505</v>
      </c>
      <c r="N1939" t="s">
        <v>13</v>
      </c>
    </row>
    <row r="1940" spans="1:14" x14ac:dyDescent="0.2">
      <c r="A1940" t="s">
        <v>12</v>
      </c>
      <c r="B1940" t="s">
        <v>966</v>
      </c>
      <c r="C1940" t="s">
        <v>13</v>
      </c>
      <c r="D1940" t="s">
        <v>75</v>
      </c>
      <c r="E1940">
        <v>3.00595245751696E-2</v>
      </c>
      <c r="F1940" t="s">
        <v>1001</v>
      </c>
      <c r="G1940">
        <v>0.62416850072489205</v>
      </c>
      <c r="H1940" t="s">
        <v>123</v>
      </c>
      <c r="I1940">
        <v>0.69571206795789198</v>
      </c>
      <c r="L1940">
        <v>3.00595245751696E-2</v>
      </c>
      <c r="M1940">
        <v>0.62416850072489205</v>
      </c>
      <c r="N1940" t="s">
        <v>13</v>
      </c>
    </row>
    <row r="1941" spans="1:14" x14ac:dyDescent="0.2">
      <c r="A1941" t="s">
        <v>12</v>
      </c>
      <c r="B1941" t="s">
        <v>1081</v>
      </c>
      <c r="C1941" t="s">
        <v>13</v>
      </c>
      <c r="D1941" t="s">
        <v>75</v>
      </c>
      <c r="E1941">
        <v>2.2008556958210999E-2</v>
      </c>
      <c r="F1941" t="s">
        <v>1001</v>
      </c>
      <c r="G1941">
        <v>0.65044363558799001</v>
      </c>
      <c r="H1941" t="s">
        <v>123</v>
      </c>
      <c r="I1941">
        <v>0.69571206795789198</v>
      </c>
      <c r="L1941">
        <v>2.2008556958210999E-2</v>
      </c>
      <c r="M1941">
        <v>0.65044363558799001</v>
      </c>
      <c r="N1941" t="s">
        <v>13</v>
      </c>
    </row>
    <row r="1942" spans="1:14" x14ac:dyDescent="0.2">
      <c r="A1942" t="s">
        <v>12</v>
      </c>
      <c r="B1942" t="s">
        <v>976</v>
      </c>
      <c r="C1942" t="s">
        <v>13</v>
      </c>
      <c r="D1942" t="s">
        <v>75</v>
      </c>
      <c r="E1942">
        <v>1.01700630496473E-2</v>
      </c>
      <c r="F1942" t="s">
        <v>1001</v>
      </c>
      <c r="G1942">
        <v>-0.70677903758553995</v>
      </c>
      <c r="H1942" t="s">
        <v>123</v>
      </c>
      <c r="I1942">
        <v>0.510554772767985</v>
      </c>
      <c r="L1942">
        <v>1.01700630496473E-2</v>
      </c>
      <c r="M1942">
        <v>-0.70677903758553995</v>
      </c>
      <c r="N1942" t="s">
        <v>13</v>
      </c>
    </row>
    <row r="1943" spans="1:14" x14ac:dyDescent="0.2">
      <c r="A1943" t="s">
        <v>12</v>
      </c>
      <c r="B1943" t="s">
        <v>1079</v>
      </c>
      <c r="C1943" t="s">
        <v>13</v>
      </c>
      <c r="D1943" t="s">
        <v>75</v>
      </c>
      <c r="E1943">
        <v>2.5084402523211799E-2</v>
      </c>
      <c r="F1943" t="s">
        <v>1001</v>
      </c>
      <c r="G1943">
        <v>-0.63969250111546205</v>
      </c>
      <c r="H1943" t="s">
        <v>123</v>
      </c>
      <c r="I1943">
        <v>0.69571206795789198</v>
      </c>
      <c r="L1943">
        <v>2.5084402523211799E-2</v>
      </c>
      <c r="M1943">
        <v>-0.63969250111546205</v>
      </c>
      <c r="N1943" t="s">
        <v>13</v>
      </c>
    </row>
    <row r="1944" spans="1:14" x14ac:dyDescent="0.2">
      <c r="A1944" t="s">
        <v>12</v>
      </c>
      <c r="B1944" t="s">
        <v>1207</v>
      </c>
      <c r="C1944" t="s">
        <v>13</v>
      </c>
      <c r="D1944" t="s">
        <v>924</v>
      </c>
      <c r="E1944">
        <v>2.0545282156232299E-2</v>
      </c>
      <c r="F1944" t="s">
        <v>1001</v>
      </c>
      <c r="G1944">
        <v>-0.55573615834861601</v>
      </c>
      <c r="H1944" t="s">
        <v>123</v>
      </c>
      <c r="I1944">
        <v>0.69571206795789198</v>
      </c>
      <c r="L1944">
        <v>2.0545282156232299E-2</v>
      </c>
      <c r="M1944">
        <v>-0.55573615834861601</v>
      </c>
      <c r="N1944" t="s">
        <v>13</v>
      </c>
    </row>
    <row r="1945" spans="1:14" x14ac:dyDescent="0.2">
      <c r="A1945" t="s">
        <v>12</v>
      </c>
      <c r="B1945" t="s">
        <v>1074</v>
      </c>
      <c r="C1945" t="s">
        <v>13</v>
      </c>
      <c r="D1945" t="s">
        <v>75</v>
      </c>
      <c r="E1945">
        <v>3.00595245751696E-2</v>
      </c>
      <c r="F1945" t="s">
        <v>1001</v>
      </c>
      <c r="G1945">
        <v>0.62416850072489205</v>
      </c>
      <c r="H1945" t="s">
        <v>123</v>
      </c>
      <c r="I1945">
        <v>0.69571206795789198</v>
      </c>
      <c r="L1945">
        <v>3.00595245751696E-2</v>
      </c>
      <c r="M1945">
        <v>0.62416850072489205</v>
      </c>
      <c r="N1945" t="s">
        <v>13</v>
      </c>
    </row>
    <row r="1946" spans="1:14" x14ac:dyDescent="0.2">
      <c r="A1946" t="s">
        <v>12</v>
      </c>
      <c r="B1946" t="s">
        <v>254</v>
      </c>
      <c r="C1946" t="s">
        <v>13</v>
      </c>
      <c r="D1946" t="s">
        <v>75</v>
      </c>
      <c r="E1946">
        <v>2.5084402523211799E-2</v>
      </c>
      <c r="F1946" t="s">
        <v>1001</v>
      </c>
      <c r="G1946">
        <v>0.63969250111546205</v>
      </c>
      <c r="H1946" t="s">
        <v>123</v>
      </c>
      <c r="I1946">
        <v>0.69571206795789198</v>
      </c>
      <c r="L1946">
        <v>2.5084402523211799E-2</v>
      </c>
      <c r="M1946">
        <v>0.63969250111546205</v>
      </c>
      <c r="N1946" t="s">
        <v>13</v>
      </c>
    </row>
    <row r="1947" spans="1:14" x14ac:dyDescent="0.2">
      <c r="A1947" t="s">
        <v>12</v>
      </c>
      <c r="B1947" t="s">
        <v>818</v>
      </c>
      <c r="C1947" t="s">
        <v>13</v>
      </c>
      <c r="D1947" t="s">
        <v>75</v>
      </c>
      <c r="E1947">
        <v>2.5084402523211799E-2</v>
      </c>
      <c r="F1947" t="s">
        <v>1001</v>
      </c>
      <c r="G1947">
        <v>0.63969250111546205</v>
      </c>
      <c r="H1947" t="s">
        <v>123</v>
      </c>
      <c r="I1947">
        <v>0.69571206795789198</v>
      </c>
      <c r="L1947">
        <v>2.5084402523211799E-2</v>
      </c>
      <c r="M1947">
        <v>0.63969250111546205</v>
      </c>
      <c r="N1947" t="s">
        <v>13</v>
      </c>
    </row>
    <row r="1948" spans="1:14" x14ac:dyDescent="0.2">
      <c r="A1948" t="s">
        <v>12</v>
      </c>
      <c r="B1948" t="s">
        <v>1065</v>
      </c>
      <c r="C1948" t="s">
        <v>13</v>
      </c>
      <c r="D1948" t="s">
        <v>75</v>
      </c>
      <c r="E1948">
        <v>2.5084402523211799E-2</v>
      </c>
      <c r="F1948" t="s">
        <v>1001</v>
      </c>
      <c r="G1948">
        <v>-0.63969250111546205</v>
      </c>
      <c r="H1948" t="s">
        <v>123</v>
      </c>
      <c r="I1948">
        <v>0.69571206795789198</v>
      </c>
      <c r="L1948">
        <v>2.5084402523211799E-2</v>
      </c>
      <c r="M1948">
        <v>-0.63969250111546205</v>
      </c>
      <c r="N1948" t="s">
        <v>13</v>
      </c>
    </row>
    <row r="1949" spans="1:14" x14ac:dyDescent="0.2">
      <c r="A1949" t="s">
        <v>12</v>
      </c>
      <c r="B1949" t="s">
        <v>646</v>
      </c>
      <c r="C1949" t="s">
        <v>13</v>
      </c>
      <c r="D1949" t="s">
        <v>75</v>
      </c>
      <c r="E1949">
        <v>2.2008556958210999E-2</v>
      </c>
      <c r="F1949" t="s">
        <v>1001</v>
      </c>
      <c r="G1949">
        <v>0.65044363558799001</v>
      </c>
      <c r="H1949" t="s">
        <v>123</v>
      </c>
      <c r="I1949">
        <v>0.69571206795789198</v>
      </c>
      <c r="L1949">
        <v>2.2008556958210999E-2</v>
      </c>
      <c r="M1949">
        <v>0.65044363558799001</v>
      </c>
      <c r="N1949" t="s">
        <v>13</v>
      </c>
    </row>
    <row r="1950" spans="1:14" x14ac:dyDescent="0.2">
      <c r="A1950" t="s">
        <v>12</v>
      </c>
      <c r="B1950" t="s">
        <v>1064</v>
      </c>
      <c r="C1950" t="s">
        <v>13</v>
      </c>
      <c r="D1950" t="s">
        <v>75</v>
      </c>
      <c r="E1950">
        <v>2.2008556958210999E-2</v>
      </c>
      <c r="F1950" t="s">
        <v>1001</v>
      </c>
      <c r="G1950">
        <v>0.65044363558799001</v>
      </c>
      <c r="H1950" t="s">
        <v>123</v>
      </c>
      <c r="I1950">
        <v>0.69571206795789198</v>
      </c>
      <c r="L1950">
        <v>2.2008556958210999E-2</v>
      </c>
      <c r="M1950">
        <v>0.65044363558799001</v>
      </c>
      <c r="N1950" t="s">
        <v>13</v>
      </c>
    </row>
    <row r="1951" spans="1:14" x14ac:dyDescent="0.2">
      <c r="A1951" t="s">
        <v>12</v>
      </c>
      <c r="B1951" t="s">
        <v>996</v>
      </c>
      <c r="C1951" t="s">
        <v>13</v>
      </c>
      <c r="D1951" t="s">
        <v>75</v>
      </c>
      <c r="E1951">
        <v>2.42451567389644E-2</v>
      </c>
      <c r="F1951" t="s">
        <v>1001</v>
      </c>
      <c r="G1951">
        <v>0.64252639780503595</v>
      </c>
      <c r="H1951" t="s">
        <v>123</v>
      </c>
      <c r="I1951">
        <v>0.69571206795789198</v>
      </c>
      <c r="L1951">
        <v>2.42451567389644E-2</v>
      </c>
      <c r="M1951">
        <v>0.64252639780503595</v>
      </c>
      <c r="N1951" t="s">
        <v>13</v>
      </c>
    </row>
    <row r="1952" spans="1:14" x14ac:dyDescent="0.2">
      <c r="A1952" t="s">
        <v>12</v>
      </c>
      <c r="B1952" t="s">
        <v>1058</v>
      </c>
      <c r="C1952" t="s">
        <v>13</v>
      </c>
      <c r="D1952" t="s">
        <v>75</v>
      </c>
      <c r="E1952">
        <v>3.00595245751696E-2</v>
      </c>
      <c r="F1952" t="s">
        <v>1001</v>
      </c>
      <c r="G1952">
        <v>0.62416850072489205</v>
      </c>
      <c r="H1952" t="s">
        <v>123</v>
      </c>
      <c r="I1952">
        <v>0.69571206795789198</v>
      </c>
      <c r="L1952">
        <v>3.00595245751696E-2</v>
      </c>
      <c r="M1952">
        <v>0.62416850072489205</v>
      </c>
      <c r="N1952" t="s">
        <v>13</v>
      </c>
    </row>
    <row r="1953" spans="1:14" x14ac:dyDescent="0.2">
      <c r="A1953" t="s">
        <v>12</v>
      </c>
      <c r="B1953" t="s">
        <v>1057</v>
      </c>
      <c r="C1953" t="s">
        <v>13</v>
      </c>
      <c r="D1953" t="s">
        <v>75</v>
      </c>
      <c r="E1953">
        <v>2.5084402523211799E-2</v>
      </c>
      <c r="F1953" t="s">
        <v>1001</v>
      </c>
      <c r="G1953">
        <v>-0.63969250111546205</v>
      </c>
      <c r="H1953" t="s">
        <v>123</v>
      </c>
      <c r="I1953">
        <v>0.69571206795789198</v>
      </c>
      <c r="L1953">
        <v>2.5084402523211799E-2</v>
      </c>
      <c r="M1953">
        <v>-0.63969250111546205</v>
      </c>
      <c r="N1953" t="s">
        <v>13</v>
      </c>
    </row>
    <row r="1954" spans="1:14" x14ac:dyDescent="0.2">
      <c r="A1954" t="s">
        <v>12</v>
      </c>
      <c r="B1954" t="s">
        <v>652</v>
      </c>
      <c r="C1954" t="s">
        <v>13</v>
      </c>
      <c r="D1954" t="s">
        <v>924</v>
      </c>
      <c r="E1954">
        <v>2.0545282156232299E-2</v>
      </c>
      <c r="F1954" t="s">
        <v>1001</v>
      </c>
      <c r="G1954">
        <v>0.55573615834861601</v>
      </c>
      <c r="H1954" t="s">
        <v>123</v>
      </c>
      <c r="I1954">
        <v>0.69571206795789198</v>
      </c>
      <c r="L1954">
        <v>2.0545282156232299E-2</v>
      </c>
      <c r="M1954">
        <v>0.55573615834861601</v>
      </c>
      <c r="N1954" t="s">
        <v>13</v>
      </c>
    </row>
    <row r="1955" spans="1:14" x14ac:dyDescent="0.2">
      <c r="A1955" t="s">
        <v>12</v>
      </c>
      <c r="B1955" t="s">
        <v>885</v>
      </c>
      <c r="C1955" t="s">
        <v>13</v>
      </c>
      <c r="D1955" t="s">
        <v>75</v>
      </c>
      <c r="E1955">
        <v>2.5084402523211799E-2</v>
      </c>
      <c r="F1955" t="s">
        <v>1001</v>
      </c>
      <c r="G1955">
        <v>0.63969250111546205</v>
      </c>
      <c r="H1955" t="s">
        <v>123</v>
      </c>
      <c r="I1955">
        <v>0.69571206795789198</v>
      </c>
      <c r="L1955">
        <v>2.5084402523211799E-2</v>
      </c>
      <c r="M1955">
        <v>0.63969250111546205</v>
      </c>
      <c r="N1955" t="s">
        <v>13</v>
      </c>
    </row>
    <row r="1956" spans="1:14" x14ac:dyDescent="0.2">
      <c r="A1956" t="s">
        <v>12</v>
      </c>
      <c r="B1956" t="s">
        <v>416</v>
      </c>
      <c r="C1956" t="s">
        <v>13</v>
      </c>
      <c r="D1956" t="s">
        <v>116</v>
      </c>
      <c r="E1956" s="1">
        <v>9.3130310487587098E-4</v>
      </c>
      <c r="F1956" t="s">
        <v>1001</v>
      </c>
      <c r="G1956">
        <v>0.52157420578473201</v>
      </c>
      <c r="H1956" t="s">
        <v>428</v>
      </c>
      <c r="I1956">
        <v>8.1757510158656593E-2</v>
      </c>
      <c r="L1956" s="1">
        <v>9.3130310487587098E-4</v>
      </c>
      <c r="M1956">
        <v>0.52157420578473201</v>
      </c>
      <c r="N1956" t="s">
        <v>13</v>
      </c>
    </row>
    <row r="1957" spans="1:14" x14ac:dyDescent="0.2">
      <c r="A1957" t="s">
        <v>12</v>
      </c>
      <c r="B1957" t="s">
        <v>269</v>
      </c>
      <c r="C1957" t="s">
        <v>13</v>
      </c>
      <c r="D1957" t="s">
        <v>116</v>
      </c>
      <c r="E1957" s="1">
        <v>6.0299364987563499E-4</v>
      </c>
      <c r="F1957" t="s">
        <v>1001</v>
      </c>
      <c r="G1957">
        <v>0.53745851114272103</v>
      </c>
      <c r="H1957" t="s">
        <v>428</v>
      </c>
      <c r="I1957">
        <v>5.7846013541604603E-2</v>
      </c>
      <c r="L1957" s="1">
        <v>6.0299364987563499E-4</v>
      </c>
      <c r="M1957">
        <v>0.53745851114272103</v>
      </c>
      <c r="N1957" t="s">
        <v>13</v>
      </c>
    </row>
    <row r="1958" spans="1:14" x14ac:dyDescent="0.2">
      <c r="A1958" t="s">
        <v>12</v>
      </c>
      <c r="B1958" t="s">
        <v>418</v>
      </c>
      <c r="C1958" t="s">
        <v>13</v>
      </c>
      <c r="D1958" t="s">
        <v>75</v>
      </c>
      <c r="E1958">
        <v>3.4464502618274401E-3</v>
      </c>
      <c r="F1958" t="s">
        <v>1001</v>
      </c>
      <c r="G1958">
        <v>0.76923076923076905</v>
      </c>
      <c r="H1958" t="s">
        <v>428</v>
      </c>
      <c r="I1958">
        <v>0.22655013637142399</v>
      </c>
      <c r="L1958">
        <v>3.4464502618274401E-3</v>
      </c>
      <c r="M1958">
        <v>0.76923076923076905</v>
      </c>
      <c r="N1958" t="s">
        <v>13</v>
      </c>
    </row>
    <row r="1959" spans="1:14" x14ac:dyDescent="0.2">
      <c r="A1959" t="s">
        <v>12</v>
      </c>
      <c r="B1959" t="s">
        <v>548</v>
      </c>
      <c r="C1959" t="s">
        <v>13</v>
      </c>
      <c r="D1959" t="s">
        <v>163</v>
      </c>
      <c r="E1959" s="1">
        <v>5.67101130020468E-4</v>
      </c>
      <c r="F1959" t="s">
        <v>1001</v>
      </c>
      <c r="G1959">
        <v>-0.53320932268300603</v>
      </c>
      <c r="H1959" t="s">
        <v>428</v>
      </c>
      <c r="I1959">
        <v>5.4948169095112E-2</v>
      </c>
      <c r="L1959" s="1">
        <v>5.67101130020468E-4</v>
      </c>
      <c r="M1959">
        <v>-0.53320932268300603</v>
      </c>
      <c r="N1959" t="s">
        <v>13</v>
      </c>
    </row>
    <row r="1960" spans="1:14" x14ac:dyDescent="0.2">
      <c r="A1960" t="s">
        <v>12</v>
      </c>
      <c r="B1960" t="s">
        <v>420</v>
      </c>
      <c r="C1960" t="s">
        <v>13</v>
      </c>
      <c r="D1960" t="s">
        <v>116</v>
      </c>
      <c r="E1960" s="1">
        <v>9.6727858861600502E-4</v>
      </c>
      <c r="F1960" t="s">
        <v>1001</v>
      </c>
      <c r="G1960">
        <v>0.52015173067804599</v>
      </c>
      <c r="H1960" t="s">
        <v>428</v>
      </c>
      <c r="I1960">
        <v>8.4209462622065703E-2</v>
      </c>
      <c r="L1960" s="1">
        <v>9.6727858861600502E-4</v>
      </c>
      <c r="M1960">
        <v>0.52015173067804599</v>
      </c>
      <c r="N1960" t="s">
        <v>13</v>
      </c>
    </row>
    <row r="1961" spans="1:14" x14ac:dyDescent="0.2">
      <c r="A1961" t="s">
        <v>12</v>
      </c>
      <c r="B1961" t="s">
        <v>424</v>
      </c>
      <c r="C1961" t="s">
        <v>13</v>
      </c>
      <c r="D1961" t="s">
        <v>116</v>
      </c>
      <c r="E1961" s="1">
        <v>5.9502340444381099E-4</v>
      </c>
      <c r="F1961" t="s">
        <v>1001</v>
      </c>
      <c r="G1961">
        <v>0.537932669511616</v>
      </c>
      <c r="H1961" t="s">
        <v>428</v>
      </c>
      <c r="I1961">
        <v>5.7193547359784103E-2</v>
      </c>
      <c r="L1961" s="1">
        <v>5.9502340444381099E-4</v>
      </c>
      <c r="M1961">
        <v>0.537932669511616</v>
      </c>
      <c r="N1961" t="s">
        <v>13</v>
      </c>
    </row>
    <row r="1962" spans="1:14" x14ac:dyDescent="0.2">
      <c r="A1962" t="s">
        <v>12</v>
      </c>
      <c r="B1962" t="s">
        <v>270</v>
      </c>
      <c r="C1962" t="s">
        <v>13</v>
      </c>
      <c r="D1962" t="s">
        <v>163</v>
      </c>
      <c r="E1962" s="1">
        <v>9.3700848872661096E-4</v>
      </c>
      <c r="F1962" t="s">
        <v>1001</v>
      </c>
      <c r="G1962">
        <v>-0.515045409782251</v>
      </c>
      <c r="H1962" t="s">
        <v>428</v>
      </c>
      <c r="I1962">
        <v>8.2055950535806693E-2</v>
      </c>
      <c r="L1962" s="1">
        <v>9.3700848872661096E-4</v>
      </c>
      <c r="M1962">
        <v>-0.515045409782251</v>
      </c>
      <c r="N1962" t="s">
        <v>13</v>
      </c>
    </row>
    <row r="1963" spans="1:14" x14ac:dyDescent="0.2">
      <c r="A1963" t="s">
        <v>12</v>
      </c>
      <c r="B1963" t="s">
        <v>666</v>
      </c>
      <c r="C1963" t="s">
        <v>13</v>
      </c>
      <c r="D1963" t="s">
        <v>163</v>
      </c>
      <c r="E1963" s="1">
        <v>8.3916188575510798E-4</v>
      </c>
      <c r="F1963" t="s">
        <v>1001</v>
      </c>
      <c r="G1963">
        <v>-0.51912239504303304</v>
      </c>
      <c r="H1963" t="s">
        <v>428</v>
      </c>
      <c r="I1963">
        <v>7.5170171910126704E-2</v>
      </c>
      <c r="L1963" s="1">
        <v>8.3916188575510798E-4</v>
      </c>
      <c r="M1963">
        <v>-0.51912239504303304</v>
      </c>
      <c r="N1963" t="s">
        <v>13</v>
      </c>
    </row>
    <row r="1964" spans="1:14" x14ac:dyDescent="0.2">
      <c r="A1964" t="s">
        <v>12</v>
      </c>
      <c r="B1964" t="s">
        <v>431</v>
      </c>
      <c r="C1964" t="s">
        <v>13</v>
      </c>
      <c r="D1964" t="s">
        <v>163</v>
      </c>
      <c r="E1964" s="1">
        <v>5.1633156779296897E-4</v>
      </c>
      <c r="F1964" t="s">
        <v>1001</v>
      </c>
      <c r="G1964">
        <v>0.536491957544589</v>
      </c>
      <c r="H1964" t="s">
        <v>428</v>
      </c>
      <c r="I1964">
        <v>5.09110729343632E-2</v>
      </c>
      <c r="L1964" s="1">
        <v>5.1633156779296897E-4</v>
      </c>
      <c r="M1964">
        <v>0.536491957544589</v>
      </c>
      <c r="N1964" t="s">
        <v>13</v>
      </c>
    </row>
    <row r="1965" spans="1:14" x14ac:dyDescent="0.2">
      <c r="A1965" t="s">
        <v>12</v>
      </c>
      <c r="B1965" t="s">
        <v>668</v>
      </c>
      <c r="C1965" t="s">
        <v>13</v>
      </c>
      <c r="D1965" t="s">
        <v>116</v>
      </c>
      <c r="E1965">
        <v>1.36591824080923E-3</v>
      </c>
      <c r="F1965" t="s">
        <v>1001</v>
      </c>
      <c r="G1965">
        <v>-0.50690842240981504</v>
      </c>
      <c r="H1965" t="s">
        <v>428</v>
      </c>
      <c r="I1965">
        <v>0.11065520768383499</v>
      </c>
      <c r="L1965">
        <v>1.36591824080923E-3</v>
      </c>
      <c r="M1965">
        <v>-0.50690842240981504</v>
      </c>
      <c r="N1965" t="s">
        <v>13</v>
      </c>
    </row>
    <row r="1966" spans="1:14" x14ac:dyDescent="0.2">
      <c r="A1966" t="s">
        <v>12</v>
      </c>
      <c r="B1966" t="s">
        <v>434</v>
      </c>
      <c r="C1966" t="s">
        <v>13</v>
      </c>
      <c r="D1966" t="s">
        <v>163</v>
      </c>
      <c r="E1966" s="1">
        <v>5.2078088057975699E-4</v>
      </c>
      <c r="F1966" t="s">
        <v>1001</v>
      </c>
      <c r="G1966">
        <v>-0.53619303029318299</v>
      </c>
      <c r="H1966" t="s">
        <v>428</v>
      </c>
      <c r="I1966">
        <v>5.1259400085789497E-2</v>
      </c>
      <c r="L1966" s="1">
        <v>5.2078088057975699E-4</v>
      </c>
      <c r="M1966">
        <v>-0.53619303029318299</v>
      </c>
      <c r="N1966" t="s">
        <v>13</v>
      </c>
    </row>
    <row r="1967" spans="1:14" x14ac:dyDescent="0.2">
      <c r="A1967" t="s">
        <v>12</v>
      </c>
      <c r="B1967" t="s">
        <v>272</v>
      </c>
      <c r="C1967" t="s">
        <v>13</v>
      </c>
      <c r="D1967" t="s">
        <v>163</v>
      </c>
      <c r="E1967">
        <v>1.19555520365947E-3</v>
      </c>
      <c r="F1967" t="s">
        <v>1001</v>
      </c>
      <c r="G1967">
        <v>0.50585403216982106</v>
      </c>
      <c r="H1967" t="s">
        <v>428</v>
      </c>
      <c r="I1967">
        <v>9.9839507917246703E-2</v>
      </c>
      <c r="L1967">
        <v>1.19555520365947E-3</v>
      </c>
      <c r="M1967">
        <v>0.50585403216982106</v>
      </c>
      <c r="N1967" t="s">
        <v>13</v>
      </c>
    </row>
    <row r="1968" spans="1:14" x14ac:dyDescent="0.2">
      <c r="A1968" t="s">
        <v>12</v>
      </c>
      <c r="B1968" t="s">
        <v>55</v>
      </c>
      <c r="C1968" t="s">
        <v>13</v>
      </c>
      <c r="D1968" t="s">
        <v>116</v>
      </c>
      <c r="E1968" s="1">
        <v>8.8784279488585995E-4</v>
      </c>
      <c r="F1968" t="s">
        <v>1001</v>
      </c>
      <c r="G1968">
        <v>0.52335901793918005</v>
      </c>
      <c r="H1968" t="s">
        <v>428</v>
      </c>
      <c r="I1968">
        <v>7.87571879893956E-2</v>
      </c>
      <c r="L1968" s="1">
        <v>8.8784279488585995E-4</v>
      </c>
      <c r="M1968">
        <v>0.52335901793918005</v>
      </c>
      <c r="N1968" t="s">
        <v>13</v>
      </c>
    </row>
    <row r="1969" spans="1:14" x14ac:dyDescent="0.2">
      <c r="A1969" t="s">
        <v>12</v>
      </c>
      <c r="B1969" t="s">
        <v>56</v>
      </c>
      <c r="C1969" t="s">
        <v>13</v>
      </c>
      <c r="D1969" t="s">
        <v>116</v>
      </c>
      <c r="E1969" s="1">
        <v>6.5601709140497403E-4</v>
      </c>
      <c r="F1969" t="s">
        <v>1001</v>
      </c>
      <c r="G1969">
        <v>-0.534438885666222</v>
      </c>
      <c r="H1969" t="s">
        <v>428</v>
      </c>
      <c r="I1969">
        <v>6.17596388639476E-2</v>
      </c>
      <c r="L1969" s="1">
        <v>6.5601709140497403E-4</v>
      </c>
      <c r="M1969">
        <v>-0.534438885666222</v>
      </c>
      <c r="N1969" t="s">
        <v>13</v>
      </c>
    </row>
    <row r="1970" spans="1:14" x14ac:dyDescent="0.2">
      <c r="A1970" t="s">
        <v>12</v>
      </c>
      <c r="B1970" t="s">
        <v>58</v>
      </c>
      <c r="C1970" t="s">
        <v>13</v>
      </c>
      <c r="D1970" t="s">
        <v>116</v>
      </c>
      <c r="E1970" s="1">
        <v>9.6727858861600697E-4</v>
      </c>
      <c r="F1970" t="s">
        <v>1001</v>
      </c>
      <c r="G1970">
        <v>-0.52015173067804599</v>
      </c>
      <c r="H1970" t="s">
        <v>428</v>
      </c>
      <c r="I1970">
        <v>8.4209462622065703E-2</v>
      </c>
      <c r="L1970" s="1">
        <v>9.6727858861600697E-4</v>
      </c>
      <c r="M1970">
        <v>-0.52015173067804599</v>
      </c>
      <c r="N1970" t="s">
        <v>13</v>
      </c>
    </row>
    <row r="1971" spans="1:14" x14ac:dyDescent="0.2">
      <c r="A1971" t="s">
        <v>12</v>
      </c>
      <c r="B1971" t="s">
        <v>62</v>
      </c>
      <c r="C1971" t="s">
        <v>13</v>
      </c>
      <c r="D1971" t="s">
        <v>163</v>
      </c>
      <c r="E1971">
        <v>1.20581571956673E-3</v>
      </c>
      <c r="F1971" t="s">
        <v>1001</v>
      </c>
      <c r="G1971">
        <v>-0.50552699033106197</v>
      </c>
      <c r="H1971" t="s">
        <v>428</v>
      </c>
      <c r="I1971">
        <v>0.100481990802119</v>
      </c>
      <c r="L1971">
        <v>1.20581571956673E-3</v>
      </c>
      <c r="M1971">
        <v>-0.50552699033106197</v>
      </c>
      <c r="N1971" t="s">
        <v>13</v>
      </c>
    </row>
    <row r="1972" spans="1:14" x14ac:dyDescent="0.2">
      <c r="A1972" t="s">
        <v>12</v>
      </c>
      <c r="B1972" t="s">
        <v>273</v>
      </c>
      <c r="C1972" t="s">
        <v>13</v>
      </c>
      <c r="D1972" t="s">
        <v>163</v>
      </c>
      <c r="E1972">
        <v>1.16847044564871E-3</v>
      </c>
      <c r="F1972" t="s">
        <v>1001</v>
      </c>
      <c r="G1972">
        <v>0.50672940146624301</v>
      </c>
      <c r="H1972" t="s">
        <v>428</v>
      </c>
      <c r="I1972">
        <v>9.8037813526588094E-2</v>
      </c>
      <c r="L1972">
        <v>1.16847044564871E-3</v>
      </c>
      <c r="M1972">
        <v>0.50672940146624301</v>
      </c>
      <c r="N1972" t="s">
        <v>13</v>
      </c>
    </row>
    <row r="1973" spans="1:14" x14ac:dyDescent="0.2">
      <c r="A1973" t="s">
        <v>12</v>
      </c>
      <c r="B1973" t="s">
        <v>68</v>
      </c>
      <c r="C1973" t="s">
        <v>13</v>
      </c>
      <c r="D1973" t="s">
        <v>163</v>
      </c>
      <c r="E1973">
        <v>1.10601698514436E-3</v>
      </c>
      <c r="F1973" t="s">
        <v>1001</v>
      </c>
      <c r="G1973">
        <v>-0.50881835763227101</v>
      </c>
      <c r="H1973" t="s">
        <v>428</v>
      </c>
      <c r="I1973">
        <v>9.3894629538232896E-2</v>
      </c>
      <c r="L1973">
        <v>1.10601698514436E-3</v>
      </c>
      <c r="M1973">
        <v>-0.50881835763227101</v>
      </c>
      <c r="N1973" t="s">
        <v>13</v>
      </c>
    </row>
    <row r="1974" spans="1:14" x14ac:dyDescent="0.2">
      <c r="A1974" t="s">
        <v>12</v>
      </c>
      <c r="B1974" t="s">
        <v>274</v>
      </c>
      <c r="C1974" t="s">
        <v>13</v>
      </c>
      <c r="D1974" t="s">
        <v>116</v>
      </c>
      <c r="E1974">
        <v>1.62362198704569E-3</v>
      </c>
      <c r="F1974" t="s">
        <v>1001</v>
      </c>
      <c r="G1974">
        <v>0.50007062052275497</v>
      </c>
      <c r="H1974" t="s">
        <v>428</v>
      </c>
      <c r="I1974">
        <v>0.12649493056886299</v>
      </c>
      <c r="L1974">
        <v>1.62362198704569E-3</v>
      </c>
      <c r="M1974">
        <v>0.50007062052275497</v>
      </c>
      <c r="N1974" t="s">
        <v>13</v>
      </c>
    </row>
    <row r="1975" spans="1:14" x14ac:dyDescent="0.2">
      <c r="A1975" t="s">
        <v>12</v>
      </c>
      <c r="B1975" t="s">
        <v>669</v>
      </c>
      <c r="C1975" t="s">
        <v>13</v>
      </c>
      <c r="D1975" t="s">
        <v>163</v>
      </c>
      <c r="E1975" s="1">
        <v>5.67101130020468E-4</v>
      </c>
      <c r="F1975" t="s">
        <v>1001</v>
      </c>
      <c r="G1975">
        <v>-0.53320932268300603</v>
      </c>
      <c r="H1975" t="s">
        <v>428</v>
      </c>
      <c r="I1975">
        <v>5.4948169095112E-2</v>
      </c>
      <c r="L1975" s="1">
        <v>5.67101130020468E-4</v>
      </c>
      <c r="M1975">
        <v>-0.53320932268300603</v>
      </c>
      <c r="N1975" t="s">
        <v>13</v>
      </c>
    </row>
    <row r="1976" spans="1:14" x14ac:dyDescent="0.2">
      <c r="A1976" t="s">
        <v>12</v>
      </c>
      <c r="B1976" t="s">
        <v>445</v>
      </c>
      <c r="C1976" t="s">
        <v>13</v>
      </c>
      <c r="D1976" t="s">
        <v>116</v>
      </c>
      <c r="E1976">
        <v>1.5052849938878899E-3</v>
      </c>
      <c r="F1976" t="s">
        <v>1001</v>
      </c>
      <c r="G1976">
        <v>-0.50308202939781799</v>
      </c>
      <c r="H1976" t="s">
        <v>428</v>
      </c>
      <c r="I1976">
        <v>0.119339908918972</v>
      </c>
      <c r="L1976">
        <v>1.5052849938878899E-3</v>
      </c>
      <c r="M1976">
        <v>-0.50308202939781799</v>
      </c>
      <c r="N1976" t="s">
        <v>13</v>
      </c>
    </row>
    <row r="1977" spans="1:14" x14ac:dyDescent="0.2">
      <c r="A1977" t="s">
        <v>12</v>
      </c>
      <c r="B1977" t="s">
        <v>276</v>
      </c>
      <c r="C1977" t="s">
        <v>13</v>
      </c>
      <c r="D1977" t="s">
        <v>163</v>
      </c>
      <c r="E1977">
        <v>1.2801697021343501E-3</v>
      </c>
      <c r="F1977" t="s">
        <v>1001</v>
      </c>
      <c r="G1977">
        <v>-0.50322792428055496</v>
      </c>
      <c r="H1977" t="s">
        <v>428</v>
      </c>
      <c r="I1977">
        <v>0.105177850679208</v>
      </c>
      <c r="L1977">
        <v>1.2801697021343501E-3</v>
      </c>
      <c r="M1977">
        <v>-0.50322792428055496</v>
      </c>
      <c r="N1977" t="s">
        <v>13</v>
      </c>
    </row>
    <row r="1978" spans="1:14" x14ac:dyDescent="0.2">
      <c r="A1978" t="s">
        <v>12</v>
      </c>
      <c r="B1978" t="s">
        <v>447</v>
      </c>
      <c r="C1978" t="s">
        <v>13</v>
      </c>
      <c r="D1978" t="s">
        <v>116</v>
      </c>
      <c r="E1978">
        <v>1.3837150905515599E-3</v>
      </c>
      <c r="F1978" t="s">
        <v>1001</v>
      </c>
      <c r="G1978">
        <v>0.50640113798008501</v>
      </c>
      <c r="H1978" t="s">
        <v>428</v>
      </c>
      <c r="I1978">
        <v>0.111807721078796</v>
      </c>
      <c r="L1978">
        <v>1.3837150905515599E-3</v>
      </c>
      <c r="M1978">
        <v>0.50640113798008501</v>
      </c>
      <c r="N1978" t="s">
        <v>13</v>
      </c>
    </row>
    <row r="1979" spans="1:14" x14ac:dyDescent="0.2">
      <c r="A1979" t="s">
        <v>12</v>
      </c>
      <c r="B1979" t="s">
        <v>447</v>
      </c>
      <c r="C1979" t="s">
        <v>13</v>
      </c>
      <c r="D1979" t="s">
        <v>163</v>
      </c>
      <c r="E1979" s="1">
        <v>5.4288005909532101E-4</v>
      </c>
      <c r="F1979" t="s">
        <v>1001</v>
      </c>
      <c r="G1979">
        <v>-0.53474121895174498</v>
      </c>
      <c r="H1979" t="s">
        <v>428</v>
      </c>
      <c r="I1979">
        <v>5.30345179367969E-2</v>
      </c>
      <c r="L1979" s="1">
        <v>5.4288005909532101E-4</v>
      </c>
      <c r="M1979">
        <v>-0.53474121895174498</v>
      </c>
      <c r="N1979" t="s">
        <v>13</v>
      </c>
    </row>
    <row r="1980" spans="1:14" x14ac:dyDescent="0.2">
      <c r="A1980" t="s">
        <v>12</v>
      </c>
      <c r="B1980" t="s">
        <v>926</v>
      </c>
      <c r="C1980" t="s">
        <v>13</v>
      </c>
      <c r="D1980" t="s">
        <v>116</v>
      </c>
      <c r="E1980" s="1">
        <v>7.2313151137620301E-4</v>
      </c>
      <c r="F1980" t="s">
        <v>1001</v>
      </c>
      <c r="G1980">
        <v>-0.53091355685700503</v>
      </c>
      <c r="H1980" t="s">
        <v>428</v>
      </c>
      <c r="I1980">
        <v>6.6927150695163001E-2</v>
      </c>
      <c r="L1980" s="1">
        <v>7.2313151137620301E-4</v>
      </c>
      <c r="M1980">
        <v>-0.53091355685700503</v>
      </c>
      <c r="N1980" t="s">
        <v>13</v>
      </c>
    </row>
    <row r="1981" spans="1:14" x14ac:dyDescent="0.2">
      <c r="A1981" t="s">
        <v>12</v>
      </c>
      <c r="B1981" t="s">
        <v>449</v>
      </c>
      <c r="C1981" t="s">
        <v>13</v>
      </c>
      <c r="D1981" t="s">
        <v>116</v>
      </c>
      <c r="E1981" s="1">
        <v>5.6891870982728903E-4</v>
      </c>
      <c r="F1981" t="s">
        <v>1001</v>
      </c>
      <c r="G1981">
        <v>0.53952625178006397</v>
      </c>
      <c r="H1981" t="s">
        <v>428</v>
      </c>
      <c r="I1981">
        <v>5.5090189517494802E-2</v>
      </c>
      <c r="L1981" s="1">
        <v>5.6891870982728903E-4</v>
      </c>
      <c r="M1981">
        <v>0.53952625178006397</v>
      </c>
      <c r="N1981" t="s">
        <v>13</v>
      </c>
    </row>
    <row r="1982" spans="1:14" x14ac:dyDescent="0.2">
      <c r="A1982" t="s">
        <v>12</v>
      </c>
      <c r="B1982" t="s">
        <v>561</v>
      </c>
      <c r="C1982" t="s">
        <v>13</v>
      </c>
      <c r="D1982" t="s">
        <v>75</v>
      </c>
      <c r="E1982">
        <v>1.6147689860699201E-3</v>
      </c>
      <c r="F1982" t="s">
        <v>1001</v>
      </c>
      <c r="G1982">
        <v>0.80419580419580405</v>
      </c>
      <c r="H1982" t="s">
        <v>428</v>
      </c>
      <c r="I1982">
        <v>0.12599124776940401</v>
      </c>
      <c r="L1982">
        <v>1.6147689860699201E-3</v>
      </c>
      <c r="M1982">
        <v>0.80419580419580405</v>
      </c>
      <c r="N1982" t="s">
        <v>13</v>
      </c>
    </row>
    <row r="1983" spans="1:14" x14ac:dyDescent="0.2">
      <c r="A1983" t="s">
        <v>12</v>
      </c>
      <c r="B1983" t="s">
        <v>454</v>
      </c>
      <c r="C1983" t="s">
        <v>13</v>
      </c>
      <c r="D1983" t="s">
        <v>163</v>
      </c>
      <c r="E1983" s="1">
        <v>5.8258744845573302E-4</v>
      </c>
      <c r="F1983" t="s">
        <v>1001</v>
      </c>
      <c r="G1983">
        <v>0.53226015064267096</v>
      </c>
      <c r="H1983" t="s">
        <v>428</v>
      </c>
      <c r="I1983">
        <v>5.6198297566067E-2</v>
      </c>
      <c r="L1983" s="1">
        <v>5.8258744845573302E-4</v>
      </c>
      <c r="M1983">
        <v>0.53226015064267096</v>
      </c>
      <c r="N1983" t="s">
        <v>13</v>
      </c>
    </row>
    <row r="1984" spans="1:14" x14ac:dyDescent="0.2">
      <c r="A1984" t="s">
        <v>12</v>
      </c>
      <c r="B1984" t="s">
        <v>563</v>
      </c>
      <c r="C1984" t="s">
        <v>13</v>
      </c>
      <c r="D1984" t="s">
        <v>255</v>
      </c>
      <c r="E1984" s="1">
        <v>9.1565431275072995E-4</v>
      </c>
      <c r="F1984" t="s">
        <v>1001</v>
      </c>
      <c r="G1984">
        <v>0.54992141812037199</v>
      </c>
      <c r="H1984" t="s">
        <v>428</v>
      </c>
      <c r="I1984">
        <v>8.0718623897680003E-2</v>
      </c>
      <c r="L1984" s="1">
        <v>9.1565431275072995E-4</v>
      </c>
      <c r="M1984">
        <v>0.54992141812037199</v>
      </c>
      <c r="N1984" t="s">
        <v>13</v>
      </c>
    </row>
    <row r="1985" spans="1:14" x14ac:dyDescent="0.2">
      <c r="A1985" t="s">
        <v>12</v>
      </c>
      <c r="B1985" t="s">
        <v>82</v>
      </c>
      <c r="C1985" t="s">
        <v>13</v>
      </c>
      <c r="D1985" t="s">
        <v>116</v>
      </c>
      <c r="E1985">
        <v>1.07252394839971E-3</v>
      </c>
      <c r="F1985" t="s">
        <v>1001</v>
      </c>
      <c r="G1985">
        <v>0.51624378971065699</v>
      </c>
      <c r="H1985" t="s">
        <v>428</v>
      </c>
      <c r="I1985">
        <v>9.15204015590073E-2</v>
      </c>
      <c r="L1985">
        <v>1.07252394839971E-3</v>
      </c>
      <c r="M1985">
        <v>0.51624378971065699</v>
      </c>
      <c r="N1985" t="s">
        <v>13</v>
      </c>
    </row>
    <row r="1986" spans="1:14" x14ac:dyDescent="0.2">
      <c r="A1986" t="s">
        <v>12</v>
      </c>
      <c r="B1986" t="s">
        <v>82</v>
      </c>
      <c r="C1986" t="s">
        <v>13</v>
      </c>
      <c r="D1986" t="s">
        <v>163</v>
      </c>
      <c r="E1986" s="1">
        <v>5.11992242679815E-4</v>
      </c>
      <c r="F1986" t="s">
        <v>1001</v>
      </c>
      <c r="G1986">
        <v>-0.53678571650956997</v>
      </c>
      <c r="H1986" t="s">
        <v>428</v>
      </c>
      <c r="I1986">
        <v>5.05468699653287E-2</v>
      </c>
      <c r="L1986" s="1">
        <v>5.11992242679815E-4</v>
      </c>
      <c r="M1986">
        <v>-0.53678571650956997</v>
      </c>
      <c r="N1986" t="s">
        <v>13</v>
      </c>
    </row>
    <row r="1987" spans="1:14" x14ac:dyDescent="0.2">
      <c r="A1987" t="s">
        <v>12</v>
      </c>
      <c r="B1987" t="s">
        <v>675</v>
      </c>
      <c r="C1987" t="s">
        <v>13</v>
      </c>
      <c r="D1987" t="s">
        <v>163</v>
      </c>
      <c r="E1987" s="1">
        <v>6.5762338516705101E-4</v>
      </c>
      <c r="F1987" t="s">
        <v>1001</v>
      </c>
      <c r="G1987">
        <v>0.52795710690447495</v>
      </c>
      <c r="H1987" t="s">
        <v>428</v>
      </c>
      <c r="I1987">
        <v>6.1888534409633801E-2</v>
      </c>
      <c r="L1987" s="1">
        <v>6.5762338516705101E-4</v>
      </c>
      <c r="M1987">
        <v>0.52795710690447495</v>
      </c>
      <c r="N1987" t="s">
        <v>13</v>
      </c>
    </row>
    <row r="1988" spans="1:14" x14ac:dyDescent="0.2">
      <c r="A1988" t="s">
        <v>12</v>
      </c>
      <c r="B1988" t="s">
        <v>566</v>
      </c>
      <c r="C1988" t="s">
        <v>13</v>
      </c>
      <c r="D1988" t="s">
        <v>116</v>
      </c>
      <c r="E1988">
        <v>1.10597271012373E-3</v>
      </c>
      <c r="F1988" t="s">
        <v>1001</v>
      </c>
      <c r="G1988">
        <v>0.51507275770827299</v>
      </c>
      <c r="H1988" t="s">
        <v>428</v>
      </c>
      <c r="I1988">
        <v>9.3894629538232896E-2</v>
      </c>
      <c r="L1988">
        <v>1.10597271012373E-3</v>
      </c>
      <c r="M1988">
        <v>0.51507275770827299</v>
      </c>
      <c r="N1988" t="s">
        <v>13</v>
      </c>
    </row>
    <row r="1989" spans="1:14" x14ac:dyDescent="0.2">
      <c r="A1989" t="s">
        <v>12</v>
      </c>
      <c r="B1989" t="s">
        <v>460</v>
      </c>
      <c r="C1989" t="s">
        <v>13</v>
      </c>
      <c r="D1989" t="s">
        <v>163</v>
      </c>
      <c r="E1989" s="1">
        <v>6.2738785273503696E-4</v>
      </c>
      <c r="F1989" t="s">
        <v>1001</v>
      </c>
      <c r="G1989">
        <v>-0.52963561594642605</v>
      </c>
      <c r="H1989" t="s">
        <v>428</v>
      </c>
      <c r="I1989">
        <v>5.96381059197243E-2</v>
      </c>
      <c r="L1989" s="1">
        <v>6.2738785273503696E-4</v>
      </c>
      <c r="M1989">
        <v>-0.52963561594642605</v>
      </c>
      <c r="N1989" t="s">
        <v>13</v>
      </c>
    </row>
    <row r="1990" spans="1:14" x14ac:dyDescent="0.2">
      <c r="A1990" t="s">
        <v>12</v>
      </c>
      <c r="B1990" t="s">
        <v>567</v>
      </c>
      <c r="C1990" t="s">
        <v>13</v>
      </c>
      <c r="D1990" t="s">
        <v>116</v>
      </c>
      <c r="E1990" s="1">
        <v>5.5689002668659704E-4</v>
      </c>
      <c r="F1990" t="s">
        <v>1001</v>
      </c>
      <c r="G1990">
        <v>-0.54028256158447396</v>
      </c>
      <c r="H1990" t="s">
        <v>428</v>
      </c>
      <c r="I1990">
        <v>5.4132974215648097E-2</v>
      </c>
      <c r="L1990" s="1">
        <v>5.5689002668659704E-4</v>
      </c>
      <c r="M1990">
        <v>-0.54028256158447396</v>
      </c>
      <c r="N1990" t="s">
        <v>13</v>
      </c>
    </row>
    <row r="1991" spans="1:14" x14ac:dyDescent="0.2">
      <c r="A1991" t="s">
        <v>12</v>
      </c>
      <c r="B1991" t="s">
        <v>890</v>
      </c>
      <c r="C1991" t="s">
        <v>13</v>
      </c>
      <c r="D1991" t="s">
        <v>116</v>
      </c>
      <c r="E1991" s="1">
        <v>9.6053760644008795E-4</v>
      </c>
      <c r="F1991" t="s">
        <v>1001</v>
      </c>
      <c r="G1991">
        <v>0.52041466340787701</v>
      </c>
      <c r="H1991" t="s">
        <v>428</v>
      </c>
      <c r="I1991">
        <v>8.3807093495098503E-2</v>
      </c>
      <c r="L1991" s="1">
        <v>9.6053760644008795E-4</v>
      </c>
      <c r="M1991">
        <v>0.52041466340787701</v>
      </c>
      <c r="N1991" t="s">
        <v>13</v>
      </c>
    </row>
    <row r="1992" spans="1:14" x14ac:dyDescent="0.2">
      <c r="A1992" t="s">
        <v>12</v>
      </c>
      <c r="B1992" t="s">
        <v>890</v>
      </c>
      <c r="C1992" t="s">
        <v>13</v>
      </c>
      <c r="D1992" t="s">
        <v>163</v>
      </c>
      <c r="E1992" s="1">
        <v>5.4483851016866303E-4</v>
      </c>
      <c r="F1992" t="s">
        <v>1001</v>
      </c>
      <c r="G1992">
        <v>-0.53461511342318802</v>
      </c>
      <c r="H1992" t="s">
        <v>428</v>
      </c>
      <c r="I1992">
        <v>5.3169195438081802E-2</v>
      </c>
      <c r="L1992" s="1">
        <v>5.4483851016866303E-4</v>
      </c>
      <c r="M1992">
        <v>-0.53461511342318802</v>
      </c>
      <c r="N1992" t="s">
        <v>13</v>
      </c>
    </row>
    <row r="1993" spans="1:14" x14ac:dyDescent="0.2">
      <c r="A1993" t="s">
        <v>12</v>
      </c>
      <c r="B1993" t="s">
        <v>86</v>
      </c>
      <c r="C1993" t="s">
        <v>13</v>
      </c>
      <c r="D1993" t="s">
        <v>163</v>
      </c>
      <c r="E1993" s="1">
        <v>6.4416143235106497E-4</v>
      </c>
      <c r="F1993" t="s">
        <v>1001</v>
      </c>
      <c r="G1993">
        <v>-0.52869577064864004</v>
      </c>
      <c r="H1993" t="s">
        <v>428</v>
      </c>
      <c r="I1993">
        <v>6.08777654203186E-2</v>
      </c>
      <c r="L1993" s="1">
        <v>6.4416143235106497E-4</v>
      </c>
      <c r="M1993">
        <v>-0.52869577064864004</v>
      </c>
      <c r="N1993" t="s">
        <v>13</v>
      </c>
    </row>
    <row r="1994" spans="1:14" x14ac:dyDescent="0.2">
      <c r="A1994" t="s">
        <v>12</v>
      </c>
      <c r="B1994" t="s">
        <v>90</v>
      </c>
      <c r="C1994" t="s">
        <v>13</v>
      </c>
      <c r="D1994" t="s">
        <v>163</v>
      </c>
      <c r="E1994" s="1">
        <v>7.6537856017079196E-4</v>
      </c>
      <c r="F1994" t="s">
        <v>1001</v>
      </c>
      <c r="G1994">
        <v>0.52248604880183802</v>
      </c>
      <c r="H1994" t="s">
        <v>428</v>
      </c>
      <c r="I1994">
        <v>7.0017739336699303E-2</v>
      </c>
      <c r="L1994" s="1">
        <v>7.6537856017079196E-4</v>
      </c>
      <c r="M1994">
        <v>0.52248604880183802</v>
      </c>
      <c r="N1994" t="s">
        <v>13</v>
      </c>
    </row>
    <row r="1995" spans="1:14" x14ac:dyDescent="0.2">
      <c r="A1995" t="s">
        <v>12</v>
      </c>
      <c r="B1995" t="s">
        <v>287</v>
      </c>
      <c r="C1995" t="s">
        <v>13</v>
      </c>
      <c r="D1995" t="s">
        <v>116</v>
      </c>
      <c r="E1995" s="1">
        <v>6.3790003886278002E-4</v>
      </c>
      <c r="F1995" t="s">
        <v>1001</v>
      </c>
      <c r="G1995">
        <v>0.53544540482237202</v>
      </c>
      <c r="H1995" t="s">
        <v>428</v>
      </c>
      <c r="I1995">
        <v>6.0366177786234099E-2</v>
      </c>
      <c r="L1995" s="1">
        <v>6.3790003886278002E-4</v>
      </c>
      <c r="M1995">
        <v>0.53544540482237202</v>
      </c>
      <c r="N1995" t="s">
        <v>13</v>
      </c>
    </row>
    <row r="1996" spans="1:14" x14ac:dyDescent="0.2">
      <c r="A1996" t="s">
        <v>12</v>
      </c>
      <c r="B1996" t="s">
        <v>571</v>
      </c>
      <c r="C1996" t="s">
        <v>13</v>
      </c>
      <c r="D1996" t="s">
        <v>163</v>
      </c>
      <c r="E1996">
        <v>1.2213595748048101E-3</v>
      </c>
      <c r="F1996" t="s">
        <v>1001</v>
      </c>
      <c r="G1996">
        <v>0.50503620441742803</v>
      </c>
      <c r="H1996" t="s">
        <v>428</v>
      </c>
      <c r="I1996">
        <v>0.10144255523831799</v>
      </c>
      <c r="L1996">
        <v>1.2213595748048101E-3</v>
      </c>
      <c r="M1996">
        <v>0.50503620441742803</v>
      </c>
      <c r="N1996" t="s">
        <v>13</v>
      </c>
    </row>
    <row r="1997" spans="1:14" x14ac:dyDescent="0.2">
      <c r="A1997" t="s">
        <v>12</v>
      </c>
      <c r="B1997" t="s">
        <v>927</v>
      </c>
      <c r="C1997" t="s">
        <v>13</v>
      </c>
      <c r="D1997" t="s">
        <v>116</v>
      </c>
      <c r="E1997">
        <v>1.1481482777494301E-3</v>
      </c>
      <c r="F1997" t="s">
        <v>1001</v>
      </c>
      <c r="G1997">
        <v>-0.51364002112427798</v>
      </c>
      <c r="H1997" t="s">
        <v>428</v>
      </c>
      <c r="I1997">
        <v>9.6732266549510601E-2</v>
      </c>
      <c r="L1997">
        <v>1.1481482777494301E-3</v>
      </c>
      <c r="M1997">
        <v>-0.51364002112427798</v>
      </c>
      <c r="N1997" t="s">
        <v>13</v>
      </c>
    </row>
    <row r="1998" spans="1:14" x14ac:dyDescent="0.2">
      <c r="A1998" t="s">
        <v>12</v>
      </c>
      <c r="B1998" t="s">
        <v>466</v>
      </c>
      <c r="C1998" t="s">
        <v>13</v>
      </c>
      <c r="D1998" t="s">
        <v>163</v>
      </c>
      <c r="E1998" s="1">
        <v>7.1343525551154096E-4</v>
      </c>
      <c r="F1998" t="s">
        <v>1001</v>
      </c>
      <c r="G1998">
        <v>-0.52503146109116205</v>
      </c>
      <c r="H1998" t="s">
        <v>428</v>
      </c>
      <c r="I1998">
        <v>6.6217617996320505E-2</v>
      </c>
      <c r="L1998" s="1">
        <v>7.1343525551154096E-4</v>
      </c>
      <c r="M1998">
        <v>-0.52503146109116205</v>
      </c>
      <c r="N1998" t="s">
        <v>13</v>
      </c>
    </row>
    <row r="1999" spans="1:14" x14ac:dyDescent="0.2">
      <c r="A1999" t="s">
        <v>12</v>
      </c>
      <c r="B1999" t="s">
        <v>681</v>
      </c>
      <c r="C1999" t="s">
        <v>13</v>
      </c>
      <c r="D1999" t="s">
        <v>163</v>
      </c>
      <c r="E1999" s="1">
        <v>7.4205691443194298E-4</v>
      </c>
      <c r="F1999" t="s">
        <v>1001</v>
      </c>
      <c r="G1999">
        <v>-0.52360927577807803</v>
      </c>
      <c r="H1999" t="s">
        <v>428</v>
      </c>
      <c r="I1999">
        <v>6.8333740597186901E-2</v>
      </c>
      <c r="L1999" s="1">
        <v>7.4205691443194298E-4</v>
      </c>
      <c r="M1999">
        <v>-0.52360927577807803</v>
      </c>
      <c r="N1999" t="s">
        <v>13</v>
      </c>
    </row>
    <row r="2000" spans="1:14" x14ac:dyDescent="0.2">
      <c r="A2000" t="s">
        <v>12</v>
      </c>
      <c r="B2000" t="s">
        <v>573</v>
      </c>
      <c r="C2000" t="s">
        <v>13</v>
      </c>
      <c r="D2000" t="s">
        <v>116</v>
      </c>
      <c r="E2000" s="1">
        <v>9.2184580876675801E-4</v>
      </c>
      <c r="F2000" t="s">
        <v>1001</v>
      </c>
      <c r="G2000">
        <v>0.52195621852557195</v>
      </c>
      <c r="H2000" t="s">
        <v>428</v>
      </c>
      <c r="I2000">
        <v>8.1090943404523594E-2</v>
      </c>
      <c r="L2000" s="1">
        <v>9.2184580876675801E-4</v>
      </c>
      <c r="M2000">
        <v>0.52195621852557195</v>
      </c>
      <c r="N2000" t="s">
        <v>13</v>
      </c>
    </row>
    <row r="2001" spans="1:14" x14ac:dyDescent="0.2">
      <c r="A2001" t="s">
        <v>12</v>
      </c>
      <c r="B2001" t="s">
        <v>467</v>
      </c>
      <c r="C2001" t="s">
        <v>13</v>
      </c>
      <c r="D2001" t="s">
        <v>132</v>
      </c>
      <c r="E2001">
        <v>1.49243051803413E-3</v>
      </c>
      <c r="F2001" t="s">
        <v>1001</v>
      </c>
      <c r="G2001">
        <v>-0.54583199180652797</v>
      </c>
      <c r="H2001" t="s">
        <v>428</v>
      </c>
      <c r="I2001">
        <v>0.118572953404389</v>
      </c>
      <c r="L2001">
        <v>1.49243051803413E-3</v>
      </c>
      <c r="M2001">
        <v>-0.54583199180652797</v>
      </c>
      <c r="N2001" t="s">
        <v>13</v>
      </c>
    </row>
    <row r="2002" spans="1:14" x14ac:dyDescent="0.2">
      <c r="A2002" t="s">
        <v>12</v>
      </c>
      <c r="B2002" t="s">
        <v>291</v>
      </c>
      <c r="C2002" t="s">
        <v>13</v>
      </c>
      <c r="D2002" t="s">
        <v>116</v>
      </c>
      <c r="E2002">
        <v>1.4950754958953599E-3</v>
      </c>
      <c r="F2002" t="s">
        <v>1001</v>
      </c>
      <c r="G2002">
        <v>-0.50335150566107301</v>
      </c>
      <c r="H2002" t="s">
        <v>428</v>
      </c>
      <c r="I2002">
        <v>0.118734898096418</v>
      </c>
      <c r="L2002">
        <v>1.4950754958953599E-3</v>
      </c>
      <c r="M2002">
        <v>-0.50335150566107301</v>
      </c>
      <c r="N2002" t="s">
        <v>13</v>
      </c>
    </row>
    <row r="2003" spans="1:14" x14ac:dyDescent="0.2">
      <c r="A2003" t="s">
        <v>12</v>
      </c>
      <c r="B2003" t="s">
        <v>292</v>
      </c>
      <c r="C2003" t="s">
        <v>13</v>
      </c>
      <c r="D2003" t="s">
        <v>134</v>
      </c>
      <c r="E2003" s="1">
        <v>8.1618093084427005E-4</v>
      </c>
      <c r="F2003" t="s">
        <v>1001</v>
      </c>
      <c r="G2003">
        <v>0.51402381060483604</v>
      </c>
      <c r="H2003" t="s">
        <v>428</v>
      </c>
      <c r="I2003">
        <v>7.3461786515511301E-2</v>
      </c>
      <c r="L2003" s="1">
        <v>8.1618093084427005E-4</v>
      </c>
      <c r="M2003">
        <v>0.51402381060483604</v>
      </c>
      <c r="N2003" t="s">
        <v>13</v>
      </c>
    </row>
    <row r="2004" spans="1:14" x14ac:dyDescent="0.2">
      <c r="A2004" t="s">
        <v>12</v>
      </c>
      <c r="B2004" t="s">
        <v>292</v>
      </c>
      <c r="C2004" t="s">
        <v>13</v>
      </c>
      <c r="D2004" t="s">
        <v>255</v>
      </c>
      <c r="E2004" s="1">
        <v>7.5596332698960403E-4</v>
      </c>
      <c r="F2004" t="s">
        <v>1001</v>
      </c>
      <c r="G2004">
        <v>0.55721576483916302</v>
      </c>
      <c r="H2004" t="s">
        <v>428</v>
      </c>
      <c r="I2004">
        <v>6.9342784399162596E-2</v>
      </c>
      <c r="L2004" s="1">
        <v>7.5596332698960403E-4</v>
      </c>
      <c r="M2004">
        <v>0.55721576483916302</v>
      </c>
      <c r="N2004" t="s">
        <v>13</v>
      </c>
    </row>
    <row r="2005" spans="1:14" x14ac:dyDescent="0.2">
      <c r="A2005" t="s">
        <v>12</v>
      </c>
      <c r="B2005" t="s">
        <v>469</v>
      </c>
      <c r="C2005" t="s">
        <v>13</v>
      </c>
      <c r="D2005" t="s">
        <v>116</v>
      </c>
      <c r="E2005" s="1">
        <v>6.9340649365216801E-4</v>
      </c>
      <c r="F2005" t="s">
        <v>1001</v>
      </c>
      <c r="G2005">
        <v>0.53243744441069896</v>
      </c>
      <c r="H2005" t="s">
        <v>428</v>
      </c>
      <c r="I2005">
        <v>6.4703834356890005E-2</v>
      </c>
      <c r="L2005" s="1">
        <v>6.9340649365216801E-4</v>
      </c>
      <c r="M2005">
        <v>0.53243744441069896</v>
      </c>
      <c r="N2005" t="s">
        <v>13</v>
      </c>
    </row>
    <row r="2006" spans="1:14" x14ac:dyDescent="0.2">
      <c r="A2006" t="s">
        <v>12</v>
      </c>
      <c r="B2006" t="s">
        <v>575</v>
      </c>
      <c r="C2006" t="s">
        <v>13</v>
      </c>
      <c r="D2006" t="s">
        <v>255</v>
      </c>
      <c r="E2006">
        <v>1.0387735222026999E-3</v>
      </c>
      <c r="F2006" t="s">
        <v>1001</v>
      </c>
      <c r="G2006">
        <v>-0.54502755283888804</v>
      </c>
      <c r="H2006" t="s">
        <v>428</v>
      </c>
      <c r="I2006">
        <v>8.9236560526444894E-2</v>
      </c>
      <c r="L2006">
        <v>1.0387735222026999E-3</v>
      </c>
      <c r="M2006">
        <v>-0.54502755283888804</v>
      </c>
      <c r="N2006" t="s">
        <v>13</v>
      </c>
    </row>
    <row r="2007" spans="1:14" x14ac:dyDescent="0.2">
      <c r="A2007" t="s">
        <v>12</v>
      </c>
      <c r="B2007" t="s">
        <v>104</v>
      </c>
      <c r="C2007" t="s">
        <v>13</v>
      </c>
      <c r="D2007" t="s">
        <v>116</v>
      </c>
      <c r="E2007">
        <v>1.1947648488274899E-3</v>
      </c>
      <c r="F2007" t="s">
        <v>1001</v>
      </c>
      <c r="G2007">
        <v>0.51210953487337296</v>
      </c>
      <c r="H2007" t="s">
        <v>428</v>
      </c>
      <c r="I2007">
        <v>9.98101316940668E-2</v>
      </c>
      <c r="L2007">
        <v>1.1947648488274899E-3</v>
      </c>
      <c r="M2007">
        <v>0.51210953487337296</v>
      </c>
      <c r="N2007" t="s">
        <v>13</v>
      </c>
    </row>
    <row r="2008" spans="1:14" x14ac:dyDescent="0.2">
      <c r="A2008" t="s">
        <v>12</v>
      </c>
      <c r="B2008" t="s">
        <v>928</v>
      </c>
      <c r="C2008" t="s">
        <v>13</v>
      </c>
      <c r="D2008" t="s">
        <v>116</v>
      </c>
      <c r="E2008" s="1">
        <v>6.8686410258242999E-4</v>
      </c>
      <c r="F2008" t="s">
        <v>1001</v>
      </c>
      <c r="G2008">
        <v>-0.53278062286956396</v>
      </c>
      <c r="H2008" t="s">
        <v>428</v>
      </c>
      <c r="I2008">
        <v>6.4177486389231903E-2</v>
      </c>
      <c r="L2008" s="1">
        <v>6.8686410258242999E-4</v>
      </c>
      <c r="M2008">
        <v>-0.53278062286956396</v>
      </c>
      <c r="N2008" t="s">
        <v>13</v>
      </c>
    </row>
    <row r="2009" spans="1:14" x14ac:dyDescent="0.2">
      <c r="A2009" t="s">
        <v>12</v>
      </c>
      <c r="B2009" t="s">
        <v>295</v>
      </c>
      <c r="C2009" t="s">
        <v>13</v>
      </c>
      <c r="D2009" t="s">
        <v>255</v>
      </c>
      <c r="E2009" s="1">
        <v>7.9365360649062103E-4</v>
      </c>
      <c r="F2009" t="s">
        <v>1001</v>
      </c>
      <c r="G2009">
        <v>0.55537961334006503</v>
      </c>
      <c r="H2009" t="s">
        <v>428</v>
      </c>
      <c r="I2009">
        <v>7.1956946601862304E-2</v>
      </c>
      <c r="L2009" s="1">
        <v>7.9365360649062103E-4</v>
      </c>
      <c r="M2009">
        <v>0.55537961334006503</v>
      </c>
      <c r="N2009" t="s">
        <v>13</v>
      </c>
    </row>
    <row r="2010" spans="1:14" x14ac:dyDescent="0.2">
      <c r="A2010" t="s">
        <v>12</v>
      </c>
      <c r="B2010" t="s">
        <v>296</v>
      </c>
      <c r="C2010" t="s">
        <v>13</v>
      </c>
      <c r="D2010" t="s">
        <v>132</v>
      </c>
      <c r="E2010">
        <v>1.9859180838375698E-3</v>
      </c>
      <c r="F2010" t="s">
        <v>1001</v>
      </c>
      <c r="G2010">
        <v>-0.53374554473050895</v>
      </c>
      <c r="H2010" t="s">
        <v>428</v>
      </c>
      <c r="I2010">
        <v>0.14793219069116001</v>
      </c>
      <c r="L2010">
        <v>1.9859180838375698E-3</v>
      </c>
      <c r="M2010">
        <v>-0.53374554473050895</v>
      </c>
      <c r="N2010" t="s">
        <v>13</v>
      </c>
    </row>
    <row r="2011" spans="1:14" x14ac:dyDescent="0.2">
      <c r="A2011" t="s">
        <v>12</v>
      </c>
      <c r="B2011" t="s">
        <v>689</v>
      </c>
      <c r="C2011" t="s">
        <v>13</v>
      </c>
      <c r="D2011" t="s">
        <v>163</v>
      </c>
      <c r="E2011" s="1">
        <v>9.37008488726614E-4</v>
      </c>
      <c r="F2011" t="s">
        <v>1001</v>
      </c>
      <c r="G2011">
        <v>0.515045409782251</v>
      </c>
      <c r="H2011" t="s">
        <v>428</v>
      </c>
      <c r="I2011">
        <v>8.2055950535806693E-2</v>
      </c>
      <c r="L2011" s="1">
        <v>9.37008488726614E-4</v>
      </c>
      <c r="M2011">
        <v>0.515045409782251</v>
      </c>
      <c r="N2011" t="s">
        <v>13</v>
      </c>
    </row>
    <row r="2012" spans="1:14" x14ac:dyDescent="0.2">
      <c r="A2012" t="s">
        <v>12</v>
      </c>
      <c r="B2012" t="s">
        <v>107</v>
      </c>
      <c r="C2012" t="s">
        <v>13</v>
      </c>
      <c r="D2012" t="s">
        <v>116</v>
      </c>
      <c r="E2012" s="1">
        <v>7.3982188704480002E-4</v>
      </c>
      <c r="F2012" t="s">
        <v>1001</v>
      </c>
      <c r="G2012">
        <v>-0.53008212414578004</v>
      </c>
      <c r="H2012" t="s">
        <v>428</v>
      </c>
      <c r="I2012">
        <v>6.8197762401957601E-2</v>
      </c>
      <c r="L2012" s="1">
        <v>7.3982188704480002E-4</v>
      </c>
      <c r="M2012">
        <v>-0.53008212414578004</v>
      </c>
      <c r="N2012" t="s">
        <v>13</v>
      </c>
    </row>
    <row r="2013" spans="1:14" x14ac:dyDescent="0.2">
      <c r="A2013" t="s">
        <v>12</v>
      </c>
      <c r="B2013" t="s">
        <v>690</v>
      </c>
      <c r="C2013" t="s">
        <v>13</v>
      </c>
      <c r="D2013" t="s">
        <v>255</v>
      </c>
      <c r="E2013">
        <v>1.4827389695889401E-3</v>
      </c>
      <c r="F2013" t="s">
        <v>1001</v>
      </c>
      <c r="G2013">
        <v>-0.53081097136349598</v>
      </c>
      <c r="H2013" t="s">
        <v>428</v>
      </c>
      <c r="I2013">
        <v>0.118006547558738</v>
      </c>
      <c r="L2013">
        <v>1.4827389695889401E-3</v>
      </c>
      <c r="M2013">
        <v>-0.53081097136349598</v>
      </c>
      <c r="N2013" t="s">
        <v>13</v>
      </c>
    </row>
    <row r="2014" spans="1:14" x14ac:dyDescent="0.2">
      <c r="A2014" t="s">
        <v>12</v>
      </c>
      <c r="B2014" t="s">
        <v>114</v>
      </c>
      <c r="C2014" t="s">
        <v>13</v>
      </c>
      <c r="D2014" t="s">
        <v>116</v>
      </c>
      <c r="E2014">
        <v>1.6167417653783799E-3</v>
      </c>
      <c r="F2014" t="s">
        <v>1001</v>
      </c>
      <c r="G2014">
        <v>0.50024032950781805</v>
      </c>
      <c r="H2014" t="s">
        <v>428</v>
      </c>
      <c r="I2014">
        <v>0.12613260200774001</v>
      </c>
      <c r="L2014">
        <v>1.6167417653783799E-3</v>
      </c>
      <c r="M2014">
        <v>0.50024032950781805</v>
      </c>
      <c r="N2014" t="s">
        <v>13</v>
      </c>
    </row>
    <row r="2015" spans="1:14" x14ac:dyDescent="0.2">
      <c r="A2015" t="s">
        <v>12</v>
      </c>
      <c r="B2015" t="s">
        <v>692</v>
      </c>
      <c r="C2015" t="s">
        <v>13</v>
      </c>
      <c r="D2015" t="s">
        <v>116</v>
      </c>
      <c r="E2015" s="1">
        <v>9.5806972538162302E-4</v>
      </c>
      <c r="F2015" t="s">
        <v>1001</v>
      </c>
      <c r="G2015">
        <v>-0.52051133192988897</v>
      </c>
      <c r="H2015" t="s">
        <v>428</v>
      </c>
      <c r="I2015">
        <v>8.3629050699338903E-2</v>
      </c>
      <c r="L2015" s="1">
        <v>9.5806972538162302E-4</v>
      </c>
      <c r="M2015">
        <v>-0.52051133192988897</v>
      </c>
      <c r="N2015" t="s">
        <v>13</v>
      </c>
    </row>
    <row r="2016" spans="1:14" x14ac:dyDescent="0.2">
      <c r="A2016" t="s">
        <v>12</v>
      </c>
      <c r="B2016" t="s">
        <v>695</v>
      </c>
      <c r="C2016" t="s">
        <v>13</v>
      </c>
      <c r="D2016" t="s">
        <v>163</v>
      </c>
      <c r="E2016" s="1">
        <v>7.4030916550376399E-4</v>
      </c>
      <c r="F2016" t="s">
        <v>1001</v>
      </c>
      <c r="G2016">
        <v>0.52369470980676902</v>
      </c>
      <c r="H2016" t="s">
        <v>428</v>
      </c>
      <c r="I2016">
        <v>6.8210554835381201E-2</v>
      </c>
      <c r="L2016" s="1">
        <v>7.4030916550376399E-4</v>
      </c>
      <c r="M2016">
        <v>0.52369470980676902</v>
      </c>
      <c r="N2016" t="s">
        <v>13</v>
      </c>
    </row>
    <row r="2017" spans="1:14" x14ac:dyDescent="0.2">
      <c r="A2017" t="s">
        <v>12</v>
      </c>
      <c r="B2017" t="s">
        <v>126</v>
      </c>
      <c r="C2017" t="s">
        <v>13</v>
      </c>
      <c r="D2017" t="s">
        <v>116</v>
      </c>
      <c r="E2017" s="1">
        <v>9.9613098683546102E-4</v>
      </c>
      <c r="F2017" t="s">
        <v>1001</v>
      </c>
      <c r="G2017">
        <v>0.51904435149145001</v>
      </c>
      <c r="H2017" t="s">
        <v>428</v>
      </c>
      <c r="I2017">
        <v>8.6220781102215094E-2</v>
      </c>
      <c r="L2017" s="1">
        <v>9.9613098683546102E-4</v>
      </c>
      <c r="M2017">
        <v>0.51904435149145001</v>
      </c>
      <c r="N2017" t="s">
        <v>13</v>
      </c>
    </row>
    <row r="2018" spans="1:14" x14ac:dyDescent="0.2">
      <c r="A2018" t="s">
        <v>12</v>
      </c>
      <c r="B2018" t="s">
        <v>128</v>
      </c>
      <c r="C2018" t="s">
        <v>13</v>
      </c>
      <c r="D2018" t="s">
        <v>132</v>
      </c>
      <c r="E2018">
        <v>2.4814372974987699E-3</v>
      </c>
      <c r="F2018" t="s">
        <v>1001</v>
      </c>
      <c r="G2018">
        <v>-0.52400165618721894</v>
      </c>
      <c r="H2018" t="s">
        <v>428</v>
      </c>
      <c r="I2018">
        <v>0.176017698148283</v>
      </c>
      <c r="L2018">
        <v>2.4814372974987699E-3</v>
      </c>
      <c r="M2018">
        <v>-0.52400165618721894</v>
      </c>
      <c r="N2018" t="s">
        <v>13</v>
      </c>
    </row>
    <row r="2019" spans="1:14" x14ac:dyDescent="0.2">
      <c r="A2019" t="s">
        <v>12</v>
      </c>
      <c r="B2019" t="s">
        <v>697</v>
      </c>
      <c r="C2019" t="s">
        <v>13</v>
      </c>
      <c r="D2019" t="s">
        <v>116</v>
      </c>
      <c r="E2019" s="1">
        <v>9.5878211488332305E-4</v>
      </c>
      <c r="F2019" t="s">
        <v>1001</v>
      </c>
      <c r="G2019">
        <v>-0.52048340455715503</v>
      </c>
      <c r="H2019" t="s">
        <v>428</v>
      </c>
      <c r="I2019">
        <v>8.3672576369824295E-2</v>
      </c>
      <c r="L2019" s="1">
        <v>9.5878211488332305E-4</v>
      </c>
      <c r="M2019">
        <v>-0.52048340455715503</v>
      </c>
      <c r="N2019" t="s">
        <v>13</v>
      </c>
    </row>
    <row r="2020" spans="1:14" x14ac:dyDescent="0.2">
      <c r="A2020" t="s">
        <v>12</v>
      </c>
      <c r="B2020" t="s">
        <v>479</v>
      </c>
      <c r="C2020" t="s">
        <v>13</v>
      </c>
      <c r="D2020" t="s">
        <v>116</v>
      </c>
      <c r="E2020">
        <v>1.61730544765259E-3</v>
      </c>
      <c r="F2020" t="s">
        <v>1001</v>
      </c>
      <c r="G2020">
        <v>0.500226401734716</v>
      </c>
      <c r="H2020" t="s">
        <v>428</v>
      </c>
      <c r="I2020">
        <v>0.126151436260379</v>
      </c>
      <c r="L2020">
        <v>1.61730544765259E-3</v>
      </c>
      <c r="M2020">
        <v>0.500226401734716</v>
      </c>
      <c r="N2020" t="s">
        <v>13</v>
      </c>
    </row>
    <row r="2021" spans="1:14" x14ac:dyDescent="0.2">
      <c r="A2021" t="s">
        <v>12</v>
      </c>
      <c r="B2021" t="s">
        <v>138</v>
      </c>
      <c r="C2021" t="s">
        <v>13</v>
      </c>
      <c r="D2021" t="s">
        <v>163</v>
      </c>
      <c r="E2021" s="1">
        <v>8.0069821705689099E-4</v>
      </c>
      <c r="F2021" t="s">
        <v>1001</v>
      </c>
      <c r="G2021">
        <v>0.52084155448082203</v>
      </c>
      <c r="H2021" t="s">
        <v>428</v>
      </c>
      <c r="I2021">
        <v>7.2394437156827696E-2</v>
      </c>
      <c r="L2021" s="1">
        <v>8.0069821705689099E-4</v>
      </c>
      <c r="M2021">
        <v>0.52084155448082203</v>
      </c>
      <c r="N2021" t="s">
        <v>13</v>
      </c>
    </row>
    <row r="2022" spans="1:14" x14ac:dyDescent="0.2">
      <c r="A2022" t="s">
        <v>12</v>
      </c>
      <c r="B2022" t="s">
        <v>586</v>
      </c>
      <c r="C2022" t="s">
        <v>13</v>
      </c>
      <c r="D2022" t="s">
        <v>132</v>
      </c>
      <c r="E2022">
        <v>1.3934143629324299E-3</v>
      </c>
      <c r="F2022" t="s">
        <v>1001</v>
      </c>
      <c r="G2022">
        <v>0.54867064258115295</v>
      </c>
      <c r="H2022" t="s">
        <v>428</v>
      </c>
      <c r="I2022">
        <v>0.11246376609096401</v>
      </c>
      <c r="L2022">
        <v>1.3934143629324299E-3</v>
      </c>
      <c r="M2022">
        <v>0.54867064258115295</v>
      </c>
      <c r="N2022" t="s">
        <v>13</v>
      </c>
    </row>
    <row r="2023" spans="1:14" x14ac:dyDescent="0.2">
      <c r="A2023" t="s">
        <v>12</v>
      </c>
      <c r="B2023" t="s">
        <v>701</v>
      </c>
      <c r="C2023" t="s">
        <v>13</v>
      </c>
      <c r="D2023" t="s">
        <v>163</v>
      </c>
      <c r="E2023" s="1">
        <v>6.4672421465699801E-4</v>
      </c>
      <c r="F2023" t="s">
        <v>1001</v>
      </c>
      <c r="G2023">
        <v>0.52855409752035298</v>
      </c>
      <c r="H2023" t="s">
        <v>428</v>
      </c>
      <c r="I2023">
        <v>6.1063562829948098E-2</v>
      </c>
      <c r="L2023" s="1">
        <v>6.4672421465699801E-4</v>
      </c>
      <c r="M2023">
        <v>0.52855409752035298</v>
      </c>
      <c r="N2023" t="s">
        <v>13</v>
      </c>
    </row>
    <row r="2024" spans="1:14" x14ac:dyDescent="0.2">
      <c r="A2024" t="s">
        <v>12</v>
      </c>
      <c r="B2024" t="s">
        <v>702</v>
      </c>
      <c r="C2024" t="s">
        <v>13</v>
      </c>
      <c r="D2024" t="s">
        <v>116</v>
      </c>
      <c r="E2024">
        <v>5.5451398874324599E-4</v>
      </c>
      <c r="F2024" t="s">
        <v>1001</v>
      </c>
      <c r="G2024">
        <v>-0.54043367372454498</v>
      </c>
      <c r="H2024" t="s">
        <v>428</v>
      </c>
      <c r="I2024">
        <v>5.3948617128554498E-2</v>
      </c>
      <c r="L2024">
        <v>5.5451398874324599E-4</v>
      </c>
      <c r="M2024">
        <v>-0.54043367372454498</v>
      </c>
      <c r="N2024" t="s">
        <v>13</v>
      </c>
    </row>
    <row r="2025" spans="1:14" x14ac:dyDescent="0.2">
      <c r="A2025" t="s">
        <v>12</v>
      </c>
      <c r="B2025" t="s">
        <v>702</v>
      </c>
      <c r="C2025" t="s">
        <v>13</v>
      </c>
      <c r="D2025" t="s">
        <v>163</v>
      </c>
      <c r="E2025" s="1">
        <v>7.9397771017613E-4</v>
      </c>
      <c r="F2025" t="s">
        <v>1001</v>
      </c>
      <c r="G2025">
        <v>0.52114943161360405</v>
      </c>
      <c r="H2025" t="s">
        <v>428</v>
      </c>
      <c r="I2025">
        <v>7.1961330561015405E-2</v>
      </c>
      <c r="L2025" s="1">
        <v>7.9397771017613E-4</v>
      </c>
      <c r="M2025">
        <v>0.52114943161360405</v>
      </c>
      <c r="N2025" t="s">
        <v>13</v>
      </c>
    </row>
    <row r="2026" spans="1:14" x14ac:dyDescent="0.2">
      <c r="A2026" t="s">
        <v>12</v>
      </c>
      <c r="B2026" t="s">
        <v>146</v>
      </c>
      <c r="C2026" t="s">
        <v>13</v>
      </c>
      <c r="D2026" t="s">
        <v>116</v>
      </c>
      <c r="E2026">
        <v>1.5402071775545199E-3</v>
      </c>
      <c r="F2026" t="s">
        <v>1001</v>
      </c>
      <c r="G2026">
        <v>0.50217227702433398</v>
      </c>
      <c r="H2026" t="s">
        <v>428</v>
      </c>
      <c r="I2026">
        <v>0.12141294213470299</v>
      </c>
      <c r="L2026">
        <v>1.5402071775545199E-3</v>
      </c>
      <c r="M2026">
        <v>0.50217227702433398</v>
      </c>
      <c r="N2026" t="s">
        <v>13</v>
      </c>
    </row>
    <row r="2027" spans="1:14" x14ac:dyDescent="0.2">
      <c r="A2027" t="s">
        <v>12</v>
      </c>
      <c r="B2027" t="s">
        <v>148</v>
      </c>
      <c r="C2027" t="s">
        <v>13</v>
      </c>
      <c r="D2027" t="s">
        <v>163</v>
      </c>
      <c r="E2027" s="1">
        <v>7.7891004394316102E-4</v>
      </c>
      <c r="F2027" t="s">
        <v>1001</v>
      </c>
      <c r="G2027">
        <v>-0.52184820592760495</v>
      </c>
      <c r="H2027" t="s">
        <v>428</v>
      </c>
      <c r="I2027">
        <v>7.0998434947365796E-2</v>
      </c>
      <c r="L2027" s="1">
        <v>7.7891004394316102E-4</v>
      </c>
      <c r="M2027">
        <v>-0.52184820592760495</v>
      </c>
      <c r="N2027" t="s">
        <v>13</v>
      </c>
    </row>
    <row r="2028" spans="1:14" x14ac:dyDescent="0.2">
      <c r="A2028" t="s">
        <v>12</v>
      </c>
      <c r="B2028" t="s">
        <v>151</v>
      </c>
      <c r="C2028" t="s">
        <v>13</v>
      </c>
      <c r="D2028" t="s">
        <v>116</v>
      </c>
      <c r="E2028" s="1">
        <v>8.8112819094875497E-4</v>
      </c>
      <c r="F2028" t="s">
        <v>1001</v>
      </c>
      <c r="G2028">
        <v>0.52364164400815305</v>
      </c>
      <c r="H2028" t="s">
        <v>428</v>
      </c>
      <c r="I2028">
        <v>7.8283220174877002E-2</v>
      </c>
      <c r="L2028" s="1">
        <v>8.8112819094875497E-4</v>
      </c>
      <c r="M2028">
        <v>0.52364164400815305</v>
      </c>
      <c r="N2028" t="s">
        <v>13</v>
      </c>
    </row>
    <row r="2029" spans="1:14" x14ac:dyDescent="0.2">
      <c r="A2029" t="s">
        <v>12</v>
      </c>
      <c r="B2029" t="s">
        <v>313</v>
      </c>
      <c r="C2029" t="s">
        <v>13</v>
      </c>
      <c r="D2029" t="s">
        <v>163</v>
      </c>
      <c r="E2029" s="1">
        <v>9.8835110238030708E-4</v>
      </c>
      <c r="F2029" t="s">
        <v>1001</v>
      </c>
      <c r="G2029">
        <v>0.51305506090110298</v>
      </c>
      <c r="H2029" t="s">
        <v>428</v>
      </c>
      <c r="I2029">
        <v>8.5632594582684005E-2</v>
      </c>
      <c r="L2029" s="1">
        <v>9.8835110238030708E-4</v>
      </c>
      <c r="M2029">
        <v>0.51305506090110298</v>
      </c>
      <c r="N2029" t="s">
        <v>13</v>
      </c>
    </row>
    <row r="2030" spans="1:14" x14ac:dyDescent="0.2">
      <c r="A2030" t="s">
        <v>12</v>
      </c>
      <c r="B2030" t="s">
        <v>593</v>
      </c>
      <c r="C2030" t="s">
        <v>13</v>
      </c>
      <c r="D2030" t="s">
        <v>255</v>
      </c>
      <c r="E2030">
        <v>2.9487017096933598E-3</v>
      </c>
      <c r="F2030" t="s">
        <v>1001</v>
      </c>
      <c r="G2030">
        <v>-0.501470861542616</v>
      </c>
      <c r="H2030" t="s">
        <v>428</v>
      </c>
      <c r="I2030">
        <v>0.200724004322414</v>
      </c>
      <c r="L2030">
        <v>2.9487017096933598E-3</v>
      </c>
      <c r="M2030">
        <v>-0.501470861542616</v>
      </c>
      <c r="N2030" t="s">
        <v>13</v>
      </c>
    </row>
    <row r="2031" spans="1:14" x14ac:dyDescent="0.2">
      <c r="A2031" t="s">
        <v>12</v>
      </c>
      <c r="B2031" t="s">
        <v>489</v>
      </c>
      <c r="C2031" t="s">
        <v>13</v>
      </c>
      <c r="D2031" t="s">
        <v>116</v>
      </c>
      <c r="E2031" s="1">
        <v>6.6289853826807896E-4</v>
      </c>
      <c r="F2031" t="s">
        <v>1001</v>
      </c>
      <c r="G2031">
        <v>0.53406304141360905</v>
      </c>
      <c r="H2031" t="s">
        <v>428</v>
      </c>
      <c r="I2031">
        <v>6.2283265639192897E-2</v>
      </c>
      <c r="L2031" s="1">
        <v>6.6289853826807896E-4</v>
      </c>
      <c r="M2031">
        <v>0.53406304141360905</v>
      </c>
      <c r="N2031" t="s">
        <v>13</v>
      </c>
    </row>
    <row r="2032" spans="1:14" x14ac:dyDescent="0.2">
      <c r="A2032" t="s">
        <v>12</v>
      </c>
      <c r="B2032" t="s">
        <v>934</v>
      </c>
      <c r="C2032" t="s">
        <v>13</v>
      </c>
      <c r="D2032" t="s">
        <v>116</v>
      </c>
      <c r="E2032" s="1">
        <v>8.9915848553830504E-4</v>
      </c>
      <c r="F2032" t="s">
        <v>1001</v>
      </c>
      <c r="G2032">
        <v>-0.52288698273707401</v>
      </c>
      <c r="H2032" t="s">
        <v>428</v>
      </c>
      <c r="I2032">
        <v>7.9533112834029696E-2</v>
      </c>
      <c r="L2032" s="1">
        <v>8.9915848553830504E-4</v>
      </c>
      <c r="M2032">
        <v>-0.52288698273707401</v>
      </c>
      <c r="N2032" t="s">
        <v>13</v>
      </c>
    </row>
    <row r="2033" spans="1:14" x14ac:dyDescent="0.2">
      <c r="A2033" t="s">
        <v>12</v>
      </c>
      <c r="B2033" t="s">
        <v>172</v>
      </c>
      <c r="C2033" t="s">
        <v>13</v>
      </c>
      <c r="D2033" t="s">
        <v>132</v>
      </c>
      <c r="E2033">
        <v>3.0880696728853899E-3</v>
      </c>
      <c r="F2033" t="s">
        <v>1001</v>
      </c>
      <c r="G2033">
        <v>-0.51414730355716998</v>
      </c>
      <c r="H2033" t="s">
        <v>428</v>
      </c>
      <c r="I2033">
        <v>0.20789727359388399</v>
      </c>
      <c r="L2033">
        <v>3.0880696728853899E-3</v>
      </c>
      <c r="M2033">
        <v>-0.51414730355716998</v>
      </c>
      <c r="N2033" t="s">
        <v>13</v>
      </c>
    </row>
    <row r="2034" spans="1:14" x14ac:dyDescent="0.2">
      <c r="A2034" t="s">
        <v>12</v>
      </c>
      <c r="B2034" t="s">
        <v>717</v>
      </c>
      <c r="C2034" t="s">
        <v>13</v>
      </c>
      <c r="D2034" t="s">
        <v>116</v>
      </c>
      <c r="E2034" s="1">
        <v>5.3687550821427895E-4</v>
      </c>
      <c r="F2034" t="s">
        <v>1001</v>
      </c>
      <c r="G2034">
        <v>-0.54157382915434404</v>
      </c>
      <c r="H2034" t="s">
        <v>428</v>
      </c>
      <c r="I2034">
        <v>5.2572150325450498E-2</v>
      </c>
      <c r="L2034" s="1">
        <v>5.3687550821427895E-4</v>
      </c>
      <c r="M2034">
        <v>-0.54157382915434404</v>
      </c>
      <c r="N2034" t="s">
        <v>13</v>
      </c>
    </row>
    <row r="2035" spans="1:14" x14ac:dyDescent="0.2">
      <c r="A2035" t="s">
        <v>12</v>
      </c>
      <c r="B2035" t="s">
        <v>173</v>
      </c>
      <c r="C2035" t="s">
        <v>13</v>
      </c>
      <c r="D2035" t="s">
        <v>116</v>
      </c>
      <c r="E2035">
        <v>1.28708527908346E-3</v>
      </c>
      <c r="F2035" t="s">
        <v>1001</v>
      </c>
      <c r="G2035">
        <v>-0.50922803973709396</v>
      </c>
      <c r="H2035" t="s">
        <v>428</v>
      </c>
      <c r="I2035">
        <v>0.105590895593977</v>
      </c>
      <c r="L2035">
        <v>1.28708527908346E-3</v>
      </c>
      <c r="M2035">
        <v>-0.50922803973709396</v>
      </c>
      <c r="N2035" t="s">
        <v>13</v>
      </c>
    </row>
    <row r="2036" spans="1:14" x14ac:dyDescent="0.2">
      <c r="A2036" t="s">
        <v>12</v>
      </c>
      <c r="B2036" t="s">
        <v>174</v>
      </c>
      <c r="C2036" t="s">
        <v>13</v>
      </c>
      <c r="D2036" t="s">
        <v>163</v>
      </c>
      <c r="E2036" s="1">
        <v>9.9407224081536692E-4</v>
      </c>
      <c r="F2036" t="s">
        <v>1001</v>
      </c>
      <c r="G2036">
        <v>-0.51283898437749098</v>
      </c>
      <c r="H2036" t="s">
        <v>428</v>
      </c>
      <c r="I2036">
        <v>8.6080652698306295E-2</v>
      </c>
      <c r="L2036" s="1">
        <v>9.9407224081536692E-4</v>
      </c>
      <c r="M2036">
        <v>-0.51283898437749098</v>
      </c>
      <c r="N2036" t="s">
        <v>13</v>
      </c>
    </row>
    <row r="2037" spans="1:14" x14ac:dyDescent="0.2">
      <c r="A2037" t="s">
        <v>12</v>
      </c>
      <c r="B2037" t="s">
        <v>605</v>
      </c>
      <c r="C2037" t="s">
        <v>13</v>
      </c>
      <c r="D2037" t="s">
        <v>116</v>
      </c>
      <c r="E2037" s="1">
        <v>7.2157098594813405E-4</v>
      </c>
      <c r="F2037" t="s">
        <v>1001</v>
      </c>
      <c r="G2037">
        <v>-0.53099216295963703</v>
      </c>
      <c r="H2037" t="s">
        <v>428</v>
      </c>
      <c r="I2037">
        <v>6.6814315625647602E-2</v>
      </c>
      <c r="L2037" s="1">
        <v>7.2157098594813405E-4</v>
      </c>
      <c r="M2037">
        <v>-0.53099216295963703</v>
      </c>
      <c r="N2037" t="s">
        <v>13</v>
      </c>
    </row>
    <row r="2038" spans="1:14" x14ac:dyDescent="0.2">
      <c r="A2038" t="s">
        <v>12</v>
      </c>
      <c r="B2038" t="s">
        <v>183</v>
      </c>
      <c r="C2038" t="s">
        <v>13</v>
      </c>
      <c r="D2038" t="s">
        <v>163</v>
      </c>
      <c r="E2038">
        <v>1.3201402173430401E-3</v>
      </c>
      <c r="F2038" t="s">
        <v>1001</v>
      </c>
      <c r="G2038">
        <v>0.50204036354841097</v>
      </c>
      <c r="H2038" t="s">
        <v>428</v>
      </c>
      <c r="I2038">
        <v>0.107726964310715</v>
      </c>
      <c r="L2038">
        <v>1.3201402173430401E-3</v>
      </c>
      <c r="M2038">
        <v>0.50204036354841097</v>
      </c>
      <c r="N2038" t="s">
        <v>13</v>
      </c>
    </row>
    <row r="2039" spans="1:14" x14ac:dyDescent="0.2">
      <c r="A2039" t="s">
        <v>12</v>
      </c>
      <c r="B2039" t="s">
        <v>943</v>
      </c>
      <c r="C2039" t="s">
        <v>13</v>
      </c>
      <c r="D2039" t="s">
        <v>116</v>
      </c>
      <c r="E2039">
        <v>1.5225797167187499E-3</v>
      </c>
      <c r="F2039" t="s">
        <v>1001</v>
      </c>
      <c r="G2039">
        <v>0.50262919130284001</v>
      </c>
      <c r="H2039" t="s">
        <v>428</v>
      </c>
      <c r="I2039">
        <v>0.120394058165866</v>
      </c>
      <c r="L2039">
        <v>1.5225797167187499E-3</v>
      </c>
      <c r="M2039">
        <v>0.50262919130284001</v>
      </c>
      <c r="N2039" t="s">
        <v>13</v>
      </c>
    </row>
    <row r="2040" spans="1:14" x14ac:dyDescent="0.2">
      <c r="A2040" t="s">
        <v>12</v>
      </c>
      <c r="B2040" t="s">
        <v>944</v>
      </c>
      <c r="C2040" t="s">
        <v>13</v>
      </c>
      <c r="D2040" t="s">
        <v>163</v>
      </c>
      <c r="E2040" s="1">
        <v>6.4491288326508703E-4</v>
      </c>
      <c r="F2040" t="s">
        <v>1001</v>
      </c>
      <c r="G2040">
        <v>0.52865417779803503</v>
      </c>
      <c r="H2040" t="s">
        <v>428</v>
      </c>
      <c r="I2040">
        <v>6.0934071525066802E-2</v>
      </c>
      <c r="L2040" s="1">
        <v>6.4491288326508703E-4</v>
      </c>
      <c r="M2040">
        <v>0.52865417779803503</v>
      </c>
      <c r="N2040" t="s">
        <v>13</v>
      </c>
    </row>
    <row r="2041" spans="1:14" x14ac:dyDescent="0.2">
      <c r="A2041" t="s">
        <v>12</v>
      </c>
      <c r="B2041" t="s">
        <v>339</v>
      </c>
      <c r="C2041" t="s">
        <v>13</v>
      </c>
      <c r="D2041" t="s">
        <v>163</v>
      </c>
      <c r="E2041" s="1">
        <v>5.4207340526971201E-4</v>
      </c>
      <c r="F2041" t="s">
        <v>1001</v>
      </c>
      <c r="G2041">
        <v>0.53479327770255403</v>
      </c>
      <c r="H2041" t="s">
        <v>428</v>
      </c>
      <c r="I2041">
        <v>5.2968934185226801E-2</v>
      </c>
      <c r="L2041" s="1">
        <v>5.4207340526971201E-4</v>
      </c>
      <c r="M2041">
        <v>0.53479327770255403</v>
      </c>
      <c r="N2041" t="s">
        <v>13</v>
      </c>
    </row>
    <row r="2042" spans="1:14" x14ac:dyDescent="0.2">
      <c r="A2042" t="s">
        <v>12</v>
      </c>
      <c r="B2042" t="s">
        <v>211</v>
      </c>
      <c r="C2042" t="s">
        <v>13</v>
      </c>
      <c r="D2042" t="s">
        <v>163</v>
      </c>
      <c r="E2042" s="1">
        <v>6.5057155762040099E-4</v>
      </c>
      <c r="F2042" t="s">
        <v>1001</v>
      </c>
      <c r="G2042">
        <v>0.52834234786809997</v>
      </c>
      <c r="H2042" t="s">
        <v>428</v>
      </c>
      <c r="I2042">
        <v>6.1335485329333E-2</v>
      </c>
      <c r="L2042" s="1">
        <v>6.5057155762040099E-4</v>
      </c>
      <c r="M2042">
        <v>0.52834234786809997</v>
      </c>
      <c r="N2042" t="s">
        <v>13</v>
      </c>
    </row>
    <row r="2043" spans="1:14" x14ac:dyDescent="0.2">
      <c r="A2043" t="s">
        <v>12</v>
      </c>
      <c r="B2043" t="s">
        <v>221</v>
      </c>
      <c r="C2043" t="s">
        <v>13</v>
      </c>
      <c r="D2043" t="s">
        <v>924</v>
      </c>
      <c r="E2043">
        <v>3.72233110434101E-3</v>
      </c>
      <c r="F2043" t="s">
        <v>1001</v>
      </c>
      <c r="G2043">
        <v>0.66298465264931905</v>
      </c>
      <c r="H2043" t="s">
        <v>428</v>
      </c>
      <c r="I2043">
        <v>0.24054462503212201</v>
      </c>
      <c r="L2043">
        <v>3.72233110434101E-3</v>
      </c>
      <c r="M2043">
        <v>0.66298465264931905</v>
      </c>
      <c r="N2043" t="s">
        <v>13</v>
      </c>
    </row>
    <row r="2044" spans="1:14" x14ac:dyDescent="0.2">
      <c r="A2044" t="s">
        <v>12</v>
      </c>
      <c r="B2044" t="s">
        <v>625</v>
      </c>
      <c r="C2044" t="s">
        <v>13</v>
      </c>
      <c r="D2044" t="s">
        <v>132</v>
      </c>
      <c r="E2044">
        <v>1.6629394791406701E-3</v>
      </c>
      <c r="F2044" t="s">
        <v>1001</v>
      </c>
      <c r="G2044">
        <v>-0.541307622378286</v>
      </c>
      <c r="H2044" t="s">
        <v>428</v>
      </c>
      <c r="I2044">
        <v>0.12900402957404999</v>
      </c>
      <c r="L2044">
        <v>1.6629394791406701E-3</v>
      </c>
      <c r="M2044">
        <v>-0.541307622378286</v>
      </c>
      <c r="N2044" t="s">
        <v>13</v>
      </c>
    </row>
    <row r="2045" spans="1:14" x14ac:dyDescent="0.2">
      <c r="A2045" t="s">
        <v>12</v>
      </c>
      <c r="B2045" t="s">
        <v>360</v>
      </c>
      <c r="C2045" t="s">
        <v>13</v>
      </c>
      <c r="D2045" t="s">
        <v>163</v>
      </c>
      <c r="E2045" s="1">
        <v>6.4682937011909501E-4</v>
      </c>
      <c r="F2045" t="s">
        <v>1001</v>
      </c>
      <c r="G2045">
        <v>0.52854829510109602</v>
      </c>
      <c r="H2045" t="s">
        <v>428</v>
      </c>
      <c r="I2045">
        <v>6.1063562829948098E-2</v>
      </c>
      <c r="L2045" s="1">
        <v>6.4682937011909501E-4</v>
      </c>
      <c r="M2045">
        <v>0.52854829510109602</v>
      </c>
      <c r="N2045" t="s">
        <v>13</v>
      </c>
    </row>
    <row r="2046" spans="1:14" x14ac:dyDescent="0.2">
      <c r="A2046" t="s">
        <v>12</v>
      </c>
      <c r="B2046" t="s">
        <v>416</v>
      </c>
      <c r="C2046" t="s">
        <v>13</v>
      </c>
      <c r="D2046" t="s">
        <v>75</v>
      </c>
      <c r="E2046">
        <v>4.15214944103185E-2</v>
      </c>
      <c r="F2046" t="s">
        <v>1001</v>
      </c>
      <c r="G2046">
        <v>0.59440559440559404</v>
      </c>
      <c r="H2046" t="s">
        <v>16</v>
      </c>
      <c r="I2046">
        <v>0.69571206795789198</v>
      </c>
      <c r="L2046">
        <v>4.15214944103185E-2</v>
      </c>
      <c r="M2046">
        <v>0.59440559440559404</v>
      </c>
      <c r="N2046" t="s">
        <v>13</v>
      </c>
    </row>
    <row r="2047" spans="1:14" x14ac:dyDescent="0.2">
      <c r="A2047" t="s">
        <v>12</v>
      </c>
      <c r="B2047" t="s">
        <v>888</v>
      </c>
      <c r="C2047" t="s">
        <v>13</v>
      </c>
      <c r="D2047" t="s">
        <v>75</v>
      </c>
      <c r="E2047">
        <v>5.85894753885675E-2</v>
      </c>
      <c r="F2047" t="s">
        <v>1001</v>
      </c>
      <c r="G2047">
        <v>-0.55944055944055904</v>
      </c>
      <c r="H2047" t="s">
        <v>16</v>
      </c>
      <c r="I2047">
        <v>0.69571206795789198</v>
      </c>
      <c r="L2047">
        <v>5.85894753885675E-2</v>
      </c>
      <c r="M2047">
        <v>-0.55944055944055904</v>
      </c>
      <c r="N2047" t="s">
        <v>13</v>
      </c>
    </row>
    <row r="2048" spans="1:14" x14ac:dyDescent="0.2">
      <c r="A2048" t="s">
        <v>12</v>
      </c>
      <c r="B2048" t="s">
        <v>269</v>
      </c>
      <c r="C2048" t="s">
        <v>13</v>
      </c>
      <c r="D2048" t="s">
        <v>75</v>
      </c>
      <c r="E2048">
        <v>5.1265589786491497E-2</v>
      </c>
      <c r="F2048" t="s">
        <v>1001</v>
      </c>
      <c r="G2048">
        <v>0.57342657342657299</v>
      </c>
      <c r="H2048" t="s">
        <v>16</v>
      </c>
      <c r="I2048">
        <v>0.69571206795789198</v>
      </c>
      <c r="L2048">
        <v>5.1265589786491497E-2</v>
      </c>
      <c r="M2048">
        <v>0.57342657342657299</v>
      </c>
      <c r="N2048" t="s">
        <v>13</v>
      </c>
    </row>
    <row r="2049" spans="1:14" x14ac:dyDescent="0.2">
      <c r="A2049" t="s">
        <v>12</v>
      </c>
      <c r="B2049" t="s">
        <v>420</v>
      </c>
      <c r="C2049" t="s">
        <v>13</v>
      </c>
      <c r="D2049" t="s">
        <v>75</v>
      </c>
      <c r="E2049">
        <v>3.3169901090105799E-2</v>
      </c>
      <c r="F2049" t="s">
        <v>1001</v>
      </c>
      <c r="G2049">
        <v>0.61538461538461497</v>
      </c>
      <c r="H2049" t="s">
        <v>16</v>
      </c>
      <c r="I2049">
        <v>0.69571206795789198</v>
      </c>
      <c r="L2049">
        <v>3.3169901090105799E-2</v>
      </c>
      <c r="M2049">
        <v>0.61538461538461497</v>
      </c>
      <c r="N2049" t="s">
        <v>13</v>
      </c>
    </row>
    <row r="2050" spans="1:14" x14ac:dyDescent="0.2">
      <c r="A2050" t="s">
        <v>12</v>
      </c>
      <c r="B2050" t="s">
        <v>28</v>
      </c>
      <c r="C2050" t="s">
        <v>13</v>
      </c>
      <c r="D2050" t="s">
        <v>75</v>
      </c>
      <c r="E2050">
        <v>4.15214944103185E-2</v>
      </c>
      <c r="F2050" t="s">
        <v>1001</v>
      </c>
      <c r="G2050">
        <v>0.59440559440559404</v>
      </c>
      <c r="H2050" t="s">
        <v>16</v>
      </c>
      <c r="I2050">
        <v>0.69571206795789198</v>
      </c>
      <c r="L2050">
        <v>4.15214944103185E-2</v>
      </c>
      <c r="M2050">
        <v>0.59440559440559404</v>
      </c>
      <c r="N2050" t="s">
        <v>13</v>
      </c>
    </row>
    <row r="2051" spans="1:14" x14ac:dyDescent="0.2">
      <c r="A2051" t="s">
        <v>12</v>
      </c>
      <c r="B2051" t="s">
        <v>36</v>
      </c>
      <c r="C2051" t="s">
        <v>13</v>
      </c>
      <c r="D2051" t="s">
        <v>75</v>
      </c>
      <c r="E2051">
        <v>5.8365502972676502E-2</v>
      </c>
      <c r="F2051" t="s">
        <v>1001</v>
      </c>
      <c r="G2051">
        <v>0.55984961224599095</v>
      </c>
      <c r="H2051" t="s">
        <v>16</v>
      </c>
      <c r="I2051">
        <v>0.69571206795789198</v>
      </c>
      <c r="L2051">
        <v>5.8365502972676502E-2</v>
      </c>
      <c r="M2051">
        <v>0.55984961224599095</v>
      </c>
      <c r="N2051" t="s">
        <v>13</v>
      </c>
    </row>
    <row r="2052" spans="1:14" x14ac:dyDescent="0.2">
      <c r="A2052" t="s">
        <v>12</v>
      </c>
      <c r="B2052" t="s">
        <v>423</v>
      </c>
      <c r="C2052" t="s">
        <v>13</v>
      </c>
      <c r="D2052" t="s">
        <v>1204</v>
      </c>
      <c r="E2052">
        <v>3.7386073468498697E-2</v>
      </c>
      <c r="F2052" t="s">
        <v>1001</v>
      </c>
      <c r="G2052">
        <v>0.89999999999999902</v>
      </c>
      <c r="H2052" t="s">
        <v>16</v>
      </c>
      <c r="I2052">
        <v>0.69571206795789198</v>
      </c>
      <c r="L2052">
        <v>3.7386073468498697E-2</v>
      </c>
      <c r="M2052">
        <v>0.89999999999999902</v>
      </c>
      <c r="N2052" t="s">
        <v>13</v>
      </c>
    </row>
    <row r="2053" spans="1:14" x14ac:dyDescent="0.2">
      <c r="A2053" t="s">
        <v>12</v>
      </c>
      <c r="B2053" t="s">
        <v>550</v>
      </c>
      <c r="C2053" t="s">
        <v>13</v>
      </c>
      <c r="D2053" t="s">
        <v>75</v>
      </c>
      <c r="E2053">
        <v>3.8588452922019401E-2</v>
      </c>
      <c r="F2053" t="s">
        <v>1001</v>
      </c>
      <c r="G2053">
        <v>-0.60139860139860102</v>
      </c>
      <c r="H2053" t="s">
        <v>16</v>
      </c>
      <c r="I2053">
        <v>0.69571206795789198</v>
      </c>
      <c r="L2053">
        <v>3.8588452922019401E-2</v>
      </c>
      <c r="M2053">
        <v>-0.60139860139860102</v>
      </c>
      <c r="N2053" t="s">
        <v>13</v>
      </c>
    </row>
    <row r="2054" spans="1:14" x14ac:dyDescent="0.2">
      <c r="A2054" t="s">
        <v>12</v>
      </c>
      <c r="B2054" t="s">
        <v>666</v>
      </c>
      <c r="C2054" t="s">
        <v>13</v>
      </c>
      <c r="D2054" t="s">
        <v>75</v>
      </c>
      <c r="E2054">
        <v>5.2523555482204297E-2</v>
      </c>
      <c r="F2054" t="s">
        <v>1001</v>
      </c>
      <c r="G2054">
        <v>0.57092907169575202</v>
      </c>
      <c r="H2054" t="s">
        <v>16</v>
      </c>
      <c r="I2054">
        <v>0.69571206795789198</v>
      </c>
      <c r="L2054">
        <v>5.2523555482204297E-2</v>
      </c>
      <c r="M2054">
        <v>0.57092907169575202</v>
      </c>
      <c r="N2054" t="s">
        <v>13</v>
      </c>
    </row>
    <row r="2055" spans="1:14" x14ac:dyDescent="0.2">
      <c r="A2055" t="s">
        <v>12</v>
      </c>
      <c r="B2055" t="s">
        <v>44</v>
      </c>
      <c r="C2055" t="s">
        <v>13</v>
      </c>
      <c r="D2055" t="s">
        <v>1206</v>
      </c>
      <c r="E2055">
        <v>5.1316701949486197E-2</v>
      </c>
      <c r="F2055" t="s">
        <v>1001</v>
      </c>
      <c r="G2055">
        <v>-0.94868329805051299</v>
      </c>
      <c r="H2055" t="s">
        <v>16</v>
      </c>
      <c r="I2055">
        <v>0.69571206795789198</v>
      </c>
      <c r="L2055">
        <v>5.1316701949486197E-2</v>
      </c>
      <c r="M2055">
        <v>-0.94868329805051299</v>
      </c>
      <c r="N2055" t="s">
        <v>13</v>
      </c>
    </row>
    <row r="2056" spans="1:14" x14ac:dyDescent="0.2">
      <c r="A2056" t="s">
        <v>12</v>
      </c>
      <c r="B2056" t="s">
        <v>48</v>
      </c>
      <c r="C2056" t="s">
        <v>13</v>
      </c>
      <c r="D2056" t="s">
        <v>75</v>
      </c>
      <c r="E2056">
        <v>4.15214944103185E-2</v>
      </c>
      <c r="F2056" t="s">
        <v>1001</v>
      </c>
      <c r="G2056">
        <v>0.59440559440559404</v>
      </c>
      <c r="H2056" t="s">
        <v>16</v>
      </c>
      <c r="I2056">
        <v>0.69571206795789198</v>
      </c>
      <c r="L2056">
        <v>4.15214944103185E-2</v>
      </c>
      <c r="M2056">
        <v>0.59440559440559404</v>
      </c>
      <c r="N2056" t="s">
        <v>13</v>
      </c>
    </row>
    <row r="2057" spans="1:14" x14ac:dyDescent="0.2">
      <c r="A2057" t="s">
        <v>12</v>
      </c>
      <c r="B2057" t="s">
        <v>554</v>
      </c>
      <c r="C2057" t="s">
        <v>13</v>
      </c>
      <c r="D2057" t="s">
        <v>75</v>
      </c>
      <c r="E2057">
        <v>5.4324005675969803E-2</v>
      </c>
      <c r="F2057" t="s">
        <v>1001</v>
      </c>
      <c r="G2057">
        <v>0.56742643935406001</v>
      </c>
      <c r="H2057" t="s">
        <v>16</v>
      </c>
      <c r="I2057">
        <v>0.69571206795789198</v>
      </c>
      <c r="L2057">
        <v>5.4324005675969803E-2</v>
      </c>
      <c r="M2057">
        <v>0.56742643935406001</v>
      </c>
      <c r="N2057" t="s">
        <v>13</v>
      </c>
    </row>
    <row r="2058" spans="1:14" x14ac:dyDescent="0.2">
      <c r="A2058" t="s">
        <v>12</v>
      </c>
      <c r="B2058" t="s">
        <v>54</v>
      </c>
      <c r="C2058" t="s">
        <v>13</v>
      </c>
      <c r="D2058" t="s">
        <v>75</v>
      </c>
      <c r="E2058">
        <v>3.3169901090105799E-2</v>
      </c>
      <c r="F2058" t="s">
        <v>1001</v>
      </c>
      <c r="G2058">
        <v>-0.61538461538461497</v>
      </c>
      <c r="H2058" t="s">
        <v>16</v>
      </c>
      <c r="I2058">
        <v>0.69571206795789198</v>
      </c>
      <c r="L2058">
        <v>3.3169901090105799E-2</v>
      </c>
      <c r="M2058">
        <v>-0.61538461538461497</v>
      </c>
      <c r="N2058" t="s">
        <v>13</v>
      </c>
    </row>
    <row r="2059" spans="1:14" x14ac:dyDescent="0.2">
      <c r="A2059" t="s">
        <v>12</v>
      </c>
      <c r="B2059" t="s">
        <v>62</v>
      </c>
      <c r="C2059" t="s">
        <v>13</v>
      </c>
      <c r="D2059" t="s">
        <v>75</v>
      </c>
      <c r="E2059">
        <v>5.1265589786491497E-2</v>
      </c>
      <c r="F2059" t="s">
        <v>1001</v>
      </c>
      <c r="G2059">
        <v>0.57342657342657299</v>
      </c>
      <c r="H2059" t="s">
        <v>16</v>
      </c>
      <c r="I2059">
        <v>0.69571206795789198</v>
      </c>
      <c r="L2059">
        <v>5.1265589786491497E-2</v>
      </c>
      <c r="M2059">
        <v>0.57342657342657299</v>
      </c>
      <c r="N2059" t="s">
        <v>13</v>
      </c>
    </row>
    <row r="2060" spans="1:14" x14ac:dyDescent="0.2">
      <c r="A2060" t="s">
        <v>12</v>
      </c>
      <c r="B2060" t="s">
        <v>65</v>
      </c>
      <c r="C2060" t="s">
        <v>13</v>
      </c>
      <c r="D2060" t="s">
        <v>75</v>
      </c>
      <c r="E2060">
        <v>4.6889974019657402E-2</v>
      </c>
      <c r="F2060" t="s">
        <v>1001</v>
      </c>
      <c r="G2060">
        <v>0.58246432998110598</v>
      </c>
      <c r="H2060" t="s">
        <v>16</v>
      </c>
      <c r="I2060">
        <v>0.69571206795789198</v>
      </c>
      <c r="L2060">
        <v>4.6889974019657402E-2</v>
      </c>
      <c r="M2060">
        <v>0.58246432998110598</v>
      </c>
      <c r="N2060" t="s">
        <v>13</v>
      </c>
    </row>
    <row r="2061" spans="1:14" x14ac:dyDescent="0.2">
      <c r="A2061" t="s">
        <v>12</v>
      </c>
      <c r="B2061" t="s">
        <v>276</v>
      </c>
      <c r="C2061" t="s">
        <v>13</v>
      </c>
      <c r="D2061" t="s">
        <v>1204</v>
      </c>
      <c r="E2061">
        <v>3.73860734684986E-2</v>
      </c>
      <c r="F2061" t="s">
        <v>1001</v>
      </c>
      <c r="G2061">
        <v>-0.89999999999999902</v>
      </c>
      <c r="H2061" t="s">
        <v>16</v>
      </c>
      <c r="I2061">
        <v>0.69571206795789198</v>
      </c>
      <c r="L2061">
        <v>3.73860734684986E-2</v>
      </c>
      <c r="M2061">
        <v>-0.89999999999999902</v>
      </c>
      <c r="N2061" t="s">
        <v>13</v>
      </c>
    </row>
    <row r="2062" spans="1:14" x14ac:dyDescent="0.2">
      <c r="A2062" t="s">
        <v>12</v>
      </c>
      <c r="B2062" t="s">
        <v>671</v>
      </c>
      <c r="C2062" t="s">
        <v>13</v>
      </c>
      <c r="D2062" t="s">
        <v>75</v>
      </c>
      <c r="E2062">
        <v>3.3314997662179303E-2</v>
      </c>
      <c r="F2062" t="s">
        <v>1001</v>
      </c>
      <c r="G2062">
        <v>0.61498955218482099</v>
      </c>
      <c r="H2062" t="s">
        <v>16</v>
      </c>
      <c r="I2062">
        <v>0.69571206795789198</v>
      </c>
      <c r="L2062">
        <v>3.3314997662179303E-2</v>
      </c>
      <c r="M2062">
        <v>0.61498955218482099</v>
      </c>
      <c r="N2062" t="s">
        <v>13</v>
      </c>
    </row>
    <row r="2063" spans="1:14" x14ac:dyDescent="0.2">
      <c r="A2063" t="s">
        <v>12</v>
      </c>
      <c r="B2063" t="s">
        <v>74</v>
      </c>
      <c r="C2063" t="s">
        <v>13</v>
      </c>
      <c r="D2063" t="s">
        <v>75</v>
      </c>
      <c r="E2063">
        <v>6.2511483279615102E-2</v>
      </c>
      <c r="F2063" t="s">
        <v>1001</v>
      </c>
      <c r="G2063">
        <v>0.55244755244755195</v>
      </c>
      <c r="H2063" t="s">
        <v>16</v>
      </c>
      <c r="I2063">
        <v>0.69571206795789198</v>
      </c>
      <c r="L2063">
        <v>6.2511483279615102E-2</v>
      </c>
      <c r="M2063">
        <v>0.55244755244755195</v>
      </c>
      <c r="N2063" t="s">
        <v>13</v>
      </c>
    </row>
    <row r="2064" spans="1:14" x14ac:dyDescent="0.2">
      <c r="A2064" t="s">
        <v>12</v>
      </c>
      <c r="B2064" t="s">
        <v>450</v>
      </c>
      <c r="C2064" t="s">
        <v>13</v>
      </c>
      <c r="D2064" t="s">
        <v>75</v>
      </c>
      <c r="E2064">
        <v>4.15214944103185E-2</v>
      </c>
      <c r="F2064" t="s">
        <v>1001</v>
      </c>
      <c r="G2064">
        <v>-0.59440559440559404</v>
      </c>
      <c r="H2064" t="s">
        <v>16</v>
      </c>
      <c r="I2064">
        <v>0.69571206795789198</v>
      </c>
      <c r="L2064">
        <v>4.15214944103185E-2</v>
      </c>
      <c r="M2064">
        <v>-0.59440559440559404</v>
      </c>
      <c r="N2064" t="s">
        <v>13</v>
      </c>
    </row>
    <row r="2065" spans="1:14" x14ac:dyDescent="0.2">
      <c r="A2065" t="s">
        <v>12</v>
      </c>
      <c r="B2065" t="s">
        <v>456</v>
      </c>
      <c r="C2065" t="s">
        <v>13</v>
      </c>
      <c r="D2065" t="s">
        <v>75</v>
      </c>
      <c r="E2065">
        <v>4.3100496257612197E-2</v>
      </c>
      <c r="F2065" t="s">
        <v>1001</v>
      </c>
      <c r="G2065">
        <v>-0.59078524898083595</v>
      </c>
      <c r="H2065" t="s">
        <v>16</v>
      </c>
      <c r="I2065">
        <v>0.69571206795789198</v>
      </c>
      <c r="L2065">
        <v>4.3100496257612197E-2</v>
      </c>
      <c r="M2065">
        <v>-0.59078524898083595</v>
      </c>
      <c r="N2065" t="s">
        <v>13</v>
      </c>
    </row>
    <row r="2066" spans="1:14" x14ac:dyDescent="0.2">
      <c r="A2066" t="s">
        <v>12</v>
      </c>
      <c r="B2066" t="s">
        <v>81</v>
      </c>
      <c r="C2066" t="s">
        <v>13</v>
      </c>
      <c r="D2066" t="s">
        <v>75</v>
      </c>
      <c r="E2066">
        <v>6.3295463569552998E-2</v>
      </c>
      <c r="F2066" t="s">
        <v>1001</v>
      </c>
      <c r="G2066">
        <v>0.55108647569714797</v>
      </c>
      <c r="H2066" t="s">
        <v>16</v>
      </c>
      <c r="I2066">
        <v>0.69571206795789198</v>
      </c>
      <c r="L2066">
        <v>6.3295463569552998E-2</v>
      </c>
      <c r="M2066">
        <v>0.55108647569714797</v>
      </c>
      <c r="N2066" t="s">
        <v>13</v>
      </c>
    </row>
    <row r="2067" spans="1:14" x14ac:dyDescent="0.2">
      <c r="A2067" t="s">
        <v>12</v>
      </c>
      <c r="B2067" t="s">
        <v>460</v>
      </c>
      <c r="C2067" t="s">
        <v>13</v>
      </c>
      <c r="D2067" t="s">
        <v>75</v>
      </c>
      <c r="E2067">
        <v>5.8329285398502198E-2</v>
      </c>
      <c r="F2067" t="s">
        <v>1001</v>
      </c>
      <c r="G2067">
        <v>0.55991586094438905</v>
      </c>
      <c r="H2067" t="s">
        <v>16</v>
      </c>
      <c r="I2067">
        <v>0.69571206795789198</v>
      </c>
      <c r="L2067">
        <v>5.8329285398502198E-2</v>
      </c>
      <c r="M2067">
        <v>0.55991586094438905</v>
      </c>
      <c r="N2067" t="s">
        <v>13</v>
      </c>
    </row>
    <row r="2068" spans="1:14" x14ac:dyDescent="0.2">
      <c r="A2068" t="s">
        <v>12</v>
      </c>
      <c r="B2068" t="s">
        <v>678</v>
      </c>
      <c r="C2068" t="s">
        <v>13</v>
      </c>
      <c r="D2068" t="s">
        <v>1204</v>
      </c>
      <c r="E2068">
        <v>3.73860734684986E-2</v>
      </c>
      <c r="F2068" t="s">
        <v>1001</v>
      </c>
      <c r="G2068">
        <v>-0.89999999999999902</v>
      </c>
      <c r="H2068" t="s">
        <v>16</v>
      </c>
      <c r="I2068">
        <v>0.69571206795789198</v>
      </c>
      <c r="L2068">
        <v>3.73860734684986E-2</v>
      </c>
      <c r="M2068">
        <v>-0.89999999999999902</v>
      </c>
      <c r="N2068" t="s">
        <v>13</v>
      </c>
    </row>
    <row r="2069" spans="1:14" x14ac:dyDescent="0.2">
      <c r="A2069" t="s">
        <v>12</v>
      </c>
      <c r="B2069" t="s">
        <v>678</v>
      </c>
      <c r="C2069" t="s">
        <v>13</v>
      </c>
      <c r="D2069" t="s">
        <v>75</v>
      </c>
      <c r="E2069">
        <v>4.14407620935432E-2</v>
      </c>
      <c r="F2069" t="s">
        <v>1001</v>
      </c>
      <c r="G2069">
        <v>-0.59459330272586997</v>
      </c>
      <c r="H2069" t="s">
        <v>16</v>
      </c>
      <c r="I2069">
        <v>0.69571206795789198</v>
      </c>
      <c r="L2069">
        <v>4.14407620935432E-2</v>
      </c>
      <c r="M2069">
        <v>-0.59459330272586997</v>
      </c>
      <c r="N2069" t="s">
        <v>13</v>
      </c>
    </row>
    <row r="2070" spans="1:14" x14ac:dyDescent="0.2">
      <c r="A2070" t="s">
        <v>12</v>
      </c>
      <c r="B2070" t="s">
        <v>679</v>
      </c>
      <c r="C2070" t="s">
        <v>13</v>
      </c>
      <c r="D2070" t="s">
        <v>75</v>
      </c>
      <c r="E2070">
        <v>5.9983608238166702E-2</v>
      </c>
      <c r="F2070" t="s">
        <v>1001</v>
      </c>
      <c r="G2070">
        <v>0.55691854232898497</v>
      </c>
      <c r="H2070" t="s">
        <v>16</v>
      </c>
      <c r="I2070">
        <v>0.69571206795789198</v>
      </c>
      <c r="L2070">
        <v>5.9983608238166702E-2</v>
      </c>
      <c r="M2070">
        <v>0.55691854232898497</v>
      </c>
      <c r="N2070" t="s">
        <v>13</v>
      </c>
    </row>
    <row r="2071" spans="1:14" x14ac:dyDescent="0.2">
      <c r="A2071" t="s">
        <v>12</v>
      </c>
      <c r="B2071" t="s">
        <v>568</v>
      </c>
      <c r="C2071" t="s">
        <v>13</v>
      </c>
      <c r="D2071" t="s">
        <v>75</v>
      </c>
      <c r="E2071">
        <v>5.2774096020422899E-2</v>
      </c>
      <c r="F2071" t="s">
        <v>1001</v>
      </c>
      <c r="G2071">
        <v>0.57043668031523798</v>
      </c>
      <c r="H2071" t="s">
        <v>16</v>
      </c>
      <c r="I2071">
        <v>0.69571206795789198</v>
      </c>
      <c r="L2071">
        <v>5.2774096020422899E-2</v>
      </c>
      <c r="M2071">
        <v>0.57043668031523798</v>
      </c>
      <c r="N2071" t="s">
        <v>13</v>
      </c>
    </row>
    <row r="2072" spans="1:14" x14ac:dyDescent="0.2">
      <c r="A2072" t="s">
        <v>12</v>
      </c>
      <c r="B2072" t="s">
        <v>91</v>
      </c>
      <c r="C2072" t="s">
        <v>13</v>
      </c>
      <c r="D2072" t="s">
        <v>75</v>
      </c>
      <c r="E2072">
        <v>6.1957825399860597E-2</v>
      </c>
      <c r="F2072" t="s">
        <v>1001</v>
      </c>
      <c r="G2072">
        <v>0.55341590998729295</v>
      </c>
      <c r="H2072" t="s">
        <v>16</v>
      </c>
      <c r="I2072">
        <v>0.69571206795789198</v>
      </c>
      <c r="L2072">
        <v>6.1957825399860597E-2</v>
      </c>
      <c r="M2072">
        <v>0.55341590998729295</v>
      </c>
      <c r="N2072" t="s">
        <v>13</v>
      </c>
    </row>
    <row r="2073" spans="1:14" x14ac:dyDescent="0.2">
      <c r="A2073" t="s">
        <v>12</v>
      </c>
      <c r="B2073" t="s">
        <v>100</v>
      </c>
      <c r="C2073" t="s">
        <v>13</v>
      </c>
      <c r="D2073" t="s">
        <v>75</v>
      </c>
      <c r="E2073">
        <v>3.8588452922019401E-2</v>
      </c>
      <c r="F2073" t="s">
        <v>1001</v>
      </c>
      <c r="G2073">
        <v>0.60139860139860102</v>
      </c>
      <c r="H2073" t="s">
        <v>16</v>
      </c>
      <c r="I2073">
        <v>0.69571206795789198</v>
      </c>
      <c r="L2073">
        <v>3.8588452922019401E-2</v>
      </c>
      <c r="M2073">
        <v>0.60139860139860102</v>
      </c>
      <c r="N2073" t="s">
        <v>13</v>
      </c>
    </row>
    <row r="2074" spans="1:14" x14ac:dyDescent="0.2">
      <c r="A2074" t="s">
        <v>12</v>
      </c>
      <c r="B2074" t="s">
        <v>292</v>
      </c>
      <c r="C2074" t="s">
        <v>13</v>
      </c>
      <c r="D2074" t="s">
        <v>1206</v>
      </c>
      <c r="E2074">
        <v>5.1316701949486197E-2</v>
      </c>
      <c r="F2074" t="s">
        <v>1001</v>
      </c>
      <c r="G2074">
        <v>-0.94868329805051299</v>
      </c>
      <c r="H2074" t="s">
        <v>16</v>
      </c>
      <c r="I2074">
        <v>0.69571206795789198</v>
      </c>
      <c r="L2074">
        <v>5.1316701949486197E-2</v>
      </c>
      <c r="M2074">
        <v>-0.94868329805051299</v>
      </c>
      <c r="N2074" t="s">
        <v>13</v>
      </c>
    </row>
    <row r="2075" spans="1:14" x14ac:dyDescent="0.2">
      <c r="A2075" t="s">
        <v>12</v>
      </c>
      <c r="B2075" t="s">
        <v>103</v>
      </c>
      <c r="C2075" t="s">
        <v>13</v>
      </c>
      <c r="D2075" t="s">
        <v>75</v>
      </c>
      <c r="E2075">
        <v>6.2511483279615102E-2</v>
      </c>
      <c r="F2075" t="s">
        <v>1001</v>
      </c>
      <c r="G2075">
        <v>0.55244755244755195</v>
      </c>
      <c r="H2075" t="s">
        <v>16</v>
      </c>
      <c r="I2075">
        <v>0.69571206795789198</v>
      </c>
      <c r="L2075">
        <v>6.2511483279615102E-2</v>
      </c>
      <c r="M2075">
        <v>0.55244755244755195</v>
      </c>
      <c r="N2075" t="s">
        <v>13</v>
      </c>
    </row>
    <row r="2076" spans="1:14" x14ac:dyDescent="0.2">
      <c r="A2076" t="s">
        <v>12</v>
      </c>
      <c r="B2076" t="s">
        <v>109</v>
      </c>
      <c r="C2076" t="s">
        <v>13</v>
      </c>
      <c r="D2076" t="s">
        <v>75</v>
      </c>
      <c r="E2076">
        <v>3.3169901090105799E-2</v>
      </c>
      <c r="F2076" t="s">
        <v>1001</v>
      </c>
      <c r="G2076">
        <v>-0.61538461538461497</v>
      </c>
      <c r="H2076" t="s">
        <v>16</v>
      </c>
      <c r="I2076">
        <v>0.69571206795789198</v>
      </c>
      <c r="L2076">
        <v>3.3169901090105799E-2</v>
      </c>
      <c r="M2076">
        <v>-0.61538461538461497</v>
      </c>
      <c r="N2076" t="s">
        <v>13</v>
      </c>
    </row>
    <row r="2077" spans="1:14" x14ac:dyDescent="0.2">
      <c r="A2077" t="s">
        <v>12</v>
      </c>
      <c r="B2077" t="s">
        <v>112</v>
      </c>
      <c r="C2077" t="s">
        <v>13</v>
      </c>
      <c r="D2077" t="s">
        <v>75</v>
      </c>
      <c r="E2077">
        <v>3.8406607668612598E-2</v>
      </c>
      <c r="F2077" t="s">
        <v>1001</v>
      </c>
      <c r="G2077">
        <v>0.601844440563991</v>
      </c>
      <c r="H2077" t="s">
        <v>16</v>
      </c>
      <c r="I2077">
        <v>0.69571206795789198</v>
      </c>
      <c r="L2077">
        <v>3.8406607668612598E-2</v>
      </c>
      <c r="M2077">
        <v>0.601844440563991</v>
      </c>
      <c r="N2077" t="s">
        <v>13</v>
      </c>
    </row>
    <row r="2078" spans="1:14" x14ac:dyDescent="0.2">
      <c r="A2078" t="s">
        <v>12</v>
      </c>
      <c r="B2078" t="s">
        <v>694</v>
      </c>
      <c r="C2078" t="s">
        <v>13</v>
      </c>
      <c r="D2078" t="s">
        <v>1204</v>
      </c>
      <c r="E2078">
        <v>5.3854217727541898E-2</v>
      </c>
      <c r="F2078" t="s">
        <v>1001</v>
      </c>
      <c r="G2078">
        <v>-0.87208159927238105</v>
      </c>
      <c r="H2078" t="s">
        <v>16</v>
      </c>
      <c r="I2078">
        <v>0.69571206795789198</v>
      </c>
      <c r="L2078">
        <v>5.3854217727541898E-2</v>
      </c>
      <c r="M2078">
        <v>-0.87208159927238105</v>
      </c>
      <c r="N2078" t="s">
        <v>13</v>
      </c>
    </row>
    <row r="2079" spans="1:14" x14ac:dyDescent="0.2">
      <c r="A2079" t="s">
        <v>12</v>
      </c>
      <c r="B2079" t="s">
        <v>130</v>
      </c>
      <c r="C2079" t="s">
        <v>13</v>
      </c>
      <c r="D2079" t="s">
        <v>1206</v>
      </c>
      <c r="E2079">
        <v>5.13167019494861E-2</v>
      </c>
      <c r="F2079" t="s">
        <v>1001</v>
      </c>
      <c r="G2079">
        <v>0.94868329805051299</v>
      </c>
      <c r="H2079" t="s">
        <v>16</v>
      </c>
      <c r="I2079">
        <v>0.69571206795789198</v>
      </c>
      <c r="L2079">
        <v>5.13167019494861E-2</v>
      </c>
      <c r="M2079">
        <v>0.94868329805051299</v>
      </c>
      <c r="N2079" t="s">
        <v>13</v>
      </c>
    </row>
    <row r="2080" spans="1:14" x14ac:dyDescent="0.2">
      <c r="A2080" t="s">
        <v>12</v>
      </c>
      <c r="B2080" t="s">
        <v>584</v>
      </c>
      <c r="C2080" t="s">
        <v>13</v>
      </c>
      <c r="D2080" t="s">
        <v>1206</v>
      </c>
      <c r="E2080">
        <v>5.13167019494861E-2</v>
      </c>
      <c r="F2080" t="s">
        <v>1001</v>
      </c>
      <c r="G2080">
        <v>0.94868329805051299</v>
      </c>
      <c r="H2080" t="s">
        <v>16</v>
      </c>
      <c r="I2080">
        <v>0.69571206795789198</v>
      </c>
      <c r="L2080">
        <v>5.13167019494861E-2</v>
      </c>
      <c r="M2080">
        <v>0.94868329805051299</v>
      </c>
      <c r="N2080" t="s">
        <v>13</v>
      </c>
    </row>
    <row r="2081" spans="1:14" x14ac:dyDescent="0.2">
      <c r="A2081" t="s">
        <v>12</v>
      </c>
      <c r="B2081" t="s">
        <v>898</v>
      </c>
      <c r="C2081" t="s">
        <v>13</v>
      </c>
      <c r="D2081" t="s">
        <v>1206</v>
      </c>
      <c r="E2081">
        <v>5.1316701949486197E-2</v>
      </c>
      <c r="F2081" t="s">
        <v>1001</v>
      </c>
      <c r="G2081">
        <v>-0.94868329805051299</v>
      </c>
      <c r="H2081" t="s">
        <v>16</v>
      </c>
      <c r="I2081">
        <v>0.69571206795789198</v>
      </c>
      <c r="L2081">
        <v>5.1316701949486197E-2</v>
      </c>
      <c r="M2081">
        <v>-0.94868329805051299</v>
      </c>
      <c r="N2081" t="s">
        <v>13</v>
      </c>
    </row>
    <row r="2082" spans="1:14" x14ac:dyDescent="0.2">
      <c r="A2082" t="s">
        <v>12</v>
      </c>
      <c r="B2082" t="s">
        <v>150</v>
      </c>
      <c r="C2082" t="s">
        <v>13</v>
      </c>
      <c r="D2082" t="s">
        <v>1206</v>
      </c>
      <c r="E2082">
        <v>5.13167019494861E-2</v>
      </c>
      <c r="F2082" t="s">
        <v>1001</v>
      </c>
      <c r="G2082">
        <v>0.94868329805051299</v>
      </c>
      <c r="H2082" t="s">
        <v>16</v>
      </c>
      <c r="I2082">
        <v>0.69571206795789198</v>
      </c>
      <c r="L2082">
        <v>5.13167019494861E-2</v>
      </c>
      <c r="M2082">
        <v>0.94868329805051299</v>
      </c>
      <c r="N2082" t="s">
        <v>13</v>
      </c>
    </row>
    <row r="2083" spans="1:14" x14ac:dyDescent="0.2">
      <c r="A2083" t="s">
        <v>12</v>
      </c>
      <c r="B2083" t="s">
        <v>715</v>
      </c>
      <c r="C2083" t="s">
        <v>13</v>
      </c>
      <c r="D2083" t="s">
        <v>75</v>
      </c>
      <c r="E2083">
        <v>4.22829482453735E-2</v>
      </c>
      <c r="F2083" t="s">
        <v>1001</v>
      </c>
      <c r="G2083">
        <v>-0.59264776833995902</v>
      </c>
      <c r="H2083" t="s">
        <v>16</v>
      </c>
      <c r="I2083">
        <v>0.69571206795789198</v>
      </c>
      <c r="L2083">
        <v>4.22829482453735E-2</v>
      </c>
      <c r="M2083">
        <v>-0.59264776833995902</v>
      </c>
      <c r="N2083" t="s">
        <v>13</v>
      </c>
    </row>
    <row r="2084" spans="1:14" x14ac:dyDescent="0.2">
      <c r="A2084" t="s">
        <v>12</v>
      </c>
      <c r="B2084" t="s">
        <v>493</v>
      </c>
      <c r="C2084" t="s">
        <v>13</v>
      </c>
      <c r="D2084" t="s">
        <v>75</v>
      </c>
      <c r="E2084">
        <v>4.57804891770828E-2</v>
      </c>
      <c r="F2084" t="s">
        <v>1001</v>
      </c>
      <c r="G2084">
        <v>0.584849771388117</v>
      </c>
      <c r="H2084" t="s">
        <v>16</v>
      </c>
      <c r="I2084">
        <v>0.69571206795789198</v>
      </c>
      <c r="L2084">
        <v>4.57804891770828E-2</v>
      </c>
      <c r="M2084">
        <v>0.584849771388117</v>
      </c>
      <c r="N2084" t="s">
        <v>13</v>
      </c>
    </row>
    <row r="2085" spans="1:14" x14ac:dyDescent="0.2">
      <c r="A2085" t="s">
        <v>12</v>
      </c>
      <c r="B2085" t="s">
        <v>170</v>
      </c>
      <c r="C2085" t="s">
        <v>13</v>
      </c>
      <c r="D2085" t="s">
        <v>1206</v>
      </c>
      <c r="E2085">
        <v>5.13167019494861E-2</v>
      </c>
      <c r="F2085" t="s">
        <v>1001</v>
      </c>
      <c r="G2085">
        <v>0.94868329805051299</v>
      </c>
      <c r="H2085" t="s">
        <v>16</v>
      </c>
      <c r="I2085">
        <v>0.69571206795789198</v>
      </c>
      <c r="L2085">
        <v>5.13167019494861E-2</v>
      </c>
      <c r="M2085">
        <v>0.94868329805051299</v>
      </c>
      <c r="N2085" t="s">
        <v>13</v>
      </c>
    </row>
    <row r="2086" spans="1:14" x14ac:dyDescent="0.2">
      <c r="A2086" t="s">
        <v>12</v>
      </c>
      <c r="B2086" t="s">
        <v>1034</v>
      </c>
      <c r="C2086" t="s">
        <v>13</v>
      </c>
      <c r="D2086" t="s">
        <v>1204</v>
      </c>
      <c r="E2086">
        <v>3.7386073468498697E-2</v>
      </c>
      <c r="F2086" t="s">
        <v>1001</v>
      </c>
      <c r="G2086">
        <v>0.89999999999999902</v>
      </c>
      <c r="H2086" t="s">
        <v>16</v>
      </c>
      <c r="I2086">
        <v>0.69571206795789198</v>
      </c>
      <c r="L2086">
        <v>3.7386073468498697E-2</v>
      </c>
      <c r="M2086">
        <v>0.89999999999999902</v>
      </c>
      <c r="N2086" t="s">
        <v>13</v>
      </c>
    </row>
    <row r="2087" spans="1:14" x14ac:dyDescent="0.2">
      <c r="A2087" t="s">
        <v>12</v>
      </c>
      <c r="B2087" t="s">
        <v>1034</v>
      </c>
      <c r="C2087" t="s">
        <v>13</v>
      </c>
      <c r="D2087" t="s">
        <v>75</v>
      </c>
      <c r="E2087">
        <v>5.3094110109769999E-2</v>
      </c>
      <c r="F2087" t="s">
        <v>1001</v>
      </c>
      <c r="G2087">
        <v>0.56981012704402501</v>
      </c>
      <c r="H2087" t="s">
        <v>16</v>
      </c>
      <c r="I2087">
        <v>0.69571206795789198</v>
      </c>
      <c r="L2087">
        <v>5.3094110109769999E-2</v>
      </c>
      <c r="M2087">
        <v>0.56981012704402501</v>
      </c>
      <c r="N2087" t="s">
        <v>13</v>
      </c>
    </row>
    <row r="2088" spans="1:14" x14ac:dyDescent="0.2">
      <c r="A2088" t="s">
        <v>12</v>
      </c>
      <c r="B2088" t="s">
        <v>607</v>
      </c>
      <c r="C2088" t="s">
        <v>13</v>
      </c>
      <c r="D2088" t="s">
        <v>1204</v>
      </c>
      <c r="E2088">
        <v>4.0519326353833998E-2</v>
      </c>
      <c r="F2088" t="s">
        <v>1001</v>
      </c>
      <c r="G2088">
        <v>0.89442719099991497</v>
      </c>
      <c r="H2088" t="s">
        <v>16</v>
      </c>
      <c r="I2088">
        <v>0.69571206795789198</v>
      </c>
      <c r="L2088">
        <v>4.0519326353833998E-2</v>
      </c>
      <c r="M2088">
        <v>0.89442719099991497</v>
      </c>
      <c r="N2088" t="s">
        <v>13</v>
      </c>
    </row>
    <row r="2089" spans="1:14" x14ac:dyDescent="0.2">
      <c r="A2089" t="s">
        <v>12</v>
      </c>
      <c r="B2089" t="s">
        <v>607</v>
      </c>
      <c r="C2089" t="s">
        <v>13</v>
      </c>
      <c r="D2089" t="s">
        <v>75</v>
      </c>
      <c r="E2089">
        <v>5.3094110109769999E-2</v>
      </c>
      <c r="F2089" t="s">
        <v>1001</v>
      </c>
      <c r="G2089">
        <v>0.56981012704402501</v>
      </c>
      <c r="H2089" t="s">
        <v>16</v>
      </c>
      <c r="I2089">
        <v>0.69571206795789198</v>
      </c>
      <c r="L2089">
        <v>5.3094110109769999E-2</v>
      </c>
      <c r="M2089">
        <v>0.56981012704402501</v>
      </c>
      <c r="N2089" t="s">
        <v>13</v>
      </c>
    </row>
    <row r="2090" spans="1:14" x14ac:dyDescent="0.2">
      <c r="A2090" t="s">
        <v>12</v>
      </c>
      <c r="B2090" t="s">
        <v>607</v>
      </c>
      <c r="C2090" t="s">
        <v>13</v>
      </c>
      <c r="D2090" t="s">
        <v>924</v>
      </c>
      <c r="E2090">
        <v>4.0838091278937103E-2</v>
      </c>
      <c r="F2090" t="s">
        <v>1001</v>
      </c>
      <c r="G2090">
        <v>0.50027970348996798</v>
      </c>
      <c r="H2090" t="s">
        <v>16</v>
      </c>
      <c r="I2090">
        <v>0.69571206795789198</v>
      </c>
      <c r="L2090">
        <v>4.0838091278937103E-2</v>
      </c>
      <c r="M2090">
        <v>0.50027970348996798</v>
      </c>
      <c r="N2090" t="s">
        <v>13</v>
      </c>
    </row>
    <row r="2091" spans="1:14" x14ac:dyDescent="0.2">
      <c r="A2091" t="s">
        <v>12</v>
      </c>
      <c r="B2091" t="s">
        <v>609</v>
      </c>
      <c r="C2091" t="s">
        <v>13</v>
      </c>
      <c r="D2091" t="s">
        <v>1204</v>
      </c>
      <c r="E2091">
        <v>4.0519326353834102E-2</v>
      </c>
      <c r="F2091" t="s">
        <v>1001</v>
      </c>
      <c r="G2091">
        <v>-0.89442719099991497</v>
      </c>
      <c r="H2091" t="s">
        <v>16</v>
      </c>
      <c r="I2091">
        <v>0.69571206795789198</v>
      </c>
      <c r="L2091">
        <v>4.0519326353834102E-2</v>
      </c>
      <c r="M2091">
        <v>-0.89442719099991497</v>
      </c>
      <c r="N2091" t="s">
        <v>13</v>
      </c>
    </row>
    <row r="2092" spans="1:14" x14ac:dyDescent="0.2">
      <c r="A2092" t="s">
        <v>12</v>
      </c>
      <c r="B2092" t="s">
        <v>611</v>
      </c>
      <c r="C2092" t="s">
        <v>13</v>
      </c>
      <c r="D2092" t="s">
        <v>75</v>
      </c>
      <c r="E2092">
        <v>4.3075919819197797E-2</v>
      </c>
      <c r="F2092" t="s">
        <v>1001</v>
      </c>
      <c r="G2092">
        <v>-0.59084087202008695</v>
      </c>
      <c r="H2092" t="s">
        <v>16</v>
      </c>
      <c r="I2092">
        <v>0.69571206795789198</v>
      </c>
      <c r="L2092">
        <v>4.3075919819197797E-2</v>
      </c>
      <c r="M2092">
        <v>-0.59084087202008695</v>
      </c>
      <c r="N2092" t="s">
        <v>13</v>
      </c>
    </row>
    <row r="2093" spans="1:14" x14ac:dyDescent="0.2">
      <c r="A2093" t="s">
        <v>12</v>
      </c>
      <c r="B2093" t="s">
        <v>185</v>
      </c>
      <c r="C2093" t="s">
        <v>13</v>
      </c>
      <c r="D2093" t="s">
        <v>1206</v>
      </c>
      <c r="E2093">
        <v>5.13167019494861E-2</v>
      </c>
      <c r="F2093" t="s">
        <v>1001</v>
      </c>
      <c r="G2093">
        <v>0.94868329805051299</v>
      </c>
      <c r="H2093" t="s">
        <v>16</v>
      </c>
      <c r="I2093">
        <v>0.69571206795789198</v>
      </c>
      <c r="L2093">
        <v>5.13167019494861E-2</v>
      </c>
      <c r="M2093">
        <v>0.94868329805051299</v>
      </c>
      <c r="N2093" t="s">
        <v>13</v>
      </c>
    </row>
    <row r="2094" spans="1:14" x14ac:dyDescent="0.2">
      <c r="A2094" t="s">
        <v>12</v>
      </c>
      <c r="B2094" t="s">
        <v>191</v>
      </c>
      <c r="C2094" t="s">
        <v>13</v>
      </c>
      <c r="D2094" t="s">
        <v>75</v>
      </c>
      <c r="E2094">
        <v>4.2867980523987999E-2</v>
      </c>
      <c r="F2094" t="s">
        <v>1001</v>
      </c>
      <c r="G2094">
        <v>0.59131239598908203</v>
      </c>
      <c r="H2094" t="s">
        <v>16</v>
      </c>
      <c r="I2094">
        <v>0.69571206795789198</v>
      </c>
      <c r="L2094">
        <v>4.2867980523987999E-2</v>
      </c>
      <c r="M2094">
        <v>0.59131239598908203</v>
      </c>
      <c r="N2094" t="s">
        <v>13</v>
      </c>
    </row>
    <row r="2095" spans="1:14" x14ac:dyDescent="0.2">
      <c r="A2095" t="s">
        <v>12</v>
      </c>
      <c r="B2095" t="s">
        <v>948</v>
      </c>
      <c r="C2095" t="s">
        <v>13</v>
      </c>
      <c r="D2095" t="s">
        <v>75</v>
      </c>
      <c r="E2095">
        <v>4.22829482453735E-2</v>
      </c>
      <c r="F2095" t="s">
        <v>1001</v>
      </c>
      <c r="G2095">
        <v>0.59264776833995902</v>
      </c>
      <c r="H2095" t="s">
        <v>16</v>
      </c>
      <c r="I2095">
        <v>0.69571206795789198</v>
      </c>
      <c r="L2095">
        <v>4.22829482453735E-2</v>
      </c>
      <c r="M2095">
        <v>0.59264776833995902</v>
      </c>
      <c r="N2095" t="s">
        <v>13</v>
      </c>
    </row>
    <row r="2096" spans="1:14" x14ac:dyDescent="0.2">
      <c r="A2096" t="s">
        <v>12</v>
      </c>
      <c r="B2096" t="s">
        <v>901</v>
      </c>
      <c r="C2096" t="s">
        <v>13</v>
      </c>
      <c r="D2096" t="s">
        <v>1204</v>
      </c>
      <c r="E2096">
        <v>4.0519326353833998E-2</v>
      </c>
      <c r="F2096" t="s">
        <v>1001</v>
      </c>
      <c r="G2096">
        <v>0.89442719099991497</v>
      </c>
      <c r="H2096" t="s">
        <v>16</v>
      </c>
      <c r="I2096">
        <v>0.69571206795789198</v>
      </c>
      <c r="L2096">
        <v>4.0519326353833998E-2</v>
      </c>
      <c r="M2096">
        <v>0.89442719099991497</v>
      </c>
      <c r="N2096" t="s">
        <v>13</v>
      </c>
    </row>
    <row r="2097" spans="1:14" x14ac:dyDescent="0.2">
      <c r="A2097" t="s">
        <v>12</v>
      </c>
      <c r="B2097" t="s">
        <v>1208</v>
      </c>
      <c r="C2097" t="s">
        <v>13</v>
      </c>
      <c r="D2097" t="s">
        <v>1204</v>
      </c>
      <c r="E2097">
        <v>4.0519326353833998E-2</v>
      </c>
      <c r="F2097" t="s">
        <v>1001</v>
      </c>
      <c r="G2097">
        <v>0.89442719099991497</v>
      </c>
      <c r="H2097" t="s">
        <v>16</v>
      </c>
      <c r="I2097">
        <v>0.69571206795789198</v>
      </c>
      <c r="L2097">
        <v>4.0519326353833998E-2</v>
      </c>
      <c r="M2097">
        <v>0.89442719099991497</v>
      </c>
      <c r="N2097" t="s">
        <v>13</v>
      </c>
    </row>
    <row r="2098" spans="1:14" x14ac:dyDescent="0.2">
      <c r="A2098" t="s">
        <v>12</v>
      </c>
      <c r="B2098" t="s">
        <v>623</v>
      </c>
      <c r="C2098" t="s">
        <v>13</v>
      </c>
      <c r="D2098" t="s">
        <v>1204</v>
      </c>
      <c r="E2098">
        <v>4.0519326353834102E-2</v>
      </c>
      <c r="F2098" t="s">
        <v>1001</v>
      </c>
      <c r="G2098">
        <v>-0.89442719099991497</v>
      </c>
      <c r="H2098" t="s">
        <v>16</v>
      </c>
      <c r="I2098">
        <v>0.69571206795789198</v>
      </c>
      <c r="L2098">
        <v>4.0519326353834102E-2</v>
      </c>
      <c r="M2098">
        <v>-0.89442719099991497</v>
      </c>
      <c r="N2098" t="s">
        <v>13</v>
      </c>
    </row>
    <row r="2099" spans="1:14" x14ac:dyDescent="0.2">
      <c r="A2099" t="s">
        <v>12</v>
      </c>
      <c r="B2099" t="s">
        <v>350</v>
      </c>
      <c r="C2099" t="s">
        <v>13</v>
      </c>
      <c r="D2099" t="s">
        <v>75</v>
      </c>
      <c r="E2099">
        <v>4.2867980523987999E-2</v>
      </c>
      <c r="F2099" t="s">
        <v>1001</v>
      </c>
      <c r="G2099">
        <v>-0.59131239598908203</v>
      </c>
      <c r="H2099" t="s">
        <v>16</v>
      </c>
      <c r="I2099">
        <v>0.69571206795789198</v>
      </c>
      <c r="L2099">
        <v>4.2867980523987999E-2</v>
      </c>
      <c r="M2099">
        <v>-0.59131239598908203</v>
      </c>
      <c r="N2099" t="s">
        <v>13</v>
      </c>
    </row>
    <row r="2100" spans="1:14" x14ac:dyDescent="0.2">
      <c r="A2100" t="s">
        <v>12</v>
      </c>
      <c r="B2100" t="s">
        <v>632</v>
      </c>
      <c r="C2100" t="s">
        <v>13</v>
      </c>
      <c r="D2100" t="s">
        <v>1204</v>
      </c>
      <c r="E2100">
        <v>4.0519326353833998E-2</v>
      </c>
      <c r="F2100" t="s">
        <v>1001</v>
      </c>
      <c r="G2100">
        <v>0.89442719099991497</v>
      </c>
      <c r="H2100" t="s">
        <v>16</v>
      </c>
      <c r="I2100">
        <v>0.69571206795789198</v>
      </c>
      <c r="L2100">
        <v>4.0519326353833998E-2</v>
      </c>
      <c r="M2100">
        <v>0.89442719099991497</v>
      </c>
      <c r="N2100" t="s">
        <v>13</v>
      </c>
    </row>
    <row r="2101" spans="1:14" x14ac:dyDescent="0.2">
      <c r="A2101" t="s">
        <v>12</v>
      </c>
      <c r="B2101" t="s">
        <v>363</v>
      </c>
      <c r="C2101" t="s">
        <v>13</v>
      </c>
      <c r="D2101" t="s">
        <v>1204</v>
      </c>
      <c r="E2101">
        <v>4.0519326353833998E-2</v>
      </c>
      <c r="F2101" t="s">
        <v>1001</v>
      </c>
      <c r="G2101">
        <v>0.89442719099991497</v>
      </c>
      <c r="H2101" t="s">
        <v>16</v>
      </c>
      <c r="I2101">
        <v>0.69571206795789198</v>
      </c>
      <c r="L2101">
        <v>4.0519326353833998E-2</v>
      </c>
      <c r="M2101">
        <v>0.89442719099991497</v>
      </c>
      <c r="N2101" t="s">
        <v>13</v>
      </c>
    </row>
    <row r="2102" spans="1:14" x14ac:dyDescent="0.2">
      <c r="A2102" t="s">
        <v>12</v>
      </c>
      <c r="B2102" t="s">
        <v>789</v>
      </c>
      <c r="C2102" t="s">
        <v>13</v>
      </c>
      <c r="D2102" t="s">
        <v>924</v>
      </c>
      <c r="E2102">
        <v>3.87498432439966E-2</v>
      </c>
      <c r="F2102" t="s">
        <v>1001</v>
      </c>
      <c r="G2102">
        <v>0.50483781976799302</v>
      </c>
      <c r="H2102" t="s">
        <v>16</v>
      </c>
      <c r="I2102">
        <v>0.69571206795789198</v>
      </c>
      <c r="L2102">
        <v>3.87498432439966E-2</v>
      </c>
      <c r="M2102">
        <v>0.50483781976799302</v>
      </c>
      <c r="N2102" t="s">
        <v>13</v>
      </c>
    </row>
    <row r="2103" spans="1:14" x14ac:dyDescent="0.2">
      <c r="A2103" t="s">
        <v>12</v>
      </c>
      <c r="B2103" t="s">
        <v>522</v>
      </c>
      <c r="C2103" t="s">
        <v>13</v>
      </c>
      <c r="D2103" t="s">
        <v>75</v>
      </c>
      <c r="E2103">
        <v>5.3094110109769999E-2</v>
      </c>
      <c r="F2103" t="s">
        <v>1001</v>
      </c>
      <c r="G2103">
        <v>0.56981012704402501</v>
      </c>
      <c r="H2103" t="s">
        <v>16</v>
      </c>
      <c r="I2103">
        <v>0.69571206795789198</v>
      </c>
      <c r="L2103">
        <v>5.3094110109769999E-2</v>
      </c>
      <c r="M2103">
        <v>0.56981012704402501</v>
      </c>
      <c r="N2103" t="s">
        <v>13</v>
      </c>
    </row>
    <row r="2104" spans="1:14" x14ac:dyDescent="0.2">
      <c r="A2104" t="s">
        <v>12</v>
      </c>
      <c r="B2104" t="s">
        <v>527</v>
      </c>
      <c r="C2104" t="s">
        <v>13</v>
      </c>
      <c r="D2104" t="s">
        <v>1206</v>
      </c>
      <c r="E2104">
        <v>5.1316701949486197E-2</v>
      </c>
      <c r="F2104" t="s">
        <v>1001</v>
      </c>
      <c r="G2104">
        <v>-0.94868329805051299</v>
      </c>
      <c r="H2104" t="s">
        <v>16</v>
      </c>
      <c r="I2104">
        <v>0.69571206795789198</v>
      </c>
      <c r="L2104">
        <v>5.1316701949486197E-2</v>
      </c>
      <c r="M2104">
        <v>-0.94868329805051299</v>
      </c>
      <c r="N2104" t="s">
        <v>13</v>
      </c>
    </row>
    <row r="2105" spans="1:14" x14ac:dyDescent="0.2">
      <c r="A2105" t="s">
        <v>12</v>
      </c>
      <c r="B2105" t="s">
        <v>1077</v>
      </c>
      <c r="C2105" t="s">
        <v>13</v>
      </c>
      <c r="D2105" t="s">
        <v>75</v>
      </c>
      <c r="E2105">
        <v>3.7830615543762401E-2</v>
      </c>
      <c r="F2105" t="s">
        <v>1001</v>
      </c>
      <c r="G2105">
        <v>-0.60326662748043103</v>
      </c>
      <c r="H2105" t="s">
        <v>16</v>
      </c>
      <c r="I2105">
        <v>0.69571206795789198</v>
      </c>
      <c r="L2105">
        <v>3.7830615543762401E-2</v>
      </c>
      <c r="M2105">
        <v>-0.60326662748043103</v>
      </c>
      <c r="N2105" t="s">
        <v>13</v>
      </c>
    </row>
    <row r="2106" spans="1:14" x14ac:dyDescent="0.2">
      <c r="A2106" t="s">
        <v>12</v>
      </c>
      <c r="B2106" t="s">
        <v>1075</v>
      </c>
      <c r="C2106" t="s">
        <v>13</v>
      </c>
      <c r="D2106" t="s">
        <v>75</v>
      </c>
      <c r="E2106">
        <v>5.3094110109769999E-2</v>
      </c>
      <c r="F2106" t="s">
        <v>1001</v>
      </c>
      <c r="G2106">
        <v>0.56981012704402501</v>
      </c>
      <c r="H2106" t="s">
        <v>16</v>
      </c>
      <c r="I2106">
        <v>0.69571206795789198</v>
      </c>
      <c r="L2106">
        <v>5.3094110109769999E-2</v>
      </c>
      <c r="M2106">
        <v>0.56981012704402501</v>
      </c>
      <c r="N2106" t="s">
        <v>13</v>
      </c>
    </row>
    <row r="2107" spans="1:14" x14ac:dyDescent="0.2">
      <c r="A2107" t="s">
        <v>12</v>
      </c>
      <c r="B2107" t="s">
        <v>817</v>
      </c>
      <c r="C2107" t="s">
        <v>13</v>
      </c>
      <c r="D2107" t="s">
        <v>75</v>
      </c>
      <c r="E2107">
        <v>5.3094110109769901E-2</v>
      </c>
      <c r="F2107" t="s">
        <v>1001</v>
      </c>
      <c r="G2107">
        <v>-0.56981012704402501</v>
      </c>
      <c r="H2107" t="s">
        <v>16</v>
      </c>
      <c r="I2107">
        <v>0.69571206795789198</v>
      </c>
      <c r="L2107">
        <v>5.3094110109769901E-2</v>
      </c>
      <c r="M2107">
        <v>-0.56981012704402501</v>
      </c>
      <c r="N2107" t="s">
        <v>13</v>
      </c>
    </row>
    <row r="2108" spans="1:14" x14ac:dyDescent="0.2">
      <c r="A2108" t="s">
        <v>12</v>
      </c>
      <c r="B2108" t="s">
        <v>1068</v>
      </c>
      <c r="C2108" t="s">
        <v>13</v>
      </c>
      <c r="D2108" t="s">
        <v>75</v>
      </c>
      <c r="E2108">
        <v>3.7830615543762401E-2</v>
      </c>
      <c r="F2108" t="s">
        <v>1001</v>
      </c>
      <c r="G2108">
        <v>0.60326662748043103</v>
      </c>
      <c r="H2108" t="s">
        <v>16</v>
      </c>
      <c r="I2108">
        <v>0.69571206795789198</v>
      </c>
      <c r="L2108">
        <v>3.7830615543762401E-2</v>
      </c>
      <c r="M2108">
        <v>0.60326662748043103</v>
      </c>
      <c r="N2108" t="s">
        <v>13</v>
      </c>
    </row>
    <row r="2109" spans="1:14" x14ac:dyDescent="0.2">
      <c r="A2109" t="s">
        <v>12</v>
      </c>
      <c r="B2109" t="s">
        <v>826</v>
      </c>
      <c r="C2109" t="s">
        <v>13</v>
      </c>
      <c r="D2109" t="s">
        <v>1204</v>
      </c>
      <c r="E2109">
        <v>4.0519326353834102E-2</v>
      </c>
      <c r="F2109" t="s">
        <v>1001</v>
      </c>
      <c r="G2109">
        <v>-0.89442719099991497</v>
      </c>
      <c r="H2109" t="s">
        <v>16</v>
      </c>
      <c r="I2109">
        <v>0.69571206795789198</v>
      </c>
      <c r="L2109">
        <v>4.0519326353834102E-2</v>
      </c>
      <c r="M2109">
        <v>-0.89442719099991497</v>
      </c>
      <c r="N2109" t="s">
        <v>13</v>
      </c>
    </row>
    <row r="2110" spans="1:14" x14ac:dyDescent="0.2">
      <c r="A2110" t="s">
        <v>12</v>
      </c>
      <c r="B2110" t="s">
        <v>834</v>
      </c>
      <c r="C2110" t="s">
        <v>13</v>
      </c>
      <c r="D2110" t="s">
        <v>75</v>
      </c>
      <c r="E2110">
        <v>4.2867980523987999E-2</v>
      </c>
      <c r="F2110" t="s">
        <v>1001</v>
      </c>
      <c r="G2110">
        <v>0.59131239598908203</v>
      </c>
      <c r="H2110" t="s">
        <v>16</v>
      </c>
      <c r="I2110">
        <v>0.69571206795789198</v>
      </c>
      <c r="L2110">
        <v>4.2867980523987999E-2</v>
      </c>
      <c r="M2110">
        <v>0.59131239598908203</v>
      </c>
      <c r="N2110" t="s">
        <v>13</v>
      </c>
    </row>
    <row r="2111" spans="1:14" x14ac:dyDescent="0.2">
      <c r="A2111" t="s">
        <v>12</v>
      </c>
      <c r="B2111" t="s">
        <v>1137</v>
      </c>
      <c r="C2111" t="s">
        <v>13</v>
      </c>
      <c r="D2111" t="s">
        <v>1204</v>
      </c>
      <c r="E2111">
        <v>5.3854217727541898E-2</v>
      </c>
      <c r="F2111" t="s">
        <v>1001</v>
      </c>
      <c r="G2111">
        <v>-0.87208159927238105</v>
      </c>
      <c r="H2111" t="s">
        <v>16</v>
      </c>
      <c r="I2111">
        <v>0.69571206795789198</v>
      </c>
      <c r="L2111">
        <v>5.3854217727541898E-2</v>
      </c>
      <c r="M2111">
        <v>-0.87208159927238105</v>
      </c>
      <c r="N2111" t="s">
        <v>13</v>
      </c>
    </row>
    <row r="2112" spans="1:14" x14ac:dyDescent="0.2">
      <c r="A2112" t="s">
        <v>12</v>
      </c>
      <c r="B2112" t="s">
        <v>1039</v>
      </c>
      <c r="C2112" t="s">
        <v>13</v>
      </c>
      <c r="D2112" t="s">
        <v>924</v>
      </c>
      <c r="E2112">
        <v>3.38355584164136E-2</v>
      </c>
      <c r="F2112" t="s">
        <v>1001</v>
      </c>
      <c r="G2112">
        <v>-0.51635328098532796</v>
      </c>
      <c r="H2112" t="s">
        <v>16</v>
      </c>
      <c r="I2112">
        <v>0.69571206795789198</v>
      </c>
      <c r="L2112">
        <v>3.38355584164136E-2</v>
      </c>
      <c r="M2112">
        <v>-0.51635328098532796</v>
      </c>
      <c r="N2112" t="s">
        <v>13</v>
      </c>
    </row>
    <row r="2113" spans="1:14" x14ac:dyDescent="0.2">
      <c r="A2113" t="s">
        <v>12</v>
      </c>
      <c r="B2113" t="s">
        <v>1205</v>
      </c>
      <c r="C2113" t="s">
        <v>13</v>
      </c>
      <c r="D2113" t="s">
        <v>1204</v>
      </c>
      <c r="E2113">
        <v>4.0519326353833998E-2</v>
      </c>
      <c r="F2113" t="s">
        <v>1001</v>
      </c>
      <c r="G2113">
        <v>0.89442719099991497</v>
      </c>
      <c r="H2113" t="s">
        <v>16</v>
      </c>
      <c r="I2113">
        <v>0.69571206795789198</v>
      </c>
      <c r="L2113">
        <v>4.0519326353833998E-2</v>
      </c>
      <c r="M2113">
        <v>0.89442719099991497</v>
      </c>
      <c r="N2113" t="s">
        <v>13</v>
      </c>
    </row>
    <row r="2114" spans="1:14" x14ac:dyDescent="0.2">
      <c r="A2114" t="s">
        <v>12</v>
      </c>
      <c r="B2114" t="s">
        <v>872</v>
      </c>
      <c r="C2114" t="s">
        <v>13</v>
      </c>
      <c r="D2114" t="s">
        <v>75</v>
      </c>
      <c r="E2114">
        <v>4.2867980523987999E-2</v>
      </c>
      <c r="F2114" t="s">
        <v>1001</v>
      </c>
      <c r="G2114">
        <v>0.59131239598908203</v>
      </c>
      <c r="H2114" t="s">
        <v>16</v>
      </c>
      <c r="I2114">
        <v>0.69571206795789198</v>
      </c>
      <c r="L2114">
        <v>4.2867980523987999E-2</v>
      </c>
      <c r="M2114">
        <v>0.59131239598908203</v>
      </c>
      <c r="N2114" t="s">
        <v>13</v>
      </c>
    </row>
  </sheetData>
  <autoFilter ref="A1:N1" xr:uid="{F178DC57-7C97-2F48-9D06-A7F0821E7E58}">
    <sortState xmlns:xlrd2="http://schemas.microsoft.com/office/spreadsheetml/2017/richdata2" ref="A2:N2114">
      <sortCondition descending="1" ref="K1:K2114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DBE5A-D640-2546-8803-52A17406B08E}">
  <dimension ref="A1:N2979"/>
  <sheetViews>
    <sheetView workbookViewId="0">
      <selection activeCell="G1" sqref="G1"/>
    </sheetView>
  </sheetViews>
  <sheetFormatPr baseColWidth="10" defaultRowHeight="16" x14ac:dyDescent="0.2"/>
  <sheetData>
    <row r="1" spans="1:14" x14ac:dyDescent="0.2">
      <c r="A1" t="s">
        <v>0</v>
      </c>
      <c r="B1" t="s">
        <v>4</v>
      </c>
      <c r="C1" t="s">
        <v>2</v>
      </c>
      <c r="D1" t="s">
        <v>5</v>
      </c>
      <c r="E1" t="s">
        <v>8</v>
      </c>
      <c r="F1" t="s">
        <v>1</v>
      </c>
      <c r="G1" t="s">
        <v>6</v>
      </c>
      <c r="H1" t="s">
        <v>7</v>
      </c>
      <c r="I1" t="s">
        <v>918</v>
      </c>
      <c r="J1" t="s">
        <v>11</v>
      </c>
      <c r="K1" t="s">
        <v>10</v>
      </c>
      <c r="L1" t="s">
        <v>9</v>
      </c>
      <c r="M1" t="s">
        <v>922</v>
      </c>
      <c r="N1" t="s">
        <v>3</v>
      </c>
    </row>
    <row r="2" spans="1:14" x14ac:dyDescent="0.2">
      <c r="A2" t="s">
        <v>12</v>
      </c>
      <c r="B2" t="s">
        <v>70</v>
      </c>
      <c r="C2" t="s">
        <v>656</v>
      </c>
      <c r="D2" t="s">
        <v>15</v>
      </c>
      <c r="E2" s="1">
        <v>1.9840586638496102E-8</v>
      </c>
      <c r="F2" t="s">
        <v>656</v>
      </c>
      <c r="G2">
        <v>0.88537549407114602</v>
      </c>
      <c r="H2" t="s">
        <v>923</v>
      </c>
      <c r="I2" s="1">
        <v>4.0140681263539802E-5</v>
      </c>
      <c r="J2" s="1">
        <v>4.0140681263539802E-5</v>
      </c>
      <c r="K2" s="1">
        <v>1.9840586638496102E-8</v>
      </c>
      <c r="L2" s="1">
        <v>1.9840586638496102E-8</v>
      </c>
      <c r="M2">
        <v>0.88537549407114602</v>
      </c>
    </row>
    <row r="3" spans="1:14" x14ac:dyDescent="0.2">
      <c r="A3" t="s">
        <v>12</v>
      </c>
      <c r="B3" t="s">
        <v>692</v>
      </c>
      <c r="C3" t="s">
        <v>656</v>
      </c>
      <c r="D3" t="s">
        <v>15</v>
      </c>
      <c r="E3" s="1">
        <v>2.0825878456448299E-8</v>
      </c>
      <c r="F3" t="s">
        <v>656</v>
      </c>
      <c r="G3">
        <v>0.88481726256221405</v>
      </c>
      <c r="H3" t="s">
        <v>923</v>
      </c>
      <c r="I3" s="1">
        <v>4.1947650256806601E-5</v>
      </c>
      <c r="J3" s="1">
        <v>4.1947650256806601E-5</v>
      </c>
      <c r="K3" s="1">
        <v>2.0825878456448299E-8</v>
      </c>
      <c r="L3" s="1">
        <v>2.0825878456448299E-8</v>
      </c>
      <c r="M3">
        <v>0.88481726256221405</v>
      </c>
    </row>
    <row r="4" spans="1:14" x14ac:dyDescent="0.2">
      <c r="A4" t="s">
        <v>12</v>
      </c>
      <c r="B4" t="s">
        <v>926</v>
      </c>
      <c r="C4" t="s">
        <v>656</v>
      </c>
      <c r="D4" t="s">
        <v>15</v>
      </c>
      <c r="E4" s="1">
        <v>2.8091596843323599E-8</v>
      </c>
      <c r="F4" t="s">
        <v>656</v>
      </c>
      <c r="G4">
        <v>0.88130606909861198</v>
      </c>
      <c r="H4" t="s">
        <v>923</v>
      </c>
      <c r="I4" s="1">
        <v>5.6333056786987701E-5</v>
      </c>
      <c r="J4" s="1">
        <v>5.6333056786987701E-5</v>
      </c>
      <c r="K4" s="1">
        <v>2.8091596843323599E-8</v>
      </c>
      <c r="L4" s="1">
        <v>2.8091596843323599E-8</v>
      </c>
      <c r="M4">
        <v>0.88130606909861198</v>
      </c>
    </row>
    <row r="5" spans="1:14" x14ac:dyDescent="0.2">
      <c r="A5" t="s">
        <v>12</v>
      </c>
      <c r="B5" t="s">
        <v>467</v>
      </c>
      <c r="C5" t="s">
        <v>656</v>
      </c>
      <c r="D5" t="s">
        <v>53</v>
      </c>
      <c r="E5" s="1">
        <v>3.4947841123320303E-8</v>
      </c>
      <c r="F5" t="s">
        <v>656</v>
      </c>
      <c r="G5">
        <v>-0.87867256638917401</v>
      </c>
      <c r="H5" t="s">
        <v>923</v>
      </c>
      <c r="I5" s="1">
        <v>6.9774744322753402E-5</v>
      </c>
      <c r="J5" s="1">
        <v>6.9774744322753402E-5</v>
      </c>
      <c r="K5" s="1">
        <v>3.4947841123320303E-8</v>
      </c>
      <c r="L5" s="1">
        <v>3.4947841123320303E-8</v>
      </c>
      <c r="M5">
        <v>-0.87867256638917401</v>
      </c>
    </row>
    <row r="6" spans="1:14" x14ac:dyDescent="0.2">
      <c r="A6" t="s">
        <v>12</v>
      </c>
      <c r="B6" t="s">
        <v>456</v>
      </c>
      <c r="C6" t="s">
        <v>656</v>
      </c>
      <c r="D6" t="s">
        <v>38</v>
      </c>
      <c r="E6" s="1">
        <v>5.5850915033966899E-8</v>
      </c>
      <c r="F6" t="s">
        <v>656</v>
      </c>
      <c r="G6">
        <v>-0.87280764027856605</v>
      </c>
      <c r="H6" t="s">
        <v>923</v>
      </c>
      <c r="I6" s="1">
        <v>1.11021619578721E-4</v>
      </c>
      <c r="J6" s="1">
        <v>1.11021619578721E-4</v>
      </c>
      <c r="K6" s="1">
        <v>5.5850915033966899E-8</v>
      </c>
      <c r="L6" s="1">
        <v>5.5850915033966899E-8</v>
      </c>
      <c r="M6">
        <v>-0.87280764027856605</v>
      </c>
    </row>
    <row r="7" spans="1:14" x14ac:dyDescent="0.2">
      <c r="A7" t="s">
        <v>12</v>
      </c>
      <c r="B7" t="s">
        <v>667</v>
      </c>
      <c r="C7" t="s">
        <v>656</v>
      </c>
      <c r="D7" t="s">
        <v>38</v>
      </c>
      <c r="E7" s="1">
        <v>1.4744062348221701E-7</v>
      </c>
      <c r="F7" t="s">
        <v>656</v>
      </c>
      <c r="G7">
        <v>-0.85968379446640297</v>
      </c>
      <c r="H7" t="s">
        <v>923</v>
      </c>
      <c r="I7" s="1">
        <v>2.9181127676505901E-4</v>
      </c>
      <c r="J7" s="1">
        <v>2.9181127676505901E-4</v>
      </c>
      <c r="K7" s="1">
        <v>1.4744062348221701E-7</v>
      </c>
      <c r="L7" s="1">
        <v>1.4744062348221701E-7</v>
      </c>
      <c r="M7">
        <v>-0.85968379446640297</v>
      </c>
    </row>
    <row r="8" spans="1:14" x14ac:dyDescent="0.2">
      <c r="A8" t="s">
        <v>12</v>
      </c>
      <c r="B8" t="s">
        <v>431</v>
      </c>
      <c r="C8" t="s">
        <v>656</v>
      </c>
      <c r="D8" t="s">
        <v>15</v>
      </c>
      <c r="E8" s="1">
        <v>2.36685788616076E-7</v>
      </c>
      <c r="F8" t="s">
        <v>656</v>
      </c>
      <c r="G8">
        <v>0.85276679841897196</v>
      </c>
      <c r="H8" t="s">
        <v>923</v>
      </c>
      <c r="I8" s="1">
        <v>4.6641547411996798E-4</v>
      </c>
      <c r="J8" s="1">
        <v>4.6641547411996798E-4</v>
      </c>
      <c r="K8" s="1">
        <v>2.36685788616076E-7</v>
      </c>
      <c r="L8" s="1">
        <v>2.36685788616076E-7</v>
      </c>
      <c r="M8">
        <v>0.85276679841897196</v>
      </c>
    </row>
    <row r="9" spans="1:14" x14ac:dyDescent="0.2">
      <c r="A9" t="s">
        <v>12</v>
      </c>
      <c r="B9" t="s">
        <v>80</v>
      </c>
      <c r="C9" t="s">
        <v>656</v>
      </c>
      <c r="D9" t="s">
        <v>15</v>
      </c>
      <c r="E9" s="1">
        <v>2.5274885399479801E-7</v>
      </c>
      <c r="F9" t="s">
        <v>656</v>
      </c>
      <c r="G9">
        <v>0.85177865612648196</v>
      </c>
      <c r="H9" t="s">
        <v>923</v>
      </c>
      <c r="I9" s="1">
        <v>4.9592266627511298E-4</v>
      </c>
      <c r="J9" s="1">
        <v>4.9592266627511298E-4</v>
      </c>
      <c r="K9" s="1">
        <v>2.5274885399479801E-7</v>
      </c>
      <c r="L9" s="1">
        <v>2.5274885399479801E-7</v>
      </c>
      <c r="M9">
        <v>0.85177865612648196</v>
      </c>
    </row>
    <row r="10" spans="1:14" x14ac:dyDescent="0.2">
      <c r="A10" t="s">
        <v>12</v>
      </c>
      <c r="B10" t="s">
        <v>928</v>
      </c>
      <c r="C10" t="s">
        <v>656</v>
      </c>
      <c r="D10" t="s">
        <v>15</v>
      </c>
      <c r="E10" s="1">
        <v>2.9061155322012401E-7</v>
      </c>
      <c r="F10" t="s">
        <v>656</v>
      </c>
      <c r="G10">
        <v>0.84965422374377897</v>
      </c>
      <c r="H10" t="s">
        <v>923</v>
      </c>
      <c r="I10" s="1">
        <v>5.6776641954028395E-4</v>
      </c>
      <c r="J10" s="1">
        <v>5.6776641954028395E-4</v>
      </c>
      <c r="K10" s="1">
        <v>2.9061155322012401E-7</v>
      </c>
      <c r="L10" s="1">
        <v>2.9061155322012401E-7</v>
      </c>
      <c r="M10">
        <v>0.84965422374377897</v>
      </c>
    </row>
    <row r="11" spans="1:14" x14ac:dyDescent="0.2">
      <c r="A11" t="s">
        <v>12</v>
      </c>
      <c r="B11" t="s">
        <v>98</v>
      </c>
      <c r="C11" t="s">
        <v>656</v>
      </c>
      <c r="D11" t="s">
        <v>15</v>
      </c>
      <c r="E11" s="1">
        <v>6.0492758564690705E-7</v>
      </c>
      <c r="F11" t="s">
        <v>656</v>
      </c>
      <c r="G11">
        <v>0.83794466403162005</v>
      </c>
      <c r="H11" t="s">
        <v>923</v>
      </c>
      <c r="I11">
        <v>1.1767935520936501E-3</v>
      </c>
      <c r="J11">
        <v>1.1767935520936501E-3</v>
      </c>
      <c r="K11" s="1">
        <v>6.0492758564690705E-7</v>
      </c>
      <c r="L11" s="1">
        <v>6.0492758564690705E-7</v>
      </c>
      <c r="M11">
        <v>0.83794466403162005</v>
      </c>
    </row>
    <row r="12" spans="1:14" x14ac:dyDescent="0.2">
      <c r="A12" t="s">
        <v>12</v>
      </c>
      <c r="B12" t="s">
        <v>927</v>
      </c>
      <c r="C12" t="s">
        <v>656</v>
      </c>
      <c r="D12" t="s">
        <v>15</v>
      </c>
      <c r="E12" s="1">
        <v>6.6194587403591296E-7</v>
      </c>
      <c r="F12" t="s">
        <v>656</v>
      </c>
      <c r="G12">
        <v>0.83643929379114401</v>
      </c>
      <c r="H12" t="s">
        <v>923</v>
      </c>
      <c r="I12">
        <v>1.28223422666281E-3</v>
      </c>
      <c r="J12">
        <v>1.28223422666281E-3</v>
      </c>
      <c r="K12" s="1">
        <v>6.6194587403591296E-7</v>
      </c>
      <c r="L12" s="1">
        <v>6.6194587403591296E-7</v>
      </c>
      <c r="M12">
        <v>0.83643929379114401</v>
      </c>
    </row>
    <row r="13" spans="1:14" x14ac:dyDescent="0.2">
      <c r="A13" t="s">
        <v>12</v>
      </c>
      <c r="B13" t="s">
        <v>667</v>
      </c>
      <c r="C13" t="s">
        <v>656</v>
      </c>
      <c r="D13" t="s">
        <v>15</v>
      </c>
      <c r="E13" s="1">
        <v>1.26914289776952E-6</v>
      </c>
      <c r="F13" t="s">
        <v>656</v>
      </c>
      <c r="G13">
        <v>-0.82509881422924902</v>
      </c>
      <c r="H13" t="s">
        <v>923</v>
      </c>
      <c r="I13">
        <v>2.44799918490069E-3</v>
      </c>
      <c r="J13">
        <v>2.44799918490069E-3</v>
      </c>
      <c r="K13" s="1">
        <v>1.26914289776952E-6</v>
      </c>
      <c r="L13" s="1">
        <v>1.26914289776952E-6</v>
      </c>
      <c r="M13">
        <v>-0.82509881422924902</v>
      </c>
    </row>
    <row r="14" spans="1:14" x14ac:dyDescent="0.2">
      <c r="A14" t="s">
        <v>12</v>
      </c>
      <c r="B14" t="s">
        <v>467</v>
      </c>
      <c r="C14" t="s">
        <v>656</v>
      </c>
      <c r="D14" t="s">
        <v>15</v>
      </c>
      <c r="E14" s="1">
        <v>2.2797174477335901E-6</v>
      </c>
      <c r="F14" t="s">
        <v>656</v>
      </c>
      <c r="G14">
        <v>-0.81415837917249301</v>
      </c>
      <c r="H14" t="s">
        <v>923</v>
      </c>
      <c r="I14">
        <v>4.3787023590728096E-3</v>
      </c>
      <c r="J14">
        <v>4.3787023590728096E-3</v>
      </c>
      <c r="K14" s="1">
        <v>2.2797174477335901E-6</v>
      </c>
      <c r="L14" s="1">
        <v>2.2797174477335901E-6</v>
      </c>
      <c r="M14">
        <v>-0.81415837917249301</v>
      </c>
    </row>
    <row r="15" spans="1:14" x14ac:dyDescent="0.2">
      <c r="A15" t="s">
        <v>12</v>
      </c>
      <c r="B15" t="s">
        <v>326</v>
      </c>
      <c r="C15" t="s">
        <v>656</v>
      </c>
      <c r="D15" t="s">
        <v>31</v>
      </c>
      <c r="E15" s="1">
        <v>2.6902762564913199E-6</v>
      </c>
      <c r="F15" t="s">
        <v>656</v>
      </c>
      <c r="G15">
        <v>0.810930758851934</v>
      </c>
      <c r="H15" t="s">
        <v>923</v>
      </c>
      <c r="I15">
        <v>5.1455602730826602E-3</v>
      </c>
      <c r="J15">
        <v>5.1455602730826602E-3</v>
      </c>
      <c r="K15" s="1">
        <v>2.6902762564913199E-6</v>
      </c>
      <c r="L15" s="1">
        <v>2.6902762564913199E-6</v>
      </c>
      <c r="M15">
        <v>0.810930758851934</v>
      </c>
    </row>
    <row r="16" spans="1:14" x14ac:dyDescent="0.2">
      <c r="A16" t="s">
        <v>12</v>
      </c>
      <c r="B16" t="s">
        <v>291</v>
      </c>
      <c r="C16" t="s">
        <v>656</v>
      </c>
      <c r="D16" t="s">
        <v>15</v>
      </c>
      <c r="E16" s="1">
        <v>3.0640807113861302E-6</v>
      </c>
      <c r="F16" t="s">
        <v>656</v>
      </c>
      <c r="G16">
        <v>0.80835157320498596</v>
      </c>
      <c r="H16" t="s">
        <v>923</v>
      </c>
      <c r="I16">
        <v>5.8359968397941097E-3</v>
      </c>
      <c r="J16">
        <v>5.8359968397941097E-3</v>
      </c>
      <c r="K16" s="1">
        <v>3.0640807113861302E-6</v>
      </c>
      <c r="L16" s="1">
        <v>3.0640807113861302E-6</v>
      </c>
      <c r="M16">
        <v>0.80835157320498596</v>
      </c>
    </row>
    <row r="17" spans="1:13" x14ac:dyDescent="0.2">
      <c r="A17" t="s">
        <v>12</v>
      </c>
      <c r="B17" t="s">
        <v>714</v>
      </c>
      <c r="C17" t="s">
        <v>656</v>
      </c>
      <c r="D17" t="s">
        <v>15</v>
      </c>
      <c r="E17" s="1">
        <v>3.5427567274072399E-6</v>
      </c>
      <c r="F17" t="s">
        <v>656</v>
      </c>
      <c r="G17">
        <v>0.80542808264696597</v>
      </c>
      <c r="H17" t="s">
        <v>923</v>
      </c>
      <c r="I17">
        <v>6.7195909693324096E-3</v>
      </c>
      <c r="J17">
        <v>6.7195909693324096E-3</v>
      </c>
      <c r="K17" s="1">
        <v>3.5427567274072399E-6</v>
      </c>
      <c r="L17" s="1">
        <v>3.5427567274072399E-6</v>
      </c>
      <c r="M17">
        <v>0.80542808264696597</v>
      </c>
    </row>
    <row r="18" spans="1:13" x14ac:dyDescent="0.2">
      <c r="A18" t="s">
        <v>12</v>
      </c>
      <c r="B18" t="s">
        <v>291</v>
      </c>
      <c r="C18" t="s">
        <v>656</v>
      </c>
      <c r="D18" t="s">
        <v>45</v>
      </c>
      <c r="E18" s="1">
        <v>3.9151922227261497E-6</v>
      </c>
      <c r="F18" t="s">
        <v>656</v>
      </c>
      <c r="G18">
        <v>0.80338626870126995</v>
      </c>
      <c r="H18" t="s">
        <v>923</v>
      </c>
      <c r="I18">
        <v>7.3951807755161698E-3</v>
      </c>
      <c r="J18">
        <v>7.3951807755161698E-3</v>
      </c>
      <c r="K18" s="1">
        <v>3.9151922227261497E-6</v>
      </c>
      <c r="L18" s="1">
        <v>3.9151922227261497E-6</v>
      </c>
      <c r="M18">
        <v>0.80338626870126995</v>
      </c>
    </row>
    <row r="19" spans="1:13" x14ac:dyDescent="0.2">
      <c r="A19" t="s">
        <v>12</v>
      </c>
      <c r="B19" t="s">
        <v>668</v>
      </c>
      <c r="C19" t="s">
        <v>656</v>
      </c>
      <c r="D19" t="s">
        <v>15</v>
      </c>
      <c r="E19" s="1">
        <v>4.9695230586425101E-6</v>
      </c>
      <c r="F19" t="s">
        <v>656</v>
      </c>
      <c r="G19">
        <v>0.79841897233201498</v>
      </c>
      <c r="H19" t="s">
        <v>923</v>
      </c>
      <c r="I19">
        <v>9.30938914011409E-3</v>
      </c>
      <c r="J19">
        <v>9.30938914011409E-3</v>
      </c>
      <c r="K19" s="1">
        <v>4.9695230586425101E-6</v>
      </c>
      <c r="L19" s="1">
        <v>4.9695230586425101E-6</v>
      </c>
      <c r="M19">
        <v>0.79841897233201498</v>
      </c>
    </row>
    <row r="20" spans="1:13" x14ac:dyDescent="0.2">
      <c r="A20" t="s">
        <v>12</v>
      </c>
      <c r="B20" t="s">
        <v>440</v>
      </c>
      <c r="C20" t="s">
        <v>656</v>
      </c>
      <c r="D20" t="s">
        <v>15</v>
      </c>
      <c r="E20" s="1">
        <v>4.9695230586425304E-6</v>
      </c>
      <c r="F20" t="s">
        <v>656</v>
      </c>
      <c r="G20">
        <v>-0.79841897233201498</v>
      </c>
      <c r="H20" t="s">
        <v>923</v>
      </c>
      <c r="I20">
        <v>9.30938914011409E-3</v>
      </c>
      <c r="J20">
        <v>9.30938914011409E-3</v>
      </c>
      <c r="K20" s="1">
        <v>4.9695230586425304E-6</v>
      </c>
      <c r="L20" s="1">
        <v>4.9695230586425304E-6</v>
      </c>
      <c r="M20">
        <v>-0.79841897233201498</v>
      </c>
    </row>
    <row r="21" spans="1:13" x14ac:dyDescent="0.2">
      <c r="A21" t="s">
        <v>12</v>
      </c>
      <c r="B21" t="s">
        <v>664</v>
      </c>
      <c r="C21" t="s">
        <v>656</v>
      </c>
      <c r="D21" t="s">
        <v>15</v>
      </c>
      <c r="E21" s="1">
        <v>5.4542301275074396E-6</v>
      </c>
      <c r="F21" t="s">
        <v>656</v>
      </c>
      <c r="G21">
        <v>0.79644268774703497</v>
      </c>
      <c r="H21" t="s">
        <v>923</v>
      </c>
      <c r="I21">
        <v>1.0175514551527799E-2</v>
      </c>
      <c r="J21">
        <v>1.0175514551527799E-2</v>
      </c>
      <c r="K21" s="1">
        <v>5.4542301275074396E-6</v>
      </c>
      <c r="L21" s="1">
        <v>5.4542301275074396E-6</v>
      </c>
      <c r="M21">
        <v>0.79644268774703497</v>
      </c>
    </row>
    <row r="22" spans="1:13" x14ac:dyDescent="0.2">
      <c r="A22" t="s">
        <v>12</v>
      </c>
      <c r="B22" t="s">
        <v>70</v>
      </c>
      <c r="C22" t="s">
        <v>656</v>
      </c>
      <c r="D22" t="s">
        <v>45</v>
      </c>
      <c r="E22" s="1">
        <v>7.4961541895893503E-6</v>
      </c>
      <c r="F22" t="s">
        <v>656</v>
      </c>
      <c r="G22">
        <v>0.78952569169960396</v>
      </c>
      <c r="H22" t="s">
        <v>923</v>
      </c>
      <c r="I22">
        <v>1.3927885080804701E-2</v>
      </c>
      <c r="J22">
        <v>1.3927885080804701E-2</v>
      </c>
      <c r="K22" s="1">
        <v>7.4961541895893503E-6</v>
      </c>
      <c r="L22" s="1">
        <v>7.4961541895893503E-6</v>
      </c>
      <c r="M22">
        <v>0.78952569169960396</v>
      </c>
    </row>
    <row r="23" spans="1:13" x14ac:dyDescent="0.2">
      <c r="A23" t="s">
        <v>12</v>
      </c>
      <c r="B23" t="s">
        <v>26</v>
      </c>
      <c r="C23" t="s">
        <v>656</v>
      </c>
      <c r="D23" t="s">
        <v>38</v>
      </c>
      <c r="E23" s="1">
        <v>8.1916174845450902E-6</v>
      </c>
      <c r="F23" t="s">
        <v>656</v>
      </c>
      <c r="G23">
        <v>-0.78754940711462396</v>
      </c>
      <c r="H23" t="s">
        <v>923</v>
      </c>
      <c r="I23">
        <v>1.51581885640538E-2</v>
      </c>
      <c r="J23">
        <v>1.51581885640538E-2</v>
      </c>
      <c r="K23" s="1">
        <v>8.1916174845450902E-6</v>
      </c>
      <c r="L23" s="1">
        <v>8.1916174845450902E-6</v>
      </c>
      <c r="M23">
        <v>-0.78754940711462396</v>
      </c>
    </row>
    <row r="24" spans="1:13" x14ac:dyDescent="0.2">
      <c r="A24" t="s">
        <v>12</v>
      </c>
      <c r="B24" t="s">
        <v>947</v>
      </c>
      <c r="C24" t="s">
        <v>656</v>
      </c>
      <c r="D24" t="s">
        <v>38</v>
      </c>
      <c r="E24" s="1">
        <v>8.4924525102277505E-6</v>
      </c>
      <c r="F24" t="s">
        <v>656</v>
      </c>
      <c r="G24">
        <v>0.78674010200926103</v>
      </c>
      <c r="H24" t="s">
        <v>923</v>
      </c>
      <c r="I24">
        <v>1.5651246152361398E-2</v>
      </c>
      <c r="J24">
        <v>1.5651246152361398E-2</v>
      </c>
      <c r="K24" s="1">
        <v>8.4924525102277505E-6</v>
      </c>
      <c r="L24" s="1">
        <v>8.4924525102277505E-6</v>
      </c>
      <c r="M24">
        <v>0.78674010200926103</v>
      </c>
    </row>
    <row r="25" spans="1:13" x14ac:dyDescent="0.2">
      <c r="A25" t="s">
        <v>12</v>
      </c>
      <c r="B25" t="s">
        <v>80</v>
      </c>
      <c r="C25" t="s">
        <v>656</v>
      </c>
      <c r="D25" t="s">
        <v>45</v>
      </c>
      <c r="E25" s="1">
        <v>8.5602297203821593E-6</v>
      </c>
      <c r="F25" t="s">
        <v>656</v>
      </c>
      <c r="G25">
        <v>0.78656126482213395</v>
      </c>
      <c r="H25" t="s">
        <v>923</v>
      </c>
      <c r="I25">
        <v>1.57125432711487E-2</v>
      </c>
      <c r="J25">
        <v>1.57125432711487E-2</v>
      </c>
      <c r="K25" s="1">
        <v>8.5602297203821593E-6</v>
      </c>
      <c r="L25" s="1">
        <v>8.5602297203821593E-6</v>
      </c>
      <c r="M25">
        <v>0.78656126482213395</v>
      </c>
    </row>
    <row r="26" spans="1:13" x14ac:dyDescent="0.2">
      <c r="A26" t="s">
        <v>12</v>
      </c>
      <c r="B26" t="s">
        <v>926</v>
      </c>
      <c r="C26" t="s">
        <v>656</v>
      </c>
      <c r="D26" t="s">
        <v>45</v>
      </c>
      <c r="E26" s="1">
        <v>1.02807752762068E-5</v>
      </c>
      <c r="F26" t="s">
        <v>656</v>
      </c>
      <c r="G26">
        <v>0.78239405236476101</v>
      </c>
      <c r="H26" t="s">
        <v>923</v>
      </c>
      <c r="I26">
        <v>1.8794867446816799E-2</v>
      </c>
      <c r="J26">
        <v>1.8794867446816799E-2</v>
      </c>
      <c r="K26" s="1">
        <v>1.02807752762068E-5</v>
      </c>
      <c r="L26" s="1">
        <v>1.02807752762068E-5</v>
      </c>
      <c r="M26">
        <v>0.78239405236476101</v>
      </c>
    </row>
    <row r="27" spans="1:13" x14ac:dyDescent="0.2">
      <c r="A27" t="s">
        <v>12</v>
      </c>
      <c r="B27" t="s">
        <v>119</v>
      </c>
      <c r="C27" t="s">
        <v>656</v>
      </c>
      <c r="D27" t="s">
        <v>18</v>
      </c>
      <c r="E27" s="1">
        <v>1.0599889199651E-5</v>
      </c>
      <c r="F27" t="s">
        <v>656</v>
      </c>
      <c r="G27">
        <v>-0.78168970192503595</v>
      </c>
      <c r="H27" t="s">
        <v>923</v>
      </c>
      <c r="I27">
        <v>1.9300744649849402E-2</v>
      </c>
      <c r="J27">
        <v>1.9300744649849402E-2</v>
      </c>
      <c r="K27" s="1">
        <v>1.0599889199651E-5</v>
      </c>
      <c r="L27" s="1">
        <v>1.0599889199651E-5</v>
      </c>
      <c r="M27">
        <v>-0.78168970192503595</v>
      </c>
    </row>
    <row r="28" spans="1:13" x14ac:dyDescent="0.2">
      <c r="A28" t="s">
        <v>12</v>
      </c>
      <c r="B28" t="s">
        <v>434</v>
      </c>
      <c r="C28" t="s">
        <v>656</v>
      </c>
      <c r="D28" t="s">
        <v>15</v>
      </c>
      <c r="E28" s="1">
        <v>1.3026832208938199E-5</v>
      </c>
      <c r="F28" t="s">
        <v>656</v>
      </c>
      <c r="G28">
        <v>-0.77687178057355899</v>
      </c>
      <c r="H28" t="s">
        <v>923</v>
      </c>
      <c r="I28">
        <v>2.3625327954832499E-2</v>
      </c>
      <c r="J28">
        <v>2.3625327954832499E-2</v>
      </c>
      <c r="K28" s="1">
        <v>1.3026832208938199E-5</v>
      </c>
      <c r="L28" s="1">
        <v>1.3026832208938199E-5</v>
      </c>
      <c r="M28">
        <v>-0.77687178057355899</v>
      </c>
    </row>
    <row r="29" spans="1:13" x14ac:dyDescent="0.2">
      <c r="A29" t="s">
        <v>12</v>
      </c>
      <c r="B29" t="s">
        <v>57</v>
      </c>
      <c r="C29" t="s">
        <v>656</v>
      </c>
      <c r="D29" t="s">
        <v>38</v>
      </c>
      <c r="E29" s="1">
        <v>1.4117017249857899E-5</v>
      </c>
      <c r="F29" t="s">
        <v>656</v>
      </c>
      <c r="G29">
        <v>-0.77496133903537601</v>
      </c>
      <c r="H29" t="s">
        <v>923</v>
      </c>
      <c r="I29">
        <v>2.5500879124305799E-2</v>
      </c>
      <c r="J29">
        <v>2.5500879124305799E-2</v>
      </c>
      <c r="K29" s="1">
        <v>1.4117017249857899E-5</v>
      </c>
      <c r="L29" s="1">
        <v>1.4117017249857899E-5</v>
      </c>
      <c r="M29">
        <v>-0.77496133903537601</v>
      </c>
    </row>
    <row r="30" spans="1:13" x14ac:dyDescent="0.2">
      <c r="A30" t="s">
        <v>12</v>
      </c>
      <c r="B30" t="s">
        <v>948</v>
      </c>
      <c r="C30" t="s">
        <v>656</v>
      </c>
      <c r="D30" t="s">
        <v>15</v>
      </c>
      <c r="E30" s="1">
        <v>1.42770271221757E-5</v>
      </c>
      <c r="F30" t="s">
        <v>656</v>
      </c>
      <c r="G30">
        <v>0.77469195560392401</v>
      </c>
      <c r="H30" t="s">
        <v>923</v>
      </c>
      <c r="I30">
        <v>2.5687983372777501E-2</v>
      </c>
      <c r="J30">
        <v>2.5687983372777501E-2</v>
      </c>
      <c r="K30" s="1">
        <v>1.42770271221757E-5</v>
      </c>
      <c r="L30" s="1">
        <v>1.42770271221757E-5</v>
      </c>
      <c r="M30">
        <v>0.77469195560392401</v>
      </c>
    </row>
    <row r="31" spans="1:13" x14ac:dyDescent="0.2">
      <c r="A31" t="s">
        <v>12</v>
      </c>
      <c r="B31" t="s">
        <v>692</v>
      </c>
      <c r="C31" t="s">
        <v>656</v>
      </c>
      <c r="D31" t="s">
        <v>45</v>
      </c>
      <c r="E31" s="1">
        <v>1.4339498993462901E-5</v>
      </c>
      <c r="F31" t="s">
        <v>656</v>
      </c>
      <c r="G31">
        <v>0.77458750257971598</v>
      </c>
      <c r="H31" t="s">
        <v>923</v>
      </c>
      <c r="I31">
        <v>2.5698809749264799E-2</v>
      </c>
      <c r="J31">
        <v>2.5698809749264799E-2</v>
      </c>
      <c r="K31" s="1">
        <v>1.4339498993462901E-5</v>
      </c>
      <c r="L31" s="1">
        <v>1.4339498993462901E-5</v>
      </c>
      <c r="M31">
        <v>0.77458750257971598</v>
      </c>
    </row>
    <row r="32" spans="1:13" x14ac:dyDescent="0.2">
      <c r="A32" t="s">
        <v>12</v>
      </c>
      <c r="B32" t="s">
        <v>22</v>
      </c>
      <c r="C32" t="s">
        <v>656</v>
      </c>
      <c r="D32" t="s">
        <v>38</v>
      </c>
      <c r="E32" s="1">
        <v>1.48705464703085E-5</v>
      </c>
      <c r="F32" t="s">
        <v>656</v>
      </c>
      <c r="G32">
        <v>-0.77371541501976204</v>
      </c>
      <c r="H32" t="s">
        <v>923</v>
      </c>
      <c r="I32">
        <v>2.6546024820767102E-2</v>
      </c>
      <c r="J32">
        <v>2.6546024820767102E-2</v>
      </c>
      <c r="K32" s="1">
        <v>1.48705464703085E-5</v>
      </c>
      <c r="L32" s="1">
        <v>1.48705464703085E-5</v>
      </c>
      <c r="M32">
        <v>-0.77371541501976204</v>
      </c>
    </row>
    <row r="33" spans="1:13" x14ac:dyDescent="0.2">
      <c r="A33" t="s">
        <v>12</v>
      </c>
      <c r="B33" t="s">
        <v>298</v>
      </c>
      <c r="C33" t="s">
        <v>656</v>
      </c>
      <c r="D33" t="s">
        <v>64</v>
      </c>
      <c r="E33" s="1">
        <v>1.65157796878358E-5</v>
      </c>
      <c r="F33" t="s">
        <v>656</v>
      </c>
      <c r="G33">
        <v>0.78292870840338202</v>
      </c>
      <c r="H33" t="s">
        <v>923</v>
      </c>
      <c r="I33">
        <v>2.9367830419841499E-2</v>
      </c>
      <c r="J33">
        <v>2.9367830419841499E-2</v>
      </c>
      <c r="K33" s="1">
        <v>1.65157796878358E-5</v>
      </c>
      <c r="L33" s="1">
        <v>1.65157796878358E-5</v>
      </c>
      <c r="M33">
        <v>0.78292870840338202</v>
      </c>
    </row>
    <row r="34" spans="1:13" x14ac:dyDescent="0.2">
      <c r="A34" t="s">
        <v>12</v>
      </c>
      <c r="B34" t="s">
        <v>567</v>
      </c>
      <c r="C34" t="s">
        <v>656</v>
      </c>
      <c r="D34" t="s">
        <v>38</v>
      </c>
      <c r="E34" s="1">
        <v>1.6807458596027601E-5</v>
      </c>
      <c r="F34" t="s">
        <v>656</v>
      </c>
      <c r="G34">
        <v>0.77075098814229204</v>
      </c>
      <c r="H34" t="s">
        <v>923</v>
      </c>
      <c r="I34">
        <v>2.9770194688546001E-2</v>
      </c>
      <c r="J34">
        <v>2.9770194688546001E-2</v>
      </c>
      <c r="K34" s="1">
        <v>1.6807458596027601E-5</v>
      </c>
      <c r="L34" s="1">
        <v>1.6807458596027601E-5</v>
      </c>
      <c r="M34">
        <v>0.77075098814229204</v>
      </c>
    </row>
    <row r="35" spans="1:13" x14ac:dyDescent="0.2">
      <c r="A35" t="s">
        <v>12</v>
      </c>
      <c r="B35" t="s">
        <v>565</v>
      </c>
      <c r="C35" t="s">
        <v>656</v>
      </c>
      <c r="D35" t="s">
        <v>49</v>
      </c>
      <c r="E35" s="1">
        <v>1.8218919057975802E-5</v>
      </c>
      <c r="F35" t="s">
        <v>656</v>
      </c>
      <c r="G35">
        <v>-0.76877470355731203</v>
      </c>
      <c r="H35" t="s">
        <v>923</v>
      </c>
      <c r="I35">
        <v>3.2145164198838103E-2</v>
      </c>
      <c r="J35">
        <v>3.2145164198838103E-2</v>
      </c>
      <c r="K35" s="1">
        <v>1.8218919057975802E-5</v>
      </c>
      <c r="L35" s="1">
        <v>1.8218919057975802E-5</v>
      </c>
      <c r="M35">
        <v>-0.76877470355731203</v>
      </c>
    </row>
    <row r="36" spans="1:13" x14ac:dyDescent="0.2">
      <c r="A36" t="s">
        <v>12</v>
      </c>
      <c r="B36" t="s">
        <v>27</v>
      </c>
      <c r="C36" t="s">
        <v>656</v>
      </c>
      <c r="D36" t="s">
        <v>38</v>
      </c>
      <c r="E36" s="1">
        <v>1.9733598531608599E-5</v>
      </c>
      <c r="F36" t="s">
        <v>656</v>
      </c>
      <c r="G36">
        <v>-0.76679841897233203</v>
      </c>
      <c r="H36" t="s">
        <v>923</v>
      </c>
      <c r="I36">
        <v>3.4683208962054499E-2</v>
      </c>
      <c r="J36">
        <v>3.4683208962054499E-2</v>
      </c>
      <c r="K36" s="1">
        <v>1.9733598531608599E-5</v>
      </c>
      <c r="L36" s="1">
        <v>1.9733598531608599E-5</v>
      </c>
      <c r="M36">
        <v>-0.76679841897233203</v>
      </c>
    </row>
    <row r="37" spans="1:13" x14ac:dyDescent="0.2">
      <c r="A37" t="s">
        <v>12</v>
      </c>
      <c r="B37" t="s">
        <v>701</v>
      </c>
      <c r="C37" t="s">
        <v>656</v>
      </c>
      <c r="D37" t="s">
        <v>38</v>
      </c>
      <c r="E37" s="1">
        <v>2.49907130051048E-5</v>
      </c>
      <c r="F37" t="s">
        <v>656</v>
      </c>
      <c r="G37">
        <v>0.76084086907606197</v>
      </c>
      <c r="H37" t="s">
        <v>923</v>
      </c>
      <c r="I37">
        <v>4.36700478225212E-2</v>
      </c>
      <c r="J37">
        <v>4.36700478225212E-2</v>
      </c>
      <c r="K37" s="1">
        <v>2.49907130051048E-5</v>
      </c>
      <c r="L37" s="1">
        <v>2.49907130051048E-5</v>
      </c>
      <c r="M37">
        <v>0.76084086907606197</v>
      </c>
    </row>
    <row r="38" spans="1:13" x14ac:dyDescent="0.2">
      <c r="A38" t="s">
        <v>12</v>
      </c>
      <c r="B38" t="s">
        <v>439</v>
      </c>
      <c r="C38" t="s">
        <v>656</v>
      </c>
      <c r="D38" t="s">
        <v>38</v>
      </c>
      <c r="E38" s="1">
        <v>2.5458510091999898E-5</v>
      </c>
      <c r="F38" t="s">
        <v>656</v>
      </c>
      <c r="G38">
        <v>-0.76036579045830899</v>
      </c>
      <c r="H38" t="s">
        <v>923</v>
      </c>
      <c r="I38">
        <v>4.4317376051584603E-2</v>
      </c>
      <c r="J38">
        <v>4.4317376051584603E-2</v>
      </c>
      <c r="K38" s="1">
        <v>2.5458510091999898E-5</v>
      </c>
      <c r="L38" s="1">
        <v>2.5458510091999898E-5</v>
      </c>
      <c r="M38">
        <v>-0.76036579045830899</v>
      </c>
    </row>
    <row r="39" spans="1:13" x14ac:dyDescent="0.2">
      <c r="A39" t="s">
        <v>12</v>
      </c>
      <c r="B39" t="s">
        <v>431</v>
      </c>
      <c r="C39" t="s">
        <v>656</v>
      </c>
      <c r="D39" t="s">
        <v>45</v>
      </c>
      <c r="E39" s="1">
        <v>2.5943354292582701E-5</v>
      </c>
      <c r="F39" t="s">
        <v>656</v>
      </c>
      <c r="G39">
        <v>0.75988142292490102</v>
      </c>
      <c r="H39" t="s">
        <v>923</v>
      </c>
      <c r="I39">
        <v>4.4989334289070003E-2</v>
      </c>
      <c r="J39">
        <v>4.4989334289070003E-2</v>
      </c>
      <c r="K39" s="1">
        <v>2.5943354292582701E-5</v>
      </c>
      <c r="L39" s="1">
        <v>2.5943354292582701E-5</v>
      </c>
      <c r="M39">
        <v>0.75988142292490102</v>
      </c>
    </row>
    <row r="40" spans="1:13" x14ac:dyDescent="0.2">
      <c r="A40" t="s">
        <v>12</v>
      </c>
      <c r="B40" t="s">
        <v>447</v>
      </c>
      <c r="C40" t="s">
        <v>656</v>
      </c>
      <c r="D40" t="s">
        <v>15</v>
      </c>
      <c r="E40" s="1">
        <v>2.90913140854304E-5</v>
      </c>
      <c r="F40" t="s">
        <v>656</v>
      </c>
      <c r="G40">
        <v>-0.75691699604743001</v>
      </c>
      <c r="H40" t="s">
        <v>703</v>
      </c>
      <c r="I40">
        <v>5.0256873533748997E-2</v>
      </c>
      <c r="K40" s="1">
        <v>2.90913140854304E-5</v>
      </c>
      <c r="L40" s="1">
        <v>2.90913140854304E-5</v>
      </c>
      <c r="M40">
        <v>-0.75691699604743001</v>
      </c>
    </row>
    <row r="41" spans="1:13" x14ac:dyDescent="0.2">
      <c r="A41" t="s">
        <v>12</v>
      </c>
      <c r="B41" t="s">
        <v>14</v>
      </c>
      <c r="C41" t="s">
        <v>656</v>
      </c>
      <c r="D41" t="s">
        <v>159</v>
      </c>
      <c r="E41" s="1">
        <v>3.0212661934895098E-5</v>
      </c>
      <c r="F41" t="s">
        <v>656</v>
      </c>
      <c r="G41">
        <v>-0.75592885375494001</v>
      </c>
      <c r="H41" t="s">
        <v>703</v>
      </c>
      <c r="I41">
        <v>5.1996733656126698E-2</v>
      </c>
      <c r="K41" s="1">
        <v>3.0212661934895098E-5</v>
      </c>
      <c r="L41" s="1">
        <v>3.0212661934895098E-5</v>
      </c>
      <c r="M41">
        <v>-0.75592885375494001</v>
      </c>
    </row>
    <row r="42" spans="1:13" x14ac:dyDescent="0.2">
      <c r="A42" t="s">
        <v>12</v>
      </c>
      <c r="B42" t="s">
        <v>467</v>
      </c>
      <c r="C42" t="s">
        <v>415</v>
      </c>
      <c r="D42" t="s">
        <v>24</v>
      </c>
      <c r="E42" s="1">
        <v>3.1435597128861399E-5</v>
      </c>
      <c r="F42" t="s">
        <v>415</v>
      </c>
      <c r="G42">
        <v>-0.77922077922077904</v>
      </c>
      <c r="H42" t="s">
        <v>703</v>
      </c>
      <c r="I42">
        <v>5.3999356998589203E-2</v>
      </c>
      <c r="K42" s="1">
        <v>3.1435597128861399E-5</v>
      </c>
      <c r="L42" s="1">
        <v>3.1435597128861399E-5</v>
      </c>
      <c r="M42">
        <v>-0.77922077922077904</v>
      </c>
    </row>
    <row r="43" spans="1:13" x14ac:dyDescent="0.2">
      <c r="A43" t="s">
        <v>12</v>
      </c>
      <c r="B43" t="s">
        <v>928</v>
      </c>
      <c r="C43" t="s">
        <v>656</v>
      </c>
      <c r="D43" t="s">
        <v>45</v>
      </c>
      <c r="E43" s="1">
        <v>3.2870375963707197E-5</v>
      </c>
      <c r="F43" t="s">
        <v>656</v>
      </c>
      <c r="G43">
        <v>0.75370956751194396</v>
      </c>
      <c r="H43" t="s">
        <v>703</v>
      </c>
      <c r="I43">
        <v>5.6251716965470398E-2</v>
      </c>
      <c r="K43" s="1">
        <v>3.2870375963707197E-5</v>
      </c>
      <c r="L43" s="1">
        <v>3.2870375963707197E-5</v>
      </c>
      <c r="M43">
        <v>0.75370956751194396</v>
      </c>
    </row>
    <row r="44" spans="1:13" x14ac:dyDescent="0.2">
      <c r="A44" t="s">
        <v>12</v>
      </c>
      <c r="B44" t="s">
        <v>692</v>
      </c>
      <c r="C44" t="s">
        <v>656</v>
      </c>
      <c r="D44" t="s">
        <v>53</v>
      </c>
      <c r="E44" s="1">
        <v>3.5389175027736997E-5</v>
      </c>
      <c r="F44" t="s">
        <v>656</v>
      </c>
      <c r="G44">
        <v>0.75174710186262195</v>
      </c>
      <c r="H44" t="s">
        <v>703</v>
      </c>
      <c r="I44">
        <v>6.0335362372850997E-2</v>
      </c>
      <c r="K44" s="1">
        <v>3.5389175027736997E-5</v>
      </c>
      <c r="L44" s="1">
        <v>3.5389175027736997E-5</v>
      </c>
      <c r="M44">
        <v>0.75174710186262195</v>
      </c>
    </row>
    <row r="45" spans="1:13" x14ac:dyDescent="0.2">
      <c r="A45" t="s">
        <v>12</v>
      </c>
      <c r="B45" t="s">
        <v>467</v>
      </c>
      <c r="C45" t="s">
        <v>656</v>
      </c>
      <c r="D45" t="s">
        <v>45</v>
      </c>
      <c r="E45" s="1">
        <v>3.6061916356546198E-5</v>
      </c>
      <c r="F45" t="s">
        <v>656</v>
      </c>
      <c r="G45">
        <v>-0.75124371725870498</v>
      </c>
      <c r="H45" t="s">
        <v>703</v>
      </c>
      <c r="I45">
        <v>6.1252914203655799E-2</v>
      </c>
      <c r="K45" s="1">
        <v>3.6061916356546198E-5</v>
      </c>
      <c r="L45" s="1">
        <v>3.6061916356546198E-5</v>
      </c>
      <c r="M45">
        <v>-0.75124371725870498</v>
      </c>
    </row>
    <row r="46" spans="1:13" x14ac:dyDescent="0.2">
      <c r="A46" t="s">
        <v>12</v>
      </c>
      <c r="B46" t="s">
        <v>440</v>
      </c>
      <c r="C46" t="s">
        <v>656</v>
      </c>
      <c r="D46" t="s">
        <v>53</v>
      </c>
      <c r="E46" s="1">
        <v>3.6407748115474699E-5</v>
      </c>
      <c r="F46" t="s">
        <v>656</v>
      </c>
      <c r="G46">
        <v>-0.75098814229249</v>
      </c>
      <c r="H46" t="s">
        <v>703</v>
      </c>
      <c r="I46">
        <v>6.1382249731086497E-2</v>
      </c>
      <c r="K46" s="1">
        <v>3.6407748115474699E-5</v>
      </c>
      <c r="L46" s="1">
        <v>3.6407748115474699E-5</v>
      </c>
      <c r="M46">
        <v>-0.75098814229249</v>
      </c>
    </row>
    <row r="47" spans="1:13" x14ac:dyDescent="0.2">
      <c r="A47" t="s">
        <v>12</v>
      </c>
      <c r="B47" t="s">
        <v>443</v>
      </c>
      <c r="C47" t="s">
        <v>656</v>
      </c>
      <c r="D47" t="s">
        <v>38</v>
      </c>
      <c r="E47" s="1">
        <v>3.6407748115474699E-5</v>
      </c>
      <c r="F47" t="s">
        <v>656</v>
      </c>
      <c r="G47">
        <v>-0.75098814229249</v>
      </c>
      <c r="H47" t="s">
        <v>703</v>
      </c>
      <c r="I47">
        <v>6.1382249731086497E-2</v>
      </c>
      <c r="K47" s="1">
        <v>3.6407748115474699E-5</v>
      </c>
      <c r="L47" s="1">
        <v>3.6407748115474699E-5</v>
      </c>
      <c r="M47">
        <v>-0.75098814229249</v>
      </c>
    </row>
    <row r="48" spans="1:13" x14ac:dyDescent="0.2">
      <c r="A48" t="s">
        <v>12</v>
      </c>
      <c r="B48" t="s">
        <v>740</v>
      </c>
      <c r="C48" t="s">
        <v>656</v>
      </c>
      <c r="D48" t="s">
        <v>38</v>
      </c>
      <c r="E48" s="1">
        <v>3.6628456614680402E-5</v>
      </c>
      <c r="F48" t="s">
        <v>656</v>
      </c>
      <c r="G48">
        <v>0.75082614585477303</v>
      </c>
      <c r="H48" t="s">
        <v>703</v>
      </c>
      <c r="I48">
        <v>6.1526481048063797E-2</v>
      </c>
      <c r="K48" s="1">
        <v>3.6628456614680402E-5</v>
      </c>
      <c r="L48" s="1">
        <v>3.6628456614680402E-5</v>
      </c>
      <c r="M48">
        <v>0.75082614585477303</v>
      </c>
    </row>
    <row r="49" spans="1:13" x14ac:dyDescent="0.2">
      <c r="A49" t="s">
        <v>12</v>
      </c>
      <c r="B49" t="s">
        <v>30</v>
      </c>
      <c r="C49" t="s">
        <v>656</v>
      </c>
      <c r="D49" t="s">
        <v>124</v>
      </c>
      <c r="E49" s="1">
        <v>3.9181620824466498E-5</v>
      </c>
      <c r="F49" t="s">
        <v>656</v>
      </c>
      <c r="G49">
        <v>-0.749011857707509</v>
      </c>
      <c r="H49" t="s">
        <v>703</v>
      </c>
      <c r="I49">
        <v>6.5452861640830196E-2</v>
      </c>
      <c r="K49" s="1">
        <v>3.9181620824466498E-5</v>
      </c>
      <c r="L49" s="1">
        <v>3.9181620824466498E-5</v>
      </c>
      <c r="M49">
        <v>-0.749011857707509</v>
      </c>
    </row>
    <row r="50" spans="1:13" x14ac:dyDescent="0.2">
      <c r="A50" t="s">
        <v>12</v>
      </c>
      <c r="B50" t="s">
        <v>326</v>
      </c>
      <c r="C50" t="s">
        <v>656</v>
      </c>
      <c r="D50" t="s">
        <v>161</v>
      </c>
      <c r="E50" s="1">
        <v>4.1395956939365598E-5</v>
      </c>
      <c r="F50" t="s">
        <v>656</v>
      </c>
      <c r="G50">
        <v>0.74752040707902401</v>
      </c>
      <c r="H50" t="s">
        <v>703</v>
      </c>
      <c r="I50">
        <v>6.8899067474682205E-2</v>
      </c>
      <c r="K50" s="1">
        <v>4.1395956939365598E-5</v>
      </c>
      <c r="L50" s="1">
        <v>4.1395956939365598E-5</v>
      </c>
      <c r="M50">
        <v>0.74752040707902401</v>
      </c>
    </row>
    <row r="51" spans="1:13" x14ac:dyDescent="0.2">
      <c r="A51" t="s">
        <v>12</v>
      </c>
      <c r="B51" t="s">
        <v>285</v>
      </c>
      <c r="C51" t="s">
        <v>656</v>
      </c>
      <c r="D51" t="s">
        <v>67</v>
      </c>
      <c r="E51" s="1">
        <v>4.2139021349274898E-5</v>
      </c>
      <c r="F51" t="s">
        <v>656</v>
      </c>
      <c r="G51">
        <v>-0.747035573122529</v>
      </c>
      <c r="H51" t="s">
        <v>703</v>
      </c>
      <c r="I51">
        <v>6.9880313469671301E-2</v>
      </c>
      <c r="K51" s="1">
        <v>4.2139021349274898E-5</v>
      </c>
      <c r="L51" s="1">
        <v>4.2139021349274898E-5</v>
      </c>
      <c r="M51">
        <v>-0.747035573122529</v>
      </c>
    </row>
    <row r="52" spans="1:13" x14ac:dyDescent="0.2">
      <c r="A52" t="s">
        <v>12</v>
      </c>
      <c r="B52" t="s">
        <v>565</v>
      </c>
      <c r="C52" t="s">
        <v>656</v>
      </c>
      <c r="D52" t="s">
        <v>124</v>
      </c>
      <c r="E52" s="1">
        <v>4.36897336465727E-5</v>
      </c>
      <c r="F52" t="s">
        <v>656</v>
      </c>
      <c r="G52">
        <v>-0.74604743083003899</v>
      </c>
      <c r="H52" t="s">
        <v>703</v>
      </c>
      <c r="I52">
        <v>7.2188919575281396E-2</v>
      </c>
      <c r="K52" s="1">
        <v>4.36897336465727E-5</v>
      </c>
      <c r="L52" s="1">
        <v>4.36897336465727E-5</v>
      </c>
      <c r="M52">
        <v>-0.74604743083003899</v>
      </c>
    </row>
    <row r="53" spans="1:13" x14ac:dyDescent="0.2">
      <c r="A53" t="s">
        <v>12</v>
      </c>
      <c r="B53" t="s">
        <v>475</v>
      </c>
      <c r="C53" t="s">
        <v>656</v>
      </c>
      <c r="D53" t="s">
        <v>45</v>
      </c>
      <c r="E53" s="1">
        <v>4.4988154540575802E-5</v>
      </c>
      <c r="F53" t="s">
        <v>656</v>
      </c>
      <c r="G53">
        <v>0.74524341291662</v>
      </c>
      <c r="H53" t="s">
        <v>703</v>
      </c>
      <c r="I53">
        <v>7.4065471307667399E-2</v>
      </c>
      <c r="K53" s="1">
        <v>4.4988154540575802E-5</v>
      </c>
      <c r="L53" s="1">
        <v>4.4988154540575802E-5</v>
      </c>
      <c r="M53">
        <v>0.74524341291662</v>
      </c>
    </row>
    <row r="54" spans="1:13" x14ac:dyDescent="0.2">
      <c r="A54" t="s">
        <v>12</v>
      </c>
      <c r="B54" t="s">
        <v>326</v>
      </c>
      <c r="C54" t="s">
        <v>656</v>
      </c>
      <c r="D54" t="s">
        <v>163</v>
      </c>
      <c r="E54" s="1">
        <v>4.8831733265521097E-5</v>
      </c>
      <c r="F54" t="s">
        <v>656</v>
      </c>
      <c r="G54">
        <v>0.75499386921973799</v>
      </c>
      <c r="H54" t="s">
        <v>703</v>
      </c>
      <c r="I54">
        <v>7.9672910865702995E-2</v>
      </c>
      <c r="K54" s="1">
        <v>4.8831733265521097E-5</v>
      </c>
      <c r="L54" s="1">
        <v>4.8831733265521097E-5</v>
      </c>
      <c r="M54">
        <v>0.75499386921973799</v>
      </c>
    </row>
    <row r="55" spans="1:13" x14ac:dyDescent="0.2">
      <c r="A55" t="s">
        <v>12</v>
      </c>
      <c r="B55" t="s">
        <v>577</v>
      </c>
      <c r="C55" t="s">
        <v>415</v>
      </c>
      <c r="D55" t="s">
        <v>159</v>
      </c>
      <c r="E55" s="1">
        <v>5.0344050471096599E-5</v>
      </c>
      <c r="F55" t="s">
        <v>415</v>
      </c>
      <c r="G55">
        <v>-0.73060255976450506</v>
      </c>
      <c r="H55" t="s">
        <v>703</v>
      </c>
      <c r="I55">
        <v>8.1993436704824202E-2</v>
      </c>
      <c r="K55" s="1">
        <v>5.0344050471096599E-5</v>
      </c>
      <c r="L55" s="1">
        <v>5.0344050471096599E-5</v>
      </c>
      <c r="M55">
        <v>-0.73060255976450506</v>
      </c>
    </row>
    <row r="56" spans="1:13" x14ac:dyDescent="0.2">
      <c r="A56" t="s">
        <v>12</v>
      </c>
      <c r="B56" t="s">
        <v>552</v>
      </c>
      <c r="C56" t="s">
        <v>656</v>
      </c>
      <c r="D56" t="s">
        <v>38</v>
      </c>
      <c r="E56" s="1">
        <v>5.2217351521065103E-5</v>
      </c>
      <c r="F56" t="s">
        <v>656</v>
      </c>
      <c r="G56">
        <v>0.74110671936758898</v>
      </c>
      <c r="H56" t="s">
        <v>703</v>
      </c>
      <c r="I56">
        <v>8.40240685983972E-2</v>
      </c>
      <c r="K56" s="1">
        <v>5.2217351521065103E-5</v>
      </c>
      <c r="L56" s="1">
        <v>5.2217351521065103E-5</v>
      </c>
      <c r="M56">
        <v>0.74110671936758898</v>
      </c>
    </row>
    <row r="57" spans="1:13" x14ac:dyDescent="0.2">
      <c r="A57" t="s">
        <v>12</v>
      </c>
      <c r="B57" t="s">
        <v>37</v>
      </c>
      <c r="C57" t="s">
        <v>656</v>
      </c>
      <c r="D57" t="s">
        <v>124</v>
      </c>
      <c r="E57" s="1">
        <v>5.2217351521065299E-5</v>
      </c>
      <c r="F57" t="s">
        <v>656</v>
      </c>
      <c r="G57">
        <v>-0.74110671936758898</v>
      </c>
      <c r="H57" t="s">
        <v>703</v>
      </c>
      <c r="I57">
        <v>8.40240685983972E-2</v>
      </c>
      <c r="K57" s="1">
        <v>5.2217351521065299E-5</v>
      </c>
      <c r="L57" s="1">
        <v>5.2217351521065299E-5</v>
      </c>
      <c r="M57">
        <v>-0.74110671936758898</v>
      </c>
    </row>
    <row r="58" spans="1:13" x14ac:dyDescent="0.2">
      <c r="A58" t="s">
        <v>12</v>
      </c>
      <c r="B58" t="s">
        <v>453</v>
      </c>
      <c r="C58" t="s">
        <v>415</v>
      </c>
      <c r="D58" t="s">
        <v>38</v>
      </c>
      <c r="E58" s="1">
        <v>5.2236899840615499E-5</v>
      </c>
      <c r="F58" t="s">
        <v>415</v>
      </c>
      <c r="G58">
        <v>-0.72956521739130398</v>
      </c>
      <c r="H58" t="s">
        <v>703</v>
      </c>
      <c r="I58">
        <v>8.40240685983972E-2</v>
      </c>
      <c r="K58" s="1">
        <v>5.2236899840615499E-5</v>
      </c>
      <c r="L58" s="1">
        <v>5.2236899840615499E-5</v>
      </c>
      <c r="M58">
        <v>-0.72956521739130398</v>
      </c>
    </row>
    <row r="59" spans="1:13" x14ac:dyDescent="0.2">
      <c r="A59" t="s">
        <v>12</v>
      </c>
      <c r="B59" t="s">
        <v>931</v>
      </c>
      <c r="C59" t="s">
        <v>656</v>
      </c>
      <c r="D59" t="s">
        <v>15</v>
      </c>
      <c r="E59" s="1">
        <v>5.3256697630743199E-5</v>
      </c>
      <c r="F59" t="s">
        <v>656</v>
      </c>
      <c r="G59">
        <v>0.74055383095468597</v>
      </c>
      <c r="H59" t="s">
        <v>703</v>
      </c>
      <c r="I59">
        <v>8.5362797835169896E-2</v>
      </c>
      <c r="K59" s="1">
        <v>5.3256697630743199E-5</v>
      </c>
      <c r="L59" s="1">
        <v>5.3256697630743199E-5</v>
      </c>
      <c r="M59">
        <v>0.74055383095468597</v>
      </c>
    </row>
    <row r="60" spans="1:13" x14ac:dyDescent="0.2">
      <c r="A60" t="s">
        <v>12</v>
      </c>
      <c r="B60" t="s">
        <v>670</v>
      </c>
      <c r="C60" t="s">
        <v>419</v>
      </c>
      <c r="D60" t="s">
        <v>38</v>
      </c>
      <c r="E60" s="1">
        <v>5.5550867380989599E-5</v>
      </c>
      <c r="F60" t="s">
        <v>419</v>
      </c>
      <c r="G60">
        <v>0.72782608695652096</v>
      </c>
      <c r="H60" t="s">
        <v>703</v>
      </c>
      <c r="I60">
        <v>8.8727599618833905E-2</v>
      </c>
      <c r="K60" s="1">
        <v>5.5550867380989599E-5</v>
      </c>
      <c r="L60" s="1">
        <v>5.5550867380989599E-5</v>
      </c>
      <c r="M60">
        <v>0.72782608695652096</v>
      </c>
    </row>
    <row r="61" spans="1:13" x14ac:dyDescent="0.2">
      <c r="A61" t="s">
        <v>12</v>
      </c>
      <c r="B61" t="s">
        <v>555</v>
      </c>
      <c r="C61" t="s">
        <v>415</v>
      </c>
      <c r="D61" t="s">
        <v>116</v>
      </c>
      <c r="E61" s="1">
        <v>5.6798189086914997E-5</v>
      </c>
      <c r="F61" t="s">
        <v>415</v>
      </c>
      <c r="G61">
        <v>-0.86813186813186805</v>
      </c>
      <c r="H61" t="s">
        <v>703</v>
      </c>
      <c r="I61">
        <v>9.0560982320292999E-2</v>
      </c>
      <c r="K61" s="1">
        <v>5.6798189086914997E-5</v>
      </c>
      <c r="L61" s="1">
        <v>5.6798189086914997E-5</v>
      </c>
      <c r="M61">
        <v>-0.86813186813186805</v>
      </c>
    </row>
    <row r="62" spans="1:13" x14ac:dyDescent="0.2">
      <c r="A62" t="s">
        <v>12</v>
      </c>
      <c r="B62" t="s">
        <v>98</v>
      </c>
      <c r="C62" t="s">
        <v>656</v>
      </c>
      <c r="D62" t="s">
        <v>45</v>
      </c>
      <c r="E62" s="1">
        <v>5.8004717164973697E-5</v>
      </c>
      <c r="F62" t="s">
        <v>656</v>
      </c>
      <c r="G62">
        <v>0.73814229249011798</v>
      </c>
      <c r="H62" t="s">
        <v>703</v>
      </c>
      <c r="I62">
        <v>9.2161903334676706E-2</v>
      </c>
      <c r="K62" s="1">
        <v>5.8004717164973697E-5</v>
      </c>
      <c r="L62" s="1">
        <v>5.8004717164973697E-5</v>
      </c>
      <c r="M62">
        <v>0.73814229249011798</v>
      </c>
    </row>
    <row r="63" spans="1:13" x14ac:dyDescent="0.2">
      <c r="A63" t="s">
        <v>12</v>
      </c>
      <c r="B63" t="s">
        <v>714</v>
      </c>
      <c r="C63" t="s">
        <v>656</v>
      </c>
      <c r="D63" t="s">
        <v>45</v>
      </c>
      <c r="E63" s="1">
        <v>5.8698662644914701E-5</v>
      </c>
      <c r="F63" t="s">
        <v>656</v>
      </c>
      <c r="G63">
        <v>0.73780442157259696</v>
      </c>
      <c r="H63" t="s">
        <v>703</v>
      </c>
      <c r="I63">
        <v>9.2940093639145405E-2</v>
      </c>
      <c r="K63" s="1">
        <v>5.8698662644914701E-5</v>
      </c>
      <c r="L63" s="1">
        <v>5.8698662644914701E-5</v>
      </c>
      <c r="M63">
        <v>0.73780442157259696</v>
      </c>
    </row>
    <row r="64" spans="1:13" x14ac:dyDescent="0.2">
      <c r="A64" t="s">
        <v>12</v>
      </c>
      <c r="B64" t="s">
        <v>26</v>
      </c>
      <c r="C64" t="s">
        <v>656</v>
      </c>
      <c r="D64" t="s">
        <v>15</v>
      </c>
      <c r="E64" s="1">
        <v>6.2167776553156607E-5</v>
      </c>
      <c r="F64" t="s">
        <v>656</v>
      </c>
      <c r="G64">
        <v>-0.73616600790513798</v>
      </c>
      <c r="H64" t="s">
        <v>703</v>
      </c>
      <c r="I64">
        <v>9.7998561987916205E-2</v>
      </c>
      <c r="K64" s="1">
        <v>6.2167776553156607E-5</v>
      </c>
      <c r="L64" s="1">
        <v>6.2167776553156607E-5</v>
      </c>
      <c r="M64">
        <v>-0.73616600790513798</v>
      </c>
    </row>
    <row r="65" spans="1:13" x14ac:dyDescent="0.2">
      <c r="A65" t="s">
        <v>12</v>
      </c>
      <c r="B65" t="s">
        <v>705</v>
      </c>
      <c r="C65" t="s">
        <v>656</v>
      </c>
      <c r="D65" t="s">
        <v>38</v>
      </c>
      <c r="E65" s="1">
        <v>6.2959298870106904E-5</v>
      </c>
      <c r="F65" t="s">
        <v>656</v>
      </c>
      <c r="G65">
        <v>0.73580341645029101</v>
      </c>
      <c r="H65" t="s">
        <v>703</v>
      </c>
      <c r="I65">
        <v>9.8826777234345603E-2</v>
      </c>
      <c r="K65" s="1">
        <v>6.2959298870106904E-5</v>
      </c>
      <c r="L65" s="1">
        <v>6.2959298870106904E-5</v>
      </c>
      <c r="M65">
        <v>0.73580341645029101</v>
      </c>
    </row>
    <row r="66" spans="1:13" x14ac:dyDescent="0.2">
      <c r="A66" t="s">
        <v>12</v>
      </c>
      <c r="B66" t="s">
        <v>111</v>
      </c>
      <c r="C66" t="s">
        <v>656</v>
      </c>
      <c r="D66" t="s">
        <v>15</v>
      </c>
      <c r="E66" s="1">
        <v>6.3940230761718397E-5</v>
      </c>
      <c r="F66" t="s">
        <v>656</v>
      </c>
      <c r="G66">
        <v>0.73535954802382697</v>
      </c>
      <c r="H66" t="s">
        <v>703</v>
      </c>
      <c r="I66">
        <v>0.100021637062792</v>
      </c>
      <c r="K66" s="1">
        <v>6.3940230761718397E-5</v>
      </c>
      <c r="L66" s="1">
        <v>6.3940230761718397E-5</v>
      </c>
      <c r="M66">
        <v>0.73535954802382697</v>
      </c>
    </row>
    <row r="67" spans="1:13" x14ac:dyDescent="0.2">
      <c r="A67" t="s">
        <v>12</v>
      </c>
      <c r="B67" t="s">
        <v>576</v>
      </c>
      <c r="C67" t="s">
        <v>656</v>
      </c>
      <c r="D67" t="s">
        <v>38</v>
      </c>
      <c r="E67" s="1">
        <v>6.7314212123537593E-5</v>
      </c>
      <c r="F67" t="s">
        <v>656</v>
      </c>
      <c r="G67">
        <v>0.733876968289908</v>
      </c>
      <c r="H67" t="s">
        <v>703</v>
      </c>
      <c r="I67">
        <v>0.104759554922966</v>
      </c>
      <c r="K67" s="1">
        <v>6.7314212123537593E-5</v>
      </c>
      <c r="L67" s="1">
        <v>6.7314212123537593E-5</v>
      </c>
      <c r="M67">
        <v>0.733876968289908</v>
      </c>
    </row>
    <row r="68" spans="1:13" x14ac:dyDescent="0.2">
      <c r="A68" t="s">
        <v>12</v>
      </c>
      <c r="B68" t="s">
        <v>110</v>
      </c>
      <c r="C68" t="s">
        <v>419</v>
      </c>
      <c r="D68" t="s">
        <v>38</v>
      </c>
      <c r="E68" s="1">
        <v>6.93144652123714E-5</v>
      </c>
      <c r="F68" t="s">
        <v>419</v>
      </c>
      <c r="G68">
        <v>-0.72145859781501198</v>
      </c>
      <c r="H68" t="s">
        <v>703</v>
      </c>
      <c r="I68">
        <v>0.10768841987641201</v>
      </c>
      <c r="K68" s="1">
        <v>6.93144652123714E-5</v>
      </c>
      <c r="L68" s="1">
        <v>6.93144652123714E-5</v>
      </c>
      <c r="M68">
        <v>-0.72145859781501198</v>
      </c>
    </row>
    <row r="69" spans="1:13" x14ac:dyDescent="0.2">
      <c r="A69" t="s">
        <v>12</v>
      </c>
      <c r="B69" t="s">
        <v>418</v>
      </c>
      <c r="C69" t="s">
        <v>656</v>
      </c>
      <c r="D69" t="s">
        <v>38</v>
      </c>
      <c r="E69" s="1">
        <v>7.12843257532689E-5</v>
      </c>
      <c r="F69" t="s">
        <v>656</v>
      </c>
      <c r="G69">
        <v>-0.73221343873517697</v>
      </c>
      <c r="H69" t="s">
        <v>703</v>
      </c>
      <c r="I69">
        <v>0.110372140171671</v>
      </c>
      <c r="K69" s="1">
        <v>7.12843257532689E-5</v>
      </c>
      <c r="L69" s="1">
        <v>7.12843257532689E-5</v>
      </c>
      <c r="M69">
        <v>-0.73221343873517697</v>
      </c>
    </row>
    <row r="70" spans="1:13" x14ac:dyDescent="0.2">
      <c r="A70" t="s">
        <v>12</v>
      </c>
      <c r="B70" t="s">
        <v>290</v>
      </c>
      <c r="C70" t="s">
        <v>656</v>
      </c>
      <c r="D70" t="s">
        <v>15</v>
      </c>
      <c r="E70" s="1">
        <v>7.3838029437115797E-5</v>
      </c>
      <c r="F70" t="s">
        <v>656</v>
      </c>
      <c r="G70">
        <v>-0.73118570108278702</v>
      </c>
      <c r="H70" t="s">
        <v>703</v>
      </c>
      <c r="I70">
        <v>0.113362169369642</v>
      </c>
      <c r="K70" s="1">
        <v>7.3838029437115797E-5</v>
      </c>
      <c r="L70" s="1">
        <v>7.3838029437115797E-5</v>
      </c>
      <c r="M70">
        <v>-0.73118570108278702</v>
      </c>
    </row>
    <row r="71" spans="1:13" x14ac:dyDescent="0.2">
      <c r="A71" t="s">
        <v>12</v>
      </c>
      <c r="B71" t="s">
        <v>119</v>
      </c>
      <c r="C71" t="s">
        <v>656</v>
      </c>
      <c r="D71" t="s">
        <v>67</v>
      </c>
      <c r="E71" s="1">
        <v>7.3838029437115797E-5</v>
      </c>
      <c r="F71" t="s">
        <v>656</v>
      </c>
      <c r="G71">
        <v>-0.73118570108278702</v>
      </c>
      <c r="H71" t="s">
        <v>703</v>
      </c>
      <c r="I71">
        <v>0.113362169369642</v>
      </c>
      <c r="K71" s="1">
        <v>7.3838029437115797E-5</v>
      </c>
      <c r="L71" s="1">
        <v>7.3838029437115797E-5</v>
      </c>
      <c r="M71">
        <v>-0.73118570108278702</v>
      </c>
    </row>
    <row r="72" spans="1:13" x14ac:dyDescent="0.2">
      <c r="A72" t="s">
        <v>12</v>
      </c>
      <c r="B72" t="s">
        <v>467</v>
      </c>
      <c r="C72" t="s">
        <v>656</v>
      </c>
      <c r="D72" t="s">
        <v>40</v>
      </c>
      <c r="E72" s="1">
        <v>7.4350864504156295E-5</v>
      </c>
      <c r="F72" t="s">
        <v>656</v>
      </c>
      <c r="G72">
        <v>-0.73098306342206099</v>
      </c>
      <c r="H72" t="s">
        <v>703</v>
      </c>
      <c r="I72">
        <v>0.113765819770761</v>
      </c>
      <c r="K72" s="1">
        <v>7.4350864504156295E-5</v>
      </c>
      <c r="L72" s="1">
        <v>7.4350864504156295E-5</v>
      </c>
      <c r="M72">
        <v>-0.73098306342206099</v>
      </c>
    </row>
    <row r="73" spans="1:13" x14ac:dyDescent="0.2">
      <c r="A73" t="s">
        <v>12</v>
      </c>
      <c r="B73" t="s">
        <v>80</v>
      </c>
      <c r="C73" t="s">
        <v>656</v>
      </c>
      <c r="D73" t="s">
        <v>53</v>
      </c>
      <c r="E73" s="1">
        <v>7.6265517660918704E-5</v>
      </c>
      <c r="F73" t="s">
        <v>656</v>
      </c>
      <c r="G73">
        <v>0.73023715415019697</v>
      </c>
      <c r="H73" t="s">
        <v>703</v>
      </c>
      <c r="I73">
        <v>0.116110042006503</v>
      </c>
      <c r="K73" s="1">
        <v>7.6265517660918704E-5</v>
      </c>
      <c r="L73" s="1">
        <v>7.6265517660918704E-5</v>
      </c>
      <c r="M73">
        <v>0.73023715415019697</v>
      </c>
    </row>
    <row r="74" spans="1:13" x14ac:dyDescent="0.2">
      <c r="A74" t="s">
        <v>12</v>
      </c>
      <c r="B74" t="s">
        <v>55</v>
      </c>
      <c r="C74" t="s">
        <v>656</v>
      </c>
      <c r="D74" t="s">
        <v>38</v>
      </c>
      <c r="E74" s="1">
        <v>7.8487984627428306E-5</v>
      </c>
      <c r="F74" t="s">
        <v>656</v>
      </c>
      <c r="G74">
        <v>-0.72939156879524403</v>
      </c>
      <c r="H74" t="s">
        <v>703</v>
      </c>
      <c r="I74">
        <v>0.11909531323412</v>
      </c>
      <c r="K74" s="1">
        <v>7.8487984627428306E-5</v>
      </c>
      <c r="L74" s="1">
        <v>7.8487984627428306E-5</v>
      </c>
      <c r="M74">
        <v>-0.72939156879524403</v>
      </c>
    </row>
    <row r="75" spans="1:13" x14ac:dyDescent="0.2">
      <c r="A75" t="s">
        <v>12</v>
      </c>
      <c r="B75" t="s">
        <v>718</v>
      </c>
      <c r="C75" t="s">
        <v>656</v>
      </c>
      <c r="D75" t="s">
        <v>15</v>
      </c>
      <c r="E75" s="1">
        <v>7.9694947633529697E-5</v>
      </c>
      <c r="F75" t="s">
        <v>656</v>
      </c>
      <c r="G75">
        <v>0.72894107882313097</v>
      </c>
      <c r="H75" t="s">
        <v>703</v>
      </c>
      <c r="I75">
        <v>0.12052497278141699</v>
      </c>
      <c r="K75" s="1">
        <v>7.9694947633529697E-5</v>
      </c>
      <c r="L75" s="1">
        <v>7.9694947633529697E-5</v>
      </c>
      <c r="M75">
        <v>0.72894107882313097</v>
      </c>
    </row>
    <row r="76" spans="1:13" x14ac:dyDescent="0.2">
      <c r="A76" t="s">
        <v>12</v>
      </c>
      <c r="B76" t="s">
        <v>308</v>
      </c>
      <c r="C76" t="s">
        <v>656</v>
      </c>
      <c r="D76" t="s">
        <v>15</v>
      </c>
      <c r="E76" s="1">
        <v>8.0814253245237202E-5</v>
      </c>
      <c r="F76" t="s">
        <v>656</v>
      </c>
      <c r="G76">
        <v>0.72852859959953598</v>
      </c>
      <c r="H76" t="s">
        <v>703</v>
      </c>
      <c r="I76">
        <v>0.121710125063512</v>
      </c>
      <c r="K76" s="1">
        <v>8.0814253245237202E-5</v>
      </c>
      <c r="L76" s="1">
        <v>8.0814253245237202E-5</v>
      </c>
      <c r="M76">
        <v>0.72852859959953598</v>
      </c>
    </row>
    <row r="77" spans="1:13" x14ac:dyDescent="0.2">
      <c r="A77" t="s">
        <v>12</v>
      </c>
      <c r="B77" t="s">
        <v>80</v>
      </c>
      <c r="C77" t="s">
        <v>656</v>
      </c>
      <c r="D77" t="s">
        <v>38</v>
      </c>
      <c r="E77" s="1">
        <v>8.1548091202477603E-5</v>
      </c>
      <c r="F77" t="s">
        <v>656</v>
      </c>
      <c r="G77">
        <v>0.72826086956521696</v>
      </c>
      <c r="H77" t="s">
        <v>703</v>
      </c>
      <c r="I77">
        <v>0.121710125063512</v>
      </c>
      <c r="K77" s="1">
        <v>8.1548091202477603E-5</v>
      </c>
      <c r="L77" s="1">
        <v>8.1548091202477603E-5</v>
      </c>
      <c r="M77">
        <v>0.72826086956521696</v>
      </c>
    </row>
    <row r="78" spans="1:13" x14ac:dyDescent="0.2">
      <c r="A78" t="s">
        <v>12</v>
      </c>
      <c r="B78" t="s">
        <v>424</v>
      </c>
      <c r="C78" t="s">
        <v>656</v>
      </c>
      <c r="D78" t="s">
        <v>38</v>
      </c>
      <c r="E78" s="1">
        <v>8.1548091202477807E-5</v>
      </c>
      <c r="F78" t="s">
        <v>656</v>
      </c>
      <c r="G78">
        <v>-0.72826086956521696</v>
      </c>
      <c r="H78" t="s">
        <v>703</v>
      </c>
      <c r="I78">
        <v>0.121710125063512</v>
      </c>
      <c r="K78" s="1">
        <v>8.1548091202477807E-5</v>
      </c>
      <c r="L78" s="1">
        <v>8.1548091202477807E-5</v>
      </c>
      <c r="M78">
        <v>-0.72826086956521696</v>
      </c>
    </row>
    <row r="79" spans="1:13" x14ac:dyDescent="0.2">
      <c r="A79" t="s">
        <v>12</v>
      </c>
      <c r="B79" t="s">
        <v>667</v>
      </c>
      <c r="C79" t="s">
        <v>656</v>
      </c>
      <c r="D79" t="s">
        <v>102</v>
      </c>
      <c r="E79" s="1">
        <v>8.1548091202477807E-5</v>
      </c>
      <c r="F79" t="s">
        <v>656</v>
      </c>
      <c r="G79">
        <v>-0.72826086956521696</v>
      </c>
      <c r="H79" t="s">
        <v>703</v>
      </c>
      <c r="I79">
        <v>0.121710125063512</v>
      </c>
      <c r="K79" s="1">
        <v>8.1548091202477807E-5</v>
      </c>
      <c r="L79" s="1">
        <v>8.1548091202477807E-5</v>
      </c>
      <c r="M79">
        <v>-0.72826086956521696</v>
      </c>
    </row>
    <row r="80" spans="1:13" x14ac:dyDescent="0.2">
      <c r="A80" t="s">
        <v>12</v>
      </c>
      <c r="B80" t="s">
        <v>925</v>
      </c>
      <c r="C80" t="s">
        <v>656</v>
      </c>
      <c r="D80" t="s">
        <v>15</v>
      </c>
      <c r="E80" s="1">
        <v>8.2032080233291301E-5</v>
      </c>
      <c r="F80" t="s">
        <v>656</v>
      </c>
      <c r="G80">
        <v>0.72808544215833204</v>
      </c>
      <c r="H80" t="s">
        <v>703</v>
      </c>
      <c r="I80">
        <v>0.122032370179989</v>
      </c>
      <c r="K80" s="1">
        <v>8.2032080233291301E-5</v>
      </c>
      <c r="L80" s="1">
        <v>8.2032080233291301E-5</v>
      </c>
      <c r="M80">
        <v>0.72808544215833204</v>
      </c>
    </row>
    <row r="81" spans="1:13" x14ac:dyDescent="0.2">
      <c r="A81" t="s">
        <v>12</v>
      </c>
      <c r="B81" t="s">
        <v>454</v>
      </c>
      <c r="C81" t="s">
        <v>656</v>
      </c>
      <c r="D81" t="s">
        <v>38</v>
      </c>
      <c r="E81" s="1">
        <v>8.2416772722963298E-5</v>
      </c>
      <c r="F81" t="s">
        <v>656</v>
      </c>
      <c r="G81">
        <v>0.72794664935423203</v>
      </c>
      <c r="H81" t="s">
        <v>703</v>
      </c>
      <c r="I81">
        <v>0.122205281850139</v>
      </c>
      <c r="K81" s="1">
        <v>8.2416772722963298E-5</v>
      </c>
      <c r="L81" s="1">
        <v>8.2416772722963298E-5</v>
      </c>
      <c r="M81">
        <v>0.72794664935423203</v>
      </c>
    </row>
    <row r="82" spans="1:13" x14ac:dyDescent="0.2">
      <c r="A82" t="s">
        <v>12</v>
      </c>
      <c r="B82" t="s">
        <v>276</v>
      </c>
      <c r="C82" t="s">
        <v>656</v>
      </c>
      <c r="D82" t="s">
        <v>49</v>
      </c>
      <c r="E82" s="1">
        <v>8.4307162749743794E-5</v>
      </c>
      <c r="F82" t="s">
        <v>656</v>
      </c>
      <c r="G82">
        <v>-0.72727272727272696</v>
      </c>
      <c r="H82" t="s">
        <v>703</v>
      </c>
      <c r="I82">
        <v>0.124602428124914</v>
      </c>
      <c r="K82" s="1">
        <v>8.4307162749743794E-5</v>
      </c>
      <c r="L82" s="1">
        <v>8.4307162749743794E-5</v>
      </c>
      <c r="M82">
        <v>-0.72727272727272696</v>
      </c>
    </row>
    <row r="83" spans="1:13" x14ac:dyDescent="0.2">
      <c r="A83" t="s">
        <v>12</v>
      </c>
      <c r="B83" t="s">
        <v>458</v>
      </c>
      <c r="C83" t="s">
        <v>656</v>
      </c>
      <c r="D83" t="s">
        <v>64</v>
      </c>
      <c r="E83" s="1">
        <v>8.6012481672652504E-5</v>
      </c>
      <c r="F83" t="s">
        <v>656</v>
      </c>
      <c r="G83">
        <v>-0.73879521741229004</v>
      </c>
      <c r="H83" t="s">
        <v>703</v>
      </c>
      <c r="I83">
        <v>0.126711416811294</v>
      </c>
      <c r="K83" s="1">
        <v>8.6012481672652504E-5</v>
      </c>
      <c r="L83" s="1">
        <v>8.6012481672652504E-5</v>
      </c>
      <c r="M83">
        <v>-0.73879521741229004</v>
      </c>
    </row>
    <row r="84" spans="1:13" x14ac:dyDescent="0.2">
      <c r="A84" t="s">
        <v>12</v>
      </c>
      <c r="B84" t="s">
        <v>667</v>
      </c>
      <c r="C84" t="s">
        <v>656</v>
      </c>
      <c r="D84" t="s">
        <v>53</v>
      </c>
      <c r="E84" s="1">
        <v>9.00707480392971E-5</v>
      </c>
      <c r="F84" t="s">
        <v>656</v>
      </c>
      <c r="G84">
        <v>-0.72529644268774696</v>
      </c>
      <c r="H84" t="s">
        <v>703</v>
      </c>
      <c r="I84">
        <v>0.132048938118249</v>
      </c>
      <c r="K84" s="1">
        <v>9.00707480392971E-5</v>
      </c>
      <c r="L84" s="1">
        <v>9.00707480392971E-5</v>
      </c>
      <c r="M84">
        <v>-0.72529644268774696</v>
      </c>
    </row>
    <row r="85" spans="1:13" x14ac:dyDescent="0.2">
      <c r="A85" t="s">
        <v>12</v>
      </c>
      <c r="B85" t="s">
        <v>109</v>
      </c>
      <c r="C85" t="s">
        <v>419</v>
      </c>
      <c r="D85" t="s">
        <v>38</v>
      </c>
      <c r="E85" s="1">
        <v>9.0260401980968104E-5</v>
      </c>
      <c r="F85" t="s">
        <v>419</v>
      </c>
      <c r="G85">
        <v>0.713633415435033</v>
      </c>
      <c r="H85" t="s">
        <v>703</v>
      </c>
      <c r="I85">
        <v>0.13211423744745401</v>
      </c>
      <c r="K85" s="1">
        <v>9.0260401980968104E-5</v>
      </c>
      <c r="L85" s="1">
        <v>9.0260401980968104E-5</v>
      </c>
      <c r="M85">
        <v>0.713633415435033</v>
      </c>
    </row>
    <row r="86" spans="1:13" x14ac:dyDescent="0.2">
      <c r="A86" t="s">
        <v>12</v>
      </c>
      <c r="B86" t="s">
        <v>605</v>
      </c>
      <c r="C86" t="s">
        <v>656</v>
      </c>
      <c r="D86" t="s">
        <v>15</v>
      </c>
      <c r="E86" s="1">
        <v>9.0620764095252304E-5</v>
      </c>
      <c r="F86" t="s">
        <v>656</v>
      </c>
      <c r="G86">
        <v>0.72511366484340001</v>
      </c>
      <c r="H86" t="s">
        <v>703</v>
      </c>
      <c r="I86">
        <v>0.13221656616847399</v>
      </c>
      <c r="K86" s="1">
        <v>9.0620764095252304E-5</v>
      </c>
      <c r="L86" s="1">
        <v>9.0620764095252304E-5</v>
      </c>
      <c r="M86">
        <v>0.72511366484340001</v>
      </c>
    </row>
    <row r="87" spans="1:13" x14ac:dyDescent="0.2">
      <c r="A87" t="s">
        <v>12</v>
      </c>
      <c r="B87" t="s">
        <v>571</v>
      </c>
      <c r="C87" t="s">
        <v>415</v>
      </c>
      <c r="D87" t="s">
        <v>116</v>
      </c>
      <c r="E87" s="1">
        <v>9.5403463569258495E-5</v>
      </c>
      <c r="F87" t="s">
        <v>415</v>
      </c>
      <c r="G87">
        <v>-0.85554185033003605</v>
      </c>
      <c r="H87" t="s">
        <v>703</v>
      </c>
      <c r="I87">
        <v>0.13897185937544199</v>
      </c>
      <c r="K87" s="1">
        <v>9.5403463569258495E-5</v>
      </c>
      <c r="L87" s="1">
        <v>9.5403463569258495E-5</v>
      </c>
      <c r="M87">
        <v>-0.85554185033003605</v>
      </c>
    </row>
    <row r="88" spans="1:13" x14ac:dyDescent="0.2">
      <c r="A88" t="s">
        <v>12</v>
      </c>
      <c r="B88" t="s">
        <v>467</v>
      </c>
      <c r="C88" t="s">
        <v>415</v>
      </c>
      <c r="D88" t="s">
        <v>64</v>
      </c>
      <c r="E88" s="1">
        <v>9.5964166331231006E-5</v>
      </c>
      <c r="F88" t="s">
        <v>415</v>
      </c>
      <c r="G88">
        <v>-0.77543859649122804</v>
      </c>
      <c r="H88" t="s">
        <v>703</v>
      </c>
      <c r="I88">
        <v>0.139565316676696</v>
      </c>
      <c r="K88" s="1">
        <v>9.5964166331231006E-5</v>
      </c>
      <c r="L88" s="1">
        <v>9.5964166331231006E-5</v>
      </c>
      <c r="M88">
        <v>-0.77543859649122804</v>
      </c>
    </row>
    <row r="89" spans="1:13" x14ac:dyDescent="0.2">
      <c r="A89" t="s">
        <v>12</v>
      </c>
      <c r="B89" t="s">
        <v>698</v>
      </c>
      <c r="C89" t="s">
        <v>415</v>
      </c>
      <c r="D89" t="s">
        <v>38</v>
      </c>
      <c r="E89" s="1">
        <v>1.02332925914362E-4</v>
      </c>
      <c r="F89" t="s">
        <v>415</v>
      </c>
      <c r="G89">
        <v>-0.70982256653477704</v>
      </c>
      <c r="H89" t="s">
        <v>703</v>
      </c>
      <c r="I89">
        <v>0.14835419359316501</v>
      </c>
      <c r="K89" s="1">
        <v>1.02332925914362E-4</v>
      </c>
      <c r="L89" s="1">
        <v>1.02332925914362E-4</v>
      </c>
      <c r="M89">
        <v>-0.70982256653477704</v>
      </c>
    </row>
    <row r="90" spans="1:13" x14ac:dyDescent="0.2">
      <c r="A90" t="s">
        <v>12</v>
      </c>
      <c r="B90" t="s">
        <v>328</v>
      </c>
      <c r="C90" t="s">
        <v>656</v>
      </c>
      <c r="D90" t="s">
        <v>15</v>
      </c>
      <c r="E90" s="1">
        <v>1.02496191623336E-4</v>
      </c>
      <c r="F90" t="s">
        <v>656</v>
      </c>
      <c r="G90">
        <v>0.721385911604704</v>
      </c>
      <c r="H90" t="s">
        <v>703</v>
      </c>
      <c r="I90">
        <v>0.14835419359316501</v>
      </c>
      <c r="K90" s="1">
        <v>1.02496191623336E-4</v>
      </c>
      <c r="L90" s="1">
        <v>1.02496191623336E-4</v>
      </c>
      <c r="M90">
        <v>0.721385911604704</v>
      </c>
    </row>
    <row r="91" spans="1:13" x14ac:dyDescent="0.2">
      <c r="A91" t="s">
        <v>12</v>
      </c>
      <c r="B91" t="s">
        <v>33</v>
      </c>
      <c r="C91" t="s">
        <v>415</v>
      </c>
      <c r="D91" t="s">
        <v>38</v>
      </c>
      <c r="E91" s="1">
        <v>1.03196872374836E-4</v>
      </c>
      <c r="F91" t="s">
        <v>415</v>
      </c>
      <c r="G91">
        <v>-0.70956521739130396</v>
      </c>
      <c r="H91" t="s">
        <v>703</v>
      </c>
      <c r="I91">
        <v>0.14913127450991001</v>
      </c>
      <c r="K91" s="1">
        <v>1.03196872374836E-4</v>
      </c>
      <c r="L91" s="1">
        <v>1.03196872374836E-4</v>
      </c>
      <c r="M91">
        <v>-0.70956521739130396</v>
      </c>
    </row>
    <row r="92" spans="1:13" x14ac:dyDescent="0.2">
      <c r="A92" t="s">
        <v>12</v>
      </c>
      <c r="B92" t="s">
        <v>74</v>
      </c>
      <c r="C92" t="s">
        <v>656</v>
      </c>
      <c r="D92" t="s">
        <v>49</v>
      </c>
      <c r="E92" s="1">
        <v>1.06008286988884E-4</v>
      </c>
      <c r="F92" t="s">
        <v>656</v>
      </c>
      <c r="G92">
        <v>0.72035573122529595</v>
      </c>
      <c r="H92" t="s">
        <v>703</v>
      </c>
      <c r="I92">
        <v>0.15270929850790199</v>
      </c>
      <c r="K92" s="1">
        <v>1.06008286988884E-4</v>
      </c>
      <c r="L92" s="1">
        <v>1.06008286988884E-4</v>
      </c>
      <c r="M92">
        <v>0.72035573122529595</v>
      </c>
    </row>
    <row r="93" spans="1:13" x14ac:dyDescent="0.2">
      <c r="A93" t="s">
        <v>12</v>
      </c>
      <c r="B93" t="s">
        <v>700</v>
      </c>
      <c r="C93" t="s">
        <v>656</v>
      </c>
      <c r="D93" t="s">
        <v>15</v>
      </c>
      <c r="E93" s="1">
        <v>1.0675159159261501E-4</v>
      </c>
      <c r="F93" t="s">
        <v>656</v>
      </c>
      <c r="G93">
        <v>0.72014152502332096</v>
      </c>
      <c r="H93" t="s">
        <v>703</v>
      </c>
      <c r="I93">
        <v>0.15329494877118599</v>
      </c>
      <c r="K93" s="1">
        <v>1.0675159159261501E-4</v>
      </c>
      <c r="L93" s="1">
        <v>1.0675159159261501E-4</v>
      </c>
      <c r="M93">
        <v>0.72014152502332096</v>
      </c>
    </row>
    <row r="94" spans="1:13" x14ac:dyDescent="0.2">
      <c r="A94" t="s">
        <v>12</v>
      </c>
      <c r="B94" t="s">
        <v>308</v>
      </c>
      <c r="C94" t="s">
        <v>656</v>
      </c>
      <c r="D94" t="s">
        <v>32</v>
      </c>
      <c r="E94" s="1">
        <v>1.12572559614243E-4</v>
      </c>
      <c r="F94" t="s">
        <v>656</v>
      </c>
      <c r="G94">
        <v>0.71850757347024397</v>
      </c>
      <c r="H94" t="s">
        <v>703</v>
      </c>
      <c r="I94">
        <v>0.16114549507723</v>
      </c>
      <c r="K94" s="1">
        <v>1.12572559614243E-4</v>
      </c>
      <c r="L94" s="1">
        <v>1.12572559614243E-4</v>
      </c>
      <c r="M94">
        <v>0.71850757347024397</v>
      </c>
    </row>
    <row r="95" spans="1:13" x14ac:dyDescent="0.2">
      <c r="A95" t="s">
        <v>12</v>
      </c>
      <c r="B95" t="s">
        <v>710</v>
      </c>
      <c r="C95" t="s">
        <v>656</v>
      </c>
      <c r="D95" t="s">
        <v>53</v>
      </c>
      <c r="E95" s="1">
        <v>1.1372341462380301E-4</v>
      </c>
      <c r="F95" t="s">
        <v>656</v>
      </c>
      <c r="G95">
        <v>0.71819327664455301</v>
      </c>
      <c r="H95" t="s">
        <v>703</v>
      </c>
      <c r="I95">
        <v>0.16228259966870201</v>
      </c>
      <c r="K95" s="1">
        <v>1.1372341462380301E-4</v>
      </c>
      <c r="L95" s="1">
        <v>1.1372341462380301E-4</v>
      </c>
      <c r="M95">
        <v>0.71819327664455301</v>
      </c>
    </row>
    <row r="96" spans="1:13" x14ac:dyDescent="0.2">
      <c r="A96" t="s">
        <v>12</v>
      </c>
      <c r="B96" t="s">
        <v>549</v>
      </c>
      <c r="C96" t="s">
        <v>419</v>
      </c>
      <c r="D96" t="s">
        <v>29</v>
      </c>
      <c r="E96" s="1">
        <v>1.18941475270587E-4</v>
      </c>
      <c r="F96" t="s">
        <v>419</v>
      </c>
      <c r="G96">
        <v>0.72896668548842403</v>
      </c>
      <c r="H96" t="s">
        <v>703</v>
      </c>
      <c r="I96">
        <v>0.16946312331580399</v>
      </c>
      <c r="K96" s="1">
        <v>1.18941475270587E-4</v>
      </c>
      <c r="L96" s="1">
        <v>1.18941475270587E-4</v>
      </c>
      <c r="M96">
        <v>0.72896668548842403</v>
      </c>
    </row>
    <row r="97" spans="1:13" x14ac:dyDescent="0.2">
      <c r="A97" t="s">
        <v>12</v>
      </c>
      <c r="B97" t="s">
        <v>935</v>
      </c>
      <c r="C97" t="s">
        <v>656</v>
      </c>
      <c r="D97" t="s">
        <v>38</v>
      </c>
      <c r="E97" s="1">
        <v>1.23210160868854E-4</v>
      </c>
      <c r="F97" t="s">
        <v>656</v>
      </c>
      <c r="G97">
        <v>0.71570303667944901</v>
      </c>
      <c r="H97" t="s">
        <v>703</v>
      </c>
      <c r="I97">
        <v>0.174997255972767</v>
      </c>
      <c r="K97" s="1">
        <v>1.23210160868854E-4</v>
      </c>
      <c r="L97" s="1">
        <v>1.23210160868854E-4</v>
      </c>
      <c r="M97">
        <v>0.71570303667944901</v>
      </c>
    </row>
    <row r="98" spans="1:13" x14ac:dyDescent="0.2">
      <c r="A98" t="s">
        <v>12</v>
      </c>
      <c r="B98" t="s">
        <v>670</v>
      </c>
      <c r="C98" t="s">
        <v>656</v>
      </c>
      <c r="D98" t="s">
        <v>38</v>
      </c>
      <c r="E98" s="1">
        <v>1.24350620061287E-4</v>
      </c>
      <c r="F98" t="s">
        <v>656</v>
      </c>
      <c r="G98">
        <v>0.71541501976284505</v>
      </c>
      <c r="H98" t="s">
        <v>703</v>
      </c>
      <c r="I98">
        <v>0.17606771417952899</v>
      </c>
      <c r="K98" s="1">
        <v>1.24350620061287E-4</v>
      </c>
      <c r="L98" s="1">
        <v>1.24350620061287E-4</v>
      </c>
      <c r="M98">
        <v>0.71541501976284505</v>
      </c>
    </row>
    <row r="99" spans="1:13" x14ac:dyDescent="0.2">
      <c r="A99" t="s">
        <v>12</v>
      </c>
      <c r="B99" t="s">
        <v>576</v>
      </c>
      <c r="C99" t="s">
        <v>656</v>
      </c>
      <c r="D99" t="s">
        <v>15</v>
      </c>
      <c r="E99" s="1">
        <v>1.2561804447868999E-4</v>
      </c>
      <c r="F99" t="s">
        <v>656</v>
      </c>
      <c r="G99">
        <v>0.71509762499359997</v>
      </c>
      <c r="H99" t="s">
        <v>703</v>
      </c>
      <c r="I99">
        <v>0.17731074618663301</v>
      </c>
      <c r="K99" s="1">
        <v>1.2561804447868999E-4</v>
      </c>
      <c r="L99" s="1">
        <v>1.2561804447868999E-4</v>
      </c>
      <c r="M99">
        <v>0.71509762499359997</v>
      </c>
    </row>
    <row r="100" spans="1:13" x14ac:dyDescent="0.2">
      <c r="A100" t="s">
        <v>12</v>
      </c>
      <c r="B100" t="s">
        <v>308</v>
      </c>
      <c r="C100" t="s">
        <v>656</v>
      </c>
      <c r="D100" t="s">
        <v>38</v>
      </c>
      <c r="E100" s="1">
        <v>1.28038460938336E-4</v>
      </c>
      <c r="F100" t="s">
        <v>656</v>
      </c>
      <c r="G100">
        <v>0.71449916301852701</v>
      </c>
      <c r="H100" t="s">
        <v>703</v>
      </c>
      <c r="I100">
        <v>0.18016851883215201</v>
      </c>
      <c r="K100" s="1">
        <v>1.28038460938336E-4</v>
      </c>
      <c r="L100" s="1">
        <v>1.28038460938336E-4</v>
      </c>
      <c r="M100">
        <v>0.71449916301852701</v>
      </c>
    </row>
    <row r="101" spans="1:13" x14ac:dyDescent="0.2">
      <c r="A101" t="s">
        <v>12</v>
      </c>
      <c r="B101" t="s">
        <v>39</v>
      </c>
      <c r="C101" t="s">
        <v>656</v>
      </c>
      <c r="D101" t="s">
        <v>38</v>
      </c>
      <c r="E101" s="1">
        <v>1.32427091341586E-4</v>
      </c>
      <c r="F101" t="s">
        <v>656</v>
      </c>
      <c r="G101">
        <v>-0.71343873517786505</v>
      </c>
      <c r="H101" t="s">
        <v>703</v>
      </c>
      <c r="I101">
        <v>0.18519898210966201</v>
      </c>
      <c r="K101" s="1">
        <v>1.32427091341586E-4</v>
      </c>
      <c r="L101" s="1">
        <v>1.32427091341586E-4</v>
      </c>
      <c r="M101">
        <v>-0.71343873517786505</v>
      </c>
    </row>
    <row r="102" spans="1:13" x14ac:dyDescent="0.2">
      <c r="A102" t="s">
        <v>12</v>
      </c>
      <c r="B102" t="s">
        <v>56</v>
      </c>
      <c r="C102" t="s">
        <v>656</v>
      </c>
      <c r="D102" t="s">
        <v>46</v>
      </c>
      <c r="E102" s="1">
        <v>1.32427091341587E-4</v>
      </c>
      <c r="F102" t="s">
        <v>656</v>
      </c>
      <c r="G102">
        <v>0.71343873517786505</v>
      </c>
      <c r="H102" t="s">
        <v>703</v>
      </c>
      <c r="I102">
        <v>0.18519898210966201</v>
      </c>
      <c r="K102" s="1">
        <v>1.32427091341587E-4</v>
      </c>
      <c r="L102" s="1">
        <v>1.32427091341587E-4</v>
      </c>
      <c r="M102">
        <v>0.71343873517786505</v>
      </c>
    </row>
    <row r="103" spans="1:13" x14ac:dyDescent="0.2">
      <c r="A103" t="s">
        <v>12</v>
      </c>
      <c r="B103" t="s">
        <v>592</v>
      </c>
      <c r="C103" t="s">
        <v>415</v>
      </c>
      <c r="D103" t="s">
        <v>116</v>
      </c>
      <c r="E103" s="1">
        <v>1.3964712319353801E-4</v>
      </c>
      <c r="F103" t="s">
        <v>415</v>
      </c>
      <c r="G103">
        <v>0.84548285393890199</v>
      </c>
      <c r="H103" t="s">
        <v>703</v>
      </c>
      <c r="I103">
        <v>0.19469802939066999</v>
      </c>
      <c r="K103" s="1">
        <v>1.3964712319353801E-4</v>
      </c>
      <c r="L103" s="1">
        <v>1.3964712319353801E-4</v>
      </c>
      <c r="M103">
        <v>0.84548285393890199</v>
      </c>
    </row>
    <row r="104" spans="1:13" x14ac:dyDescent="0.2">
      <c r="A104" t="s">
        <v>12</v>
      </c>
      <c r="B104" t="s">
        <v>941</v>
      </c>
      <c r="C104" t="s">
        <v>656</v>
      </c>
      <c r="D104" t="s">
        <v>163</v>
      </c>
      <c r="E104" s="1">
        <v>1.41994633532144E-4</v>
      </c>
      <c r="F104" t="s">
        <v>656</v>
      </c>
      <c r="G104">
        <v>0.723413955247728</v>
      </c>
      <c r="H104" t="s">
        <v>703</v>
      </c>
      <c r="I104">
        <v>0.19706560708780799</v>
      </c>
      <c r="K104" s="1">
        <v>1.41994633532144E-4</v>
      </c>
      <c r="L104" s="1">
        <v>1.41994633532144E-4</v>
      </c>
      <c r="M104">
        <v>0.723413955247728</v>
      </c>
    </row>
    <row r="105" spans="1:13" x14ac:dyDescent="0.2">
      <c r="A105" t="s">
        <v>12</v>
      </c>
      <c r="B105" t="s">
        <v>925</v>
      </c>
      <c r="C105" t="s">
        <v>656</v>
      </c>
      <c r="D105" t="s">
        <v>32</v>
      </c>
      <c r="E105" s="1">
        <v>1.44146072003632E-4</v>
      </c>
      <c r="F105" t="s">
        <v>656</v>
      </c>
      <c r="G105">
        <v>0.71075007448789496</v>
      </c>
      <c r="H105" t="s">
        <v>703</v>
      </c>
      <c r="I105">
        <v>0.19944339690834401</v>
      </c>
      <c r="K105" s="1">
        <v>1.44146072003632E-4</v>
      </c>
      <c r="L105" s="1">
        <v>1.44146072003632E-4</v>
      </c>
      <c r="M105">
        <v>0.71075007448789496</v>
      </c>
    </row>
    <row r="106" spans="1:13" x14ac:dyDescent="0.2">
      <c r="A106" t="s">
        <v>12</v>
      </c>
      <c r="B106" t="s">
        <v>931</v>
      </c>
      <c r="C106" t="s">
        <v>656</v>
      </c>
      <c r="D106" t="s">
        <v>38</v>
      </c>
      <c r="E106" s="1">
        <v>1.4994829272651399E-4</v>
      </c>
      <c r="F106" t="s">
        <v>656</v>
      </c>
      <c r="G106">
        <v>0.70948864995388095</v>
      </c>
      <c r="H106" t="s">
        <v>703</v>
      </c>
      <c r="I106">
        <v>0.20684276448584599</v>
      </c>
      <c r="K106" s="1">
        <v>1.4994829272651399E-4</v>
      </c>
      <c r="L106" s="1">
        <v>1.4994829272651399E-4</v>
      </c>
      <c r="M106">
        <v>0.70948864995388095</v>
      </c>
    </row>
    <row r="107" spans="1:13" x14ac:dyDescent="0.2">
      <c r="A107" t="s">
        <v>12</v>
      </c>
      <c r="B107" t="s">
        <v>605</v>
      </c>
      <c r="C107" t="s">
        <v>656</v>
      </c>
      <c r="D107" t="s">
        <v>45</v>
      </c>
      <c r="E107" s="1">
        <v>1.5100178245162199E-4</v>
      </c>
      <c r="F107" t="s">
        <v>656</v>
      </c>
      <c r="G107">
        <v>0.70926418583042905</v>
      </c>
      <c r="H107" t="s">
        <v>703</v>
      </c>
      <c r="I107">
        <v>0.20755202778072501</v>
      </c>
      <c r="K107" s="1">
        <v>1.5100178245162199E-4</v>
      </c>
      <c r="L107" s="1">
        <v>1.5100178245162199E-4</v>
      </c>
      <c r="M107">
        <v>0.70926418583042905</v>
      </c>
    </row>
    <row r="108" spans="1:13" x14ac:dyDescent="0.2">
      <c r="A108" t="s">
        <v>12</v>
      </c>
      <c r="B108" t="s">
        <v>275</v>
      </c>
      <c r="C108" t="s">
        <v>656</v>
      </c>
      <c r="D108" t="s">
        <v>32</v>
      </c>
      <c r="E108" s="1">
        <v>1.5183030561867201E-4</v>
      </c>
      <c r="F108" t="s">
        <v>656</v>
      </c>
      <c r="G108">
        <v>-0.70908860959638997</v>
      </c>
      <c r="H108" t="s">
        <v>703</v>
      </c>
      <c r="I108">
        <v>0.20755202778072501</v>
      </c>
      <c r="K108" s="1">
        <v>1.5183030561867201E-4</v>
      </c>
      <c r="L108" s="1">
        <v>1.5183030561867201E-4</v>
      </c>
      <c r="M108">
        <v>-0.70908860959638997</v>
      </c>
    </row>
    <row r="109" spans="1:13" x14ac:dyDescent="0.2">
      <c r="A109" t="s">
        <v>12</v>
      </c>
      <c r="B109" t="s">
        <v>271</v>
      </c>
      <c r="C109" t="s">
        <v>656</v>
      </c>
      <c r="D109" t="s">
        <v>116</v>
      </c>
      <c r="E109" s="1">
        <v>1.5323557090564599E-4</v>
      </c>
      <c r="F109" t="s">
        <v>656</v>
      </c>
      <c r="G109">
        <v>-0.82499999999999896</v>
      </c>
      <c r="H109" t="s">
        <v>703</v>
      </c>
      <c r="I109">
        <v>0.20884586068122801</v>
      </c>
      <c r="K109" s="1">
        <v>1.5323557090564599E-4</v>
      </c>
      <c r="L109" s="1">
        <v>1.5323557090564599E-4</v>
      </c>
      <c r="M109">
        <v>-0.82499999999999896</v>
      </c>
    </row>
    <row r="110" spans="1:13" x14ac:dyDescent="0.2">
      <c r="A110" t="s">
        <v>12</v>
      </c>
      <c r="B110" t="s">
        <v>668</v>
      </c>
      <c r="C110" t="s">
        <v>656</v>
      </c>
      <c r="D110" t="s">
        <v>45</v>
      </c>
      <c r="E110" s="1">
        <v>1.54646299786812E-4</v>
      </c>
      <c r="F110" t="s">
        <v>656</v>
      </c>
      <c r="G110">
        <v>0.70849802371541504</v>
      </c>
      <c r="H110" t="s">
        <v>703</v>
      </c>
      <c r="I110">
        <v>0.209513978488853</v>
      </c>
      <c r="K110" s="1">
        <v>1.54646299786812E-4</v>
      </c>
      <c r="L110" s="1">
        <v>1.54646299786812E-4</v>
      </c>
      <c r="M110">
        <v>0.70849802371541504</v>
      </c>
    </row>
    <row r="111" spans="1:13" x14ac:dyDescent="0.2">
      <c r="A111" t="s">
        <v>12</v>
      </c>
      <c r="B111" t="s">
        <v>70</v>
      </c>
      <c r="C111" t="s">
        <v>656</v>
      </c>
      <c r="D111" t="s">
        <v>53</v>
      </c>
      <c r="E111" s="1">
        <v>1.54646299786812E-4</v>
      </c>
      <c r="F111" t="s">
        <v>656</v>
      </c>
      <c r="G111">
        <v>0.70849802371541504</v>
      </c>
      <c r="H111" t="s">
        <v>703</v>
      </c>
      <c r="I111">
        <v>0.209513978488853</v>
      </c>
      <c r="K111" s="1">
        <v>1.54646299786812E-4</v>
      </c>
      <c r="L111" s="1">
        <v>1.54646299786812E-4</v>
      </c>
      <c r="M111">
        <v>0.70849802371541504</v>
      </c>
    </row>
    <row r="112" spans="1:13" x14ac:dyDescent="0.2">
      <c r="A112" t="s">
        <v>12</v>
      </c>
      <c r="B112" t="s">
        <v>54</v>
      </c>
      <c r="C112" t="s">
        <v>656</v>
      </c>
      <c r="D112" t="s">
        <v>124</v>
      </c>
      <c r="E112" s="1">
        <v>1.5945953759802001E-4</v>
      </c>
      <c r="F112" t="s">
        <v>656</v>
      </c>
      <c r="G112">
        <v>-0.70750988142292404</v>
      </c>
      <c r="H112" t="s">
        <v>703</v>
      </c>
      <c r="I112">
        <v>0.215393874093568</v>
      </c>
      <c r="K112" s="1">
        <v>1.5945953759802001E-4</v>
      </c>
      <c r="L112" s="1">
        <v>1.5945953759802001E-4</v>
      </c>
      <c r="M112">
        <v>-0.70750988142292404</v>
      </c>
    </row>
    <row r="113" spans="1:13" x14ac:dyDescent="0.2">
      <c r="A113" t="s">
        <v>12</v>
      </c>
      <c r="B113" t="s">
        <v>574</v>
      </c>
      <c r="C113" t="s">
        <v>656</v>
      </c>
      <c r="D113" t="s">
        <v>163</v>
      </c>
      <c r="E113" s="1">
        <v>1.6091658922443001E-4</v>
      </c>
      <c r="F113" t="s">
        <v>656</v>
      </c>
      <c r="G113">
        <v>-0.71941310391465996</v>
      </c>
      <c r="H113" t="s">
        <v>703</v>
      </c>
      <c r="I113">
        <v>0.21671893934154501</v>
      </c>
      <c r="K113" s="1">
        <v>1.6091658922443001E-4</v>
      </c>
      <c r="L113" s="1">
        <v>1.6091658922443001E-4</v>
      </c>
      <c r="M113">
        <v>-0.71941310391465996</v>
      </c>
    </row>
    <row r="114" spans="1:13" x14ac:dyDescent="0.2">
      <c r="A114" t="s">
        <v>12</v>
      </c>
      <c r="B114" t="s">
        <v>941</v>
      </c>
      <c r="C114" t="s">
        <v>656</v>
      </c>
      <c r="D114" t="s">
        <v>46</v>
      </c>
      <c r="E114" s="1">
        <v>1.7925685098766901E-4</v>
      </c>
      <c r="F114" t="s">
        <v>656</v>
      </c>
      <c r="G114">
        <v>0.70370024528473596</v>
      </c>
      <c r="H114" t="s">
        <v>703</v>
      </c>
      <c r="I114">
        <v>0.23929527975057999</v>
      </c>
      <c r="K114" s="1">
        <v>1.7925685098766901E-4</v>
      </c>
      <c r="L114" s="1">
        <v>1.7925685098766901E-4</v>
      </c>
      <c r="M114">
        <v>0.70370024528473596</v>
      </c>
    </row>
    <row r="115" spans="1:13" x14ac:dyDescent="0.2">
      <c r="A115" t="s">
        <v>12</v>
      </c>
      <c r="B115" t="s">
        <v>183</v>
      </c>
      <c r="C115" t="s">
        <v>656</v>
      </c>
      <c r="D115" t="s">
        <v>15</v>
      </c>
      <c r="E115" s="1">
        <v>1.7925685098766901E-4</v>
      </c>
      <c r="F115" t="s">
        <v>656</v>
      </c>
      <c r="G115">
        <v>0.70370024528473596</v>
      </c>
      <c r="H115" t="s">
        <v>703</v>
      </c>
      <c r="I115">
        <v>0.23929527975057999</v>
      </c>
      <c r="K115" s="1">
        <v>1.7925685098766901E-4</v>
      </c>
      <c r="L115" s="1">
        <v>1.7925685098766901E-4</v>
      </c>
      <c r="M115">
        <v>0.70370024528473596</v>
      </c>
    </row>
    <row r="116" spans="1:13" x14ac:dyDescent="0.2">
      <c r="A116" t="s">
        <v>12</v>
      </c>
      <c r="B116" t="s">
        <v>276</v>
      </c>
      <c r="C116" t="s">
        <v>656</v>
      </c>
      <c r="D116" t="s">
        <v>46</v>
      </c>
      <c r="E116" s="1">
        <v>1.8003941304200701E-4</v>
      </c>
      <c r="F116" t="s">
        <v>656</v>
      </c>
      <c r="G116">
        <v>-0.70355731225296403</v>
      </c>
      <c r="H116" t="s">
        <v>703</v>
      </c>
      <c r="I116">
        <v>0.23963719663820199</v>
      </c>
      <c r="K116" s="1">
        <v>1.8003941304200701E-4</v>
      </c>
      <c r="L116" s="1">
        <v>1.8003941304200701E-4</v>
      </c>
      <c r="M116">
        <v>-0.70355731225296403</v>
      </c>
    </row>
    <row r="117" spans="1:13" x14ac:dyDescent="0.2">
      <c r="A117" t="s">
        <v>12</v>
      </c>
      <c r="B117" t="s">
        <v>74</v>
      </c>
      <c r="C117" t="s">
        <v>419</v>
      </c>
      <c r="D117" t="s">
        <v>38</v>
      </c>
      <c r="E117" s="1">
        <v>1.8469868137078999E-4</v>
      </c>
      <c r="F117" t="s">
        <v>419</v>
      </c>
      <c r="G117">
        <v>0.69106917821255398</v>
      </c>
      <c r="H117" t="s">
        <v>703</v>
      </c>
      <c r="I117">
        <v>0.24547991662913499</v>
      </c>
      <c r="K117" s="1">
        <v>1.8469868137078999E-4</v>
      </c>
      <c r="L117" s="1">
        <v>1.8469868137078999E-4</v>
      </c>
      <c r="M117">
        <v>0.69106917821255398</v>
      </c>
    </row>
    <row r="118" spans="1:13" x14ac:dyDescent="0.2">
      <c r="A118" t="s">
        <v>12</v>
      </c>
      <c r="B118" t="s">
        <v>556</v>
      </c>
      <c r="C118" t="s">
        <v>656</v>
      </c>
      <c r="D118" t="s">
        <v>15</v>
      </c>
      <c r="E118" s="1">
        <v>1.8553117065647499E-4</v>
      </c>
      <c r="F118" t="s">
        <v>656</v>
      </c>
      <c r="G118">
        <v>0.70256916996047403</v>
      </c>
      <c r="H118" t="s">
        <v>703</v>
      </c>
      <c r="I118">
        <v>0.24558650292412401</v>
      </c>
      <c r="K118" s="1">
        <v>1.8553117065647499E-4</v>
      </c>
      <c r="L118" s="1">
        <v>1.8553117065647499E-4</v>
      </c>
      <c r="M118">
        <v>0.70256916996047403</v>
      </c>
    </row>
    <row r="119" spans="1:13" x14ac:dyDescent="0.2">
      <c r="A119" t="s">
        <v>12</v>
      </c>
      <c r="B119" t="s">
        <v>944</v>
      </c>
      <c r="C119" t="s">
        <v>656</v>
      </c>
      <c r="D119" t="s">
        <v>15</v>
      </c>
      <c r="E119" s="1">
        <v>1.86068079313583E-4</v>
      </c>
      <c r="F119" t="s">
        <v>656</v>
      </c>
      <c r="G119">
        <v>0.70247393166337602</v>
      </c>
      <c r="H119" t="s">
        <v>703</v>
      </c>
      <c r="I119">
        <v>0.24558650292412401</v>
      </c>
      <c r="K119" s="1">
        <v>1.86068079313583E-4</v>
      </c>
      <c r="L119" s="1">
        <v>1.86068079313583E-4</v>
      </c>
      <c r="M119">
        <v>0.70247393166337602</v>
      </c>
    </row>
    <row r="120" spans="1:13" x14ac:dyDescent="0.2">
      <c r="A120" t="s">
        <v>12</v>
      </c>
      <c r="B120" t="s">
        <v>670</v>
      </c>
      <c r="C120" t="s">
        <v>415</v>
      </c>
      <c r="D120" t="s">
        <v>116</v>
      </c>
      <c r="E120" s="1">
        <v>1.8639737783200501E-4</v>
      </c>
      <c r="F120" t="s">
        <v>415</v>
      </c>
      <c r="G120">
        <v>-0.83736263736263705</v>
      </c>
      <c r="H120" t="s">
        <v>703</v>
      </c>
      <c r="I120">
        <v>0.24558650292412401</v>
      </c>
      <c r="K120" s="1">
        <v>1.8639737783200501E-4</v>
      </c>
      <c r="L120" s="1">
        <v>1.8639737783200501E-4</v>
      </c>
      <c r="M120">
        <v>-0.83736263736263705</v>
      </c>
    </row>
    <row r="121" spans="1:13" x14ac:dyDescent="0.2">
      <c r="A121" t="s">
        <v>12</v>
      </c>
      <c r="B121" t="s">
        <v>941</v>
      </c>
      <c r="C121" t="s">
        <v>656</v>
      </c>
      <c r="D121" t="s">
        <v>59</v>
      </c>
      <c r="E121" s="1">
        <v>1.90838180604743E-4</v>
      </c>
      <c r="F121" t="s">
        <v>656</v>
      </c>
      <c r="G121">
        <v>0.70163812002382797</v>
      </c>
      <c r="H121" t="s">
        <v>703</v>
      </c>
      <c r="I121">
        <v>0.25071180095603302</v>
      </c>
      <c r="K121" s="1">
        <v>1.90838180604743E-4</v>
      </c>
      <c r="L121" s="1">
        <v>1.90838180604743E-4</v>
      </c>
      <c r="M121">
        <v>0.70163812002382797</v>
      </c>
    </row>
    <row r="122" spans="1:13" x14ac:dyDescent="0.2">
      <c r="A122" t="s">
        <v>12</v>
      </c>
      <c r="B122" t="s">
        <v>77</v>
      </c>
      <c r="C122" t="s">
        <v>419</v>
      </c>
      <c r="D122" t="s">
        <v>161</v>
      </c>
      <c r="E122" s="1">
        <v>1.9329537597921899E-4</v>
      </c>
      <c r="F122" t="s">
        <v>419</v>
      </c>
      <c r="G122">
        <v>0.68956521739130405</v>
      </c>
      <c r="H122" t="s">
        <v>703</v>
      </c>
      <c r="I122">
        <v>0.25357400978350503</v>
      </c>
      <c r="K122" s="1">
        <v>1.9329537597921899E-4</v>
      </c>
      <c r="L122" s="1">
        <v>1.9329537597921899E-4</v>
      </c>
      <c r="M122">
        <v>0.68956521739130405</v>
      </c>
    </row>
    <row r="123" spans="1:13" x14ac:dyDescent="0.2">
      <c r="A123" t="s">
        <v>12</v>
      </c>
      <c r="B123" t="s">
        <v>138</v>
      </c>
      <c r="C123" t="s">
        <v>656</v>
      </c>
      <c r="D123" t="s">
        <v>38</v>
      </c>
      <c r="E123" s="1">
        <v>1.94914276967609E-4</v>
      </c>
      <c r="F123" t="s">
        <v>656</v>
      </c>
      <c r="G123">
        <v>0.70093816580792501</v>
      </c>
      <c r="H123" t="s">
        <v>703</v>
      </c>
      <c r="I123">
        <v>0.25496299693305202</v>
      </c>
      <c r="K123" s="1">
        <v>1.94914276967609E-4</v>
      </c>
      <c r="L123" s="1">
        <v>1.94914276967609E-4</v>
      </c>
      <c r="M123">
        <v>0.70093816580792501</v>
      </c>
    </row>
    <row r="124" spans="1:13" x14ac:dyDescent="0.2">
      <c r="A124" t="s">
        <v>12</v>
      </c>
      <c r="B124" t="s">
        <v>440</v>
      </c>
      <c r="C124" t="s">
        <v>656</v>
      </c>
      <c r="D124" t="s">
        <v>38</v>
      </c>
      <c r="E124" s="1">
        <v>1.9695266736356799E-4</v>
      </c>
      <c r="F124" t="s">
        <v>656</v>
      </c>
      <c r="G124">
        <v>-0.70059288537549402</v>
      </c>
      <c r="H124" t="s">
        <v>703</v>
      </c>
      <c r="I124">
        <v>0.25615720189496299</v>
      </c>
      <c r="K124" s="1">
        <v>1.9695266736356799E-4</v>
      </c>
      <c r="L124" s="1">
        <v>1.9695266736356799E-4</v>
      </c>
      <c r="M124">
        <v>-0.70059288537549402</v>
      </c>
    </row>
    <row r="125" spans="1:13" x14ac:dyDescent="0.2">
      <c r="A125" t="s">
        <v>12</v>
      </c>
      <c r="B125" t="s">
        <v>70</v>
      </c>
      <c r="C125" t="s">
        <v>656</v>
      </c>
      <c r="D125" t="s">
        <v>32</v>
      </c>
      <c r="E125" s="1">
        <v>1.9695266736356799E-4</v>
      </c>
      <c r="F125" t="s">
        <v>656</v>
      </c>
      <c r="G125">
        <v>0.70059288537549402</v>
      </c>
      <c r="H125" t="s">
        <v>703</v>
      </c>
      <c r="I125">
        <v>0.25615720189496299</v>
      </c>
      <c r="K125" s="1">
        <v>1.9695266736356799E-4</v>
      </c>
      <c r="L125" s="1">
        <v>1.9695266736356799E-4</v>
      </c>
      <c r="M125">
        <v>0.70059288537549402</v>
      </c>
    </row>
    <row r="126" spans="1:13" x14ac:dyDescent="0.2">
      <c r="A126" t="s">
        <v>12</v>
      </c>
      <c r="B126" t="s">
        <v>926</v>
      </c>
      <c r="C126" t="s">
        <v>656</v>
      </c>
      <c r="D126" t="s">
        <v>32</v>
      </c>
      <c r="E126" s="1">
        <v>1.98713681902018E-4</v>
      </c>
      <c r="F126" t="s">
        <v>656</v>
      </c>
      <c r="G126">
        <v>0.70029707847566403</v>
      </c>
      <c r="H126" t="s">
        <v>703</v>
      </c>
      <c r="I126">
        <v>0.25697913026221503</v>
      </c>
      <c r="K126" s="1">
        <v>1.98713681902018E-4</v>
      </c>
      <c r="L126" s="1">
        <v>1.98713681902018E-4</v>
      </c>
      <c r="M126">
        <v>0.70029707847566403</v>
      </c>
    </row>
    <row r="127" spans="1:13" x14ac:dyDescent="0.2">
      <c r="A127" t="s">
        <v>12</v>
      </c>
      <c r="B127" t="s">
        <v>928</v>
      </c>
      <c r="C127" t="s">
        <v>656</v>
      </c>
      <c r="D127" t="s">
        <v>53</v>
      </c>
      <c r="E127" s="1">
        <v>1.98713681902018E-4</v>
      </c>
      <c r="F127" t="s">
        <v>656</v>
      </c>
      <c r="G127">
        <v>0.70029707847566403</v>
      </c>
      <c r="H127" t="s">
        <v>703</v>
      </c>
      <c r="I127">
        <v>0.25697913026221503</v>
      </c>
      <c r="K127" s="1">
        <v>1.98713681902018E-4</v>
      </c>
      <c r="L127" s="1">
        <v>1.98713681902018E-4</v>
      </c>
      <c r="M127">
        <v>0.70029707847566403</v>
      </c>
    </row>
    <row r="128" spans="1:13" x14ac:dyDescent="0.2">
      <c r="A128" t="s">
        <v>12</v>
      </c>
      <c r="B128" t="s">
        <v>467</v>
      </c>
      <c r="C128" t="s">
        <v>656</v>
      </c>
      <c r="D128" t="s">
        <v>102</v>
      </c>
      <c r="E128" s="1">
        <v>2.00141493194705E-4</v>
      </c>
      <c r="F128" t="s">
        <v>656</v>
      </c>
      <c r="G128">
        <v>-0.70005890756613198</v>
      </c>
      <c r="H128" t="s">
        <v>703</v>
      </c>
      <c r="I128">
        <v>0.25809237750327202</v>
      </c>
      <c r="K128" s="1">
        <v>2.00141493194705E-4</v>
      </c>
      <c r="L128" s="1">
        <v>2.00141493194705E-4</v>
      </c>
      <c r="M128">
        <v>-0.70005890756613198</v>
      </c>
    </row>
    <row r="129" spans="1:13" x14ac:dyDescent="0.2">
      <c r="A129" t="s">
        <v>12</v>
      </c>
      <c r="B129" t="s">
        <v>461</v>
      </c>
      <c r="C129" t="s">
        <v>656</v>
      </c>
      <c r="D129" t="s">
        <v>75</v>
      </c>
      <c r="E129" s="1">
        <v>2.0071307332423101E-4</v>
      </c>
      <c r="F129" t="s">
        <v>656</v>
      </c>
      <c r="G129">
        <v>-0.87412587412587395</v>
      </c>
      <c r="H129" t="s">
        <v>703</v>
      </c>
      <c r="I129">
        <v>0.25809830175422799</v>
      </c>
      <c r="K129" s="1">
        <v>2.0071307332423101E-4</v>
      </c>
      <c r="L129" s="1">
        <v>2.0071307332423101E-4</v>
      </c>
      <c r="M129">
        <v>-0.87412587412587395</v>
      </c>
    </row>
    <row r="130" spans="1:13" x14ac:dyDescent="0.2">
      <c r="A130" t="s">
        <v>12</v>
      </c>
      <c r="B130" t="s">
        <v>575</v>
      </c>
      <c r="C130" t="s">
        <v>415</v>
      </c>
      <c r="D130" t="s">
        <v>92</v>
      </c>
      <c r="E130" s="1">
        <v>2.03244397915397E-4</v>
      </c>
      <c r="F130" t="s">
        <v>415</v>
      </c>
      <c r="G130">
        <v>-0.68789580293310604</v>
      </c>
      <c r="H130" t="s">
        <v>703</v>
      </c>
      <c r="I130">
        <v>0.26098472671217399</v>
      </c>
      <c r="K130" s="1">
        <v>2.03244397915397E-4</v>
      </c>
      <c r="L130" s="1">
        <v>2.03244397915397E-4</v>
      </c>
      <c r="M130">
        <v>-0.68789580293310604</v>
      </c>
    </row>
    <row r="131" spans="1:13" x14ac:dyDescent="0.2">
      <c r="A131" t="s">
        <v>12</v>
      </c>
      <c r="B131" t="s">
        <v>558</v>
      </c>
      <c r="C131" t="s">
        <v>656</v>
      </c>
      <c r="D131" t="s">
        <v>45</v>
      </c>
      <c r="E131" s="1">
        <v>2.0842440389872501E-4</v>
      </c>
      <c r="F131" t="s">
        <v>656</v>
      </c>
      <c r="G131">
        <v>-0.69870565490216996</v>
      </c>
      <c r="H131" t="s">
        <v>703</v>
      </c>
      <c r="I131">
        <v>0.26647027103081999</v>
      </c>
      <c r="K131" s="1">
        <v>2.0842440389872501E-4</v>
      </c>
      <c r="L131" s="1">
        <v>2.0842440389872501E-4</v>
      </c>
      <c r="M131">
        <v>-0.69870565490216996</v>
      </c>
    </row>
    <row r="132" spans="1:13" x14ac:dyDescent="0.2">
      <c r="A132" t="s">
        <v>12</v>
      </c>
      <c r="B132" t="s">
        <v>447</v>
      </c>
      <c r="C132" t="s">
        <v>656</v>
      </c>
      <c r="D132" t="s">
        <v>53</v>
      </c>
      <c r="E132" s="1">
        <v>2.0897976269906201E-4</v>
      </c>
      <c r="F132" t="s">
        <v>656</v>
      </c>
      <c r="G132">
        <v>-0.69861660079051302</v>
      </c>
      <c r="H132" t="s">
        <v>703</v>
      </c>
      <c r="I132">
        <v>0.26647027103081999</v>
      </c>
      <c r="K132" s="1">
        <v>2.0897976269906201E-4</v>
      </c>
      <c r="L132" s="1">
        <v>2.0897976269906201E-4</v>
      </c>
      <c r="M132">
        <v>-0.69861660079051302</v>
      </c>
    </row>
    <row r="133" spans="1:13" x14ac:dyDescent="0.2">
      <c r="A133" t="s">
        <v>12</v>
      </c>
      <c r="B133" t="s">
        <v>34</v>
      </c>
      <c r="C133" t="s">
        <v>415</v>
      </c>
      <c r="D133" t="s">
        <v>38</v>
      </c>
      <c r="E133" s="1">
        <v>2.1082455087396401E-4</v>
      </c>
      <c r="F133" t="s">
        <v>415</v>
      </c>
      <c r="G133">
        <v>0.68667103167088195</v>
      </c>
      <c r="H133" t="s">
        <v>703</v>
      </c>
      <c r="I133">
        <v>0.26844658637171498</v>
      </c>
      <c r="K133" s="1">
        <v>2.1082455087396401E-4</v>
      </c>
      <c r="L133" s="1">
        <v>2.1082455087396401E-4</v>
      </c>
      <c r="M133">
        <v>0.68667103167088195</v>
      </c>
    </row>
    <row r="134" spans="1:13" x14ac:dyDescent="0.2">
      <c r="A134" t="s">
        <v>12</v>
      </c>
      <c r="B134" t="s">
        <v>553</v>
      </c>
      <c r="C134" t="s">
        <v>656</v>
      </c>
      <c r="D134" t="s">
        <v>38</v>
      </c>
      <c r="E134" s="1">
        <v>2.1522873068532901E-4</v>
      </c>
      <c r="F134" t="s">
        <v>656</v>
      </c>
      <c r="G134">
        <v>-0.69762845849802302</v>
      </c>
      <c r="H134" t="s">
        <v>703</v>
      </c>
      <c r="I134">
        <v>0.27290943098607101</v>
      </c>
      <c r="K134" s="1">
        <v>2.1522873068532901E-4</v>
      </c>
      <c r="L134" s="1">
        <v>2.1522873068532901E-4</v>
      </c>
      <c r="M134">
        <v>-0.69762845849802302</v>
      </c>
    </row>
    <row r="135" spans="1:13" x14ac:dyDescent="0.2">
      <c r="A135" t="s">
        <v>12</v>
      </c>
      <c r="B135" t="s">
        <v>465</v>
      </c>
      <c r="C135" t="s">
        <v>415</v>
      </c>
      <c r="D135" t="s">
        <v>116</v>
      </c>
      <c r="E135" s="1">
        <v>2.1655091041647E-4</v>
      </c>
      <c r="F135" t="s">
        <v>415</v>
      </c>
      <c r="G135">
        <v>0.83296703296703301</v>
      </c>
      <c r="H135" t="s">
        <v>703</v>
      </c>
      <c r="I135">
        <v>0.27420405140915599</v>
      </c>
      <c r="K135" s="1">
        <v>2.1655091041647E-4</v>
      </c>
      <c r="L135" s="1">
        <v>2.1655091041647E-4</v>
      </c>
      <c r="M135">
        <v>0.83296703296703301</v>
      </c>
    </row>
    <row r="136" spans="1:13" x14ac:dyDescent="0.2">
      <c r="A136" t="s">
        <v>12</v>
      </c>
      <c r="B136" t="s">
        <v>553</v>
      </c>
      <c r="C136" t="s">
        <v>656</v>
      </c>
      <c r="D136" t="s">
        <v>102</v>
      </c>
      <c r="E136" s="1">
        <v>2.2163919834593699E-4</v>
      </c>
      <c r="F136" t="s">
        <v>656</v>
      </c>
      <c r="G136">
        <v>-0.69664031620553302</v>
      </c>
      <c r="H136" t="s">
        <v>703</v>
      </c>
      <c r="I136">
        <v>0.27986851905201698</v>
      </c>
      <c r="K136" s="1">
        <v>2.2163919834593699E-4</v>
      </c>
      <c r="L136" s="1">
        <v>2.2163919834593699E-4</v>
      </c>
      <c r="M136">
        <v>-0.69664031620553302</v>
      </c>
    </row>
    <row r="137" spans="1:13" x14ac:dyDescent="0.2">
      <c r="A137" t="s">
        <v>12</v>
      </c>
      <c r="B137" t="s">
        <v>633</v>
      </c>
      <c r="C137" t="s">
        <v>656</v>
      </c>
      <c r="D137" t="s">
        <v>49</v>
      </c>
      <c r="E137" s="1">
        <v>2.2609276372477101E-4</v>
      </c>
      <c r="F137" t="s">
        <v>656</v>
      </c>
      <c r="G137">
        <v>-0.69596831639128998</v>
      </c>
      <c r="H137" t="s">
        <v>703</v>
      </c>
      <c r="I137">
        <v>0.28430915212131702</v>
      </c>
      <c r="K137" s="1">
        <v>2.2609276372477101E-4</v>
      </c>
      <c r="L137" s="1">
        <v>2.2609276372477101E-4</v>
      </c>
      <c r="M137">
        <v>-0.69596831639128998</v>
      </c>
    </row>
    <row r="138" spans="1:13" x14ac:dyDescent="0.2">
      <c r="A138" t="s">
        <v>12</v>
      </c>
      <c r="B138" t="s">
        <v>664</v>
      </c>
      <c r="C138" t="s">
        <v>656</v>
      </c>
      <c r="D138" t="s">
        <v>45</v>
      </c>
      <c r="E138" s="1">
        <v>2.2821465336148299E-4</v>
      </c>
      <c r="F138" t="s">
        <v>656</v>
      </c>
      <c r="G138">
        <v>0.69565217391304301</v>
      </c>
      <c r="H138" t="s">
        <v>703</v>
      </c>
      <c r="I138">
        <v>0.28618683352984597</v>
      </c>
      <c r="K138" s="1">
        <v>2.2821465336148299E-4</v>
      </c>
      <c r="L138" s="1">
        <v>2.2821465336148299E-4</v>
      </c>
      <c r="M138">
        <v>0.69565217391304301</v>
      </c>
    </row>
    <row r="139" spans="1:13" x14ac:dyDescent="0.2">
      <c r="A139" t="s">
        <v>12</v>
      </c>
      <c r="B139" t="s">
        <v>111</v>
      </c>
      <c r="C139" t="s">
        <v>656</v>
      </c>
      <c r="D139" t="s">
        <v>45</v>
      </c>
      <c r="E139" s="1">
        <v>2.3039548506021399E-4</v>
      </c>
      <c r="F139" t="s">
        <v>656</v>
      </c>
      <c r="G139">
        <v>0.69532989520801403</v>
      </c>
      <c r="H139" t="s">
        <v>703</v>
      </c>
      <c r="I139">
        <v>0.288127909752046</v>
      </c>
      <c r="K139" s="1">
        <v>2.3039548506021399E-4</v>
      </c>
      <c r="L139" s="1">
        <v>2.3039548506021399E-4</v>
      </c>
      <c r="M139">
        <v>0.69532989520801403</v>
      </c>
    </row>
    <row r="140" spans="1:13" x14ac:dyDescent="0.2">
      <c r="A140" t="s">
        <v>12</v>
      </c>
      <c r="B140" t="s">
        <v>430</v>
      </c>
      <c r="C140" t="s">
        <v>656</v>
      </c>
      <c r="D140" t="s">
        <v>15</v>
      </c>
      <c r="E140" s="1">
        <v>2.33272112917097E-4</v>
      </c>
      <c r="F140" t="s">
        <v>656</v>
      </c>
      <c r="G140">
        <v>-0.69490881566721296</v>
      </c>
      <c r="H140" t="s">
        <v>703</v>
      </c>
      <c r="I140">
        <v>0.29092611450165701</v>
      </c>
      <c r="K140" s="1">
        <v>2.33272112917097E-4</v>
      </c>
      <c r="L140" s="1">
        <v>2.33272112917097E-4</v>
      </c>
      <c r="M140">
        <v>-0.69490881566721296</v>
      </c>
    </row>
    <row r="141" spans="1:13" x14ac:dyDescent="0.2">
      <c r="A141" t="s">
        <v>12</v>
      </c>
      <c r="B141" t="s">
        <v>136</v>
      </c>
      <c r="C141" t="s">
        <v>415</v>
      </c>
      <c r="D141" t="s">
        <v>64</v>
      </c>
      <c r="E141" s="1">
        <v>2.3527871081758199E-4</v>
      </c>
      <c r="F141" t="s">
        <v>415</v>
      </c>
      <c r="G141">
        <v>-0.74736842105263102</v>
      </c>
      <c r="H141" t="s">
        <v>703</v>
      </c>
      <c r="I141">
        <v>0.29302724276329001</v>
      </c>
      <c r="K141" s="1">
        <v>2.3527871081758199E-4</v>
      </c>
      <c r="L141" s="1">
        <v>2.3527871081758199E-4</v>
      </c>
      <c r="M141">
        <v>-0.74736842105263102</v>
      </c>
    </row>
    <row r="142" spans="1:13" x14ac:dyDescent="0.2">
      <c r="A142" t="s">
        <v>12</v>
      </c>
      <c r="B142" t="s">
        <v>586</v>
      </c>
      <c r="C142" t="s">
        <v>656</v>
      </c>
      <c r="D142" t="s">
        <v>53</v>
      </c>
      <c r="E142" s="1">
        <v>2.3719691998418999E-4</v>
      </c>
      <c r="F142" t="s">
        <v>656</v>
      </c>
      <c r="G142">
        <v>0.69434150871873401</v>
      </c>
      <c r="H142" t="s">
        <v>703</v>
      </c>
      <c r="I142">
        <v>0.29461022412803001</v>
      </c>
      <c r="K142" s="1">
        <v>2.3719691998418999E-4</v>
      </c>
      <c r="L142" s="1">
        <v>2.3719691998418999E-4</v>
      </c>
      <c r="M142">
        <v>0.69434150871873401</v>
      </c>
    </row>
    <row r="143" spans="1:13" x14ac:dyDescent="0.2">
      <c r="A143" t="s">
        <v>12</v>
      </c>
      <c r="B143" t="s">
        <v>283</v>
      </c>
      <c r="C143" t="s">
        <v>656</v>
      </c>
      <c r="D143" t="s">
        <v>32</v>
      </c>
      <c r="E143" s="1">
        <v>2.4025461949508001E-4</v>
      </c>
      <c r="F143" t="s">
        <v>656</v>
      </c>
      <c r="G143">
        <v>-0.69390515029542499</v>
      </c>
      <c r="H143" t="s">
        <v>703</v>
      </c>
      <c r="I143">
        <v>0.29759604243530602</v>
      </c>
      <c r="K143" s="1">
        <v>2.4025461949508001E-4</v>
      </c>
      <c r="L143" s="1">
        <v>2.4025461949508001E-4</v>
      </c>
      <c r="M143">
        <v>-0.69390515029542499</v>
      </c>
    </row>
    <row r="144" spans="1:13" x14ac:dyDescent="0.2">
      <c r="A144" t="s">
        <v>12</v>
      </c>
      <c r="B144" t="s">
        <v>957</v>
      </c>
      <c r="C144" t="s">
        <v>656</v>
      </c>
      <c r="D144" t="s">
        <v>53</v>
      </c>
      <c r="E144" s="1">
        <v>2.4249640487574901E-4</v>
      </c>
      <c r="F144" t="s">
        <v>656</v>
      </c>
      <c r="G144">
        <v>0.69358827823355695</v>
      </c>
      <c r="H144" t="s">
        <v>703</v>
      </c>
      <c r="I144">
        <v>0.29955775023037801</v>
      </c>
      <c r="K144" s="1">
        <v>2.4249640487574901E-4</v>
      </c>
      <c r="L144" s="1">
        <v>2.4249640487574901E-4</v>
      </c>
      <c r="M144">
        <v>0.69358827823355695</v>
      </c>
    </row>
    <row r="145" spans="1:13" x14ac:dyDescent="0.2">
      <c r="A145" t="s">
        <v>12</v>
      </c>
      <c r="B145" t="s">
        <v>353</v>
      </c>
      <c r="C145" t="s">
        <v>656</v>
      </c>
      <c r="D145" t="s">
        <v>15</v>
      </c>
      <c r="E145" s="1">
        <v>2.5421535212213897E-4</v>
      </c>
      <c r="F145" t="s">
        <v>656</v>
      </c>
      <c r="G145">
        <v>0.69197202876265196</v>
      </c>
      <c r="H145" t="s">
        <v>703</v>
      </c>
      <c r="I145">
        <v>0.31225899363061899</v>
      </c>
      <c r="K145" s="1">
        <v>2.5421535212213897E-4</v>
      </c>
      <c r="L145" s="1">
        <v>2.5421535212213897E-4</v>
      </c>
      <c r="M145">
        <v>0.69197202876265196</v>
      </c>
    </row>
    <row r="146" spans="1:13" x14ac:dyDescent="0.2">
      <c r="A146" t="s">
        <v>12</v>
      </c>
      <c r="B146" t="s">
        <v>300</v>
      </c>
      <c r="C146" t="s">
        <v>415</v>
      </c>
      <c r="D146" t="s">
        <v>116</v>
      </c>
      <c r="E146" s="1">
        <v>2.5449316171393001E-4</v>
      </c>
      <c r="F146" t="s">
        <v>415</v>
      </c>
      <c r="G146">
        <v>-0.82809130967773603</v>
      </c>
      <c r="H146" t="s">
        <v>703</v>
      </c>
      <c r="I146">
        <v>0.31225899363061899</v>
      </c>
      <c r="K146" s="1">
        <v>2.5449316171393001E-4</v>
      </c>
      <c r="L146" s="1">
        <v>2.5449316171393001E-4</v>
      </c>
      <c r="M146">
        <v>-0.82809130967773603</v>
      </c>
    </row>
    <row r="147" spans="1:13" x14ac:dyDescent="0.2">
      <c r="A147" t="s">
        <v>12</v>
      </c>
      <c r="B147" t="s">
        <v>668</v>
      </c>
      <c r="C147" t="s">
        <v>656</v>
      </c>
      <c r="D147" t="s">
        <v>32</v>
      </c>
      <c r="E147" s="1">
        <v>2.5623819041673099E-4</v>
      </c>
      <c r="F147" t="s">
        <v>656</v>
      </c>
      <c r="G147">
        <v>0.69169960474308301</v>
      </c>
      <c r="H147" t="s">
        <v>703</v>
      </c>
      <c r="I147">
        <v>0.313554954026319</v>
      </c>
      <c r="K147" s="1">
        <v>2.5623819041673099E-4</v>
      </c>
      <c r="L147" s="1">
        <v>2.5623819041673099E-4</v>
      </c>
      <c r="M147">
        <v>0.69169960474308301</v>
      </c>
    </row>
    <row r="148" spans="1:13" x14ac:dyDescent="0.2">
      <c r="A148" t="s">
        <v>12</v>
      </c>
      <c r="B148" t="s">
        <v>448</v>
      </c>
      <c r="C148" t="s">
        <v>419</v>
      </c>
      <c r="D148" t="s">
        <v>132</v>
      </c>
      <c r="E148" s="1">
        <v>2.6040002438724498E-4</v>
      </c>
      <c r="F148" t="s">
        <v>419</v>
      </c>
      <c r="G148">
        <v>-0.952380952380952</v>
      </c>
      <c r="H148" t="s">
        <v>703</v>
      </c>
      <c r="I148">
        <v>0.31442163262956002</v>
      </c>
      <c r="K148" s="1">
        <v>2.6040002438724498E-4</v>
      </c>
      <c r="L148" s="1">
        <v>2.6040002438724498E-4</v>
      </c>
      <c r="M148">
        <v>-0.952380952380952</v>
      </c>
    </row>
    <row r="149" spans="1:13" x14ac:dyDescent="0.2">
      <c r="A149" t="s">
        <v>12</v>
      </c>
      <c r="B149" t="s">
        <v>103</v>
      </c>
      <c r="C149" t="s">
        <v>419</v>
      </c>
      <c r="D149" t="s">
        <v>132</v>
      </c>
      <c r="E149" s="1">
        <v>2.6040002438724498E-4</v>
      </c>
      <c r="F149" t="s">
        <v>419</v>
      </c>
      <c r="G149">
        <v>-0.952380952380952</v>
      </c>
      <c r="H149" t="s">
        <v>703</v>
      </c>
      <c r="I149">
        <v>0.31442163262956002</v>
      </c>
      <c r="K149" s="1">
        <v>2.6040002438724498E-4</v>
      </c>
      <c r="L149" s="1">
        <v>2.6040002438724498E-4</v>
      </c>
      <c r="M149">
        <v>-0.952380952380952</v>
      </c>
    </row>
    <row r="150" spans="1:13" x14ac:dyDescent="0.2">
      <c r="A150" t="s">
        <v>12</v>
      </c>
      <c r="B150" t="s">
        <v>667</v>
      </c>
      <c r="C150" t="s">
        <v>419</v>
      </c>
      <c r="D150" t="s">
        <v>132</v>
      </c>
      <c r="E150" s="1">
        <v>2.6040002438724899E-4</v>
      </c>
      <c r="F150" t="s">
        <v>419</v>
      </c>
      <c r="G150">
        <v>0.952380952380952</v>
      </c>
      <c r="H150" t="s">
        <v>703</v>
      </c>
      <c r="I150">
        <v>0.31442163262956002</v>
      </c>
      <c r="K150" s="1">
        <v>2.6040002438724899E-4</v>
      </c>
      <c r="L150" s="1">
        <v>2.6040002438724899E-4</v>
      </c>
      <c r="M150">
        <v>0.952380952380952</v>
      </c>
    </row>
    <row r="151" spans="1:13" x14ac:dyDescent="0.2">
      <c r="A151" t="s">
        <v>12</v>
      </c>
      <c r="B151" t="s">
        <v>56</v>
      </c>
      <c r="C151" t="s">
        <v>419</v>
      </c>
      <c r="D151" t="s">
        <v>163</v>
      </c>
      <c r="E151" s="1">
        <v>2.6040002438724899E-4</v>
      </c>
      <c r="F151" t="s">
        <v>419</v>
      </c>
      <c r="G151">
        <v>0.952380952380952</v>
      </c>
      <c r="H151" t="s">
        <v>703</v>
      </c>
      <c r="I151">
        <v>0.31442163262956002</v>
      </c>
      <c r="K151" s="1">
        <v>2.6040002438724899E-4</v>
      </c>
      <c r="L151" s="1">
        <v>2.6040002438724899E-4</v>
      </c>
      <c r="M151">
        <v>0.952380952380952</v>
      </c>
    </row>
    <row r="152" spans="1:13" x14ac:dyDescent="0.2">
      <c r="A152" t="s">
        <v>12</v>
      </c>
      <c r="B152" t="s">
        <v>307</v>
      </c>
      <c r="C152" t="s">
        <v>419</v>
      </c>
      <c r="D152" t="s">
        <v>132</v>
      </c>
      <c r="E152" s="1">
        <v>2.6040002438724899E-4</v>
      </c>
      <c r="F152" t="s">
        <v>419</v>
      </c>
      <c r="G152">
        <v>0.952380952380952</v>
      </c>
      <c r="H152" t="s">
        <v>703</v>
      </c>
      <c r="I152">
        <v>0.31442163262956002</v>
      </c>
      <c r="K152" s="1">
        <v>2.6040002438724899E-4</v>
      </c>
      <c r="L152" s="1">
        <v>2.6040002438724899E-4</v>
      </c>
      <c r="M152">
        <v>0.952380952380952</v>
      </c>
    </row>
    <row r="153" spans="1:13" x14ac:dyDescent="0.2">
      <c r="A153" t="s">
        <v>12</v>
      </c>
      <c r="B153" t="s">
        <v>61</v>
      </c>
      <c r="C153" t="s">
        <v>656</v>
      </c>
      <c r="D153" t="s">
        <v>38</v>
      </c>
      <c r="E153" s="1">
        <v>2.6369299697715702E-4</v>
      </c>
      <c r="F153" t="s">
        <v>656</v>
      </c>
      <c r="G153">
        <v>0.69071146245059201</v>
      </c>
      <c r="H153" t="s">
        <v>703</v>
      </c>
      <c r="I153">
        <v>0.31704242118780701</v>
      </c>
      <c r="K153" s="1">
        <v>2.6369299697715702E-4</v>
      </c>
      <c r="L153" s="1">
        <v>2.6369299697715702E-4</v>
      </c>
      <c r="M153">
        <v>0.69071146245059201</v>
      </c>
    </row>
    <row r="154" spans="1:13" x14ac:dyDescent="0.2">
      <c r="A154" t="s">
        <v>12</v>
      </c>
      <c r="B154" t="s">
        <v>948</v>
      </c>
      <c r="C154" t="s">
        <v>656</v>
      </c>
      <c r="D154" t="s">
        <v>45</v>
      </c>
      <c r="E154" s="1">
        <v>2.6396347546561602E-4</v>
      </c>
      <c r="F154" t="s">
        <v>656</v>
      </c>
      <c r="G154">
        <v>0.69067606746096299</v>
      </c>
      <c r="H154" t="s">
        <v>703</v>
      </c>
      <c r="I154">
        <v>0.31704242118780701</v>
      </c>
      <c r="K154" s="1">
        <v>2.6396347546561602E-4</v>
      </c>
      <c r="L154" s="1">
        <v>2.6396347546561602E-4</v>
      </c>
      <c r="M154">
        <v>0.69067606746096299</v>
      </c>
    </row>
    <row r="155" spans="1:13" x14ac:dyDescent="0.2">
      <c r="A155" t="s">
        <v>12</v>
      </c>
      <c r="B155" t="s">
        <v>454</v>
      </c>
      <c r="C155" t="s">
        <v>656</v>
      </c>
      <c r="D155" t="s">
        <v>15</v>
      </c>
      <c r="E155" s="1">
        <v>2.6617404572435599E-4</v>
      </c>
      <c r="F155" t="s">
        <v>656</v>
      </c>
      <c r="G155">
        <v>0.69038796276161696</v>
      </c>
      <c r="H155" t="s">
        <v>703</v>
      </c>
      <c r="I155">
        <v>0.318856193495342</v>
      </c>
      <c r="K155" s="1">
        <v>2.6617404572435599E-4</v>
      </c>
      <c r="L155" s="1">
        <v>2.6617404572435599E-4</v>
      </c>
      <c r="M155">
        <v>0.69038796276161696</v>
      </c>
    </row>
    <row r="156" spans="1:13" x14ac:dyDescent="0.2">
      <c r="A156" t="s">
        <v>12</v>
      </c>
      <c r="B156" t="s">
        <v>275</v>
      </c>
      <c r="C156" t="s">
        <v>656</v>
      </c>
      <c r="D156" t="s">
        <v>15</v>
      </c>
      <c r="E156" s="1">
        <v>2.7127246890902101E-4</v>
      </c>
      <c r="F156" t="s">
        <v>656</v>
      </c>
      <c r="G156">
        <v>-0.68973130559878704</v>
      </c>
      <c r="H156" t="s">
        <v>703</v>
      </c>
      <c r="I156">
        <v>0.32411079224289802</v>
      </c>
      <c r="K156" s="1">
        <v>2.7127246890902101E-4</v>
      </c>
      <c r="L156" s="1">
        <v>2.7127246890902101E-4</v>
      </c>
      <c r="M156">
        <v>-0.68973130559878704</v>
      </c>
    </row>
    <row r="157" spans="1:13" x14ac:dyDescent="0.2">
      <c r="A157" t="s">
        <v>12</v>
      </c>
      <c r="B157" t="s">
        <v>434</v>
      </c>
      <c r="C157" t="s">
        <v>656</v>
      </c>
      <c r="D157" t="s">
        <v>45</v>
      </c>
      <c r="E157" s="1">
        <v>2.7388009104193598E-4</v>
      </c>
      <c r="F157" t="s">
        <v>656</v>
      </c>
      <c r="G157">
        <v>-0.68939957627233694</v>
      </c>
      <c r="H157" t="s">
        <v>703</v>
      </c>
      <c r="I157">
        <v>0.32636971236463502</v>
      </c>
      <c r="K157" s="1">
        <v>2.7388009104193598E-4</v>
      </c>
      <c r="L157" s="1">
        <v>2.7388009104193598E-4</v>
      </c>
      <c r="M157">
        <v>-0.68939957627233694</v>
      </c>
    </row>
    <row r="158" spans="1:13" x14ac:dyDescent="0.2">
      <c r="A158" t="s">
        <v>12</v>
      </c>
      <c r="B158" t="s">
        <v>466</v>
      </c>
      <c r="C158" t="s">
        <v>415</v>
      </c>
      <c r="D158" t="s">
        <v>134</v>
      </c>
      <c r="E158" s="1">
        <v>2.7701717721236599E-4</v>
      </c>
      <c r="F158" t="s">
        <v>415</v>
      </c>
      <c r="G158">
        <v>-0.75684057582040598</v>
      </c>
      <c r="H158" t="s">
        <v>703</v>
      </c>
      <c r="I158">
        <v>0.329246125994826</v>
      </c>
      <c r="K158" s="1">
        <v>2.7701717721236599E-4</v>
      </c>
      <c r="L158" s="1">
        <v>2.7701717721236599E-4</v>
      </c>
      <c r="M158">
        <v>-0.75684057582040598</v>
      </c>
    </row>
    <row r="159" spans="1:13" x14ac:dyDescent="0.2">
      <c r="A159" t="s">
        <v>12</v>
      </c>
      <c r="B159" t="s">
        <v>74</v>
      </c>
      <c r="C159" t="s">
        <v>656</v>
      </c>
      <c r="D159" t="s">
        <v>45</v>
      </c>
      <c r="E159" s="1">
        <v>2.7916807625247899E-4</v>
      </c>
      <c r="F159" t="s">
        <v>656</v>
      </c>
      <c r="G159">
        <v>0.688735177865612</v>
      </c>
      <c r="H159" t="s">
        <v>703</v>
      </c>
      <c r="I159">
        <v>0.33093848739314302</v>
      </c>
      <c r="K159" s="1">
        <v>2.7916807625247899E-4</v>
      </c>
      <c r="L159" s="1">
        <v>2.7916807625247899E-4</v>
      </c>
      <c r="M159">
        <v>0.688735177865612</v>
      </c>
    </row>
    <row r="160" spans="1:13" x14ac:dyDescent="0.2">
      <c r="A160" t="s">
        <v>12</v>
      </c>
      <c r="B160" t="s">
        <v>36</v>
      </c>
      <c r="C160" t="s">
        <v>656</v>
      </c>
      <c r="D160" t="s">
        <v>15</v>
      </c>
      <c r="E160" s="1">
        <v>2.8228771868733202E-4</v>
      </c>
      <c r="F160" t="s">
        <v>656</v>
      </c>
      <c r="G160">
        <v>-0.68834831123462503</v>
      </c>
      <c r="H160" t="s">
        <v>703</v>
      </c>
      <c r="I160">
        <v>0.333767466782803</v>
      </c>
      <c r="K160" s="1">
        <v>2.8228771868733202E-4</v>
      </c>
      <c r="L160" s="1">
        <v>2.8228771868733202E-4</v>
      </c>
      <c r="M160">
        <v>-0.68834831123462503</v>
      </c>
    </row>
    <row r="161" spans="1:13" x14ac:dyDescent="0.2">
      <c r="A161" t="s">
        <v>12</v>
      </c>
      <c r="B161" t="s">
        <v>27</v>
      </c>
      <c r="C161" t="s">
        <v>656</v>
      </c>
      <c r="D161" t="s">
        <v>64</v>
      </c>
      <c r="E161" s="1">
        <v>2.9028182509549701E-4</v>
      </c>
      <c r="F161" t="s">
        <v>656</v>
      </c>
      <c r="G161">
        <v>-0.69960474308300402</v>
      </c>
      <c r="H161" t="s">
        <v>703</v>
      </c>
      <c r="I161">
        <v>0.34188739943996499</v>
      </c>
      <c r="K161" s="1">
        <v>2.9028182509549701E-4</v>
      </c>
      <c r="L161" s="1">
        <v>2.9028182509549701E-4</v>
      </c>
      <c r="M161">
        <v>-0.69960474308300402</v>
      </c>
    </row>
    <row r="162" spans="1:13" x14ac:dyDescent="0.2">
      <c r="A162" t="s">
        <v>12</v>
      </c>
      <c r="B162" t="s">
        <v>449</v>
      </c>
      <c r="C162" t="s">
        <v>656</v>
      </c>
      <c r="D162" t="s">
        <v>15</v>
      </c>
      <c r="E162" s="1">
        <v>2.9381807660564202E-4</v>
      </c>
      <c r="F162" t="s">
        <v>656</v>
      </c>
      <c r="G162">
        <v>-0.68694983162511303</v>
      </c>
      <c r="H162" t="s">
        <v>703</v>
      </c>
      <c r="I162">
        <v>0.34515927863156298</v>
      </c>
      <c r="K162" s="1">
        <v>2.9381807660564202E-4</v>
      </c>
      <c r="L162" s="1">
        <v>2.9381807660564202E-4</v>
      </c>
      <c r="M162">
        <v>-0.68694983162511303</v>
      </c>
    </row>
    <row r="163" spans="1:13" x14ac:dyDescent="0.2">
      <c r="A163" t="s">
        <v>12</v>
      </c>
      <c r="B163" t="s">
        <v>423</v>
      </c>
      <c r="C163" t="s">
        <v>656</v>
      </c>
      <c r="D163" t="s">
        <v>67</v>
      </c>
      <c r="E163" s="1">
        <v>2.95423547890823E-4</v>
      </c>
      <c r="F163" t="s">
        <v>656</v>
      </c>
      <c r="G163">
        <v>0.686758893280632</v>
      </c>
      <c r="H163" t="s">
        <v>703</v>
      </c>
      <c r="I163">
        <v>0.34615199140007502</v>
      </c>
      <c r="K163" s="1">
        <v>2.95423547890823E-4</v>
      </c>
      <c r="L163" s="1">
        <v>2.95423547890823E-4</v>
      </c>
      <c r="M163">
        <v>0.686758893280632</v>
      </c>
    </row>
    <row r="164" spans="1:13" x14ac:dyDescent="0.2">
      <c r="A164" t="s">
        <v>12</v>
      </c>
      <c r="B164" t="s">
        <v>283</v>
      </c>
      <c r="C164" t="s">
        <v>656</v>
      </c>
      <c r="D164" t="s">
        <v>38</v>
      </c>
      <c r="E164" s="1">
        <v>3.0484084911249398E-4</v>
      </c>
      <c r="F164" t="s">
        <v>656</v>
      </c>
      <c r="G164">
        <v>-0.68565664925179404</v>
      </c>
      <c r="H164" t="s">
        <v>703</v>
      </c>
      <c r="I164">
        <v>0.35626933957727203</v>
      </c>
      <c r="K164" s="1">
        <v>3.0484084911249398E-4</v>
      </c>
      <c r="L164" s="1">
        <v>3.0484084911249398E-4</v>
      </c>
      <c r="M164">
        <v>-0.68565664925179404</v>
      </c>
    </row>
    <row r="165" spans="1:13" x14ac:dyDescent="0.2">
      <c r="A165" t="s">
        <v>12</v>
      </c>
      <c r="B165" t="s">
        <v>758</v>
      </c>
      <c r="C165" t="s">
        <v>415</v>
      </c>
      <c r="D165" t="s">
        <v>924</v>
      </c>
      <c r="E165" s="1">
        <v>3.0908566784967499E-4</v>
      </c>
      <c r="F165" t="s">
        <v>415</v>
      </c>
      <c r="G165">
        <v>-0.98561076060916197</v>
      </c>
      <c r="H165" t="s">
        <v>703</v>
      </c>
      <c r="I165">
        <v>0.35977771042298601</v>
      </c>
      <c r="K165" s="1">
        <v>3.0908566784967499E-4</v>
      </c>
      <c r="L165" s="1">
        <v>3.0908566784967499E-4</v>
      </c>
      <c r="M165">
        <v>-0.98561076060916197</v>
      </c>
    </row>
    <row r="166" spans="1:13" x14ac:dyDescent="0.2">
      <c r="A166" t="s">
        <v>12</v>
      </c>
      <c r="B166" t="s">
        <v>55</v>
      </c>
      <c r="C166" t="s">
        <v>656</v>
      </c>
      <c r="D166" t="s">
        <v>15</v>
      </c>
      <c r="E166" s="1">
        <v>3.0942348412186702E-4</v>
      </c>
      <c r="F166" t="s">
        <v>656</v>
      </c>
      <c r="G166">
        <v>-0.68513090003210797</v>
      </c>
      <c r="H166" t="s">
        <v>703</v>
      </c>
      <c r="I166">
        <v>0.35977771042298601</v>
      </c>
      <c r="K166" s="1">
        <v>3.0942348412186702E-4</v>
      </c>
      <c r="L166" s="1">
        <v>3.0942348412186702E-4</v>
      </c>
      <c r="M166">
        <v>-0.68513090003210797</v>
      </c>
    </row>
    <row r="167" spans="1:13" x14ac:dyDescent="0.2">
      <c r="A167" t="s">
        <v>12</v>
      </c>
      <c r="B167" t="s">
        <v>209</v>
      </c>
      <c r="C167" t="s">
        <v>419</v>
      </c>
      <c r="D167" t="s">
        <v>23</v>
      </c>
      <c r="E167" s="1">
        <v>3.1060392432897101E-4</v>
      </c>
      <c r="F167" t="s">
        <v>419</v>
      </c>
      <c r="G167">
        <v>0.67334790289706303</v>
      </c>
      <c r="H167" t="s">
        <v>703</v>
      </c>
      <c r="I167">
        <v>0.360689599483968</v>
      </c>
      <c r="K167" s="1">
        <v>3.1060392432897101E-4</v>
      </c>
      <c r="L167" s="1">
        <v>3.1060392432897101E-4</v>
      </c>
      <c r="M167">
        <v>0.67334790289706303</v>
      </c>
    </row>
    <row r="168" spans="1:13" x14ac:dyDescent="0.2">
      <c r="A168" t="s">
        <v>12</v>
      </c>
      <c r="B168" t="s">
        <v>586</v>
      </c>
      <c r="C168" t="s">
        <v>419</v>
      </c>
      <c r="D168" t="s">
        <v>225</v>
      </c>
      <c r="E168" s="1">
        <v>3.1219909231354498E-4</v>
      </c>
      <c r="F168" t="s">
        <v>419</v>
      </c>
      <c r="G168">
        <v>0.68481573192476997</v>
      </c>
      <c r="H168" t="s">
        <v>703</v>
      </c>
      <c r="I168">
        <v>0.36208015544239802</v>
      </c>
      <c r="K168" s="1">
        <v>3.1219909231354498E-4</v>
      </c>
      <c r="L168" s="1">
        <v>3.1219909231354498E-4</v>
      </c>
      <c r="M168">
        <v>0.68481573192476997</v>
      </c>
    </row>
    <row r="169" spans="1:13" x14ac:dyDescent="0.2">
      <c r="A169" t="s">
        <v>12</v>
      </c>
      <c r="B169" t="s">
        <v>467</v>
      </c>
      <c r="C169" t="s">
        <v>656</v>
      </c>
      <c r="D169" t="s">
        <v>29</v>
      </c>
      <c r="E169" s="1">
        <v>3.1413956531732801E-4</v>
      </c>
      <c r="F169" t="s">
        <v>656</v>
      </c>
      <c r="G169">
        <v>-0.68459682963816704</v>
      </c>
      <c r="H169" t="s">
        <v>703</v>
      </c>
      <c r="I169">
        <v>0.363314060458579</v>
      </c>
      <c r="K169" s="1">
        <v>3.1413956531732801E-4</v>
      </c>
      <c r="L169" s="1">
        <v>3.1413956531732801E-4</v>
      </c>
      <c r="M169">
        <v>-0.68459682963816704</v>
      </c>
    </row>
    <row r="170" spans="1:13" x14ac:dyDescent="0.2">
      <c r="A170" t="s">
        <v>12</v>
      </c>
      <c r="B170" t="s">
        <v>433</v>
      </c>
      <c r="C170" t="s">
        <v>656</v>
      </c>
      <c r="D170" t="s">
        <v>38</v>
      </c>
      <c r="E170" s="1">
        <v>3.1525831731029898E-4</v>
      </c>
      <c r="F170" t="s">
        <v>656</v>
      </c>
      <c r="G170">
        <v>-0.68447115579824802</v>
      </c>
      <c r="H170" t="s">
        <v>703</v>
      </c>
      <c r="I170">
        <v>0.363314060458579</v>
      </c>
      <c r="K170" s="1">
        <v>3.1525831731029898E-4</v>
      </c>
      <c r="L170" s="1">
        <v>3.1525831731029898E-4</v>
      </c>
      <c r="M170">
        <v>-0.68447115579824802</v>
      </c>
    </row>
    <row r="171" spans="1:13" x14ac:dyDescent="0.2">
      <c r="A171" t="s">
        <v>12</v>
      </c>
      <c r="B171" t="s">
        <v>291</v>
      </c>
      <c r="C171" t="s">
        <v>656</v>
      </c>
      <c r="D171" t="s">
        <v>53</v>
      </c>
      <c r="E171" s="1">
        <v>3.17513769464023E-4</v>
      </c>
      <c r="F171" t="s">
        <v>656</v>
      </c>
      <c r="G171">
        <v>0.68421896061208298</v>
      </c>
      <c r="H171" t="s">
        <v>703</v>
      </c>
      <c r="I171">
        <v>0.36498929422092802</v>
      </c>
      <c r="K171" s="1">
        <v>3.17513769464023E-4</v>
      </c>
      <c r="L171" s="1">
        <v>3.17513769464023E-4</v>
      </c>
      <c r="M171">
        <v>0.68421896061208298</v>
      </c>
    </row>
    <row r="172" spans="1:13" x14ac:dyDescent="0.2">
      <c r="A172" t="s">
        <v>12</v>
      </c>
      <c r="B172" t="s">
        <v>700</v>
      </c>
      <c r="C172" t="s">
        <v>656</v>
      </c>
      <c r="D172" t="s">
        <v>38</v>
      </c>
      <c r="E172" s="1">
        <v>3.2123330303469801E-4</v>
      </c>
      <c r="F172" t="s">
        <v>656</v>
      </c>
      <c r="G172">
        <v>0.68380642355052601</v>
      </c>
      <c r="H172" t="s">
        <v>703</v>
      </c>
      <c r="I172">
        <v>0.36753332539224898</v>
      </c>
      <c r="K172" s="1">
        <v>3.2123330303469801E-4</v>
      </c>
      <c r="L172" s="1">
        <v>3.2123330303469801E-4</v>
      </c>
      <c r="M172">
        <v>0.68380642355052601</v>
      </c>
    </row>
    <row r="173" spans="1:13" x14ac:dyDescent="0.2">
      <c r="A173" t="s">
        <v>12</v>
      </c>
      <c r="B173" t="s">
        <v>39</v>
      </c>
      <c r="C173" t="s">
        <v>656</v>
      </c>
      <c r="D173" t="s">
        <v>15</v>
      </c>
      <c r="E173" s="1">
        <v>3.2134167123842601E-4</v>
      </c>
      <c r="F173" t="s">
        <v>656</v>
      </c>
      <c r="G173">
        <v>-0.68379446640316199</v>
      </c>
      <c r="H173" t="s">
        <v>703</v>
      </c>
      <c r="I173">
        <v>0.36753332539224898</v>
      </c>
      <c r="K173" s="1">
        <v>3.2134167123842601E-4</v>
      </c>
      <c r="L173" s="1">
        <v>3.2134167123842601E-4</v>
      </c>
      <c r="M173">
        <v>-0.68379446640316199</v>
      </c>
    </row>
    <row r="174" spans="1:13" x14ac:dyDescent="0.2">
      <c r="A174" t="s">
        <v>12</v>
      </c>
      <c r="B174" t="s">
        <v>173</v>
      </c>
      <c r="C174" t="s">
        <v>656</v>
      </c>
      <c r="D174" t="s">
        <v>45</v>
      </c>
      <c r="E174" s="1">
        <v>3.2462364198162602E-4</v>
      </c>
      <c r="F174" t="s">
        <v>656</v>
      </c>
      <c r="G174">
        <v>0.68343398201772099</v>
      </c>
      <c r="H174" t="s">
        <v>703</v>
      </c>
      <c r="I174">
        <v>0.37035652303282701</v>
      </c>
      <c r="K174" s="1">
        <v>3.2462364198162602E-4</v>
      </c>
      <c r="L174" s="1">
        <v>3.2462364198162602E-4</v>
      </c>
      <c r="M174">
        <v>0.68343398201772099</v>
      </c>
    </row>
    <row r="175" spans="1:13" x14ac:dyDescent="0.2">
      <c r="A175" t="s">
        <v>12</v>
      </c>
      <c r="B175" t="s">
        <v>927</v>
      </c>
      <c r="C175" t="s">
        <v>656</v>
      </c>
      <c r="D175" t="s">
        <v>45</v>
      </c>
      <c r="E175" s="1">
        <v>3.4195673265643398E-4</v>
      </c>
      <c r="F175" t="s">
        <v>656</v>
      </c>
      <c r="G175">
        <v>0.68158086181032296</v>
      </c>
      <c r="H175" t="s">
        <v>703</v>
      </c>
      <c r="I175">
        <v>0.388670327663591</v>
      </c>
      <c r="K175" s="1">
        <v>3.4195673265643398E-4</v>
      </c>
      <c r="L175" s="1">
        <v>3.4195673265643398E-4</v>
      </c>
      <c r="M175">
        <v>0.68158086181032296</v>
      </c>
    </row>
    <row r="176" spans="1:13" x14ac:dyDescent="0.2">
      <c r="A176" t="s">
        <v>12</v>
      </c>
      <c r="B176" t="s">
        <v>21</v>
      </c>
      <c r="C176" t="s">
        <v>415</v>
      </c>
      <c r="D176" t="s">
        <v>38</v>
      </c>
      <c r="E176" s="1">
        <v>3.4552012830357202E-4</v>
      </c>
      <c r="F176" t="s">
        <v>415</v>
      </c>
      <c r="G176">
        <v>-0.66956521739130404</v>
      </c>
      <c r="H176" t="s">
        <v>703</v>
      </c>
      <c r="I176">
        <v>0.392230830736153</v>
      </c>
      <c r="K176" s="1">
        <v>3.4552012830357202E-4</v>
      </c>
      <c r="L176" s="1">
        <v>3.4552012830357202E-4</v>
      </c>
      <c r="M176">
        <v>-0.66956521739130404</v>
      </c>
    </row>
    <row r="177" spans="1:13" x14ac:dyDescent="0.2">
      <c r="A177" t="s">
        <v>12</v>
      </c>
      <c r="B177" t="s">
        <v>432</v>
      </c>
      <c r="C177" t="s">
        <v>656</v>
      </c>
      <c r="D177" t="s">
        <v>38</v>
      </c>
      <c r="E177" s="1">
        <v>3.4920400411918702E-4</v>
      </c>
      <c r="F177" t="s">
        <v>656</v>
      </c>
      <c r="G177">
        <v>-0.68083003952569099</v>
      </c>
      <c r="H177" t="s">
        <v>703</v>
      </c>
      <c r="I177">
        <v>0.39444541915409198</v>
      </c>
      <c r="K177" s="1">
        <v>3.4920400411918702E-4</v>
      </c>
      <c r="L177" s="1">
        <v>3.4920400411918702E-4</v>
      </c>
      <c r="M177">
        <v>-0.68083003952569099</v>
      </c>
    </row>
    <row r="178" spans="1:13" x14ac:dyDescent="0.2">
      <c r="A178" t="s">
        <v>12</v>
      </c>
      <c r="B178" t="s">
        <v>675</v>
      </c>
      <c r="C178" t="s">
        <v>656</v>
      </c>
      <c r="D178" t="s">
        <v>38</v>
      </c>
      <c r="E178" s="1">
        <v>3.4920400411918702E-4</v>
      </c>
      <c r="F178" t="s">
        <v>656</v>
      </c>
      <c r="G178">
        <v>0.68083003952569099</v>
      </c>
      <c r="H178" t="s">
        <v>703</v>
      </c>
      <c r="I178">
        <v>0.39444541915409198</v>
      </c>
      <c r="K178" s="1">
        <v>3.4920400411918702E-4</v>
      </c>
      <c r="L178" s="1">
        <v>3.4920400411918702E-4</v>
      </c>
      <c r="M178">
        <v>0.68083003952569099</v>
      </c>
    </row>
    <row r="179" spans="1:13" x14ac:dyDescent="0.2">
      <c r="A179" t="s">
        <v>12</v>
      </c>
      <c r="B179" t="s">
        <v>461</v>
      </c>
      <c r="C179" t="s">
        <v>415</v>
      </c>
      <c r="D179" t="s">
        <v>92</v>
      </c>
      <c r="E179" s="1">
        <v>3.6124599705146098E-4</v>
      </c>
      <c r="F179" t="s">
        <v>415</v>
      </c>
      <c r="G179">
        <v>0.66796903540591201</v>
      </c>
      <c r="H179" t="s">
        <v>703</v>
      </c>
      <c r="I179">
        <v>0.40754188739477698</v>
      </c>
      <c r="K179" s="1">
        <v>3.6124599705146098E-4</v>
      </c>
      <c r="L179" s="1">
        <v>3.6124599705146098E-4</v>
      </c>
      <c r="M179">
        <v>0.66796903540591201</v>
      </c>
    </row>
    <row r="180" spans="1:13" x14ac:dyDescent="0.2">
      <c r="A180" t="s">
        <v>12</v>
      </c>
      <c r="B180" t="s">
        <v>27</v>
      </c>
      <c r="C180" t="s">
        <v>656</v>
      </c>
      <c r="D180" t="s">
        <v>15</v>
      </c>
      <c r="E180" s="1">
        <v>3.6891813158812802E-4</v>
      </c>
      <c r="F180" t="s">
        <v>656</v>
      </c>
      <c r="G180">
        <v>-0.67885375494071099</v>
      </c>
      <c r="H180" t="s">
        <v>703</v>
      </c>
      <c r="I180">
        <v>0.41516833522463098</v>
      </c>
      <c r="K180" s="1">
        <v>3.6891813158812802E-4</v>
      </c>
      <c r="L180" s="1">
        <v>3.6891813158812802E-4</v>
      </c>
      <c r="M180">
        <v>-0.67885375494071099</v>
      </c>
    </row>
    <row r="181" spans="1:13" x14ac:dyDescent="0.2">
      <c r="A181" t="s">
        <v>12</v>
      </c>
      <c r="B181" t="s">
        <v>34</v>
      </c>
      <c r="C181" t="s">
        <v>419</v>
      </c>
      <c r="D181" t="s">
        <v>38</v>
      </c>
      <c r="E181" s="1">
        <v>3.7154018169145399E-4</v>
      </c>
      <c r="F181" t="s">
        <v>419</v>
      </c>
      <c r="G181">
        <v>0.66695652173913</v>
      </c>
      <c r="H181" t="s">
        <v>703</v>
      </c>
      <c r="I181">
        <v>0.41742048190604097</v>
      </c>
      <c r="K181" s="1">
        <v>3.7154018169145399E-4</v>
      </c>
      <c r="L181" s="1">
        <v>3.7154018169145399E-4</v>
      </c>
      <c r="M181">
        <v>0.66695652173913</v>
      </c>
    </row>
    <row r="182" spans="1:13" x14ac:dyDescent="0.2">
      <c r="A182" t="s">
        <v>12</v>
      </c>
      <c r="B182" t="s">
        <v>321</v>
      </c>
      <c r="C182" t="s">
        <v>656</v>
      </c>
      <c r="D182" t="s">
        <v>46</v>
      </c>
      <c r="E182" s="1">
        <v>3.7229486030401798E-4</v>
      </c>
      <c r="F182" t="s">
        <v>656</v>
      </c>
      <c r="G182">
        <v>0.67852444538964896</v>
      </c>
      <c r="H182" t="s">
        <v>703</v>
      </c>
      <c r="I182">
        <v>0.41742048190604097</v>
      </c>
      <c r="K182" s="1">
        <v>3.7229486030401798E-4</v>
      </c>
      <c r="L182" s="1">
        <v>3.7229486030401798E-4</v>
      </c>
      <c r="M182">
        <v>0.67852444538964896</v>
      </c>
    </row>
    <row r="183" spans="1:13" x14ac:dyDescent="0.2">
      <c r="A183" t="s">
        <v>12</v>
      </c>
      <c r="B183" t="s">
        <v>112</v>
      </c>
      <c r="C183" t="s">
        <v>419</v>
      </c>
      <c r="D183" t="s">
        <v>132</v>
      </c>
      <c r="E183" s="1">
        <v>3.7531187379044302E-4</v>
      </c>
      <c r="F183" t="s">
        <v>419</v>
      </c>
      <c r="G183">
        <v>-0.94612474691147397</v>
      </c>
      <c r="H183" t="s">
        <v>703</v>
      </c>
      <c r="I183">
        <v>0.419769271203984</v>
      </c>
      <c r="K183" s="1">
        <v>3.7531187379044302E-4</v>
      </c>
      <c r="L183" s="1">
        <v>3.7531187379044302E-4</v>
      </c>
      <c r="M183">
        <v>-0.94612474691147397</v>
      </c>
    </row>
    <row r="184" spans="1:13" x14ac:dyDescent="0.2">
      <c r="A184" t="s">
        <v>12</v>
      </c>
      <c r="B184" t="s">
        <v>27</v>
      </c>
      <c r="C184" t="s">
        <v>656</v>
      </c>
      <c r="D184" t="s">
        <v>102</v>
      </c>
      <c r="E184" s="1">
        <v>3.79130742689744E-4</v>
      </c>
      <c r="F184" t="s">
        <v>656</v>
      </c>
      <c r="G184">
        <v>-0.67786561264822098</v>
      </c>
      <c r="H184" t="s">
        <v>703</v>
      </c>
      <c r="I184">
        <v>0.42300118752583599</v>
      </c>
      <c r="K184" s="1">
        <v>3.79130742689744E-4</v>
      </c>
      <c r="L184" s="1">
        <v>3.79130742689744E-4</v>
      </c>
      <c r="M184">
        <v>-0.67786561264822098</v>
      </c>
    </row>
    <row r="185" spans="1:13" x14ac:dyDescent="0.2">
      <c r="A185" t="s">
        <v>12</v>
      </c>
      <c r="B185" t="s">
        <v>76</v>
      </c>
      <c r="C185" t="s">
        <v>415</v>
      </c>
      <c r="D185" t="s">
        <v>38</v>
      </c>
      <c r="E185" s="1">
        <v>3.8058316640382099E-4</v>
      </c>
      <c r="F185" t="s">
        <v>415</v>
      </c>
      <c r="G185">
        <v>-0.66608695652173899</v>
      </c>
      <c r="H185" t="s">
        <v>703</v>
      </c>
      <c r="I185">
        <v>0.424101943113463</v>
      </c>
      <c r="K185" s="1">
        <v>3.8058316640382099E-4</v>
      </c>
      <c r="L185" s="1">
        <v>3.8058316640382099E-4</v>
      </c>
      <c r="M185">
        <v>-0.66608695652173899</v>
      </c>
    </row>
    <row r="186" spans="1:13" x14ac:dyDescent="0.2">
      <c r="A186" t="s">
        <v>12</v>
      </c>
      <c r="B186" t="s">
        <v>678</v>
      </c>
      <c r="C186" t="s">
        <v>656</v>
      </c>
      <c r="D186" t="s">
        <v>49</v>
      </c>
      <c r="E186" s="1">
        <v>3.8380110049871701E-4</v>
      </c>
      <c r="F186" t="s">
        <v>656</v>
      </c>
      <c r="G186">
        <v>-0.67742136634014605</v>
      </c>
      <c r="H186" t="s">
        <v>703</v>
      </c>
      <c r="I186">
        <v>0.42664342554119999</v>
      </c>
      <c r="K186" s="1">
        <v>3.8380110049871701E-4</v>
      </c>
      <c r="L186" s="1">
        <v>3.8380110049871701E-4</v>
      </c>
      <c r="M186">
        <v>-0.67742136634014605</v>
      </c>
    </row>
    <row r="187" spans="1:13" x14ac:dyDescent="0.2">
      <c r="A187" t="s">
        <v>12</v>
      </c>
      <c r="B187" t="s">
        <v>926</v>
      </c>
      <c r="C187" t="s">
        <v>656</v>
      </c>
      <c r="D187" t="s">
        <v>53</v>
      </c>
      <c r="E187" s="1">
        <v>3.9301786623630503E-4</v>
      </c>
      <c r="F187" t="s">
        <v>656</v>
      </c>
      <c r="G187">
        <v>0.67655819445954002</v>
      </c>
      <c r="H187" t="s">
        <v>703</v>
      </c>
      <c r="I187">
        <v>0.43476562796426399</v>
      </c>
      <c r="K187" s="1">
        <v>3.9301786623630503E-4</v>
      </c>
      <c r="L187" s="1">
        <v>3.9301786623630503E-4</v>
      </c>
      <c r="M187">
        <v>0.67655819445954002</v>
      </c>
    </row>
    <row r="188" spans="1:13" x14ac:dyDescent="0.2">
      <c r="A188" t="s">
        <v>12</v>
      </c>
      <c r="B188" t="s">
        <v>926</v>
      </c>
      <c r="C188" t="s">
        <v>656</v>
      </c>
      <c r="D188" t="s">
        <v>38</v>
      </c>
      <c r="E188" s="1">
        <v>3.9301786623630503E-4</v>
      </c>
      <c r="F188" t="s">
        <v>656</v>
      </c>
      <c r="G188">
        <v>0.67655819445954002</v>
      </c>
      <c r="H188" t="s">
        <v>703</v>
      </c>
      <c r="I188">
        <v>0.43476562796426399</v>
      </c>
      <c r="K188" s="1">
        <v>3.9301786623630503E-4</v>
      </c>
      <c r="L188" s="1">
        <v>3.9301786623630503E-4</v>
      </c>
      <c r="M188">
        <v>0.67655819445954002</v>
      </c>
    </row>
    <row r="189" spans="1:13" x14ac:dyDescent="0.2">
      <c r="A189" t="s">
        <v>12</v>
      </c>
      <c r="B189" t="s">
        <v>574</v>
      </c>
      <c r="C189" t="s">
        <v>419</v>
      </c>
      <c r="D189" t="s">
        <v>49</v>
      </c>
      <c r="E189" s="1">
        <v>3.9924328712659499E-4</v>
      </c>
      <c r="F189" t="s">
        <v>419</v>
      </c>
      <c r="G189">
        <v>-0.66434782608695597</v>
      </c>
      <c r="H189" t="s">
        <v>703</v>
      </c>
      <c r="I189">
        <v>0.44111634945675798</v>
      </c>
      <c r="K189" s="1">
        <v>3.9924328712659499E-4</v>
      </c>
      <c r="L189" s="1">
        <v>3.9924328712659499E-4</v>
      </c>
      <c r="M189">
        <v>-0.66434782608695597</v>
      </c>
    </row>
    <row r="190" spans="1:13" x14ac:dyDescent="0.2">
      <c r="A190" t="s">
        <v>12</v>
      </c>
      <c r="B190" t="s">
        <v>315</v>
      </c>
      <c r="C190" t="s">
        <v>656</v>
      </c>
      <c r="D190" t="s">
        <v>67</v>
      </c>
      <c r="E190" s="1">
        <v>4.0493110844024401E-4</v>
      </c>
      <c r="F190" t="s">
        <v>656</v>
      </c>
      <c r="G190">
        <v>-0.67546802896897495</v>
      </c>
      <c r="H190" t="s">
        <v>703</v>
      </c>
      <c r="I190">
        <v>0.44631742083339498</v>
      </c>
      <c r="K190" s="1">
        <v>4.0493110844024401E-4</v>
      </c>
      <c r="L190" s="1">
        <v>4.0493110844024401E-4</v>
      </c>
      <c r="M190">
        <v>-0.67546802896897495</v>
      </c>
    </row>
    <row r="191" spans="1:13" x14ac:dyDescent="0.2">
      <c r="A191" t="s">
        <v>12</v>
      </c>
      <c r="B191" t="s">
        <v>563</v>
      </c>
      <c r="C191" t="s">
        <v>415</v>
      </c>
      <c r="D191" t="s">
        <v>134</v>
      </c>
      <c r="E191" s="1">
        <v>4.0955515550947002E-4</v>
      </c>
      <c r="F191" t="s">
        <v>415</v>
      </c>
      <c r="G191">
        <v>0.74314351199645501</v>
      </c>
      <c r="H191" t="s">
        <v>703</v>
      </c>
      <c r="I191">
        <v>0.44923858287860502</v>
      </c>
      <c r="K191" s="1">
        <v>4.0955515550947002E-4</v>
      </c>
      <c r="L191" s="1">
        <v>4.0955515550947002E-4</v>
      </c>
      <c r="M191">
        <v>0.74314351199645501</v>
      </c>
    </row>
    <row r="192" spans="1:13" x14ac:dyDescent="0.2">
      <c r="A192" t="s">
        <v>12</v>
      </c>
      <c r="B192" t="s">
        <v>942</v>
      </c>
      <c r="C192" t="s">
        <v>656</v>
      </c>
      <c r="D192" t="s">
        <v>53</v>
      </c>
      <c r="E192" s="1">
        <v>4.1634509471846499E-4</v>
      </c>
      <c r="F192" t="s">
        <v>656</v>
      </c>
      <c r="G192">
        <v>0.67444922349541603</v>
      </c>
      <c r="H192" t="s">
        <v>703</v>
      </c>
      <c r="I192">
        <v>0.455588622384344</v>
      </c>
      <c r="K192" s="1">
        <v>4.1634509471846499E-4</v>
      </c>
      <c r="L192" s="1">
        <v>4.1634509471846499E-4</v>
      </c>
      <c r="M192">
        <v>0.67444922349541603</v>
      </c>
    </row>
    <row r="193" spans="1:13" x14ac:dyDescent="0.2">
      <c r="A193" t="s">
        <v>12</v>
      </c>
      <c r="B193" t="s">
        <v>710</v>
      </c>
      <c r="C193" t="s">
        <v>656</v>
      </c>
      <c r="D193" t="s">
        <v>15</v>
      </c>
      <c r="E193" s="1">
        <v>4.1765163868573798E-4</v>
      </c>
      <c r="F193" t="s">
        <v>656</v>
      </c>
      <c r="G193">
        <v>0.674334145246412</v>
      </c>
      <c r="H193" t="s">
        <v>703</v>
      </c>
      <c r="I193">
        <v>0.45592235035437301</v>
      </c>
      <c r="K193" s="1">
        <v>4.1765163868573798E-4</v>
      </c>
      <c r="L193" s="1">
        <v>4.1765163868573798E-4</v>
      </c>
      <c r="M193">
        <v>0.674334145246412</v>
      </c>
    </row>
    <row r="194" spans="1:13" x14ac:dyDescent="0.2">
      <c r="A194" t="s">
        <v>12</v>
      </c>
      <c r="B194" t="s">
        <v>971</v>
      </c>
      <c r="C194" t="s">
        <v>656</v>
      </c>
      <c r="D194" t="s">
        <v>31</v>
      </c>
      <c r="E194" s="1">
        <v>4.2284899829055003E-4</v>
      </c>
      <c r="F194" t="s">
        <v>656</v>
      </c>
      <c r="G194">
        <v>0.67387942524815303</v>
      </c>
      <c r="H194" t="s">
        <v>703</v>
      </c>
      <c r="I194">
        <v>0.45994149429113401</v>
      </c>
      <c r="K194" s="1">
        <v>4.2284899829055003E-4</v>
      </c>
      <c r="L194" s="1">
        <v>4.2284899829055003E-4</v>
      </c>
      <c r="M194">
        <v>0.67387942524815303</v>
      </c>
    </row>
    <row r="195" spans="1:13" x14ac:dyDescent="0.2">
      <c r="A195" t="s">
        <v>12</v>
      </c>
      <c r="B195" t="s">
        <v>461</v>
      </c>
      <c r="C195" t="s">
        <v>415</v>
      </c>
      <c r="D195" t="s">
        <v>102</v>
      </c>
      <c r="E195" s="1">
        <v>4.2402810228090002E-4</v>
      </c>
      <c r="F195" t="s">
        <v>415</v>
      </c>
      <c r="G195">
        <v>0.66214372405062805</v>
      </c>
      <c r="H195" t="s">
        <v>703</v>
      </c>
      <c r="I195">
        <v>0.46067364312026499</v>
      </c>
      <c r="K195" s="1">
        <v>4.2402810228090002E-4</v>
      </c>
      <c r="L195" s="1">
        <v>4.2402810228090002E-4</v>
      </c>
      <c r="M195">
        <v>0.66214372405062805</v>
      </c>
    </row>
    <row r="196" spans="1:13" x14ac:dyDescent="0.2">
      <c r="A196" t="s">
        <v>12</v>
      </c>
      <c r="B196" t="s">
        <v>291</v>
      </c>
      <c r="C196" t="s">
        <v>656</v>
      </c>
      <c r="D196" t="s">
        <v>32</v>
      </c>
      <c r="E196" s="1">
        <v>4.4131106803684298E-4</v>
      </c>
      <c r="F196" t="s">
        <v>656</v>
      </c>
      <c r="G196">
        <v>0.67230222980316401</v>
      </c>
      <c r="H196" t="s">
        <v>703</v>
      </c>
      <c r="I196">
        <v>0.47830869664790299</v>
      </c>
      <c r="K196" s="1">
        <v>4.4131106803684298E-4</v>
      </c>
      <c r="L196" s="1">
        <v>4.4131106803684298E-4</v>
      </c>
      <c r="M196">
        <v>0.67230222980316401</v>
      </c>
    </row>
    <row r="197" spans="1:13" x14ac:dyDescent="0.2">
      <c r="A197" t="s">
        <v>12</v>
      </c>
      <c r="B197" t="s">
        <v>422</v>
      </c>
      <c r="C197" t="s">
        <v>656</v>
      </c>
      <c r="D197" t="s">
        <v>38</v>
      </c>
      <c r="E197" s="1">
        <v>4.45687024564147E-4</v>
      </c>
      <c r="F197" t="s">
        <v>656</v>
      </c>
      <c r="G197">
        <v>0.67193675889327997</v>
      </c>
      <c r="H197" t="s">
        <v>703</v>
      </c>
      <c r="I197">
        <v>0.48076217094518903</v>
      </c>
      <c r="K197" s="1">
        <v>4.45687024564147E-4</v>
      </c>
      <c r="L197" s="1">
        <v>4.45687024564147E-4</v>
      </c>
      <c r="M197">
        <v>0.67193675889327997</v>
      </c>
    </row>
    <row r="198" spans="1:13" x14ac:dyDescent="0.2">
      <c r="A198" t="s">
        <v>12</v>
      </c>
      <c r="B198" t="s">
        <v>668</v>
      </c>
      <c r="C198" t="s">
        <v>656</v>
      </c>
      <c r="D198" t="s">
        <v>38</v>
      </c>
      <c r="E198" s="1">
        <v>4.45687024564147E-4</v>
      </c>
      <c r="F198" t="s">
        <v>656</v>
      </c>
      <c r="G198">
        <v>0.67193675889327997</v>
      </c>
      <c r="H198" t="s">
        <v>703</v>
      </c>
      <c r="I198">
        <v>0.48076217094518903</v>
      </c>
      <c r="K198" s="1">
        <v>4.45687024564147E-4</v>
      </c>
      <c r="L198" s="1">
        <v>4.45687024564147E-4</v>
      </c>
      <c r="M198">
        <v>0.67193675889327997</v>
      </c>
    </row>
    <row r="199" spans="1:13" x14ac:dyDescent="0.2">
      <c r="A199" t="s">
        <v>12</v>
      </c>
      <c r="B199" t="s">
        <v>298</v>
      </c>
      <c r="C199" t="s">
        <v>656</v>
      </c>
      <c r="D199" t="s">
        <v>134</v>
      </c>
      <c r="E199" s="1">
        <v>4.5028629554620702E-4</v>
      </c>
      <c r="F199" t="s">
        <v>656</v>
      </c>
      <c r="G199">
        <v>-0.82967032967032905</v>
      </c>
      <c r="H199" t="s">
        <v>703</v>
      </c>
      <c r="I199">
        <v>0.48457511792407698</v>
      </c>
      <c r="K199" s="1">
        <v>4.5028629554620702E-4</v>
      </c>
      <c r="L199" s="1">
        <v>4.5028629554620702E-4</v>
      </c>
      <c r="M199">
        <v>-0.82967032967032905</v>
      </c>
    </row>
    <row r="200" spans="1:13" x14ac:dyDescent="0.2">
      <c r="A200" t="s">
        <v>12</v>
      </c>
      <c r="B200" t="s">
        <v>60</v>
      </c>
      <c r="C200" t="s">
        <v>656</v>
      </c>
      <c r="D200" t="s">
        <v>38</v>
      </c>
      <c r="E200" s="1">
        <v>4.5286705940233502E-4</v>
      </c>
      <c r="F200" t="s">
        <v>656</v>
      </c>
      <c r="G200">
        <v>-0.67134374992381096</v>
      </c>
      <c r="H200" t="s">
        <v>703</v>
      </c>
      <c r="I200">
        <v>0.48577562043543399</v>
      </c>
      <c r="K200" s="1">
        <v>4.5286705940233502E-4</v>
      </c>
      <c r="L200" s="1">
        <v>4.5286705940233502E-4</v>
      </c>
      <c r="M200">
        <v>-0.67134374992381096</v>
      </c>
    </row>
    <row r="201" spans="1:13" x14ac:dyDescent="0.2">
      <c r="A201" t="s">
        <v>12</v>
      </c>
      <c r="B201" t="s">
        <v>437</v>
      </c>
      <c r="C201" t="s">
        <v>415</v>
      </c>
      <c r="D201" t="s">
        <v>38</v>
      </c>
      <c r="E201" s="1">
        <v>4.5300256556814699E-4</v>
      </c>
      <c r="F201" t="s">
        <v>415</v>
      </c>
      <c r="G201">
        <v>0.65970434036349901</v>
      </c>
      <c r="H201" t="s">
        <v>703</v>
      </c>
      <c r="I201">
        <v>0.48577562043543399</v>
      </c>
      <c r="K201" s="1">
        <v>4.5300256556814699E-4</v>
      </c>
      <c r="L201" s="1">
        <v>4.5300256556814699E-4</v>
      </c>
      <c r="M201">
        <v>0.65970434036349901</v>
      </c>
    </row>
    <row r="202" spans="1:13" x14ac:dyDescent="0.2">
      <c r="A202" t="s">
        <v>12</v>
      </c>
      <c r="B202" t="s">
        <v>430</v>
      </c>
      <c r="C202" t="s">
        <v>415</v>
      </c>
      <c r="D202" t="s">
        <v>38</v>
      </c>
      <c r="E202" s="1">
        <v>4.6006317483388899E-4</v>
      </c>
      <c r="F202" t="s">
        <v>415</v>
      </c>
      <c r="G202">
        <v>-0.65913043478260802</v>
      </c>
      <c r="H202" t="s">
        <v>703</v>
      </c>
      <c r="I202">
        <v>0.49159441165765899</v>
      </c>
      <c r="K202" s="1">
        <v>4.6006317483388899E-4</v>
      </c>
      <c r="L202" s="1">
        <v>4.6006317483388899E-4</v>
      </c>
      <c r="M202">
        <v>-0.65913043478260802</v>
      </c>
    </row>
    <row r="203" spans="1:13" x14ac:dyDescent="0.2">
      <c r="A203" t="s">
        <v>12</v>
      </c>
      <c r="B203" t="s">
        <v>739</v>
      </c>
      <c r="C203" t="s">
        <v>656</v>
      </c>
      <c r="D203" t="s">
        <v>38</v>
      </c>
      <c r="E203" s="1">
        <v>4.6141887266536299E-4</v>
      </c>
      <c r="F203" t="s">
        <v>656</v>
      </c>
      <c r="G203">
        <v>0.67064793516564802</v>
      </c>
      <c r="H203" t="s">
        <v>703</v>
      </c>
      <c r="I203">
        <v>0.49159441165765899</v>
      </c>
      <c r="K203" s="1">
        <v>4.6141887266536299E-4</v>
      </c>
      <c r="L203" s="1">
        <v>4.6141887266536299E-4</v>
      </c>
      <c r="M203">
        <v>0.67064793516564802</v>
      </c>
    </row>
    <row r="204" spans="1:13" x14ac:dyDescent="0.2">
      <c r="A204" t="s">
        <v>12</v>
      </c>
      <c r="B204" t="s">
        <v>930</v>
      </c>
      <c r="C204" t="s">
        <v>656</v>
      </c>
      <c r="D204" t="s">
        <v>59</v>
      </c>
      <c r="E204" s="1">
        <v>4.6711385440293898E-4</v>
      </c>
      <c r="F204" t="s">
        <v>656</v>
      </c>
      <c r="G204">
        <v>0.67019070979498696</v>
      </c>
      <c r="H204" t="s">
        <v>703</v>
      </c>
      <c r="I204">
        <v>0.496231889793737</v>
      </c>
      <c r="K204" s="1">
        <v>4.6711385440293898E-4</v>
      </c>
      <c r="L204" s="1">
        <v>4.6711385440293898E-4</v>
      </c>
      <c r="M204">
        <v>0.67019070979498696</v>
      </c>
    </row>
    <row r="205" spans="1:13" x14ac:dyDescent="0.2">
      <c r="A205" t="s">
        <v>12</v>
      </c>
      <c r="B205" t="s">
        <v>962</v>
      </c>
      <c r="C205" t="s">
        <v>656</v>
      </c>
      <c r="D205" t="s">
        <v>59</v>
      </c>
      <c r="E205" s="1">
        <v>4.7925242781560098E-4</v>
      </c>
      <c r="F205" t="s">
        <v>656</v>
      </c>
      <c r="G205">
        <v>0.66923198093609704</v>
      </c>
      <c r="H205" t="s">
        <v>703</v>
      </c>
      <c r="I205">
        <v>0.507348579204984</v>
      </c>
      <c r="K205" s="1">
        <v>4.7925242781560098E-4</v>
      </c>
      <c r="L205" s="1">
        <v>4.7925242781560098E-4</v>
      </c>
      <c r="M205">
        <v>0.66923198093609704</v>
      </c>
    </row>
    <row r="206" spans="1:13" x14ac:dyDescent="0.2">
      <c r="A206" t="s">
        <v>12</v>
      </c>
      <c r="B206" t="s">
        <v>271</v>
      </c>
      <c r="C206" t="s">
        <v>656</v>
      </c>
      <c r="D206" t="s">
        <v>53</v>
      </c>
      <c r="E206" s="1">
        <v>4.8036457299438702E-4</v>
      </c>
      <c r="F206" t="s">
        <v>656</v>
      </c>
      <c r="G206">
        <v>0.66914519207884804</v>
      </c>
      <c r="H206" t="s">
        <v>703</v>
      </c>
      <c r="I206">
        <v>0.507348579204984</v>
      </c>
      <c r="K206" s="1">
        <v>4.8036457299438702E-4</v>
      </c>
      <c r="L206" s="1">
        <v>4.8036457299438702E-4</v>
      </c>
      <c r="M206">
        <v>0.66914519207884804</v>
      </c>
    </row>
    <row r="207" spans="1:13" x14ac:dyDescent="0.2">
      <c r="A207" t="s">
        <v>12</v>
      </c>
      <c r="B207" t="s">
        <v>60</v>
      </c>
      <c r="C207" t="s">
        <v>419</v>
      </c>
      <c r="D207" t="s">
        <v>38</v>
      </c>
      <c r="E207" s="1">
        <v>4.8204432271867101E-4</v>
      </c>
      <c r="F207" t="s">
        <v>419</v>
      </c>
      <c r="G207">
        <v>-0.657391304347826</v>
      </c>
      <c r="H207" t="s">
        <v>703</v>
      </c>
      <c r="I207">
        <v>0.507927378570871</v>
      </c>
      <c r="K207" s="1">
        <v>4.8204432271867101E-4</v>
      </c>
      <c r="L207" s="1">
        <v>4.8204432271867101E-4</v>
      </c>
      <c r="M207">
        <v>-0.657391304347826</v>
      </c>
    </row>
    <row r="208" spans="1:13" x14ac:dyDescent="0.2">
      <c r="A208" t="s">
        <v>12</v>
      </c>
      <c r="B208" t="s">
        <v>74</v>
      </c>
      <c r="C208" t="s">
        <v>656</v>
      </c>
      <c r="D208" t="s">
        <v>15</v>
      </c>
      <c r="E208" s="1">
        <v>4.8258629785286701E-4</v>
      </c>
      <c r="F208" t="s">
        <v>656</v>
      </c>
      <c r="G208">
        <v>0.66897233201580997</v>
      </c>
      <c r="H208" t="s">
        <v>703</v>
      </c>
      <c r="I208">
        <v>0.507927378570871</v>
      </c>
      <c r="K208" s="1">
        <v>4.8258629785286701E-4</v>
      </c>
      <c r="L208" s="1">
        <v>4.8258629785286701E-4</v>
      </c>
      <c r="M208">
        <v>0.66897233201580997</v>
      </c>
    </row>
    <row r="209" spans="1:13" x14ac:dyDescent="0.2">
      <c r="A209" t="s">
        <v>12</v>
      </c>
      <c r="B209" t="s">
        <v>596</v>
      </c>
      <c r="C209" t="s">
        <v>656</v>
      </c>
      <c r="D209" t="s">
        <v>67</v>
      </c>
      <c r="E209" s="1">
        <v>4.8411540493342601E-4</v>
      </c>
      <c r="F209" t="s">
        <v>656</v>
      </c>
      <c r="G209">
        <v>-0.66885375885240195</v>
      </c>
      <c r="H209" t="s">
        <v>703</v>
      </c>
      <c r="I209">
        <v>0.50836137853552499</v>
      </c>
      <c r="K209" s="1">
        <v>4.8411540493342601E-4</v>
      </c>
      <c r="L209" s="1">
        <v>4.8411540493342601E-4</v>
      </c>
      <c r="M209">
        <v>-0.66885375885240195</v>
      </c>
    </row>
    <row r="210" spans="1:13" x14ac:dyDescent="0.2">
      <c r="A210" t="s">
        <v>12</v>
      </c>
      <c r="B210" t="s">
        <v>710</v>
      </c>
      <c r="C210" t="s">
        <v>656</v>
      </c>
      <c r="D210" t="s">
        <v>38</v>
      </c>
      <c r="E210" s="1">
        <v>4.9061466679837097E-4</v>
      </c>
      <c r="F210" t="s">
        <v>656</v>
      </c>
      <c r="G210">
        <v>0.66835335460121104</v>
      </c>
      <c r="H210" t="s">
        <v>703</v>
      </c>
      <c r="I210">
        <v>0.51202064925077395</v>
      </c>
      <c r="K210" s="1">
        <v>4.9061466679837097E-4</v>
      </c>
      <c r="L210" s="1">
        <v>4.9061466679837097E-4</v>
      </c>
      <c r="M210">
        <v>0.66835335460121104</v>
      </c>
    </row>
    <row r="211" spans="1:13" x14ac:dyDescent="0.2">
      <c r="A211" t="s">
        <v>12</v>
      </c>
      <c r="B211" t="s">
        <v>275</v>
      </c>
      <c r="C211" t="s">
        <v>656</v>
      </c>
      <c r="D211" t="s">
        <v>102</v>
      </c>
      <c r="E211" s="1">
        <v>4.9083630651829103E-4</v>
      </c>
      <c r="F211" t="s">
        <v>656</v>
      </c>
      <c r="G211">
        <v>-0.66833639065406802</v>
      </c>
      <c r="H211" t="s">
        <v>703</v>
      </c>
      <c r="I211">
        <v>0.51202064925077395</v>
      </c>
      <c r="K211" s="1">
        <v>4.9083630651829103E-4</v>
      </c>
      <c r="L211" s="1">
        <v>4.9083630651829103E-4</v>
      </c>
      <c r="M211">
        <v>-0.66833639065406802</v>
      </c>
    </row>
    <row r="212" spans="1:13" x14ac:dyDescent="0.2">
      <c r="A212" t="s">
        <v>12</v>
      </c>
      <c r="B212" t="s">
        <v>453</v>
      </c>
      <c r="C212" t="s">
        <v>415</v>
      </c>
      <c r="D212" t="s">
        <v>116</v>
      </c>
      <c r="E212" s="1">
        <v>4.91112896169105E-4</v>
      </c>
      <c r="F212" t="s">
        <v>415</v>
      </c>
      <c r="G212">
        <v>0.80659340659340595</v>
      </c>
      <c r="H212" t="s">
        <v>703</v>
      </c>
      <c r="I212">
        <v>0.51202064925077395</v>
      </c>
      <c r="K212" s="1">
        <v>4.91112896169105E-4</v>
      </c>
      <c r="L212" s="1">
        <v>4.91112896169105E-4</v>
      </c>
      <c r="M212">
        <v>0.80659340659340595</v>
      </c>
    </row>
    <row r="213" spans="1:13" x14ac:dyDescent="0.2">
      <c r="A213" t="s">
        <v>12</v>
      </c>
      <c r="B213" t="s">
        <v>970</v>
      </c>
      <c r="C213" t="s">
        <v>656</v>
      </c>
      <c r="D213" t="s">
        <v>23</v>
      </c>
      <c r="E213" s="1">
        <v>4.9153694379658797E-4</v>
      </c>
      <c r="F213" t="s">
        <v>656</v>
      </c>
      <c r="G213">
        <v>-0.68050654151922396</v>
      </c>
      <c r="H213" t="s">
        <v>703</v>
      </c>
      <c r="I213">
        <v>0.51202064925077395</v>
      </c>
      <c r="K213" s="1">
        <v>4.9153694379658797E-4</v>
      </c>
      <c r="L213" s="1">
        <v>4.9153694379658797E-4</v>
      </c>
      <c r="M213">
        <v>-0.68050654151922396</v>
      </c>
    </row>
    <row r="214" spans="1:13" x14ac:dyDescent="0.2">
      <c r="A214" t="s">
        <v>12</v>
      </c>
      <c r="B214" t="s">
        <v>546</v>
      </c>
      <c r="C214" t="s">
        <v>656</v>
      </c>
      <c r="D214" t="s">
        <v>15</v>
      </c>
      <c r="E214" s="1">
        <v>4.9545746895017495E-4</v>
      </c>
      <c r="F214" t="s">
        <v>656</v>
      </c>
      <c r="G214">
        <v>-0.66798418972331997</v>
      </c>
      <c r="H214" t="s">
        <v>703</v>
      </c>
      <c r="I214">
        <v>0.51492623264447102</v>
      </c>
      <c r="K214" s="1">
        <v>4.9545746895017495E-4</v>
      </c>
      <c r="L214" s="1">
        <v>4.9545746895017495E-4</v>
      </c>
      <c r="M214">
        <v>-0.66798418972331997</v>
      </c>
    </row>
    <row r="215" spans="1:13" x14ac:dyDescent="0.2">
      <c r="A215" t="s">
        <v>12</v>
      </c>
      <c r="B215" t="s">
        <v>26</v>
      </c>
      <c r="C215" t="s">
        <v>656</v>
      </c>
      <c r="D215" t="s">
        <v>53</v>
      </c>
      <c r="E215" s="1">
        <v>5.0862344244088399E-4</v>
      </c>
      <c r="F215" t="s">
        <v>656</v>
      </c>
      <c r="G215">
        <v>-0.66699604743082996</v>
      </c>
      <c r="H215" t="s">
        <v>703</v>
      </c>
      <c r="I215">
        <v>0.52620678603853999</v>
      </c>
      <c r="K215" s="1">
        <v>5.0862344244088399E-4</v>
      </c>
      <c r="L215" s="1">
        <v>5.0862344244088399E-4</v>
      </c>
      <c r="M215">
        <v>-0.66699604743082996</v>
      </c>
    </row>
    <row r="216" spans="1:13" x14ac:dyDescent="0.2">
      <c r="A216" t="s">
        <v>12</v>
      </c>
      <c r="B216" t="s">
        <v>447</v>
      </c>
      <c r="C216" t="s">
        <v>656</v>
      </c>
      <c r="D216" t="s">
        <v>45</v>
      </c>
      <c r="E216" s="1">
        <v>5.0862344244088399E-4</v>
      </c>
      <c r="F216" t="s">
        <v>656</v>
      </c>
      <c r="G216">
        <v>-0.66699604743082996</v>
      </c>
      <c r="H216" t="s">
        <v>703</v>
      </c>
      <c r="I216">
        <v>0.52620678603853999</v>
      </c>
      <c r="K216" s="1">
        <v>5.0862344244088399E-4</v>
      </c>
      <c r="L216" s="1">
        <v>5.0862344244088399E-4</v>
      </c>
      <c r="M216">
        <v>-0.66699604743082996</v>
      </c>
    </row>
    <row r="217" spans="1:13" x14ac:dyDescent="0.2">
      <c r="A217" t="s">
        <v>12</v>
      </c>
      <c r="B217" t="s">
        <v>70</v>
      </c>
      <c r="C217" t="s">
        <v>656</v>
      </c>
      <c r="D217" t="s">
        <v>38</v>
      </c>
      <c r="E217" s="1">
        <v>5.2208979573661603E-4</v>
      </c>
      <c r="F217" t="s">
        <v>656</v>
      </c>
      <c r="G217">
        <v>0.66600790513833996</v>
      </c>
      <c r="H217" t="s">
        <v>703</v>
      </c>
      <c r="I217">
        <v>0.53761790983081603</v>
      </c>
      <c r="K217" s="1">
        <v>5.2208979573661603E-4</v>
      </c>
      <c r="L217" s="1">
        <v>5.2208979573661603E-4</v>
      </c>
      <c r="M217">
        <v>0.66600790513833996</v>
      </c>
    </row>
    <row r="218" spans="1:13" x14ac:dyDescent="0.2">
      <c r="A218" t="s">
        <v>12</v>
      </c>
      <c r="B218" t="s">
        <v>675</v>
      </c>
      <c r="C218" t="s">
        <v>656</v>
      </c>
      <c r="D218" t="s">
        <v>15</v>
      </c>
      <c r="E218" s="1">
        <v>5.2208979573661603E-4</v>
      </c>
      <c r="F218" t="s">
        <v>656</v>
      </c>
      <c r="G218">
        <v>0.66600790513833996</v>
      </c>
      <c r="H218" t="s">
        <v>703</v>
      </c>
      <c r="I218">
        <v>0.53761790983081603</v>
      </c>
      <c r="K218" s="1">
        <v>5.2208979573661603E-4</v>
      </c>
      <c r="L218" s="1">
        <v>5.2208979573661603E-4</v>
      </c>
      <c r="M218">
        <v>0.66600790513833996</v>
      </c>
    </row>
    <row r="219" spans="1:13" x14ac:dyDescent="0.2">
      <c r="A219" t="s">
        <v>12</v>
      </c>
      <c r="B219" t="s">
        <v>667</v>
      </c>
      <c r="C219" t="s">
        <v>656</v>
      </c>
      <c r="D219" t="s">
        <v>64</v>
      </c>
      <c r="E219" s="1">
        <v>5.2319635082423703E-4</v>
      </c>
      <c r="F219" t="s">
        <v>656</v>
      </c>
      <c r="G219">
        <v>-0.67814793901750403</v>
      </c>
      <c r="H219" t="s">
        <v>703</v>
      </c>
      <c r="I219">
        <v>0.53761790983081603</v>
      </c>
      <c r="K219" s="1">
        <v>5.2319635082423703E-4</v>
      </c>
      <c r="L219" s="1">
        <v>5.2319635082423703E-4</v>
      </c>
      <c r="M219">
        <v>-0.67814793901750403</v>
      </c>
    </row>
    <row r="220" spans="1:13" x14ac:dyDescent="0.2">
      <c r="A220" t="s">
        <v>12</v>
      </c>
      <c r="B220" t="s">
        <v>927</v>
      </c>
      <c r="C220" t="s">
        <v>656</v>
      </c>
      <c r="D220" t="s">
        <v>38</v>
      </c>
      <c r="E220" s="1">
        <v>5.3220544446478996E-4</v>
      </c>
      <c r="F220" t="s">
        <v>656</v>
      </c>
      <c r="G220">
        <v>0.66527997423339402</v>
      </c>
      <c r="H220" t="s">
        <v>703</v>
      </c>
      <c r="I220">
        <v>0.54350616363681203</v>
      </c>
      <c r="K220" s="1">
        <v>5.3220544446478996E-4</v>
      </c>
      <c r="L220" s="1">
        <v>5.3220544446478996E-4</v>
      </c>
      <c r="M220">
        <v>0.66527997423339402</v>
      </c>
    </row>
    <row r="221" spans="1:13" x14ac:dyDescent="0.2">
      <c r="A221" t="s">
        <v>12</v>
      </c>
      <c r="B221" t="s">
        <v>599</v>
      </c>
      <c r="C221" t="s">
        <v>656</v>
      </c>
      <c r="D221" t="s">
        <v>45</v>
      </c>
      <c r="E221" s="1">
        <v>5.3370251409929595E-4</v>
      </c>
      <c r="F221" t="s">
        <v>656</v>
      </c>
      <c r="G221">
        <v>-0.66517325814388795</v>
      </c>
      <c r="H221" t="s">
        <v>703</v>
      </c>
      <c r="I221">
        <v>0.54350616363681203</v>
      </c>
      <c r="K221" s="1">
        <v>5.3370251409929595E-4</v>
      </c>
      <c r="L221" s="1">
        <v>5.3370251409929595E-4</v>
      </c>
      <c r="M221">
        <v>-0.66517325814388795</v>
      </c>
    </row>
    <row r="222" spans="1:13" x14ac:dyDescent="0.2">
      <c r="A222" t="s">
        <v>12</v>
      </c>
      <c r="B222" t="s">
        <v>962</v>
      </c>
      <c r="C222" t="s">
        <v>656</v>
      </c>
      <c r="D222" t="s">
        <v>23</v>
      </c>
      <c r="E222" s="1">
        <v>5.3494876113420096E-4</v>
      </c>
      <c r="F222" t="s">
        <v>656</v>
      </c>
      <c r="G222">
        <v>0.67730349013291602</v>
      </c>
      <c r="H222" t="s">
        <v>703</v>
      </c>
      <c r="I222">
        <v>0.54355928684076105</v>
      </c>
      <c r="K222" s="1">
        <v>5.3494876113420096E-4</v>
      </c>
      <c r="L222" s="1">
        <v>5.3494876113420096E-4</v>
      </c>
      <c r="M222">
        <v>0.67730349013291602</v>
      </c>
    </row>
    <row r="223" spans="1:13" x14ac:dyDescent="0.2">
      <c r="A223" t="s">
        <v>12</v>
      </c>
      <c r="B223" t="s">
        <v>456</v>
      </c>
      <c r="C223" t="s">
        <v>419</v>
      </c>
      <c r="D223" t="s">
        <v>47</v>
      </c>
      <c r="E223" s="1">
        <v>5.5353068085866599E-4</v>
      </c>
      <c r="F223" t="s">
        <v>419</v>
      </c>
      <c r="G223">
        <v>0.65217391304347805</v>
      </c>
      <c r="H223" t="s">
        <v>703</v>
      </c>
      <c r="I223">
        <v>0.56181327706656503</v>
      </c>
      <c r="K223" s="1">
        <v>5.5353068085866599E-4</v>
      </c>
      <c r="L223" s="1">
        <v>5.5353068085866599E-4</v>
      </c>
      <c r="M223">
        <v>0.65217391304347805</v>
      </c>
    </row>
    <row r="224" spans="1:13" x14ac:dyDescent="0.2">
      <c r="A224" t="s">
        <v>12</v>
      </c>
      <c r="B224" t="s">
        <v>955</v>
      </c>
      <c r="C224" t="s">
        <v>656</v>
      </c>
      <c r="D224" t="s">
        <v>46</v>
      </c>
      <c r="E224" s="1">
        <v>5.7185377572193904E-4</v>
      </c>
      <c r="F224" t="s">
        <v>656</v>
      </c>
      <c r="G224">
        <v>0.66253707341825596</v>
      </c>
      <c r="H224" t="s">
        <v>703</v>
      </c>
      <c r="I224">
        <v>0.57847584244479899</v>
      </c>
      <c r="K224" s="1">
        <v>5.7185377572193904E-4</v>
      </c>
      <c r="L224" s="1">
        <v>5.7185377572193904E-4</v>
      </c>
      <c r="M224">
        <v>0.66253707341825596</v>
      </c>
    </row>
    <row r="225" spans="1:13" x14ac:dyDescent="0.2">
      <c r="A225" t="s">
        <v>12</v>
      </c>
      <c r="B225" t="s">
        <v>55</v>
      </c>
      <c r="C225" t="s">
        <v>656</v>
      </c>
      <c r="D225" t="s">
        <v>32</v>
      </c>
      <c r="E225" s="1">
        <v>5.78534743508845E-4</v>
      </c>
      <c r="F225" t="s">
        <v>656</v>
      </c>
      <c r="G225">
        <v>-0.66209109985403702</v>
      </c>
      <c r="H225" t="s">
        <v>703</v>
      </c>
      <c r="I225">
        <v>0.58254272845033195</v>
      </c>
      <c r="K225" s="1">
        <v>5.78534743508845E-4</v>
      </c>
      <c r="L225" s="1">
        <v>5.78534743508845E-4</v>
      </c>
      <c r="M225">
        <v>-0.66209109985403702</v>
      </c>
    </row>
    <row r="226" spans="1:13" x14ac:dyDescent="0.2">
      <c r="A226" t="s">
        <v>12</v>
      </c>
      <c r="B226" t="s">
        <v>52</v>
      </c>
      <c r="C226" t="s">
        <v>656</v>
      </c>
      <c r="D226" t="s">
        <v>15</v>
      </c>
      <c r="E226" s="1">
        <v>5.7907340688993704E-4</v>
      </c>
      <c r="F226" t="s">
        <v>656</v>
      </c>
      <c r="G226">
        <v>0.66205533596837896</v>
      </c>
      <c r="H226" t="s">
        <v>703</v>
      </c>
      <c r="I226">
        <v>0.58254272845033195</v>
      </c>
      <c r="K226" s="1">
        <v>5.7907340688993704E-4</v>
      </c>
      <c r="L226" s="1">
        <v>5.7907340688993704E-4</v>
      </c>
      <c r="M226">
        <v>0.66205533596837896</v>
      </c>
    </row>
    <row r="227" spans="1:13" x14ac:dyDescent="0.2">
      <c r="A227" t="s">
        <v>12</v>
      </c>
      <c r="B227" t="s">
        <v>446</v>
      </c>
      <c r="C227" t="s">
        <v>656</v>
      </c>
      <c r="D227" t="s">
        <v>45</v>
      </c>
      <c r="E227" s="1">
        <v>5.94127309094337E-4</v>
      </c>
      <c r="F227" t="s">
        <v>656</v>
      </c>
      <c r="G227">
        <v>-0.66106725037756697</v>
      </c>
      <c r="H227" t="s">
        <v>703</v>
      </c>
      <c r="I227">
        <v>0.594403701321358</v>
      </c>
      <c r="K227" s="1">
        <v>5.94127309094337E-4</v>
      </c>
      <c r="L227" s="1">
        <v>5.94127309094337E-4</v>
      </c>
      <c r="M227">
        <v>-0.66106725037756697</v>
      </c>
    </row>
    <row r="228" spans="1:13" x14ac:dyDescent="0.2">
      <c r="A228" t="s">
        <v>12</v>
      </c>
      <c r="B228" t="s">
        <v>39</v>
      </c>
      <c r="C228" t="s">
        <v>656</v>
      </c>
      <c r="D228" t="s">
        <v>102</v>
      </c>
      <c r="E228" s="1">
        <v>5.9412818253780798E-4</v>
      </c>
      <c r="F228" t="s">
        <v>656</v>
      </c>
      <c r="G228">
        <v>-0.66106719367588895</v>
      </c>
      <c r="H228" t="s">
        <v>703</v>
      </c>
      <c r="I228">
        <v>0.594403701321358</v>
      </c>
      <c r="K228" s="1">
        <v>5.9412818253780798E-4</v>
      </c>
      <c r="L228" s="1">
        <v>5.9412818253780798E-4</v>
      </c>
      <c r="M228">
        <v>-0.66106719367588895</v>
      </c>
    </row>
    <row r="229" spans="1:13" x14ac:dyDescent="0.2">
      <c r="A229" t="s">
        <v>12</v>
      </c>
      <c r="B229" t="s">
        <v>423</v>
      </c>
      <c r="C229" t="s">
        <v>419</v>
      </c>
      <c r="D229" t="s">
        <v>118</v>
      </c>
      <c r="E229" s="1">
        <v>5.9712919465474898E-4</v>
      </c>
      <c r="F229" t="s">
        <v>419</v>
      </c>
      <c r="G229">
        <v>0.64927159612705898</v>
      </c>
      <c r="H229" t="s">
        <v>703</v>
      </c>
      <c r="I229">
        <v>0.59675033551697698</v>
      </c>
      <c r="K229" s="1">
        <v>5.9712919465474898E-4</v>
      </c>
      <c r="L229" s="1">
        <v>5.9712919465474898E-4</v>
      </c>
      <c r="M229">
        <v>0.64927159612705898</v>
      </c>
    </row>
    <row r="230" spans="1:13" x14ac:dyDescent="0.2">
      <c r="A230" t="s">
        <v>12</v>
      </c>
      <c r="B230" t="s">
        <v>605</v>
      </c>
      <c r="C230" t="s">
        <v>656</v>
      </c>
      <c r="D230" t="s">
        <v>53</v>
      </c>
      <c r="E230" s="1">
        <v>5.9941713911318602E-4</v>
      </c>
      <c r="F230" t="s">
        <v>656</v>
      </c>
      <c r="G230">
        <v>0.66072515635320705</v>
      </c>
      <c r="H230" t="s">
        <v>703</v>
      </c>
      <c r="I230">
        <v>0.597070624316964</v>
      </c>
      <c r="K230" s="1">
        <v>5.9941713911318602E-4</v>
      </c>
      <c r="L230" s="1">
        <v>5.9941713911318602E-4</v>
      </c>
      <c r="M230">
        <v>0.66072515635320705</v>
      </c>
    </row>
    <row r="231" spans="1:13" x14ac:dyDescent="0.2">
      <c r="A231" t="s">
        <v>12</v>
      </c>
      <c r="B231" t="s">
        <v>293</v>
      </c>
      <c r="C231" t="s">
        <v>415</v>
      </c>
      <c r="D231" t="s">
        <v>124</v>
      </c>
      <c r="E231" s="1">
        <v>6.0928045710603902E-4</v>
      </c>
      <c r="F231" t="s">
        <v>415</v>
      </c>
      <c r="G231">
        <v>0.69875898134451797</v>
      </c>
      <c r="H231" t="s">
        <v>703</v>
      </c>
      <c r="I231">
        <v>0.60557023178973202</v>
      </c>
      <c r="K231" s="1">
        <v>6.0928045710603902E-4</v>
      </c>
      <c r="L231" s="1">
        <v>6.0928045710603902E-4</v>
      </c>
      <c r="M231">
        <v>0.69875898134451797</v>
      </c>
    </row>
    <row r="232" spans="1:13" x14ac:dyDescent="0.2">
      <c r="A232" t="s">
        <v>12</v>
      </c>
      <c r="B232" t="s">
        <v>487</v>
      </c>
      <c r="C232" t="s">
        <v>656</v>
      </c>
      <c r="D232" t="s">
        <v>15</v>
      </c>
      <c r="E232" s="1">
        <v>6.1175747531412301E-4</v>
      </c>
      <c r="F232" t="s">
        <v>656</v>
      </c>
      <c r="G232">
        <v>-0.65993709231198405</v>
      </c>
      <c r="H232" t="s">
        <v>703</v>
      </c>
      <c r="I232">
        <v>0.606707477331628</v>
      </c>
      <c r="K232" s="1">
        <v>6.1175747531412301E-4</v>
      </c>
      <c r="L232" s="1">
        <v>6.1175747531412301E-4</v>
      </c>
      <c r="M232">
        <v>-0.65993709231198405</v>
      </c>
    </row>
    <row r="233" spans="1:13" x14ac:dyDescent="0.2">
      <c r="A233" t="s">
        <v>12</v>
      </c>
      <c r="B233" t="s">
        <v>667</v>
      </c>
      <c r="C233" t="s">
        <v>656</v>
      </c>
      <c r="D233" t="s">
        <v>45</v>
      </c>
      <c r="E233" s="1">
        <v>6.2525061025159702E-4</v>
      </c>
      <c r="F233" t="s">
        <v>656</v>
      </c>
      <c r="G233">
        <v>-0.65909090909090895</v>
      </c>
      <c r="H233" t="s">
        <v>703</v>
      </c>
      <c r="I233">
        <v>0.61676807553005697</v>
      </c>
      <c r="K233" s="1">
        <v>6.2525061025159702E-4</v>
      </c>
      <c r="L233" s="1">
        <v>6.2525061025159702E-4</v>
      </c>
      <c r="M233">
        <v>-0.65909090909090895</v>
      </c>
    </row>
    <row r="234" spans="1:13" x14ac:dyDescent="0.2">
      <c r="A234" t="s">
        <v>12</v>
      </c>
      <c r="B234" t="s">
        <v>318</v>
      </c>
      <c r="C234" t="s">
        <v>656</v>
      </c>
      <c r="D234" t="s">
        <v>15</v>
      </c>
      <c r="E234" s="1">
        <v>6.2575558283677101E-4</v>
      </c>
      <c r="F234" t="s">
        <v>656</v>
      </c>
      <c r="G234">
        <v>-0.65905954719902704</v>
      </c>
      <c r="H234" t="s">
        <v>703</v>
      </c>
      <c r="I234">
        <v>0.61676807553005697</v>
      </c>
      <c r="K234" s="1">
        <v>6.2575558283677101E-4</v>
      </c>
      <c r="L234" s="1">
        <v>6.2575558283677101E-4</v>
      </c>
      <c r="M234">
        <v>-0.65905954719902704</v>
      </c>
    </row>
    <row r="235" spans="1:13" x14ac:dyDescent="0.2">
      <c r="A235" t="s">
        <v>12</v>
      </c>
      <c r="B235" t="s">
        <v>467</v>
      </c>
      <c r="C235" t="s">
        <v>656</v>
      </c>
      <c r="D235" t="s">
        <v>35</v>
      </c>
      <c r="E235" s="1">
        <v>6.2664398472939197E-4</v>
      </c>
      <c r="F235" t="s">
        <v>656</v>
      </c>
      <c r="G235">
        <v>-0.65900442479188004</v>
      </c>
      <c r="H235" t="s">
        <v>703</v>
      </c>
      <c r="I235">
        <v>0.61676807553005697</v>
      </c>
      <c r="K235" s="1">
        <v>6.2664398472939197E-4</v>
      </c>
      <c r="L235" s="1">
        <v>6.2664398472939197E-4</v>
      </c>
      <c r="M235">
        <v>-0.65900442479188004</v>
      </c>
    </row>
    <row r="236" spans="1:13" x14ac:dyDescent="0.2">
      <c r="A236" t="s">
        <v>12</v>
      </c>
      <c r="B236" t="s">
        <v>280</v>
      </c>
      <c r="C236" t="s">
        <v>415</v>
      </c>
      <c r="D236" t="s">
        <v>116</v>
      </c>
      <c r="E236" s="1">
        <v>6.2827582245817499E-4</v>
      </c>
      <c r="F236" t="s">
        <v>415</v>
      </c>
      <c r="G236">
        <v>0.79780219780219697</v>
      </c>
      <c r="H236" t="s">
        <v>703</v>
      </c>
      <c r="I236">
        <v>0.61770640478835503</v>
      </c>
      <c r="K236" s="1">
        <v>6.2827582245817499E-4</v>
      </c>
      <c r="L236" s="1">
        <v>6.2827582245817499E-4</v>
      </c>
      <c r="M236">
        <v>0.79780219780219697</v>
      </c>
    </row>
    <row r="237" spans="1:13" x14ac:dyDescent="0.2">
      <c r="A237" t="s">
        <v>12</v>
      </c>
      <c r="B237" t="s">
        <v>295</v>
      </c>
      <c r="C237" t="s">
        <v>415</v>
      </c>
      <c r="D237" t="s">
        <v>134</v>
      </c>
      <c r="E237" s="1">
        <v>6.3310127390259696E-4</v>
      </c>
      <c r="F237" t="s">
        <v>415</v>
      </c>
      <c r="G237">
        <v>0.72683826555210496</v>
      </c>
      <c r="H237" t="s">
        <v>703</v>
      </c>
      <c r="I237">
        <v>0.62028434288900403</v>
      </c>
      <c r="K237" s="1">
        <v>6.3310127390259696E-4</v>
      </c>
      <c r="L237" s="1">
        <v>6.3310127390259696E-4</v>
      </c>
      <c r="M237">
        <v>0.72683826555210496</v>
      </c>
    </row>
    <row r="238" spans="1:13" x14ac:dyDescent="0.2">
      <c r="A238" t="s">
        <v>12</v>
      </c>
      <c r="B238" t="s">
        <v>36</v>
      </c>
      <c r="C238" t="s">
        <v>656</v>
      </c>
      <c r="D238" t="s">
        <v>102</v>
      </c>
      <c r="E238" s="1">
        <v>6.3362313178588997E-4</v>
      </c>
      <c r="F238" t="s">
        <v>656</v>
      </c>
      <c r="G238">
        <v>-0.65857371419441801</v>
      </c>
      <c r="H238" t="s">
        <v>703</v>
      </c>
      <c r="I238">
        <v>0.62028434288900403</v>
      </c>
      <c r="K238" s="1">
        <v>6.3362313178588997E-4</v>
      </c>
      <c r="L238" s="1">
        <v>6.3362313178588997E-4</v>
      </c>
      <c r="M238">
        <v>-0.65857371419441801</v>
      </c>
    </row>
    <row r="239" spans="1:13" x14ac:dyDescent="0.2">
      <c r="A239" t="s">
        <v>12</v>
      </c>
      <c r="B239" t="s">
        <v>315</v>
      </c>
      <c r="C239" t="s">
        <v>656</v>
      </c>
      <c r="D239" t="s">
        <v>53</v>
      </c>
      <c r="E239" s="1">
        <v>6.4058137795277496E-4</v>
      </c>
      <c r="F239" t="s">
        <v>656</v>
      </c>
      <c r="G239">
        <v>-0.65814833591848798</v>
      </c>
      <c r="H239" t="s">
        <v>703</v>
      </c>
      <c r="I239">
        <v>0.625140846385011</v>
      </c>
      <c r="K239" s="1">
        <v>6.4058137795277496E-4</v>
      </c>
      <c r="L239" s="1">
        <v>6.4058137795277496E-4</v>
      </c>
      <c r="M239">
        <v>-0.65814833591848798</v>
      </c>
    </row>
    <row r="240" spans="1:13" x14ac:dyDescent="0.2">
      <c r="A240" t="s">
        <v>12</v>
      </c>
      <c r="B240" t="s">
        <v>431</v>
      </c>
      <c r="C240" t="s">
        <v>656</v>
      </c>
      <c r="D240" t="s">
        <v>38</v>
      </c>
      <c r="E240" s="1">
        <v>6.4133066921010298E-4</v>
      </c>
      <c r="F240" t="s">
        <v>656</v>
      </c>
      <c r="G240">
        <v>0.65810276679841895</v>
      </c>
      <c r="H240" t="s">
        <v>703</v>
      </c>
      <c r="I240">
        <v>0.625140846385011</v>
      </c>
      <c r="K240" s="1">
        <v>6.4133066921010298E-4</v>
      </c>
      <c r="L240" s="1">
        <v>6.4133066921010298E-4</v>
      </c>
      <c r="M240">
        <v>0.65810276679841895</v>
      </c>
    </row>
    <row r="241" spans="1:13" x14ac:dyDescent="0.2">
      <c r="A241" t="s">
        <v>12</v>
      </c>
      <c r="B241" t="s">
        <v>269</v>
      </c>
      <c r="C241" t="s">
        <v>656</v>
      </c>
      <c r="D241" t="s">
        <v>38</v>
      </c>
      <c r="E241" s="1">
        <v>6.5776504068931795E-4</v>
      </c>
      <c r="F241" t="s">
        <v>656</v>
      </c>
      <c r="G241">
        <v>-0.65711462450592795</v>
      </c>
      <c r="H241" t="s">
        <v>703</v>
      </c>
      <c r="I241">
        <v>0.63842618749941404</v>
      </c>
      <c r="K241" s="1">
        <v>6.5776504068931795E-4</v>
      </c>
      <c r="L241" s="1">
        <v>6.5776504068931795E-4</v>
      </c>
      <c r="M241">
        <v>-0.65711462450592795</v>
      </c>
    </row>
    <row r="242" spans="1:13" x14ac:dyDescent="0.2">
      <c r="A242" t="s">
        <v>12</v>
      </c>
      <c r="B242" t="s">
        <v>440</v>
      </c>
      <c r="C242" t="s">
        <v>656</v>
      </c>
      <c r="D242" t="s">
        <v>45</v>
      </c>
      <c r="E242" s="1">
        <v>6.5776504068931795E-4</v>
      </c>
      <c r="F242" t="s">
        <v>656</v>
      </c>
      <c r="G242">
        <v>-0.65711462450592795</v>
      </c>
      <c r="H242" t="s">
        <v>703</v>
      </c>
      <c r="I242">
        <v>0.63842618749941404</v>
      </c>
      <c r="K242" s="1">
        <v>6.5776504068931795E-4</v>
      </c>
      <c r="L242" s="1">
        <v>6.5776504068931795E-4</v>
      </c>
      <c r="M242">
        <v>-0.65711462450592795</v>
      </c>
    </row>
    <row r="243" spans="1:13" x14ac:dyDescent="0.2">
      <c r="A243" t="s">
        <v>12</v>
      </c>
      <c r="B243" t="s">
        <v>143</v>
      </c>
      <c r="C243" t="s">
        <v>415</v>
      </c>
      <c r="D243" t="s">
        <v>116</v>
      </c>
      <c r="E243" s="1">
        <v>6.5868743106220799E-4</v>
      </c>
      <c r="F243" t="s">
        <v>415</v>
      </c>
      <c r="G243">
        <v>0.79606567891671798</v>
      </c>
      <c r="H243" t="s">
        <v>703</v>
      </c>
      <c r="I243">
        <v>0.63864060528489597</v>
      </c>
      <c r="K243" s="1">
        <v>6.5868743106220799E-4</v>
      </c>
      <c r="L243" s="1">
        <v>6.5868743106220799E-4</v>
      </c>
      <c r="M243">
        <v>0.79606567891671798</v>
      </c>
    </row>
    <row r="244" spans="1:13" x14ac:dyDescent="0.2">
      <c r="A244" t="s">
        <v>12</v>
      </c>
      <c r="B244" t="s">
        <v>467</v>
      </c>
      <c r="C244" t="s">
        <v>656</v>
      </c>
      <c r="D244" t="s">
        <v>20</v>
      </c>
      <c r="E244" s="1">
        <v>6.6185984085232298E-4</v>
      </c>
      <c r="F244" t="s">
        <v>656</v>
      </c>
      <c r="G244">
        <v>-0.65687172438802299</v>
      </c>
      <c r="H244" t="s">
        <v>703</v>
      </c>
      <c r="I244">
        <v>0.64035256113544403</v>
      </c>
      <c r="K244" s="1">
        <v>6.6185984085232298E-4</v>
      </c>
      <c r="L244" s="1">
        <v>6.6185984085232298E-4</v>
      </c>
      <c r="M244">
        <v>-0.65687172438802299</v>
      </c>
    </row>
    <row r="245" spans="1:13" x14ac:dyDescent="0.2">
      <c r="A245" t="s">
        <v>12</v>
      </c>
      <c r="B245" t="s">
        <v>568</v>
      </c>
      <c r="C245" t="s">
        <v>419</v>
      </c>
      <c r="D245" t="s">
        <v>67</v>
      </c>
      <c r="E245" s="1">
        <v>6.6298057411590496E-4</v>
      </c>
      <c r="F245" t="s">
        <v>419</v>
      </c>
      <c r="G245">
        <v>0.64521739130434697</v>
      </c>
      <c r="H245" t="s">
        <v>703</v>
      </c>
      <c r="I245">
        <v>0.64075594506130595</v>
      </c>
      <c r="K245" s="1">
        <v>6.6298057411590496E-4</v>
      </c>
      <c r="L245" s="1">
        <v>6.6298057411590496E-4</v>
      </c>
      <c r="M245">
        <v>0.64521739130434697</v>
      </c>
    </row>
    <row r="246" spans="1:13" x14ac:dyDescent="0.2">
      <c r="A246" t="s">
        <v>12</v>
      </c>
      <c r="B246" t="s">
        <v>456</v>
      </c>
      <c r="C246" t="s">
        <v>656</v>
      </c>
      <c r="D246" t="s">
        <v>15</v>
      </c>
      <c r="E246" s="1">
        <v>6.7092499028291398E-4</v>
      </c>
      <c r="F246" t="s">
        <v>656</v>
      </c>
      <c r="G246">
        <v>-0.65633854928705804</v>
      </c>
      <c r="H246" t="s">
        <v>703</v>
      </c>
      <c r="I246">
        <v>0.64679883717132003</v>
      </c>
      <c r="K246" s="1">
        <v>6.7092499028291398E-4</v>
      </c>
      <c r="L246" s="1">
        <v>6.7092499028291398E-4</v>
      </c>
      <c r="M246">
        <v>-0.65633854928705804</v>
      </c>
    </row>
    <row r="247" spans="1:13" x14ac:dyDescent="0.2">
      <c r="A247" t="s">
        <v>12</v>
      </c>
      <c r="B247" t="s">
        <v>742</v>
      </c>
      <c r="C247" t="s">
        <v>656</v>
      </c>
      <c r="D247" t="s">
        <v>15</v>
      </c>
      <c r="E247" s="1">
        <v>6.7207481801194295E-4</v>
      </c>
      <c r="F247" t="s">
        <v>656</v>
      </c>
      <c r="G247">
        <v>0.65627136428386001</v>
      </c>
      <c r="H247" t="s">
        <v>703</v>
      </c>
      <c r="I247">
        <v>0.64679883717132003</v>
      </c>
      <c r="K247" s="1">
        <v>6.7207481801194295E-4</v>
      </c>
      <c r="L247" s="1">
        <v>6.7207481801194295E-4</v>
      </c>
      <c r="M247">
        <v>0.65627136428386001</v>
      </c>
    </row>
    <row r="248" spans="1:13" x14ac:dyDescent="0.2">
      <c r="A248" t="s">
        <v>12</v>
      </c>
      <c r="B248" t="s">
        <v>450</v>
      </c>
      <c r="C248" t="s">
        <v>656</v>
      </c>
      <c r="D248" t="s">
        <v>18</v>
      </c>
      <c r="E248" s="1">
        <v>6.7456014604546299E-4</v>
      </c>
      <c r="F248" t="s">
        <v>656</v>
      </c>
      <c r="G248">
        <v>0.65612648221343794</v>
      </c>
      <c r="H248" t="s">
        <v>703</v>
      </c>
      <c r="I248">
        <v>0.64782109418038203</v>
      </c>
      <c r="K248" s="1">
        <v>6.7456014604546299E-4</v>
      </c>
      <c r="L248" s="1">
        <v>6.7456014604546299E-4</v>
      </c>
      <c r="M248">
        <v>0.65612648221343794</v>
      </c>
    </row>
    <row r="249" spans="1:13" x14ac:dyDescent="0.2">
      <c r="A249" t="s">
        <v>12</v>
      </c>
      <c r="B249" t="s">
        <v>589</v>
      </c>
      <c r="C249" t="s">
        <v>419</v>
      </c>
      <c r="D249" t="s">
        <v>24</v>
      </c>
      <c r="E249" s="1">
        <v>6.7673514230834797E-4</v>
      </c>
      <c r="F249" t="s">
        <v>419</v>
      </c>
      <c r="G249">
        <v>-0.72423976535811696</v>
      </c>
      <c r="H249" t="s">
        <v>703</v>
      </c>
      <c r="I249">
        <v>0.64922503870458503</v>
      </c>
      <c r="K249" s="1">
        <v>6.7673514230834797E-4</v>
      </c>
      <c r="L249" s="1">
        <v>6.7673514230834797E-4</v>
      </c>
      <c r="M249">
        <v>-0.72423976535811696</v>
      </c>
    </row>
    <row r="250" spans="1:13" x14ac:dyDescent="0.2">
      <c r="A250" t="s">
        <v>12</v>
      </c>
      <c r="B250" t="s">
        <v>77</v>
      </c>
      <c r="C250" t="s">
        <v>419</v>
      </c>
      <c r="D250" t="s">
        <v>38</v>
      </c>
      <c r="E250" s="1">
        <v>6.7789315736133896E-4</v>
      </c>
      <c r="F250" t="s">
        <v>419</v>
      </c>
      <c r="G250">
        <v>0.64434782608695595</v>
      </c>
      <c r="H250" t="s">
        <v>703</v>
      </c>
      <c r="I250">
        <v>0.64965141485392097</v>
      </c>
      <c r="K250" s="1">
        <v>6.7789315736133896E-4</v>
      </c>
      <c r="L250" s="1">
        <v>6.7789315736133896E-4</v>
      </c>
      <c r="M250">
        <v>0.64434782608695595</v>
      </c>
    </row>
    <row r="251" spans="1:13" x14ac:dyDescent="0.2">
      <c r="A251" t="s">
        <v>12</v>
      </c>
      <c r="B251" t="s">
        <v>290</v>
      </c>
      <c r="C251" t="s">
        <v>656</v>
      </c>
      <c r="D251" t="s">
        <v>38</v>
      </c>
      <c r="E251" s="1">
        <v>6.8662350366804903E-4</v>
      </c>
      <c r="F251" t="s">
        <v>656</v>
      </c>
      <c r="G251">
        <v>-0.65542969981941301</v>
      </c>
      <c r="H251" t="s">
        <v>703</v>
      </c>
      <c r="I251">
        <v>0.65594663531634001</v>
      </c>
      <c r="K251" s="1">
        <v>6.8662350366804903E-4</v>
      </c>
      <c r="L251" s="1">
        <v>6.8662350366804903E-4</v>
      </c>
      <c r="M251">
        <v>-0.65542969981941301</v>
      </c>
    </row>
    <row r="252" spans="1:13" x14ac:dyDescent="0.2">
      <c r="A252" t="s">
        <v>12</v>
      </c>
      <c r="B252" t="s">
        <v>423</v>
      </c>
      <c r="C252" t="s">
        <v>656</v>
      </c>
      <c r="D252" t="s">
        <v>116</v>
      </c>
      <c r="E252" s="1">
        <v>6.8964539395143497E-4</v>
      </c>
      <c r="F252" t="s">
        <v>656</v>
      </c>
      <c r="G252">
        <v>-0.77499999999999902</v>
      </c>
      <c r="H252" t="s">
        <v>703</v>
      </c>
      <c r="I252">
        <v>0.65668339674231302</v>
      </c>
      <c r="K252" s="1">
        <v>6.8964539395143497E-4</v>
      </c>
      <c r="L252" s="1">
        <v>6.8964539395143497E-4</v>
      </c>
      <c r="M252">
        <v>-0.77499999999999902</v>
      </c>
    </row>
    <row r="253" spans="1:13" x14ac:dyDescent="0.2">
      <c r="A253" t="s">
        <v>12</v>
      </c>
      <c r="B253" t="s">
        <v>937</v>
      </c>
      <c r="C253" t="s">
        <v>656</v>
      </c>
      <c r="D253" t="s">
        <v>15</v>
      </c>
      <c r="E253" s="1">
        <v>6.9045769177927699E-4</v>
      </c>
      <c r="F253" t="s">
        <v>656</v>
      </c>
      <c r="G253">
        <v>0.65521043911505294</v>
      </c>
      <c r="H253" t="s">
        <v>703</v>
      </c>
      <c r="I253">
        <v>0.65668339674231302</v>
      </c>
      <c r="K253" s="1">
        <v>6.9045769177927699E-4</v>
      </c>
      <c r="L253" s="1">
        <v>6.9045769177927699E-4</v>
      </c>
      <c r="M253">
        <v>0.65521043911505294</v>
      </c>
    </row>
    <row r="254" spans="1:13" x14ac:dyDescent="0.2">
      <c r="A254" t="s">
        <v>12</v>
      </c>
      <c r="B254" t="s">
        <v>427</v>
      </c>
      <c r="C254" t="s">
        <v>656</v>
      </c>
      <c r="D254" t="s">
        <v>46</v>
      </c>
      <c r="E254" s="1">
        <v>6.9172249514607299E-4</v>
      </c>
      <c r="F254" t="s">
        <v>656</v>
      </c>
      <c r="G254">
        <v>0.65513833992094805</v>
      </c>
      <c r="H254" t="s">
        <v>703</v>
      </c>
      <c r="I254">
        <v>0.65668339674231302</v>
      </c>
      <c r="K254" s="1">
        <v>6.9172249514607299E-4</v>
      </c>
      <c r="L254" s="1">
        <v>6.9172249514607299E-4</v>
      </c>
      <c r="M254">
        <v>0.65513833992094805</v>
      </c>
    </row>
    <row r="255" spans="1:13" x14ac:dyDescent="0.2">
      <c r="A255" t="s">
        <v>12</v>
      </c>
      <c r="B255" t="s">
        <v>295</v>
      </c>
      <c r="C255" t="s">
        <v>656</v>
      </c>
      <c r="D255" t="s">
        <v>116</v>
      </c>
      <c r="E255" s="1">
        <v>6.9558210236209301E-4</v>
      </c>
      <c r="F255" t="s">
        <v>656</v>
      </c>
      <c r="G255">
        <v>-0.77467351033777299</v>
      </c>
      <c r="H255" t="s">
        <v>703</v>
      </c>
      <c r="I255">
        <v>0.65897320374266599</v>
      </c>
      <c r="K255" s="1">
        <v>6.9558210236209301E-4</v>
      </c>
      <c r="L255" s="1">
        <v>6.9558210236209301E-4</v>
      </c>
      <c r="M255">
        <v>-0.77467351033777299</v>
      </c>
    </row>
    <row r="256" spans="1:13" x14ac:dyDescent="0.2">
      <c r="A256" t="s">
        <v>12</v>
      </c>
      <c r="B256" t="s">
        <v>456</v>
      </c>
      <c r="C256" t="s">
        <v>656</v>
      </c>
      <c r="D256" t="s">
        <v>64</v>
      </c>
      <c r="E256" s="1">
        <v>7.0503961459722595E-4</v>
      </c>
      <c r="F256" t="s">
        <v>656</v>
      </c>
      <c r="G256">
        <v>-0.66658139294587404</v>
      </c>
      <c r="H256" t="s">
        <v>703</v>
      </c>
      <c r="I256">
        <v>0.66538319034391602</v>
      </c>
      <c r="K256" s="1">
        <v>7.0503961459722595E-4</v>
      </c>
      <c r="L256" s="1">
        <v>7.0503961459722595E-4</v>
      </c>
      <c r="M256">
        <v>-0.66658139294587404</v>
      </c>
    </row>
    <row r="257" spans="1:13" x14ac:dyDescent="0.2">
      <c r="A257" t="s">
        <v>12</v>
      </c>
      <c r="B257" t="s">
        <v>931</v>
      </c>
      <c r="C257" t="s">
        <v>656</v>
      </c>
      <c r="D257" t="s">
        <v>53</v>
      </c>
      <c r="E257" s="1">
        <v>7.0527159787645596E-4</v>
      </c>
      <c r="F257" t="s">
        <v>656</v>
      </c>
      <c r="G257">
        <v>0.65437300624277395</v>
      </c>
      <c r="H257" t="s">
        <v>703</v>
      </c>
      <c r="I257">
        <v>0.66538319034391602</v>
      </c>
      <c r="K257" s="1">
        <v>7.0527159787645596E-4</v>
      </c>
      <c r="L257" s="1">
        <v>7.0527159787645596E-4</v>
      </c>
      <c r="M257">
        <v>0.65437300624277395</v>
      </c>
    </row>
    <row r="258" spans="1:13" x14ac:dyDescent="0.2">
      <c r="A258" t="s">
        <v>12</v>
      </c>
      <c r="B258" t="s">
        <v>571</v>
      </c>
      <c r="C258" t="s">
        <v>656</v>
      </c>
      <c r="D258" t="s">
        <v>15</v>
      </c>
      <c r="E258" s="1">
        <v>7.0925868711811701E-4</v>
      </c>
      <c r="F258" t="s">
        <v>656</v>
      </c>
      <c r="G258">
        <v>0.65415019762845805</v>
      </c>
      <c r="H258" t="s">
        <v>703</v>
      </c>
      <c r="I258">
        <v>0.66707098392918396</v>
      </c>
      <c r="K258" s="1">
        <v>7.0925868711811701E-4</v>
      </c>
      <c r="L258" s="1">
        <v>7.0925868711811701E-4</v>
      </c>
      <c r="M258">
        <v>0.65415019762845805</v>
      </c>
    </row>
    <row r="259" spans="1:13" x14ac:dyDescent="0.2">
      <c r="A259" t="s">
        <v>12</v>
      </c>
      <c r="B259" t="s">
        <v>430</v>
      </c>
      <c r="C259" t="s">
        <v>656</v>
      </c>
      <c r="D259" t="s">
        <v>38</v>
      </c>
      <c r="E259" s="1">
        <v>7.2051045701390995E-4</v>
      </c>
      <c r="F259" t="s">
        <v>656</v>
      </c>
      <c r="G259">
        <v>-0.65352717232319602</v>
      </c>
      <c r="H259" t="s">
        <v>703</v>
      </c>
      <c r="I259">
        <v>0.67486478528345395</v>
      </c>
      <c r="K259" s="1">
        <v>7.2051045701390995E-4</v>
      </c>
      <c r="L259" s="1">
        <v>7.2051045701390995E-4</v>
      </c>
      <c r="M259">
        <v>-0.65352717232319602</v>
      </c>
    </row>
    <row r="260" spans="1:13" x14ac:dyDescent="0.2">
      <c r="A260" t="s">
        <v>12</v>
      </c>
      <c r="B260" t="s">
        <v>714</v>
      </c>
      <c r="C260" t="s">
        <v>656</v>
      </c>
      <c r="D260" t="s">
        <v>38</v>
      </c>
      <c r="E260" s="1">
        <v>7.2051045701390995E-4</v>
      </c>
      <c r="F260" t="s">
        <v>656</v>
      </c>
      <c r="G260">
        <v>0.65352717232319602</v>
      </c>
      <c r="H260" t="s">
        <v>703</v>
      </c>
      <c r="I260">
        <v>0.67486478528345395</v>
      </c>
      <c r="K260" s="1">
        <v>7.2051045701390995E-4</v>
      </c>
      <c r="L260" s="1">
        <v>7.2051045701390995E-4</v>
      </c>
      <c r="M260">
        <v>0.65352717232319602</v>
      </c>
    </row>
    <row r="261" spans="1:13" x14ac:dyDescent="0.2">
      <c r="A261" t="s">
        <v>12</v>
      </c>
      <c r="B261" t="s">
        <v>928</v>
      </c>
      <c r="C261" t="s">
        <v>656</v>
      </c>
      <c r="D261" t="s">
        <v>32</v>
      </c>
      <c r="E261" s="1">
        <v>7.3348008950446905E-4</v>
      </c>
      <c r="F261" t="s">
        <v>656</v>
      </c>
      <c r="G261">
        <v>0.65281931044341601</v>
      </c>
      <c r="H261" t="s">
        <v>703</v>
      </c>
      <c r="I261">
        <v>0.68560206370311805</v>
      </c>
      <c r="K261" s="1">
        <v>7.3348008950446905E-4</v>
      </c>
      <c r="L261" s="1">
        <v>7.3348008950446905E-4</v>
      </c>
      <c r="M261">
        <v>0.65281931044341601</v>
      </c>
    </row>
    <row r="262" spans="1:13" x14ac:dyDescent="0.2">
      <c r="A262" t="s">
        <v>12</v>
      </c>
      <c r="B262" t="s">
        <v>690</v>
      </c>
      <c r="C262" t="s">
        <v>656</v>
      </c>
      <c r="D262" t="s">
        <v>64</v>
      </c>
      <c r="E262" s="1">
        <v>7.4444373898153505E-4</v>
      </c>
      <c r="F262" t="s">
        <v>656</v>
      </c>
      <c r="G262">
        <v>0.66441860395293595</v>
      </c>
      <c r="H262" t="s">
        <v>703</v>
      </c>
      <c r="I262">
        <v>0.69325933510374305</v>
      </c>
      <c r="K262" s="1">
        <v>7.4444373898153505E-4</v>
      </c>
      <c r="L262" s="1">
        <v>7.4444373898153505E-4</v>
      </c>
      <c r="M262">
        <v>0.66441860395293595</v>
      </c>
    </row>
    <row r="263" spans="1:13" x14ac:dyDescent="0.2">
      <c r="A263" t="s">
        <v>12</v>
      </c>
      <c r="B263" t="s">
        <v>668</v>
      </c>
      <c r="C263" t="s">
        <v>656</v>
      </c>
      <c r="D263" t="s">
        <v>53</v>
      </c>
      <c r="E263" s="1">
        <v>7.4547944696697196E-4</v>
      </c>
      <c r="F263" t="s">
        <v>656</v>
      </c>
      <c r="G263">
        <v>0.65217391304347805</v>
      </c>
      <c r="H263" t="s">
        <v>703</v>
      </c>
      <c r="I263">
        <v>0.69325933510374305</v>
      </c>
      <c r="K263" s="1">
        <v>7.4547944696697196E-4</v>
      </c>
      <c r="L263" s="1">
        <v>7.4547944696697196E-4</v>
      </c>
      <c r="M263">
        <v>0.65217391304347805</v>
      </c>
    </row>
    <row r="264" spans="1:13" x14ac:dyDescent="0.2">
      <c r="A264" t="s">
        <v>12</v>
      </c>
      <c r="B264" t="s">
        <v>423</v>
      </c>
      <c r="C264" t="s">
        <v>419</v>
      </c>
      <c r="D264" t="s">
        <v>45</v>
      </c>
      <c r="E264" s="1">
        <v>7.5423076852502101E-4</v>
      </c>
      <c r="F264" t="s">
        <v>419</v>
      </c>
      <c r="G264">
        <v>0.64013917581984603</v>
      </c>
      <c r="H264" t="s">
        <v>703</v>
      </c>
      <c r="I264">
        <v>0.69996767048122999</v>
      </c>
      <c r="K264" s="1">
        <v>7.5423076852502101E-4</v>
      </c>
      <c r="L264" s="1">
        <v>7.5423076852502101E-4</v>
      </c>
      <c r="M264">
        <v>0.64013917581984603</v>
      </c>
    </row>
    <row r="265" spans="1:13" x14ac:dyDescent="0.2">
      <c r="A265" t="s">
        <v>12</v>
      </c>
      <c r="B265" t="s">
        <v>100</v>
      </c>
      <c r="C265" t="s">
        <v>419</v>
      </c>
      <c r="D265" t="s">
        <v>92</v>
      </c>
      <c r="E265" s="1">
        <v>7.5687676979700302E-4</v>
      </c>
      <c r="F265" t="s">
        <v>419</v>
      </c>
      <c r="G265">
        <v>0.63999999999999901</v>
      </c>
      <c r="H265" t="s">
        <v>703</v>
      </c>
      <c r="I265">
        <v>0.700633008063414</v>
      </c>
      <c r="K265" s="1">
        <v>7.5687676979700302E-4</v>
      </c>
      <c r="L265" s="1">
        <v>7.5687676979700302E-4</v>
      </c>
      <c r="M265">
        <v>0.63999999999999901</v>
      </c>
    </row>
    <row r="266" spans="1:13" x14ac:dyDescent="0.2">
      <c r="A266" t="s">
        <v>12</v>
      </c>
      <c r="B266" t="s">
        <v>929</v>
      </c>
      <c r="C266" t="s">
        <v>656</v>
      </c>
      <c r="D266" t="s">
        <v>15</v>
      </c>
      <c r="E266" s="1">
        <v>7.5742947204902498E-4</v>
      </c>
      <c r="F266" t="s">
        <v>656</v>
      </c>
      <c r="G266">
        <v>0.65153997337837999</v>
      </c>
      <c r="H266" t="s">
        <v>703</v>
      </c>
      <c r="I266">
        <v>0.700633008063414</v>
      </c>
      <c r="K266" s="1">
        <v>7.5742947204902498E-4</v>
      </c>
      <c r="L266" s="1">
        <v>7.5742947204902498E-4</v>
      </c>
      <c r="M266">
        <v>0.65153997337837999</v>
      </c>
    </row>
    <row r="267" spans="1:13" x14ac:dyDescent="0.2">
      <c r="A267" t="s">
        <v>12</v>
      </c>
      <c r="B267" t="s">
        <v>586</v>
      </c>
      <c r="C267" t="s">
        <v>419</v>
      </c>
      <c r="D267" t="s">
        <v>93</v>
      </c>
      <c r="E267" s="1">
        <v>7.5802596262223795E-4</v>
      </c>
      <c r="F267" t="s">
        <v>419</v>
      </c>
      <c r="G267">
        <v>0.65150855557470699</v>
      </c>
      <c r="H267" t="s">
        <v>703</v>
      </c>
      <c r="I267">
        <v>0.700633008063414</v>
      </c>
      <c r="K267" s="1">
        <v>7.5802596262223795E-4</v>
      </c>
      <c r="L267" s="1">
        <v>7.5802596262223795E-4</v>
      </c>
      <c r="M267">
        <v>0.65150855557470699</v>
      </c>
    </row>
    <row r="268" spans="1:13" x14ac:dyDescent="0.2">
      <c r="A268" t="s">
        <v>12</v>
      </c>
      <c r="B268" t="s">
        <v>586</v>
      </c>
      <c r="C268" t="s">
        <v>419</v>
      </c>
      <c r="D268" t="s">
        <v>179</v>
      </c>
      <c r="E268" s="1">
        <v>7.6766260940209401E-4</v>
      </c>
      <c r="F268" t="s">
        <v>419</v>
      </c>
      <c r="G268">
        <v>0.65100390138758502</v>
      </c>
      <c r="H268" t="s">
        <v>703</v>
      </c>
      <c r="I268">
        <v>0.70882041397269102</v>
      </c>
      <c r="K268" s="1">
        <v>7.6766260940209401E-4</v>
      </c>
      <c r="L268" s="1">
        <v>7.6766260940209401E-4</v>
      </c>
      <c r="M268">
        <v>0.65100390138758502</v>
      </c>
    </row>
    <row r="269" spans="1:13" x14ac:dyDescent="0.2">
      <c r="A269" t="s">
        <v>12</v>
      </c>
      <c r="B269" t="s">
        <v>606</v>
      </c>
      <c r="C269" t="s">
        <v>419</v>
      </c>
      <c r="D269" t="s">
        <v>38</v>
      </c>
      <c r="E269" s="1">
        <v>7.7296026458807904E-4</v>
      </c>
      <c r="F269" t="s">
        <v>419</v>
      </c>
      <c r="G269">
        <v>0.63916294026957299</v>
      </c>
      <c r="H269" t="s">
        <v>703</v>
      </c>
      <c r="I269">
        <v>0.712988885518549</v>
      </c>
      <c r="K269" s="1">
        <v>7.7296026458807904E-4</v>
      </c>
      <c r="L269" s="1">
        <v>7.7296026458807904E-4</v>
      </c>
      <c r="M269">
        <v>0.63916294026957299</v>
      </c>
    </row>
    <row r="270" spans="1:13" x14ac:dyDescent="0.2">
      <c r="A270" t="s">
        <v>12</v>
      </c>
      <c r="B270" t="s">
        <v>614</v>
      </c>
      <c r="C270" t="s">
        <v>656</v>
      </c>
      <c r="D270" t="s">
        <v>49</v>
      </c>
      <c r="E270" s="1">
        <v>7.74633944724467E-4</v>
      </c>
      <c r="F270" t="s">
        <v>656</v>
      </c>
      <c r="G270">
        <v>0.65064220368787196</v>
      </c>
      <c r="H270" t="s">
        <v>703</v>
      </c>
      <c r="I270">
        <v>0.71308775047921003</v>
      </c>
      <c r="K270" s="1">
        <v>7.74633944724467E-4</v>
      </c>
      <c r="L270" s="1">
        <v>7.74633944724467E-4</v>
      </c>
      <c r="M270">
        <v>0.65064220368787196</v>
      </c>
    </row>
    <row r="271" spans="1:13" x14ac:dyDescent="0.2">
      <c r="A271" t="s">
        <v>12</v>
      </c>
      <c r="B271" t="s">
        <v>553</v>
      </c>
      <c r="C271" t="s">
        <v>656</v>
      </c>
      <c r="D271" t="s">
        <v>15</v>
      </c>
      <c r="E271" s="1">
        <v>7.8327703219348505E-4</v>
      </c>
      <c r="F271" t="s">
        <v>656</v>
      </c>
      <c r="G271">
        <v>-0.65019762845849804</v>
      </c>
      <c r="H271" t="s">
        <v>703</v>
      </c>
      <c r="I271">
        <v>0.718844886159685</v>
      </c>
      <c r="K271" s="1">
        <v>7.8327703219348505E-4</v>
      </c>
      <c r="L271" s="1">
        <v>7.8327703219348505E-4</v>
      </c>
      <c r="M271">
        <v>-0.65019762845849804</v>
      </c>
    </row>
    <row r="272" spans="1:13" x14ac:dyDescent="0.2">
      <c r="A272" t="s">
        <v>12</v>
      </c>
      <c r="B272" t="s">
        <v>84</v>
      </c>
      <c r="C272" t="s">
        <v>656</v>
      </c>
      <c r="D272" t="s">
        <v>38</v>
      </c>
      <c r="E272" s="1">
        <v>7.8483584188730803E-4</v>
      </c>
      <c r="F272" t="s">
        <v>656</v>
      </c>
      <c r="G272">
        <v>-0.65011789633404604</v>
      </c>
      <c r="H272" t="s">
        <v>703</v>
      </c>
      <c r="I272">
        <v>0.718844886159685</v>
      </c>
      <c r="K272" s="1">
        <v>7.8483584188730803E-4</v>
      </c>
      <c r="L272" s="1">
        <v>7.8483584188730803E-4</v>
      </c>
      <c r="M272">
        <v>-0.65011789633404604</v>
      </c>
    </row>
    <row r="273" spans="1:13" x14ac:dyDescent="0.2">
      <c r="A273" t="s">
        <v>12</v>
      </c>
      <c r="B273" t="s">
        <v>695</v>
      </c>
      <c r="C273" t="s">
        <v>656</v>
      </c>
      <c r="D273" t="s">
        <v>38</v>
      </c>
      <c r="E273" s="1">
        <v>7.9005451367814797E-4</v>
      </c>
      <c r="F273" t="s">
        <v>656</v>
      </c>
      <c r="G273">
        <v>0.64985194994140005</v>
      </c>
      <c r="H273" t="s">
        <v>703</v>
      </c>
      <c r="I273">
        <v>0.72145129426171595</v>
      </c>
      <c r="K273" s="1">
        <v>7.9005451367814797E-4</v>
      </c>
      <c r="L273" s="1">
        <v>7.9005451367814797E-4</v>
      </c>
      <c r="M273">
        <v>0.64985194994140005</v>
      </c>
    </row>
    <row r="274" spans="1:13" x14ac:dyDescent="0.2">
      <c r="A274" t="s">
        <v>12</v>
      </c>
      <c r="B274" t="s">
        <v>104</v>
      </c>
      <c r="C274" t="s">
        <v>415</v>
      </c>
      <c r="D274" t="s">
        <v>64</v>
      </c>
      <c r="E274" s="1">
        <v>7.9005883027753201E-4</v>
      </c>
      <c r="F274" t="s">
        <v>415</v>
      </c>
      <c r="G274">
        <v>-0.70285133563222302</v>
      </c>
      <c r="H274" t="s">
        <v>703</v>
      </c>
      <c r="I274">
        <v>0.72145129426171595</v>
      </c>
      <c r="K274" s="1">
        <v>7.9005883027753201E-4</v>
      </c>
      <c r="L274" s="1">
        <v>7.9005883027753201E-4</v>
      </c>
      <c r="M274">
        <v>-0.70285133563222302</v>
      </c>
    </row>
    <row r="275" spans="1:13" x14ac:dyDescent="0.2">
      <c r="A275" t="s">
        <v>12</v>
      </c>
      <c r="B275" t="s">
        <v>423</v>
      </c>
      <c r="C275" t="s">
        <v>419</v>
      </c>
      <c r="D275" t="s">
        <v>32</v>
      </c>
      <c r="E275" s="1">
        <v>7.9649387886567696E-4</v>
      </c>
      <c r="F275" t="s">
        <v>419</v>
      </c>
      <c r="G275">
        <v>0.63796479003241502</v>
      </c>
      <c r="H275" t="s">
        <v>703</v>
      </c>
      <c r="I275">
        <v>0.72659874768000798</v>
      </c>
      <c r="K275" s="1">
        <v>7.9649387886567696E-4</v>
      </c>
      <c r="L275" s="1">
        <v>7.9649387886567696E-4</v>
      </c>
      <c r="M275">
        <v>0.63796479003241502</v>
      </c>
    </row>
    <row r="276" spans="1:13" x14ac:dyDescent="0.2">
      <c r="A276" t="s">
        <v>12</v>
      </c>
      <c r="B276" t="s">
        <v>925</v>
      </c>
      <c r="C276" t="s">
        <v>656</v>
      </c>
      <c r="D276" t="s">
        <v>45</v>
      </c>
      <c r="E276" s="1">
        <v>8.0031683587892502E-4</v>
      </c>
      <c r="F276" t="s">
        <v>656</v>
      </c>
      <c r="G276">
        <v>0.64933334331263504</v>
      </c>
      <c r="H276" t="s">
        <v>703</v>
      </c>
      <c r="I276">
        <v>0.72862605435456196</v>
      </c>
      <c r="K276" s="1">
        <v>8.0031683587892502E-4</v>
      </c>
      <c r="L276" s="1">
        <v>8.0031683587892502E-4</v>
      </c>
      <c r="M276">
        <v>0.64933334331263504</v>
      </c>
    </row>
    <row r="277" spans="1:13" x14ac:dyDescent="0.2">
      <c r="A277" t="s">
        <v>12</v>
      </c>
      <c r="B277" t="s">
        <v>719</v>
      </c>
      <c r="C277" t="s">
        <v>656</v>
      </c>
      <c r="D277" t="s">
        <v>102</v>
      </c>
      <c r="E277" s="1">
        <v>8.0836779391361697E-4</v>
      </c>
      <c r="F277" t="s">
        <v>656</v>
      </c>
      <c r="G277">
        <v>0.64893046685516398</v>
      </c>
      <c r="H277" t="s">
        <v>703</v>
      </c>
      <c r="I277">
        <v>0.73346652842587601</v>
      </c>
      <c r="K277" s="1">
        <v>8.0836779391361697E-4</v>
      </c>
      <c r="L277" s="1">
        <v>8.0836779391361697E-4</v>
      </c>
      <c r="M277">
        <v>0.64893046685516398</v>
      </c>
    </row>
    <row r="278" spans="1:13" x14ac:dyDescent="0.2">
      <c r="A278" t="s">
        <v>12</v>
      </c>
      <c r="B278" t="s">
        <v>928</v>
      </c>
      <c r="C278" t="s">
        <v>656</v>
      </c>
      <c r="D278" t="s">
        <v>38</v>
      </c>
      <c r="E278" s="1">
        <v>8.0972622081495799E-4</v>
      </c>
      <c r="F278" t="s">
        <v>656</v>
      </c>
      <c r="G278">
        <v>0.64886282977406196</v>
      </c>
      <c r="H278" t="s">
        <v>703</v>
      </c>
      <c r="I278">
        <v>0.73346652842587601</v>
      </c>
      <c r="K278" s="1">
        <v>8.0972622081495799E-4</v>
      </c>
      <c r="L278" s="1">
        <v>8.0972622081495799E-4</v>
      </c>
      <c r="M278">
        <v>0.64886282977406196</v>
      </c>
    </row>
    <row r="279" spans="1:13" x14ac:dyDescent="0.2">
      <c r="A279" t="s">
        <v>12</v>
      </c>
      <c r="B279" t="s">
        <v>143</v>
      </c>
      <c r="C279" t="s">
        <v>419</v>
      </c>
      <c r="D279" t="s">
        <v>38</v>
      </c>
      <c r="E279" s="1">
        <v>8.10467374027025E-4</v>
      </c>
      <c r="F279" t="s">
        <v>419</v>
      </c>
      <c r="G279">
        <v>-0.63726772182732105</v>
      </c>
      <c r="H279" t="s">
        <v>703</v>
      </c>
      <c r="I279">
        <v>0.73346652842587601</v>
      </c>
      <c r="K279" s="1">
        <v>8.10467374027025E-4</v>
      </c>
      <c r="L279" s="1">
        <v>8.10467374027025E-4</v>
      </c>
      <c r="M279">
        <v>-0.63726772182732105</v>
      </c>
    </row>
    <row r="280" spans="1:13" x14ac:dyDescent="0.2">
      <c r="A280" t="s">
        <v>12</v>
      </c>
      <c r="B280" t="s">
        <v>554</v>
      </c>
      <c r="C280" t="s">
        <v>419</v>
      </c>
      <c r="D280" t="s">
        <v>102</v>
      </c>
      <c r="E280" s="1">
        <v>8.1434829195964201E-4</v>
      </c>
      <c r="F280" t="s">
        <v>419</v>
      </c>
      <c r="G280">
        <v>0.637075959295622</v>
      </c>
      <c r="H280" t="s">
        <v>703</v>
      </c>
      <c r="I280">
        <v>0.73624687255459897</v>
      </c>
      <c r="K280" s="1">
        <v>8.1434829195964201E-4</v>
      </c>
      <c r="L280" s="1">
        <v>8.1434829195964201E-4</v>
      </c>
      <c r="M280">
        <v>0.637075959295622</v>
      </c>
    </row>
    <row r="281" spans="1:13" x14ac:dyDescent="0.2">
      <c r="A281" t="s">
        <v>12</v>
      </c>
      <c r="B281" t="s">
        <v>418</v>
      </c>
      <c r="C281" t="s">
        <v>656</v>
      </c>
      <c r="D281" t="s">
        <v>40</v>
      </c>
      <c r="E281" s="1">
        <v>8.22707525336392E-4</v>
      </c>
      <c r="F281" t="s">
        <v>656</v>
      </c>
      <c r="G281">
        <v>-0.64822134387351704</v>
      </c>
      <c r="H281" t="s">
        <v>703</v>
      </c>
      <c r="I281">
        <v>0.74233006009099001</v>
      </c>
      <c r="K281" s="1">
        <v>8.22707525336392E-4</v>
      </c>
      <c r="L281" s="1">
        <v>8.22707525336392E-4</v>
      </c>
      <c r="M281">
        <v>-0.64822134387351704</v>
      </c>
    </row>
    <row r="282" spans="1:13" x14ac:dyDescent="0.2">
      <c r="A282" t="s">
        <v>12</v>
      </c>
      <c r="B282" t="s">
        <v>425</v>
      </c>
      <c r="C282" t="s">
        <v>415</v>
      </c>
      <c r="D282" t="s">
        <v>159</v>
      </c>
      <c r="E282" s="1">
        <v>8.2565477756584005E-4</v>
      </c>
      <c r="F282" t="s">
        <v>415</v>
      </c>
      <c r="G282">
        <v>-0.63652173913043397</v>
      </c>
      <c r="H282" t="s">
        <v>703</v>
      </c>
      <c r="I282">
        <v>0.743001927863433</v>
      </c>
      <c r="K282" s="1">
        <v>8.2565477756584005E-4</v>
      </c>
      <c r="L282" s="1">
        <v>8.2565477756584005E-4</v>
      </c>
      <c r="M282">
        <v>-0.63652173913043397</v>
      </c>
    </row>
    <row r="283" spans="1:13" x14ac:dyDescent="0.2">
      <c r="A283" t="s">
        <v>12</v>
      </c>
      <c r="B283" t="s">
        <v>558</v>
      </c>
      <c r="C283" t="s">
        <v>656</v>
      </c>
      <c r="D283" t="s">
        <v>15</v>
      </c>
      <c r="E283" s="1">
        <v>8.2590046264017602E-4</v>
      </c>
      <c r="F283" t="s">
        <v>656</v>
      </c>
      <c r="G283">
        <v>-0.64806489245088605</v>
      </c>
      <c r="H283" t="s">
        <v>703</v>
      </c>
      <c r="I283">
        <v>0.743001927863433</v>
      </c>
      <c r="K283" s="1">
        <v>8.2590046264017602E-4</v>
      </c>
      <c r="L283" s="1">
        <v>8.2590046264017602E-4</v>
      </c>
      <c r="M283">
        <v>-0.64806489245088605</v>
      </c>
    </row>
    <row r="284" spans="1:13" x14ac:dyDescent="0.2">
      <c r="A284" t="s">
        <v>12</v>
      </c>
      <c r="B284" t="s">
        <v>434</v>
      </c>
      <c r="C284" t="s">
        <v>656</v>
      </c>
      <c r="D284" t="s">
        <v>38</v>
      </c>
      <c r="E284" s="1">
        <v>8.2953683339884198E-4</v>
      </c>
      <c r="F284" t="s">
        <v>656</v>
      </c>
      <c r="G284">
        <v>-0.64788734372260504</v>
      </c>
      <c r="H284" t="s">
        <v>703</v>
      </c>
      <c r="I284">
        <v>0.74480136384284101</v>
      </c>
      <c r="K284" s="1">
        <v>8.2953683339884198E-4</v>
      </c>
      <c r="L284" s="1">
        <v>8.2953683339884198E-4</v>
      </c>
      <c r="M284">
        <v>-0.64788734372260504</v>
      </c>
    </row>
    <row r="285" spans="1:13" x14ac:dyDescent="0.2">
      <c r="A285" t="s">
        <v>12</v>
      </c>
      <c r="B285" t="s">
        <v>558</v>
      </c>
      <c r="C285" t="s">
        <v>415</v>
      </c>
      <c r="D285" t="s">
        <v>134</v>
      </c>
      <c r="E285" s="1">
        <v>8.41562139204838E-4</v>
      </c>
      <c r="F285" t="s">
        <v>415</v>
      </c>
      <c r="G285">
        <v>-0.71553958941820095</v>
      </c>
      <c r="H285" t="s">
        <v>703</v>
      </c>
      <c r="I285">
        <v>0.75411091131805796</v>
      </c>
      <c r="K285" s="1">
        <v>8.41562139204838E-4</v>
      </c>
      <c r="L285" s="1">
        <v>8.41562139204838E-4</v>
      </c>
      <c r="M285">
        <v>-0.71553958941820095</v>
      </c>
    </row>
    <row r="286" spans="1:13" x14ac:dyDescent="0.2">
      <c r="A286" t="s">
        <v>12</v>
      </c>
      <c r="B286" t="s">
        <v>304</v>
      </c>
      <c r="C286" t="s">
        <v>415</v>
      </c>
      <c r="D286" t="s">
        <v>134</v>
      </c>
      <c r="E286" s="1">
        <v>8.5737492621921303E-4</v>
      </c>
      <c r="F286" t="s">
        <v>415</v>
      </c>
      <c r="G286">
        <v>0.71478196497091795</v>
      </c>
      <c r="H286" t="s">
        <v>703</v>
      </c>
      <c r="I286">
        <v>0.76677111500820105</v>
      </c>
      <c r="K286" s="1">
        <v>8.5737492621921303E-4</v>
      </c>
      <c r="L286" s="1">
        <v>8.5737492621921303E-4</v>
      </c>
      <c r="M286">
        <v>0.71478196497091795</v>
      </c>
    </row>
    <row r="287" spans="1:13" x14ac:dyDescent="0.2">
      <c r="A287" t="s">
        <v>12</v>
      </c>
      <c r="B287" t="s">
        <v>549</v>
      </c>
      <c r="C287" t="s">
        <v>419</v>
      </c>
      <c r="D287" t="s">
        <v>132</v>
      </c>
      <c r="E287" s="1">
        <v>8.6296818289997705E-4</v>
      </c>
      <c r="F287" t="s">
        <v>419</v>
      </c>
      <c r="G287">
        <v>0.92857142857142805</v>
      </c>
      <c r="H287" t="s">
        <v>703</v>
      </c>
      <c r="I287">
        <v>0.76736832880542005</v>
      </c>
      <c r="K287" s="1">
        <v>8.6296818289997705E-4</v>
      </c>
      <c r="L287" s="1">
        <v>8.6296818289997705E-4</v>
      </c>
      <c r="M287">
        <v>0.92857142857142805</v>
      </c>
    </row>
    <row r="288" spans="1:13" x14ac:dyDescent="0.2">
      <c r="A288" t="s">
        <v>12</v>
      </c>
      <c r="B288" t="s">
        <v>44</v>
      </c>
      <c r="C288" t="s">
        <v>419</v>
      </c>
      <c r="D288" t="s">
        <v>32</v>
      </c>
      <c r="E288" s="1">
        <v>8.74099843682007E-4</v>
      </c>
      <c r="F288" t="s">
        <v>419</v>
      </c>
      <c r="G288">
        <v>0.63421863744524098</v>
      </c>
      <c r="H288" t="s">
        <v>703</v>
      </c>
      <c r="I288">
        <v>0.76736832880542005</v>
      </c>
      <c r="K288" s="1">
        <v>8.74099843682007E-4</v>
      </c>
      <c r="L288" s="1">
        <v>8.74099843682007E-4</v>
      </c>
      <c r="M288">
        <v>0.63421863744524098</v>
      </c>
    </row>
    <row r="289" spans="1:13" x14ac:dyDescent="0.2">
      <c r="A289" t="s">
        <v>12</v>
      </c>
      <c r="B289" t="s">
        <v>426</v>
      </c>
      <c r="C289" t="s">
        <v>656</v>
      </c>
      <c r="D289" t="s">
        <v>38</v>
      </c>
      <c r="E289" s="1">
        <v>8.8504134460659005E-4</v>
      </c>
      <c r="F289" t="s">
        <v>656</v>
      </c>
      <c r="G289">
        <v>-0.64525691699604704</v>
      </c>
      <c r="H289" t="s">
        <v>703</v>
      </c>
      <c r="I289">
        <v>0.76736832880542005</v>
      </c>
      <c r="K289" s="1">
        <v>8.8504134460659005E-4</v>
      </c>
      <c r="L289" s="1">
        <v>8.8504134460659005E-4</v>
      </c>
      <c r="M289">
        <v>-0.64525691699604704</v>
      </c>
    </row>
    <row r="290" spans="1:13" x14ac:dyDescent="0.2">
      <c r="A290" t="s">
        <v>12</v>
      </c>
      <c r="B290" t="s">
        <v>692</v>
      </c>
      <c r="C290" t="s">
        <v>656</v>
      </c>
      <c r="D290" t="s">
        <v>32</v>
      </c>
      <c r="E290" s="1">
        <v>9.0166749698742104E-4</v>
      </c>
      <c r="F290" t="s">
        <v>656</v>
      </c>
      <c r="G290">
        <v>0.64449652458235396</v>
      </c>
      <c r="H290" t="s">
        <v>703</v>
      </c>
      <c r="I290">
        <v>0.76736832880542005</v>
      </c>
      <c r="K290" s="1">
        <v>9.0166749698742104E-4</v>
      </c>
      <c r="L290" s="1">
        <v>9.0166749698742104E-4</v>
      </c>
      <c r="M290">
        <v>0.64449652458235396</v>
      </c>
    </row>
    <row r="291" spans="1:13" x14ac:dyDescent="0.2">
      <c r="A291" t="s">
        <v>12</v>
      </c>
      <c r="B291" t="s">
        <v>714</v>
      </c>
      <c r="C291" t="s">
        <v>656</v>
      </c>
      <c r="D291" t="s">
        <v>49</v>
      </c>
      <c r="E291" s="1">
        <v>9.0283908051424805E-4</v>
      </c>
      <c r="F291" t="s">
        <v>656</v>
      </c>
      <c r="G291">
        <v>0.64444339695499697</v>
      </c>
      <c r="H291" t="s">
        <v>703</v>
      </c>
      <c r="I291">
        <v>0.76736832880542005</v>
      </c>
      <c r="K291" s="1">
        <v>9.0283908051424805E-4</v>
      </c>
      <c r="L291" s="1">
        <v>9.0283908051424805E-4</v>
      </c>
      <c r="M291">
        <v>0.64444339695499697</v>
      </c>
    </row>
    <row r="292" spans="1:13" x14ac:dyDescent="0.2">
      <c r="A292" t="s">
        <v>12</v>
      </c>
      <c r="B292" t="s">
        <v>553</v>
      </c>
      <c r="C292" t="s">
        <v>656</v>
      </c>
      <c r="D292" t="s">
        <v>53</v>
      </c>
      <c r="E292" s="1">
        <v>9.0669908807272702E-4</v>
      </c>
      <c r="F292" t="s">
        <v>656</v>
      </c>
      <c r="G292">
        <v>-0.64426877470355703</v>
      </c>
      <c r="H292" t="s">
        <v>703</v>
      </c>
      <c r="I292">
        <v>0.76736832880542005</v>
      </c>
      <c r="K292" s="1">
        <v>9.0669908807272702E-4</v>
      </c>
      <c r="L292" s="1">
        <v>9.0669908807272702E-4</v>
      </c>
      <c r="M292">
        <v>-0.64426877470355703</v>
      </c>
    </row>
    <row r="293" spans="1:13" x14ac:dyDescent="0.2">
      <c r="A293" t="s">
        <v>12</v>
      </c>
      <c r="B293" t="s">
        <v>558</v>
      </c>
      <c r="C293" t="s">
        <v>656</v>
      </c>
      <c r="D293" t="s">
        <v>53</v>
      </c>
      <c r="E293" s="1">
        <v>9.1358399608697997E-4</v>
      </c>
      <c r="F293" t="s">
        <v>656</v>
      </c>
      <c r="G293">
        <v>-0.64395888468456597</v>
      </c>
      <c r="H293" t="s">
        <v>703</v>
      </c>
      <c r="I293">
        <v>0.76736832880542005</v>
      </c>
      <c r="K293" s="1">
        <v>9.1358399608697997E-4</v>
      </c>
      <c r="L293" s="1">
        <v>9.1358399608697997E-4</v>
      </c>
      <c r="M293">
        <v>-0.64395888468456597</v>
      </c>
    </row>
    <row r="294" spans="1:13" x14ac:dyDescent="0.2">
      <c r="A294" t="s">
        <v>12</v>
      </c>
      <c r="B294" t="s">
        <v>994</v>
      </c>
      <c r="C294" t="s">
        <v>656</v>
      </c>
      <c r="D294" t="s">
        <v>187</v>
      </c>
      <c r="E294" s="1">
        <v>9.2684260287652896E-4</v>
      </c>
      <c r="F294" t="s">
        <v>656</v>
      </c>
      <c r="G294">
        <v>-0.64336770881259497</v>
      </c>
      <c r="H294" t="s">
        <v>703</v>
      </c>
      <c r="I294">
        <v>0.76736832880542005</v>
      </c>
      <c r="K294" s="1">
        <v>9.2684260287652896E-4</v>
      </c>
      <c r="L294" s="1">
        <v>9.2684260287652896E-4</v>
      </c>
      <c r="M294">
        <v>-0.64336770881259497</v>
      </c>
    </row>
    <row r="295" spans="1:13" x14ac:dyDescent="0.2">
      <c r="A295" t="s">
        <v>12</v>
      </c>
      <c r="B295" t="s">
        <v>546</v>
      </c>
      <c r="C295" t="s">
        <v>656</v>
      </c>
      <c r="D295" t="s">
        <v>38</v>
      </c>
      <c r="E295" s="1">
        <v>9.2880936925038402E-4</v>
      </c>
      <c r="F295" t="s">
        <v>656</v>
      </c>
      <c r="G295">
        <v>-0.64328063241106703</v>
      </c>
      <c r="H295" t="s">
        <v>703</v>
      </c>
      <c r="I295">
        <v>0.76736832880542005</v>
      </c>
      <c r="K295" s="1">
        <v>9.2880936925038402E-4</v>
      </c>
      <c r="L295" s="1">
        <v>9.2880936925038402E-4</v>
      </c>
      <c r="M295">
        <v>-0.64328063241106703</v>
      </c>
    </row>
    <row r="296" spans="1:13" x14ac:dyDescent="0.2">
      <c r="A296" t="s">
        <v>12</v>
      </c>
      <c r="B296" t="s">
        <v>280</v>
      </c>
      <c r="C296" t="s">
        <v>656</v>
      </c>
      <c r="D296" t="s">
        <v>38</v>
      </c>
      <c r="E296" s="1">
        <v>9.3821786892515002E-4</v>
      </c>
      <c r="F296" t="s">
        <v>656</v>
      </c>
      <c r="G296">
        <v>-0.64286625381511797</v>
      </c>
      <c r="H296" t="s">
        <v>703</v>
      </c>
      <c r="I296">
        <v>0.76736832880542005</v>
      </c>
      <c r="K296" s="1">
        <v>9.3821786892515002E-4</v>
      </c>
      <c r="L296" s="1">
        <v>9.3821786892515002E-4</v>
      </c>
      <c r="M296">
        <v>-0.64286625381511797</v>
      </c>
    </row>
    <row r="297" spans="1:13" x14ac:dyDescent="0.2">
      <c r="A297" t="s">
        <v>12</v>
      </c>
      <c r="B297" t="s">
        <v>41</v>
      </c>
      <c r="C297" t="s">
        <v>419</v>
      </c>
      <c r="D297" t="s">
        <v>38</v>
      </c>
      <c r="E297" s="1">
        <v>9.3889115286190799E-4</v>
      </c>
      <c r="F297" t="s">
        <v>419</v>
      </c>
      <c r="G297">
        <v>0.63130434782608602</v>
      </c>
      <c r="H297" t="s">
        <v>703</v>
      </c>
      <c r="I297">
        <v>0.76736832880542005</v>
      </c>
      <c r="K297" s="1">
        <v>9.3889115286190799E-4</v>
      </c>
      <c r="L297" s="1">
        <v>9.3889115286190799E-4</v>
      </c>
      <c r="M297">
        <v>0.63130434782608602</v>
      </c>
    </row>
    <row r="298" spans="1:13" x14ac:dyDescent="0.2">
      <c r="A298" t="s">
        <v>12</v>
      </c>
      <c r="B298" t="s">
        <v>603</v>
      </c>
      <c r="C298" t="s">
        <v>656</v>
      </c>
      <c r="D298" t="s">
        <v>64</v>
      </c>
      <c r="E298" s="1">
        <v>9.4441800079179603E-4</v>
      </c>
      <c r="F298" t="s">
        <v>656</v>
      </c>
      <c r="G298">
        <v>0.65475218086394005</v>
      </c>
      <c r="H298" t="s">
        <v>703</v>
      </c>
      <c r="I298">
        <v>0.76736832880542005</v>
      </c>
      <c r="K298" s="1">
        <v>9.4441800079179603E-4</v>
      </c>
      <c r="L298" s="1">
        <v>9.4441800079179603E-4</v>
      </c>
      <c r="M298">
        <v>0.65475218086394005</v>
      </c>
    </row>
    <row r="299" spans="1:13" x14ac:dyDescent="0.2">
      <c r="A299" t="s">
        <v>12</v>
      </c>
      <c r="B299" t="s">
        <v>678</v>
      </c>
      <c r="C299" t="s">
        <v>656</v>
      </c>
      <c r="D299" t="s">
        <v>124</v>
      </c>
      <c r="E299" s="1">
        <v>9.5010484662661604E-4</v>
      </c>
      <c r="F299" t="s">
        <v>656</v>
      </c>
      <c r="G299">
        <v>-0.64234777488762396</v>
      </c>
      <c r="H299" t="s">
        <v>703</v>
      </c>
      <c r="I299">
        <v>0.76736832880542005</v>
      </c>
      <c r="K299" s="1">
        <v>9.5010484662661604E-4</v>
      </c>
      <c r="L299" s="1">
        <v>9.5010484662661604E-4</v>
      </c>
      <c r="M299">
        <v>-0.64234777488762396</v>
      </c>
    </row>
    <row r="300" spans="1:13" x14ac:dyDescent="0.2">
      <c r="A300" t="s">
        <v>12</v>
      </c>
      <c r="B300" t="s">
        <v>951</v>
      </c>
      <c r="C300" t="s">
        <v>415</v>
      </c>
      <c r="D300" t="s">
        <v>116</v>
      </c>
      <c r="E300" s="1">
        <v>9.6211617235271701E-4</v>
      </c>
      <c r="F300" t="s">
        <v>415</v>
      </c>
      <c r="G300">
        <v>0.78154157782865696</v>
      </c>
      <c r="H300" t="s">
        <v>703</v>
      </c>
      <c r="I300">
        <v>0.76736832880542005</v>
      </c>
      <c r="K300" s="1">
        <v>9.6211617235271701E-4</v>
      </c>
      <c r="L300" s="1">
        <v>9.6211617235271701E-4</v>
      </c>
      <c r="M300">
        <v>0.78154157782865696</v>
      </c>
    </row>
    <row r="301" spans="1:13" x14ac:dyDescent="0.2">
      <c r="A301" t="s">
        <v>12</v>
      </c>
      <c r="B301" t="s">
        <v>705</v>
      </c>
      <c r="C301" t="s">
        <v>656</v>
      </c>
      <c r="D301" t="s">
        <v>53</v>
      </c>
      <c r="E301" s="1">
        <v>9.6738613201787296E-4</v>
      </c>
      <c r="F301" t="s">
        <v>656</v>
      </c>
      <c r="G301">
        <v>0.64160383255196096</v>
      </c>
      <c r="H301" t="s">
        <v>703</v>
      </c>
      <c r="I301">
        <v>0.76736832880542005</v>
      </c>
      <c r="K301" s="1">
        <v>9.6738613201787296E-4</v>
      </c>
      <c r="L301" s="1">
        <v>9.6738613201787296E-4</v>
      </c>
      <c r="M301">
        <v>0.64160383255196096</v>
      </c>
    </row>
    <row r="302" spans="1:13" x14ac:dyDescent="0.2">
      <c r="A302" t="s">
        <v>12</v>
      </c>
      <c r="B302" t="s">
        <v>939</v>
      </c>
      <c r="C302" t="s">
        <v>656</v>
      </c>
      <c r="D302" t="s">
        <v>53</v>
      </c>
      <c r="E302" s="1">
        <v>9.7637059082405998E-4</v>
      </c>
      <c r="F302" t="s">
        <v>656</v>
      </c>
      <c r="G302">
        <v>0.64122154617368599</v>
      </c>
      <c r="H302" t="s">
        <v>703</v>
      </c>
      <c r="I302">
        <v>0.76736832880542005</v>
      </c>
      <c r="K302" s="1">
        <v>9.7637059082405998E-4</v>
      </c>
      <c r="L302" s="1">
        <v>9.7637059082405998E-4</v>
      </c>
      <c r="M302">
        <v>0.64122154617368599</v>
      </c>
    </row>
    <row r="303" spans="1:13" x14ac:dyDescent="0.2">
      <c r="A303" t="s">
        <v>12</v>
      </c>
      <c r="B303" t="s">
        <v>87</v>
      </c>
      <c r="C303" t="s">
        <v>656</v>
      </c>
      <c r="D303" t="s">
        <v>38</v>
      </c>
      <c r="E303" s="1">
        <v>9.8541699329480993E-4</v>
      </c>
      <c r="F303" t="s">
        <v>656</v>
      </c>
      <c r="G303">
        <v>0.64083965513165198</v>
      </c>
      <c r="H303" t="s">
        <v>703</v>
      </c>
      <c r="I303">
        <v>0.76736832880542005</v>
      </c>
      <c r="K303" s="1">
        <v>9.8541699329480993E-4</v>
      </c>
      <c r="L303" s="1">
        <v>9.8541699329480993E-4</v>
      </c>
      <c r="M303">
        <v>0.64083965513165198</v>
      </c>
    </row>
    <row r="304" spans="1:13" x14ac:dyDescent="0.2">
      <c r="A304" t="s">
        <v>12</v>
      </c>
      <c r="B304" t="s">
        <v>994</v>
      </c>
      <c r="C304" t="s">
        <v>656</v>
      </c>
      <c r="D304" t="s">
        <v>97</v>
      </c>
      <c r="E304" s="1">
        <v>9.8613230443801996E-4</v>
      </c>
      <c r="F304" t="s">
        <v>656</v>
      </c>
      <c r="G304">
        <v>-0.64080958670996102</v>
      </c>
      <c r="H304" t="s">
        <v>703</v>
      </c>
      <c r="I304">
        <v>0.76736832880542005</v>
      </c>
      <c r="K304" s="1">
        <v>9.8613230443801996E-4</v>
      </c>
      <c r="L304" s="1">
        <v>9.8613230443801996E-4</v>
      </c>
      <c r="M304">
        <v>-0.64080958670996102</v>
      </c>
    </row>
    <row r="305" spans="1:13" x14ac:dyDescent="0.2">
      <c r="A305" t="s">
        <v>12</v>
      </c>
      <c r="B305" t="s">
        <v>36</v>
      </c>
      <c r="C305" t="s">
        <v>415</v>
      </c>
      <c r="D305" t="s">
        <v>134</v>
      </c>
      <c r="E305" s="1">
        <v>9.8692586779512009E-4</v>
      </c>
      <c r="F305" t="s">
        <v>415</v>
      </c>
      <c r="G305">
        <v>-0.70897832817337403</v>
      </c>
      <c r="H305" t="s">
        <v>703</v>
      </c>
      <c r="I305">
        <v>0.76736832880542005</v>
      </c>
      <c r="K305" s="1">
        <v>9.8692586779512009E-4</v>
      </c>
      <c r="L305" s="1">
        <v>9.8692586779512009E-4</v>
      </c>
      <c r="M305">
        <v>-0.70897832817337403</v>
      </c>
    </row>
    <row r="306" spans="1:13" x14ac:dyDescent="0.2">
      <c r="A306" t="s">
        <v>12</v>
      </c>
      <c r="B306" t="s">
        <v>289</v>
      </c>
      <c r="C306" t="s">
        <v>419</v>
      </c>
      <c r="D306" t="s">
        <v>225</v>
      </c>
      <c r="E306" s="1">
        <v>9.9577259777006394E-4</v>
      </c>
      <c r="F306" t="s">
        <v>419</v>
      </c>
      <c r="G306">
        <v>0.64040616345802004</v>
      </c>
      <c r="H306" t="s">
        <v>703</v>
      </c>
      <c r="I306">
        <v>0.76736832880542005</v>
      </c>
      <c r="K306" s="1">
        <v>9.9577259777006394E-4</v>
      </c>
      <c r="L306" s="1">
        <v>9.9577259777006394E-4</v>
      </c>
      <c r="M306">
        <v>0.64040616345802004</v>
      </c>
    </row>
    <row r="307" spans="1:13" x14ac:dyDescent="0.2">
      <c r="A307" t="s">
        <v>12</v>
      </c>
      <c r="B307" t="s">
        <v>456</v>
      </c>
      <c r="C307" t="s">
        <v>656</v>
      </c>
      <c r="D307" t="s">
        <v>46</v>
      </c>
      <c r="E307" s="1">
        <v>9.9728212762251905E-4</v>
      </c>
      <c r="F307" t="s">
        <v>656</v>
      </c>
      <c r="G307">
        <v>-0.64034329625812902</v>
      </c>
      <c r="H307" t="s">
        <v>703</v>
      </c>
      <c r="I307">
        <v>0.76736832880542005</v>
      </c>
      <c r="K307" s="1">
        <v>9.9728212762251905E-4</v>
      </c>
      <c r="L307" s="1">
        <v>9.9728212762251905E-4</v>
      </c>
      <c r="M307">
        <v>-0.64034329625812902</v>
      </c>
    </row>
    <row r="308" spans="1:13" x14ac:dyDescent="0.2">
      <c r="A308" t="s">
        <v>12</v>
      </c>
      <c r="B308" t="s">
        <v>556</v>
      </c>
      <c r="C308" t="s">
        <v>656</v>
      </c>
      <c r="D308" t="s">
        <v>53</v>
      </c>
      <c r="E308" s="1">
        <v>9.9793321765466502E-4</v>
      </c>
      <c r="F308" t="s">
        <v>656</v>
      </c>
      <c r="G308">
        <v>0.64031620553359603</v>
      </c>
      <c r="H308" t="s">
        <v>703</v>
      </c>
      <c r="I308">
        <v>0.76736832880542005</v>
      </c>
      <c r="K308" s="1">
        <v>9.9793321765466502E-4</v>
      </c>
      <c r="L308" s="1">
        <v>9.9793321765466502E-4</v>
      </c>
      <c r="M308">
        <v>0.64031620553359603</v>
      </c>
    </row>
    <row r="309" spans="1:13" x14ac:dyDescent="0.2">
      <c r="A309" t="s">
        <v>12</v>
      </c>
      <c r="B309" t="s">
        <v>571</v>
      </c>
      <c r="C309" t="s">
        <v>656</v>
      </c>
      <c r="D309" t="s">
        <v>45</v>
      </c>
      <c r="E309" s="1">
        <v>9.9793321765466502E-4</v>
      </c>
      <c r="F309" t="s">
        <v>656</v>
      </c>
      <c r="G309">
        <v>0.64031620553359603</v>
      </c>
      <c r="H309" t="s">
        <v>703</v>
      </c>
      <c r="I309">
        <v>0.76736832880542005</v>
      </c>
      <c r="K309" s="1">
        <v>9.9793321765466502E-4</v>
      </c>
      <c r="L309" s="1">
        <v>9.9793321765466502E-4</v>
      </c>
      <c r="M309">
        <v>0.64031620553359603</v>
      </c>
    </row>
    <row r="310" spans="1:13" x14ac:dyDescent="0.2">
      <c r="A310" t="s">
        <v>12</v>
      </c>
      <c r="B310" t="s">
        <v>60</v>
      </c>
      <c r="C310" t="s">
        <v>415</v>
      </c>
      <c r="D310" t="s">
        <v>38</v>
      </c>
      <c r="E310">
        <v>1.0003492233837E-3</v>
      </c>
      <c r="F310" t="s">
        <v>415</v>
      </c>
      <c r="G310">
        <v>-0.62869565217391299</v>
      </c>
      <c r="H310" t="s">
        <v>703</v>
      </c>
      <c r="I310">
        <v>0.76736832880542005</v>
      </c>
      <c r="K310">
        <v>1.0003492233837E-3</v>
      </c>
      <c r="L310">
        <v>1.0003492233837E-3</v>
      </c>
      <c r="M310">
        <v>-0.62869565217391299</v>
      </c>
    </row>
    <row r="311" spans="1:13" x14ac:dyDescent="0.2">
      <c r="A311" t="s">
        <v>12</v>
      </c>
      <c r="B311" t="s">
        <v>57</v>
      </c>
      <c r="C311" t="s">
        <v>656</v>
      </c>
      <c r="D311" t="s">
        <v>15</v>
      </c>
      <c r="E311">
        <v>1.0010807780237399E-3</v>
      </c>
      <c r="F311" t="s">
        <v>656</v>
      </c>
      <c r="G311">
        <v>-0.640185453985745</v>
      </c>
      <c r="H311" t="s">
        <v>703</v>
      </c>
      <c r="I311">
        <v>0.76736832880542005</v>
      </c>
      <c r="K311">
        <v>1.0010807780237399E-3</v>
      </c>
      <c r="L311">
        <v>1.0010807780237399E-3</v>
      </c>
      <c r="M311">
        <v>-0.640185453985745</v>
      </c>
    </row>
    <row r="312" spans="1:13" x14ac:dyDescent="0.2">
      <c r="A312" t="s">
        <v>12</v>
      </c>
      <c r="B312" t="s">
        <v>944</v>
      </c>
      <c r="C312" t="s">
        <v>656</v>
      </c>
      <c r="D312" t="s">
        <v>38</v>
      </c>
      <c r="E312">
        <v>1.02160311726255E-3</v>
      </c>
      <c r="F312" t="s">
        <v>656</v>
      </c>
      <c r="G312">
        <v>0.63934146704883599</v>
      </c>
      <c r="H312" t="s">
        <v>703</v>
      </c>
      <c r="I312">
        <v>0.76736832880542005</v>
      </c>
      <c r="K312">
        <v>1.02160311726255E-3</v>
      </c>
      <c r="L312">
        <v>1.02160311726255E-3</v>
      </c>
      <c r="M312">
        <v>0.63934146704883599</v>
      </c>
    </row>
    <row r="313" spans="1:13" x14ac:dyDescent="0.2">
      <c r="A313" t="s">
        <v>12</v>
      </c>
      <c r="B313" t="s">
        <v>146</v>
      </c>
      <c r="C313" t="s">
        <v>415</v>
      </c>
      <c r="D313" t="s">
        <v>116</v>
      </c>
      <c r="E313">
        <v>1.02823630998935E-3</v>
      </c>
      <c r="F313" t="s">
        <v>415</v>
      </c>
      <c r="G313">
        <v>0.77887835910458703</v>
      </c>
      <c r="H313" t="s">
        <v>703</v>
      </c>
      <c r="I313">
        <v>0.76736832880542005</v>
      </c>
      <c r="K313">
        <v>1.02823630998935E-3</v>
      </c>
      <c r="L313">
        <v>1.02823630998935E-3</v>
      </c>
      <c r="M313">
        <v>0.77887835910458703</v>
      </c>
    </row>
    <row r="314" spans="1:13" x14ac:dyDescent="0.2">
      <c r="A314" t="s">
        <v>12</v>
      </c>
      <c r="B314" t="s">
        <v>708</v>
      </c>
      <c r="C314" t="s">
        <v>656</v>
      </c>
      <c r="D314" t="s">
        <v>45</v>
      </c>
      <c r="E314">
        <v>1.0307089144922499E-3</v>
      </c>
      <c r="F314" t="s">
        <v>656</v>
      </c>
      <c r="G314">
        <v>0.63897162810067698</v>
      </c>
      <c r="H314" t="s">
        <v>703</v>
      </c>
      <c r="I314">
        <v>0.76736832880542005</v>
      </c>
      <c r="K314">
        <v>1.0307089144922499E-3</v>
      </c>
      <c r="L314">
        <v>1.0307089144922499E-3</v>
      </c>
      <c r="M314">
        <v>0.63897162810067698</v>
      </c>
    </row>
    <row r="315" spans="1:13" x14ac:dyDescent="0.2">
      <c r="A315" t="s">
        <v>12</v>
      </c>
      <c r="B315" t="s">
        <v>94</v>
      </c>
      <c r="C315" t="s">
        <v>415</v>
      </c>
      <c r="D315" t="s">
        <v>134</v>
      </c>
      <c r="E315">
        <v>1.03563982953457E-3</v>
      </c>
      <c r="F315" t="s">
        <v>415</v>
      </c>
      <c r="G315">
        <v>-0.70695973107737997</v>
      </c>
      <c r="H315" t="s">
        <v>703</v>
      </c>
      <c r="I315">
        <v>0.76736832880542005</v>
      </c>
      <c r="K315">
        <v>1.03563982953457E-3</v>
      </c>
      <c r="L315">
        <v>1.03563982953457E-3</v>
      </c>
      <c r="M315">
        <v>-0.70695973107737997</v>
      </c>
    </row>
    <row r="316" spans="1:13" x14ac:dyDescent="0.2">
      <c r="A316" t="s">
        <v>12</v>
      </c>
      <c r="B316" t="s">
        <v>733</v>
      </c>
      <c r="C316" t="s">
        <v>656</v>
      </c>
      <c r="D316" t="s">
        <v>38</v>
      </c>
      <c r="E316">
        <v>1.0496649567890001E-3</v>
      </c>
      <c r="F316" t="s">
        <v>656</v>
      </c>
      <c r="G316">
        <v>0.63821059585427198</v>
      </c>
      <c r="H316" t="s">
        <v>703</v>
      </c>
      <c r="I316">
        <v>0.76736832880542005</v>
      </c>
      <c r="K316">
        <v>1.0496649567890001E-3</v>
      </c>
      <c r="L316">
        <v>1.0496649567890001E-3</v>
      </c>
      <c r="M316">
        <v>0.63821059585427198</v>
      </c>
    </row>
    <row r="317" spans="1:13" x14ac:dyDescent="0.2">
      <c r="A317" t="s">
        <v>12</v>
      </c>
      <c r="B317" t="s">
        <v>942</v>
      </c>
      <c r="C317" t="s">
        <v>656</v>
      </c>
      <c r="D317" t="s">
        <v>38</v>
      </c>
      <c r="E317">
        <v>1.06071878247514E-3</v>
      </c>
      <c r="F317" t="s">
        <v>656</v>
      </c>
      <c r="G317">
        <v>0.63777222644732701</v>
      </c>
      <c r="H317" t="s">
        <v>703</v>
      </c>
      <c r="I317">
        <v>0.76736832880542005</v>
      </c>
      <c r="K317">
        <v>1.06071878247514E-3</v>
      </c>
      <c r="L317">
        <v>1.06071878247514E-3</v>
      </c>
      <c r="M317">
        <v>0.63777222644732701</v>
      </c>
    </row>
    <row r="318" spans="1:13" x14ac:dyDescent="0.2">
      <c r="A318" t="s">
        <v>12</v>
      </c>
      <c r="B318" t="s">
        <v>270</v>
      </c>
      <c r="C318" t="s">
        <v>415</v>
      </c>
      <c r="D318" t="s">
        <v>159</v>
      </c>
      <c r="E318">
        <v>1.0652327596246899E-3</v>
      </c>
      <c r="F318" t="s">
        <v>415</v>
      </c>
      <c r="G318">
        <v>-0.62608695652173896</v>
      </c>
      <c r="H318" t="s">
        <v>703</v>
      </c>
      <c r="I318">
        <v>0.76736832880542005</v>
      </c>
      <c r="K318">
        <v>1.0652327596246899E-3</v>
      </c>
      <c r="L318">
        <v>1.0652327596246899E-3</v>
      </c>
      <c r="M318">
        <v>-0.62608695652173896</v>
      </c>
    </row>
    <row r="319" spans="1:13" x14ac:dyDescent="0.2">
      <c r="A319" t="s">
        <v>12</v>
      </c>
      <c r="B319" t="s">
        <v>431</v>
      </c>
      <c r="C319" t="s">
        <v>656</v>
      </c>
      <c r="D319" t="s">
        <v>53</v>
      </c>
      <c r="E319">
        <v>1.0714140994460999E-3</v>
      </c>
      <c r="F319" t="s">
        <v>656</v>
      </c>
      <c r="G319">
        <v>0.63735177865612602</v>
      </c>
      <c r="H319" t="s">
        <v>703</v>
      </c>
      <c r="I319">
        <v>0.76736832880542005</v>
      </c>
      <c r="K319">
        <v>1.0714140994460999E-3</v>
      </c>
      <c r="L319">
        <v>1.0714140994460999E-3</v>
      </c>
      <c r="M319">
        <v>0.63735177865612602</v>
      </c>
    </row>
    <row r="320" spans="1:13" x14ac:dyDescent="0.2">
      <c r="A320" t="s">
        <v>12</v>
      </c>
      <c r="B320" t="s">
        <v>432</v>
      </c>
      <c r="C320" t="s">
        <v>656</v>
      </c>
      <c r="D320" t="s">
        <v>15</v>
      </c>
      <c r="E320">
        <v>1.0714140994460999E-3</v>
      </c>
      <c r="F320" t="s">
        <v>656</v>
      </c>
      <c r="G320">
        <v>-0.63735177865612602</v>
      </c>
      <c r="H320" t="s">
        <v>703</v>
      </c>
      <c r="I320">
        <v>0.76736832880542005</v>
      </c>
      <c r="K320">
        <v>1.0714140994460999E-3</v>
      </c>
      <c r="L320">
        <v>1.0714140994460999E-3</v>
      </c>
      <c r="M320">
        <v>-0.63735177865612602</v>
      </c>
    </row>
    <row r="321" spans="1:13" x14ac:dyDescent="0.2">
      <c r="A321" t="s">
        <v>12</v>
      </c>
      <c r="B321" t="s">
        <v>554</v>
      </c>
      <c r="C321" t="s">
        <v>419</v>
      </c>
      <c r="D321" t="s">
        <v>20</v>
      </c>
      <c r="E321">
        <v>1.0735686197896901E-3</v>
      </c>
      <c r="F321" t="s">
        <v>419</v>
      </c>
      <c r="G321">
        <v>0.62576176876168299</v>
      </c>
      <c r="H321" t="s">
        <v>703</v>
      </c>
      <c r="I321">
        <v>0.76736832880542005</v>
      </c>
      <c r="K321">
        <v>1.0735686197896901E-3</v>
      </c>
      <c r="L321">
        <v>1.0735686197896901E-3</v>
      </c>
      <c r="M321">
        <v>0.62576176876168299</v>
      </c>
    </row>
    <row r="322" spans="1:13" x14ac:dyDescent="0.2">
      <c r="A322" t="s">
        <v>12</v>
      </c>
      <c r="B322" t="s">
        <v>558</v>
      </c>
      <c r="C322" t="s">
        <v>656</v>
      </c>
      <c r="D322" t="s">
        <v>40</v>
      </c>
      <c r="E322">
        <v>1.09515410483283E-3</v>
      </c>
      <c r="F322" t="s">
        <v>656</v>
      </c>
      <c r="G322">
        <v>-0.63643120377964502</v>
      </c>
      <c r="H322" t="s">
        <v>703</v>
      </c>
      <c r="I322">
        <v>0.76736832880542005</v>
      </c>
      <c r="K322">
        <v>1.09515410483283E-3</v>
      </c>
      <c r="L322">
        <v>1.09515410483283E-3</v>
      </c>
      <c r="M322">
        <v>-0.63643120377964502</v>
      </c>
    </row>
    <row r="323" spans="1:13" x14ac:dyDescent="0.2">
      <c r="A323" t="s">
        <v>12</v>
      </c>
      <c r="B323" t="s">
        <v>700</v>
      </c>
      <c r="C323" t="s">
        <v>656</v>
      </c>
      <c r="D323" t="s">
        <v>32</v>
      </c>
      <c r="E323">
        <v>1.09677615094739E-3</v>
      </c>
      <c r="F323" t="s">
        <v>656</v>
      </c>
      <c r="G323">
        <v>0.636368929961043</v>
      </c>
      <c r="H323" t="s">
        <v>703</v>
      </c>
      <c r="I323">
        <v>0.76736832880542005</v>
      </c>
      <c r="K323">
        <v>1.09677615094739E-3</v>
      </c>
      <c r="L323">
        <v>1.09677615094739E-3</v>
      </c>
      <c r="M323">
        <v>0.636368929961043</v>
      </c>
    </row>
    <row r="324" spans="1:13" x14ac:dyDescent="0.2">
      <c r="A324" t="s">
        <v>12</v>
      </c>
      <c r="B324" t="s">
        <v>22</v>
      </c>
      <c r="C324" t="s">
        <v>656</v>
      </c>
      <c r="D324" t="s">
        <v>15</v>
      </c>
      <c r="E324">
        <v>1.0969141279591999E-3</v>
      </c>
      <c r="F324" t="s">
        <v>656</v>
      </c>
      <c r="G324">
        <v>-0.63636363636363602</v>
      </c>
      <c r="H324" t="s">
        <v>703</v>
      </c>
      <c r="I324">
        <v>0.76736832880542005</v>
      </c>
      <c r="K324">
        <v>1.0969141279591999E-3</v>
      </c>
      <c r="L324">
        <v>1.0969141279591999E-3</v>
      </c>
      <c r="M324">
        <v>-0.63636363636363602</v>
      </c>
    </row>
    <row r="325" spans="1:13" x14ac:dyDescent="0.2">
      <c r="A325" t="s">
        <v>12</v>
      </c>
      <c r="B325" t="s">
        <v>467</v>
      </c>
      <c r="C325" t="s">
        <v>656</v>
      </c>
      <c r="D325" t="s">
        <v>255</v>
      </c>
      <c r="E325">
        <v>1.09915771929696E-3</v>
      </c>
      <c r="F325" t="s">
        <v>656</v>
      </c>
      <c r="G325">
        <v>-0.68917188459743295</v>
      </c>
      <c r="H325" t="s">
        <v>703</v>
      </c>
      <c r="I325">
        <v>0.76736832880542005</v>
      </c>
      <c r="K325">
        <v>1.09915771929696E-3</v>
      </c>
      <c r="L325">
        <v>1.09915771929696E-3</v>
      </c>
      <c r="M325">
        <v>-0.68917188459743295</v>
      </c>
    </row>
    <row r="326" spans="1:13" x14ac:dyDescent="0.2">
      <c r="A326" t="s">
        <v>12</v>
      </c>
      <c r="B326" t="s">
        <v>295</v>
      </c>
      <c r="C326" t="s">
        <v>656</v>
      </c>
      <c r="D326" t="s">
        <v>67</v>
      </c>
      <c r="E326">
        <v>1.1032728121578999E-3</v>
      </c>
      <c r="F326" t="s">
        <v>656</v>
      </c>
      <c r="G326">
        <v>0.63612029593955999</v>
      </c>
      <c r="H326" t="s">
        <v>703</v>
      </c>
      <c r="I326">
        <v>0.76736832880542005</v>
      </c>
      <c r="K326">
        <v>1.1032728121578999E-3</v>
      </c>
      <c r="L326">
        <v>1.1032728121578999E-3</v>
      </c>
      <c r="M326">
        <v>0.63612029593955999</v>
      </c>
    </row>
    <row r="327" spans="1:13" x14ac:dyDescent="0.2">
      <c r="A327" t="s">
        <v>12</v>
      </c>
      <c r="B327" t="s">
        <v>689</v>
      </c>
      <c r="C327" t="s">
        <v>656</v>
      </c>
      <c r="D327" t="s">
        <v>38</v>
      </c>
      <c r="E327">
        <v>1.1229313311652701E-3</v>
      </c>
      <c r="F327" t="s">
        <v>656</v>
      </c>
      <c r="G327">
        <v>0.63537549407114602</v>
      </c>
      <c r="H327" t="s">
        <v>703</v>
      </c>
      <c r="I327">
        <v>0.76736832880542005</v>
      </c>
      <c r="K327">
        <v>1.1229313311652701E-3</v>
      </c>
      <c r="L327">
        <v>1.1229313311652701E-3</v>
      </c>
      <c r="M327">
        <v>0.63537549407114602</v>
      </c>
    </row>
    <row r="328" spans="1:13" x14ac:dyDescent="0.2">
      <c r="A328" t="s">
        <v>12</v>
      </c>
      <c r="B328" t="s">
        <v>289</v>
      </c>
      <c r="C328" t="s">
        <v>419</v>
      </c>
      <c r="D328" t="s">
        <v>179</v>
      </c>
      <c r="E328">
        <v>1.1233535113973801E-3</v>
      </c>
      <c r="F328" t="s">
        <v>419</v>
      </c>
      <c r="G328">
        <v>0.63535962158679804</v>
      </c>
      <c r="H328" t="s">
        <v>703</v>
      </c>
      <c r="I328">
        <v>0.76736832880542005</v>
      </c>
      <c r="K328">
        <v>1.1233535113973801E-3</v>
      </c>
      <c r="L328">
        <v>1.1233535113973801E-3</v>
      </c>
      <c r="M328">
        <v>0.63535962158679804</v>
      </c>
    </row>
    <row r="329" spans="1:13" x14ac:dyDescent="0.2">
      <c r="A329" t="s">
        <v>12</v>
      </c>
      <c r="B329" t="s">
        <v>290</v>
      </c>
      <c r="C329" t="s">
        <v>656</v>
      </c>
      <c r="D329" t="s">
        <v>32</v>
      </c>
      <c r="E329">
        <v>1.12685699189109E-3</v>
      </c>
      <c r="F329" t="s">
        <v>656</v>
      </c>
      <c r="G329">
        <v>-0.63522809948251302</v>
      </c>
      <c r="H329" t="s">
        <v>703</v>
      </c>
      <c r="I329">
        <v>0.76736832880542005</v>
      </c>
      <c r="K329">
        <v>1.12685699189109E-3</v>
      </c>
      <c r="L329">
        <v>1.12685699189109E-3</v>
      </c>
      <c r="M329">
        <v>-0.63522809948251302</v>
      </c>
    </row>
    <row r="330" spans="1:13" x14ac:dyDescent="0.2">
      <c r="A330" t="s">
        <v>12</v>
      </c>
      <c r="B330" t="s">
        <v>692</v>
      </c>
      <c r="C330" t="s">
        <v>656</v>
      </c>
      <c r="D330" t="s">
        <v>38</v>
      </c>
      <c r="E330">
        <v>1.1446384664699899E-3</v>
      </c>
      <c r="F330" t="s">
        <v>656</v>
      </c>
      <c r="G330">
        <v>0.63456591557492104</v>
      </c>
      <c r="H330" t="s">
        <v>703</v>
      </c>
      <c r="I330">
        <v>0.76736832880542005</v>
      </c>
      <c r="K330">
        <v>1.1446384664699899E-3</v>
      </c>
      <c r="L330">
        <v>1.1446384664699899E-3</v>
      </c>
      <c r="M330">
        <v>0.63456591557492104</v>
      </c>
    </row>
    <row r="331" spans="1:13" x14ac:dyDescent="0.2">
      <c r="A331" t="s">
        <v>12</v>
      </c>
      <c r="B331" t="s">
        <v>279</v>
      </c>
      <c r="C331" t="s">
        <v>656</v>
      </c>
      <c r="D331" t="s">
        <v>46</v>
      </c>
      <c r="E331">
        <v>1.14711313595312E-3</v>
      </c>
      <c r="F331" t="s">
        <v>656</v>
      </c>
      <c r="G331">
        <v>-0.63447445673797498</v>
      </c>
      <c r="H331" t="s">
        <v>703</v>
      </c>
      <c r="I331">
        <v>0.76736832880542005</v>
      </c>
      <c r="K331">
        <v>1.14711313595312E-3</v>
      </c>
      <c r="L331">
        <v>1.14711313595312E-3</v>
      </c>
      <c r="M331">
        <v>-0.63447445673797498</v>
      </c>
    </row>
    <row r="332" spans="1:13" x14ac:dyDescent="0.2">
      <c r="A332" t="s">
        <v>12</v>
      </c>
      <c r="B332" t="s">
        <v>547</v>
      </c>
      <c r="C332" t="s">
        <v>656</v>
      </c>
      <c r="D332" t="s">
        <v>163</v>
      </c>
      <c r="E332">
        <v>1.1490134419726E-3</v>
      </c>
      <c r="F332" t="s">
        <v>656</v>
      </c>
      <c r="G332">
        <v>0.64652738565781998</v>
      </c>
      <c r="H332" t="s">
        <v>703</v>
      </c>
      <c r="I332">
        <v>0.76736832880542005</v>
      </c>
      <c r="K332">
        <v>1.1490134419726E-3</v>
      </c>
      <c r="L332">
        <v>1.1490134419726E-3</v>
      </c>
      <c r="M332">
        <v>0.64652738565781998</v>
      </c>
    </row>
    <row r="333" spans="1:13" x14ac:dyDescent="0.2">
      <c r="A333" t="s">
        <v>12</v>
      </c>
      <c r="B333" t="s">
        <v>445</v>
      </c>
      <c r="C333" t="s">
        <v>656</v>
      </c>
      <c r="D333" t="s">
        <v>15</v>
      </c>
      <c r="E333">
        <v>1.14947424906266E-3</v>
      </c>
      <c r="F333" t="s">
        <v>656</v>
      </c>
      <c r="G333">
        <v>0.63438735177865602</v>
      </c>
      <c r="H333" t="s">
        <v>703</v>
      </c>
      <c r="I333">
        <v>0.76736832880542005</v>
      </c>
      <c r="K333">
        <v>1.14947424906266E-3</v>
      </c>
      <c r="L333">
        <v>1.14947424906266E-3</v>
      </c>
      <c r="M333">
        <v>0.63438735177865602</v>
      </c>
    </row>
    <row r="334" spans="1:13" x14ac:dyDescent="0.2">
      <c r="A334" t="s">
        <v>12</v>
      </c>
      <c r="B334" t="s">
        <v>98</v>
      </c>
      <c r="C334" t="s">
        <v>656</v>
      </c>
      <c r="D334" t="s">
        <v>53</v>
      </c>
      <c r="E334">
        <v>1.14947424906266E-3</v>
      </c>
      <c r="F334" t="s">
        <v>656</v>
      </c>
      <c r="G334">
        <v>0.63438735177865602</v>
      </c>
      <c r="H334" t="s">
        <v>703</v>
      </c>
      <c r="I334">
        <v>0.76736832880542005</v>
      </c>
      <c r="K334">
        <v>1.14947424906266E-3</v>
      </c>
      <c r="L334">
        <v>1.14947424906266E-3</v>
      </c>
      <c r="M334">
        <v>0.63438735177865602</v>
      </c>
    </row>
    <row r="335" spans="1:13" x14ac:dyDescent="0.2">
      <c r="A335" t="s">
        <v>12</v>
      </c>
      <c r="B335" t="s">
        <v>558</v>
      </c>
      <c r="C335" t="s">
        <v>656</v>
      </c>
      <c r="D335" t="s">
        <v>35</v>
      </c>
      <c r="E335">
        <v>1.14972256576506E-3</v>
      </c>
      <c r="F335" t="s">
        <v>656</v>
      </c>
      <c r="G335">
        <v>-0.63437819989648503</v>
      </c>
      <c r="H335" t="s">
        <v>703</v>
      </c>
      <c r="I335">
        <v>0.76736832880542005</v>
      </c>
      <c r="K335">
        <v>1.14972256576506E-3</v>
      </c>
      <c r="L335">
        <v>1.14972256576506E-3</v>
      </c>
      <c r="M335">
        <v>-0.63437819989648503</v>
      </c>
    </row>
    <row r="336" spans="1:13" x14ac:dyDescent="0.2">
      <c r="A336" t="s">
        <v>12</v>
      </c>
      <c r="B336" t="s">
        <v>586</v>
      </c>
      <c r="C336" t="s">
        <v>419</v>
      </c>
      <c r="D336" t="s">
        <v>187</v>
      </c>
      <c r="E336">
        <v>1.15047949384382E-3</v>
      </c>
      <c r="F336" t="s">
        <v>419</v>
      </c>
      <c r="G336">
        <v>0.63435031321255397</v>
      </c>
      <c r="H336" t="s">
        <v>703</v>
      </c>
      <c r="I336">
        <v>0.76736832880542005</v>
      </c>
      <c r="K336">
        <v>1.15047949384382E-3</v>
      </c>
      <c r="L336">
        <v>1.15047949384382E-3</v>
      </c>
      <c r="M336">
        <v>0.63435031321255397</v>
      </c>
    </row>
    <row r="337" spans="1:13" x14ac:dyDescent="0.2">
      <c r="A337" t="s">
        <v>12</v>
      </c>
      <c r="B337" t="s">
        <v>42</v>
      </c>
      <c r="C337" t="s">
        <v>656</v>
      </c>
      <c r="D337" t="s">
        <v>32</v>
      </c>
      <c r="E337">
        <v>1.1571968448639001E-3</v>
      </c>
      <c r="F337" t="s">
        <v>656</v>
      </c>
      <c r="G337">
        <v>-0.63410351772910301</v>
      </c>
      <c r="H337" t="s">
        <v>703</v>
      </c>
      <c r="I337">
        <v>0.76736832880542005</v>
      </c>
      <c r="K337">
        <v>1.1571968448639001E-3</v>
      </c>
      <c r="L337">
        <v>1.1571968448639001E-3</v>
      </c>
      <c r="M337">
        <v>-0.63410351772910301</v>
      </c>
    </row>
    <row r="338" spans="1:13" x14ac:dyDescent="0.2">
      <c r="A338" t="s">
        <v>12</v>
      </c>
      <c r="B338" t="s">
        <v>36</v>
      </c>
      <c r="C338" t="s">
        <v>415</v>
      </c>
      <c r="D338" t="s">
        <v>38</v>
      </c>
      <c r="E338">
        <v>1.15734233825986E-3</v>
      </c>
      <c r="F338" t="s">
        <v>415</v>
      </c>
      <c r="G338">
        <v>-0.62260869565217303</v>
      </c>
      <c r="H338" t="s">
        <v>703</v>
      </c>
      <c r="I338">
        <v>0.76736832880542005</v>
      </c>
      <c r="K338">
        <v>1.15734233825986E-3</v>
      </c>
      <c r="L338">
        <v>1.15734233825986E-3</v>
      </c>
      <c r="M338">
        <v>-0.62260869565217303</v>
      </c>
    </row>
    <row r="339" spans="1:13" x14ac:dyDescent="0.2">
      <c r="A339" t="s">
        <v>12</v>
      </c>
      <c r="B339" t="s">
        <v>41</v>
      </c>
      <c r="C339" t="s">
        <v>415</v>
      </c>
      <c r="D339" t="s">
        <v>38</v>
      </c>
      <c r="E339">
        <v>1.15734233825986E-3</v>
      </c>
      <c r="F339" t="s">
        <v>415</v>
      </c>
      <c r="G339">
        <v>0.62260869565217303</v>
      </c>
      <c r="H339" t="s">
        <v>703</v>
      </c>
      <c r="I339">
        <v>0.76736832880542005</v>
      </c>
      <c r="K339">
        <v>1.15734233825986E-3</v>
      </c>
      <c r="L339">
        <v>1.15734233825986E-3</v>
      </c>
      <c r="M339">
        <v>0.62260869565217303</v>
      </c>
    </row>
    <row r="340" spans="1:13" x14ac:dyDescent="0.2">
      <c r="A340" t="s">
        <v>12</v>
      </c>
      <c r="B340" t="s">
        <v>277</v>
      </c>
      <c r="C340" t="s">
        <v>656</v>
      </c>
      <c r="D340" t="s">
        <v>53</v>
      </c>
      <c r="E340">
        <v>1.16101432996392E-3</v>
      </c>
      <c r="F340" t="s">
        <v>656</v>
      </c>
      <c r="G340">
        <v>0.63396380839130495</v>
      </c>
      <c r="H340" t="s">
        <v>703</v>
      </c>
      <c r="I340">
        <v>0.76736832880542005</v>
      </c>
      <c r="K340">
        <v>1.16101432996392E-3</v>
      </c>
      <c r="L340">
        <v>1.16101432996392E-3</v>
      </c>
      <c r="M340">
        <v>0.63396380839130495</v>
      </c>
    </row>
    <row r="341" spans="1:13" x14ac:dyDescent="0.2">
      <c r="A341" t="s">
        <v>12</v>
      </c>
      <c r="B341" t="s">
        <v>461</v>
      </c>
      <c r="C341" t="s">
        <v>415</v>
      </c>
      <c r="D341" t="s">
        <v>225</v>
      </c>
      <c r="E341">
        <v>1.1648045561707099E-3</v>
      </c>
      <c r="F341" t="s">
        <v>415</v>
      </c>
      <c r="G341">
        <v>0.62233742978952</v>
      </c>
      <c r="H341" t="s">
        <v>703</v>
      </c>
      <c r="I341">
        <v>0.76736832880542005</v>
      </c>
      <c r="K341">
        <v>1.1648045561707099E-3</v>
      </c>
      <c r="L341">
        <v>1.1648045561707099E-3</v>
      </c>
      <c r="M341">
        <v>0.62233742978952</v>
      </c>
    </row>
    <row r="342" spans="1:13" x14ac:dyDescent="0.2">
      <c r="A342" t="s">
        <v>12</v>
      </c>
      <c r="B342" t="s">
        <v>444</v>
      </c>
      <c r="C342" t="s">
        <v>656</v>
      </c>
      <c r="D342" t="s">
        <v>18</v>
      </c>
      <c r="E342">
        <v>1.17655152635972E-3</v>
      </c>
      <c r="F342" t="s">
        <v>656</v>
      </c>
      <c r="G342">
        <v>0.63339920948616601</v>
      </c>
      <c r="H342" t="s">
        <v>703</v>
      </c>
      <c r="I342">
        <v>0.76736832880542005</v>
      </c>
      <c r="K342">
        <v>1.17655152635972E-3</v>
      </c>
      <c r="L342">
        <v>1.17655152635972E-3</v>
      </c>
      <c r="M342">
        <v>0.63339920948616601</v>
      </c>
    </row>
    <row r="343" spans="1:13" x14ac:dyDescent="0.2">
      <c r="A343" t="s">
        <v>12</v>
      </c>
      <c r="B343" t="s">
        <v>110</v>
      </c>
      <c r="C343" t="s">
        <v>419</v>
      </c>
      <c r="D343" t="s">
        <v>161</v>
      </c>
      <c r="E343">
        <v>1.18000588520391E-3</v>
      </c>
      <c r="F343" t="s">
        <v>419</v>
      </c>
      <c r="G343">
        <v>-0.62178941256553599</v>
      </c>
      <c r="H343" t="s">
        <v>703</v>
      </c>
      <c r="I343">
        <v>0.76736832880542005</v>
      </c>
      <c r="K343">
        <v>1.18000588520391E-3</v>
      </c>
      <c r="L343">
        <v>1.18000588520391E-3</v>
      </c>
      <c r="M343">
        <v>-0.62178941256553599</v>
      </c>
    </row>
    <row r="344" spans="1:13" x14ac:dyDescent="0.2">
      <c r="A344" t="s">
        <v>12</v>
      </c>
      <c r="B344" t="s">
        <v>803</v>
      </c>
      <c r="C344" t="s">
        <v>656</v>
      </c>
      <c r="D344" t="s">
        <v>15</v>
      </c>
      <c r="E344">
        <v>1.1873784166720001E-3</v>
      </c>
      <c r="F344" t="s">
        <v>656</v>
      </c>
      <c r="G344">
        <v>0.63300953064104504</v>
      </c>
      <c r="H344" t="s">
        <v>703</v>
      </c>
      <c r="I344">
        <v>0.76736832880542005</v>
      </c>
      <c r="K344">
        <v>1.1873784166720001E-3</v>
      </c>
      <c r="L344">
        <v>1.1873784166720001E-3</v>
      </c>
      <c r="M344">
        <v>0.63300953064104504</v>
      </c>
    </row>
    <row r="345" spans="1:13" x14ac:dyDescent="0.2">
      <c r="A345" t="s">
        <v>12</v>
      </c>
      <c r="B345" t="s">
        <v>321</v>
      </c>
      <c r="C345" t="s">
        <v>656</v>
      </c>
      <c r="D345" t="s">
        <v>161</v>
      </c>
      <c r="E345">
        <v>1.19665102048611E-3</v>
      </c>
      <c r="F345" t="s">
        <v>656</v>
      </c>
      <c r="G345">
        <v>0.63267819907953704</v>
      </c>
      <c r="H345" t="s">
        <v>703</v>
      </c>
      <c r="I345">
        <v>0.76736832880542005</v>
      </c>
      <c r="K345">
        <v>1.19665102048611E-3</v>
      </c>
      <c r="L345">
        <v>1.19665102048611E-3</v>
      </c>
      <c r="M345">
        <v>0.63267819907953704</v>
      </c>
    </row>
    <row r="346" spans="1:13" x14ac:dyDescent="0.2">
      <c r="A346" t="s">
        <v>12</v>
      </c>
      <c r="B346" t="s">
        <v>925</v>
      </c>
      <c r="C346" t="s">
        <v>656</v>
      </c>
      <c r="D346" t="s">
        <v>49</v>
      </c>
      <c r="E346">
        <v>1.20185321550364E-3</v>
      </c>
      <c r="F346" t="s">
        <v>656</v>
      </c>
      <c r="G346">
        <v>0.63249327186135296</v>
      </c>
      <c r="H346" t="s">
        <v>703</v>
      </c>
      <c r="I346">
        <v>0.76736832880542005</v>
      </c>
      <c r="K346">
        <v>1.20185321550364E-3</v>
      </c>
      <c r="L346">
        <v>1.20185321550364E-3</v>
      </c>
      <c r="M346">
        <v>0.63249327186135296</v>
      </c>
    </row>
    <row r="347" spans="1:13" x14ac:dyDescent="0.2">
      <c r="A347" t="s">
        <v>12</v>
      </c>
      <c r="B347" t="s">
        <v>423</v>
      </c>
      <c r="C347" t="s">
        <v>419</v>
      </c>
      <c r="D347" t="s">
        <v>67</v>
      </c>
      <c r="E347">
        <v>1.2020723312631599E-3</v>
      </c>
      <c r="F347" t="s">
        <v>419</v>
      </c>
      <c r="G347">
        <v>0.62100458089044897</v>
      </c>
      <c r="H347" t="s">
        <v>703</v>
      </c>
      <c r="I347">
        <v>0.76736832880542005</v>
      </c>
      <c r="K347">
        <v>1.2020723312631599E-3</v>
      </c>
      <c r="L347">
        <v>1.2020723312631599E-3</v>
      </c>
      <c r="M347">
        <v>0.62100458089044897</v>
      </c>
    </row>
    <row r="348" spans="1:13" x14ac:dyDescent="0.2">
      <c r="A348" t="s">
        <v>12</v>
      </c>
      <c r="B348" t="s">
        <v>52</v>
      </c>
      <c r="C348" t="s">
        <v>656</v>
      </c>
      <c r="D348" t="s">
        <v>38</v>
      </c>
      <c r="E348">
        <v>1.20417191318902E-3</v>
      </c>
      <c r="F348" t="s">
        <v>656</v>
      </c>
      <c r="G348">
        <v>0.63241106719367501</v>
      </c>
      <c r="H348" t="s">
        <v>703</v>
      </c>
      <c r="I348">
        <v>0.76736832880542005</v>
      </c>
      <c r="K348">
        <v>1.20417191318902E-3</v>
      </c>
      <c r="L348">
        <v>1.20417191318902E-3</v>
      </c>
      <c r="M348">
        <v>0.63241106719367501</v>
      </c>
    </row>
    <row r="349" spans="1:13" x14ac:dyDescent="0.2">
      <c r="A349" t="s">
        <v>12</v>
      </c>
      <c r="B349" t="s">
        <v>546</v>
      </c>
      <c r="C349" t="s">
        <v>656</v>
      </c>
      <c r="D349" t="s">
        <v>53</v>
      </c>
      <c r="E349">
        <v>1.20417191318903E-3</v>
      </c>
      <c r="F349" t="s">
        <v>656</v>
      </c>
      <c r="G349">
        <v>-0.63241106719367501</v>
      </c>
      <c r="H349" t="s">
        <v>703</v>
      </c>
      <c r="I349">
        <v>0.76736832880542005</v>
      </c>
      <c r="K349">
        <v>1.20417191318903E-3</v>
      </c>
      <c r="L349">
        <v>1.20417191318903E-3</v>
      </c>
      <c r="M349">
        <v>-0.63241106719367501</v>
      </c>
    </row>
    <row r="350" spans="1:13" x14ac:dyDescent="0.2">
      <c r="A350" t="s">
        <v>12</v>
      </c>
      <c r="B350" t="s">
        <v>418</v>
      </c>
      <c r="C350" t="s">
        <v>656</v>
      </c>
      <c r="D350" t="s">
        <v>102</v>
      </c>
      <c r="E350">
        <v>1.20417191318903E-3</v>
      </c>
      <c r="F350" t="s">
        <v>656</v>
      </c>
      <c r="G350">
        <v>-0.63241106719367501</v>
      </c>
      <c r="H350" t="s">
        <v>703</v>
      </c>
      <c r="I350">
        <v>0.76736832880542005</v>
      </c>
      <c r="K350">
        <v>1.20417191318903E-3</v>
      </c>
      <c r="L350">
        <v>1.20417191318903E-3</v>
      </c>
      <c r="M350">
        <v>-0.63241106719367501</v>
      </c>
    </row>
    <row r="351" spans="1:13" x14ac:dyDescent="0.2">
      <c r="A351" t="s">
        <v>12</v>
      </c>
      <c r="B351" t="s">
        <v>276</v>
      </c>
      <c r="C351" t="s">
        <v>656</v>
      </c>
      <c r="D351" t="s">
        <v>59</v>
      </c>
      <c r="E351">
        <v>1.20417191318903E-3</v>
      </c>
      <c r="F351" t="s">
        <v>656</v>
      </c>
      <c r="G351">
        <v>-0.63241106719367501</v>
      </c>
      <c r="H351" t="s">
        <v>703</v>
      </c>
      <c r="I351">
        <v>0.76736832880542005</v>
      </c>
      <c r="K351">
        <v>1.20417191318903E-3</v>
      </c>
      <c r="L351">
        <v>1.20417191318903E-3</v>
      </c>
      <c r="M351">
        <v>-0.63241106719367501</v>
      </c>
    </row>
    <row r="352" spans="1:13" x14ac:dyDescent="0.2">
      <c r="A352" t="s">
        <v>12</v>
      </c>
      <c r="B352" t="s">
        <v>431</v>
      </c>
      <c r="C352" t="s">
        <v>415</v>
      </c>
      <c r="D352" t="s">
        <v>38</v>
      </c>
      <c r="E352">
        <v>1.20590390244969E-3</v>
      </c>
      <c r="F352" t="s">
        <v>415</v>
      </c>
      <c r="G352">
        <v>0.62086956521739101</v>
      </c>
      <c r="H352" t="s">
        <v>703</v>
      </c>
      <c r="I352">
        <v>0.76736832880542005</v>
      </c>
      <c r="K352">
        <v>1.20590390244969E-3</v>
      </c>
      <c r="L352">
        <v>1.20590390244969E-3</v>
      </c>
      <c r="M352">
        <v>0.62086956521739101</v>
      </c>
    </row>
    <row r="353" spans="1:13" x14ac:dyDescent="0.2">
      <c r="A353" t="s">
        <v>12</v>
      </c>
      <c r="B353" t="s">
        <v>558</v>
      </c>
      <c r="C353" t="s">
        <v>656</v>
      </c>
      <c r="D353" t="s">
        <v>102</v>
      </c>
      <c r="E353">
        <v>1.2065981094079199E-3</v>
      </c>
      <c r="F353" t="s">
        <v>656</v>
      </c>
      <c r="G353">
        <v>-0.63232519601332504</v>
      </c>
      <c r="H353" t="s">
        <v>703</v>
      </c>
      <c r="I353">
        <v>0.76736832880542005</v>
      </c>
      <c r="K353">
        <v>1.2065981094079199E-3</v>
      </c>
      <c r="L353">
        <v>1.2065981094079199E-3</v>
      </c>
      <c r="M353">
        <v>-0.63232519601332504</v>
      </c>
    </row>
    <row r="354" spans="1:13" x14ac:dyDescent="0.2">
      <c r="A354" t="s">
        <v>12</v>
      </c>
      <c r="B354" t="s">
        <v>103</v>
      </c>
      <c r="C354" t="s">
        <v>656</v>
      </c>
      <c r="D354" t="s">
        <v>116</v>
      </c>
      <c r="E354">
        <v>1.2090464878919201E-3</v>
      </c>
      <c r="F354" t="s">
        <v>656</v>
      </c>
      <c r="G354">
        <v>0.752457851848924</v>
      </c>
      <c r="H354" t="s">
        <v>703</v>
      </c>
      <c r="I354">
        <v>0.76736832880542005</v>
      </c>
      <c r="K354">
        <v>1.2090464878919201E-3</v>
      </c>
      <c r="L354">
        <v>1.2090464878919201E-3</v>
      </c>
      <c r="M354">
        <v>0.752457851848924</v>
      </c>
    </row>
    <row r="355" spans="1:13" x14ac:dyDescent="0.2">
      <c r="A355" t="s">
        <v>12</v>
      </c>
      <c r="B355" t="s">
        <v>549</v>
      </c>
      <c r="C355" t="s">
        <v>656</v>
      </c>
      <c r="D355" t="s">
        <v>64</v>
      </c>
      <c r="E355">
        <v>1.2113881267314E-3</v>
      </c>
      <c r="F355" t="s">
        <v>656</v>
      </c>
      <c r="G355">
        <v>-0.64426877470355703</v>
      </c>
      <c r="H355" t="s">
        <v>703</v>
      </c>
      <c r="I355">
        <v>0.76736832880542005</v>
      </c>
      <c r="K355">
        <v>1.2113881267314E-3</v>
      </c>
      <c r="L355">
        <v>1.2113881267314E-3</v>
      </c>
      <c r="M355">
        <v>-0.64426877470355703</v>
      </c>
    </row>
    <row r="356" spans="1:13" x14ac:dyDescent="0.2">
      <c r="A356" t="s">
        <v>12</v>
      </c>
      <c r="B356" t="s">
        <v>576</v>
      </c>
      <c r="C356" t="s">
        <v>656</v>
      </c>
      <c r="D356" t="s">
        <v>45</v>
      </c>
      <c r="E356">
        <v>1.2137432408529101E-3</v>
      </c>
      <c r="F356" t="s">
        <v>656</v>
      </c>
      <c r="G356">
        <v>0.63207315989413604</v>
      </c>
      <c r="H356" t="s">
        <v>703</v>
      </c>
      <c r="I356">
        <v>0.76736832880542005</v>
      </c>
      <c r="K356">
        <v>1.2137432408529101E-3</v>
      </c>
      <c r="L356">
        <v>1.2137432408529101E-3</v>
      </c>
      <c r="M356">
        <v>0.63207315989413604</v>
      </c>
    </row>
    <row r="357" spans="1:13" x14ac:dyDescent="0.2">
      <c r="A357" t="s">
        <v>12</v>
      </c>
      <c r="B357" t="s">
        <v>934</v>
      </c>
      <c r="C357" t="s">
        <v>656</v>
      </c>
      <c r="D357" t="s">
        <v>15</v>
      </c>
      <c r="E357">
        <v>1.21667216764204E-3</v>
      </c>
      <c r="F357" t="s">
        <v>656</v>
      </c>
      <c r="G357">
        <v>0.631970211509571</v>
      </c>
      <c r="H357" t="s">
        <v>703</v>
      </c>
      <c r="I357">
        <v>0.76736832880542005</v>
      </c>
      <c r="K357">
        <v>1.21667216764204E-3</v>
      </c>
      <c r="L357">
        <v>1.21667216764204E-3</v>
      </c>
      <c r="M357">
        <v>0.631970211509571</v>
      </c>
    </row>
    <row r="358" spans="1:13" x14ac:dyDescent="0.2">
      <c r="A358" t="s">
        <v>12</v>
      </c>
      <c r="B358" t="s">
        <v>271</v>
      </c>
      <c r="C358" t="s">
        <v>419</v>
      </c>
      <c r="D358" t="s">
        <v>45</v>
      </c>
      <c r="E358">
        <v>1.2322071216474E-3</v>
      </c>
      <c r="F358" t="s">
        <v>419</v>
      </c>
      <c r="G358">
        <v>0.61995250430327198</v>
      </c>
      <c r="H358" t="s">
        <v>703</v>
      </c>
      <c r="I358">
        <v>0.76736832880542005</v>
      </c>
      <c r="K358">
        <v>1.2322071216474E-3</v>
      </c>
      <c r="L358">
        <v>1.2322071216474E-3</v>
      </c>
      <c r="M358">
        <v>0.61995250430327198</v>
      </c>
    </row>
    <row r="359" spans="1:13" x14ac:dyDescent="0.2">
      <c r="A359" t="s">
        <v>12</v>
      </c>
      <c r="B359" t="s">
        <v>39</v>
      </c>
      <c r="C359" t="s">
        <v>656</v>
      </c>
      <c r="D359" t="s">
        <v>45</v>
      </c>
      <c r="E359">
        <v>1.2323442658189201E-3</v>
      </c>
      <c r="F359" t="s">
        <v>656</v>
      </c>
      <c r="G359">
        <v>-0.63142292490118501</v>
      </c>
      <c r="H359" t="s">
        <v>703</v>
      </c>
      <c r="I359">
        <v>0.76736832880542005</v>
      </c>
      <c r="K359">
        <v>1.2323442658189201E-3</v>
      </c>
      <c r="L359">
        <v>1.2323442658189201E-3</v>
      </c>
      <c r="M359">
        <v>-0.63142292490118501</v>
      </c>
    </row>
    <row r="360" spans="1:13" x14ac:dyDescent="0.2">
      <c r="A360" t="s">
        <v>12</v>
      </c>
      <c r="B360" t="s">
        <v>670</v>
      </c>
      <c r="C360" t="s">
        <v>656</v>
      </c>
      <c r="D360" t="s">
        <v>46</v>
      </c>
      <c r="E360">
        <v>1.2323442658189201E-3</v>
      </c>
      <c r="F360" t="s">
        <v>656</v>
      </c>
      <c r="G360">
        <v>0.63142292490118501</v>
      </c>
      <c r="H360" t="s">
        <v>703</v>
      </c>
      <c r="I360">
        <v>0.76736832880542005</v>
      </c>
      <c r="K360">
        <v>1.2323442658189201E-3</v>
      </c>
      <c r="L360">
        <v>1.2323442658189201E-3</v>
      </c>
      <c r="M360">
        <v>0.63142292490118501</v>
      </c>
    </row>
    <row r="361" spans="1:13" x14ac:dyDescent="0.2">
      <c r="A361" t="s">
        <v>12</v>
      </c>
      <c r="B361" t="s">
        <v>57</v>
      </c>
      <c r="C361" t="s">
        <v>656</v>
      </c>
      <c r="D361" t="s">
        <v>32</v>
      </c>
      <c r="E361">
        <v>1.24775398900747E-3</v>
      </c>
      <c r="F361" t="s">
        <v>656</v>
      </c>
      <c r="G361">
        <v>-0.63089056536163302</v>
      </c>
      <c r="H361" t="s">
        <v>703</v>
      </c>
      <c r="I361">
        <v>0.76736832880542005</v>
      </c>
      <c r="K361">
        <v>1.24775398900747E-3</v>
      </c>
      <c r="L361">
        <v>1.24775398900747E-3</v>
      </c>
      <c r="M361">
        <v>-0.63089056536163302</v>
      </c>
    </row>
    <row r="362" spans="1:13" x14ac:dyDescent="0.2">
      <c r="A362" t="s">
        <v>12</v>
      </c>
      <c r="B362" t="s">
        <v>599</v>
      </c>
      <c r="C362" t="s">
        <v>415</v>
      </c>
      <c r="D362" t="s">
        <v>116</v>
      </c>
      <c r="E362">
        <v>1.2624475861732899E-3</v>
      </c>
      <c r="F362" t="s">
        <v>415</v>
      </c>
      <c r="G362">
        <v>0.77042693479027902</v>
      </c>
      <c r="H362" t="s">
        <v>703</v>
      </c>
      <c r="I362">
        <v>0.76736832880542005</v>
      </c>
      <c r="K362">
        <v>1.2624475861732899E-3</v>
      </c>
      <c r="L362">
        <v>1.2624475861732899E-3</v>
      </c>
      <c r="M362">
        <v>0.77042693479027902</v>
      </c>
    </row>
    <row r="363" spans="1:13" x14ac:dyDescent="0.2">
      <c r="A363" t="s">
        <v>12</v>
      </c>
      <c r="B363" t="s">
        <v>84</v>
      </c>
      <c r="C363" t="s">
        <v>656</v>
      </c>
      <c r="D363" t="s">
        <v>15</v>
      </c>
      <c r="E363">
        <v>1.2658597332534001E-3</v>
      </c>
      <c r="F363" t="s">
        <v>656</v>
      </c>
      <c r="G363">
        <v>-0.63027219213016505</v>
      </c>
      <c r="H363" t="s">
        <v>703</v>
      </c>
      <c r="I363">
        <v>0.76736832880542005</v>
      </c>
      <c r="K363">
        <v>1.2658597332534001E-3</v>
      </c>
      <c r="L363">
        <v>1.2658597332534001E-3</v>
      </c>
      <c r="M363">
        <v>-0.63027219213016505</v>
      </c>
    </row>
    <row r="364" spans="1:13" x14ac:dyDescent="0.2">
      <c r="A364" t="s">
        <v>12</v>
      </c>
      <c r="B364" t="s">
        <v>153</v>
      </c>
      <c r="C364" t="s">
        <v>419</v>
      </c>
      <c r="D364" t="s">
        <v>24</v>
      </c>
      <c r="E364">
        <v>1.2725434875239499E-3</v>
      </c>
      <c r="F364" t="s">
        <v>419</v>
      </c>
      <c r="G364">
        <v>-0.69814217088616404</v>
      </c>
      <c r="H364" t="s">
        <v>703</v>
      </c>
      <c r="I364">
        <v>0.76736832880542005</v>
      </c>
      <c r="K364">
        <v>1.2725434875239499E-3</v>
      </c>
      <c r="L364">
        <v>1.2725434875239499E-3</v>
      </c>
      <c r="M364">
        <v>-0.69814217088616404</v>
      </c>
    </row>
    <row r="365" spans="1:13" x14ac:dyDescent="0.2">
      <c r="A365" t="s">
        <v>12</v>
      </c>
      <c r="B365" t="s">
        <v>96</v>
      </c>
      <c r="C365" t="s">
        <v>419</v>
      </c>
      <c r="D365" t="s">
        <v>24</v>
      </c>
      <c r="E365">
        <v>1.2756296294178699E-3</v>
      </c>
      <c r="F365" t="s">
        <v>419</v>
      </c>
      <c r="G365">
        <v>-0.69803665327556996</v>
      </c>
      <c r="H365" t="s">
        <v>703</v>
      </c>
      <c r="I365">
        <v>0.76736832880542005</v>
      </c>
      <c r="K365">
        <v>1.2756296294178699E-3</v>
      </c>
      <c r="L365">
        <v>1.2756296294178699E-3</v>
      </c>
      <c r="M365">
        <v>-0.69803665327556996</v>
      </c>
    </row>
    <row r="366" spans="1:13" x14ac:dyDescent="0.2">
      <c r="A366" t="s">
        <v>12</v>
      </c>
      <c r="B366" t="s">
        <v>19</v>
      </c>
      <c r="C366" t="s">
        <v>415</v>
      </c>
      <c r="D366" t="s">
        <v>38</v>
      </c>
      <c r="E366">
        <v>1.2820186402465201E-3</v>
      </c>
      <c r="F366" t="s">
        <v>415</v>
      </c>
      <c r="G366">
        <v>-0.61826086956521698</v>
      </c>
      <c r="H366" t="s">
        <v>703</v>
      </c>
      <c r="I366">
        <v>0.76736832880542005</v>
      </c>
      <c r="K366">
        <v>1.2820186402465201E-3</v>
      </c>
      <c r="L366">
        <v>1.2820186402465201E-3</v>
      </c>
      <c r="M366">
        <v>-0.61826086956521698</v>
      </c>
    </row>
    <row r="367" spans="1:13" x14ac:dyDescent="0.2">
      <c r="A367" t="s">
        <v>12</v>
      </c>
      <c r="B367" t="s">
        <v>36</v>
      </c>
      <c r="C367" t="s">
        <v>415</v>
      </c>
      <c r="D367" t="s">
        <v>64</v>
      </c>
      <c r="E367">
        <v>1.2845505066979099E-3</v>
      </c>
      <c r="F367" t="s">
        <v>415</v>
      </c>
      <c r="G367">
        <v>-0.68245614035087698</v>
      </c>
      <c r="H367" t="s">
        <v>703</v>
      </c>
      <c r="I367">
        <v>0.76736832880542005</v>
      </c>
      <c r="K367">
        <v>1.2845505066979099E-3</v>
      </c>
      <c r="L367">
        <v>1.2845505066979099E-3</v>
      </c>
      <c r="M367">
        <v>-0.68245614035087698</v>
      </c>
    </row>
    <row r="368" spans="1:13" x14ac:dyDescent="0.2">
      <c r="A368" t="s">
        <v>12</v>
      </c>
      <c r="B368" t="s">
        <v>280</v>
      </c>
      <c r="C368" t="s">
        <v>656</v>
      </c>
      <c r="D368" t="s">
        <v>46</v>
      </c>
      <c r="E368">
        <v>1.2851450298911301E-3</v>
      </c>
      <c r="F368" t="s">
        <v>656</v>
      </c>
      <c r="G368">
        <v>-0.62962178265886304</v>
      </c>
      <c r="H368" t="s">
        <v>703</v>
      </c>
      <c r="I368">
        <v>0.76736832880542005</v>
      </c>
      <c r="K368">
        <v>1.2851450298911301E-3</v>
      </c>
      <c r="L368">
        <v>1.2851450298911301E-3</v>
      </c>
      <c r="M368">
        <v>-0.62962178265886304</v>
      </c>
    </row>
    <row r="369" spans="1:13" x14ac:dyDescent="0.2">
      <c r="A369" t="s">
        <v>12</v>
      </c>
      <c r="B369" t="s">
        <v>84</v>
      </c>
      <c r="C369" t="s">
        <v>656</v>
      </c>
      <c r="D369" t="s">
        <v>45</v>
      </c>
      <c r="E369">
        <v>1.2861577881812E-3</v>
      </c>
      <c r="F369" t="s">
        <v>656</v>
      </c>
      <c r="G369">
        <v>-0.62958785750244495</v>
      </c>
      <c r="H369" t="s">
        <v>703</v>
      </c>
      <c r="I369">
        <v>0.76736832880542005</v>
      </c>
      <c r="K369">
        <v>1.2861577881812E-3</v>
      </c>
      <c r="L369">
        <v>1.2861577881812E-3</v>
      </c>
      <c r="M369">
        <v>-0.62958785750244495</v>
      </c>
    </row>
    <row r="370" spans="1:13" x14ac:dyDescent="0.2">
      <c r="A370" t="s">
        <v>12</v>
      </c>
      <c r="B370" t="s">
        <v>418</v>
      </c>
      <c r="C370" t="s">
        <v>656</v>
      </c>
      <c r="D370" t="s">
        <v>15</v>
      </c>
      <c r="E370">
        <v>1.2903808284814001E-3</v>
      </c>
      <c r="F370" t="s">
        <v>656</v>
      </c>
      <c r="G370">
        <v>-0.62944664031620501</v>
      </c>
      <c r="H370" t="s">
        <v>703</v>
      </c>
      <c r="I370">
        <v>0.76736832880542005</v>
      </c>
      <c r="K370">
        <v>1.2903808284814001E-3</v>
      </c>
      <c r="L370">
        <v>1.2903808284814001E-3</v>
      </c>
      <c r="M370">
        <v>-0.62944664031620501</v>
      </c>
    </row>
    <row r="371" spans="1:13" x14ac:dyDescent="0.2">
      <c r="A371" t="s">
        <v>12</v>
      </c>
      <c r="B371" t="s">
        <v>30</v>
      </c>
      <c r="C371" t="s">
        <v>656</v>
      </c>
      <c r="D371" t="s">
        <v>18</v>
      </c>
      <c r="E371">
        <v>1.29038082848141E-3</v>
      </c>
      <c r="F371" t="s">
        <v>656</v>
      </c>
      <c r="G371">
        <v>0.62944664031620501</v>
      </c>
      <c r="H371" t="s">
        <v>703</v>
      </c>
      <c r="I371">
        <v>0.76736832880542005</v>
      </c>
      <c r="K371">
        <v>1.29038082848141E-3</v>
      </c>
      <c r="L371">
        <v>1.29038082848141E-3</v>
      </c>
      <c r="M371">
        <v>0.62944664031620501</v>
      </c>
    </row>
    <row r="372" spans="1:13" x14ac:dyDescent="0.2">
      <c r="A372" t="s">
        <v>12</v>
      </c>
      <c r="B372" t="s">
        <v>591</v>
      </c>
      <c r="C372" t="s">
        <v>656</v>
      </c>
      <c r="D372" t="s">
        <v>45</v>
      </c>
      <c r="E372">
        <v>1.3024900323519799E-3</v>
      </c>
      <c r="F372" t="s">
        <v>656</v>
      </c>
      <c r="G372">
        <v>0.62904388803218303</v>
      </c>
      <c r="H372" t="s">
        <v>703</v>
      </c>
      <c r="I372">
        <v>0.76736832880542005</v>
      </c>
      <c r="K372">
        <v>1.3024900323519799E-3</v>
      </c>
      <c r="L372">
        <v>1.3024900323519799E-3</v>
      </c>
      <c r="M372">
        <v>0.62904388803218303</v>
      </c>
    </row>
    <row r="373" spans="1:13" x14ac:dyDescent="0.2">
      <c r="A373" t="s">
        <v>12</v>
      </c>
      <c r="B373" t="s">
        <v>434</v>
      </c>
      <c r="C373" t="s">
        <v>656</v>
      </c>
      <c r="D373" t="s">
        <v>67</v>
      </c>
      <c r="E373">
        <v>1.3155278378546101E-3</v>
      </c>
      <c r="F373" t="s">
        <v>656</v>
      </c>
      <c r="G373">
        <v>-0.62861380718165805</v>
      </c>
      <c r="H373" t="s">
        <v>703</v>
      </c>
      <c r="I373">
        <v>0.76736832880542005</v>
      </c>
      <c r="K373">
        <v>1.3155278378546101E-3</v>
      </c>
      <c r="L373">
        <v>1.3155278378546101E-3</v>
      </c>
      <c r="M373">
        <v>-0.62861380718165805</v>
      </c>
    </row>
    <row r="374" spans="1:13" x14ac:dyDescent="0.2">
      <c r="A374" t="s">
        <v>12</v>
      </c>
      <c r="B374" t="s">
        <v>291</v>
      </c>
      <c r="C374" t="s">
        <v>656</v>
      </c>
      <c r="D374" t="s">
        <v>38</v>
      </c>
      <c r="E374">
        <v>1.31571833653652E-3</v>
      </c>
      <c r="F374" t="s">
        <v>656</v>
      </c>
      <c r="G374">
        <v>0.62860755017046199</v>
      </c>
      <c r="H374" t="s">
        <v>703</v>
      </c>
      <c r="I374">
        <v>0.76736832880542005</v>
      </c>
      <c r="K374">
        <v>1.31571833653652E-3</v>
      </c>
      <c r="L374">
        <v>1.31571833653652E-3</v>
      </c>
      <c r="M374">
        <v>0.62860755017046199</v>
      </c>
    </row>
    <row r="375" spans="1:13" x14ac:dyDescent="0.2">
      <c r="A375" t="s">
        <v>12</v>
      </c>
      <c r="B375" t="s">
        <v>927</v>
      </c>
      <c r="C375" t="s">
        <v>656</v>
      </c>
      <c r="D375" t="s">
        <v>53</v>
      </c>
      <c r="E375">
        <v>1.31585757886332E-3</v>
      </c>
      <c r="F375" t="s">
        <v>656</v>
      </c>
      <c r="G375">
        <v>0.628602977185305</v>
      </c>
      <c r="H375" t="s">
        <v>703</v>
      </c>
      <c r="I375">
        <v>0.76736832880542005</v>
      </c>
      <c r="K375">
        <v>1.31585757886332E-3</v>
      </c>
      <c r="L375">
        <v>1.31585757886332E-3</v>
      </c>
      <c r="M375">
        <v>0.628602977185305</v>
      </c>
    </row>
    <row r="376" spans="1:13" x14ac:dyDescent="0.2">
      <c r="A376" t="s">
        <v>12</v>
      </c>
      <c r="B376" t="s">
        <v>608</v>
      </c>
      <c r="C376" t="s">
        <v>656</v>
      </c>
      <c r="D376" t="s">
        <v>59</v>
      </c>
      <c r="E376">
        <v>1.31585757886332E-3</v>
      </c>
      <c r="F376" t="s">
        <v>656</v>
      </c>
      <c r="G376">
        <v>0.628602977185305</v>
      </c>
      <c r="H376" t="s">
        <v>703</v>
      </c>
      <c r="I376">
        <v>0.76736832880542005</v>
      </c>
      <c r="K376">
        <v>1.31585757886332E-3</v>
      </c>
      <c r="L376">
        <v>1.31585757886332E-3</v>
      </c>
      <c r="M376">
        <v>0.628602977185305</v>
      </c>
    </row>
    <row r="377" spans="1:13" x14ac:dyDescent="0.2">
      <c r="A377" t="s">
        <v>12</v>
      </c>
      <c r="B377" t="s">
        <v>282</v>
      </c>
      <c r="C377" t="s">
        <v>415</v>
      </c>
      <c r="D377" t="s">
        <v>134</v>
      </c>
      <c r="E377">
        <v>1.3184382796678901E-3</v>
      </c>
      <c r="F377" t="s">
        <v>415</v>
      </c>
      <c r="G377">
        <v>0.69659442724458198</v>
      </c>
      <c r="H377" t="s">
        <v>703</v>
      </c>
      <c r="I377">
        <v>0.76736832880542005</v>
      </c>
      <c r="K377">
        <v>1.3184382796678901E-3</v>
      </c>
      <c r="L377">
        <v>1.3184382796678901E-3</v>
      </c>
      <c r="M377">
        <v>0.69659442724458198</v>
      </c>
    </row>
    <row r="378" spans="1:13" x14ac:dyDescent="0.2">
      <c r="A378" t="s">
        <v>12</v>
      </c>
      <c r="B378" t="s">
        <v>461</v>
      </c>
      <c r="C378" t="s">
        <v>415</v>
      </c>
      <c r="D378" t="s">
        <v>20</v>
      </c>
      <c r="E378">
        <v>1.3203340638751899E-3</v>
      </c>
      <c r="F378" t="s">
        <v>415</v>
      </c>
      <c r="G378">
        <v>0.61699756104717596</v>
      </c>
      <c r="H378" t="s">
        <v>703</v>
      </c>
      <c r="I378">
        <v>0.76736832880542005</v>
      </c>
      <c r="K378">
        <v>1.3203340638751899E-3</v>
      </c>
      <c r="L378">
        <v>1.3203340638751899E-3</v>
      </c>
      <c r="M378">
        <v>0.61699756104717596</v>
      </c>
    </row>
    <row r="379" spans="1:13" x14ac:dyDescent="0.2">
      <c r="A379" t="s">
        <v>12</v>
      </c>
      <c r="B379" t="s">
        <v>558</v>
      </c>
      <c r="C379" t="s">
        <v>656</v>
      </c>
      <c r="D379" t="s">
        <v>49</v>
      </c>
      <c r="E379">
        <v>1.32758842673073E-3</v>
      </c>
      <c r="F379" t="s">
        <v>656</v>
      </c>
      <c r="G379">
        <v>-0.62821918824700496</v>
      </c>
      <c r="H379" t="s">
        <v>703</v>
      </c>
      <c r="I379">
        <v>0.76736832880542005</v>
      </c>
      <c r="K379">
        <v>1.32758842673073E-3</v>
      </c>
      <c r="L379">
        <v>1.32758842673073E-3</v>
      </c>
      <c r="M379">
        <v>-0.62821918824700496</v>
      </c>
    </row>
    <row r="380" spans="1:13" x14ac:dyDescent="0.2">
      <c r="A380" t="s">
        <v>12</v>
      </c>
      <c r="B380" t="s">
        <v>222</v>
      </c>
      <c r="C380" t="s">
        <v>656</v>
      </c>
      <c r="D380" t="s">
        <v>38</v>
      </c>
      <c r="E380">
        <v>1.33485144159307E-3</v>
      </c>
      <c r="F380" t="s">
        <v>656</v>
      </c>
      <c r="G380">
        <v>0.62798301774610399</v>
      </c>
      <c r="H380" t="s">
        <v>703</v>
      </c>
      <c r="I380">
        <v>0.76736832880542005</v>
      </c>
      <c r="K380">
        <v>1.33485144159307E-3</v>
      </c>
      <c r="L380">
        <v>1.33485144159307E-3</v>
      </c>
      <c r="M380">
        <v>0.62798301774610399</v>
      </c>
    </row>
    <row r="381" spans="1:13" x14ac:dyDescent="0.2">
      <c r="A381" t="s">
        <v>12</v>
      </c>
      <c r="B381" t="s">
        <v>56</v>
      </c>
      <c r="C381" t="s">
        <v>656</v>
      </c>
      <c r="D381" t="s">
        <v>38</v>
      </c>
      <c r="E381">
        <v>1.3507342140599999E-3</v>
      </c>
      <c r="F381" t="s">
        <v>656</v>
      </c>
      <c r="G381">
        <v>0.627470355731225</v>
      </c>
      <c r="H381" t="s">
        <v>703</v>
      </c>
      <c r="I381">
        <v>0.76736832880542005</v>
      </c>
      <c r="K381">
        <v>1.3507342140599999E-3</v>
      </c>
      <c r="L381">
        <v>1.3507342140599999E-3</v>
      </c>
      <c r="M381">
        <v>0.627470355731225</v>
      </c>
    </row>
    <row r="382" spans="1:13" x14ac:dyDescent="0.2">
      <c r="A382" t="s">
        <v>12</v>
      </c>
      <c r="B382" t="s">
        <v>962</v>
      </c>
      <c r="C382" t="s">
        <v>656</v>
      </c>
      <c r="D382" t="s">
        <v>116</v>
      </c>
      <c r="E382">
        <v>1.35324212453896E-3</v>
      </c>
      <c r="F382" t="s">
        <v>656</v>
      </c>
      <c r="G382">
        <v>0.74763532783929698</v>
      </c>
      <c r="H382" t="s">
        <v>703</v>
      </c>
      <c r="I382">
        <v>0.76736832880542005</v>
      </c>
      <c r="K382">
        <v>1.35324212453896E-3</v>
      </c>
      <c r="L382">
        <v>1.35324212453896E-3</v>
      </c>
      <c r="M382">
        <v>0.74763532783929698</v>
      </c>
    </row>
    <row r="383" spans="1:13" x14ac:dyDescent="0.2">
      <c r="A383" t="s">
        <v>12</v>
      </c>
      <c r="B383" t="s">
        <v>417</v>
      </c>
      <c r="C383" t="s">
        <v>419</v>
      </c>
      <c r="D383" t="s">
        <v>38</v>
      </c>
      <c r="E383">
        <v>1.3622133102574401E-3</v>
      </c>
      <c r="F383" t="s">
        <v>419</v>
      </c>
      <c r="G383">
        <v>0.61565217391304305</v>
      </c>
      <c r="H383" t="s">
        <v>703</v>
      </c>
      <c r="I383">
        <v>0.76736832880542005</v>
      </c>
      <c r="K383">
        <v>1.3622133102574401E-3</v>
      </c>
      <c r="L383">
        <v>1.3622133102574401E-3</v>
      </c>
      <c r="M383">
        <v>0.61565217391304305</v>
      </c>
    </row>
    <row r="384" spans="1:13" x14ac:dyDescent="0.2">
      <c r="A384" t="s">
        <v>12</v>
      </c>
      <c r="B384" t="s">
        <v>117</v>
      </c>
      <c r="C384" t="s">
        <v>656</v>
      </c>
      <c r="D384" t="s">
        <v>102</v>
      </c>
      <c r="E384">
        <v>1.3650104579521699E-3</v>
      </c>
      <c r="F384" t="s">
        <v>656</v>
      </c>
      <c r="G384">
        <v>-0.62701391873402201</v>
      </c>
      <c r="H384" t="s">
        <v>703</v>
      </c>
      <c r="I384">
        <v>0.76736832880542005</v>
      </c>
      <c r="K384">
        <v>1.3650104579521699E-3</v>
      </c>
      <c r="L384">
        <v>1.3650104579521699E-3</v>
      </c>
      <c r="M384">
        <v>-0.62701391873402201</v>
      </c>
    </row>
    <row r="385" spans="1:13" x14ac:dyDescent="0.2">
      <c r="A385" t="s">
        <v>12</v>
      </c>
      <c r="B385" t="s">
        <v>557</v>
      </c>
      <c r="C385" t="s">
        <v>415</v>
      </c>
      <c r="D385" t="s">
        <v>116</v>
      </c>
      <c r="E385">
        <v>1.36768238824561E-3</v>
      </c>
      <c r="F385" t="s">
        <v>415</v>
      </c>
      <c r="G385">
        <v>-0.76703296703296697</v>
      </c>
      <c r="H385" t="s">
        <v>703</v>
      </c>
      <c r="I385">
        <v>0.76736832880542005</v>
      </c>
      <c r="K385">
        <v>1.36768238824561E-3</v>
      </c>
      <c r="L385">
        <v>1.36768238824561E-3</v>
      </c>
      <c r="M385">
        <v>-0.76703296703296697</v>
      </c>
    </row>
    <row r="386" spans="1:13" x14ac:dyDescent="0.2">
      <c r="A386" t="s">
        <v>12</v>
      </c>
      <c r="B386" t="s">
        <v>994</v>
      </c>
      <c r="C386" t="s">
        <v>656</v>
      </c>
      <c r="D386" t="s">
        <v>72</v>
      </c>
      <c r="E386">
        <v>1.3736422883501699E-3</v>
      </c>
      <c r="F386" t="s">
        <v>656</v>
      </c>
      <c r="G386">
        <v>-0.62673991514547001</v>
      </c>
      <c r="H386" t="s">
        <v>703</v>
      </c>
      <c r="I386">
        <v>0.76736832880542005</v>
      </c>
      <c r="K386">
        <v>1.3736422883501699E-3</v>
      </c>
      <c r="L386">
        <v>1.3736422883501699E-3</v>
      </c>
      <c r="M386">
        <v>-0.62673991514547001</v>
      </c>
    </row>
    <row r="387" spans="1:13" x14ac:dyDescent="0.2">
      <c r="A387" t="s">
        <v>12</v>
      </c>
      <c r="B387" t="s">
        <v>89</v>
      </c>
      <c r="C387" t="s">
        <v>415</v>
      </c>
      <c r="D387" t="s">
        <v>161</v>
      </c>
      <c r="E387">
        <v>1.3748871378794099E-3</v>
      </c>
      <c r="F387" t="s">
        <v>415</v>
      </c>
      <c r="G387">
        <v>0.61525200481470699</v>
      </c>
      <c r="H387" t="s">
        <v>703</v>
      </c>
      <c r="I387">
        <v>0.76736832880542005</v>
      </c>
      <c r="K387">
        <v>1.3748871378794099E-3</v>
      </c>
      <c r="L387">
        <v>1.3748871378794099E-3</v>
      </c>
      <c r="M387">
        <v>0.61525200481470699</v>
      </c>
    </row>
    <row r="388" spans="1:13" x14ac:dyDescent="0.2">
      <c r="A388" t="s">
        <v>12</v>
      </c>
      <c r="B388" t="s">
        <v>927</v>
      </c>
      <c r="C388" t="s">
        <v>656</v>
      </c>
      <c r="D388" t="s">
        <v>32</v>
      </c>
      <c r="E388">
        <v>1.3791652738519599E-3</v>
      </c>
      <c r="F388" t="s">
        <v>656</v>
      </c>
      <c r="G388">
        <v>0.62656536623818904</v>
      </c>
      <c r="H388" t="s">
        <v>703</v>
      </c>
      <c r="I388">
        <v>0.76736832880542005</v>
      </c>
      <c r="K388">
        <v>1.3791652738519599E-3</v>
      </c>
      <c r="L388">
        <v>1.3791652738519599E-3</v>
      </c>
      <c r="M388">
        <v>0.62656536623818904</v>
      </c>
    </row>
    <row r="389" spans="1:13" x14ac:dyDescent="0.2">
      <c r="A389" t="s">
        <v>12</v>
      </c>
      <c r="B389" t="s">
        <v>30</v>
      </c>
      <c r="C389" t="s">
        <v>656</v>
      </c>
      <c r="D389" t="s">
        <v>49</v>
      </c>
      <c r="E389">
        <v>1.3818030039001101E-3</v>
      </c>
      <c r="F389" t="s">
        <v>656</v>
      </c>
      <c r="G389">
        <v>-0.626482213438735</v>
      </c>
      <c r="H389" t="s">
        <v>703</v>
      </c>
      <c r="I389">
        <v>0.76736832880542005</v>
      </c>
      <c r="K389">
        <v>1.3818030039001101E-3</v>
      </c>
      <c r="L389">
        <v>1.3818030039001101E-3</v>
      </c>
      <c r="M389">
        <v>-0.626482213438735</v>
      </c>
    </row>
    <row r="390" spans="1:13" x14ac:dyDescent="0.2">
      <c r="A390" t="s">
        <v>12</v>
      </c>
      <c r="B390" t="s">
        <v>472</v>
      </c>
      <c r="C390" t="s">
        <v>656</v>
      </c>
      <c r="D390" t="s">
        <v>49</v>
      </c>
      <c r="E390">
        <v>1.3818030039001101E-3</v>
      </c>
      <c r="F390" t="s">
        <v>656</v>
      </c>
      <c r="G390">
        <v>0.626482213438735</v>
      </c>
      <c r="H390" t="s">
        <v>703</v>
      </c>
      <c r="I390">
        <v>0.76736832880542005</v>
      </c>
      <c r="K390">
        <v>1.3818030039001101E-3</v>
      </c>
      <c r="L390">
        <v>1.3818030039001101E-3</v>
      </c>
      <c r="M390">
        <v>0.626482213438735</v>
      </c>
    </row>
    <row r="391" spans="1:13" x14ac:dyDescent="0.2">
      <c r="A391" t="s">
        <v>12</v>
      </c>
      <c r="B391" t="s">
        <v>57</v>
      </c>
      <c r="C391" t="s">
        <v>656</v>
      </c>
      <c r="D391" t="s">
        <v>46</v>
      </c>
      <c r="E391">
        <v>1.3894113511795799E-3</v>
      </c>
      <c r="F391" t="s">
        <v>656</v>
      </c>
      <c r="G391">
        <v>-0.62624312104957602</v>
      </c>
      <c r="H391" t="s">
        <v>703</v>
      </c>
      <c r="I391">
        <v>0.76736832880542005</v>
      </c>
      <c r="K391">
        <v>1.3894113511795799E-3</v>
      </c>
      <c r="L391">
        <v>1.3894113511795799E-3</v>
      </c>
      <c r="M391">
        <v>-0.62624312104957602</v>
      </c>
    </row>
    <row r="392" spans="1:13" x14ac:dyDescent="0.2">
      <c r="A392" t="s">
        <v>12</v>
      </c>
      <c r="B392" t="s">
        <v>554</v>
      </c>
      <c r="C392" t="s">
        <v>656</v>
      </c>
      <c r="D392" t="s">
        <v>38</v>
      </c>
      <c r="E392">
        <v>1.3954413191704801E-3</v>
      </c>
      <c r="F392" t="s">
        <v>656</v>
      </c>
      <c r="G392">
        <v>0.62605442101233399</v>
      </c>
      <c r="H392" t="s">
        <v>703</v>
      </c>
      <c r="I392">
        <v>0.76736832880542005</v>
      </c>
      <c r="K392">
        <v>1.3954413191704801E-3</v>
      </c>
      <c r="L392">
        <v>1.3954413191704801E-3</v>
      </c>
      <c r="M392">
        <v>0.62605442101233399</v>
      </c>
    </row>
    <row r="393" spans="1:13" x14ac:dyDescent="0.2">
      <c r="A393" t="s">
        <v>12</v>
      </c>
      <c r="B393" t="s">
        <v>326</v>
      </c>
      <c r="C393" t="s">
        <v>656</v>
      </c>
      <c r="D393" t="s">
        <v>46</v>
      </c>
      <c r="E393">
        <v>1.4018375811402401E-3</v>
      </c>
      <c r="F393" t="s">
        <v>656</v>
      </c>
      <c r="G393">
        <v>0.62585501668547205</v>
      </c>
      <c r="H393" t="s">
        <v>703</v>
      </c>
      <c r="I393">
        <v>0.76736832880542005</v>
      </c>
      <c r="K393">
        <v>1.4018375811402401E-3</v>
      </c>
      <c r="L393">
        <v>1.4018375811402401E-3</v>
      </c>
      <c r="M393">
        <v>0.62585501668547205</v>
      </c>
    </row>
    <row r="394" spans="1:13" x14ac:dyDescent="0.2">
      <c r="A394" t="s">
        <v>12</v>
      </c>
      <c r="B394" t="s">
        <v>36</v>
      </c>
      <c r="C394" t="s">
        <v>656</v>
      </c>
      <c r="D394" t="s">
        <v>38</v>
      </c>
      <c r="E394">
        <v>1.4045338651425599E-3</v>
      </c>
      <c r="F394" t="s">
        <v>656</v>
      </c>
      <c r="G394">
        <v>-0.62577119203147702</v>
      </c>
      <c r="H394" t="s">
        <v>703</v>
      </c>
      <c r="I394">
        <v>0.76736832880542005</v>
      </c>
      <c r="K394">
        <v>1.4045338651425599E-3</v>
      </c>
      <c r="L394">
        <v>1.4045338651425599E-3</v>
      </c>
      <c r="M394">
        <v>-0.62577119203147702</v>
      </c>
    </row>
    <row r="395" spans="1:13" x14ac:dyDescent="0.2">
      <c r="A395" t="s">
        <v>12</v>
      </c>
      <c r="B395" t="s">
        <v>669</v>
      </c>
      <c r="C395" t="s">
        <v>656</v>
      </c>
      <c r="D395" t="s">
        <v>15</v>
      </c>
      <c r="E395">
        <v>1.4134791654659301E-3</v>
      </c>
      <c r="F395" t="s">
        <v>656</v>
      </c>
      <c r="G395">
        <v>-0.625494071146245</v>
      </c>
      <c r="H395" t="s">
        <v>703</v>
      </c>
      <c r="I395">
        <v>0.76736832880542005</v>
      </c>
      <c r="K395">
        <v>1.4134791654659301E-3</v>
      </c>
      <c r="L395">
        <v>1.4134791654659301E-3</v>
      </c>
      <c r="M395">
        <v>-0.625494071146245</v>
      </c>
    </row>
    <row r="396" spans="1:13" x14ac:dyDescent="0.2">
      <c r="A396" t="s">
        <v>12</v>
      </c>
      <c r="B396" t="s">
        <v>90</v>
      </c>
      <c r="C396" t="s">
        <v>656</v>
      </c>
      <c r="D396" t="s">
        <v>38</v>
      </c>
      <c r="E396">
        <v>1.4134791654659301E-3</v>
      </c>
      <c r="F396" t="s">
        <v>656</v>
      </c>
      <c r="G396">
        <v>0.625494071146245</v>
      </c>
      <c r="H396" t="s">
        <v>703</v>
      </c>
      <c r="I396">
        <v>0.76736832880542005</v>
      </c>
      <c r="K396">
        <v>1.4134791654659301E-3</v>
      </c>
      <c r="L396">
        <v>1.4134791654659301E-3</v>
      </c>
      <c r="M396">
        <v>0.625494071146245</v>
      </c>
    </row>
    <row r="397" spans="1:13" x14ac:dyDescent="0.2">
      <c r="A397" t="s">
        <v>12</v>
      </c>
      <c r="B397" t="s">
        <v>934</v>
      </c>
      <c r="C397" t="s">
        <v>656</v>
      </c>
      <c r="D397" t="s">
        <v>38</v>
      </c>
      <c r="E397">
        <v>1.4135778711602701E-3</v>
      </c>
      <c r="F397" t="s">
        <v>656</v>
      </c>
      <c r="G397">
        <v>0.625491021643937</v>
      </c>
      <c r="H397" t="s">
        <v>703</v>
      </c>
      <c r="I397">
        <v>0.76736832880542005</v>
      </c>
      <c r="K397">
        <v>1.4135778711602701E-3</v>
      </c>
      <c r="L397">
        <v>1.4135778711602701E-3</v>
      </c>
      <c r="M397">
        <v>0.625491021643937</v>
      </c>
    </row>
    <row r="398" spans="1:13" x14ac:dyDescent="0.2">
      <c r="A398" t="s">
        <v>12</v>
      </c>
      <c r="B398" t="s">
        <v>351</v>
      </c>
      <c r="C398" t="s">
        <v>419</v>
      </c>
      <c r="D398" t="s">
        <v>24</v>
      </c>
      <c r="E398">
        <v>1.41389076847366E-3</v>
      </c>
      <c r="F398" t="s">
        <v>419</v>
      </c>
      <c r="G398">
        <v>-0.69351354107226304</v>
      </c>
      <c r="H398" t="s">
        <v>703</v>
      </c>
      <c r="I398">
        <v>0.76736832880542005</v>
      </c>
      <c r="K398">
        <v>1.41389076847366E-3</v>
      </c>
      <c r="L398">
        <v>1.41389076847366E-3</v>
      </c>
      <c r="M398">
        <v>-0.69351354107226304</v>
      </c>
    </row>
    <row r="399" spans="1:13" x14ac:dyDescent="0.2">
      <c r="A399" t="s">
        <v>12</v>
      </c>
      <c r="B399" t="s">
        <v>292</v>
      </c>
      <c r="C399" t="s">
        <v>656</v>
      </c>
      <c r="D399" t="s">
        <v>67</v>
      </c>
      <c r="E399">
        <v>1.41455464516796E-3</v>
      </c>
      <c r="F399" t="s">
        <v>656</v>
      </c>
      <c r="G399">
        <v>0.62546085409415297</v>
      </c>
      <c r="H399" t="s">
        <v>703</v>
      </c>
      <c r="I399">
        <v>0.76736832880542005</v>
      </c>
      <c r="K399">
        <v>1.41455464516796E-3</v>
      </c>
      <c r="L399">
        <v>1.41455464516796E-3</v>
      </c>
      <c r="M399">
        <v>0.62546085409415297</v>
      </c>
    </row>
    <row r="400" spans="1:13" x14ac:dyDescent="0.2">
      <c r="A400" t="s">
        <v>12</v>
      </c>
      <c r="B400" t="s">
        <v>685</v>
      </c>
      <c r="C400" t="s">
        <v>656</v>
      </c>
      <c r="D400" t="s">
        <v>116</v>
      </c>
      <c r="E400">
        <v>1.41883894119318E-3</v>
      </c>
      <c r="F400" t="s">
        <v>656</v>
      </c>
      <c r="G400">
        <v>0.74557779163964</v>
      </c>
      <c r="H400" t="s">
        <v>703</v>
      </c>
      <c r="I400">
        <v>0.76736832880542005</v>
      </c>
      <c r="K400">
        <v>1.41883894119318E-3</v>
      </c>
      <c r="L400">
        <v>1.41883894119318E-3</v>
      </c>
      <c r="M400">
        <v>0.74557779163964</v>
      </c>
    </row>
    <row r="401" spans="1:13" x14ac:dyDescent="0.2">
      <c r="A401" t="s">
        <v>12</v>
      </c>
      <c r="B401" t="s">
        <v>931</v>
      </c>
      <c r="C401" t="s">
        <v>656</v>
      </c>
      <c r="D401" t="s">
        <v>45</v>
      </c>
      <c r="E401">
        <v>1.4193817270781301E-3</v>
      </c>
      <c r="F401" t="s">
        <v>656</v>
      </c>
      <c r="G401">
        <v>0.62531203046782702</v>
      </c>
      <c r="H401" t="s">
        <v>703</v>
      </c>
      <c r="I401">
        <v>0.76736832880542005</v>
      </c>
      <c r="K401">
        <v>1.4193817270781301E-3</v>
      </c>
      <c r="L401">
        <v>1.4193817270781301E-3</v>
      </c>
      <c r="M401">
        <v>0.62531203046782702</v>
      </c>
    </row>
    <row r="402" spans="1:13" x14ac:dyDescent="0.2">
      <c r="A402" t="s">
        <v>12</v>
      </c>
      <c r="B402" t="s">
        <v>135</v>
      </c>
      <c r="C402" t="s">
        <v>415</v>
      </c>
      <c r="D402" t="s">
        <v>38</v>
      </c>
      <c r="E402">
        <v>1.44567339544366E-3</v>
      </c>
      <c r="F402" t="s">
        <v>415</v>
      </c>
      <c r="G402">
        <v>-0.61307335040672295</v>
      </c>
      <c r="H402" t="s">
        <v>703</v>
      </c>
      <c r="I402">
        <v>0.76736832880542005</v>
      </c>
      <c r="K402">
        <v>1.44567339544366E-3</v>
      </c>
      <c r="L402">
        <v>1.44567339544366E-3</v>
      </c>
      <c r="M402">
        <v>-0.61307335040672295</v>
      </c>
    </row>
    <row r="403" spans="1:13" x14ac:dyDescent="0.2">
      <c r="A403" t="s">
        <v>12</v>
      </c>
      <c r="B403" t="s">
        <v>556</v>
      </c>
      <c r="C403" t="s">
        <v>656</v>
      </c>
      <c r="D403" t="s">
        <v>45</v>
      </c>
      <c r="E403">
        <v>1.44577231763972E-3</v>
      </c>
      <c r="F403" t="s">
        <v>656</v>
      </c>
      <c r="G403">
        <v>0.624505928853754</v>
      </c>
      <c r="H403" t="s">
        <v>703</v>
      </c>
      <c r="I403">
        <v>0.76736832880542005</v>
      </c>
      <c r="K403">
        <v>1.44577231763972E-3</v>
      </c>
      <c r="L403">
        <v>1.44577231763972E-3</v>
      </c>
      <c r="M403">
        <v>0.624505928853754</v>
      </c>
    </row>
    <row r="404" spans="1:13" x14ac:dyDescent="0.2">
      <c r="A404" t="s">
        <v>12</v>
      </c>
      <c r="B404" t="s">
        <v>98</v>
      </c>
      <c r="C404" t="s">
        <v>656</v>
      </c>
      <c r="D404" t="s">
        <v>38</v>
      </c>
      <c r="E404">
        <v>1.44577231763972E-3</v>
      </c>
      <c r="F404" t="s">
        <v>656</v>
      </c>
      <c r="G404">
        <v>0.624505928853754</v>
      </c>
      <c r="H404" t="s">
        <v>703</v>
      </c>
      <c r="I404">
        <v>0.76736832880542005</v>
      </c>
      <c r="K404">
        <v>1.44577231763972E-3</v>
      </c>
      <c r="L404">
        <v>1.44577231763972E-3</v>
      </c>
      <c r="M404">
        <v>0.624505928853754</v>
      </c>
    </row>
    <row r="405" spans="1:13" x14ac:dyDescent="0.2">
      <c r="A405" t="s">
        <v>12</v>
      </c>
      <c r="B405" t="s">
        <v>456</v>
      </c>
      <c r="C405" t="s">
        <v>419</v>
      </c>
      <c r="D405" t="s">
        <v>25</v>
      </c>
      <c r="E405">
        <v>1.4466652303273199E-3</v>
      </c>
      <c r="F405" t="s">
        <v>419</v>
      </c>
      <c r="G405">
        <v>0.61304347826086902</v>
      </c>
      <c r="H405" t="s">
        <v>703</v>
      </c>
      <c r="I405">
        <v>0.76736832880542005</v>
      </c>
      <c r="K405">
        <v>1.4466652303273199E-3</v>
      </c>
      <c r="L405">
        <v>1.4466652303273199E-3</v>
      </c>
      <c r="M405">
        <v>0.61304347826086902</v>
      </c>
    </row>
    <row r="406" spans="1:13" x14ac:dyDescent="0.2">
      <c r="A406" t="s">
        <v>12</v>
      </c>
      <c r="B406" t="s">
        <v>84</v>
      </c>
      <c r="C406" t="s">
        <v>415</v>
      </c>
      <c r="D406" t="s">
        <v>64</v>
      </c>
      <c r="E406">
        <v>1.4475024795550201E-3</v>
      </c>
      <c r="F406" t="s">
        <v>415</v>
      </c>
      <c r="G406">
        <v>-0.67719298245614001</v>
      </c>
      <c r="H406" t="s">
        <v>703</v>
      </c>
      <c r="I406">
        <v>0.76736832880542005</v>
      </c>
      <c r="K406">
        <v>1.4475024795550201E-3</v>
      </c>
      <c r="L406">
        <v>1.4475024795550201E-3</v>
      </c>
      <c r="M406">
        <v>-0.67719298245614001</v>
      </c>
    </row>
    <row r="407" spans="1:13" x14ac:dyDescent="0.2">
      <c r="A407" t="s">
        <v>12</v>
      </c>
      <c r="B407" t="s">
        <v>307</v>
      </c>
      <c r="C407" t="s">
        <v>419</v>
      </c>
      <c r="D407" t="s">
        <v>29</v>
      </c>
      <c r="E407">
        <v>1.4536232836649199E-3</v>
      </c>
      <c r="F407" t="s">
        <v>419</v>
      </c>
      <c r="G407">
        <v>0.63634143555216904</v>
      </c>
      <c r="H407" t="s">
        <v>703</v>
      </c>
      <c r="I407">
        <v>0.76736832880542005</v>
      </c>
      <c r="K407">
        <v>1.4536232836649199E-3</v>
      </c>
      <c r="L407">
        <v>1.4536232836649199E-3</v>
      </c>
      <c r="M407">
        <v>0.63634143555216904</v>
      </c>
    </row>
    <row r="408" spans="1:13" x14ac:dyDescent="0.2">
      <c r="A408" t="s">
        <v>12</v>
      </c>
      <c r="B408" t="s">
        <v>316</v>
      </c>
      <c r="C408" t="s">
        <v>656</v>
      </c>
      <c r="D408" t="s">
        <v>40</v>
      </c>
      <c r="E408">
        <v>1.46523628676346E-3</v>
      </c>
      <c r="F408" t="s">
        <v>656</v>
      </c>
      <c r="G408">
        <v>-0.62391939889354797</v>
      </c>
      <c r="H408" t="s">
        <v>703</v>
      </c>
      <c r="I408">
        <v>0.76736832880542005</v>
      </c>
      <c r="K408">
        <v>1.46523628676346E-3</v>
      </c>
      <c r="L408">
        <v>1.46523628676346E-3</v>
      </c>
      <c r="M408">
        <v>-0.62391939889354797</v>
      </c>
    </row>
    <row r="409" spans="1:13" x14ac:dyDescent="0.2">
      <c r="A409" t="s">
        <v>12</v>
      </c>
      <c r="B409" t="s">
        <v>55</v>
      </c>
      <c r="C409" t="s">
        <v>656</v>
      </c>
      <c r="D409" t="s">
        <v>102</v>
      </c>
      <c r="E409">
        <v>1.4660996473033099E-3</v>
      </c>
      <c r="F409" t="s">
        <v>656</v>
      </c>
      <c r="G409">
        <v>-0.62389353640091905</v>
      </c>
      <c r="H409" t="s">
        <v>703</v>
      </c>
      <c r="I409">
        <v>0.76736832880542005</v>
      </c>
      <c r="K409">
        <v>1.4660996473033099E-3</v>
      </c>
      <c r="L409">
        <v>1.4660996473033099E-3</v>
      </c>
      <c r="M409">
        <v>-0.62389353640091905</v>
      </c>
    </row>
    <row r="410" spans="1:13" x14ac:dyDescent="0.2">
      <c r="A410" t="s">
        <v>12</v>
      </c>
      <c r="B410" t="s">
        <v>929</v>
      </c>
      <c r="C410" t="s">
        <v>656</v>
      </c>
      <c r="D410" t="s">
        <v>53</v>
      </c>
      <c r="E410">
        <v>1.46872847419114E-3</v>
      </c>
      <c r="F410" t="s">
        <v>656</v>
      </c>
      <c r="G410">
        <v>0.62381486812823606</v>
      </c>
      <c r="H410" t="s">
        <v>703</v>
      </c>
      <c r="I410">
        <v>0.76736832880542005</v>
      </c>
      <c r="K410">
        <v>1.46872847419114E-3</v>
      </c>
      <c r="L410">
        <v>1.46872847419114E-3</v>
      </c>
      <c r="M410">
        <v>0.62381486812823606</v>
      </c>
    </row>
    <row r="411" spans="1:13" x14ac:dyDescent="0.2">
      <c r="A411" t="s">
        <v>12</v>
      </c>
      <c r="B411" t="s">
        <v>60</v>
      </c>
      <c r="C411" t="s">
        <v>656</v>
      </c>
      <c r="D411" t="s">
        <v>46</v>
      </c>
      <c r="E411">
        <v>1.47937720228489E-3</v>
      </c>
      <c r="F411" t="s">
        <v>656</v>
      </c>
      <c r="G411">
        <v>-0.62349742476220305</v>
      </c>
      <c r="H411" t="s">
        <v>703</v>
      </c>
      <c r="I411">
        <v>0.76736832880542005</v>
      </c>
      <c r="K411">
        <v>1.47937720228489E-3</v>
      </c>
      <c r="L411">
        <v>1.47937720228489E-3</v>
      </c>
      <c r="M411">
        <v>-0.62349742476220305</v>
      </c>
    </row>
    <row r="412" spans="1:13" x14ac:dyDescent="0.2">
      <c r="A412" t="s">
        <v>12</v>
      </c>
      <c r="B412" t="s">
        <v>88</v>
      </c>
      <c r="C412" t="s">
        <v>419</v>
      </c>
      <c r="D412" t="s">
        <v>38</v>
      </c>
      <c r="E412">
        <v>1.4860178667826099E-3</v>
      </c>
      <c r="F412" t="s">
        <v>419</v>
      </c>
      <c r="G412">
        <v>-0.61187216058323601</v>
      </c>
      <c r="H412" t="s">
        <v>703</v>
      </c>
      <c r="I412">
        <v>0.76736832880542005</v>
      </c>
      <c r="K412">
        <v>1.4860178667826099E-3</v>
      </c>
      <c r="L412">
        <v>1.4860178667826099E-3</v>
      </c>
      <c r="M412">
        <v>-0.61187216058323601</v>
      </c>
    </row>
    <row r="413" spans="1:13" x14ac:dyDescent="0.2">
      <c r="A413" t="s">
        <v>12</v>
      </c>
      <c r="B413" t="s">
        <v>713</v>
      </c>
      <c r="C413" t="s">
        <v>656</v>
      </c>
      <c r="D413" t="s">
        <v>38</v>
      </c>
      <c r="E413">
        <v>1.4864645276303199E-3</v>
      </c>
      <c r="F413" t="s">
        <v>656</v>
      </c>
      <c r="G413">
        <v>0.62328722586991703</v>
      </c>
      <c r="H413" t="s">
        <v>703</v>
      </c>
      <c r="I413">
        <v>0.76736832880542005</v>
      </c>
      <c r="K413">
        <v>1.4864645276303199E-3</v>
      </c>
      <c r="L413">
        <v>1.4864645276303199E-3</v>
      </c>
      <c r="M413">
        <v>0.62328722586991703</v>
      </c>
    </row>
    <row r="414" spans="1:13" x14ac:dyDescent="0.2">
      <c r="A414" t="s">
        <v>12</v>
      </c>
      <c r="B414" t="s">
        <v>449</v>
      </c>
      <c r="C414" t="s">
        <v>415</v>
      </c>
      <c r="D414" t="s">
        <v>64</v>
      </c>
      <c r="E414">
        <v>1.5055123791145101E-3</v>
      </c>
      <c r="F414" t="s">
        <v>415</v>
      </c>
      <c r="G414">
        <v>-0.67543859649122795</v>
      </c>
      <c r="H414" t="s">
        <v>703</v>
      </c>
      <c r="I414">
        <v>0.76736832880542005</v>
      </c>
      <c r="K414">
        <v>1.5055123791145101E-3</v>
      </c>
      <c r="L414">
        <v>1.5055123791145101E-3</v>
      </c>
      <c r="M414">
        <v>-0.67543859649122795</v>
      </c>
    </row>
    <row r="415" spans="1:13" x14ac:dyDescent="0.2">
      <c r="A415" t="s">
        <v>12</v>
      </c>
      <c r="B415" t="s">
        <v>697</v>
      </c>
      <c r="C415" t="s">
        <v>656</v>
      </c>
      <c r="D415" t="s">
        <v>38</v>
      </c>
      <c r="E415">
        <v>1.50815496248351E-3</v>
      </c>
      <c r="F415" t="s">
        <v>656</v>
      </c>
      <c r="G415">
        <v>0.62264918476600295</v>
      </c>
      <c r="H415" t="s">
        <v>703</v>
      </c>
      <c r="I415">
        <v>0.76736832880542005</v>
      </c>
      <c r="K415">
        <v>1.50815496248351E-3</v>
      </c>
      <c r="L415">
        <v>1.50815496248351E-3</v>
      </c>
      <c r="M415">
        <v>0.62264918476600295</v>
      </c>
    </row>
    <row r="416" spans="1:13" x14ac:dyDescent="0.2">
      <c r="A416" t="s">
        <v>12</v>
      </c>
      <c r="B416" t="s">
        <v>295</v>
      </c>
      <c r="C416" t="s">
        <v>419</v>
      </c>
      <c r="D416" t="s">
        <v>45</v>
      </c>
      <c r="E416">
        <v>1.5163542127811899E-3</v>
      </c>
      <c r="F416" t="s">
        <v>419</v>
      </c>
      <c r="G416">
        <v>0.61098718552416897</v>
      </c>
      <c r="H416" t="s">
        <v>703</v>
      </c>
      <c r="I416">
        <v>0.76736832880542005</v>
      </c>
      <c r="K416">
        <v>1.5163542127811899E-3</v>
      </c>
      <c r="L416">
        <v>1.5163542127811899E-3</v>
      </c>
      <c r="M416">
        <v>0.61098718552416897</v>
      </c>
    </row>
    <row r="417" spans="1:13" x14ac:dyDescent="0.2">
      <c r="A417" t="s">
        <v>12</v>
      </c>
      <c r="B417" t="s">
        <v>89</v>
      </c>
      <c r="C417" t="s">
        <v>415</v>
      </c>
      <c r="D417" t="s">
        <v>31</v>
      </c>
      <c r="E417">
        <v>1.51955503861645E-3</v>
      </c>
      <c r="F417" t="s">
        <v>415</v>
      </c>
      <c r="G417">
        <v>0.61089469599873902</v>
      </c>
      <c r="H417" t="s">
        <v>703</v>
      </c>
      <c r="I417">
        <v>0.76736832880542005</v>
      </c>
      <c r="K417">
        <v>1.51955503861645E-3</v>
      </c>
      <c r="L417">
        <v>1.51955503861645E-3</v>
      </c>
      <c r="M417">
        <v>0.61089469599873902</v>
      </c>
    </row>
    <row r="418" spans="1:13" x14ac:dyDescent="0.2">
      <c r="A418" t="s">
        <v>12</v>
      </c>
      <c r="B418" t="s">
        <v>433</v>
      </c>
      <c r="C418" t="s">
        <v>656</v>
      </c>
      <c r="D418" t="s">
        <v>15</v>
      </c>
      <c r="E418">
        <v>1.5250849591833301E-3</v>
      </c>
      <c r="F418" t="s">
        <v>656</v>
      </c>
      <c r="G418">
        <v>-0.62215658525592199</v>
      </c>
      <c r="H418" t="s">
        <v>703</v>
      </c>
      <c r="I418">
        <v>0.76736832880542005</v>
      </c>
      <c r="K418">
        <v>1.5250849591833301E-3</v>
      </c>
      <c r="L418">
        <v>1.5250849591833301E-3</v>
      </c>
      <c r="M418">
        <v>-0.62215658525592199</v>
      </c>
    </row>
    <row r="419" spans="1:13" x14ac:dyDescent="0.2">
      <c r="A419" t="s">
        <v>12</v>
      </c>
      <c r="B419" t="s">
        <v>44</v>
      </c>
      <c r="C419" t="s">
        <v>415</v>
      </c>
      <c r="D419" t="s">
        <v>134</v>
      </c>
      <c r="E419">
        <v>1.5297639239666601E-3</v>
      </c>
      <c r="F419" t="s">
        <v>415</v>
      </c>
      <c r="G419">
        <v>0.68999734478302599</v>
      </c>
      <c r="H419" t="s">
        <v>703</v>
      </c>
      <c r="I419">
        <v>0.76736832880542005</v>
      </c>
      <c r="K419">
        <v>1.5297639239666601E-3</v>
      </c>
      <c r="L419">
        <v>1.5297639239666601E-3</v>
      </c>
      <c r="M419">
        <v>0.68999734478302599</v>
      </c>
    </row>
    <row r="420" spans="1:13" x14ac:dyDescent="0.2">
      <c r="A420" t="s">
        <v>12</v>
      </c>
      <c r="B420" t="s">
        <v>460</v>
      </c>
      <c r="C420" t="s">
        <v>419</v>
      </c>
      <c r="D420" t="s">
        <v>161</v>
      </c>
      <c r="E420">
        <v>1.5355573996011899E-3</v>
      </c>
      <c r="F420" t="s">
        <v>419</v>
      </c>
      <c r="G420">
        <v>-0.61043478260869499</v>
      </c>
      <c r="H420" t="s">
        <v>703</v>
      </c>
      <c r="I420">
        <v>0.76736832880542005</v>
      </c>
      <c r="K420">
        <v>1.5355573996011899E-3</v>
      </c>
      <c r="L420">
        <v>1.5355573996011899E-3</v>
      </c>
      <c r="M420">
        <v>-0.61043478260869499</v>
      </c>
    </row>
    <row r="421" spans="1:13" x14ac:dyDescent="0.2">
      <c r="A421" t="s">
        <v>12</v>
      </c>
      <c r="B421" t="s">
        <v>57</v>
      </c>
      <c r="C421" t="s">
        <v>656</v>
      </c>
      <c r="D421" t="s">
        <v>102</v>
      </c>
      <c r="E421">
        <v>1.5445594943878801E-3</v>
      </c>
      <c r="F421" t="s">
        <v>656</v>
      </c>
      <c r="G421">
        <v>-0.62159567673752003</v>
      </c>
      <c r="H421" t="s">
        <v>703</v>
      </c>
      <c r="I421">
        <v>0.76736832880542005</v>
      </c>
      <c r="K421">
        <v>1.5445594943878801E-3</v>
      </c>
      <c r="L421">
        <v>1.5445594943878801E-3</v>
      </c>
      <c r="M421">
        <v>-0.62159567673752003</v>
      </c>
    </row>
    <row r="422" spans="1:13" x14ac:dyDescent="0.2">
      <c r="A422" t="s">
        <v>12</v>
      </c>
      <c r="B422" t="s">
        <v>418</v>
      </c>
      <c r="C422" t="s">
        <v>656</v>
      </c>
      <c r="D422" t="s">
        <v>53</v>
      </c>
      <c r="E422">
        <v>1.54645158641577E-3</v>
      </c>
      <c r="F422" t="s">
        <v>656</v>
      </c>
      <c r="G422">
        <v>-0.62154150197628399</v>
      </c>
      <c r="H422" t="s">
        <v>703</v>
      </c>
      <c r="I422">
        <v>0.76736832880542005</v>
      </c>
      <c r="K422">
        <v>1.54645158641577E-3</v>
      </c>
      <c r="L422">
        <v>1.54645158641577E-3</v>
      </c>
      <c r="M422">
        <v>-0.62154150197628399</v>
      </c>
    </row>
    <row r="423" spans="1:13" x14ac:dyDescent="0.2">
      <c r="A423" t="s">
        <v>12</v>
      </c>
      <c r="B423" t="s">
        <v>667</v>
      </c>
      <c r="C423" t="s">
        <v>656</v>
      </c>
      <c r="D423" t="s">
        <v>32</v>
      </c>
      <c r="E423">
        <v>1.54645158641577E-3</v>
      </c>
      <c r="F423" t="s">
        <v>656</v>
      </c>
      <c r="G423">
        <v>-0.62154150197628399</v>
      </c>
      <c r="H423" t="s">
        <v>703</v>
      </c>
      <c r="I423">
        <v>0.76736832880542005</v>
      </c>
      <c r="K423">
        <v>1.54645158641577E-3</v>
      </c>
      <c r="L423">
        <v>1.54645158641577E-3</v>
      </c>
      <c r="M423">
        <v>-0.62154150197628399</v>
      </c>
    </row>
    <row r="424" spans="1:13" x14ac:dyDescent="0.2">
      <c r="A424" t="s">
        <v>12</v>
      </c>
      <c r="B424" t="s">
        <v>446</v>
      </c>
      <c r="C424" t="s">
        <v>656</v>
      </c>
      <c r="D424" t="s">
        <v>38</v>
      </c>
      <c r="E424">
        <v>1.5522496312265299E-3</v>
      </c>
      <c r="F424" t="s">
        <v>656</v>
      </c>
      <c r="G424">
        <v>-0.621375841969804</v>
      </c>
      <c r="H424" t="s">
        <v>703</v>
      </c>
      <c r="I424">
        <v>0.76736832880542005</v>
      </c>
      <c r="K424">
        <v>1.5522496312265299E-3</v>
      </c>
      <c r="L424">
        <v>1.5522496312265299E-3</v>
      </c>
      <c r="M424">
        <v>-0.621375841969804</v>
      </c>
    </row>
    <row r="425" spans="1:13" x14ac:dyDescent="0.2">
      <c r="A425" t="s">
        <v>12</v>
      </c>
      <c r="B425" t="s">
        <v>209</v>
      </c>
      <c r="C425" t="s">
        <v>419</v>
      </c>
      <c r="D425" t="s">
        <v>64</v>
      </c>
      <c r="E425">
        <v>1.55991077865439E-3</v>
      </c>
      <c r="F425" t="s">
        <v>419</v>
      </c>
      <c r="G425">
        <v>0.64596835928098795</v>
      </c>
      <c r="H425" t="s">
        <v>703</v>
      </c>
      <c r="I425">
        <v>0.76736832880542005</v>
      </c>
      <c r="K425">
        <v>1.55991077865439E-3</v>
      </c>
      <c r="L425">
        <v>1.55991077865439E-3</v>
      </c>
      <c r="M425">
        <v>0.64596835928098795</v>
      </c>
    </row>
    <row r="426" spans="1:13" x14ac:dyDescent="0.2">
      <c r="A426" t="s">
        <v>12</v>
      </c>
      <c r="B426" t="s">
        <v>467</v>
      </c>
      <c r="C426" t="s">
        <v>656</v>
      </c>
      <c r="D426" t="s">
        <v>32</v>
      </c>
      <c r="E426">
        <v>1.5602193063971701E-3</v>
      </c>
      <c r="F426" t="s">
        <v>656</v>
      </c>
      <c r="G426">
        <v>-0.62114899262341405</v>
      </c>
      <c r="H426" t="s">
        <v>703</v>
      </c>
      <c r="I426">
        <v>0.76736832880542005</v>
      </c>
      <c r="K426">
        <v>1.5602193063971701E-3</v>
      </c>
      <c r="L426">
        <v>1.5602193063971701E-3</v>
      </c>
      <c r="M426">
        <v>-0.62114899262341405</v>
      </c>
    </row>
    <row r="427" spans="1:13" x14ac:dyDescent="0.2">
      <c r="A427" t="s">
        <v>12</v>
      </c>
      <c r="B427" t="s">
        <v>587</v>
      </c>
      <c r="C427" t="s">
        <v>415</v>
      </c>
      <c r="D427" t="s">
        <v>15</v>
      </c>
      <c r="E427">
        <v>1.5615014953647101E-3</v>
      </c>
      <c r="F427" t="s">
        <v>415</v>
      </c>
      <c r="G427">
        <v>-0.609697774795805</v>
      </c>
      <c r="H427" t="s">
        <v>703</v>
      </c>
      <c r="I427">
        <v>0.76736832880542005</v>
      </c>
      <c r="K427">
        <v>1.5615014953647101E-3</v>
      </c>
      <c r="L427">
        <v>1.5615014953647101E-3</v>
      </c>
      <c r="M427">
        <v>-0.609697774795805</v>
      </c>
    </row>
    <row r="428" spans="1:13" x14ac:dyDescent="0.2">
      <c r="A428" t="s">
        <v>12</v>
      </c>
      <c r="B428" t="s">
        <v>271</v>
      </c>
      <c r="C428" t="s">
        <v>656</v>
      </c>
      <c r="D428" t="s">
        <v>45</v>
      </c>
      <c r="E428">
        <v>1.56189367268982E-3</v>
      </c>
      <c r="F428" t="s">
        <v>656</v>
      </c>
      <c r="G428">
        <v>0.62110145882078105</v>
      </c>
      <c r="H428" t="s">
        <v>703</v>
      </c>
      <c r="I428">
        <v>0.76736832880542005</v>
      </c>
      <c r="K428">
        <v>1.56189367268982E-3</v>
      </c>
      <c r="L428">
        <v>1.56189367268982E-3</v>
      </c>
      <c r="M428">
        <v>0.62110145882078105</v>
      </c>
    </row>
    <row r="429" spans="1:13" x14ac:dyDescent="0.2">
      <c r="A429" t="s">
        <v>12</v>
      </c>
      <c r="B429" t="s">
        <v>461</v>
      </c>
      <c r="C429" t="s">
        <v>415</v>
      </c>
      <c r="D429" t="s">
        <v>29</v>
      </c>
      <c r="E429">
        <v>1.5709651273811899E-3</v>
      </c>
      <c r="F429" t="s">
        <v>415</v>
      </c>
      <c r="G429">
        <v>0.62084467991356695</v>
      </c>
      <c r="H429" t="s">
        <v>703</v>
      </c>
      <c r="I429">
        <v>0.76736832880542005</v>
      </c>
      <c r="K429">
        <v>1.5709651273811899E-3</v>
      </c>
      <c r="L429">
        <v>1.5709651273811899E-3</v>
      </c>
      <c r="M429">
        <v>0.62084467991356695</v>
      </c>
    </row>
    <row r="430" spans="1:13" x14ac:dyDescent="0.2">
      <c r="A430" t="s">
        <v>12</v>
      </c>
      <c r="B430" t="s">
        <v>461</v>
      </c>
      <c r="C430" t="s">
        <v>415</v>
      </c>
      <c r="D430" t="s">
        <v>93</v>
      </c>
      <c r="E430">
        <v>1.5709651273811899E-3</v>
      </c>
      <c r="F430" t="s">
        <v>415</v>
      </c>
      <c r="G430">
        <v>0.62084467991356695</v>
      </c>
      <c r="H430" t="s">
        <v>703</v>
      </c>
      <c r="I430">
        <v>0.76736832880542005</v>
      </c>
      <c r="K430">
        <v>1.5709651273811899E-3</v>
      </c>
      <c r="L430">
        <v>1.5709651273811899E-3</v>
      </c>
      <c r="M430">
        <v>0.62084467991356695</v>
      </c>
    </row>
    <row r="431" spans="1:13" x14ac:dyDescent="0.2">
      <c r="A431" t="s">
        <v>12</v>
      </c>
      <c r="B431" t="s">
        <v>461</v>
      </c>
      <c r="C431" t="s">
        <v>415</v>
      </c>
      <c r="D431" t="s">
        <v>25</v>
      </c>
      <c r="E431">
        <v>1.5781445535815301E-3</v>
      </c>
      <c r="F431" t="s">
        <v>415</v>
      </c>
      <c r="G431">
        <v>0.60923047924013096</v>
      </c>
      <c r="H431" t="s">
        <v>703</v>
      </c>
      <c r="I431">
        <v>0.76736832880542005</v>
      </c>
      <c r="K431">
        <v>1.5781445535815301E-3</v>
      </c>
      <c r="L431">
        <v>1.5781445535815301E-3</v>
      </c>
      <c r="M431">
        <v>0.60923047924013096</v>
      </c>
    </row>
    <row r="432" spans="1:13" x14ac:dyDescent="0.2">
      <c r="A432" t="s">
        <v>12</v>
      </c>
      <c r="B432" t="s">
        <v>605</v>
      </c>
      <c r="C432" t="s">
        <v>656</v>
      </c>
      <c r="D432" t="s">
        <v>102</v>
      </c>
      <c r="E432">
        <v>1.5794315880875501E-3</v>
      </c>
      <c r="F432" t="s">
        <v>656</v>
      </c>
      <c r="G432">
        <v>0.62060616260162504</v>
      </c>
      <c r="H432" t="s">
        <v>703</v>
      </c>
      <c r="I432">
        <v>0.76736832880542005</v>
      </c>
      <c r="K432">
        <v>1.5794315880875501E-3</v>
      </c>
      <c r="L432">
        <v>1.5794315880875501E-3</v>
      </c>
      <c r="M432">
        <v>0.62060616260162504</v>
      </c>
    </row>
    <row r="433" spans="1:13" x14ac:dyDescent="0.2">
      <c r="A433" t="s">
        <v>12</v>
      </c>
      <c r="B433" t="s">
        <v>667</v>
      </c>
      <c r="C433" t="s">
        <v>656</v>
      </c>
      <c r="D433" t="s">
        <v>40</v>
      </c>
      <c r="E433">
        <v>1.58131113430603E-3</v>
      </c>
      <c r="F433" t="s">
        <v>656</v>
      </c>
      <c r="G433">
        <v>-0.62055335968379399</v>
      </c>
      <c r="H433" t="s">
        <v>703</v>
      </c>
      <c r="I433">
        <v>0.76736832880542005</v>
      </c>
      <c r="K433">
        <v>1.58131113430603E-3</v>
      </c>
      <c r="L433">
        <v>1.58131113430603E-3</v>
      </c>
      <c r="M433">
        <v>-0.62055335968379399</v>
      </c>
    </row>
    <row r="434" spans="1:13" x14ac:dyDescent="0.2">
      <c r="A434" t="s">
        <v>12</v>
      </c>
      <c r="B434" t="s">
        <v>599</v>
      </c>
      <c r="C434" t="s">
        <v>656</v>
      </c>
      <c r="D434" t="s">
        <v>38</v>
      </c>
      <c r="E434">
        <v>1.60086492104253E-3</v>
      </c>
      <c r="F434" t="s">
        <v>656</v>
      </c>
      <c r="G434">
        <v>-0.62000717271436401</v>
      </c>
      <c r="H434" t="s">
        <v>703</v>
      </c>
      <c r="I434">
        <v>0.76736832880542005</v>
      </c>
      <c r="K434">
        <v>1.60086492104253E-3</v>
      </c>
      <c r="L434">
        <v>1.60086492104253E-3</v>
      </c>
      <c r="M434">
        <v>-0.62000717271436401</v>
      </c>
    </row>
    <row r="435" spans="1:13" x14ac:dyDescent="0.2">
      <c r="A435" t="s">
        <v>12</v>
      </c>
      <c r="B435" t="s">
        <v>561</v>
      </c>
      <c r="C435" t="s">
        <v>656</v>
      </c>
      <c r="D435" t="s">
        <v>75</v>
      </c>
      <c r="E435">
        <v>1.6147689860699201E-3</v>
      </c>
      <c r="F435" t="s">
        <v>656</v>
      </c>
      <c r="G435">
        <v>0.80419580419580405</v>
      </c>
      <c r="H435" t="s">
        <v>703</v>
      </c>
      <c r="I435">
        <v>0.76736832880542005</v>
      </c>
      <c r="K435">
        <v>1.6147689860699201E-3</v>
      </c>
      <c r="L435">
        <v>1.6147689860699201E-3</v>
      </c>
      <c r="M435">
        <v>0.80419580419580405</v>
      </c>
    </row>
    <row r="436" spans="1:13" x14ac:dyDescent="0.2">
      <c r="A436" t="s">
        <v>12</v>
      </c>
      <c r="B436" t="s">
        <v>41</v>
      </c>
      <c r="C436" t="s">
        <v>656</v>
      </c>
      <c r="D436" t="s">
        <v>15</v>
      </c>
      <c r="E436">
        <v>1.6168374564801101E-3</v>
      </c>
      <c r="F436" t="s">
        <v>656</v>
      </c>
      <c r="G436">
        <v>0.61956521739130399</v>
      </c>
      <c r="H436" t="s">
        <v>703</v>
      </c>
      <c r="I436">
        <v>0.76736832880542005</v>
      </c>
      <c r="K436">
        <v>1.6168374564801101E-3</v>
      </c>
      <c r="L436">
        <v>1.6168374564801101E-3</v>
      </c>
      <c r="M436">
        <v>0.61956521739130399</v>
      </c>
    </row>
    <row r="437" spans="1:13" x14ac:dyDescent="0.2">
      <c r="A437" t="s">
        <v>12</v>
      </c>
      <c r="B437" t="s">
        <v>270</v>
      </c>
      <c r="C437" t="s">
        <v>415</v>
      </c>
      <c r="D437" t="s">
        <v>40</v>
      </c>
      <c r="E437">
        <v>1.62907859702505E-3</v>
      </c>
      <c r="F437" t="s">
        <v>415</v>
      </c>
      <c r="G437">
        <v>-0.60782608695652096</v>
      </c>
      <c r="H437" t="s">
        <v>703</v>
      </c>
      <c r="I437">
        <v>0.76736832880542005</v>
      </c>
      <c r="K437">
        <v>1.62907859702505E-3</v>
      </c>
      <c r="L437">
        <v>1.62907859702505E-3</v>
      </c>
      <c r="M437">
        <v>-0.60782608695652096</v>
      </c>
    </row>
    <row r="438" spans="1:13" x14ac:dyDescent="0.2">
      <c r="A438" t="s">
        <v>12</v>
      </c>
      <c r="B438" t="s">
        <v>556</v>
      </c>
      <c r="C438" t="s">
        <v>656</v>
      </c>
      <c r="D438" t="s">
        <v>116</v>
      </c>
      <c r="E438">
        <v>1.6355111435407499E-3</v>
      </c>
      <c r="F438" t="s">
        <v>656</v>
      </c>
      <c r="G438">
        <v>-0.73928571428571399</v>
      </c>
      <c r="H438" t="s">
        <v>703</v>
      </c>
      <c r="I438">
        <v>0.76736832880542005</v>
      </c>
      <c r="K438">
        <v>1.6355111435407499E-3</v>
      </c>
      <c r="L438">
        <v>1.6355111435407499E-3</v>
      </c>
      <c r="M438">
        <v>-0.73928571428571399</v>
      </c>
    </row>
    <row r="439" spans="1:13" x14ac:dyDescent="0.2">
      <c r="A439" t="s">
        <v>12</v>
      </c>
      <c r="B439" t="s">
        <v>148</v>
      </c>
      <c r="C439" t="s">
        <v>419</v>
      </c>
      <c r="D439" t="s">
        <v>23</v>
      </c>
      <c r="E439">
        <v>1.6480646802136201E-3</v>
      </c>
      <c r="F439" t="s">
        <v>419</v>
      </c>
      <c r="G439">
        <v>-0.60731217608561405</v>
      </c>
      <c r="H439" t="s">
        <v>703</v>
      </c>
      <c r="I439">
        <v>0.76736832880542005</v>
      </c>
      <c r="K439">
        <v>1.6480646802136201E-3</v>
      </c>
      <c r="L439">
        <v>1.6480646802136201E-3</v>
      </c>
      <c r="M439">
        <v>-0.60731217608561405</v>
      </c>
    </row>
    <row r="440" spans="1:13" x14ac:dyDescent="0.2">
      <c r="A440" t="s">
        <v>12</v>
      </c>
      <c r="B440" t="s">
        <v>56</v>
      </c>
      <c r="C440" t="s">
        <v>656</v>
      </c>
      <c r="D440" t="s">
        <v>163</v>
      </c>
      <c r="E440">
        <v>1.64940064136734E-3</v>
      </c>
      <c r="F440" t="s">
        <v>656</v>
      </c>
      <c r="G440">
        <v>0.63071710897797795</v>
      </c>
      <c r="H440" t="s">
        <v>703</v>
      </c>
      <c r="I440">
        <v>0.76736832880542005</v>
      </c>
      <c r="K440">
        <v>1.64940064136734E-3</v>
      </c>
      <c r="L440">
        <v>1.64940064136734E-3</v>
      </c>
      <c r="M440">
        <v>0.63071710897797795</v>
      </c>
    </row>
    <row r="441" spans="1:13" x14ac:dyDescent="0.2">
      <c r="A441" t="s">
        <v>12</v>
      </c>
      <c r="B441" t="s">
        <v>486</v>
      </c>
      <c r="C441" t="s">
        <v>415</v>
      </c>
      <c r="D441" t="s">
        <v>15</v>
      </c>
      <c r="E441">
        <v>1.64962551141063E-3</v>
      </c>
      <c r="F441" t="s">
        <v>415</v>
      </c>
      <c r="G441">
        <v>0.607270153216798</v>
      </c>
      <c r="H441" t="s">
        <v>703</v>
      </c>
      <c r="I441">
        <v>0.76736832880542005</v>
      </c>
      <c r="K441">
        <v>1.64962551141063E-3</v>
      </c>
      <c r="L441">
        <v>1.64962551141063E-3</v>
      </c>
      <c r="M441">
        <v>0.607270153216798</v>
      </c>
    </row>
    <row r="442" spans="1:13" x14ac:dyDescent="0.2">
      <c r="A442" t="s">
        <v>12</v>
      </c>
      <c r="B442" t="s">
        <v>446</v>
      </c>
      <c r="C442" t="s">
        <v>656</v>
      </c>
      <c r="D442" t="s">
        <v>15</v>
      </c>
      <c r="E442">
        <v>1.6507703174754901E-3</v>
      </c>
      <c r="F442" t="s">
        <v>656</v>
      </c>
      <c r="G442">
        <v>-0.61863850345892402</v>
      </c>
      <c r="H442" t="s">
        <v>703</v>
      </c>
      <c r="I442">
        <v>0.76736832880542005</v>
      </c>
      <c r="K442">
        <v>1.6507703174754901E-3</v>
      </c>
      <c r="L442">
        <v>1.6507703174754901E-3</v>
      </c>
      <c r="M442">
        <v>-0.61863850345892402</v>
      </c>
    </row>
    <row r="443" spans="1:13" x14ac:dyDescent="0.2">
      <c r="A443" t="s">
        <v>12</v>
      </c>
      <c r="B443" t="s">
        <v>558</v>
      </c>
      <c r="C443" t="s">
        <v>656</v>
      </c>
      <c r="D443" t="s">
        <v>20</v>
      </c>
      <c r="E443">
        <v>1.6507703174754901E-3</v>
      </c>
      <c r="F443" t="s">
        <v>656</v>
      </c>
      <c r="G443">
        <v>-0.61863850345892402</v>
      </c>
      <c r="H443" t="s">
        <v>703</v>
      </c>
      <c r="I443">
        <v>0.76736832880542005</v>
      </c>
      <c r="K443">
        <v>1.6507703174754901E-3</v>
      </c>
      <c r="L443">
        <v>1.6507703174754901E-3</v>
      </c>
      <c r="M443">
        <v>-0.61863850345892402</v>
      </c>
    </row>
    <row r="444" spans="1:13" x14ac:dyDescent="0.2">
      <c r="A444" t="s">
        <v>12</v>
      </c>
      <c r="B444" t="s">
        <v>26</v>
      </c>
      <c r="C444" t="s">
        <v>656</v>
      </c>
      <c r="D444" t="s">
        <v>102</v>
      </c>
      <c r="E444">
        <v>1.65304085223731E-3</v>
      </c>
      <c r="F444" t="s">
        <v>656</v>
      </c>
      <c r="G444">
        <v>-0.61857707509881399</v>
      </c>
      <c r="H444" t="s">
        <v>703</v>
      </c>
      <c r="I444">
        <v>0.76736832880542005</v>
      </c>
      <c r="K444">
        <v>1.65304085223731E-3</v>
      </c>
      <c r="L444">
        <v>1.65304085223731E-3</v>
      </c>
      <c r="M444">
        <v>-0.61857707509881399</v>
      </c>
    </row>
    <row r="445" spans="1:13" x14ac:dyDescent="0.2">
      <c r="A445" t="s">
        <v>12</v>
      </c>
      <c r="B445" t="s">
        <v>472</v>
      </c>
      <c r="C445" t="s">
        <v>656</v>
      </c>
      <c r="D445" t="s">
        <v>45</v>
      </c>
      <c r="E445">
        <v>1.65304085223731E-3</v>
      </c>
      <c r="F445" t="s">
        <v>656</v>
      </c>
      <c r="G445">
        <v>0.61857707509881399</v>
      </c>
      <c r="H445" t="s">
        <v>703</v>
      </c>
      <c r="I445">
        <v>0.76736832880542005</v>
      </c>
      <c r="K445">
        <v>1.65304085223731E-3</v>
      </c>
      <c r="L445">
        <v>1.65304085223731E-3</v>
      </c>
      <c r="M445">
        <v>0.61857707509881399</v>
      </c>
    </row>
    <row r="446" spans="1:13" x14ac:dyDescent="0.2">
      <c r="A446" t="s">
        <v>12</v>
      </c>
      <c r="B446" t="s">
        <v>275</v>
      </c>
      <c r="C446" t="s">
        <v>656</v>
      </c>
      <c r="D446" t="s">
        <v>46</v>
      </c>
      <c r="E446">
        <v>1.65904716000612E-3</v>
      </c>
      <c r="F446" t="s">
        <v>656</v>
      </c>
      <c r="G446">
        <v>-0.61841492244972496</v>
      </c>
      <c r="H446" t="s">
        <v>703</v>
      </c>
      <c r="I446">
        <v>0.76736832880542005</v>
      </c>
      <c r="K446">
        <v>1.65904716000612E-3</v>
      </c>
      <c r="L446">
        <v>1.65904716000612E-3</v>
      </c>
      <c r="M446">
        <v>-0.61841492244972496</v>
      </c>
    </row>
    <row r="447" spans="1:13" x14ac:dyDescent="0.2">
      <c r="A447" t="s">
        <v>12</v>
      </c>
      <c r="B447" t="s">
        <v>292</v>
      </c>
      <c r="C447" t="s">
        <v>415</v>
      </c>
      <c r="D447" t="s">
        <v>67</v>
      </c>
      <c r="E447">
        <v>1.6653639967670201E-3</v>
      </c>
      <c r="F447" t="s">
        <v>415</v>
      </c>
      <c r="G447">
        <v>0.60684830688254898</v>
      </c>
      <c r="H447" t="s">
        <v>703</v>
      </c>
      <c r="I447">
        <v>0.76736832880542005</v>
      </c>
      <c r="K447">
        <v>1.6653639967670201E-3</v>
      </c>
      <c r="L447">
        <v>1.6653639967670201E-3</v>
      </c>
      <c r="M447">
        <v>0.60684830688254898</v>
      </c>
    </row>
    <row r="448" spans="1:13" x14ac:dyDescent="0.2">
      <c r="A448" t="s">
        <v>12</v>
      </c>
      <c r="B448" t="s">
        <v>551</v>
      </c>
      <c r="C448" t="s">
        <v>415</v>
      </c>
      <c r="D448" t="s">
        <v>116</v>
      </c>
      <c r="E448">
        <v>1.6730034070264301E-3</v>
      </c>
      <c r="F448" t="s">
        <v>415</v>
      </c>
      <c r="G448">
        <v>-0.75824175824175799</v>
      </c>
      <c r="H448" t="s">
        <v>703</v>
      </c>
      <c r="I448">
        <v>0.76736832880542005</v>
      </c>
      <c r="K448">
        <v>1.6730034070264301E-3</v>
      </c>
      <c r="L448">
        <v>1.6730034070264301E-3</v>
      </c>
      <c r="M448">
        <v>-0.75824175824175799</v>
      </c>
    </row>
    <row r="449" spans="1:13" x14ac:dyDescent="0.2">
      <c r="A449" t="s">
        <v>12</v>
      </c>
      <c r="B449" t="s">
        <v>392</v>
      </c>
      <c r="C449" t="s">
        <v>415</v>
      </c>
      <c r="D449" t="s">
        <v>49</v>
      </c>
      <c r="E449">
        <v>1.6886780945805501E-3</v>
      </c>
      <c r="F449" t="s">
        <v>415</v>
      </c>
      <c r="G449">
        <v>0.60622962318706597</v>
      </c>
      <c r="H449" t="s">
        <v>703</v>
      </c>
      <c r="I449">
        <v>0.76736832880542005</v>
      </c>
      <c r="K449">
        <v>1.6886780945805501E-3</v>
      </c>
      <c r="L449">
        <v>1.6886780945805501E-3</v>
      </c>
      <c r="M449">
        <v>0.60622962318706597</v>
      </c>
    </row>
    <row r="450" spans="1:13" x14ac:dyDescent="0.2">
      <c r="A450" t="s">
        <v>12</v>
      </c>
      <c r="B450" t="s">
        <v>26</v>
      </c>
      <c r="C450" t="s">
        <v>656</v>
      </c>
      <c r="D450" t="s">
        <v>45</v>
      </c>
      <c r="E450">
        <v>1.6899317366156699E-3</v>
      </c>
      <c r="F450" t="s">
        <v>656</v>
      </c>
      <c r="G450">
        <v>-0.61758893280632399</v>
      </c>
      <c r="H450" t="s">
        <v>703</v>
      </c>
      <c r="I450">
        <v>0.76736832880542005</v>
      </c>
      <c r="K450">
        <v>1.6899317366156699E-3</v>
      </c>
      <c r="L450">
        <v>1.6899317366156699E-3</v>
      </c>
      <c r="M450">
        <v>-0.61758893280632399</v>
      </c>
    </row>
    <row r="451" spans="1:13" x14ac:dyDescent="0.2">
      <c r="A451" t="s">
        <v>12</v>
      </c>
      <c r="B451" t="s">
        <v>100</v>
      </c>
      <c r="C451" t="s">
        <v>656</v>
      </c>
      <c r="D451" t="s">
        <v>45</v>
      </c>
      <c r="E451">
        <v>1.6899317366156699E-3</v>
      </c>
      <c r="F451" t="s">
        <v>656</v>
      </c>
      <c r="G451">
        <v>0.61758893280632399</v>
      </c>
      <c r="H451" t="s">
        <v>703</v>
      </c>
      <c r="I451">
        <v>0.76736832880542005</v>
      </c>
      <c r="K451">
        <v>1.6899317366156699E-3</v>
      </c>
      <c r="L451">
        <v>1.6899317366156699E-3</v>
      </c>
      <c r="M451">
        <v>0.61758893280632399</v>
      </c>
    </row>
    <row r="452" spans="1:13" x14ac:dyDescent="0.2">
      <c r="A452" t="s">
        <v>12</v>
      </c>
      <c r="B452" t="s">
        <v>955</v>
      </c>
      <c r="C452" t="s">
        <v>656</v>
      </c>
      <c r="D452" t="s">
        <v>161</v>
      </c>
      <c r="E452">
        <v>1.6921310146651299E-3</v>
      </c>
      <c r="F452" t="s">
        <v>656</v>
      </c>
      <c r="G452">
        <v>0.61753060555572103</v>
      </c>
      <c r="H452" t="s">
        <v>703</v>
      </c>
      <c r="I452">
        <v>0.76736832880542005</v>
      </c>
      <c r="K452">
        <v>1.6921310146651299E-3</v>
      </c>
      <c r="L452">
        <v>1.6921310146651299E-3</v>
      </c>
      <c r="M452">
        <v>0.61753060555572103</v>
      </c>
    </row>
    <row r="453" spans="1:13" x14ac:dyDescent="0.2">
      <c r="A453" t="s">
        <v>12</v>
      </c>
      <c r="B453" t="s">
        <v>664</v>
      </c>
      <c r="C453" t="s">
        <v>419</v>
      </c>
      <c r="D453" t="s">
        <v>38</v>
      </c>
      <c r="E453">
        <v>1.6940936259311E-3</v>
      </c>
      <c r="F453" t="s">
        <v>419</v>
      </c>
      <c r="G453">
        <v>0.60608695652173905</v>
      </c>
      <c r="H453" t="s">
        <v>703</v>
      </c>
      <c r="I453">
        <v>0.76736832880542005</v>
      </c>
      <c r="K453">
        <v>1.6940936259311E-3</v>
      </c>
      <c r="L453">
        <v>1.6940936259311E-3</v>
      </c>
      <c r="M453">
        <v>0.60608695652173905</v>
      </c>
    </row>
    <row r="454" spans="1:13" x14ac:dyDescent="0.2">
      <c r="A454" t="s">
        <v>12</v>
      </c>
      <c r="B454" t="s">
        <v>599</v>
      </c>
      <c r="C454" t="s">
        <v>656</v>
      </c>
      <c r="D454" t="s">
        <v>15</v>
      </c>
      <c r="E454">
        <v>1.70199341787977E-3</v>
      </c>
      <c r="F454" t="s">
        <v>656</v>
      </c>
      <c r="G454">
        <v>-0.61726983420348402</v>
      </c>
      <c r="H454" t="s">
        <v>703</v>
      </c>
      <c r="I454">
        <v>0.76736832880542005</v>
      </c>
      <c r="K454">
        <v>1.70199341787977E-3</v>
      </c>
      <c r="L454">
        <v>1.70199341787977E-3</v>
      </c>
      <c r="M454">
        <v>-0.61726983420348402</v>
      </c>
    </row>
    <row r="455" spans="1:13" x14ac:dyDescent="0.2">
      <c r="A455" t="s">
        <v>12</v>
      </c>
      <c r="B455" t="s">
        <v>433</v>
      </c>
      <c r="C455" t="s">
        <v>656</v>
      </c>
      <c r="D455" t="s">
        <v>53</v>
      </c>
      <c r="E455">
        <v>1.7042258728292899E-3</v>
      </c>
      <c r="F455" t="s">
        <v>656</v>
      </c>
      <c r="G455">
        <v>-0.61721098441922995</v>
      </c>
      <c r="H455" t="s">
        <v>703</v>
      </c>
      <c r="I455">
        <v>0.76736832880542005</v>
      </c>
      <c r="K455">
        <v>1.7042258728292899E-3</v>
      </c>
      <c r="L455">
        <v>1.7042258728292899E-3</v>
      </c>
      <c r="M455">
        <v>-0.61721098441922995</v>
      </c>
    </row>
    <row r="456" spans="1:13" x14ac:dyDescent="0.2">
      <c r="A456" t="s">
        <v>12</v>
      </c>
      <c r="B456" t="s">
        <v>941</v>
      </c>
      <c r="C456" t="s">
        <v>656</v>
      </c>
      <c r="D456" t="s">
        <v>161</v>
      </c>
      <c r="E456">
        <v>1.70878577087309E-3</v>
      </c>
      <c r="F456" t="s">
        <v>656</v>
      </c>
      <c r="G456">
        <v>0.61709098432661402</v>
      </c>
      <c r="H456" t="s">
        <v>703</v>
      </c>
      <c r="I456">
        <v>0.76736832880542005</v>
      </c>
      <c r="K456">
        <v>1.70878577087309E-3</v>
      </c>
      <c r="L456">
        <v>1.70878577087309E-3</v>
      </c>
      <c r="M456">
        <v>0.61709098432661402</v>
      </c>
    </row>
    <row r="457" spans="1:13" x14ac:dyDescent="0.2">
      <c r="A457" t="s">
        <v>12</v>
      </c>
      <c r="B457" t="s">
        <v>681</v>
      </c>
      <c r="C457" t="s">
        <v>415</v>
      </c>
      <c r="D457" t="s">
        <v>134</v>
      </c>
      <c r="E457">
        <v>1.7242242213718301E-3</v>
      </c>
      <c r="F457" t="s">
        <v>415</v>
      </c>
      <c r="G457">
        <v>-0.68456384961654704</v>
      </c>
      <c r="H457" t="s">
        <v>703</v>
      </c>
      <c r="I457">
        <v>0.76736832880542005</v>
      </c>
      <c r="K457">
        <v>1.7242242213718301E-3</v>
      </c>
      <c r="L457">
        <v>1.7242242213718301E-3</v>
      </c>
      <c r="M457">
        <v>-0.68456384961654704</v>
      </c>
    </row>
    <row r="458" spans="1:13" x14ac:dyDescent="0.2">
      <c r="A458" t="s">
        <v>12</v>
      </c>
      <c r="B458" t="s">
        <v>559</v>
      </c>
      <c r="C458" t="s">
        <v>656</v>
      </c>
      <c r="D458" t="s">
        <v>35</v>
      </c>
      <c r="E458">
        <v>1.72752064104751E-3</v>
      </c>
      <c r="F458" t="s">
        <v>656</v>
      </c>
      <c r="G458">
        <v>-0.61660079051383399</v>
      </c>
      <c r="H458" t="s">
        <v>703</v>
      </c>
      <c r="I458">
        <v>0.76736832880542005</v>
      </c>
      <c r="K458">
        <v>1.72752064104751E-3</v>
      </c>
      <c r="L458">
        <v>1.72752064104751E-3</v>
      </c>
      <c r="M458">
        <v>-0.61660079051383399</v>
      </c>
    </row>
    <row r="459" spans="1:13" x14ac:dyDescent="0.2">
      <c r="A459" t="s">
        <v>12</v>
      </c>
      <c r="B459" t="s">
        <v>670</v>
      </c>
      <c r="C459" t="s">
        <v>656</v>
      </c>
      <c r="D459" t="s">
        <v>64</v>
      </c>
      <c r="E459">
        <v>1.73407728325923E-3</v>
      </c>
      <c r="F459" t="s">
        <v>656</v>
      </c>
      <c r="G459">
        <v>0.62845849802371501</v>
      </c>
      <c r="H459" t="s">
        <v>703</v>
      </c>
      <c r="I459">
        <v>0.76736832880542005</v>
      </c>
      <c r="K459">
        <v>1.73407728325923E-3</v>
      </c>
      <c r="L459">
        <v>1.73407728325923E-3</v>
      </c>
      <c r="M459">
        <v>0.62845849802371501</v>
      </c>
    </row>
    <row r="460" spans="1:13" x14ac:dyDescent="0.2">
      <c r="A460" t="s">
        <v>12</v>
      </c>
      <c r="B460" t="s">
        <v>304</v>
      </c>
      <c r="C460" t="s">
        <v>656</v>
      </c>
      <c r="D460" t="s">
        <v>116</v>
      </c>
      <c r="E460">
        <v>1.76395395635059E-3</v>
      </c>
      <c r="F460" t="s">
        <v>656</v>
      </c>
      <c r="G460">
        <v>-0.73586683577940903</v>
      </c>
      <c r="H460" t="s">
        <v>703</v>
      </c>
      <c r="I460">
        <v>0.76736832880542005</v>
      </c>
      <c r="K460">
        <v>1.76395395635059E-3</v>
      </c>
      <c r="L460">
        <v>1.76395395635059E-3</v>
      </c>
      <c r="M460">
        <v>-0.73586683577940903</v>
      </c>
    </row>
    <row r="461" spans="1:13" x14ac:dyDescent="0.2">
      <c r="A461" t="s">
        <v>12</v>
      </c>
      <c r="B461" t="s">
        <v>22</v>
      </c>
      <c r="C461" t="s">
        <v>656</v>
      </c>
      <c r="D461" t="s">
        <v>53</v>
      </c>
      <c r="E461">
        <v>1.76581821401051E-3</v>
      </c>
      <c r="F461" t="s">
        <v>656</v>
      </c>
      <c r="G461">
        <v>-0.61561264822134298</v>
      </c>
      <c r="H461" t="s">
        <v>703</v>
      </c>
      <c r="I461">
        <v>0.76736832880542005</v>
      </c>
      <c r="K461">
        <v>1.76581821401051E-3</v>
      </c>
      <c r="L461">
        <v>1.76581821401051E-3</v>
      </c>
      <c r="M461">
        <v>-0.61561264822134298</v>
      </c>
    </row>
    <row r="462" spans="1:13" x14ac:dyDescent="0.2">
      <c r="A462" t="s">
        <v>12</v>
      </c>
      <c r="B462" t="s">
        <v>308</v>
      </c>
      <c r="C462" t="s">
        <v>656</v>
      </c>
      <c r="D462" t="s">
        <v>46</v>
      </c>
      <c r="E462">
        <v>1.7784388890075299E-3</v>
      </c>
      <c r="F462" t="s">
        <v>656</v>
      </c>
      <c r="G462">
        <v>0.61529100433853501</v>
      </c>
      <c r="H462" t="s">
        <v>703</v>
      </c>
      <c r="I462">
        <v>0.76736832880542005</v>
      </c>
      <c r="K462">
        <v>1.7784388890075299E-3</v>
      </c>
      <c r="L462">
        <v>1.7784388890075299E-3</v>
      </c>
      <c r="M462">
        <v>0.61529100433853501</v>
      </c>
    </row>
    <row r="463" spans="1:13" x14ac:dyDescent="0.2">
      <c r="A463" t="s">
        <v>12</v>
      </c>
      <c r="B463" t="s">
        <v>293</v>
      </c>
      <c r="C463" t="s">
        <v>656</v>
      </c>
      <c r="D463" t="s">
        <v>159</v>
      </c>
      <c r="E463">
        <v>1.7792425054406499E-3</v>
      </c>
      <c r="F463" t="s">
        <v>656</v>
      </c>
      <c r="G463">
        <v>-0.61527058957638703</v>
      </c>
      <c r="H463" t="s">
        <v>703</v>
      </c>
      <c r="I463">
        <v>0.76736832880542005</v>
      </c>
      <c r="K463">
        <v>1.7792425054406499E-3</v>
      </c>
      <c r="L463">
        <v>1.7792425054406499E-3</v>
      </c>
      <c r="M463">
        <v>-0.61527058957638703</v>
      </c>
    </row>
    <row r="464" spans="1:13" x14ac:dyDescent="0.2">
      <c r="A464" t="s">
        <v>12</v>
      </c>
      <c r="B464" t="s">
        <v>475</v>
      </c>
      <c r="C464" t="s">
        <v>656</v>
      </c>
      <c r="D464" t="s">
        <v>15</v>
      </c>
      <c r="E464">
        <v>1.7792425054406499E-3</v>
      </c>
      <c r="F464" t="s">
        <v>656</v>
      </c>
      <c r="G464">
        <v>0.61527058957638703</v>
      </c>
      <c r="H464" t="s">
        <v>703</v>
      </c>
      <c r="I464">
        <v>0.76736832880542005</v>
      </c>
      <c r="K464">
        <v>1.7792425054406499E-3</v>
      </c>
      <c r="L464">
        <v>1.7792425054406499E-3</v>
      </c>
      <c r="M464">
        <v>0.61527058957638703</v>
      </c>
    </row>
    <row r="465" spans="1:13" x14ac:dyDescent="0.2">
      <c r="A465" t="s">
        <v>12</v>
      </c>
      <c r="B465" t="s">
        <v>558</v>
      </c>
      <c r="C465" t="s">
        <v>656</v>
      </c>
      <c r="D465" t="s">
        <v>38</v>
      </c>
      <c r="E465">
        <v>1.78136018734922E-3</v>
      </c>
      <c r="F465" t="s">
        <v>656</v>
      </c>
      <c r="G465">
        <v>-0.61521683032032404</v>
      </c>
      <c r="H465" t="s">
        <v>703</v>
      </c>
      <c r="I465">
        <v>0.76736832880542005</v>
      </c>
      <c r="K465">
        <v>1.78136018734922E-3</v>
      </c>
      <c r="L465">
        <v>1.78136018734922E-3</v>
      </c>
      <c r="M465">
        <v>-0.61521683032032404</v>
      </c>
    </row>
    <row r="466" spans="1:13" x14ac:dyDescent="0.2">
      <c r="A466" t="s">
        <v>12</v>
      </c>
      <c r="B466" t="s">
        <v>891</v>
      </c>
      <c r="C466" t="s">
        <v>415</v>
      </c>
      <c r="D466" t="s">
        <v>255</v>
      </c>
      <c r="E466">
        <v>1.79113003019504E-3</v>
      </c>
      <c r="F466" t="s">
        <v>415</v>
      </c>
      <c r="G466">
        <v>-0.85106776115209004</v>
      </c>
      <c r="H466" t="s">
        <v>703</v>
      </c>
      <c r="I466">
        <v>0.76736832880542005</v>
      </c>
      <c r="K466">
        <v>1.79113003019504E-3</v>
      </c>
      <c r="L466">
        <v>1.79113003019504E-3</v>
      </c>
      <c r="M466">
        <v>-0.85106776115209004</v>
      </c>
    </row>
    <row r="467" spans="1:13" x14ac:dyDescent="0.2">
      <c r="A467" t="s">
        <v>12</v>
      </c>
      <c r="B467" t="s">
        <v>43</v>
      </c>
      <c r="C467" t="s">
        <v>415</v>
      </c>
      <c r="D467" t="s">
        <v>38</v>
      </c>
      <c r="E467">
        <v>1.79576538475958E-3</v>
      </c>
      <c r="F467" t="s">
        <v>415</v>
      </c>
      <c r="G467">
        <v>-0.60347826086956502</v>
      </c>
      <c r="H467" t="s">
        <v>703</v>
      </c>
      <c r="I467">
        <v>0.76736832880542005</v>
      </c>
      <c r="K467">
        <v>1.79576538475958E-3</v>
      </c>
      <c r="L467">
        <v>1.79576538475958E-3</v>
      </c>
      <c r="M467">
        <v>-0.60347826086956502</v>
      </c>
    </row>
    <row r="468" spans="1:13" x14ac:dyDescent="0.2">
      <c r="A468" t="s">
        <v>12</v>
      </c>
      <c r="B468" t="s">
        <v>37</v>
      </c>
      <c r="C468" t="s">
        <v>419</v>
      </c>
      <c r="D468" t="s">
        <v>31</v>
      </c>
      <c r="E468">
        <v>1.79576538475958E-3</v>
      </c>
      <c r="F468" t="s">
        <v>419</v>
      </c>
      <c r="G468">
        <v>-0.60347826086956502</v>
      </c>
      <c r="H468" t="s">
        <v>703</v>
      </c>
      <c r="I468">
        <v>0.76736832880542005</v>
      </c>
      <c r="K468">
        <v>1.79576538475958E-3</v>
      </c>
      <c r="L468">
        <v>1.79576538475958E-3</v>
      </c>
      <c r="M468">
        <v>-0.60347826086956502</v>
      </c>
    </row>
    <row r="469" spans="1:13" x14ac:dyDescent="0.2">
      <c r="A469" t="s">
        <v>12</v>
      </c>
      <c r="B469" t="s">
        <v>100</v>
      </c>
      <c r="C469" t="s">
        <v>656</v>
      </c>
      <c r="D469" t="s">
        <v>15</v>
      </c>
      <c r="E469">
        <v>1.80483522167384E-3</v>
      </c>
      <c r="F469" t="s">
        <v>656</v>
      </c>
      <c r="G469">
        <v>0.61462450592885298</v>
      </c>
      <c r="H469" t="s">
        <v>703</v>
      </c>
      <c r="I469">
        <v>0.76736832880542005</v>
      </c>
      <c r="K469">
        <v>1.80483522167384E-3</v>
      </c>
      <c r="L469">
        <v>1.80483522167384E-3</v>
      </c>
      <c r="M469">
        <v>0.61462450592885298</v>
      </c>
    </row>
    <row r="470" spans="1:13" x14ac:dyDescent="0.2">
      <c r="A470" t="s">
        <v>12</v>
      </c>
      <c r="B470" t="s">
        <v>96</v>
      </c>
      <c r="C470" t="s">
        <v>656</v>
      </c>
      <c r="D470" t="s">
        <v>35</v>
      </c>
      <c r="E470">
        <v>1.80875506570272E-3</v>
      </c>
      <c r="F470" t="s">
        <v>656</v>
      </c>
      <c r="G470">
        <v>-0.61452623879440205</v>
      </c>
      <c r="H470" t="s">
        <v>703</v>
      </c>
      <c r="I470">
        <v>0.76736832880542005</v>
      </c>
      <c r="K470">
        <v>1.80875506570272E-3</v>
      </c>
      <c r="L470">
        <v>1.80875506570272E-3</v>
      </c>
      <c r="M470">
        <v>-0.61452623879440205</v>
      </c>
    </row>
    <row r="471" spans="1:13" x14ac:dyDescent="0.2">
      <c r="A471" t="s">
        <v>12</v>
      </c>
      <c r="B471" t="s">
        <v>955</v>
      </c>
      <c r="C471" t="s">
        <v>656</v>
      </c>
      <c r="D471" t="s">
        <v>99</v>
      </c>
      <c r="E471">
        <v>1.81417676032038E-3</v>
      </c>
      <c r="F471" t="s">
        <v>656</v>
      </c>
      <c r="G471">
        <v>-0.614390619425777</v>
      </c>
      <c r="H471" t="s">
        <v>703</v>
      </c>
      <c r="I471">
        <v>0.76736832880542005</v>
      </c>
      <c r="K471">
        <v>1.81417676032038E-3</v>
      </c>
      <c r="L471">
        <v>1.81417676032038E-3</v>
      </c>
      <c r="M471">
        <v>-0.614390619425777</v>
      </c>
    </row>
    <row r="472" spans="1:13" x14ac:dyDescent="0.2">
      <c r="A472" t="s">
        <v>12</v>
      </c>
      <c r="B472" t="s">
        <v>944</v>
      </c>
      <c r="C472" t="s">
        <v>656</v>
      </c>
      <c r="D472" t="s">
        <v>45</v>
      </c>
      <c r="E472">
        <v>1.8182522168483501E-3</v>
      </c>
      <c r="F472" t="s">
        <v>656</v>
      </c>
      <c r="G472">
        <v>0.61428890172560602</v>
      </c>
      <c r="H472" t="s">
        <v>703</v>
      </c>
      <c r="I472">
        <v>0.76736832880542005</v>
      </c>
      <c r="K472">
        <v>1.8182522168483501E-3</v>
      </c>
      <c r="L472">
        <v>1.8182522168483501E-3</v>
      </c>
      <c r="M472">
        <v>0.61428890172560602</v>
      </c>
    </row>
    <row r="473" spans="1:13" x14ac:dyDescent="0.2">
      <c r="A473" t="s">
        <v>12</v>
      </c>
      <c r="B473" t="s">
        <v>467</v>
      </c>
      <c r="C473" t="s">
        <v>415</v>
      </c>
      <c r="D473" t="s">
        <v>23</v>
      </c>
      <c r="E473">
        <v>1.82240619443756E-3</v>
      </c>
      <c r="F473" t="s">
        <v>415</v>
      </c>
      <c r="G473">
        <v>-0.62619988706945195</v>
      </c>
      <c r="H473" t="s">
        <v>703</v>
      </c>
      <c r="I473">
        <v>0.76736832880542005</v>
      </c>
      <c r="K473">
        <v>1.82240619443756E-3</v>
      </c>
      <c r="L473">
        <v>1.82240619443756E-3</v>
      </c>
      <c r="M473">
        <v>-0.62619988706945195</v>
      </c>
    </row>
    <row r="474" spans="1:13" x14ac:dyDescent="0.2">
      <c r="A474" t="s">
        <v>12</v>
      </c>
      <c r="B474" t="s">
        <v>117</v>
      </c>
      <c r="C474" t="s">
        <v>656</v>
      </c>
      <c r="D474" t="s">
        <v>32</v>
      </c>
      <c r="E474">
        <v>1.84262753854327E-3</v>
      </c>
      <c r="F474" t="s">
        <v>656</v>
      </c>
      <c r="G474">
        <v>-0.613684541209914</v>
      </c>
      <c r="H474" t="s">
        <v>703</v>
      </c>
      <c r="I474">
        <v>0.76736832880542005</v>
      </c>
      <c r="K474">
        <v>1.84262753854327E-3</v>
      </c>
      <c r="L474">
        <v>1.84262753854327E-3</v>
      </c>
      <c r="M474">
        <v>-0.613684541209914</v>
      </c>
    </row>
    <row r="475" spans="1:13" x14ac:dyDescent="0.2">
      <c r="A475" t="s">
        <v>12</v>
      </c>
      <c r="B475" t="s">
        <v>669</v>
      </c>
      <c r="C475" t="s">
        <v>656</v>
      </c>
      <c r="D475" t="s">
        <v>38</v>
      </c>
      <c r="E475">
        <v>1.8445825485394801E-3</v>
      </c>
      <c r="F475" t="s">
        <v>656</v>
      </c>
      <c r="G475">
        <v>-0.61363636363636298</v>
      </c>
      <c r="H475" t="s">
        <v>703</v>
      </c>
      <c r="I475">
        <v>0.76736832880542005</v>
      </c>
      <c r="K475">
        <v>1.8445825485394801E-3</v>
      </c>
      <c r="L475">
        <v>1.8445825485394801E-3</v>
      </c>
      <c r="M475">
        <v>-0.61363636363636298</v>
      </c>
    </row>
    <row r="476" spans="1:13" x14ac:dyDescent="0.2">
      <c r="A476" t="s">
        <v>12</v>
      </c>
      <c r="B476" t="s">
        <v>449</v>
      </c>
      <c r="C476" t="s">
        <v>656</v>
      </c>
      <c r="D476" t="s">
        <v>38</v>
      </c>
      <c r="E476">
        <v>1.84661769273042E-3</v>
      </c>
      <c r="F476" t="s">
        <v>656</v>
      </c>
      <c r="G476">
        <v>-0.61358625737388806</v>
      </c>
      <c r="H476" t="s">
        <v>703</v>
      </c>
      <c r="I476">
        <v>0.76736832880542005</v>
      </c>
      <c r="K476">
        <v>1.84661769273042E-3</v>
      </c>
      <c r="L476">
        <v>1.84661769273042E-3</v>
      </c>
      <c r="M476">
        <v>-0.61358625737388806</v>
      </c>
    </row>
    <row r="477" spans="1:13" x14ac:dyDescent="0.2">
      <c r="A477" t="s">
        <v>12</v>
      </c>
      <c r="B477" t="s">
        <v>42</v>
      </c>
      <c r="C477" t="s">
        <v>419</v>
      </c>
      <c r="D477" t="s">
        <v>38</v>
      </c>
      <c r="E477">
        <v>1.8664011338972099E-3</v>
      </c>
      <c r="F477" t="s">
        <v>419</v>
      </c>
      <c r="G477">
        <v>-0.601739130434782</v>
      </c>
      <c r="H477" t="s">
        <v>703</v>
      </c>
      <c r="I477">
        <v>0.76736832880542005</v>
      </c>
      <c r="K477">
        <v>1.8664011338972099E-3</v>
      </c>
      <c r="L477">
        <v>1.8664011338972099E-3</v>
      </c>
      <c r="M477">
        <v>-0.601739130434782</v>
      </c>
    </row>
    <row r="478" spans="1:13" x14ac:dyDescent="0.2">
      <c r="A478" t="s">
        <v>12</v>
      </c>
      <c r="B478" t="s">
        <v>675</v>
      </c>
      <c r="C478" t="s">
        <v>656</v>
      </c>
      <c r="D478" t="s">
        <v>45</v>
      </c>
      <c r="E478">
        <v>1.8850711980784899E-3</v>
      </c>
      <c r="F478" t="s">
        <v>656</v>
      </c>
      <c r="G478">
        <v>0.61264822134387298</v>
      </c>
      <c r="H478" t="s">
        <v>703</v>
      </c>
      <c r="I478">
        <v>0.76736832880542005</v>
      </c>
      <c r="K478">
        <v>1.8850711980784899E-3</v>
      </c>
      <c r="L478">
        <v>1.8850711980784899E-3</v>
      </c>
      <c r="M478">
        <v>0.61264822134387298</v>
      </c>
    </row>
    <row r="479" spans="1:13" x14ac:dyDescent="0.2">
      <c r="A479" t="s">
        <v>12</v>
      </c>
      <c r="B479" t="s">
        <v>474</v>
      </c>
      <c r="C479" t="s">
        <v>656</v>
      </c>
      <c r="D479" t="s">
        <v>102</v>
      </c>
      <c r="E479">
        <v>1.8850711980784899E-3</v>
      </c>
      <c r="F479" t="s">
        <v>656</v>
      </c>
      <c r="G479">
        <v>0.61264822134387298</v>
      </c>
      <c r="H479" t="s">
        <v>703</v>
      </c>
      <c r="I479">
        <v>0.76736832880542005</v>
      </c>
      <c r="K479">
        <v>1.8850711980784899E-3</v>
      </c>
      <c r="L479">
        <v>1.8850711980784899E-3</v>
      </c>
      <c r="M479">
        <v>0.61264822134387298</v>
      </c>
    </row>
    <row r="480" spans="1:13" x14ac:dyDescent="0.2">
      <c r="A480" t="s">
        <v>12</v>
      </c>
      <c r="B480" t="s">
        <v>467</v>
      </c>
      <c r="C480" t="s">
        <v>656</v>
      </c>
      <c r="D480" t="s">
        <v>38</v>
      </c>
      <c r="E480">
        <v>1.88631340103476E-3</v>
      </c>
      <c r="F480" t="s">
        <v>656</v>
      </c>
      <c r="G480">
        <v>-0.61261819100798598</v>
      </c>
      <c r="H480" t="s">
        <v>703</v>
      </c>
      <c r="I480">
        <v>0.76736832880542005</v>
      </c>
      <c r="K480">
        <v>1.88631340103476E-3</v>
      </c>
      <c r="L480">
        <v>1.88631340103476E-3</v>
      </c>
      <c r="M480">
        <v>-0.61261819100798598</v>
      </c>
    </row>
    <row r="481" spans="1:13" x14ac:dyDescent="0.2">
      <c r="A481" t="s">
        <v>12</v>
      </c>
      <c r="B481" t="s">
        <v>719</v>
      </c>
      <c r="C481" t="s">
        <v>656</v>
      </c>
      <c r="D481" t="s">
        <v>31</v>
      </c>
      <c r="E481">
        <v>1.89963070217597E-3</v>
      </c>
      <c r="F481" t="s">
        <v>656</v>
      </c>
      <c r="G481">
        <v>0.61229729533914701</v>
      </c>
      <c r="H481" t="s">
        <v>703</v>
      </c>
      <c r="I481">
        <v>0.76736832880542005</v>
      </c>
      <c r="K481">
        <v>1.89963070217597E-3</v>
      </c>
      <c r="L481">
        <v>1.89963070217597E-3</v>
      </c>
      <c r="M481">
        <v>0.61229729533914701</v>
      </c>
    </row>
    <row r="482" spans="1:13" x14ac:dyDescent="0.2">
      <c r="A482" t="s">
        <v>12</v>
      </c>
      <c r="B482" t="s">
        <v>549</v>
      </c>
      <c r="C482" t="s">
        <v>415</v>
      </c>
      <c r="D482" t="s">
        <v>25</v>
      </c>
      <c r="E482">
        <v>1.90259857399049E-3</v>
      </c>
      <c r="F482" t="s">
        <v>415</v>
      </c>
      <c r="G482">
        <v>-0.60086956521739099</v>
      </c>
      <c r="H482" t="s">
        <v>703</v>
      </c>
      <c r="I482">
        <v>0.76736832880542005</v>
      </c>
      <c r="K482">
        <v>1.90259857399049E-3</v>
      </c>
      <c r="L482">
        <v>1.90259857399049E-3</v>
      </c>
      <c r="M482">
        <v>-0.60086956521739099</v>
      </c>
    </row>
    <row r="483" spans="1:13" x14ac:dyDescent="0.2">
      <c r="A483" t="s">
        <v>12</v>
      </c>
      <c r="B483" t="s">
        <v>34</v>
      </c>
      <c r="C483" t="s">
        <v>656</v>
      </c>
      <c r="D483" t="s">
        <v>45</v>
      </c>
      <c r="E483">
        <v>1.92631229336214E-3</v>
      </c>
      <c r="F483" t="s">
        <v>656</v>
      </c>
      <c r="G483">
        <v>0.61166007905138298</v>
      </c>
      <c r="H483" t="s">
        <v>703</v>
      </c>
      <c r="I483">
        <v>0.76736832880542005</v>
      </c>
      <c r="K483">
        <v>1.92631229336214E-3</v>
      </c>
      <c r="L483">
        <v>1.92631229336214E-3</v>
      </c>
      <c r="M483">
        <v>0.61166007905138298</v>
      </c>
    </row>
    <row r="484" spans="1:13" x14ac:dyDescent="0.2">
      <c r="A484" t="s">
        <v>12</v>
      </c>
      <c r="B484" t="s">
        <v>73</v>
      </c>
      <c r="C484" t="s">
        <v>656</v>
      </c>
      <c r="D484" t="s">
        <v>45</v>
      </c>
      <c r="E484">
        <v>1.92631229336214E-3</v>
      </c>
      <c r="F484" t="s">
        <v>656</v>
      </c>
      <c r="G484">
        <v>0.61166007905138298</v>
      </c>
      <c r="H484" t="s">
        <v>703</v>
      </c>
      <c r="I484">
        <v>0.76736832880542005</v>
      </c>
      <c r="K484">
        <v>1.92631229336214E-3</v>
      </c>
      <c r="L484">
        <v>1.92631229336214E-3</v>
      </c>
      <c r="M484">
        <v>0.61166007905138298</v>
      </c>
    </row>
    <row r="485" spans="1:13" x14ac:dyDescent="0.2">
      <c r="A485" t="s">
        <v>12</v>
      </c>
      <c r="B485" t="s">
        <v>90</v>
      </c>
      <c r="C485" t="s">
        <v>656</v>
      </c>
      <c r="D485" t="s">
        <v>15</v>
      </c>
      <c r="E485">
        <v>1.92631229336214E-3</v>
      </c>
      <c r="F485" t="s">
        <v>656</v>
      </c>
      <c r="G485">
        <v>0.61166007905138298</v>
      </c>
      <c r="H485" t="s">
        <v>703</v>
      </c>
      <c r="I485">
        <v>0.76736832880542005</v>
      </c>
      <c r="K485">
        <v>1.92631229336214E-3</v>
      </c>
      <c r="L485">
        <v>1.92631229336214E-3</v>
      </c>
      <c r="M485">
        <v>0.61166007905138298</v>
      </c>
    </row>
    <row r="486" spans="1:13" x14ac:dyDescent="0.2">
      <c r="A486" t="s">
        <v>12</v>
      </c>
      <c r="B486" t="s">
        <v>432</v>
      </c>
      <c r="C486" t="s">
        <v>415</v>
      </c>
      <c r="D486" t="s">
        <v>38</v>
      </c>
      <c r="E486">
        <v>1.9393928765259101E-3</v>
      </c>
      <c r="F486" t="s">
        <v>415</v>
      </c>
      <c r="G486">
        <v>-0.59999999999999898</v>
      </c>
      <c r="H486" t="s">
        <v>703</v>
      </c>
      <c r="I486">
        <v>0.76736832880542005</v>
      </c>
      <c r="K486">
        <v>1.9393928765259101E-3</v>
      </c>
      <c r="L486">
        <v>1.9393928765259101E-3</v>
      </c>
      <c r="M486">
        <v>-0.59999999999999898</v>
      </c>
    </row>
    <row r="487" spans="1:13" x14ac:dyDescent="0.2">
      <c r="A487" t="s">
        <v>12</v>
      </c>
      <c r="B487" t="s">
        <v>467</v>
      </c>
      <c r="C487" t="s">
        <v>419</v>
      </c>
      <c r="D487" t="s">
        <v>49</v>
      </c>
      <c r="E487">
        <v>1.9393928765259101E-3</v>
      </c>
      <c r="F487" t="s">
        <v>419</v>
      </c>
      <c r="G487">
        <v>-0.59999999999999898</v>
      </c>
      <c r="H487" t="s">
        <v>703</v>
      </c>
      <c r="I487">
        <v>0.76736832880542005</v>
      </c>
      <c r="K487">
        <v>1.9393928765259101E-3</v>
      </c>
      <c r="L487">
        <v>1.9393928765259101E-3</v>
      </c>
      <c r="M487">
        <v>-0.59999999999999898</v>
      </c>
    </row>
    <row r="488" spans="1:13" x14ac:dyDescent="0.2">
      <c r="A488" t="s">
        <v>12</v>
      </c>
      <c r="B488" t="s">
        <v>666</v>
      </c>
      <c r="C488" t="s">
        <v>656</v>
      </c>
      <c r="D488" t="s">
        <v>15</v>
      </c>
      <c r="E488">
        <v>1.9408072162625399E-3</v>
      </c>
      <c r="F488" t="s">
        <v>656</v>
      </c>
      <c r="G488">
        <v>-0.61131704361926997</v>
      </c>
      <c r="H488" t="s">
        <v>703</v>
      </c>
      <c r="I488">
        <v>0.76736832880542005</v>
      </c>
      <c r="K488">
        <v>1.9408072162625399E-3</v>
      </c>
      <c r="L488">
        <v>1.9408072162625399E-3</v>
      </c>
      <c r="M488">
        <v>-0.61131704361926997</v>
      </c>
    </row>
    <row r="489" spans="1:13" x14ac:dyDescent="0.2">
      <c r="A489" t="s">
        <v>12</v>
      </c>
      <c r="B489" t="s">
        <v>184</v>
      </c>
      <c r="C489" t="s">
        <v>656</v>
      </c>
      <c r="D489" t="s">
        <v>161</v>
      </c>
      <c r="E489">
        <v>1.9534903516890598E-3</v>
      </c>
      <c r="F489" t="s">
        <v>656</v>
      </c>
      <c r="G489">
        <v>0.611018665705093</v>
      </c>
      <c r="H489" t="s">
        <v>703</v>
      </c>
      <c r="I489">
        <v>0.76736832880542005</v>
      </c>
      <c r="K489">
        <v>1.9534903516890598E-3</v>
      </c>
      <c r="L489">
        <v>1.9534903516890598E-3</v>
      </c>
      <c r="M489">
        <v>0.611018665705093</v>
      </c>
    </row>
    <row r="490" spans="1:13" x14ac:dyDescent="0.2">
      <c r="A490" t="s">
        <v>12</v>
      </c>
      <c r="B490" t="s">
        <v>427</v>
      </c>
      <c r="C490" t="s">
        <v>656</v>
      </c>
      <c r="D490" t="s">
        <v>163</v>
      </c>
      <c r="E490">
        <v>1.96202288906291E-3</v>
      </c>
      <c r="F490" t="s">
        <v>656</v>
      </c>
      <c r="G490">
        <v>0.62281197063805704</v>
      </c>
      <c r="H490" t="s">
        <v>703</v>
      </c>
      <c r="I490">
        <v>0.76736832880542005</v>
      </c>
      <c r="K490">
        <v>1.96202288906291E-3</v>
      </c>
      <c r="L490">
        <v>1.96202288906291E-3</v>
      </c>
      <c r="M490">
        <v>0.62281197063805704</v>
      </c>
    </row>
    <row r="491" spans="1:13" x14ac:dyDescent="0.2">
      <c r="A491" t="s">
        <v>12</v>
      </c>
      <c r="B491" t="s">
        <v>550</v>
      </c>
      <c r="C491" t="s">
        <v>656</v>
      </c>
      <c r="D491" t="s">
        <v>124</v>
      </c>
      <c r="E491">
        <v>1.9683170776877801E-3</v>
      </c>
      <c r="F491" t="s">
        <v>656</v>
      </c>
      <c r="G491">
        <v>-0.61067193675889297</v>
      </c>
      <c r="H491" t="s">
        <v>703</v>
      </c>
      <c r="I491">
        <v>0.76736832880542005</v>
      </c>
      <c r="K491">
        <v>1.9683170776877801E-3</v>
      </c>
      <c r="L491">
        <v>1.9683170776877801E-3</v>
      </c>
      <c r="M491">
        <v>-0.61067193675889297</v>
      </c>
    </row>
    <row r="492" spans="1:13" x14ac:dyDescent="0.2">
      <c r="A492" t="s">
        <v>12</v>
      </c>
      <c r="B492" t="s">
        <v>447</v>
      </c>
      <c r="C492" t="s">
        <v>656</v>
      </c>
      <c r="D492" t="s">
        <v>38</v>
      </c>
      <c r="E492">
        <v>1.9683170776877801E-3</v>
      </c>
      <c r="F492" t="s">
        <v>656</v>
      </c>
      <c r="G492">
        <v>-0.61067193675889297</v>
      </c>
      <c r="H492" t="s">
        <v>703</v>
      </c>
      <c r="I492">
        <v>0.76736832880542005</v>
      </c>
      <c r="K492">
        <v>1.9683170776877801E-3</v>
      </c>
      <c r="L492">
        <v>1.9683170776877801E-3</v>
      </c>
      <c r="M492">
        <v>-0.61067193675889297</v>
      </c>
    </row>
    <row r="493" spans="1:13" x14ac:dyDescent="0.2">
      <c r="A493" t="s">
        <v>12</v>
      </c>
      <c r="B493" t="s">
        <v>290</v>
      </c>
      <c r="C493" t="s">
        <v>656</v>
      </c>
      <c r="D493" t="s">
        <v>45</v>
      </c>
      <c r="E493">
        <v>1.9741020227410202E-3</v>
      </c>
      <c r="F493" t="s">
        <v>656</v>
      </c>
      <c r="G493">
        <v>-0.61053725462630204</v>
      </c>
      <c r="H493" t="s">
        <v>703</v>
      </c>
      <c r="I493">
        <v>0.76736832880542005</v>
      </c>
      <c r="K493">
        <v>1.9741020227410202E-3</v>
      </c>
      <c r="L493">
        <v>1.9741020227410202E-3</v>
      </c>
      <c r="M493">
        <v>-0.61053725462630204</v>
      </c>
    </row>
    <row r="494" spans="1:13" x14ac:dyDescent="0.2">
      <c r="A494" t="s">
        <v>12</v>
      </c>
      <c r="B494" t="s">
        <v>587</v>
      </c>
      <c r="C494" t="s">
        <v>419</v>
      </c>
      <c r="D494" t="s">
        <v>29</v>
      </c>
      <c r="E494">
        <v>1.9802036877471199E-3</v>
      </c>
      <c r="F494" t="s">
        <v>419</v>
      </c>
      <c r="G494">
        <v>0.62238592631922296</v>
      </c>
      <c r="H494" t="s">
        <v>703</v>
      </c>
      <c r="I494">
        <v>0.76736832880542005</v>
      </c>
      <c r="K494">
        <v>1.9802036877471199E-3</v>
      </c>
      <c r="L494">
        <v>1.9802036877471199E-3</v>
      </c>
      <c r="M494">
        <v>0.62238592631922296</v>
      </c>
    </row>
    <row r="495" spans="1:13" x14ac:dyDescent="0.2">
      <c r="A495" t="s">
        <v>12</v>
      </c>
      <c r="B495" t="s">
        <v>980</v>
      </c>
      <c r="C495" t="s">
        <v>656</v>
      </c>
      <c r="D495" t="s">
        <v>161</v>
      </c>
      <c r="E495">
        <v>1.9955575503463499E-3</v>
      </c>
      <c r="F495" t="s">
        <v>656</v>
      </c>
      <c r="G495">
        <v>0.61004064581050099</v>
      </c>
      <c r="H495" t="s">
        <v>703</v>
      </c>
      <c r="I495">
        <v>0.76736832880542005</v>
      </c>
      <c r="K495">
        <v>1.9955575503463499E-3</v>
      </c>
      <c r="L495">
        <v>1.9955575503463499E-3</v>
      </c>
      <c r="M495">
        <v>0.61004064581050099</v>
      </c>
    </row>
    <row r="496" spans="1:13" x14ac:dyDescent="0.2">
      <c r="A496" t="s">
        <v>12</v>
      </c>
      <c r="B496" t="s">
        <v>890</v>
      </c>
      <c r="C496" t="s">
        <v>419</v>
      </c>
      <c r="D496" t="s">
        <v>38</v>
      </c>
      <c r="E496">
        <v>1.9957829923828098E-3</v>
      </c>
      <c r="F496" t="s">
        <v>419</v>
      </c>
      <c r="G496">
        <v>-0.59869423131402799</v>
      </c>
      <c r="H496" t="s">
        <v>703</v>
      </c>
      <c r="I496">
        <v>0.76736832880542005</v>
      </c>
      <c r="K496">
        <v>1.9957829923828098E-3</v>
      </c>
      <c r="L496">
        <v>1.9957829923828098E-3</v>
      </c>
      <c r="M496">
        <v>-0.59869423131402799</v>
      </c>
    </row>
    <row r="497" spans="1:13" x14ac:dyDescent="0.2">
      <c r="A497" t="s">
        <v>12</v>
      </c>
      <c r="B497" t="s">
        <v>690</v>
      </c>
      <c r="C497" t="s">
        <v>656</v>
      </c>
      <c r="D497" t="s">
        <v>134</v>
      </c>
      <c r="E497">
        <v>2.0028133350972299E-3</v>
      </c>
      <c r="F497" t="s">
        <v>656</v>
      </c>
      <c r="G497">
        <v>-0.77166258990995695</v>
      </c>
      <c r="H497" t="s">
        <v>703</v>
      </c>
      <c r="I497">
        <v>0.76736832880542005</v>
      </c>
      <c r="K497">
        <v>2.0028133350972299E-3</v>
      </c>
      <c r="L497">
        <v>2.0028133350972299E-3</v>
      </c>
      <c r="M497">
        <v>-0.77166258990995695</v>
      </c>
    </row>
    <row r="498" spans="1:13" x14ac:dyDescent="0.2">
      <c r="A498" t="s">
        <v>12</v>
      </c>
      <c r="B498" t="s">
        <v>547</v>
      </c>
      <c r="C498" t="s">
        <v>419</v>
      </c>
      <c r="D498" t="s">
        <v>163</v>
      </c>
      <c r="E498">
        <v>2.0082755054294499E-3</v>
      </c>
      <c r="F498" t="s">
        <v>419</v>
      </c>
      <c r="G498">
        <v>0.90476190476190499</v>
      </c>
      <c r="H498" t="s">
        <v>703</v>
      </c>
      <c r="I498">
        <v>0.76736832880542005</v>
      </c>
      <c r="K498">
        <v>2.0082755054294499E-3</v>
      </c>
      <c r="L498">
        <v>2.0082755054294499E-3</v>
      </c>
      <c r="M498">
        <v>0.90476190476190499</v>
      </c>
    </row>
    <row r="499" spans="1:13" x14ac:dyDescent="0.2">
      <c r="A499" t="s">
        <v>12</v>
      </c>
      <c r="B499" t="s">
        <v>34</v>
      </c>
      <c r="C499" t="s">
        <v>419</v>
      </c>
      <c r="D499" t="s">
        <v>163</v>
      </c>
      <c r="E499">
        <v>2.0082755054294499E-3</v>
      </c>
      <c r="F499" t="s">
        <v>419</v>
      </c>
      <c r="G499">
        <v>0.90476190476190499</v>
      </c>
      <c r="H499" t="s">
        <v>703</v>
      </c>
      <c r="I499">
        <v>0.76736832880542005</v>
      </c>
      <c r="K499">
        <v>2.0082755054294499E-3</v>
      </c>
      <c r="L499">
        <v>2.0082755054294499E-3</v>
      </c>
      <c r="M499">
        <v>0.90476190476190499</v>
      </c>
    </row>
    <row r="500" spans="1:13" x14ac:dyDescent="0.2">
      <c r="A500" t="s">
        <v>12</v>
      </c>
      <c r="B500" t="s">
        <v>427</v>
      </c>
      <c r="C500" t="s">
        <v>419</v>
      </c>
      <c r="D500" t="s">
        <v>163</v>
      </c>
      <c r="E500">
        <v>2.0082755054294499E-3</v>
      </c>
      <c r="F500" t="s">
        <v>419</v>
      </c>
      <c r="G500">
        <v>0.90476190476190499</v>
      </c>
      <c r="H500" t="s">
        <v>703</v>
      </c>
      <c r="I500">
        <v>0.76736832880542005</v>
      </c>
      <c r="K500">
        <v>2.0082755054294499E-3</v>
      </c>
      <c r="L500">
        <v>2.0082755054294499E-3</v>
      </c>
      <c r="M500">
        <v>0.90476190476190499</v>
      </c>
    </row>
    <row r="501" spans="1:13" x14ac:dyDescent="0.2">
      <c r="A501" t="s">
        <v>12</v>
      </c>
      <c r="B501" t="s">
        <v>554</v>
      </c>
      <c r="C501" t="s">
        <v>419</v>
      </c>
      <c r="D501" t="s">
        <v>132</v>
      </c>
      <c r="E501">
        <v>2.0082755054294499E-3</v>
      </c>
      <c r="F501" t="s">
        <v>419</v>
      </c>
      <c r="G501">
        <v>0.90476190476190499</v>
      </c>
      <c r="H501" t="s">
        <v>703</v>
      </c>
      <c r="I501">
        <v>0.76736832880542005</v>
      </c>
      <c r="K501">
        <v>2.0082755054294499E-3</v>
      </c>
      <c r="L501">
        <v>2.0082755054294499E-3</v>
      </c>
      <c r="M501">
        <v>0.90476190476190499</v>
      </c>
    </row>
    <row r="502" spans="1:13" x14ac:dyDescent="0.2">
      <c r="A502" t="s">
        <v>12</v>
      </c>
      <c r="B502" t="s">
        <v>77</v>
      </c>
      <c r="C502" t="s">
        <v>419</v>
      </c>
      <c r="D502" t="s">
        <v>163</v>
      </c>
      <c r="E502">
        <v>2.0082755054294499E-3</v>
      </c>
      <c r="F502" t="s">
        <v>419</v>
      </c>
      <c r="G502">
        <v>0.90476190476190499</v>
      </c>
      <c r="H502" t="s">
        <v>703</v>
      </c>
      <c r="I502">
        <v>0.76736832880542005</v>
      </c>
      <c r="K502">
        <v>2.0082755054294499E-3</v>
      </c>
      <c r="L502">
        <v>2.0082755054294499E-3</v>
      </c>
      <c r="M502">
        <v>0.90476190476190499</v>
      </c>
    </row>
    <row r="503" spans="1:13" x14ac:dyDescent="0.2">
      <c r="A503" t="s">
        <v>12</v>
      </c>
      <c r="B503" t="s">
        <v>276</v>
      </c>
      <c r="C503" t="s">
        <v>656</v>
      </c>
      <c r="D503" t="s">
        <v>124</v>
      </c>
      <c r="E503">
        <v>2.01109691519929E-3</v>
      </c>
      <c r="F503" t="s">
        <v>656</v>
      </c>
      <c r="G503">
        <v>-0.60968379446640297</v>
      </c>
      <c r="H503" t="s">
        <v>703</v>
      </c>
      <c r="I503">
        <v>0.76736832880542005</v>
      </c>
      <c r="K503">
        <v>2.01109691519929E-3</v>
      </c>
      <c r="L503">
        <v>2.01109691519929E-3</v>
      </c>
      <c r="M503">
        <v>-0.60968379446640297</v>
      </c>
    </row>
    <row r="504" spans="1:13" x14ac:dyDescent="0.2">
      <c r="A504" t="s">
        <v>12</v>
      </c>
      <c r="B504" t="s">
        <v>98</v>
      </c>
      <c r="C504" t="s">
        <v>656</v>
      </c>
      <c r="D504" t="s">
        <v>102</v>
      </c>
      <c r="E504">
        <v>2.01109691519929E-3</v>
      </c>
      <c r="F504" t="s">
        <v>656</v>
      </c>
      <c r="G504">
        <v>0.60968379446640297</v>
      </c>
      <c r="H504" t="s">
        <v>703</v>
      </c>
      <c r="I504">
        <v>0.76736832880542005</v>
      </c>
      <c r="K504">
        <v>2.01109691519929E-3</v>
      </c>
      <c r="L504">
        <v>2.01109691519929E-3</v>
      </c>
      <c r="M504">
        <v>0.60968379446640297</v>
      </c>
    </row>
    <row r="505" spans="1:13" x14ac:dyDescent="0.2">
      <c r="A505" t="s">
        <v>12</v>
      </c>
      <c r="B505" t="s">
        <v>448</v>
      </c>
      <c r="C505" t="s">
        <v>419</v>
      </c>
      <c r="D505" t="s">
        <v>38</v>
      </c>
      <c r="E505">
        <v>2.0148039860092399E-3</v>
      </c>
      <c r="F505" t="s">
        <v>419</v>
      </c>
      <c r="G505">
        <v>0.59826086956521696</v>
      </c>
      <c r="H505" t="s">
        <v>703</v>
      </c>
      <c r="I505">
        <v>0.76736832880542005</v>
      </c>
      <c r="K505">
        <v>2.0148039860092399E-3</v>
      </c>
      <c r="L505">
        <v>2.0148039860092399E-3</v>
      </c>
      <c r="M505">
        <v>0.59826086956521696</v>
      </c>
    </row>
    <row r="506" spans="1:13" x14ac:dyDescent="0.2">
      <c r="A506" t="s">
        <v>12</v>
      </c>
      <c r="B506" t="s">
        <v>422</v>
      </c>
      <c r="C506" t="s">
        <v>415</v>
      </c>
      <c r="D506" t="s">
        <v>116</v>
      </c>
      <c r="E506">
        <v>2.0301455491006401E-3</v>
      </c>
      <c r="F506" t="s">
        <v>415</v>
      </c>
      <c r="G506">
        <v>-0.74945054945054901</v>
      </c>
      <c r="H506" t="s">
        <v>703</v>
      </c>
      <c r="I506">
        <v>0.76736832880542005</v>
      </c>
      <c r="K506">
        <v>2.0301455491006401E-3</v>
      </c>
      <c r="L506">
        <v>2.0301455491006401E-3</v>
      </c>
      <c r="M506">
        <v>-0.74945054945054901</v>
      </c>
    </row>
    <row r="507" spans="1:13" x14ac:dyDescent="0.2">
      <c r="A507" t="s">
        <v>12</v>
      </c>
      <c r="B507" t="s">
        <v>943</v>
      </c>
      <c r="C507" t="s">
        <v>415</v>
      </c>
      <c r="D507" t="s">
        <v>116</v>
      </c>
      <c r="E507">
        <v>2.05892256126334E-3</v>
      </c>
      <c r="F507" t="s">
        <v>415</v>
      </c>
      <c r="G507">
        <v>0.74879719136805101</v>
      </c>
      <c r="H507" t="s">
        <v>703</v>
      </c>
      <c r="I507">
        <v>0.76736832880542005</v>
      </c>
      <c r="K507">
        <v>2.05892256126334E-3</v>
      </c>
      <c r="L507">
        <v>2.05892256126334E-3</v>
      </c>
      <c r="M507">
        <v>0.74879719136805101</v>
      </c>
    </row>
    <row r="508" spans="1:13" x14ac:dyDescent="0.2">
      <c r="A508" t="s">
        <v>12</v>
      </c>
      <c r="B508" t="s">
        <v>933</v>
      </c>
      <c r="C508" t="s">
        <v>656</v>
      </c>
      <c r="D508" t="s">
        <v>38</v>
      </c>
      <c r="E508">
        <v>2.07112281717307E-3</v>
      </c>
      <c r="F508" t="s">
        <v>656</v>
      </c>
      <c r="G508">
        <v>0.60832695196775699</v>
      </c>
      <c r="H508" t="s">
        <v>703</v>
      </c>
      <c r="I508">
        <v>0.76736832880542005</v>
      </c>
      <c r="K508">
        <v>2.07112281717307E-3</v>
      </c>
      <c r="L508">
        <v>2.07112281717307E-3</v>
      </c>
      <c r="M508">
        <v>0.60832695196775699</v>
      </c>
    </row>
    <row r="509" spans="1:13" x14ac:dyDescent="0.2">
      <c r="A509" t="s">
        <v>12</v>
      </c>
      <c r="B509" t="s">
        <v>313</v>
      </c>
      <c r="C509" t="s">
        <v>415</v>
      </c>
      <c r="D509" t="s">
        <v>15</v>
      </c>
      <c r="E509">
        <v>2.0942968517491398E-3</v>
      </c>
      <c r="F509" t="s">
        <v>415</v>
      </c>
      <c r="G509">
        <v>-0.596486647100131</v>
      </c>
      <c r="H509" t="s">
        <v>703</v>
      </c>
      <c r="I509">
        <v>0.76736832880542005</v>
      </c>
      <c r="K509">
        <v>2.0942968517491398E-3</v>
      </c>
      <c r="L509">
        <v>2.0942968517491398E-3</v>
      </c>
      <c r="M509">
        <v>-0.596486647100131</v>
      </c>
    </row>
    <row r="510" spans="1:13" x14ac:dyDescent="0.2">
      <c r="A510" t="s">
        <v>12</v>
      </c>
      <c r="B510" t="s">
        <v>82</v>
      </c>
      <c r="C510" t="s">
        <v>656</v>
      </c>
      <c r="D510" t="s">
        <v>15</v>
      </c>
      <c r="E510">
        <v>2.0980788163928398E-3</v>
      </c>
      <c r="F510" t="s">
        <v>656</v>
      </c>
      <c r="G510">
        <v>-0.60772846090358701</v>
      </c>
      <c r="H510" t="s">
        <v>703</v>
      </c>
      <c r="I510">
        <v>0.76736832880542005</v>
      </c>
      <c r="K510">
        <v>2.0980788163928398E-3</v>
      </c>
      <c r="L510">
        <v>2.0980788163928398E-3</v>
      </c>
      <c r="M510">
        <v>-0.60772846090358701</v>
      </c>
    </row>
    <row r="511" spans="1:13" x14ac:dyDescent="0.2">
      <c r="A511" t="s">
        <v>12</v>
      </c>
      <c r="B511" t="s">
        <v>556</v>
      </c>
      <c r="C511" t="s">
        <v>656</v>
      </c>
      <c r="D511" t="s">
        <v>67</v>
      </c>
      <c r="E511">
        <v>2.0990278142723399E-3</v>
      </c>
      <c r="F511" t="s">
        <v>656</v>
      </c>
      <c r="G511">
        <v>0.60770750988142197</v>
      </c>
      <c r="H511" t="s">
        <v>703</v>
      </c>
      <c r="I511">
        <v>0.76736832880542005</v>
      </c>
      <c r="K511">
        <v>2.0990278142723399E-3</v>
      </c>
      <c r="L511">
        <v>2.0990278142723399E-3</v>
      </c>
      <c r="M511">
        <v>0.60770750988142197</v>
      </c>
    </row>
    <row r="512" spans="1:13" x14ac:dyDescent="0.2">
      <c r="A512" t="s">
        <v>12</v>
      </c>
      <c r="B512" t="s">
        <v>101</v>
      </c>
      <c r="C512" t="s">
        <v>656</v>
      </c>
      <c r="D512" t="s">
        <v>15</v>
      </c>
      <c r="E512">
        <v>2.10148300966331E-3</v>
      </c>
      <c r="F512" t="s">
        <v>656</v>
      </c>
      <c r="G512">
        <v>-0.60765334380135105</v>
      </c>
      <c r="H512" t="s">
        <v>703</v>
      </c>
      <c r="I512">
        <v>0.76736832880542005</v>
      </c>
      <c r="K512">
        <v>2.10148300966331E-3</v>
      </c>
      <c r="L512">
        <v>2.10148300966331E-3</v>
      </c>
      <c r="M512">
        <v>-0.60765334380135105</v>
      </c>
    </row>
    <row r="513" spans="1:13" x14ac:dyDescent="0.2">
      <c r="A513" t="s">
        <v>12</v>
      </c>
      <c r="B513" t="s">
        <v>898</v>
      </c>
      <c r="C513" t="s">
        <v>656</v>
      </c>
      <c r="D513" t="s">
        <v>116</v>
      </c>
      <c r="E513">
        <v>2.10811444609905E-3</v>
      </c>
      <c r="F513" t="s">
        <v>656</v>
      </c>
      <c r="G513">
        <v>0.72760323997364296</v>
      </c>
      <c r="H513" t="s">
        <v>703</v>
      </c>
      <c r="I513">
        <v>0.76736832880542005</v>
      </c>
      <c r="K513">
        <v>2.10811444609905E-3</v>
      </c>
      <c r="L513">
        <v>2.10811444609905E-3</v>
      </c>
      <c r="M513">
        <v>0.72760323997364296</v>
      </c>
    </row>
    <row r="514" spans="1:13" x14ac:dyDescent="0.2">
      <c r="A514" t="s">
        <v>12</v>
      </c>
      <c r="B514" t="s">
        <v>437</v>
      </c>
      <c r="C514" t="s">
        <v>656</v>
      </c>
      <c r="D514" t="s">
        <v>132</v>
      </c>
      <c r="E514">
        <v>2.1122295993498798E-3</v>
      </c>
      <c r="F514" t="s">
        <v>656</v>
      </c>
      <c r="G514">
        <v>-0.76923076923076905</v>
      </c>
      <c r="H514" t="s">
        <v>703</v>
      </c>
      <c r="I514">
        <v>0.76736832880542005</v>
      </c>
      <c r="K514">
        <v>2.1122295993498798E-3</v>
      </c>
      <c r="L514">
        <v>2.1122295993498798E-3</v>
      </c>
      <c r="M514">
        <v>-0.76923076923076905</v>
      </c>
    </row>
    <row r="515" spans="1:13" x14ac:dyDescent="0.2">
      <c r="A515" t="s">
        <v>12</v>
      </c>
      <c r="B515" t="s">
        <v>718</v>
      </c>
      <c r="C515" t="s">
        <v>656</v>
      </c>
      <c r="D515" t="s">
        <v>32</v>
      </c>
      <c r="E515">
        <v>2.1234849775299898E-3</v>
      </c>
      <c r="F515" t="s">
        <v>656</v>
      </c>
      <c r="G515">
        <v>0.60717032123681902</v>
      </c>
      <c r="H515" t="s">
        <v>703</v>
      </c>
      <c r="I515">
        <v>0.76736832880542005</v>
      </c>
      <c r="K515">
        <v>2.1234849775299898E-3</v>
      </c>
      <c r="L515">
        <v>2.1234849775299898E-3</v>
      </c>
      <c r="M515">
        <v>0.60717032123681902</v>
      </c>
    </row>
    <row r="516" spans="1:13" x14ac:dyDescent="0.2">
      <c r="A516" t="s">
        <v>12</v>
      </c>
      <c r="B516" t="s">
        <v>115</v>
      </c>
      <c r="C516" t="s">
        <v>415</v>
      </c>
      <c r="D516" t="s">
        <v>255</v>
      </c>
      <c r="E516">
        <v>2.1283952770125699E-3</v>
      </c>
      <c r="F516" t="s">
        <v>415</v>
      </c>
      <c r="G516">
        <v>-0.84416228929897497</v>
      </c>
      <c r="H516" t="s">
        <v>703</v>
      </c>
      <c r="I516">
        <v>0.76736832880542005</v>
      </c>
      <c r="K516">
        <v>2.1283952770125699E-3</v>
      </c>
      <c r="L516">
        <v>2.1283952770125699E-3</v>
      </c>
      <c r="M516">
        <v>-0.84416228929897497</v>
      </c>
    </row>
    <row r="517" spans="1:13" x14ac:dyDescent="0.2">
      <c r="A517" t="s">
        <v>12</v>
      </c>
      <c r="B517" t="s">
        <v>534</v>
      </c>
      <c r="C517" t="s">
        <v>415</v>
      </c>
      <c r="D517" t="s">
        <v>64</v>
      </c>
      <c r="E517">
        <v>2.1419764848570099E-3</v>
      </c>
      <c r="F517" t="s">
        <v>415</v>
      </c>
      <c r="G517">
        <v>-0.65917141704399695</v>
      </c>
      <c r="H517" t="s">
        <v>703</v>
      </c>
      <c r="I517">
        <v>0.76736832880542005</v>
      </c>
      <c r="K517">
        <v>2.1419764848570099E-3</v>
      </c>
      <c r="L517">
        <v>2.1419764848570099E-3</v>
      </c>
      <c r="M517">
        <v>-0.65917141704399695</v>
      </c>
    </row>
    <row r="518" spans="1:13" x14ac:dyDescent="0.2">
      <c r="A518" t="s">
        <v>12</v>
      </c>
      <c r="B518" t="s">
        <v>56</v>
      </c>
      <c r="C518" t="s">
        <v>656</v>
      </c>
      <c r="D518" t="s">
        <v>161</v>
      </c>
      <c r="E518">
        <v>2.1442022138608999E-3</v>
      </c>
      <c r="F518" t="s">
        <v>656</v>
      </c>
      <c r="G518">
        <v>0.60671936758893197</v>
      </c>
      <c r="H518" t="s">
        <v>703</v>
      </c>
      <c r="I518">
        <v>0.76736832880542005</v>
      </c>
      <c r="K518">
        <v>2.1442022138608999E-3</v>
      </c>
      <c r="L518">
        <v>2.1442022138608999E-3</v>
      </c>
      <c r="M518">
        <v>0.60671936758893197</v>
      </c>
    </row>
    <row r="519" spans="1:13" x14ac:dyDescent="0.2">
      <c r="A519" t="s">
        <v>12</v>
      </c>
      <c r="B519" t="s">
        <v>273</v>
      </c>
      <c r="C519" t="s">
        <v>656</v>
      </c>
      <c r="D519" t="s">
        <v>46</v>
      </c>
      <c r="E519">
        <v>2.1442022138608999E-3</v>
      </c>
      <c r="F519" t="s">
        <v>656</v>
      </c>
      <c r="G519">
        <v>0.60671936758893197</v>
      </c>
      <c r="H519" t="s">
        <v>703</v>
      </c>
      <c r="I519">
        <v>0.76736832880542005</v>
      </c>
      <c r="K519">
        <v>2.1442022138608999E-3</v>
      </c>
      <c r="L519">
        <v>2.1442022138608999E-3</v>
      </c>
      <c r="M519">
        <v>0.60671936758893197</v>
      </c>
    </row>
    <row r="520" spans="1:13" x14ac:dyDescent="0.2">
      <c r="A520" t="s">
        <v>12</v>
      </c>
      <c r="B520" t="s">
        <v>55</v>
      </c>
      <c r="C520" t="s">
        <v>656</v>
      </c>
      <c r="D520" t="s">
        <v>45</v>
      </c>
      <c r="E520">
        <v>2.1631324324265701E-3</v>
      </c>
      <c r="F520" t="s">
        <v>656</v>
      </c>
      <c r="G520">
        <v>-0.60631053100186505</v>
      </c>
      <c r="H520" t="s">
        <v>703</v>
      </c>
      <c r="I520">
        <v>0.76736832880542005</v>
      </c>
      <c r="K520">
        <v>2.1631324324265701E-3</v>
      </c>
      <c r="L520">
        <v>2.1631324324265701E-3</v>
      </c>
      <c r="M520">
        <v>-0.60631053100186505</v>
      </c>
    </row>
    <row r="521" spans="1:13" x14ac:dyDescent="0.2">
      <c r="A521" t="s">
        <v>12</v>
      </c>
      <c r="B521" t="s">
        <v>169</v>
      </c>
      <c r="C521" t="s">
        <v>656</v>
      </c>
      <c r="D521" t="s">
        <v>38</v>
      </c>
      <c r="E521">
        <v>2.16525744099187E-3</v>
      </c>
      <c r="F521" t="s">
        <v>656</v>
      </c>
      <c r="G521">
        <v>0.606264826706849</v>
      </c>
      <c r="H521" t="s">
        <v>703</v>
      </c>
      <c r="I521">
        <v>0.76736832880542005</v>
      </c>
      <c r="K521">
        <v>2.16525744099187E-3</v>
      </c>
      <c r="L521">
        <v>2.16525744099187E-3</v>
      </c>
      <c r="M521">
        <v>0.606264826706849</v>
      </c>
    </row>
    <row r="522" spans="1:13" x14ac:dyDescent="0.2">
      <c r="A522" t="s">
        <v>12</v>
      </c>
      <c r="B522" t="s">
        <v>439</v>
      </c>
      <c r="C522" t="s">
        <v>656</v>
      </c>
      <c r="D522" t="s">
        <v>64</v>
      </c>
      <c r="E522">
        <v>2.1899568125879E-3</v>
      </c>
      <c r="F522" t="s">
        <v>656</v>
      </c>
      <c r="G522">
        <v>-0.61769554274210803</v>
      </c>
      <c r="H522" t="s">
        <v>703</v>
      </c>
      <c r="I522">
        <v>0.76736832880542005</v>
      </c>
      <c r="K522">
        <v>2.1899568125879E-3</v>
      </c>
      <c r="L522">
        <v>2.1899568125879E-3</v>
      </c>
      <c r="M522">
        <v>-0.61769554274210803</v>
      </c>
    </row>
    <row r="523" spans="1:13" x14ac:dyDescent="0.2">
      <c r="A523" t="s">
        <v>12</v>
      </c>
      <c r="B523" t="s">
        <v>422</v>
      </c>
      <c r="C523" t="s">
        <v>656</v>
      </c>
      <c r="D523" t="s">
        <v>15</v>
      </c>
      <c r="E523">
        <v>2.1901983438907201E-3</v>
      </c>
      <c r="F523" t="s">
        <v>656</v>
      </c>
      <c r="G523">
        <v>0.60573122529644197</v>
      </c>
      <c r="H523" t="s">
        <v>703</v>
      </c>
      <c r="I523">
        <v>0.76736832880542005</v>
      </c>
      <c r="K523">
        <v>2.1901983438907201E-3</v>
      </c>
      <c r="L523">
        <v>2.1901983438907201E-3</v>
      </c>
      <c r="M523">
        <v>0.60573122529644197</v>
      </c>
    </row>
    <row r="524" spans="1:13" x14ac:dyDescent="0.2">
      <c r="A524" t="s">
        <v>12</v>
      </c>
      <c r="B524" t="s">
        <v>440</v>
      </c>
      <c r="C524" t="s">
        <v>656</v>
      </c>
      <c r="D524" t="s">
        <v>32</v>
      </c>
      <c r="E524">
        <v>2.1901983438907201E-3</v>
      </c>
      <c r="F524" t="s">
        <v>656</v>
      </c>
      <c r="G524">
        <v>-0.60573122529644197</v>
      </c>
      <c r="H524" t="s">
        <v>703</v>
      </c>
      <c r="I524">
        <v>0.76736832880542005</v>
      </c>
      <c r="K524">
        <v>2.1901983438907201E-3</v>
      </c>
      <c r="L524">
        <v>2.1901983438907201E-3</v>
      </c>
      <c r="M524">
        <v>-0.60573122529644197</v>
      </c>
    </row>
    <row r="525" spans="1:13" x14ac:dyDescent="0.2">
      <c r="A525" t="s">
        <v>12</v>
      </c>
      <c r="B525" t="s">
        <v>449</v>
      </c>
      <c r="C525" t="s">
        <v>656</v>
      </c>
      <c r="D525" t="s">
        <v>45</v>
      </c>
      <c r="E525">
        <v>2.1914670154563102E-3</v>
      </c>
      <c r="F525" t="s">
        <v>656</v>
      </c>
      <c r="G525">
        <v>-0.60570422047086303</v>
      </c>
      <c r="H525" t="s">
        <v>703</v>
      </c>
      <c r="I525">
        <v>0.76736832880542005</v>
      </c>
      <c r="K525">
        <v>2.1914670154563102E-3</v>
      </c>
      <c r="L525">
        <v>2.1914670154563102E-3</v>
      </c>
      <c r="M525">
        <v>-0.60570422047086303</v>
      </c>
    </row>
    <row r="526" spans="1:13" x14ac:dyDescent="0.2">
      <c r="A526" t="s">
        <v>12</v>
      </c>
      <c r="B526" t="s">
        <v>318</v>
      </c>
      <c r="C526" t="s">
        <v>656</v>
      </c>
      <c r="D526" t="s">
        <v>38</v>
      </c>
      <c r="E526">
        <v>2.1914670154563102E-3</v>
      </c>
      <c r="F526" t="s">
        <v>656</v>
      </c>
      <c r="G526">
        <v>-0.60570422047086303</v>
      </c>
      <c r="H526" t="s">
        <v>703</v>
      </c>
      <c r="I526">
        <v>0.76736832880542005</v>
      </c>
      <c r="K526">
        <v>2.1914670154563102E-3</v>
      </c>
      <c r="L526">
        <v>2.1914670154563102E-3</v>
      </c>
      <c r="M526">
        <v>-0.60570422047086303</v>
      </c>
    </row>
    <row r="527" spans="1:13" x14ac:dyDescent="0.2">
      <c r="A527" t="s">
        <v>12</v>
      </c>
      <c r="B527" t="s">
        <v>700</v>
      </c>
      <c r="C527" t="s">
        <v>656</v>
      </c>
      <c r="D527" t="s">
        <v>45</v>
      </c>
      <c r="E527">
        <v>2.1970742190487E-3</v>
      </c>
      <c r="F527" t="s">
        <v>656</v>
      </c>
      <c r="G527">
        <v>0.60558502454659102</v>
      </c>
      <c r="H527" t="s">
        <v>703</v>
      </c>
      <c r="I527">
        <v>0.76736832880542005</v>
      </c>
      <c r="K527">
        <v>2.1970742190487E-3</v>
      </c>
      <c r="L527">
        <v>2.1970742190487E-3</v>
      </c>
      <c r="M527">
        <v>0.60558502454659102</v>
      </c>
    </row>
    <row r="528" spans="1:13" x14ac:dyDescent="0.2">
      <c r="A528" t="s">
        <v>12</v>
      </c>
      <c r="B528" t="s">
        <v>441</v>
      </c>
      <c r="C528" t="s">
        <v>419</v>
      </c>
      <c r="D528" t="s">
        <v>38</v>
      </c>
      <c r="E528">
        <v>2.2143435509877E-3</v>
      </c>
      <c r="F528" t="s">
        <v>419</v>
      </c>
      <c r="G528">
        <v>-0.59391304347826002</v>
      </c>
      <c r="H528" t="s">
        <v>703</v>
      </c>
      <c r="I528">
        <v>0.76736832880542005</v>
      </c>
      <c r="K528">
        <v>2.2143435509877E-3</v>
      </c>
      <c r="L528">
        <v>2.2143435509877E-3</v>
      </c>
      <c r="M528">
        <v>-0.59391304347826002</v>
      </c>
    </row>
    <row r="529" spans="1:13" x14ac:dyDescent="0.2">
      <c r="A529" t="s">
        <v>12</v>
      </c>
      <c r="B529" t="s">
        <v>664</v>
      </c>
      <c r="C529" t="s">
        <v>656</v>
      </c>
      <c r="D529" t="s">
        <v>38</v>
      </c>
      <c r="E529">
        <v>2.23702818184869E-3</v>
      </c>
      <c r="F529" t="s">
        <v>656</v>
      </c>
      <c r="G529">
        <v>0.60474308300395196</v>
      </c>
      <c r="H529" t="s">
        <v>703</v>
      </c>
      <c r="I529">
        <v>0.76736832880542005</v>
      </c>
      <c r="K529">
        <v>2.23702818184869E-3</v>
      </c>
      <c r="L529">
        <v>2.23702818184869E-3</v>
      </c>
      <c r="M529">
        <v>0.60474308300395196</v>
      </c>
    </row>
    <row r="530" spans="1:13" x14ac:dyDescent="0.2">
      <c r="A530" t="s">
        <v>12</v>
      </c>
      <c r="B530" t="s">
        <v>429</v>
      </c>
      <c r="C530" t="s">
        <v>656</v>
      </c>
      <c r="D530" t="s">
        <v>38</v>
      </c>
      <c r="E530">
        <v>2.23702818184869E-3</v>
      </c>
      <c r="F530" t="s">
        <v>656</v>
      </c>
      <c r="G530">
        <v>0.60474308300395196</v>
      </c>
      <c r="H530" t="s">
        <v>703</v>
      </c>
      <c r="I530">
        <v>0.76736832880542005</v>
      </c>
      <c r="K530">
        <v>2.23702818184869E-3</v>
      </c>
      <c r="L530">
        <v>2.23702818184869E-3</v>
      </c>
      <c r="M530">
        <v>0.60474308300395196</v>
      </c>
    </row>
    <row r="531" spans="1:13" x14ac:dyDescent="0.2">
      <c r="A531" t="s">
        <v>12</v>
      </c>
      <c r="B531" t="s">
        <v>689</v>
      </c>
      <c r="C531" t="s">
        <v>656</v>
      </c>
      <c r="D531" t="s">
        <v>15</v>
      </c>
      <c r="E531">
        <v>2.23702818184869E-3</v>
      </c>
      <c r="F531" t="s">
        <v>656</v>
      </c>
      <c r="G531">
        <v>0.60474308300395196</v>
      </c>
      <c r="H531" t="s">
        <v>703</v>
      </c>
      <c r="I531">
        <v>0.76736832880542005</v>
      </c>
      <c r="K531">
        <v>2.23702818184869E-3</v>
      </c>
      <c r="L531">
        <v>2.23702818184869E-3</v>
      </c>
      <c r="M531">
        <v>0.60474308300395196</v>
      </c>
    </row>
    <row r="532" spans="1:13" x14ac:dyDescent="0.2">
      <c r="A532" t="s">
        <v>12</v>
      </c>
      <c r="B532" t="s">
        <v>948</v>
      </c>
      <c r="C532" t="s">
        <v>656</v>
      </c>
      <c r="D532" t="s">
        <v>38</v>
      </c>
      <c r="E532">
        <v>2.2497367977014899E-3</v>
      </c>
      <c r="F532" t="s">
        <v>656</v>
      </c>
      <c r="G532">
        <v>0.60447794845714597</v>
      </c>
      <c r="H532" t="s">
        <v>703</v>
      </c>
      <c r="I532">
        <v>0.76736832880542005</v>
      </c>
      <c r="K532">
        <v>2.2497367977014899E-3</v>
      </c>
      <c r="L532">
        <v>2.2497367977014899E-3</v>
      </c>
      <c r="M532">
        <v>0.60447794845714597</v>
      </c>
    </row>
    <row r="533" spans="1:13" x14ac:dyDescent="0.2">
      <c r="A533" t="s">
        <v>12</v>
      </c>
      <c r="B533" t="s">
        <v>487</v>
      </c>
      <c r="C533" t="s">
        <v>419</v>
      </c>
      <c r="D533" t="s">
        <v>67</v>
      </c>
      <c r="E533">
        <v>2.2562058410387502E-3</v>
      </c>
      <c r="F533" t="s">
        <v>419</v>
      </c>
      <c r="G533">
        <v>0.59304347826086901</v>
      </c>
      <c r="H533" t="s">
        <v>703</v>
      </c>
      <c r="I533">
        <v>0.76736832880542005</v>
      </c>
      <c r="K533">
        <v>2.2562058410387502E-3</v>
      </c>
      <c r="L533">
        <v>2.2562058410387502E-3</v>
      </c>
      <c r="M533">
        <v>0.59304347826086901</v>
      </c>
    </row>
    <row r="534" spans="1:13" x14ac:dyDescent="0.2">
      <c r="A534" t="s">
        <v>12</v>
      </c>
      <c r="B534" t="s">
        <v>44</v>
      </c>
      <c r="C534" t="s">
        <v>656</v>
      </c>
      <c r="D534" t="s">
        <v>67</v>
      </c>
      <c r="E534">
        <v>2.2629948036091601E-3</v>
      </c>
      <c r="F534" t="s">
        <v>656</v>
      </c>
      <c r="G534">
        <v>0.60420270144594201</v>
      </c>
      <c r="H534" t="s">
        <v>703</v>
      </c>
      <c r="I534">
        <v>0.76736832880542005</v>
      </c>
      <c r="K534">
        <v>2.2629948036091601E-3</v>
      </c>
      <c r="L534">
        <v>2.2629948036091601E-3</v>
      </c>
      <c r="M534">
        <v>0.60420270144594201</v>
      </c>
    </row>
    <row r="535" spans="1:13" x14ac:dyDescent="0.2">
      <c r="A535" t="s">
        <v>12</v>
      </c>
      <c r="B535" t="s">
        <v>467</v>
      </c>
      <c r="C535" t="s">
        <v>656</v>
      </c>
      <c r="D535" t="s">
        <v>67</v>
      </c>
      <c r="E535">
        <v>2.2685687602627199E-3</v>
      </c>
      <c r="F535" t="s">
        <v>656</v>
      </c>
      <c r="G535">
        <v>-0.60408738939255702</v>
      </c>
      <c r="H535" t="s">
        <v>703</v>
      </c>
      <c r="I535">
        <v>0.76736832880542005</v>
      </c>
      <c r="K535">
        <v>2.2685687602627199E-3</v>
      </c>
      <c r="L535">
        <v>2.2685687602627199E-3</v>
      </c>
      <c r="M535">
        <v>-0.60408738939255702</v>
      </c>
    </row>
    <row r="536" spans="1:13" x14ac:dyDescent="0.2">
      <c r="A536" t="s">
        <v>12</v>
      </c>
      <c r="B536" t="s">
        <v>39</v>
      </c>
      <c r="C536" t="s">
        <v>656</v>
      </c>
      <c r="D536" t="s">
        <v>53</v>
      </c>
      <c r="E536">
        <v>2.28470382967141E-3</v>
      </c>
      <c r="F536" t="s">
        <v>656</v>
      </c>
      <c r="G536">
        <v>-0.60375494071146196</v>
      </c>
      <c r="H536" t="s">
        <v>703</v>
      </c>
      <c r="I536">
        <v>0.76736832880542005</v>
      </c>
      <c r="K536">
        <v>2.28470382967141E-3</v>
      </c>
      <c r="L536">
        <v>2.28470382967141E-3</v>
      </c>
      <c r="M536">
        <v>-0.60375494071146196</v>
      </c>
    </row>
    <row r="537" spans="1:13" x14ac:dyDescent="0.2">
      <c r="A537" t="s">
        <v>12</v>
      </c>
      <c r="B537" t="s">
        <v>39</v>
      </c>
      <c r="C537" t="s">
        <v>656</v>
      </c>
      <c r="D537" t="s">
        <v>40</v>
      </c>
      <c r="E537">
        <v>2.28470382967141E-3</v>
      </c>
      <c r="F537" t="s">
        <v>656</v>
      </c>
      <c r="G537">
        <v>-0.60375494071146196</v>
      </c>
      <c r="H537" t="s">
        <v>703</v>
      </c>
      <c r="I537">
        <v>0.76736832880542005</v>
      </c>
      <c r="K537">
        <v>2.28470382967141E-3</v>
      </c>
      <c r="L537">
        <v>2.28470382967141E-3</v>
      </c>
      <c r="M537">
        <v>-0.60375494071146196</v>
      </c>
    </row>
    <row r="538" spans="1:13" x14ac:dyDescent="0.2">
      <c r="A538" t="s">
        <v>12</v>
      </c>
      <c r="B538" t="s">
        <v>440</v>
      </c>
      <c r="C538" t="s">
        <v>656</v>
      </c>
      <c r="D538" t="s">
        <v>102</v>
      </c>
      <c r="E538">
        <v>2.28470382967141E-3</v>
      </c>
      <c r="F538" t="s">
        <v>656</v>
      </c>
      <c r="G538">
        <v>-0.60375494071146196</v>
      </c>
      <c r="H538" t="s">
        <v>703</v>
      </c>
      <c r="I538">
        <v>0.76736832880542005</v>
      </c>
      <c r="K538">
        <v>2.28470382967141E-3</v>
      </c>
      <c r="L538">
        <v>2.28470382967141E-3</v>
      </c>
      <c r="M538">
        <v>-0.60375494071146196</v>
      </c>
    </row>
    <row r="539" spans="1:13" x14ac:dyDescent="0.2">
      <c r="A539" t="s">
        <v>12</v>
      </c>
      <c r="B539" t="s">
        <v>633</v>
      </c>
      <c r="C539" t="s">
        <v>656</v>
      </c>
      <c r="D539" t="s">
        <v>53</v>
      </c>
      <c r="E539">
        <v>2.29307996092762E-3</v>
      </c>
      <c r="F539" t="s">
        <v>656</v>
      </c>
      <c r="G539">
        <v>-0.603583141649083</v>
      </c>
      <c r="H539" t="s">
        <v>703</v>
      </c>
      <c r="I539">
        <v>0.76736832880542005</v>
      </c>
      <c r="K539">
        <v>2.29307996092762E-3</v>
      </c>
      <c r="L539">
        <v>2.29307996092762E-3</v>
      </c>
      <c r="M539">
        <v>-0.603583141649083</v>
      </c>
    </row>
    <row r="540" spans="1:13" x14ac:dyDescent="0.2">
      <c r="A540" t="s">
        <v>12</v>
      </c>
      <c r="B540" t="s">
        <v>271</v>
      </c>
      <c r="C540" t="s">
        <v>415</v>
      </c>
      <c r="D540" t="s">
        <v>134</v>
      </c>
      <c r="E540">
        <v>2.2937311299187002E-3</v>
      </c>
      <c r="F540" t="s">
        <v>415</v>
      </c>
      <c r="G540">
        <v>0.67114102903582995</v>
      </c>
      <c r="H540" t="s">
        <v>703</v>
      </c>
      <c r="I540">
        <v>0.76736832880542005</v>
      </c>
      <c r="K540">
        <v>2.2937311299187002E-3</v>
      </c>
      <c r="L540">
        <v>2.2937311299187002E-3</v>
      </c>
      <c r="M540">
        <v>0.67114102903582995</v>
      </c>
    </row>
    <row r="541" spans="1:13" x14ac:dyDescent="0.2">
      <c r="A541" t="s">
        <v>12</v>
      </c>
      <c r="B541" t="s">
        <v>454</v>
      </c>
      <c r="C541" t="s">
        <v>415</v>
      </c>
      <c r="D541" t="s">
        <v>116</v>
      </c>
      <c r="E541">
        <v>2.2959105039063801E-3</v>
      </c>
      <c r="F541" t="s">
        <v>415</v>
      </c>
      <c r="G541">
        <v>-0.74367481745014197</v>
      </c>
      <c r="H541" t="s">
        <v>703</v>
      </c>
      <c r="I541">
        <v>0.76736832880542005</v>
      </c>
      <c r="K541">
        <v>2.2959105039063801E-3</v>
      </c>
      <c r="L541">
        <v>2.2959105039063801E-3</v>
      </c>
      <c r="M541">
        <v>-0.74367481745014197</v>
      </c>
    </row>
    <row r="542" spans="1:13" x14ac:dyDescent="0.2">
      <c r="A542" t="s">
        <v>12</v>
      </c>
      <c r="B542" t="s">
        <v>572</v>
      </c>
      <c r="C542" t="s">
        <v>656</v>
      </c>
      <c r="D542" t="s">
        <v>15</v>
      </c>
      <c r="E542">
        <v>2.30383625821048E-3</v>
      </c>
      <c r="F542" t="s">
        <v>656</v>
      </c>
      <c r="G542">
        <v>0.60336330207649003</v>
      </c>
      <c r="H542" t="s">
        <v>703</v>
      </c>
      <c r="I542">
        <v>0.76736832880542005</v>
      </c>
      <c r="K542">
        <v>2.30383625821048E-3</v>
      </c>
      <c r="L542">
        <v>2.30383625821048E-3</v>
      </c>
      <c r="M542">
        <v>0.60336330207649003</v>
      </c>
    </row>
    <row r="543" spans="1:13" x14ac:dyDescent="0.2">
      <c r="A543" t="s">
        <v>12</v>
      </c>
      <c r="B543" t="s">
        <v>572</v>
      </c>
      <c r="C543" t="s">
        <v>656</v>
      </c>
      <c r="D543" t="s">
        <v>38</v>
      </c>
      <c r="E543">
        <v>2.30383625821048E-3</v>
      </c>
      <c r="F543" t="s">
        <v>656</v>
      </c>
      <c r="G543">
        <v>0.60336330207649003</v>
      </c>
      <c r="H543" t="s">
        <v>703</v>
      </c>
      <c r="I543">
        <v>0.76736832880542005</v>
      </c>
      <c r="K543">
        <v>2.30383625821048E-3</v>
      </c>
      <c r="L543">
        <v>2.30383625821048E-3</v>
      </c>
      <c r="M543">
        <v>0.60336330207649003</v>
      </c>
    </row>
    <row r="544" spans="1:13" x14ac:dyDescent="0.2">
      <c r="A544" t="s">
        <v>12</v>
      </c>
      <c r="B544" t="s">
        <v>173</v>
      </c>
      <c r="C544" t="s">
        <v>656</v>
      </c>
      <c r="D544" t="s">
        <v>15</v>
      </c>
      <c r="E544">
        <v>2.3086218247802999E-3</v>
      </c>
      <c r="F544" t="s">
        <v>656</v>
      </c>
      <c r="G544">
        <v>0.60326577298338402</v>
      </c>
      <c r="H544" t="s">
        <v>703</v>
      </c>
      <c r="I544">
        <v>0.76736832880542005</v>
      </c>
      <c r="K544">
        <v>2.3086218247802999E-3</v>
      </c>
      <c r="L544">
        <v>2.3086218247802999E-3</v>
      </c>
      <c r="M544">
        <v>0.60326577298338402</v>
      </c>
    </row>
    <row r="545" spans="1:13" x14ac:dyDescent="0.2">
      <c r="A545" t="s">
        <v>12</v>
      </c>
      <c r="B545" t="s">
        <v>321</v>
      </c>
      <c r="C545" t="s">
        <v>656</v>
      </c>
      <c r="D545" t="s">
        <v>31</v>
      </c>
      <c r="E545">
        <v>2.31515813424912E-3</v>
      </c>
      <c r="F545" t="s">
        <v>656</v>
      </c>
      <c r="G545">
        <v>0.60313284034635395</v>
      </c>
      <c r="H545" t="s">
        <v>703</v>
      </c>
      <c r="I545">
        <v>0.76736832880542005</v>
      </c>
      <c r="K545">
        <v>2.31515813424912E-3</v>
      </c>
      <c r="L545">
        <v>2.31515813424912E-3</v>
      </c>
      <c r="M545">
        <v>0.60313284034635395</v>
      </c>
    </row>
    <row r="546" spans="1:13" x14ac:dyDescent="0.2">
      <c r="A546" t="s">
        <v>12</v>
      </c>
      <c r="B546" t="s">
        <v>962</v>
      </c>
      <c r="C546" t="s">
        <v>656</v>
      </c>
      <c r="D546" t="s">
        <v>46</v>
      </c>
      <c r="E546">
        <v>2.3214144522977799E-3</v>
      </c>
      <c r="F546" t="s">
        <v>656</v>
      </c>
      <c r="G546">
        <v>0.60300589948929495</v>
      </c>
      <c r="H546" t="s">
        <v>703</v>
      </c>
      <c r="I546">
        <v>0.76736832880542005</v>
      </c>
      <c r="K546">
        <v>2.3214144522977799E-3</v>
      </c>
      <c r="L546">
        <v>2.3214144522977799E-3</v>
      </c>
      <c r="M546">
        <v>0.60300589948929495</v>
      </c>
    </row>
    <row r="547" spans="1:13" x14ac:dyDescent="0.2">
      <c r="A547" t="s">
        <v>12</v>
      </c>
      <c r="B547" t="s">
        <v>558</v>
      </c>
      <c r="C547" t="s">
        <v>656</v>
      </c>
      <c r="D547" t="s">
        <v>124</v>
      </c>
      <c r="E547">
        <v>2.3267036675770798E-3</v>
      </c>
      <c r="F547" t="s">
        <v>656</v>
      </c>
      <c r="G547">
        <v>-0.602898807021363</v>
      </c>
      <c r="H547" t="s">
        <v>703</v>
      </c>
      <c r="I547">
        <v>0.76736832880542005</v>
      </c>
      <c r="K547">
        <v>2.3267036675770798E-3</v>
      </c>
      <c r="L547">
        <v>2.3267036675770798E-3</v>
      </c>
      <c r="M547">
        <v>-0.602898807021363</v>
      </c>
    </row>
    <row r="548" spans="1:13" x14ac:dyDescent="0.2">
      <c r="A548" t="s">
        <v>12</v>
      </c>
      <c r="B548" t="s">
        <v>740</v>
      </c>
      <c r="C548" t="s">
        <v>656</v>
      </c>
      <c r="D548" t="s">
        <v>15</v>
      </c>
      <c r="E548">
        <v>2.3374886792443201E-3</v>
      </c>
      <c r="F548" t="s">
        <v>656</v>
      </c>
      <c r="G548">
        <v>0.60268107671750804</v>
      </c>
      <c r="H548" t="s">
        <v>703</v>
      </c>
      <c r="I548">
        <v>0.76736832880542005</v>
      </c>
      <c r="K548">
        <v>2.3374886792443201E-3</v>
      </c>
      <c r="L548">
        <v>2.3374886792443201E-3</v>
      </c>
      <c r="M548">
        <v>0.60268107671750804</v>
      </c>
    </row>
    <row r="549" spans="1:13" x14ac:dyDescent="0.2">
      <c r="A549" t="s">
        <v>12</v>
      </c>
      <c r="B549" t="s">
        <v>551</v>
      </c>
      <c r="C549" t="s">
        <v>419</v>
      </c>
      <c r="D549" t="s">
        <v>47</v>
      </c>
      <c r="E549">
        <v>2.3419530222507602E-3</v>
      </c>
      <c r="F549" t="s">
        <v>419</v>
      </c>
      <c r="G549">
        <v>0.59130434782608599</v>
      </c>
      <c r="H549" t="s">
        <v>703</v>
      </c>
      <c r="I549">
        <v>0.76736832880542005</v>
      </c>
      <c r="K549">
        <v>2.3419530222507602E-3</v>
      </c>
      <c r="L549">
        <v>2.3419530222507602E-3</v>
      </c>
      <c r="M549">
        <v>0.59130434782608599</v>
      </c>
    </row>
    <row r="550" spans="1:13" x14ac:dyDescent="0.2">
      <c r="A550" t="s">
        <v>12</v>
      </c>
      <c r="B550" t="s">
        <v>818</v>
      </c>
      <c r="C550" t="s">
        <v>656</v>
      </c>
      <c r="D550" t="s">
        <v>29</v>
      </c>
      <c r="E550">
        <v>2.3607440335368999E-3</v>
      </c>
      <c r="F550" t="s">
        <v>656</v>
      </c>
      <c r="G550">
        <v>-0.60221447239364301</v>
      </c>
      <c r="H550" t="s">
        <v>703</v>
      </c>
      <c r="I550">
        <v>0.76736832880542005</v>
      </c>
      <c r="K550">
        <v>2.3607440335368999E-3</v>
      </c>
      <c r="L550">
        <v>2.3607440335368999E-3</v>
      </c>
      <c r="M550">
        <v>-0.60221447239364301</v>
      </c>
    </row>
    <row r="551" spans="1:13" x14ac:dyDescent="0.2">
      <c r="A551" t="s">
        <v>12</v>
      </c>
      <c r="B551" t="s">
        <v>439</v>
      </c>
      <c r="C551" t="s">
        <v>415</v>
      </c>
      <c r="D551" t="s">
        <v>64</v>
      </c>
      <c r="E551">
        <v>2.3669295508711198E-3</v>
      </c>
      <c r="F551" t="s">
        <v>415</v>
      </c>
      <c r="G551">
        <v>-0.65438596491227996</v>
      </c>
      <c r="H551" t="s">
        <v>703</v>
      </c>
      <c r="I551">
        <v>0.76736832880542005</v>
      </c>
      <c r="K551">
        <v>2.3669295508711198E-3</v>
      </c>
      <c r="L551">
        <v>2.3669295508711198E-3</v>
      </c>
      <c r="M551">
        <v>-0.65438596491227996</v>
      </c>
    </row>
    <row r="552" spans="1:13" x14ac:dyDescent="0.2">
      <c r="A552" t="s">
        <v>12</v>
      </c>
      <c r="B552" t="s">
        <v>328</v>
      </c>
      <c r="C552" t="s">
        <v>656</v>
      </c>
      <c r="D552" t="s">
        <v>45</v>
      </c>
      <c r="E552">
        <v>2.3737762171793099E-3</v>
      </c>
      <c r="F552" t="s">
        <v>656</v>
      </c>
      <c r="G552">
        <v>0.60195468898869997</v>
      </c>
      <c r="H552" t="s">
        <v>703</v>
      </c>
      <c r="I552">
        <v>0.76736832880542005</v>
      </c>
      <c r="K552">
        <v>2.3737762171793099E-3</v>
      </c>
      <c r="L552">
        <v>2.3737762171793099E-3</v>
      </c>
      <c r="M552">
        <v>0.60195468898869997</v>
      </c>
    </row>
    <row r="553" spans="1:13" x14ac:dyDescent="0.2">
      <c r="A553" t="s">
        <v>12</v>
      </c>
      <c r="B553" t="s">
        <v>420</v>
      </c>
      <c r="C553" t="s">
        <v>656</v>
      </c>
      <c r="D553" t="s">
        <v>38</v>
      </c>
      <c r="E553">
        <v>2.3826415883756E-3</v>
      </c>
      <c r="F553" t="s">
        <v>656</v>
      </c>
      <c r="G553">
        <v>-0.60177865612648196</v>
      </c>
      <c r="H553" t="s">
        <v>703</v>
      </c>
      <c r="I553">
        <v>0.76736832880542005</v>
      </c>
      <c r="K553">
        <v>2.3826415883756E-3</v>
      </c>
      <c r="L553">
        <v>2.3826415883756E-3</v>
      </c>
      <c r="M553">
        <v>-0.60177865612648196</v>
      </c>
    </row>
    <row r="554" spans="1:13" x14ac:dyDescent="0.2">
      <c r="A554" t="s">
        <v>12</v>
      </c>
      <c r="B554" t="s">
        <v>676</v>
      </c>
      <c r="C554" t="s">
        <v>415</v>
      </c>
      <c r="D554" t="s">
        <v>38</v>
      </c>
      <c r="E554">
        <v>2.3858553290151902E-3</v>
      </c>
      <c r="F554" t="s">
        <v>415</v>
      </c>
      <c r="G554">
        <v>-0.59043478260869497</v>
      </c>
      <c r="H554" t="s">
        <v>703</v>
      </c>
      <c r="I554">
        <v>0.76736832880542005</v>
      </c>
      <c r="K554">
        <v>2.3858553290151902E-3</v>
      </c>
      <c r="L554">
        <v>2.3858553290151902E-3</v>
      </c>
      <c r="M554">
        <v>-0.59043478260869497</v>
      </c>
    </row>
    <row r="555" spans="1:13" x14ac:dyDescent="0.2">
      <c r="A555" t="s">
        <v>12</v>
      </c>
      <c r="B555" t="s">
        <v>231</v>
      </c>
      <c r="C555" t="s">
        <v>419</v>
      </c>
      <c r="D555" t="s">
        <v>99</v>
      </c>
      <c r="E555">
        <v>2.38755478426302E-3</v>
      </c>
      <c r="F555" t="s">
        <v>419</v>
      </c>
      <c r="G555">
        <v>-0.59040139609652198</v>
      </c>
      <c r="H555" t="s">
        <v>703</v>
      </c>
      <c r="I555">
        <v>0.76736832880542005</v>
      </c>
      <c r="K555">
        <v>2.38755478426302E-3</v>
      </c>
      <c r="L555">
        <v>2.38755478426302E-3</v>
      </c>
      <c r="M555">
        <v>-0.59040139609652198</v>
      </c>
    </row>
    <row r="556" spans="1:13" x14ac:dyDescent="0.2">
      <c r="A556" t="s">
        <v>12</v>
      </c>
      <c r="B556" t="s">
        <v>271</v>
      </c>
      <c r="C556" t="s">
        <v>656</v>
      </c>
      <c r="D556" t="s">
        <v>67</v>
      </c>
      <c r="E556">
        <v>2.4074182022847598E-3</v>
      </c>
      <c r="F556" t="s">
        <v>656</v>
      </c>
      <c r="G556">
        <v>0.60128961005456805</v>
      </c>
      <c r="H556" t="s">
        <v>703</v>
      </c>
      <c r="I556">
        <v>0.76736832880542005</v>
      </c>
      <c r="K556">
        <v>2.4074182022847598E-3</v>
      </c>
      <c r="L556">
        <v>2.4074182022847598E-3</v>
      </c>
      <c r="M556">
        <v>0.60128961005456805</v>
      </c>
    </row>
    <row r="557" spans="1:13" x14ac:dyDescent="0.2">
      <c r="A557" t="s">
        <v>12</v>
      </c>
      <c r="B557" t="s">
        <v>283</v>
      </c>
      <c r="C557" t="s">
        <v>656</v>
      </c>
      <c r="D557" t="s">
        <v>102</v>
      </c>
      <c r="E557">
        <v>2.4165972421903601E-3</v>
      </c>
      <c r="F557" t="s">
        <v>656</v>
      </c>
      <c r="G557">
        <v>-0.60110951355457998</v>
      </c>
      <c r="H557" t="s">
        <v>703</v>
      </c>
      <c r="I557">
        <v>0.76736832880542005</v>
      </c>
      <c r="K557">
        <v>2.4165972421903601E-3</v>
      </c>
      <c r="L557">
        <v>2.4165972421903601E-3</v>
      </c>
      <c r="M557">
        <v>-0.60110951355457998</v>
      </c>
    </row>
    <row r="558" spans="1:13" x14ac:dyDescent="0.2">
      <c r="A558" t="s">
        <v>12</v>
      </c>
      <c r="B558" t="s">
        <v>727</v>
      </c>
      <c r="C558" t="s">
        <v>656</v>
      </c>
      <c r="D558" t="s">
        <v>163</v>
      </c>
      <c r="E558">
        <v>2.4392754085626901E-3</v>
      </c>
      <c r="F558" t="s">
        <v>656</v>
      </c>
      <c r="G558">
        <v>-0.61259034095964704</v>
      </c>
      <c r="H558" t="s">
        <v>703</v>
      </c>
      <c r="I558">
        <v>0.76736832880542005</v>
      </c>
      <c r="K558">
        <v>2.4392754085626901E-3</v>
      </c>
      <c r="L558">
        <v>2.4392754085626901E-3</v>
      </c>
      <c r="M558">
        <v>-0.61259034095964704</v>
      </c>
    </row>
    <row r="559" spans="1:13" x14ac:dyDescent="0.2">
      <c r="A559" t="s">
        <v>12</v>
      </c>
      <c r="B559" t="s">
        <v>461</v>
      </c>
      <c r="C559" t="s">
        <v>415</v>
      </c>
      <c r="D559" t="s">
        <v>72</v>
      </c>
      <c r="E559">
        <v>2.4427789808621298E-3</v>
      </c>
      <c r="F559" t="s">
        <v>415</v>
      </c>
      <c r="G559">
        <v>0.589327332109576</v>
      </c>
      <c r="H559" t="s">
        <v>703</v>
      </c>
      <c r="I559">
        <v>0.76736832880542005</v>
      </c>
      <c r="K559">
        <v>2.4427789808621298E-3</v>
      </c>
      <c r="L559">
        <v>2.4427789808621298E-3</v>
      </c>
      <c r="M559">
        <v>0.589327332109576</v>
      </c>
    </row>
    <row r="560" spans="1:13" x14ac:dyDescent="0.2">
      <c r="A560" t="s">
        <v>12</v>
      </c>
      <c r="B560" t="s">
        <v>554</v>
      </c>
      <c r="C560" t="s">
        <v>419</v>
      </c>
      <c r="D560" t="s">
        <v>47</v>
      </c>
      <c r="E560">
        <v>2.4489690506398101E-3</v>
      </c>
      <c r="F560" t="s">
        <v>419</v>
      </c>
      <c r="G560">
        <v>0.58920823011357404</v>
      </c>
      <c r="H560" t="s">
        <v>703</v>
      </c>
      <c r="I560">
        <v>0.76736832880542005</v>
      </c>
      <c r="K560">
        <v>2.4489690506398101E-3</v>
      </c>
      <c r="L560">
        <v>2.4489690506398101E-3</v>
      </c>
      <c r="M560">
        <v>0.58920823011357404</v>
      </c>
    </row>
    <row r="561" spans="1:13" x14ac:dyDescent="0.2">
      <c r="A561" t="s">
        <v>12</v>
      </c>
      <c r="B561" t="s">
        <v>298</v>
      </c>
      <c r="C561" t="s">
        <v>656</v>
      </c>
      <c r="D561" t="s">
        <v>102</v>
      </c>
      <c r="E561">
        <v>2.4532579299577899E-3</v>
      </c>
      <c r="F561" t="s">
        <v>656</v>
      </c>
      <c r="G561">
        <v>0.60039594157447496</v>
      </c>
      <c r="H561" t="s">
        <v>703</v>
      </c>
      <c r="I561">
        <v>0.76736832880542005</v>
      </c>
      <c r="K561">
        <v>2.4532579299577899E-3</v>
      </c>
      <c r="L561">
        <v>2.4532579299577899E-3</v>
      </c>
      <c r="M561">
        <v>0.60039594157447496</v>
      </c>
    </row>
    <row r="562" spans="1:13" x14ac:dyDescent="0.2">
      <c r="A562" t="s">
        <v>12</v>
      </c>
      <c r="B562" t="s">
        <v>604</v>
      </c>
      <c r="C562" t="s">
        <v>415</v>
      </c>
      <c r="D562" t="s">
        <v>116</v>
      </c>
      <c r="E562">
        <v>2.4667960781286102E-3</v>
      </c>
      <c r="F562" t="s">
        <v>415</v>
      </c>
      <c r="G562">
        <v>0.74023521345026</v>
      </c>
      <c r="H562" t="s">
        <v>703</v>
      </c>
      <c r="I562">
        <v>0.76736832880542005</v>
      </c>
      <c r="K562">
        <v>2.4667960781286102E-3</v>
      </c>
      <c r="L562">
        <v>2.4667960781286102E-3</v>
      </c>
      <c r="M562">
        <v>0.74023521345026</v>
      </c>
    </row>
    <row r="563" spans="1:13" x14ac:dyDescent="0.2">
      <c r="A563" t="s">
        <v>12</v>
      </c>
      <c r="B563" t="s">
        <v>549</v>
      </c>
      <c r="C563" t="s">
        <v>415</v>
      </c>
      <c r="D563" t="s">
        <v>35</v>
      </c>
      <c r="E563">
        <v>2.4757615189034501E-3</v>
      </c>
      <c r="F563" t="s">
        <v>415</v>
      </c>
      <c r="G563">
        <v>-0.58869565217391295</v>
      </c>
      <c r="H563" t="s">
        <v>703</v>
      </c>
      <c r="I563">
        <v>0.76736832880542005</v>
      </c>
      <c r="K563">
        <v>2.4757615189034501E-3</v>
      </c>
      <c r="L563">
        <v>2.4757615189034501E-3</v>
      </c>
      <c r="M563">
        <v>-0.58869565217391295</v>
      </c>
    </row>
    <row r="564" spans="1:13" x14ac:dyDescent="0.2">
      <c r="A564" t="s">
        <v>12</v>
      </c>
      <c r="B564" t="s">
        <v>888</v>
      </c>
      <c r="C564" t="s">
        <v>656</v>
      </c>
      <c r="D564" t="s">
        <v>159</v>
      </c>
      <c r="E564">
        <v>2.4841109463468801E-3</v>
      </c>
      <c r="F564" t="s">
        <v>656</v>
      </c>
      <c r="G564">
        <v>-0.59980237154150196</v>
      </c>
      <c r="H564" t="s">
        <v>703</v>
      </c>
      <c r="I564">
        <v>0.76736832880542005</v>
      </c>
      <c r="K564">
        <v>2.4841109463468801E-3</v>
      </c>
      <c r="L564">
        <v>2.4841109463468801E-3</v>
      </c>
      <c r="M564">
        <v>-0.59980237154150196</v>
      </c>
    </row>
    <row r="565" spans="1:13" x14ac:dyDescent="0.2">
      <c r="A565" t="s">
        <v>12</v>
      </c>
      <c r="B565" t="s">
        <v>550</v>
      </c>
      <c r="C565" t="s">
        <v>656</v>
      </c>
      <c r="D565" t="s">
        <v>924</v>
      </c>
      <c r="E565">
        <v>2.4953982859902001E-3</v>
      </c>
      <c r="F565" t="s">
        <v>656</v>
      </c>
      <c r="G565">
        <v>-0.86666666666666603</v>
      </c>
      <c r="H565" t="s">
        <v>703</v>
      </c>
      <c r="I565">
        <v>0.76736832880542005</v>
      </c>
      <c r="K565">
        <v>2.4953982859902001E-3</v>
      </c>
      <c r="L565">
        <v>2.4953982859902001E-3</v>
      </c>
      <c r="M565">
        <v>-0.86666666666666603</v>
      </c>
    </row>
    <row r="566" spans="1:13" x14ac:dyDescent="0.2">
      <c r="A566" t="s">
        <v>12</v>
      </c>
      <c r="B566" t="s">
        <v>559</v>
      </c>
      <c r="C566" t="s">
        <v>656</v>
      </c>
      <c r="D566" t="s">
        <v>924</v>
      </c>
      <c r="E566">
        <v>2.4953982859902001E-3</v>
      </c>
      <c r="F566" t="s">
        <v>656</v>
      </c>
      <c r="G566">
        <v>-0.86666666666666603</v>
      </c>
      <c r="H566" t="s">
        <v>703</v>
      </c>
      <c r="I566">
        <v>0.76736832880542005</v>
      </c>
      <c r="K566">
        <v>2.4953982859902001E-3</v>
      </c>
      <c r="L566">
        <v>2.4953982859902001E-3</v>
      </c>
      <c r="M566">
        <v>-0.86666666666666603</v>
      </c>
    </row>
    <row r="567" spans="1:13" x14ac:dyDescent="0.2">
      <c r="A567" t="s">
        <v>12</v>
      </c>
      <c r="B567" t="s">
        <v>42</v>
      </c>
      <c r="C567" t="s">
        <v>656</v>
      </c>
      <c r="D567" t="s">
        <v>38</v>
      </c>
      <c r="E567">
        <v>2.4966499630631098E-3</v>
      </c>
      <c r="F567" t="s">
        <v>656</v>
      </c>
      <c r="G567">
        <v>-0.59956291960889996</v>
      </c>
      <c r="H567" t="s">
        <v>703</v>
      </c>
      <c r="I567">
        <v>0.76736832880542005</v>
      </c>
      <c r="K567">
        <v>2.4966499630631098E-3</v>
      </c>
      <c r="L567">
        <v>2.4966499630631098E-3</v>
      </c>
      <c r="M567">
        <v>-0.59956291960889996</v>
      </c>
    </row>
    <row r="568" spans="1:13" x14ac:dyDescent="0.2">
      <c r="A568" t="s">
        <v>12</v>
      </c>
      <c r="B568" t="s">
        <v>465</v>
      </c>
      <c r="C568" t="s">
        <v>419</v>
      </c>
      <c r="D568" t="s">
        <v>38</v>
      </c>
      <c r="E568">
        <v>2.5217833030871301E-3</v>
      </c>
      <c r="F568" t="s">
        <v>419</v>
      </c>
      <c r="G568">
        <v>-0.58782608695652105</v>
      </c>
      <c r="H568" t="s">
        <v>703</v>
      </c>
      <c r="I568">
        <v>0.76736832880542005</v>
      </c>
      <c r="K568">
        <v>2.5217833030871301E-3</v>
      </c>
      <c r="L568">
        <v>2.5217833030871301E-3</v>
      </c>
      <c r="M568">
        <v>-0.58782608695652105</v>
      </c>
    </row>
    <row r="569" spans="1:13" x14ac:dyDescent="0.2">
      <c r="A569" t="s">
        <v>12</v>
      </c>
      <c r="B569" t="s">
        <v>586</v>
      </c>
      <c r="C569" t="s">
        <v>656</v>
      </c>
      <c r="D569" t="s">
        <v>38</v>
      </c>
      <c r="E569">
        <v>2.5283422011523598E-3</v>
      </c>
      <c r="F569" t="s">
        <v>656</v>
      </c>
      <c r="G569">
        <v>0.59896221250327797</v>
      </c>
      <c r="H569" t="s">
        <v>703</v>
      </c>
      <c r="I569">
        <v>0.76736832880542005</v>
      </c>
      <c r="K569">
        <v>2.5283422011523598E-3</v>
      </c>
      <c r="L569">
        <v>2.5283422011523598E-3</v>
      </c>
      <c r="M569">
        <v>0.59896221250327797</v>
      </c>
    </row>
    <row r="570" spans="1:13" x14ac:dyDescent="0.2">
      <c r="A570" t="s">
        <v>12</v>
      </c>
      <c r="B570" t="s">
        <v>591</v>
      </c>
      <c r="C570" t="s">
        <v>656</v>
      </c>
      <c r="D570" t="s">
        <v>38</v>
      </c>
      <c r="E570">
        <v>2.5427786027246301E-3</v>
      </c>
      <c r="F570" t="s">
        <v>656</v>
      </c>
      <c r="G570">
        <v>0.59869068877605502</v>
      </c>
      <c r="H570" t="s">
        <v>703</v>
      </c>
      <c r="I570">
        <v>0.76736832880542005</v>
      </c>
      <c r="K570">
        <v>2.5427786027246301E-3</v>
      </c>
      <c r="L570">
        <v>2.5427786027246301E-3</v>
      </c>
      <c r="M570">
        <v>0.59869068877605502</v>
      </c>
    </row>
    <row r="571" spans="1:13" x14ac:dyDescent="0.2">
      <c r="A571" t="s">
        <v>12</v>
      </c>
      <c r="B571" t="s">
        <v>702</v>
      </c>
      <c r="C571" t="s">
        <v>656</v>
      </c>
      <c r="D571" t="s">
        <v>38</v>
      </c>
      <c r="E571">
        <v>2.5488191302278501E-3</v>
      </c>
      <c r="F571" t="s">
        <v>656</v>
      </c>
      <c r="G571">
        <v>0.598577463740533</v>
      </c>
      <c r="H571" t="s">
        <v>703</v>
      </c>
      <c r="I571">
        <v>0.76736832880542005</v>
      </c>
      <c r="K571">
        <v>2.5488191302278501E-3</v>
      </c>
      <c r="L571">
        <v>2.5488191302278501E-3</v>
      </c>
      <c r="M571">
        <v>0.598577463740533</v>
      </c>
    </row>
    <row r="572" spans="1:13" x14ac:dyDescent="0.2">
      <c r="A572" t="s">
        <v>12</v>
      </c>
      <c r="B572" t="s">
        <v>71</v>
      </c>
      <c r="C572" t="s">
        <v>656</v>
      </c>
      <c r="D572" t="s">
        <v>38</v>
      </c>
      <c r="E572">
        <v>2.5567851108143302E-3</v>
      </c>
      <c r="F572" t="s">
        <v>656</v>
      </c>
      <c r="G572">
        <v>-0.59842849409884102</v>
      </c>
      <c r="H572" t="s">
        <v>703</v>
      </c>
      <c r="I572">
        <v>0.76736832880542005</v>
      </c>
      <c r="K572">
        <v>2.5567851108143302E-3</v>
      </c>
      <c r="L572">
        <v>2.5567851108143302E-3</v>
      </c>
      <c r="M572">
        <v>-0.59842849409884102</v>
      </c>
    </row>
    <row r="573" spans="1:13" x14ac:dyDescent="0.2">
      <c r="A573" t="s">
        <v>12</v>
      </c>
      <c r="B573" t="s">
        <v>603</v>
      </c>
      <c r="C573" t="s">
        <v>656</v>
      </c>
      <c r="D573" t="s">
        <v>38</v>
      </c>
      <c r="E573">
        <v>2.5755531254785398E-3</v>
      </c>
      <c r="F573" t="s">
        <v>656</v>
      </c>
      <c r="G573">
        <v>0.59807906452009896</v>
      </c>
      <c r="H573" t="s">
        <v>703</v>
      </c>
      <c r="I573">
        <v>0.76736832880542005</v>
      </c>
      <c r="K573">
        <v>2.5755531254785398E-3</v>
      </c>
      <c r="L573">
        <v>2.5755531254785398E-3</v>
      </c>
      <c r="M573">
        <v>0.59807906452009896</v>
      </c>
    </row>
    <row r="574" spans="1:13" x14ac:dyDescent="0.2">
      <c r="A574" t="s">
        <v>12</v>
      </c>
      <c r="B574" t="s">
        <v>37</v>
      </c>
      <c r="C574" t="s">
        <v>656</v>
      </c>
      <c r="D574" t="s">
        <v>49</v>
      </c>
      <c r="E574">
        <v>2.58921325753544E-3</v>
      </c>
      <c r="F574" t="s">
        <v>656</v>
      </c>
      <c r="G574">
        <v>-0.59782608695652095</v>
      </c>
      <c r="H574" t="s">
        <v>703</v>
      </c>
      <c r="I574">
        <v>0.76736832880542005</v>
      </c>
      <c r="K574">
        <v>2.58921325753544E-3</v>
      </c>
      <c r="L574">
        <v>2.58921325753544E-3</v>
      </c>
      <c r="M574">
        <v>-0.59782608695652095</v>
      </c>
    </row>
    <row r="575" spans="1:13" x14ac:dyDescent="0.2">
      <c r="A575" t="s">
        <v>12</v>
      </c>
      <c r="B575" t="s">
        <v>456</v>
      </c>
      <c r="C575" t="s">
        <v>656</v>
      </c>
      <c r="D575" t="s">
        <v>102</v>
      </c>
      <c r="E575">
        <v>2.5966255258335399E-3</v>
      </c>
      <c r="F575" t="s">
        <v>656</v>
      </c>
      <c r="G575">
        <v>-0.59768928818098499</v>
      </c>
      <c r="H575" t="s">
        <v>703</v>
      </c>
      <c r="I575">
        <v>0.76736832880542005</v>
      </c>
      <c r="K575">
        <v>2.5966255258335399E-3</v>
      </c>
      <c r="L575">
        <v>2.5966255258335399E-3</v>
      </c>
      <c r="M575">
        <v>-0.59768928818098499</v>
      </c>
    </row>
    <row r="576" spans="1:13" x14ac:dyDescent="0.2">
      <c r="A576" t="s">
        <v>12</v>
      </c>
      <c r="B576" t="s">
        <v>439</v>
      </c>
      <c r="C576" t="s">
        <v>656</v>
      </c>
      <c r="D576" t="s">
        <v>15</v>
      </c>
      <c r="E576">
        <v>2.5998068049519199E-3</v>
      </c>
      <c r="F576" t="s">
        <v>656</v>
      </c>
      <c r="G576">
        <v>-0.59763067663328295</v>
      </c>
      <c r="H576" t="s">
        <v>703</v>
      </c>
      <c r="I576">
        <v>0.76736832880542005</v>
      </c>
      <c r="K576">
        <v>2.5998068049519199E-3</v>
      </c>
      <c r="L576">
        <v>2.5998068049519199E-3</v>
      </c>
      <c r="M576">
        <v>-0.59763067663328295</v>
      </c>
    </row>
    <row r="577" spans="1:13" x14ac:dyDescent="0.2">
      <c r="A577" t="s">
        <v>12</v>
      </c>
      <c r="B577" t="s">
        <v>270</v>
      </c>
      <c r="C577" t="s">
        <v>415</v>
      </c>
      <c r="D577" t="s">
        <v>59</v>
      </c>
      <c r="E577">
        <v>2.61600961521652E-3</v>
      </c>
      <c r="F577" t="s">
        <v>415</v>
      </c>
      <c r="G577">
        <v>-0.58608695652173903</v>
      </c>
      <c r="H577" t="s">
        <v>703</v>
      </c>
      <c r="I577">
        <v>0.76736832880542005</v>
      </c>
      <c r="K577">
        <v>2.61600961521652E-3</v>
      </c>
      <c r="L577">
        <v>2.61600961521652E-3</v>
      </c>
      <c r="M577">
        <v>-0.58608695652173903</v>
      </c>
    </row>
    <row r="578" spans="1:13" x14ac:dyDescent="0.2">
      <c r="A578" t="s">
        <v>12</v>
      </c>
      <c r="B578" t="s">
        <v>70</v>
      </c>
      <c r="C578" t="s">
        <v>419</v>
      </c>
      <c r="D578" t="s">
        <v>38</v>
      </c>
      <c r="E578">
        <v>2.61600961521652E-3</v>
      </c>
      <c r="F578" t="s">
        <v>419</v>
      </c>
      <c r="G578">
        <v>0.58608695652173903</v>
      </c>
      <c r="H578" t="s">
        <v>703</v>
      </c>
      <c r="I578">
        <v>0.76736832880542005</v>
      </c>
      <c r="K578">
        <v>2.61600961521652E-3</v>
      </c>
      <c r="L578">
        <v>2.61600961521652E-3</v>
      </c>
      <c r="M578">
        <v>0.58608695652173903</v>
      </c>
    </row>
    <row r="579" spans="1:13" x14ac:dyDescent="0.2">
      <c r="A579" t="s">
        <v>12</v>
      </c>
      <c r="B579" t="s">
        <v>742</v>
      </c>
      <c r="C579" t="s">
        <v>656</v>
      </c>
      <c r="D579" t="s">
        <v>46</v>
      </c>
      <c r="E579">
        <v>2.6350566780920701E-3</v>
      </c>
      <c r="F579" t="s">
        <v>656</v>
      </c>
      <c r="G579">
        <v>0.596985263032765</v>
      </c>
      <c r="H579" t="s">
        <v>703</v>
      </c>
      <c r="I579">
        <v>0.76736832880542005</v>
      </c>
      <c r="K579">
        <v>2.6350566780920701E-3</v>
      </c>
      <c r="L579">
        <v>2.6350566780920701E-3</v>
      </c>
      <c r="M579">
        <v>0.596985263032765</v>
      </c>
    </row>
    <row r="580" spans="1:13" x14ac:dyDescent="0.2">
      <c r="A580" t="s">
        <v>12</v>
      </c>
      <c r="B580" t="s">
        <v>17</v>
      </c>
      <c r="C580" t="s">
        <v>656</v>
      </c>
      <c r="D580" t="s">
        <v>118</v>
      </c>
      <c r="E580">
        <v>2.6431590024584501E-3</v>
      </c>
      <c r="F580" t="s">
        <v>656</v>
      </c>
      <c r="G580">
        <v>0.59683794466403095</v>
      </c>
      <c r="H580" t="s">
        <v>703</v>
      </c>
      <c r="I580">
        <v>0.76736832880542005</v>
      </c>
      <c r="K580">
        <v>2.6431590024584501E-3</v>
      </c>
      <c r="L580">
        <v>2.6431590024584501E-3</v>
      </c>
      <c r="M580">
        <v>0.59683794466403095</v>
      </c>
    </row>
    <row r="581" spans="1:13" x14ac:dyDescent="0.2">
      <c r="A581" t="s">
        <v>12</v>
      </c>
      <c r="B581" t="s">
        <v>98</v>
      </c>
      <c r="C581" t="s">
        <v>656</v>
      </c>
      <c r="D581" t="s">
        <v>32</v>
      </c>
      <c r="E581">
        <v>2.6431590024584501E-3</v>
      </c>
      <c r="F581" t="s">
        <v>656</v>
      </c>
      <c r="G581">
        <v>0.59683794466403095</v>
      </c>
      <c r="H581" t="s">
        <v>703</v>
      </c>
      <c r="I581">
        <v>0.76736832880542005</v>
      </c>
      <c r="K581">
        <v>2.6431590024584501E-3</v>
      </c>
      <c r="L581">
        <v>2.6431590024584501E-3</v>
      </c>
      <c r="M581">
        <v>0.59683794466403095</v>
      </c>
    </row>
    <row r="582" spans="1:13" x14ac:dyDescent="0.2">
      <c r="A582" t="s">
        <v>12</v>
      </c>
      <c r="B582" t="s">
        <v>180</v>
      </c>
      <c r="C582" t="s">
        <v>656</v>
      </c>
      <c r="D582" t="s">
        <v>38</v>
      </c>
      <c r="E582">
        <v>2.6571824506584699E-3</v>
      </c>
      <c r="F582" t="s">
        <v>656</v>
      </c>
      <c r="G582">
        <v>0.59658386685879905</v>
      </c>
      <c r="H582" t="s">
        <v>703</v>
      </c>
      <c r="I582">
        <v>0.76736832880542005</v>
      </c>
      <c r="K582">
        <v>2.6571824506584699E-3</v>
      </c>
      <c r="L582">
        <v>2.6571824506584699E-3</v>
      </c>
      <c r="M582">
        <v>0.59658386685879905</v>
      </c>
    </row>
    <row r="583" spans="1:13" x14ac:dyDescent="0.2">
      <c r="A583" t="s">
        <v>12</v>
      </c>
      <c r="B583" t="s">
        <v>998</v>
      </c>
      <c r="C583" t="s">
        <v>656</v>
      </c>
      <c r="D583" t="s">
        <v>59</v>
      </c>
      <c r="E583">
        <v>2.6571824506584699E-3</v>
      </c>
      <c r="F583" t="s">
        <v>656</v>
      </c>
      <c r="G583">
        <v>0.59658386685879905</v>
      </c>
      <c r="H583" t="s">
        <v>703</v>
      </c>
      <c r="I583">
        <v>0.76736832880542005</v>
      </c>
      <c r="K583">
        <v>2.6571824506584699E-3</v>
      </c>
      <c r="L583">
        <v>2.6571824506584699E-3</v>
      </c>
      <c r="M583">
        <v>0.59658386685879905</v>
      </c>
    </row>
    <row r="584" spans="1:13" x14ac:dyDescent="0.2">
      <c r="A584" t="s">
        <v>12</v>
      </c>
      <c r="B584" t="s">
        <v>727</v>
      </c>
      <c r="C584" t="s">
        <v>656</v>
      </c>
      <c r="D584" t="s">
        <v>59</v>
      </c>
      <c r="E584">
        <v>2.6613617382359399E-3</v>
      </c>
      <c r="F584" t="s">
        <v>656</v>
      </c>
      <c r="G584">
        <v>-0.59650836550345498</v>
      </c>
      <c r="H584" t="s">
        <v>703</v>
      </c>
      <c r="I584">
        <v>0.76736832880542005</v>
      </c>
      <c r="K584">
        <v>2.6613617382359399E-3</v>
      </c>
      <c r="L584">
        <v>2.6613617382359399E-3</v>
      </c>
      <c r="M584">
        <v>-0.59650836550345498</v>
      </c>
    </row>
    <row r="585" spans="1:13" x14ac:dyDescent="0.2">
      <c r="A585" t="s">
        <v>12</v>
      </c>
      <c r="B585" t="s">
        <v>270</v>
      </c>
      <c r="C585" t="s">
        <v>415</v>
      </c>
      <c r="D585" t="s">
        <v>46</v>
      </c>
      <c r="E585">
        <v>2.6642325357170101E-3</v>
      </c>
      <c r="F585" t="s">
        <v>415</v>
      </c>
      <c r="G585">
        <v>-0.58521739130434702</v>
      </c>
      <c r="H585" t="s">
        <v>703</v>
      </c>
      <c r="I585">
        <v>0.76736832880542005</v>
      </c>
      <c r="K585">
        <v>2.6642325357170101E-3</v>
      </c>
      <c r="L585">
        <v>2.6642325357170101E-3</v>
      </c>
      <c r="M585">
        <v>-0.58521739130434702</v>
      </c>
    </row>
    <row r="586" spans="1:13" x14ac:dyDescent="0.2">
      <c r="A586" t="s">
        <v>12</v>
      </c>
      <c r="B586" t="s">
        <v>89</v>
      </c>
      <c r="C586" t="s">
        <v>415</v>
      </c>
      <c r="D586" t="s">
        <v>46</v>
      </c>
      <c r="E586">
        <v>2.6659552989310399E-3</v>
      </c>
      <c r="F586" t="s">
        <v>415</v>
      </c>
      <c r="G586">
        <v>0.585186573984527</v>
      </c>
      <c r="H586" t="s">
        <v>703</v>
      </c>
      <c r="I586">
        <v>0.76736832880542005</v>
      </c>
      <c r="K586">
        <v>2.6659552989310399E-3</v>
      </c>
      <c r="L586">
        <v>2.6659552989310399E-3</v>
      </c>
      <c r="M586">
        <v>0.585186573984527</v>
      </c>
    </row>
    <row r="587" spans="1:13" x14ac:dyDescent="0.2">
      <c r="A587" t="s">
        <v>12</v>
      </c>
      <c r="B587" t="s">
        <v>682</v>
      </c>
      <c r="C587" t="s">
        <v>415</v>
      </c>
      <c r="D587" t="s">
        <v>116</v>
      </c>
      <c r="E587">
        <v>2.6764473596131901E-3</v>
      </c>
      <c r="F587" t="s">
        <v>415</v>
      </c>
      <c r="G587">
        <v>0.73626373626373598</v>
      </c>
      <c r="H587" t="s">
        <v>703</v>
      </c>
      <c r="I587">
        <v>0.76736832880542005</v>
      </c>
      <c r="K587">
        <v>2.6764473596131901E-3</v>
      </c>
      <c r="L587">
        <v>2.6764473596131901E-3</v>
      </c>
      <c r="M587">
        <v>0.73626373626373598</v>
      </c>
    </row>
    <row r="588" spans="1:13" x14ac:dyDescent="0.2">
      <c r="A588" t="s">
        <v>12</v>
      </c>
      <c r="B588" t="s">
        <v>584</v>
      </c>
      <c r="C588" t="s">
        <v>656</v>
      </c>
      <c r="D588" t="s">
        <v>159</v>
      </c>
      <c r="E588">
        <v>2.6865485606995601E-3</v>
      </c>
      <c r="F588" t="s">
        <v>656</v>
      </c>
      <c r="G588">
        <v>0.59605546074416305</v>
      </c>
      <c r="H588" t="s">
        <v>703</v>
      </c>
      <c r="I588">
        <v>0.76736832880542005</v>
      </c>
      <c r="K588">
        <v>2.6865485606995601E-3</v>
      </c>
      <c r="L588">
        <v>2.6865485606995601E-3</v>
      </c>
      <c r="M588">
        <v>0.59605546074416305</v>
      </c>
    </row>
    <row r="589" spans="1:13" x14ac:dyDescent="0.2">
      <c r="A589" t="s">
        <v>12</v>
      </c>
      <c r="B589" t="s">
        <v>309</v>
      </c>
      <c r="C589" t="s">
        <v>656</v>
      </c>
      <c r="D589" t="s">
        <v>38</v>
      </c>
      <c r="E589">
        <v>2.68727508219012E-3</v>
      </c>
      <c r="F589" t="s">
        <v>656</v>
      </c>
      <c r="G589">
        <v>0.59604244991385602</v>
      </c>
      <c r="H589" t="s">
        <v>703</v>
      </c>
      <c r="I589">
        <v>0.76736832880542005</v>
      </c>
      <c r="K589">
        <v>2.68727508219012E-3</v>
      </c>
      <c r="L589">
        <v>2.68727508219012E-3</v>
      </c>
      <c r="M589">
        <v>0.59604244991385602</v>
      </c>
    </row>
    <row r="590" spans="1:13" x14ac:dyDescent="0.2">
      <c r="A590" t="s">
        <v>12</v>
      </c>
      <c r="B590" t="s">
        <v>164</v>
      </c>
      <c r="C590" t="s">
        <v>656</v>
      </c>
      <c r="D590" t="s">
        <v>18</v>
      </c>
      <c r="E590">
        <v>2.6895794514130099E-3</v>
      </c>
      <c r="F590" t="s">
        <v>656</v>
      </c>
      <c r="G590">
        <v>0.59600120203144802</v>
      </c>
      <c r="H590" t="s">
        <v>703</v>
      </c>
      <c r="I590">
        <v>0.76736832880542005</v>
      </c>
      <c r="K590">
        <v>2.6895794514130099E-3</v>
      </c>
      <c r="L590">
        <v>2.6895794514130099E-3</v>
      </c>
      <c r="M590">
        <v>0.59600120203144802</v>
      </c>
    </row>
    <row r="591" spans="1:13" x14ac:dyDescent="0.2">
      <c r="A591" t="s">
        <v>12</v>
      </c>
      <c r="B591" t="s">
        <v>183</v>
      </c>
      <c r="C591" t="s">
        <v>656</v>
      </c>
      <c r="D591" t="s">
        <v>49</v>
      </c>
      <c r="E591">
        <v>2.69220729719166E-3</v>
      </c>
      <c r="F591" t="s">
        <v>656</v>
      </c>
      <c r="G591">
        <v>0.59595420040231095</v>
      </c>
      <c r="H591" t="s">
        <v>703</v>
      </c>
      <c r="I591">
        <v>0.76736832880542005</v>
      </c>
      <c r="K591">
        <v>2.69220729719166E-3</v>
      </c>
      <c r="L591">
        <v>2.69220729719166E-3</v>
      </c>
      <c r="M591">
        <v>0.59595420040231095</v>
      </c>
    </row>
    <row r="592" spans="1:13" x14ac:dyDescent="0.2">
      <c r="A592" t="s">
        <v>12</v>
      </c>
      <c r="B592" t="s">
        <v>19</v>
      </c>
      <c r="C592" t="s">
        <v>656</v>
      </c>
      <c r="D592" t="s">
        <v>38</v>
      </c>
      <c r="E592">
        <v>2.6980519210933001E-3</v>
      </c>
      <c r="F592" t="s">
        <v>656</v>
      </c>
      <c r="G592">
        <v>-0.59584980237154095</v>
      </c>
      <c r="H592" t="s">
        <v>703</v>
      </c>
      <c r="I592">
        <v>0.76736832880542005</v>
      </c>
      <c r="K592">
        <v>2.6980519210933001E-3</v>
      </c>
      <c r="L592">
        <v>2.6980519210933001E-3</v>
      </c>
      <c r="M592">
        <v>-0.59584980237154095</v>
      </c>
    </row>
    <row r="593" spans="1:13" x14ac:dyDescent="0.2">
      <c r="A593" t="s">
        <v>12</v>
      </c>
      <c r="B593" t="s">
        <v>44</v>
      </c>
      <c r="C593" t="s">
        <v>419</v>
      </c>
      <c r="D593" t="s">
        <v>118</v>
      </c>
      <c r="E593">
        <v>2.7043938245079799E-3</v>
      </c>
      <c r="F593" t="s">
        <v>419</v>
      </c>
      <c r="G593">
        <v>0.58450333033414803</v>
      </c>
      <c r="H593" t="s">
        <v>703</v>
      </c>
      <c r="I593">
        <v>0.76736832880542005</v>
      </c>
      <c r="K593">
        <v>2.7043938245079799E-3</v>
      </c>
      <c r="L593">
        <v>2.7043938245079799E-3</v>
      </c>
      <c r="M593">
        <v>0.58450333033414803</v>
      </c>
    </row>
    <row r="594" spans="1:13" x14ac:dyDescent="0.2">
      <c r="A594" t="s">
        <v>12</v>
      </c>
      <c r="B594" t="s">
        <v>117</v>
      </c>
      <c r="C594" t="s">
        <v>415</v>
      </c>
      <c r="D594" t="s">
        <v>31</v>
      </c>
      <c r="E594">
        <v>2.71320769855068E-3</v>
      </c>
      <c r="F594" t="s">
        <v>415</v>
      </c>
      <c r="G594">
        <v>0.58434782608695601</v>
      </c>
      <c r="H594" t="s">
        <v>703</v>
      </c>
      <c r="I594">
        <v>0.76736832880542005</v>
      </c>
      <c r="K594">
        <v>2.71320769855068E-3</v>
      </c>
      <c r="L594">
        <v>2.71320769855068E-3</v>
      </c>
      <c r="M594">
        <v>0.58434782608695601</v>
      </c>
    </row>
    <row r="595" spans="1:13" x14ac:dyDescent="0.2">
      <c r="A595" t="s">
        <v>12</v>
      </c>
      <c r="B595" t="s">
        <v>109</v>
      </c>
      <c r="C595" t="s">
        <v>419</v>
      </c>
      <c r="D595" t="s">
        <v>161</v>
      </c>
      <c r="E595">
        <v>2.7307256685866E-3</v>
      </c>
      <c r="F595" t="s">
        <v>419</v>
      </c>
      <c r="G595">
        <v>0.58404002250411202</v>
      </c>
      <c r="H595" t="s">
        <v>703</v>
      </c>
      <c r="I595">
        <v>0.76736832880542005</v>
      </c>
      <c r="K595">
        <v>2.7307256685866E-3</v>
      </c>
      <c r="L595">
        <v>2.7307256685866E-3</v>
      </c>
      <c r="M595">
        <v>0.58404002250411202</v>
      </c>
    </row>
    <row r="596" spans="1:13" x14ac:dyDescent="0.2">
      <c r="A596" t="s">
        <v>12</v>
      </c>
      <c r="B596" t="s">
        <v>688</v>
      </c>
      <c r="C596" t="s">
        <v>415</v>
      </c>
      <c r="D596" t="s">
        <v>116</v>
      </c>
      <c r="E596">
        <v>2.7401095663534898E-3</v>
      </c>
      <c r="F596" t="s">
        <v>415</v>
      </c>
      <c r="G596">
        <v>0.73510650224975005</v>
      </c>
      <c r="H596" t="s">
        <v>703</v>
      </c>
      <c r="I596">
        <v>0.76736832880542005</v>
      </c>
      <c r="K596">
        <v>2.7401095663534898E-3</v>
      </c>
      <c r="L596">
        <v>2.7401095663534898E-3</v>
      </c>
      <c r="M596">
        <v>0.73510650224975005</v>
      </c>
    </row>
    <row r="597" spans="1:13" x14ac:dyDescent="0.2">
      <c r="A597" t="s">
        <v>12</v>
      </c>
      <c r="B597" t="s">
        <v>575</v>
      </c>
      <c r="C597" t="s">
        <v>415</v>
      </c>
      <c r="D597" t="s">
        <v>102</v>
      </c>
      <c r="E597">
        <v>2.7442581061568202E-3</v>
      </c>
      <c r="F597" t="s">
        <v>415</v>
      </c>
      <c r="G597">
        <v>-0.58380339231541201</v>
      </c>
      <c r="H597" t="s">
        <v>703</v>
      </c>
      <c r="I597">
        <v>0.76736832880542005</v>
      </c>
      <c r="K597">
        <v>2.7442581061568202E-3</v>
      </c>
      <c r="L597">
        <v>2.7442581061568202E-3</v>
      </c>
      <c r="M597">
        <v>-0.58380339231541201</v>
      </c>
    </row>
    <row r="598" spans="1:13" x14ac:dyDescent="0.2">
      <c r="A598" t="s">
        <v>12</v>
      </c>
      <c r="B598" t="s">
        <v>185</v>
      </c>
      <c r="C598" t="s">
        <v>656</v>
      </c>
      <c r="D598" t="s">
        <v>32</v>
      </c>
      <c r="E598">
        <v>2.7532660895591898E-3</v>
      </c>
      <c r="F598" t="s">
        <v>656</v>
      </c>
      <c r="G598">
        <v>0.59487287194319705</v>
      </c>
      <c r="H598" t="s">
        <v>703</v>
      </c>
      <c r="I598">
        <v>0.76736832880542005</v>
      </c>
      <c r="K598">
        <v>2.7532660895591898E-3</v>
      </c>
      <c r="L598">
        <v>2.7532660895591898E-3</v>
      </c>
      <c r="M598">
        <v>0.59487287194319705</v>
      </c>
    </row>
    <row r="599" spans="1:13" x14ac:dyDescent="0.2">
      <c r="A599" t="s">
        <v>12</v>
      </c>
      <c r="B599" t="s">
        <v>95</v>
      </c>
      <c r="C599" t="s">
        <v>656</v>
      </c>
      <c r="D599" t="s">
        <v>38</v>
      </c>
      <c r="E599">
        <v>2.7539052607105899E-3</v>
      </c>
      <c r="F599" t="s">
        <v>656</v>
      </c>
      <c r="G599">
        <v>0.59486166007905095</v>
      </c>
      <c r="H599" t="s">
        <v>703</v>
      </c>
      <c r="I599">
        <v>0.76736832880542005</v>
      </c>
      <c r="K599">
        <v>2.7539052607105899E-3</v>
      </c>
      <c r="L599">
        <v>2.7539052607105899E-3</v>
      </c>
      <c r="M599">
        <v>0.59486166007905095</v>
      </c>
    </row>
    <row r="600" spans="1:13" x14ac:dyDescent="0.2">
      <c r="A600" t="s">
        <v>12</v>
      </c>
      <c r="B600" t="s">
        <v>740</v>
      </c>
      <c r="C600" t="s">
        <v>656</v>
      </c>
      <c r="D600" t="s">
        <v>53</v>
      </c>
      <c r="E600">
        <v>2.7560018437593802E-3</v>
      </c>
      <c r="F600" t="s">
        <v>656</v>
      </c>
      <c r="G600">
        <v>0.59482489880871403</v>
      </c>
      <c r="H600" t="s">
        <v>703</v>
      </c>
      <c r="I600">
        <v>0.76736832880542005</v>
      </c>
      <c r="K600">
        <v>2.7560018437593802E-3</v>
      </c>
      <c r="L600">
        <v>2.7560018437593802E-3</v>
      </c>
      <c r="M600">
        <v>0.59482489880871403</v>
      </c>
    </row>
    <row r="601" spans="1:13" x14ac:dyDescent="0.2">
      <c r="A601" t="s">
        <v>12</v>
      </c>
      <c r="B601" t="s">
        <v>593</v>
      </c>
      <c r="C601" t="s">
        <v>415</v>
      </c>
      <c r="D601" t="s">
        <v>255</v>
      </c>
      <c r="E601">
        <v>2.7671029650312199E-3</v>
      </c>
      <c r="F601" t="s">
        <v>415</v>
      </c>
      <c r="G601">
        <v>-0.83300226523868104</v>
      </c>
      <c r="H601" t="s">
        <v>703</v>
      </c>
      <c r="I601">
        <v>0.76736832880542005</v>
      </c>
      <c r="K601">
        <v>2.7671029650312199E-3</v>
      </c>
      <c r="L601">
        <v>2.7671029650312199E-3</v>
      </c>
      <c r="M601">
        <v>-0.83300226523868104</v>
      </c>
    </row>
    <row r="602" spans="1:13" x14ac:dyDescent="0.2">
      <c r="A602" t="s">
        <v>12</v>
      </c>
      <c r="B602" t="s">
        <v>328</v>
      </c>
      <c r="C602" t="s">
        <v>656</v>
      </c>
      <c r="D602" t="s">
        <v>38</v>
      </c>
      <c r="E602">
        <v>2.7751504735949099E-3</v>
      </c>
      <c r="F602" t="s">
        <v>656</v>
      </c>
      <c r="G602">
        <v>0.59449023757519903</v>
      </c>
      <c r="H602" t="s">
        <v>703</v>
      </c>
      <c r="I602">
        <v>0.76736832880542005</v>
      </c>
      <c r="K602">
        <v>2.7751504735949099E-3</v>
      </c>
      <c r="L602">
        <v>2.7751504735949099E-3</v>
      </c>
      <c r="M602">
        <v>0.59449023757519903</v>
      </c>
    </row>
    <row r="603" spans="1:13" x14ac:dyDescent="0.2">
      <c r="A603" t="s">
        <v>12</v>
      </c>
      <c r="B603" t="s">
        <v>690</v>
      </c>
      <c r="C603" t="s">
        <v>415</v>
      </c>
      <c r="D603" t="s">
        <v>255</v>
      </c>
      <c r="E603">
        <v>2.7778892723006E-3</v>
      </c>
      <c r="F603" t="s">
        <v>415</v>
      </c>
      <c r="G603">
        <v>-0.83283059484168798</v>
      </c>
      <c r="H603" t="s">
        <v>703</v>
      </c>
      <c r="I603">
        <v>0.76736832880542005</v>
      </c>
      <c r="K603">
        <v>2.7778892723006E-3</v>
      </c>
      <c r="L603">
        <v>2.7778892723006E-3</v>
      </c>
      <c r="M603">
        <v>-0.83283059484168798</v>
      </c>
    </row>
    <row r="604" spans="1:13" x14ac:dyDescent="0.2">
      <c r="A604" t="s">
        <v>12</v>
      </c>
      <c r="B604" t="s">
        <v>42</v>
      </c>
      <c r="C604" t="s">
        <v>656</v>
      </c>
      <c r="D604" t="s">
        <v>15</v>
      </c>
      <c r="E604">
        <v>2.77989572006601E-3</v>
      </c>
      <c r="F604" t="s">
        <v>656</v>
      </c>
      <c r="G604">
        <v>-0.59440760645663004</v>
      </c>
      <c r="H604" t="s">
        <v>703</v>
      </c>
      <c r="I604">
        <v>0.76736832880542005</v>
      </c>
      <c r="K604">
        <v>2.77989572006601E-3</v>
      </c>
      <c r="L604">
        <v>2.77989572006601E-3</v>
      </c>
      <c r="M604">
        <v>-0.59440760645663004</v>
      </c>
    </row>
    <row r="605" spans="1:13" x14ac:dyDescent="0.2">
      <c r="A605" t="s">
        <v>12</v>
      </c>
      <c r="B605" t="s">
        <v>554</v>
      </c>
      <c r="C605" t="s">
        <v>419</v>
      </c>
      <c r="D605" t="s">
        <v>35</v>
      </c>
      <c r="E605">
        <v>2.7838933853590602E-3</v>
      </c>
      <c r="F605" t="s">
        <v>419</v>
      </c>
      <c r="G605">
        <v>0.58311597367222201</v>
      </c>
      <c r="H605" t="s">
        <v>703</v>
      </c>
      <c r="I605">
        <v>0.76736832880542005</v>
      </c>
      <c r="K605">
        <v>2.7838933853590602E-3</v>
      </c>
      <c r="L605">
        <v>2.7838933853590602E-3</v>
      </c>
      <c r="M605">
        <v>0.58311597367222201</v>
      </c>
    </row>
    <row r="606" spans="1:13" x14ac:dyDescent="0.2">
      <c r="A606" t="s">
        <v>12</v>
      </c>
      <c r="B606" t="s">
        <v>549</v>
      </c>
      <c r="C606" t="s">
        <v>656</v>
      </c>
      <c r="D606" t="s">
        <v>38</v>
      </c>
      <c r="E606">
        <v>2.8107323985247699E-3</v>
      </c>
      <c r="F606" t="s">
        <v>656</v>
      </c>
      <c r="G606">
        <v>-0.59387351778656094</v>
      </c>
      <c r="H606" t="s">
        <v>703</v>
      </c>
      <c r="I606">
        <v>0.76736832880542005</v>
      </c>
      <c r="K606">
        <v>2.8107323985247699E-3</v>
      </c>
      <c r="L606">
        <v>2.8107323985247699E-3</v>
      </c>
      <c r="M606">
        <v>-0.59387351778656094</v>
      </c>
    </row>
    <row r="607" spans="1:13" x14ac:dyDescent="0.2">
      <c r="A607" t="s">
        <v>12</v>
      </c>
      <c r="B607" t="s">
        <v>34</v>
      </c>
      <c r="C607" t="s">
        <v>656</v>
      </c>
      <c r="D607" t="s">
        <v>49</v>
      </c>
      <c r="E607">
        <v>2.8107323985247699E-3</v>
      </c>
      <c r="F607" t="s">
        <v>656</v>
      </c>
      <c r="G607">
        <v>0.59387351778656094</v>
      </c>
      <c r="H607" t="s">
        <v>703</v>
      </c>
      <c r="I607">
        <v>0.76736832880542005</v>
      </c>
      <c r="K607">
        <v>2.8107323985247699E-3</v>
      </c>
      <c r="L607">
        <v>2.8107323985247699E-3</v>
      </c>
      <c r="M607">
        <v>0.59387351778656094</v>
      </c>
    </row>
    <row r="608" spans="1:13" x14ac:dyDescent="0.2">
      <c r="A608" t="s">
        <v>12</v>
      </c>
      <c r="B608" t="s">
        <v>37</v>
      </c>
      <c r="C608" t="s">
        <v>656</v>
      </c>
      <c r="D608" t="s">
        <v>18</v>
      </c>
      <c r="E608">
        <v>2.8107323985247699E-3</v>
      </c>
      <c r="F608" t="s">
        <v>656</v>
      </c>
      <c r="G608">
        <v>0.59387351778656094</v>
      </c>
      <c r="H608" t="s">
        <v>703</v>
      </c>
      <c r="I608">
        <v>0.76736832880542005</v>
      </c>
      <c r="K608">
        <v>2.8107323985247699E-3</v>
      </c>
      <c r="L608">
        <v>2.8107323985247699E-3</v>
      </c>
      <c r="M608">
        <v>0.59387351778656094</v>
      </c>
    </row>
    <row r="609" spans="1:13" x14ac:dyDescent="0.2">
      <c r="A609" t="s">
        <v>12</v>
      </c>
      <c r="B609" t="s">
        <v>41</v>
      </c>
      <c r="C609" t="s">
        <v>656</v>
      </c>
      <c r="D609" t="s">
        <v>38</v>
      </c>
      <c r="E609">
        <v>2.8107323985247699E-3</v>
      </c>
      <c r="F609" t="s">
        <v>656</v>
      </c>
      <c r="G609">
        <v>0.59387351778656094</v>
      </c>
      <c r="H609" t="s">
        <v>703</v>
      </c>
      <c r="I609">
        <v>0.76736832880542005</v>
      </c>
      <c r="K609">
        <v>2.8107323985247699E-3</v>
      </c>
      <c r="L609">
        <v>2.8107323985247699E-3</v>
      </c>
      <c r="M609">
        <v>0.59387351778656094</v>
      </c>
    </row>
    <row r="610" spans="1:13" x14ac:dyDescent="0.2">
      <c r="A610" t="s">
        <v>12</v>
      </c>
      <c r="B610" t="s">
        <v>443</v>
      </c>
      <c r="C610" t="s">
        <v>656</v>
      </c>
      <c r="D610" t="s">
        <v>102</v>
      </c>
      <c r="E610">
        <v>2.8107323985247699E-3</v>
      </c>
      <c r="F610" t="s">
        <v>656</v>
      </c>
      <c r="G610">
        <v>-0.59387351778656094</v>
      </c>
      <c r="H610" t="s">
        <v>703</v>
      </c>
      <c r="I610">
        <v>0.76736832880542005</v>
      </c>
      <c r="K610">
        <v>2.8107323985247699E-3</v>
      </c>
      <c r="L610">
        <v>2.8107323985247699E-3</v>
      </c>
      <c r="M610">
        <v>-0.59387351778656094</v>
      </c>
    </row>
    <row r="611" spans="1:13" x14ac:dyDescent="0.2">
      <c r="A611" t="s">
        <v>12</v>
      </c>
      <c r="B611" t="s">
        <v>571</v>
      </c>
      <c r="C611" t="s">
        <v>656</v>
      </c>
      <c r="D611" t="s">
        <v>53</v>
      </c>
      <c r="E611">
        <v>2.8107323985247699E-3</v>
      </c>
      <c r="F611" t="s">
        <v>656</v>
      </c>
      <c r="G611">
        <v>0.59387351778656094</v>
      </c>
      <c r="H611" t="s">
        <v>703</v>
      </c>
      <c r="I611">
        <v>0.76736832880542005</v>
      </c>
      <c r="K611">
        <v>2.8107323985247699E-3</v>
      </c>
      <c r="L611">
        <v>2.8107323985247699E-3</v>
      </c>
      <c r="M611">
        <v>0.59387351778656094</v>
      </c>
    </row>
    <row r="612" spans="1:13" x14ac:dyDescent="0.2">
      <c r="A612" t="s">
        <v>12</v>
      </c>
      <c r="B612" t="s">
        <v>697</v>
      </c>
      <c r="C612" t="s">
        <v>656</v>
      </c>
      <c r="D612" t="s">
        <v>45</v>
      </c>
      <c r="E612">
        <v>2.81207256525194E-3</v>
      </c>
      <c r="F612" t="s">
        <v>656</v>
      </c>
      <c r="G612">
        <v>0.59385041864444899</v>
      </c>
      <c r="H612" t="s">
        <v>703</v>
      </c>
      <c r="I612">
        <v>0.76736832880542005</v>
      </c>
      <c r="K612">
        <v>2.81207256525194E-3</v>
      </c>
      <c r="L612">
        <v>2.81207256525194E-3</v>
      </c>
      <c r="M612">
        <v>0.59385041864444899</v>
      </c>
    </row>
    <row r="613" spans="1:13" x14ac:dyDescent="0.2">
      <c r="A613" t="s">
        <v>12</v>
      </c>
      <c r="B613" t="s">
        <v>279</v>
      </c>
      <c r="C613" t="s">
        <v>419</v>
      </c>
      <c r="D613" t="s">
        <v>20</v>
      </c>
      <c r="E613">
        <v>2.8134524476631502E-3</v>
      </c>
      <c r="F613" t="s">
        <v>419</v>
      </c>
      <c r="G613">
        <v>0.58260869565217299</v>
      </c>
      <c r="H613" t="s">
        <v>703</v>
      </c>
      <c r="I613">
        <v>0.76736832880542005</v>
      </c>
      <c r="K613">
        <v>2.8134524476631502E-3</v>
      </c>
      <c r="L613">
        <v>2.8134524476631502E-3</v>
      </c>
      <c r="M613">
        <v>0.58260869565217299</v>
      </c>
    </row>
    <row r="614" spans="1:13" x14ac:dyDescent="0.2">
      <c r="A614" t="s">
        <v>12</v>
      </c>
      <c r="B614" t="s">
        <v>998</v>
      </c>
      <c r="C614" t="s">
        <v>656</v>
      </c>
      <c r="D614" t="s">
        <v>102</v>
      </c>
      <c r="E614">
        <v>2.8270165606026302E-3</v>
      </c>
      <c r="F614" t="s">
        <v>656</v>
      </c>
      <c r="G614">
        <v>0.59359347153619801</v>
      </c>
      <c r="H614" t="s">
        <v>703</v>
      </c>
      <c r="I614">
        <v>0.76736832880542005</v>
      </c>
      <c r="K614">
        <v>2.8270165606026302E-3</v>
      </c>
      <c r="L614">
        <v>2.8270165606026302E-3</v>
      </c>
      <c r="M614">
        <v>0.59359347153619801</v>
      </c>
    </row>
    <row r="615" spans="1:13" x14ac:dyDescent="0.2">
      <c r="A615" t="s">
        <v>12</v>
      </c>
      <c r="B615" t="s">
        <v>300</v>
      </c>
      <c r="C615" t="s">
        <v>415</v>
      </c>
      <c r="D615" t="s">
        <v>67</v>
      </c>
      <c r="E615">
        <v>2.8285226196793998E-3</v>
      </c>
      <c r="F615" t="s">
        <v>415</v>
      </c>
      <c r="G615">
        <v>-0.58235180591084801</v>
      </c>
      <c r="H615" t="s">
        <v>703</v>
      </c>
      <c r="I615">
        <v>0.76736832880542005</v>
      </c>
      <c r="K615">
        <v>2.8285226196793998E-3</v>
      </c>
      <c r="L615">
        <v>2.8285226196793998E-3</v>
      </c>
      <c r="M615">
        <v>-0.58235180591084801</v>
      </c>
    </row>
    <row r="616" spans="1:13" x14ac:dyDescent="0.2">
      <c r="A616" t="s">
        <v>12</v>
      </c>
      <c r="B616" t="s">
        <v>728</v>
      </c>
      <c r="C616" t="s">
        <v>415</v>
      </c>
      <c r="D616" t="s">
        <v>15</v>
      </c>
      <c r="E616">
        <v>2.8578878716557302E-3</v>
      </c>
      <c r="F616" t="s">
        <v>415</v>
      </c>
      <c r="G616">
        <v>0.58185455453977497</v>
      </c>
      <c r="H616" t="s">
        <v>703</v>
      </c>
      <c r="I616">
        <v>0.76736832880542005</v>
      </c>
      <c r="K616">
        <v>2.8578878716557302E-3</v>
      </c>
      <c r="L616">
        <v>2.8578878716557302E-3</v>
      </c>
      <c r="M616">
        <v>0.58185455453977497</v>
      </c>
    </row>
    <row r="617" spans="1:13" x14ac:dyDescent="0.2">
      <c r="A617" t="s">
        <v>12</v>
      </c>
      <c r="B617" t="s">
        <v>430</v>
      </c>
      <c r="C617" t="s">
        <v>656</v>
      </c>
      <c r="D617" t="s">
        <v>102</v>
      </c>
      <c r="E617">
        <v>2.86363499731843E-3</v>
      </c>
      <c r="F617" t="s">
        <v>656</v>
      </c>
      <c r="G617">
        <v>-0.59296866986853702</v>
      </c>
      <c r="H617" t="s">
        <v>703</v>
      </c>
      <c r="I617">
        <v>0.76736832880542005</v>
      </c>
      <c r="K617">
        <v>2.86363499731843E-3</v>
      </c>
      <c r="L617">
        <v>2.86363499731843E-3</v>
      </c>
      <c r="M617">
        <v>-0.59296866986853702</v>
      </c>
    </row>
    <row r="618" spans="1:13" x14ac:dyDescent="0.2">
      <c r="A618" t="s">
        <v>12</v>
      </c>
      <c r="B618" t="s">
        <v>549</v>
      </c>
      <c r="C618" t="s">
        <v>415</v>
      </c>
      <c r="D618" t="s">
        <v>40</v>
      </c>
      <c r="E618">
        <v>2.8647410909035599E-3</v>
      </c>
      <c r="F618" t="s">
        <v>415</v>
      </c>
      <c r="G618">
        <v>-0.58173913043478198</v>
      </c>
      <c r="H618" t="s">
        <v>703</v>
      </c>
      <c r="I618">
        <v>0.76736832880542005</v>
      </c>
      <c r="K618">
        <v>2.8647410909035599E-3</v>
      </c>
      <c r="L618">
        <v>2.8647410909035599E-3</v>
      </c>
      <c r="M618">
        <v>-0.58173913043478198</v>
      </c>
    </row>
    <row r="619" spans="1:13" x14ac:dyDescent="0.2">
      <c r="A619" t="s">
        <v>12</v>
      </c>
      <c r="B619" t="s">
        <v>456</v>
      </c>
      <c r="C619" t="s">
        <v>419</v>
      </c>
      <c r="D619" t="s">
        <v>35</v>
      </c>
      <c r="E619">
        <v>2.8647410909035599E-3</v>
      </c>
      <c r="F619" t="s">
        <v>419</v>
      </c>
      <c r="G619">
        <v>0.58173913043478198</v>
      </c>
      <c r="H619" t="s">
        <v>703</v>
      </c>
      <c r="I619">
        <v>0.76736832880542005</v>
      </c>
      <c r="K619">
        <v>2.8647410909035599E-3</v>
      </c>
      <c r="L619">
        <v>2.8647410909035599E-3</v>
      </c>
      <c r="M619">
        <v>0.58173913043478198</v>
      </c>
    </row>
    <row r="620" spans="1:13" x14ac:dyDescent="0.2">
      <c r="A620" t="s">
        <v>12</v>
      </c>
      <c r="B620" t="s">
        <v>418</v>
      </c>
      <c r="C620" t="s">
        <v>656</v>
      </c>
      <c r="D620" t="s">
        <v>64</v>
      </c>
      <c r="E620">
        <v>2.8689408633108299E-3</v>
      </c>
      <c r="F620" t="s">
        <v>656</v>
      </c>
      <c r="G620">
        <v>-0.60474308300395196</v>
      </c>
      <c r="H620" t="s">
        <v>703</v>
      </c>
      <c r="I620">
        <v>0.76736832880542005</v>
      </c>
      <c r="K620">
        <v>2.8689408633108299E-3</v>
      </c>
      <c r="L620">
        <v>2.8689408633108299E-3</v>
      </c>
      <c r="M620">
        <v>-0.60474308300395196</v>
      </c>
    </row>
    <row r="621" spans="1:13" x14ac:dyDescent="0.2">
      <c r="A621" t="s">
        <v>12</v>
      </c>
      <c r="B621" t="s">
        <v>740</v>
      </c>
      <c r="C621" t="s">
        <v>656</v>
      </c>
      <c r="D621" t="s">
        <v>67</v>
      </c>
      <c r="E621">
        <v>2.8865992363314801E-3</v>
      </c>
      <c r="F621" t="s">
        <v>656</v>
      </c>
      <c r="G621">
        <v>0.59258027654905798</v>
      </c>
      <c r="H621" t="s">
        <v>703</v>
      </c>
      <c r="I621">
        <v>0.76736832880542005</v>
      </c>
      <c r="K621">
        <v>2.8865992363314801E-3</v>
      </c>
      <c r="L621">
        <v>2.8865992363314801E-3</v>
      </c>
      <c r="M621">
        <v>0.59258027654905798</v>
      </c>
    </row>
    <row r="622" spans="1:13" x14ac:dyDescent="0.2">
      <c r="A622" t="s">
        <v>12</v>
      </c>
      <c r="B622" t="s">
        <v>674</v>
      </c>
      <c r="C622" t="s">
        <v>656</v>
      </c>
      <c r="D622" t="s">
        <v>159</v>
      </c>
      <c r="E622">
        <v>2.8923762929843901E-3</v>
      </c>
      <c r="F622" t="s">
        <v>656</v>
      </c>
      <c r="G622">
        <v>-0.59248298023576695</v>
      </c>
      <c r="H622" t="s">
        <v>703</v>
      </c>
      <c r="I622">
        <v>0.76736832880542005</v>
      </c>
      <c r="K622">
        <v>2.8923762929843901E-3</v>
      </c>
      <c r="L622">
        <v>2.8923762929843901E-3</v>
      </c>
      <c r="M622">
        <v>-0.59248298023576695</v>
      </c>
    </row>
    <row r="623" spans="1:13" x14ac:dyDescent="0.2">
      <c r="A623" t="s">
        <v>12</v>
      </c>
      <c r="B623" t="s">
        <v>295</v>
      </c>
      <c r="C623" t="s">
        <v>656</v>
      </c>
      <c r="D623" t="s">
        <v>38</v>
      </c>
      <c r="E623">
        <v>2.8928102204154702E-3</v>
      </c>
      <c r="F623" t="s">
        <v>656</v>
      </c>
      <c r="G623">
        <v>0.592475678722437</v>
      </c>
      <c r="H623" t="s">
        <v>703</v>
      </c>
      <c r="I623">
        <v>0.76736832880542005</v>
      </c>
      <c r="K623">
        <v>2.8928102204154702E-3</v>
      </c>
      <c r="L623">
        <v>2.8928102204154702E-3</v>
      </c>
      <c r="M623">
        <v>0.592475678722437</v>
      </c>
    </row>
    <row r="624" spans="1:13" x14ac:dyDescent="0.2">
      <c r="A624" t="s">
        <v>12</v>
      </c>
      <c r="B624" t="s">
        <v>298</v>
      </c>
      <c r="C624" t="s">
        <v>656</v>
      </c>
      <c r="D624" t="s">
        <v>23</v>
      </c>
      <c r="E624">
        <v>2.89518690046482E-3</v>
      </c>
      <c r="F624" t="s">
        <v>656</v>
      </c>
      <c r="G624">
        <v>0.60429659876044395</v>
      </c>
      <c r="H624" t="s">
        <v>703</v>
      </c>
      <c r="I624">
        <v>0.76736832880542005</v>
      </c>
      <c r="K624">
        <v>2.89518690046482E-3</v>
      </c>
      <c r="L624">
        <v>2.89518690046482E-3</v>
      </c>
      <c r="M624">
        <v>0.60429659876044395</v>
      </c>
    </row>
    <row r="625" spans="1:13" x14ac:dyDescent="0.2">
      <c r="A625" t="s">
        <v>12</v>
      </c>
      <c r="B625" t="s">
        <v>600</v>
      </c>
      <c r="C625" t="s">
        <v>656</v>
      </c>
      <c r="D625" t="s">
        <v>46</v>
      </c>
      <c r="E625">
        <v>2.8966733313840801E-3</v>
      </c>
      <c r="F625" t="s">
        <v>656</v>
      </c>
      <c r="G625">
        <v>0.59241071651616595</v>
      </c>
      <c r="H625" t="s">
        <v>703</v>
      </c>
      <c r="I625">
        <v>0.76736832880542005</v>
      </c>
      <c r="K625">
        <v>2.8966733313840801E-3</v>
      </c>
      <c r="L625">
        <v>2.8966733313840801E-3</v>
      </c>
      <c r="M625">
        <v>0.59241071651616595</v>
      </c>
    </row>
    <row r="626" spans="1:13" x14ac:dyDescent="0.2">
      <c r="A626" t="s">
        <v>12</v>
      </c>
      <c r="B626" t="s">
        <v>953</v>
      </c>
      <c r="C626" t="s">
        <v>415</v>
      </c>
      <c r="D626" t="s">
        <v>116</v>
      </c>
      <c r="E626">
        <v>2.90065675136497E-3</v>
      </c>
      <c r="F626" t="s">
        <v>415</v>
      </c>
      <c r="G626">
        <v>0.73227960626434396</v>
      </c>
      <c r="H626" t="s">
        <v>703</v>
      </c>
      <c r="I626">
        <v>0.76736832880542005</v>
      </c>
      <c r="K626">
        <v>2.90065675136497E-3</v>
      </c>
      <c r="L626">
        <v>2.90065675136497E-3</v>
      </c>
      <c r="M626">
        <v>0.73227960626434396</v>
      </c>
    </row>
    <row r="627" spans="1:13" x14ac:dyDescent="0.2">
      <c r="A627" t="s">
        <v>12</v>
      </c>
      <c r="B627" t="s">
        <v>239</v>
      </c>
      <c r="C627" t="s">
        <v>415</v>
      </c>
      <c r="D627" t="s">
        <v>97</v>
      </c>
      <c r="E627">
        <v>2.90140871129728E-3</v>
      </c>
      <c r="F627" t="s">
        <v>415</v>
      </c>
      <c r="G627">
        <v>0.58112550960291698</v>
      </c>
      <c r="H627" t="s">
        <v>703</v>
      </c>
      <c r="I627">
        <v>0.76736832880542005</v>
      </c>
      <c r="K627">
        <v>2.90140871129728E-3</v>
      </c>
      <c r="L627">
        <v>2.90140871129728E-3</v>
      </c>
      <c r="M627">
        <v>0.58112550960291698</v>
      </c>
    </row>
    <row r="628" spans="1:13" x14ac:dyDescent="0.2">
      <c r="A628" t="s">
        <v>12</v>
      </c>
      <c r="B628" t="s">
        <v>239</v>
      </c>
      <c r="C628" t="s">
        <v>415</v>
      </c>
      <c r="D628" t="s">
        <v>20</v>
      </c>
      <c r="E628">
        <v>2.90140871129728E-3</v>
      </c>
      <c r="F628" t="s">
        <v>415</v>
      </c>
      <c r="G628">
        <v>0.58112550960291698</v>
      </c>
      <c r="H628" t="s">
        <v>703</v>
      </c>
      <c r="I628">
        <v>0.76736832880542005</v>
      </c>
      <c r="K628">
        <v>2.90140871129728E-3</v>
      </c>
      <c r="L628">
        <v>2.90140871129728E-3</v>
      </c>
      <c r="M628">
        <v>0.58112550960291698</v>
      </c>
    </row>
    <row r="629" spans="1:13" x14ac:dyDescent="0.2">
      <c r="A629" t="s">
        <v>12</v>
      </c>
      <c r="B629" t="s">
        <v>152</v>
      </c>
      <c r="C629" t="s">
        <v>415</v>
      </c>
      <c r="D629" t="s">
        <v>116</v>
      </c>
      <c r="E629">
        <v>2.9160899167771201E-3</v>
      </c>
      <c r="F629" t="s">
        <v>415</v>
      </c>
      <c r="G629">
        <v>0.73201441739468398</v>
      </c>
      <c r="H629" t="s">
        <v>703</v>
      </c>
      <c r="I629">
        <v>0.76736832880542005</v>
      </c>
      <c r="K629">
        <v>2.9160899167771201E-3</v>
      </c>
      <c r="L629">
        <v>2.9160899167771201E-3</v>
      </c>
      <c r="M629">
        <v>0.73201441739468398</v>
      </c>
    </row>
    <row r="630" spans="1:13" x14ac:dyDescent="0.2">
      <c r="A630" t="s">
        <v>12</v>
      </c>
      <c r="B630" t="s">
        <v>666</v>
      </c>
      <c r="C630" t="s">
        <v>415</v>
      </c>
      <c r="D630" t="s">
        <v>40</v>
      </c>
      <c r="E630">
        <v>2.9168200910231301E-3</v>
      </c>
      <c r="F630" t="s">
        <v>415</v>
      </c>
      <c r="G630">
        <v>-0.58086956521739097</v>
      </c>
      <c r="H630" t="s">
        <v>703</v>
      </c>
      <c r="I630">
        <v>0.76736832880542005</v>
      </c>
      <c r="K630">
        <v>2.9168200910231301E-3</v>
      </c>
      <c r="L630">
        <v>2.9168200910231301E-3</v>
      </c>
      <c r="M630">
        <v>-0.58086956521739097</v>
      </c>
    </row>
    <row r="631" spans="1:13" x14ac:dyDescent="0.2">
      <c r="A631" t="s">
        <v>12</v>
      </c>
      <c r="B631" t="s">
        <v>76</v>
      </c>
      <c r="C631" t="s">
        <v>419</v>
      </c>
      <c r="D631" t="s">
        <v>38</v>
      </c>
      <c r="E631">
        <v>2.9168200910231301E-3</v>
      </c>
      <c r="F631" t="s">
        <v>419</v>
      </c>
      <c r="G631">
        <v>-0.58086956521739097</v>
      </c>
      <c r="H631" t="s">
        <v>703</v>
      </c>
      <c r="I631">
        <v>0.76736832880542005</v>
      </c>
      <c r="K631">
        <v>2.9168200910231301E-3</v>
      </c>
      <c r="L631">
        <v>2.9168200910231301E-3</v>
      </c>
      <c r="M631">
        <v>-0.58086956521739097</v>
      </c>
    </row>
    <row r="632" spans="1:13" x14ac:dyDescent="0.2">
      <c r="A632" t="s">
        <v>12</v>
      </c>
      <c r="B632" t="s">
        <v>429</v>
      </c>
      <c r="C632" t="s">
        <v>415</v>
      </c>
      <c r="D632" t="s">
        <v>38</v>
      </c>
      <c r="E632">
        <v>2.9168200910231401E-3</v>
      </c>
      <c r="F632" t="s">
        <v>415</v>
      </c>
      <c r="G632">
        <v>0.58086956521739097</v>
      </c>
      <c r="H632" t="s">
        <v>703</v>
      </c>
      <c r="I632">
        <v>0.76736832880542005</v>
      </c>
      <c r="K632">
        <v>2.9168200910231401E-3</v>
      </c>
      <c r="L632">
        <v>2.9168200910231401E-3</v>
      </c>
      <c r="M632">
        <v>0.58086956521739097</v>
      </c>
    </row>
    <row r="633" spans="1:13" x14ac:dyDescent="0.2">
      <c r="A633" t="s">
        <v>12</v>
      </c>
      <c r="B633" t="s">
        <v>107</v>
      </c>
      <c r="C633" t="s">
        <v>415</v>
      </c>
      <c r="D633" t="s">
        <v>15</v>
      </c>
      <c r="E633">
        <v>2.9177110045398402E-3</v>
      </c>
      <c r="F633" t="s">
        <v>415</v>
      </c>
      <c r="G633">
        <v>-0.58085480444606397</v>
      </c>
      <c r="H633" t="s">
        <v>703</v>
      </c>
      <c r="I633">
        <v>0.76736832880542005</v>
      </c>
      <c r="K633">
        <v>2.9177110045398402E-3</v>
      </c>
      <c r="L633">
        <v>2.9177110045398402E-3</v>
      </c>
      <c r="M633">
        <v>-0.58085480444606397</v>
      </c>
    </row>
    <row r="634" spans="1:13" x14ac:dyDescent="0.2">
      <c r="A634" t="s">
        <v>12</v>
      </c>
      <c r="B634" t="s">
        <v>294</v>
      </c>
      <c r="C634" t="s">
        <v>656</v>
      </c>
      <c r="D634" t="s">
        <v>38</v>
      </c>
      <c r="E634">
        <v>2.9200527435061302E-3</v>
      </c>
      <c r="F634" t="s">
        <v>656</v>
      </c>
      <c r="G634">
        <v>0.592019120984144</v>
      </c>
      <c r="H634" t="s">
        <v>703</v>
      </c>
      <c r="I634">
        <v>0.76736832880542005</v>
      </c>
      <c r="K634">
        <v>2.9200527435061302E-3</v>
      </c>
      <c r="L634">
        <v>2.9200527435061302E-3</v>
      </c>
      <c r="M634">
        <v>0.592019120984144</v>
      </c>
    </row>
    <row r="635" spans="1:13" x14ac:dyDescent="0.2">
      <c r="A635" t="s">
        <v>12</v>
      </c>
      <c r="B635" t="s">
        <v>87</v>
      </c>
      <c r="C635" t="s">
        <v>419</v>
      </c>
      <c r="D635" t="s">
        <v>47</v>
      </c>
      <c r="E635">
        <v>2.92153062109686E-3</v>
      </c>
      <c r="F635" t="s">
        <v>419</v>
      </c>
      <c r="G635">
        <v>0.58079156379867403</v>
      </c>
      <c r="H635" t="s">
        <v>703</v>
      </c>
      <c r="I635">
        <v>0.76736832880542005</v>
      </c>
      <c r="K635">
        <v>2.92153062109686E-3</v>
      </c>
      <c r="L635">
        <v>2.92153062109686E-3</v>
      </c>
      <c r="M635">
        <v>0.58079156379867403</v>
      </c>
    </row>
    <row r="636" spans="1:13" x14ac:dyDescent="0.2">
      <c r="A636" t="s">
        <v>12</v>
      </c>
      <c r="B636" t="s">
        <v>547</v>
      </c>
      <c r="C636" t="s">
        <v>656</v>
      </c>
      <c r="D636" t="s">
        <v>31</v>
      </c>
      <c r="E636">
        <v>2.9273622303769898E-3</v>
      </c>
      <c r="F636" t="s">
        <v>656</v>
      </c>
      <c r="G636">
        <v>0.59189723320158105</v>
      </c>
      <c r="H636" t="s">
        <v>703</v>
      </c>
      <c r="I636">
        <v>0.76736832880542005</v>
      </c>
      <c r="K636">
        <v>2.9273622303769898E-3</v>
      </c>
      <c r="L636">
        <v>2.9273622303769898E-3</v>
      </c>
      <c r="M636">
        <v>0.59189723320158105</v>
      </c>
    </row>
    <row r="637" spans="1:13" x14ac:dyDescent="0.2">
      <c r="A637" t="s">
        <v>12</v>
      </c>
      <c r="B637" t="s">
        <v>208</v>
      </c>
      <c r="C637" t="s">
        <v>415</v>
      </c>
      <c r="D637" t="s">
        <v>38</v>
      </c>
      <c r="E637">
        <v>2.9462490404409398E-3</v>
      </c>
      <c r="F637" t="s">
        <v>415</v>
      </c>
      <c r="G637">
        <v>-0.58038399117428596</v>
      </c>
      <c r="H637" t="s">
        <v>703</v>
      </c>
      <c r="I637">
        <v>0.76736832880542005</v>
      </c>
      <c r="K637">
        <v>2.9462490404409398E-3</v>
      </c>
      <c r="L637">
        <v>2.9462490404409398E-3</v>
      </c>
      <c r="M637">
        <v>-0.58038399117428596</v>
      </c>
    </row>
    <row r="638" spans="1:13" x14ac:dyDescent="0.2">
      <c r="A638" t="s">
        <v>12</v>
      </c>
      <c r="B638" t="s">
        <v>586</v>
      </c>
      <c r="C638" t="s">
        <v>656</v>
      </c>
      <c r="D638" t="s">
        <v>45</v>
      </c>
      <c r="E638">
        <v>2.94831162231424E-3</v>
      </c>
      <c r="F638" t="s">
        <v>656</v>
      </c>
      <c r="G638">
        <v>0.59154931383368303</v>
      </c>
      <c r="H638" t="s">
        <v>703</v>
      </c>
      <c r="I638">
        <v>0.76736832880542005</v>
      </c>
      <c r="K638">
        <v>2.94831162231424E-3</v>
      </c>
      <c r="L638">
        <v>2.94831162231424E-3</v>
      </c>
      <c r="M638">
        <v>0.59154931383368303</v>
      </c>
    </row>
    <row r="639" spans="1:13" x14ac:dyDescent="0.2">
      <c r="A639" t="s">
        <v>12</v>
      </c>
      <c r="B639" t="s">
        <v>36</v>
      </c>
      <c r="C639" t="s">
        <v>656</v>
      </c>
      <c r="D639" t="s">
        <v>45</v>
      </c>
      <c r="E639">
        <v>2.9540300313003198E-3</v>
      </c>
      <c r="F639" t="s">
        <v>656</v>
      </c>
      <c r="G639">
        <v>-0.59145470730716998</v>
      </c>
      <c r="H639" t="s">
        <v>703</v>
      </c>
      <c r="I639">
        <v>0.76736832880542005</v>
      </c>
      <c r="K639">
        <v>2.9540300313003198E-3</v>
      </c>
      <c r="L639">
        <v>2.9540300313003198E-3</v>
      </c>
      <c r="M639">
        <v>-0.59145470730716998</v>
      </c>
    </row>
    <row r="640" spans="1:13" x14ac:dyDescent="0.2">
      <c r="A640" t="s">
        <v>12</v>
      </c>
      <c r="B640" t="s">
        <v>554</v>
      </c>
      <c r="C640" t="s">
        <v>656</v>
      </c>
      <c r="D640" t="s">
        <v>67</v>
      </c>
      <c r="E640">
        <v>2.9583290210338101E-3</v>
      </c>
      <c r="F640" t="s">
        <v>656</v>
      </c>
      <c r="G640">
        <v>0.59138368567146105</v>
      </c>
      <c r="H640" t="s">
        <v>703</v>
      </c>
      <c r="I640">
        <v>0.76736832880542005</v>
      </c>
      <c r="K640">
        <v>2.9583290210338101E-3</v>
      </c>
      <c r="L640">
        <v>2.9583290210338101E-3</v>
      </c>
      <c r="M640">
        <v>0.59138368567146105</v>
      </c>
    </row>
    <row r="641" spans="1:13" x14ac:dyDescent="0.2">
      <c r="A641" t="s">
        <v>12</v>
      </c>
      <c r="B641" t="s">
        <v>941</v>
      </c>
      <c r="C641" t="s">
        <v>656</v>
      </c>
      <c r="D641" t="s">
        <v>99</v>
      </c>
      <c r="E641">
        <v>2.9625268928572999E-3</v>
      </c>
      <c r="F641" t="s">
        <v>656</v>
      </c>
      <c r="G641">
        <v>-0.59131441856526901</v>
      </c>
      <c r="H641" t="s">
        <v>703</v>
      </c>
      <c r="I641">
        <v>0.76736832880542005</v>
      </c>
      <c r="K641">
        <v>2.9625268928572999E-3</v>
      </c>
      <c r="L641">
        <v>2.9625268928572999E-3</v>
      </c>
      <c r="M641">
        <v>-0.59131441856526901</v>
      </c>
    </row>
    <row r="642" spans="1:13" x14ac:dyDescent="0.2">
      <c r="A642" t="s">
        <v>12</v>
      </c>
      <c r="B642" t="s">
        <v>461</v>
      </c>
      <c r="C642" t="s">
        <v>415</v>
      </c>
      <c r="D642" t="s">
        <v>179</v>
      </c>
      <c r="E642">
        <v>2.9633371424478598E-3</v>
      </c>
      <c r="F642" t="s">
        <v>415</v>
      </c>
      <c r="G642">
        <v>0.58010392246371001</v>
      </c>
      <c r="H642" t="s">
        <v>703</v>
      </c>
      <c r="I642">
        <v>0.76736832880542005</v>
      </c>
      <c r="K642">
        <v>2.9633371424478598E-3</v>
      </c>
      <c r="L642">
        <v>2.9633371424478598E-3</v>
      </c>
      <c r="M642">
        <v>0.58010392246371001</v>
      </c>
    </row>
    <row r="643" spans="1:13" x14ac:dyDescent="0.2">
      <c r="A643" t="s">
        <v>12</v>
      </c>
      <c r="B643" t="s">
        <v>121</v>
      </c>
      <c r="C643" t="s">
        <v>656</v>
      </c>
      <c r="D643" t="s">
        <v>38</v>
      </c>
      <c r="E643">
        <v>2.9861473518296398E-3</v>
      </c>
      <c r="F643" t="s">
        <v>656</v>
      </c>
      <c r="G643">
        <v>-0.59092620570858601</v>
      </c>
      <c r="H643" t="s">
        <v>703</v>
      </c>
      <c r="I643">
        <v>0.76736832880542005</v>
      </c>
      <c r="K643">
        <v>2.9861473518296398E-3</v>
      </c>
      <c r="L643">
        <v>2.9861473518296398E-3</v>
      </c>
      <c r="M643">
        <v>-0.59092620570858601</v>
      </c>
    </row>
    <row r="644" spans="1:13" x14ac:dyDescent="0.2">
      <c r="A644" t="s">
        <v>12</v>
      </c>
      <c r="B644" t="s">
        <v>423</v>
      </c>
      <c r="C644" t="s">
        <v>656</v>
      </c>
      <c r="D644" t="s">
        <v>53</v>
      </c>
      <c r="E644">
        <v>2.9871923331206201E-3</v>
      </c>
      <c r="F644" t="s">
        <v>656</v>
      </c>
      <c r="G644">
        <v>0.59090909090909005</v>
      </c>
      <c r="H644" t="s">
        <v>703</v>
      </c>
      <c r="I644">
        <v>0.76736832880542005</v>
      </c>
      <c r="K644">
        <v>2.9871923331206201E-3</v>
      </c>
      <c r="L644">
        <v>2.9871923331206201E-3</v>
      </c>
      <c r="M644">
        <v>0.59090909090909005</v>
      </c>
    </row>
    <row r="645" spans="1:13" x14ac:dyDescent="0.2">
      <c r="A645" t="s">
        <v>12</v>
      </c>
      <c r="B645" t="s">
        <v>667</v>
      </c>
      <c r="C645" t="s">
        <v>656</v>
      </c>
      <c r="D645" t="s">
        <v>20</v>
      </c>
      <c r="E645">
        <v>2.9871923331206201E-3</v>
      </c>
      <c r="F645" t="s">
        <v>656</v>
      </c>
      <c r="G645">
        <v>-0.59090909090909005</v>
      </c>
      <c r="H645" t="s">
        <v>703</v>
      </c>
      <c r="I645">
        <v>0.76736832880542005</v>
      </c>
      <c r="K645">
        <v>2.9871923331206201E-3</v>
      </c>
      <c r="L645">
        <v>2.9871923331206201E-3</v>
      </c>
      <c r="M645">
        <v>-0.59090909090909005</v>
      </c>
    </row>
    <row r="646" spans="1:13" x14ac:dyDescent="0.2">
      <c r="A646" t="s">
        <v>12</v>
      </c>
      <c r="B646" t="s">
        <v>941</v>
      </c>
      <c r="C646" t="s">
        <v>656</v>
      </c>
      <c r="D646" t="s">
        <v>31</v>
      </c>
      <c r="E646">
        <v>2.9939284506487799E-3</v>
      </c>
      <c r="F646" t="s">
        <v>656</v>
      </c>
      <c r="G646">
        <v>0.59079888725004204</v>
      </c>
      <c r="H646" t="s">
        <v>703</v>
      </c>
      <c r="I646">
        <v>0.76736832880542005</v>
      </c>
      <c r="K646">
        <v>2.9939284506487799E-3</v>
      </c>
      <c r="L646">
        <v>2.9939284506487799E-3</v>
      </c>
      <c r="M646">
        <v>0.59079888725004204</v>
      </c>
    </row>
    <row r="647" spans="1:13" x14ac:dyDescent="0.2">
      <c r="A647" t="s">
        <v>12</v>
      </c>
      <c r="B647" t="s">
        <v>302</v>
      </c>
      <c r="C647" t="s">
        <v>415</v>
      </c>
      <c r="D647" t="s">
        <v>116</v>
      </c>
      <c r="E647">
        <v>3.0070531249782998E-3</v>
      </c>
      <c r="F647" t="s">
        <v>415</v>
      </c>
      <c r="G647">
        <v>-0.730473489329725</v>
      </c>
      <c r="H647" t="s">
        <v>703</v>
      </c>
      <c r="I647">
        <v>0.76736832880542005</v>
      </c>
      <c r="K647">
        <v>3.0070531249782998E-3</v>
      </c>
      <c r="L647">
        <v>3.0070531249782998E-3</v>
      </c>
      <c r="M647">
        <v>-0.730473489329725</v>
      </c>
    </row>
    <row r="648" spans="1:13" x14ac:dyDescent="0.2">
      <c r="A648" t="s">
        <v>12</v>
      </c>
      <c r="B648" t="s">
        <v>71</v>
      </c>
      <c r="C648" t="s">
        <v>656</v>
      </c>
      <c r="D648" t="s">
        <v>15</v>
      </c>
      <c r="E648">
        <v>3.0094063721819199E-3</v>
      </c>
      <c r="F648" t="s">
        <v>656</v>
      </c>
      <c r="G648">
        <v>-0.590546457195817</v>
      </c>
      <c r="H648" t="s">
        <v>703</v>
      </c>
      <c r="I648">
        <v>0.76736832880542005</v>
      </c>
      <c r="K648">
        <v>3.0094063721819199E-3</v>
      </c>
      <c r="L648">
        <v>3.0094063721819199E-3</v>
      </c>
      <c r="M648">
        <v>-0.590546457195817</v>
      </c>
    </row>
    <row r="649" spans="1:13" x14ac:dyDescent="0.2">
      <c r="A649" t="s">
        <v>12</v>
      </c>
      <c r="B649" t="s">
        <v>157</v>
      </c>
      <c r="C649" t="s">
        <v>656</v>
      </c>
      <c r="D649" t="s">
        <v>102</v>
      </c>
      <c r="E649">
        <v>3.0188429172395498E-3</v>
      </c>
      <c r="F649" t="s">
        <v>656</v>
      </c>
      <c r="G649">
        <v>0.59039309323315003</v>
      </c>
      <c r="H649" t="s">
        <v>703</v>
      </c>
      <c r="I649">
        <v>0.76736832880542005</v>
      </c>
      <c r="K649">
        <v>3.0188429172395498E-3</v>
      </c>
      <c r="L649">
        <v>3.0188429172395498E-3</v>
      </c>
      <c r="M649">
        <v>0.59039309323315003</v>
      </c>
    </row>
    <row r="650" spans="1:13" x14ac:dyDescent="0.2">
      <c r="A650" t="s">
        <v>12</v>
      </c>
      <c r="B650" t="s">
        <v>576</v>
      </c>
      <c r="C650" t="s">
        <v>415</v>
      </c>
      <c r="D650" t="s">
        <v>38</v>
      </c>
      <c r="E650">
        <v>3.0215772009801901E-3</v>
      </c>
      <c r="F650" t="s">
        <v>415</v>
      </c>
      <c r="G650">
        <v>0.57915955237434003</v>
      </c>
      <c r="H650" t="s">
        <v>703</v>
      </c>
      <c r="I650">
        <v>0.76736832880542005</v>
      </c>
      <c r="K650">
        <v>3.0215772009801901E-3</v>
      </c>
      <c r="L650">
        <v>3.0215772009801901E-3</v>
      </c>
      <c r="M650">
        <v>0.57915955237434003</v>
      </c>
    </row>
    <row r="651" spans="1:13" x14ac:dyDescent="0.2">
      <c r="A651" t="s">
        <v>12</v>
      </c>
      <c r="B651" t="s">
        <v>308</v>
      </c>
      <c r="C651" t="s">
        <v>656</v>
      </c>
      <c r="D651" t="s">
        <v>49</v>
      </c>
      <c r="E651">
        <v>3.02838412172987E-3</v>
      </c>
      <c r="F651" t="s">
        <v>656</v>
      </c>
      <c r="G651">
        <v>0.59023843901530504</v>
      </c>
      <c r="H651" t="s">
        <v>703</v>
      </c>
      <c r="I651">
        <v>0.76736832880542005</v>
      </c>
      <c r="K651">
        <v>3.02838412172987E-3</v>
      </c>
      <c r="L651">
        <v>3.02838412172987E-3</v>
      </c>
      <c r="M651">
        <v>0.59023843901530504</v>
      </c>
    </row>
    <row r="652" spans="1:13" x14ac:dyDescent="0.2">
      <c r="A652" t="s">
        <v>12</v>
      </c>
      <c r="B652" t="s">
        <v>734</v>
      </c>
      <c r="C652" t="s">
        <v>656</v>
      </c>
      <c r="D652" t="s">
        <v>31</v>
      </c>
      <c r="E652">
        <v>3.0291880022496002E-3</v>
      </c>
      <c r="F652" t="s">
        <v>656</v>
      </c>
      <c r="G652">
        <v>0.59022542763114105</v>
      </c>
      <c r="H652" t="s">
        <v>703</v>
      </c>
      <c r="I652">
        <v>0.76736832880542005</v>
      </c>
      <c r="K652">
        <v>3.0291880022496002E-3</v>
      </c>
      <c r="L652">
        <v>3.0291880022496002E-3</v>
      </c>
      <c r="M652">
        <v>0.59022542763114105</v>
      </c>
    </row>
    <row r="653" spans="1:13" x14ac:dyDescent="0.2">
      <c r="A653" t="s">
        <v>12</v>
      </c>
      <c r="B653" t="s">
        <v>271</v>
      </c>
      <c r="C653" t="s">
        <v>419</v>
      </c>
      <c r="D653" t="s">
        <v>118</v>
      </c>
      <c r="E653">
        <v>3.0459834618770899E-3</v>
      </c>
      <c r="F653" t="s">
        <v>419</v>
      </c>
      <c r="G653">
        <v>0.57876838034248901</v>
      </c>
      <c r="H653" t="s">
        <v>703</v>
      </c>
      <c r="I653">
        <v>0.76736832880542005</v>
      </c>
      <c r="K653">
        <v>3.0459834618770899E-3</v>
      </c>
      <c r="L653">
        <v>3.0459834618770899E-3</v>
      </c>
      <c r="M653">
        <v>0.57876838034248901</v>
      </c>
    </row>
    <row r="654" spans="1:13" x14ac:dyDescent="0.2">
      <c r="A654" t="s">
        <v>12</v>
      </c>
      <c r="B654" t="s">
        <v>28</v>
      </c>
      <c r="C654" t="s">
        <v>656</v>
      </c>
      <c r="D654" t="s">
        <v>38</v>
      </c>
      <c r="E654">
        <v>3.0480510524552298E-3</v>
      </c>
      <c r="F654" t="s">
        <v>656</v>
      </c>
      <c r="G654">
        <v>-0.58992094861660005</v>
      </c>
      <c r="H654" t="s">
        <v>703</v>
      </c>
      <c r="I654">
        <v>0.76736832880542005</v>
      </c>
      <c r="K654">
        <v>3.0480510524552298E-3</v>
      </c>
      <c r="L654">
        <v>3.0480510524552298E-3</v>
      </c>
      <c r="M654">
        <v>-0.58992094861660005</v>
      </c>
    </row>
    <row r="655" spans="1:13" x14ac:dyDescent="0.2">
      <c r="A655" t="s">
        <v>12</v>
      </c>
      <c r="B655" t="s">
        <v>432</v>
      </c>
      <c r="C655" t="s">
        <v>656</v>
      </c>
      <c r="D655" t="s">
        <v>53</v>
      </c>
      <c r="E655">
        <v>3.0480510524552298E-3</v>
      </c>
      <c r="F655" t="s">
        <v>656</v>
      </c>
      <c r="G655">
        <v>-0.58992094861660005</v>
      </c>
      <c r="H655" t="s">
        <v>703</v>
      </c>
      <c r="I655">
        <v>0.76736832880542005</v>
      </c>
      <c r="K655">
        <v>3.0480510524552298E-3</v>
      </c>
      <c r="L655">
        <v>3.0480510524552298E-3</v>
      </c>
      <c r="M655">
        <v>-0.58992094861660005</v>
      </c>
    </row>
    <row r="656" spans="1:13" x14ac:dyDescent="0.2">
      <c r="A656" t="s">
        <v>12</v>
      </c>
      <c r="B656" t="s">
        <v>239</v>
      </c>
      <c r="C656" t="s">
        <v>415</v>
      </c>
      <c r="D656" t="s">
        <v>40</v>
      </c>
      <c r="E656">
        <v>3.0661277398401901E-3</v>
      </c>
      <c r="F656" t="s">
        <v>415</v>
      </c>
      <c r="G656">
        <v>0.57844751186281196</v>
      </c>
      <c r="H656" t="s">
        <v>703</v>
      </c>
      <c r="I656">
        <v>0.76736832880542005</v>
      </c>
      <c r="K656">
        <v>3.0661277398401901E-3</v>
      </c>
      <c r="L656">
        <v>3.0661277398401901E-3</v>
      </c>
      <c r="M656">
        <v>0.57844751186281196</v>
      </c>
    </row>
    <row r="657" spans="1:13" x14ac:dyDescent="0.2">
      <c r="A657" t="s">
        <v>12</v>
      </c>
      <c r="B657" t="s">
        <v>702</v>
      </c>
      <c r="C657" t="s">
        <v>656</v>
      </c>
      <c r="D657" t="s">
        <v>15</v>
      </c>
      <c r="E657">
        <v>3.0676495308864199E-3</v>
      </c>
      <c r="F657" t="s">
        <v>656</v>
      </c>
      <c r="G657">
        <v>0.589606277772731</v>
      </c>
      <c r="H657" t="s">
        <v>703</v>
      </c>
      <c r="I657">
        <v>0.76736832880542005</v>
      </c>
      <c r="K657">
        <v>3.0676495308864199E-3</v>
      </c>
      <c r="L657">
        <v>3.0676495308864199E-3</v>
      </c>
      <c r="M657">
        <v>0.589606277772731</v>
      </c>
    </row>
    <row r="658" spans="1:13" x14ac:dyDescent="0.2">
      <c r="A658" t="s">
        <v>12</v>
      </c>
      <c r="B658" t="s">
        <v>417</v>
      </c>
      <c r="C658" t="s">
        <v>415</v>
      </c>
      <c r="D658" t="s">
        <v>38</v>
      </c>
      <c r="E658">
        <v>3.0778970421024301E-3</v>
      </c>
      <c r="F658" t="s">
        <v>415</v>
      </c>
      <c r="G658">
        <v>0.57826086956521705</v>
      </c>
      <c r="H658" t="s">
        <v>703</v>
      </c>
      <c r="I658">
        <v>0.76736832880542005</v>
      </c>
      <c r="K658">
        <v>3.0778970421024301E-3</v>
      </c>
      <c r="L658">
        <v>3.0778970421024301E-3</v>
      </c>
      <c r="M658">
        <v>0.57826086956521705</v>
      </c>
    </row>
    <row r="659" spans="1:13" x14ac:dyDescent="0.2">
      <c r="A659" t="s">
        <v>12</v>
      </c>
      <c r="B659" t="s">
        <v>469</v>
      </c>
      <c r="C659" t="s">
        <v>415</v>
      </c>
      <c r="D659" t="s">
        <v>38</v>
      </c>
      <c r="E659">
        <v>3.0778970421024301E-3</v>
      </c>
      <c r="F659" t="s">
        <v>415</v>
      </c>
      <c r="G659">
        <v>-0.57826086956521705</v>
      </c>
      <c r="H659" t="s">
        <v>703</v>
      </c>
      <c r="I659">
        <v>0.76736832880542005</v>
      </c>
      <c r="K659">
        <v>3.0778970421024301E-3</v>
      </c>
      <c r="L659">
        <v>3.0778970421024301E-3</v>
      </c>
      <c r="M659">
        <v>-0.57826086956521705</v>
      </c>
    </row>
    <row r="660" spans="1:13" x14ac:dyDescent="0.2">
      <c r="A660" t="s">
        <v>12</v>
      </c>
      <c r="B660" t="s">
        <v>280</v>
      </c>
      <c r="C660" t="s">
        <v>419</v>
      </c>
      <c r="D660" t="s">
        <v>38</v>
      </c>
      <c r="E660">
        <v>3.0778970421024301E-3</v>
      </c>
      <c r="F660" t="s">
        <v>419</v>
      </c>
      <c r="G660">
        <v>-0.57826086956521705</v>
      </c>
      <c r="H660" t="s">
        <v>703</v>
      </c>
      <c r="I660">
        <v>0.76736832880542005</v>
      </c>
      <c r="K660">
        <v>3.0778970421024301E-3</v>
      </c>
      <c r="L660">
        <v>3.0778970421024301E-3</v>
      </c>
      <c r="M660">
        <v>-0.57826086956521705</v>
      </c>
    </row>
    <row r="661" spans="1:13" x14ac:dyDescent="0.2">
      <c r="A661" t="s">
        <v>12</v>
      </c>
      <c r="B661" t="s">
        <v>587</v>
      </c>
      <c r="C661" t="s">
        <v>656</v>
      </c>
      <c r="D661" t="s">
        <v>159</v>
      </c>
      <c r="E661">
        <v>3.0922716129522599E-3</v>
      </c>
      <c r="F661" t="s">
        <v>656</v>
      </c>
      <c r="G661">
        <v>0.58921334315957496</v>
      </c>
      <c r="H661" t="s">
        <v>703</v>
      </c>
      <c r="I661">
        <v>0.76736832880542005</v>
      </c>
      <c r="K661">
        <v>3.0922716129522599E-3</v>
      </c>
      <c r="L661">
        <v>3.0922716129522599E-3</v>
      </c>
      <c r="M661">
        <v>0.58921334315957496</v>
      </c>
    </row>
    <row r="662" spans="1:13" x14ac:dyDescent="0.2">
      <c r="A662" t="s">
        <v>12</v>
      </c>
      <c r="B662" t="s">
        <v>111</v>
      </c>
      <c r="C662" t="s">
        <v>656</v>
      </c>
      <c r="D662" t="s">
        <v>38</v>
      </c>
      <c r="E662">
        <v>3.1007690839332E-3</v>
      </c>
      <c r="F662" t="s">
        <v>656</v>
      </c>
      <c r="G662">
        <v>0.58907834761048505</v>
      </c>
      <c r="H662" t="s">
        <v>703</v>
      </c>
      <c r="I662">
        <v>0.76736832880542005</v>
      </c>
      <c r="K662">
        <v>3.1007690839332E-3</v>
      </c>
      <c r="L662">
        <v>3.1007690839332E-3</v>
      </c>
      <c r="M662">
        <v>0.58907834761048505</v>
      </c>
    </row>
    <row r="663" spans="1:13" x14ac:dyDescent="0.2">
      <c r="A663" t="s">
        <v>12</v>
      </c>
      <c r="B663" t="s">
        <v>614</v>
      </c>
      <c r="C663" t="s">
        <v>656</v>
      </c>
      <c r="D663" t="s">
        <v>124</v>
      </c>
      <c r="E663">
        <v>3.1017006919005202E-3</v>
      </c>
      <c r="F663" t="s">
        <v>656</v>
      </c>
      <c r="G663">
        <v>0.58906356655312697</v>
      </c>
      <c r="H663" t="s">
        <v>703</v>
      </c>
      <c r="I663">
        <v>0.76736832880542005</v>
      </c>
      <c r="K663">
        <v>3.1017006919005202E-3</v>
      </c>
      <c r="L663">
        <v>3.1017006919005202E-3</v>
      </c>
      <c r="M663">
        <v>0.58906356655312697</v>
      </c>
    </row>
    <row r="664" spans="1:13" x14ac:dyDescent="0.2">
      <c r="A664" t="s">
        <v>12</v>
      </c>
      <c r="B664" t="s">
        <v>962</v>
      </c>
      <c r="C664" t="s">
        <v>656</v>
      </c>
      <c r="D664" t="s">
        <v>31</v>
      </c>
      <c r="E664">
        <v>3.1017006919005202E-3</v>
      </c>
      <c r="F664" t="s">
        <v>656</v>
      </c>
      <c r="G664">
        <v>0.58906356655312697</v>
      </c>
      <c r="H664" t="s">
        <v>703</v>
      </c>
      <c r="I664">
        <v>0.76736832880542005</v>
      </c>
      <c r="K664">
        <v>3.1017006919005202E-3</v>
      </c>
      <c r="L664">
        <v>3.1017006919005202E-3</v>
      </c>
      <c r="M664">
        <v>0.58906356655312697</v>
      </c>
    </row>
    <row r="665" spans="1:13" x14ac:dyDescent="0.2">
      <c r="A665" t="s">
        <v>12</v>
      </c>
      <c r="B665" t="s">
        <v>608</v>
      </c>
      <c r="C665" t="s">
        <v>656</v>
      </c>
      <c r="D665" t="s">
        <v>46</v>
      </c>
      <c r="E665">
        <v>3.11395003676746E-3</v>
      </c>
      <c r="F665" t="s">
        <v>656</v>
      </c>
      <c r="G665">
        <v>0.58886956371654198</v>
      </c>
      <c r="H665" t="s">
        <v>703</v>
      </c>
      <c r="I665">
        <v>0.76736832880542005</v>
      </c>
      <c r="K665">
        <v>3.11395003676746E-3</v>
      </c>
      <c r="L665">
        <v>3.11395003676746E-3</v>
      </c>
      <c r="M665">
        <v>0.58886956371654198</v>
      </c>
    </row>
    <row r="666" spans="1:13" x14ac:dyDescent="0.2">
      <c r="A666" t="s">
        <v>12</v>
      </c>
      <c r="B666" t="s">
        <v>310</v>
      </c>
      <c r="C666" t="s">
        <v>656</v>
      </c>
      <c r="D666" t="s">
        <v>15</v>
      </c>
      <c r="E666">
        <v>3.12235864202584E-3</v>
      </c>
      <c r="F666" t="s">
        <v>656</v>
      </c>
      <c r="G666">
        <v>0.58873676198913405</v>
      </c>
      <c r="H666" t="s">
        <v>703</v>
      </c>
      <c r="I666">
        <v>0.76736832880542005</v>
      </c>
      <c r="K666">
        <v>3.12235864202584E-3</v>
      </c>
      <c r="L666">
        <v>3.12235864202584E-3</v>
      </c>
      <c r="M666">
        <v>0.58873676198913405</v>
      </c>
    </row>
    <row r="667" spans="1:13" x14ac:dyDescent="0.2">
      <c r="A667" t="s">
        <v>12</v>
      </c>
      <c r="B667" t="s">
        <v>633</v>
      </c>
      <c r="C667" t="s">
        <v>656</v>
      </c>
      <c r="D667" t="s">
        <v>45</v>
      </c>
      <c r="E667">
        <v>3.13562953230123E-3</v>
      </c>
      <c r="F667" t="s">
        <v>656</v>
      </c>
      <c r="G667">
        <v>-0.58852777983924198</v>
      </c>
      <c r="H667" t="s">
        <v>703</v>
      </c>
      <c r="I667">
        <v>0.76736832880542005</v>
      </c>
      <c r="K667">
        <v>3.13562953230123E-3</v>
      </c>
      <c r="L667">
        <v>3.13562953230123E-3</v>
      </c>
      <c r="M667">
        <v>-0.58852777983924198</v>
      </c>
    </row>
    <row r="668" spans="1:13" x14ac:dyDescent="0.2">
      <c r="A668" t="s">
        <v>12</v>
      </c>
      <c r="B668" t="s">
        <v>273</v>
      </c>
      <c r="C668" t="s">
        <v>656</v>
      </c>
      <c r="D668" t="s">
        <v>23</v>
      </c>
      <c r="E668">
        <v>3.1439303535860199E-3</v>
      </c>
      <c r="F668" t="s">
        <v>656</v>
      </c>
      <c r="G668">
        <v>0.60022586109542597</v>
      </c>
      <c r="H668" t="s">
        <v>703</v>
      </c>
      <c r="I668">
        <v>0.76736832880542005</v>
      </c>
      <c r="K668">
        <v>3.1439303535860199E-3</v>
      </c>
      <c r="L668">
        <v>3.1439303535860199E-3</v>
      </c>
      <c r="M668">
        <v>0.60022586109542597</v>
      </c>
    </row>
    <row r="669" spans="1:13" x14ac:dyDescent="0.2">
      <c r="A669" t="s">
        <v>12</v>
      </c>
      <c r="B669" t="s">
        <v>461</v>
      </c>
      <c r="C669" t="s">
        <v>415</v>
      </c>
      <c r="D669" t="s">
        <v>97</v>
      </c>
      <c r="E669">
        <v>3.1460844483578998E-3</v>
      </c>
      <c r="F669" t="s">
        <v>415</v>
      </c>
      <c r="G669">
        <v>0.57719126678606802</v>
      </c>
      <c r="H669" t="s">
        <v>703</v>
      </c>
      <c r="I669">
        <v>0.76736832880542005</v>
      </c>
      <c r="K669">
        <v>3.1460844483578998E-3</v>
      </c>
      <c r="L669">
        <v>3.1460844483578998E-3</v>
      </c>
      <c r="M669">
        <v>0.57719126678606802</v>
      </c>
    </row>
    <row r="670" spans="1:13" x14ac:dyDescent="0.2">
      <c r="A670" t="s">
        <v>12</v>
      </c>
      <c r="B670" t="s">
        <v>575</v>
      </c>
      <c r="C670" t="s">
        <v>656</v>
      </c>
      <c r="D670" t="s">
        <v>116</v>
      </c>
      <c r="E670">
        <v>3.15795193898501E-3</v>
      </c>
      <c r="F670" t="s">
        <v>656</v>
      </c>
      <c r="G670">
        <v>0.70774785727578005</v>
      </c>
      <c r="H670" t="s">
        <v>703</v>
      </c>
      <c r="I670">
        <v>0.76736832880542005</v>
      </c>
      <c r="K670">
        <v>3.15795193898501E-3</v>
      </c>
      <c r="L670">
        <v>3.15795193898501E-3</v>
      </c>
      <c r="M670">
        <v>0.70774785727578005</v>
      </c>
    </row>
    <row r="671" spans="1:13" x14ac:dyDescent="0.2">
      <c r="A671" t="s">
        <v>12</v>
      </c>
      <c r="B671" t="s">
        <v>183</v>
      </c>
      <c r="C671" t="s">
        <v>656</v>
      </c>
      <c r="D671" t="s">
        <v>45</v>
      </c>
      <c r="E671">
        <v>3.1882962229980798E-3</v>
      </c>
      <c r="F671" t="s">
        <v>656</v>
      </c>
      <c r="G671">
        <v>0.587705699358681</v>
      </c>
      <c r="H671" t="s">
        <v>703</v>
      </c>
      <c r="I671">
        <v>0.76736832880542005</v>
      </c>
      <c r="K671">
        <v>3.1882962229980798E-3</v>
      </c>
      <c r="L671">
        <v>3.1882962229980798E-3</v>
      </c>
      <c r="M671">
        <v>0.587705699358681</v>
      </c>
    </row>
    <row r="672" spans="1:13" x14ac:dyDescent="0.2">
      <c r="A672" t="s">
        <v>12</v>
      </c>
      <c r="B672" t="s">
        <v>549</v>
      </c>
      <c r="C672" t="s">
        <v>415</v>
      </c>
      <c r="D672" t="s">
        <v>72</v>
      </c>
      <c r="E672">
        <v>3.1894142635749399E-3</v>
      </c>
      <c r="F672" t="s">
        <v>415</v>
      </c>
      <c r="G672">
        <v>-0.57652173913043403</v>
      </c>
      <c r="H672" t="s">
        <v>703</v>
      </c>
      <c r="I672">
        <v>0.76736832880542005</v>
      </c>
      <c r="K672">
        <v>3.1894142635749399E-3</v>
      </c>
      <c r="L672">
        <v>3.1894142635749399E-3</v>
      </c>
      <c r="M672">
        <v>-0.57652173913043403</v>
      </c>
    </row>
    <row r="673" spans="1:13" x14ac:dyDescent="0.2">
      <c r="A673" t="s">
        <v>12</v>
      </c>
      <c r="B673" t="s">
        <v>60</v>
      </c>
      <c r="C673" t="s">
        <v>415</v>
      </c>
      <c r="D673" t="s">
        <v>49</v>
      </c>
      <c r="E673">
        <v>3.1894142635749399E-3</v>
      </c>
      <c r="F673" t="s">
        <v>415</v>
      </c>
      <c r="G673">
        <v>-0.57652173913043403</v>
      </c>
      <c r="H673" t="s">
        <v>703</v>
      </c>
      <c r="I673">
        <v>0.76736832880542005</v>
      </c>
      <c r="K673">
        <v>3.1894142635749399E-3</v>
      </c>
      <c r="L673">
        <v>3.1894142635749399E-3</v>
      </c>
      <c r="M673">
        <v>-0.57652173913043403</v>
      </c>
    </row>
    <row r="674" spans="1:13" x14ac:dyDescent="0.2">
      <c r="A674" t="s">
        <v>12</v>
      </c>
      <c r="B674" t="s">
        <v>36</v>
      </c>
      <c r="C674" t="s">
        <v>419</v>
      </c>
      <c r="D674" t="s">
        <v>38</v>
      </c>
      <c r="E674">
        <v>3.1894142635749399E-3</v>
      </c>
      <c r="F674" t="s">
        <v>419</v>
      </c>
      <c r="G674">
        <v>-0.57652173913043403</v>
      </c>
      <c r="H674" t="s">
        <v>703</v>
      </c>
      <c r="I674">
        <v>0.76736832880542005</v>
      </c>
      <c r="K674">
        <v>3.1894142635749399E-3</v>
      </c>
      <c r="L674">
        <v>3.1894142635749399E-3</v>
      </c>
      <c r="M674">
        <v>-0.57652173913043403</v>
      </c>
    </row>
    <row r="675" spans="1:13" x14ac:dyDescent="0.2">
      <c r="A675" t="s">
        <v>12</v>
      </c>
      <c r="B675" t="s">
        <v>475</v>
      </c>
      <c r="C675" t="s">
        <v>656</v>
      </c>
      <c r="D675" t="s">
        <v>53</v>
      </c>
      <c r="E675">
        <v>3.1953951950766698E-3</v>
      </c>
      <c r="F675" t="s">
        <v>656</v>
      </c>
      <c r="G675">
        <v>0.58759576787656598</v>
      </c>
      <c r="H675" t="s">
        <v>703</v>
      </c>
      <c r="I675">
        <v>0.76736832880542005</v>
      </c>
      <c r="K675">
        <v>3.1953951950766698E-3</v>
      </c>
      <c r="L675">
        <v>3.1953951950766698E-3</v>
      </c>
      <c r="M675">
        <v>0.58759576787656598</v>
      </c>
    </row>
    <row r="676" spans="1:13" x14ac:dyDescent="0.2">
      <c r="A676" t="s">
        <v>12</v>
      </c>
      <c r="B676" t="s">
        <v>495</v>
      </c>
      <c r="C676" t="s">
        <v>656</v>
      </c>
      <c r="D676" t="s">
        <v>53</v>
      </c>
      <c r="E676">
        <v>3.2006255540470898E-3</v>
      </c>
      <c r="F676" t="s">
        <v>656</v>
      </c>
      <c r="G676">
        <v>0.58751490454080701</v>
      </c>
      <c r="H676" t="s">
        <v>703</v>
      </c>
      <c r="I676">
        <v>0.76736832880542005</v>
      </c>
      <c r="K676">
        <v>3.2006255540470898E-3</v>
      </c>
      <c r="L676">
        <v>3.2006255540470898E-3</v>
      </c>
      <c r="M676">
        <v>0.58751490454080701</v>
      </c>
    </row>
    <row r="677" spans="1:13" x14ac:dyDescent="0.2">
      <c r="A677" t="s">
        <v>12</v>
      </c>
      <c r="B677" t="s">
        <v>937</v>
      </c>
      <c r="C677" t="s">
        <v>656</v>
      </c>
      <c r="D677" t="s">
        <v>45</v>
      </c>
      <c r="E677">
        <v>3.2225334215534298E-3</v>
      </c>
      <c r="F677" t="s">
        <v>656</v>
      </c>
      <c r="G677">
        <v>0.58717740629959203</v>
      </c>
      <c r="H677" t="s">
        <v>703</v>
      </c>
      <c r="I677">
        <v>0.76736832880542005</v>
      </c>
      <c r="K677">
        <v>3.2225334215534298E-3</v>
      </c>
      <c r="L677">
        <v>3.2225334215534298E-3</v>
      </c>
      <c r="M677">
        <v>0.58717740629959203</v>
      </c>
    </row>
    <row r="678" spans="1:13" x14ac:dyDescent="0.2">
      <c r="A678" t="s">
        <v>12</v>
      </c>
      <c r="B678" t="s">
        <v>553</v>
      </c>
      <c r="C678" t="s">
        <v>656</v>
      </c>
      <c r="D678" t="s">
        <v>40</v>
      </c>
      <c r="E678">
        <v>3.2369399193235698E-3</v>
      </c>
      <c r="F678" t="s">
        <v>656</v>
      </c>
      <c r="G678">
        <v>-0.58695652173913004</v>
      </c>
      <c r="H678" t="s">
        <v>703</v>
      </c>
      <c r="I678">
        <v>0.76736832880542005</v>
      </c>
      <c r="K678">
        <v>3.2369399193235698E-3</v>
      </c>
      <c r="L678">
        <v>3.2369399193235698E-3</v>
      </c>
      <c r="M678">
        <v>-0.58695652173913004</v>
      </c>
    </row>
    <row r="679" spans="1:13" x14ac:dyDescent="0.2">
      <c r="A679" t="s">
        <v>12</v>
      </c>
      <c r="B679" t="s">
        <v>583</v>
      </c>
      <c r="C679" t="s">
        <v>656</v>
      </c>
      <c r="D679" t="s">
        <v>20</v>
      </c>
      <c r="E679">
        <v>3.2400730101667398E-3</v>
      </c>
      <c r="F679" t="s">
        <v>656</v>
      </c>
      <c r="G679">
        <v>-0.586908594009806</v>
      </c>
      <c r="H679" t="s">
        <v>703</v>
      </c>
      <c r="I679">
        <v>0.76736832880542005</v>
      </c>
      <c r="K679">
        <v>3.2400730101667398E-3</v>
      </c>
      <c r="L679">
        <v>3.2400730101667398E-3</v>
      </c>
      <c r="M679">
        <v>-0.586908594009806</v>
      </c>
    </row>
    <row r="680" spans="1:13" x14ac:dyDescent="0.2">
      <c r="A680" t="s">
        <v>12</v>
      </c>
      <c r="B680" t="s">
        <v>551</v>
      </c>
      <c r="C680" t="s">
        <v>415</v>
      </c>
      <c r="D680" t="s">
        <v>15</v>
      </c>
      <c r="E680">
        <v>3.24644288725634E-3</v>
      </c>
      <c r="F680" t="s">
        <v>415</v>
      </c>
      <c r="G680">
        <v>-0.57565217391304302</v>
      </c>
      <c r="H680" t="s">
        <v>703</v>
      </c>
      <c r="I680">
        <v>0.76736832880542005</v>
      </c>
      <c r="K680">
        <v>3.24644288725634E-3</v>
      </c>
      <c r="L680">
        <v>3.24644288725634E-3</v>
      </c>
      <c r="M680">
        <v>-0.57565217391304302</v>
      </c>
    </row>
    <row r="681" spans="1:13" x14ac:dyDescent="0.2">
      <c r="A681" t="s">
        <v>12</v>
      </c>
      <c r="B681" t="s">
        <v>86</v>
      </c>
      <c r="C681" t="s">
        <v>656</v>
      </c>
      <c r="D681" t="s">
        <v>46</v>
      </c>
      <c r="E681">
        <v>3.2511247160379301E-3</v>
      </c>
      <c r="F681" t="s">
        <v>656</v>
      </c>
      <c r="G681">
        <v>-0.58673984439709803</v>
      </c>
      <c r="H681" t="s">
        <v>703</v>
      </c>
      <c r="I681">
        <v>0.76736832880542005</v>
      </c>
      <c r="K681">
        <v>3.2511247160379301E-3</v>
      </c>
      <c r="L681">
        <v>3.2511247160379301E-3</v>
      </c>
      <c r="M681">
        <v>-0.58673984439709803</v>
      </c>
    </row>
    <row r="682" spans="1:13" x14ac:dyDescent="0.2">
      <c r="A682" t="s">
        <v>12</v>
      </c>
      <c r="B682" t="s">
        <v>672</v>
      </c>
      <c r="C682" t="s">
        <v>415</v>
      </c>
      <c r="D682" t="s">
        <v>64</v>
      </c>
      <c r="E682">
        <v>3.2526859341758699E-3</v>
      </c>
      <c r="F682" t="s">
        <v>415</v>
      </c>
      <c r="G682">
        <v>0.63859649122807005</v>
      </c>
      <c r="H682" t="s">
        <v>703</v>
      </c>
      <c r="I682">
        <v>0.76736832880542005</v>
      </c>
      <c r="K682">
        <v>3.2526859341758699E-3</v>
      </c>
      <c r="L682">
        <v>3.2526859341758699E-3</v>
      </c>
      <c r="M682">
        <v>0.63859649122807005</v>
      </c>
    </row>
    <row r="683" spans="1:13" x14ac:dyDescent="0.2">
      <c r="A683" t="s">
        <v>12</v>
      </c>
      <c r="B683" t="s">
        <v>42</v>
      </c>
      <c r="C683" t="s">
        <v>656</v>
      </c>
      <c r="D683" t="s">
        <v>46</v>
      </c>
      <c r="E683">
        <v>3.2894014322113101E-3</v>
      </c>
      <c r="F683" t="s">
        <v>656</v>
      </c>
      <c r="G683">
        <v>-0.58615910541299998</v>
      </c>
      <c r="H683" t="s">
        <v>703</v>
      </c>
      <c r="I683">
        <v>0.76736832880542005</v>
      </c>
      <c r="K683">
        <v>3.2894014322113101E-3</v>
      </c>
      <c r="L683">
        <v>3.2894014322113101E-3</v>
      </c>
      <c r="M683">
        <v>-0.58615910541299998</v>
      </c>
    </row>
    <row r="684" spans="1:13" x14ac:dyDescent="0.2">
      <c r="A684" t="s">
        <v>12</v>
      </c>
      <c r="B684" t="s">
        <v>208</v>
      </c>
      <c r="C684" t="s">
        <v>419</v>
      </c>
      <c r="D684" t="s">
        <v>118</v>
      </c>
      <c r="E684">
        <v>3.30084830200392E-3</v>
      </c>
      <c r="F684" t="s">
        <v>419</v>
      </c>
      <c r="G684">
        <v>-0.57483456977524905</v>
      </c>
      <c r="H684" t="s">
        <v>703</v>
      </c>
      <c r="I684">
        <v>0.76736832880542005</v>
      </c>
      <c r="K684">
        <v>3.30084830200392E-3</v>
      </c>
      <c r="L684">
        <v>3.30084830200392E-3</v>
      </c>
      <c r="M684">
        <v>-0.57483456977524905</v>
      </c>
    </row>
    <row r="685" spans="1:13" x14ac:dyDescent="0.2">
      <c r="A685" t="s">
        <v>12</v>
      </c>
      <c r="B685" t="s">
        <v>208</v>
      </c>
      <c r="C685" t="s">
        <v>419</v>
      </c>
      <c r="D685" t="s">
        <v>46</v>
      </c>
      <c r="E685">
        <v>3.30084830200392E-3</v>
      </c>
      <c r="F685" t="s">
        <v>419</v>
      </c>
      <c r="G685">
        <v>-0.57483456977524905</v>
      </c>
      <c r="H685" t="s">
        <v>703</v>
      </c>
      <c r="I685">
        <v>0.76736832880542005</v>
      </c>
      <c r="K685">
        <v>3.30084830200392E-3</v>
      </c>
      <c r="L685">
        <v>3.30084830200392E-3</v>
      </c>
      <c r="M685">
        <v>-0.57483456977524905</v>
      </c>
    </row>
    <row r="686" spans="1:13" x14ac:dyDescent="0.2">
      <c r="A686" t="s">
        <v>12</v>
      </c>
      <c r="B686" t="s">
        <v>33</v>
      </c>
      <c r="C686" t="s">
        <v>656</v>
      </c>
      <c r="D686" t="s">
        <v>38</v>
      </c>
      <c r="E686">
        <v>3.3020547806449298E-3</v>
      </c>
      <c r="F686" t="s">
        <v>656</v>
      </c>
      <c r="G686">
        <v>-0.58596837944664004</v>
      </c>
      <c r="H686" t="s">
        <v>703</v>
      </c>
      <c r="I686">
        <v>0.76736832880542005</v>
      </c>
      <c r="K686">
        <v>3.3020547806449298E-3</v>
      </c>
      <c r="L686">
        <v>3.3020547806449298E-3</v>
      </c>
      <c r="M686">
        <v>-0.58596837944664004</v>
      </c>
    </row>
    <row r="687" spans="1:13" x14ac:dyDescent="0.2">
      <c r="A687" t="s">
        <v>12</v>
      </c>
      <c r="B687" t="s">
        <v>328</v>
      </c>
      <c r="C687" t="s">
        <v>656</v>
      </c>
      <c r="D687" t="s">
        <v>53</v>
      </c>
      <c r="E687">
        <v>3.30264912428012E-3</v>
      </c>
      <c r="F687" t="s">
        <v>656</v>
      </c>
      <c r="G687">
        <v>0.58595943595976996</v>
      </c>
      <c r="H687" t="s">
        <v>703</v>
      </c>
      <c r="I687">
        <v>0.76736832880542005</v>
      </c>
      <c r="K687">
        <v>3.30264912428012E-3</v>
      </c>
      <c r="L687">
        <v>3.30264912428012E-3</v>
      </c>
      <c r="M687">
        <v>0.58595943595976996</v>
      </c>
    </row>
    <row r="688" spans="1:13" x14ac:dyDescent="0.2">
      <c r="A688" t="s">
        <v>12</v>
      </c>
      <c r="B688" t="s">
        <v>552</v>
      </c>
      <c r="C688" t="s">
        <v>415</v>
      </c>
      <c r="D688" t="s">
        <v>51</v>
      </c>
      <c r="E688">
        <v>3.3043318250364799E-3</v>
      </c>
      <c r="F688" t="s">
        <v>415</v>
      </c>
      <c r="G688">
        <v>-0.57478260869565201</v>
      </c>
      <c r="H688" t="s">
        <v>703</v>
      </c>
      <c r="I688">
        <v>0.76736832880542005</v>
      </c>
      <c r="K688">
        <v>3.3043318250364799E-3</v>
      </c>
      <c r="L688">
        <v>3.3043318250364799E-3</v>
      </c>
      <c r="M688">
        <v>-0.57478260869565201</v>
      </c>
    </row>
    <row r="689" spans="1:13" x14ac:dyDescent="0.2">
      <c r="A689" t="s">
        <v>12</v>
      </c>
      <c r="B689" t="s">
        <v>289</v>
      </c>
      <c r="C689" t="s">
        <v>419</v>
      </c>
      <c r="D689" t="s">
        <v>93</v>
      </c>
      <c r="E689">
        <v>3.3063676716157402E-3</v>
      </c>
      <c r="F689" t="s">
        <v>419</v>
      </c>
      <c r="G689">
        <v>0.585903511248827</v>
      </c>
      <c r="H689" t="s">
        <v>703</v>
      </c>
      <c r="I689">
        <v>0.76736832880542005</v>
      </c>
      <c r="K689">
        <v>3.3063676716157402E-3</v>
      </c>
      <c r="L689">
        <v>3.3063676716157402E-3</v>
      </c>
      <c r="M689">
        <v>0.585903511248827</v>
      </c>
    </row>
    <row r="690" spans="1:13" x14ac:dyDescent="0.2">
      <c r="A690" t="s">
        <v>12</v>
      </c>
      <c r="B690" t="s">
        <v>463</v>
      </c>
      <c r="C690" t="s">
        <v>656</v>
      </c>
      <c r="D690" t="s">
        <v>132</v>
      </c>
      <c r="E690">
        <v>3.3267413834299699E-3</v>
      </c>
      <c r="F690" t="s">
        <v>656</v>
      </c>
      <c r="G690">
        <v>-0.74725274725274704</v>
      </c>
      <c r="H690" t="s">
        <v>703</v>
      </c>
      <c r="I690">
        <v>0.76736832880542005</v>
      </c>
      <c r="K690">
        <v>3.3267413834299699E-3</v>
      </c>
      <c r="L690">
        <v>3.3267413834299699E-3</v>
      </c>
      <c r="M690">
        <v>-0.74725274725274704</v>
      </c>
    </row>
    <row r="691" spans="1:13" x14ac:dyDescent="0.2">
      <c r="A691" t="s">
        <v>12</v>
      </c>
      <c r="B691" t="s">
        <v>493</v>
      </c>
      <c r="C691" t="s">
        <v>419</v>
      </c>
      <c r="D691" t="s">
        <v>118</v>
      </c>
      <c r="E691">
        <v>3.3280185398055898E-3</v>
      </c>
      <c r="F691" t="s">
        <v>419</v>
      </c>
      <c r="G691">
        <v>-0.57443051525265298</v>
      </c>
      <c r="H691" t="s">
        <v>703</v>
      </c>
      <c r="I691">
        <v>0.76736832880542005</v>
      </c>
      <c r="K691">
        <v>3.3280185398055898E-3</v>
      </c>
      <c r="L691">
        <v>3.3280185398055898E-3</v>
      </c>
      <c r="M691">
        <v>-0.57443051525265298</v>
      </c>
    </row>
    <row r="692" spans="1:13" x14ac:dyDescent="0.2">
      <c r="A692" t="s">
        <v>12</v>
      </c>
      <c r="B692" t="s">
        <v>978</v>
      </c>
      <c r="C692" t="s">
        <v>656</v>
      </c>
      <c r="D692" t="s">
        <v>102</v>
      </c>
      <c r="E692">
        <v>3.3290081206875399E-3</v>
      </c>
      <c r="F692" t="s">
        <v>656</v>
      </c>
      <c r="G692">
        <v>0.58556415147622398</v>
      </c>
      <c r="H692" t="s">
        <v>703</v>
      </c>
      <c r="I692">
        <v>0.76736832880542005</v>
      </c>
      <c r="K692">
        <v>3.3290081206875399E-3</v>
      </c>
      <c r="L692">
        <v>3.3290081206875399E-3</v>
      </c>
      <c r="M692">
        <v>0.58556415147622398</v>
      </c>
    </row>
    <row r="693" spans="1:13" x14ac:dyDescent="0.2">
      <c r="A693" t="s">
        <v>12</v>
      </c>
      <c r="B693" t="s">
        <v>997</v>
      </c>
      <c r="C693" t="s">
        <v>656</v>
      </c>
      <c r="D693" t="s">
        <v>67</v>
      </c>
      <c r="E693">
        <v>3.3290081206875399E-3</v>
      </c>
      <c r="F693" t="s">
        <v>656</v>
      </c>
      <c r="G693">
        <v>-0.58556415147622398</v>
      </c>
      <c r="H693" t="s">
        <v>703</v>
      </c>
      <c r="I693">
        <v>0.76736832880542005</v>
      </c>
      <c r="K693">
        <v>3.3290081206875399E-3</v>
      </c>
      <c r="L693">
        <v>3.3290081206875399E-3</v>
      </c>
      <c r="M693">
        <v>-0.58556415147622398</v>
      </c>
    </row>
    <row r="694" spans="1:13" x14ac:dyDescent="0.2">
      <c r="A694" t="s">
        <v>12</v>
      </c>
      <c r="B694" t="s">
        <v>210</v>
      </c>
      <c r="C694" t="s">
        <v>419</v>
      </c>
      <c r="D694" t="s">
        <v>99</v>
      </c>
      <c r="E694">
        <v>3.3394196606825501E-3</v>
      </c>
      <c r="F694" t="s">
        <v>419</v>
      </c>
      <c r="G694">
        <v>0.57426179717455705</v>
      </c>
      <c r="H694" t="s">
        <v>703</v>
      </c>
      <c r="I694">
        <v>0.76736832880542005</v>
      </c>
      <c r="K694">
        <v>3.3394196606825501E-3</v>
      </c>
      <c r="L694">
        <v>3.3394196606825501E-3</v>
      </c>
      <c r="M694">
        <v>0.57426179717455705</v>
      </c>
    </row>
    <row r="695" spans="1:13" x14ac:dyDescent="0.2">
      <c r="A695" t="s">
        <v>12</v>
      </c>
      <c r="B695" t="s">
        <v>454</v>
      </c>
      <c r="C695" t="s">
        <v>656</v>
      </c>
      <c r="D695" t="s">
        <v>53</v>
      </c>
      <c r="E695">
        <v>3.3585132940982501E-3</v>
      </c>
      <c r="F695" t="s">
        <v>656</v>
      </c>
      <c r="G695">
        <v>0.585124801653367</v>
      </c>
      <c r="H695" t="s">
        <v>703</v>
      </c>
      <c r="I695">
        <v>0.76736832880542005</v>
      </c>
      <c r="K695">
        <v>3.3585132940982501E-3</v>
      </c>
      <c r="L695">
        <v>3.3585132940982501E-3</v>
      </c>
      <c r="M695">
        <v>0.585124801653367</v>
      </c>
    </row>
    <row r="696" spans="1:13" x14ac:dyDescent="0.2">
      <c r="A696" t="s">
        <v>12</v>
      </c>
      <c r="B696" t="s">
        <v>987</v>
      </c>
      <c r="C696" t="s">
        <v>656</v>
      </c>
      <c r="D696" t="s">
        <v>64</v>
      </c>
      <c r="E696">
        <v>3.3599020026689802E-3</v>
      </c>
      <c r="F696" t="s">
        <v>656</v>
      </c>
      <c r="G696">
        <v>0.59690525046694598</v>
      </c>
      <c r="H696" t="s">
        <v>703</v>
      </c>
      <c r="I696">
        <v>0.76736832880542005</v>
      </c>
      <c r="K696">
        <v>3.3599020026689802E-3</v>
      </c>
      <c r="L696">
        <v>3.3599020026689802E-3</v>
      </c>
      <c r="M696">
        <v>0.59690525046694598</v>
      </c>
    </row>
    <row r="697" spans="1:13" x14ac:dyDescent="0.2">
      <c r="A697" t="s">
        <v>12</v>
      </c>
      <c r="B697" t="s">
        <v>796</v>
      </c>
      <c r="C697" t="s">
        <v>419</v>
      </c>
      <c r="D697" t="s">
        <v>29</v>
      </c>
      <c r="E697">
        <v>3.3599020026689901E-3</v>
      </c>
      <c r="F697" t="s">
        <v>419</v>
      </c>
      <c r="G697">
        <v>-0.59690525046694598</v>
      </c>
      <c r="H697" t="s">
        <v>703</v>
      </c>
      <c r="I697">
        <v>0.76736832880542005</v>
      </c>
      <c r="K697">
        <v>3.3599020026689901E-3</v>
      </c>
      <c r="L697">
        <v>3.3599020026689901E-3</v>
      </c>
      <c r="M697">
        <v>-0.59690525046694598</v>
      </c>
    </row>
    <row r="698" spans="1:13" x14ac:dyDescent="0.2">
      <c r="A698" t="s">
        <v>12</v>
      </c>
      <c r="B698" t="s">
        <v>277</v>
      </c>
      <c r="C698" t="s">
        <v>419</v>
      </c>
      <c r="D698" t="s">
        <v>161</v>
      </c>
      <c r="E698">
        <v>3.3606469277687998E-3</v>
      </c>
      <c r="F698" t="s">
        <v>419</v>
      </c>
      <c r="G698">
        <v>0.57394896158112096</v>
      </c>
      <c r="H698" t="s">
        <v>703</v>
      </c>
      <c r="I698">
        <v>0.76736832880542005</v>
      </c>
      <c r="K698">
        <v>3.3606469277687998E-3</v>
      </c>
      <c r="L698">
        <v>3.3606469277687998E-3</v>
      </c>
      <c r="M698">
        <v>0.57394896158112096</v>
      </c>
    </row>
    <row r="699" spans="1:13" x14ac:dyDescent="0.2">
      <c r="A699" t="s">
        <v>12</v>
      </c>
      <c r="B699" t="s">
        <v>549</v>
      </c>
      <c r="C699" t="s">
        <v>415</v>
      </c>
      <c r="D699" t="s">
        <v>179</v>
      </c>
      <c r="E699">
        <v>3.3630914138609198E-3</v>
      </c>
      <c r="F699" t="s">
        <v>415</v>
      </c>
      <c r="G699">
        <v>-0.57391304347826</v>
      </c>
      <c r="H699" t="s">
        <v>703</v>
      </c>
      <c r="I699">
        <v>0.76736832880542005</v>
      </c>
      <c r="K699">
        <v>3.3630914138609198E-3</v>
      </c>
      <c r="L699">
        <v>3.3630914138609198E-3</v>
      </c>
      <c r="M699">
        <v>-0.57391304347826</v>
      </c>
    </row>
    <row r="700" spans="1:13" x14ac:dyDescent="0.2">
      <c r="A700" t="s">
        <v>12</v>
      </c>
      <c r="B700" t="s">
        <v>290</v>
      </c>
      <c r="C700" t="s">
        <v>415</v>
      </c>
      <c r="D700" t="s">
        <v>38</v>
      </c>
      <c r="E700">
        <v>3.3630914138609198E-3</v>
      </c>
      <c r="F700" t="s">
        <v>415</v>
      </c>
      <c r="G700">
        <v>-0.57391304347826</v>
      </c>
      <c r="H700" t="s">
        <v>703</v>
      </c>
      <c r="I700">
        <v>0.76736832880542005</v>
      </c>
      <c r="K700">
        <v>3.3630914138609198E-3</v>
      </c>
      <c r="L700">
        <v>3.3630914138609198E-3</v>
      </c>
      <c r="M700">
        <v>-0.57391304347826</v>
      </c>
    </row>
    <row r="701" spans="1:13" x14ac:dyDescent="0.2">
      <c r="A701" t="s">
        <v>12</v>
      </c>
      <c r="B701" t="s">
        <v>699</v>
      </c>
      <c r="C701" t="s">
        <v>419</v>
      </c>
      <c r="D701" t="s">
        <v>124</v>
      </c>
      <c r="E701">
        <v>3.3649628687821499E-3</v>
      </c>
      <c r="F701" t="s">
        <v>419</v>
      </c>
      <c r="G701">
        <v>0.59682961152471903</v>
      </c>
      <c r="H701" t="s">
        <v>703</v>
      </c>
      <c r="I701">
        <v>0.76736832880542005</v>
      </c>
      <c r="K701">
        <v>3.3649628687821499E-3</v>
      </c>
      <c r="L701">
        <v>3.3649628687821499E-3</v>
      </c>
      <c r="M701">
        <v>0.59682961152471903</v>
      </c>
    </row>
    <row r="702" spans="1:13" x14ac:dyDescent="0.2">
      <c r="A702" t="s">
        <v>12</v>
      </c>
      <c r="B702" t="s">
        <v>22</v>
      </c>
      <c r="C702" t="s">
        <v>656</v>
      </c>
      <c r="D702" t="s">
        <v>102</v>
      </c>
      <c r="E702">
        <v>3.3682697642661501E-3</v>
      </c>
      <c r="F702" t="s">
        <v>656</v>
      </c>
      <c r="G702">
        <v>-0.58498023715415004</v>
      </c>
      <c r="H702" t="s">
        <v>703</v>
      </c>
      <c r="I702">
        <v>0.76736832880542005</v>
      </c>
      <c r="K702">
        <v>3.3682697642661501E-3</v>
      </c>
      <c r="L702">
        <v>3.3682697642661501E-3</v>
      </c>
      <c r="M702">
        <v>-0.58498023715415004</v>
      </c>
    </row>
    <row r="703" spans="1:13" x14ac:dyDescent="0.2">
      <c r="A703" t="s">
        <v>12</v>
      </c>
      <c r="B703" t="s">
        <v>36</v>
      </c>
      <c r="C703" t="s">
        <v>656</v>
      </c>
      <c r="D703" t="s">
        <v>46</v>
      </c>
      <c r="E703">
        <v>3.3740874286427801E-3</v>
      </c>
      <c r="F703" t="s">
        <v>656</v>
      </c>
      <c r="G703">
        <v>-0.58489420287458205</v>
      </c>
      <c r="H703" t="s">
        <v>703</v>
      </c>
      <c r="I703">
        <v>0.76736832880542005</v>
      </c>
      <c r="K703">
        <v>3.3740874286427801E-3</v>
      </c>
      <c r="L703">
        <v>3.3740874286427801E-3</v>
      </c>
      <c r="M703">
        <v>-0.58489420287458205</v>
      </c>
    </row>
    <row r="704" spans="1:13" x14ac:dyDescent="0.2">
      <c r="A704" t="s">
        <v>12</v>
      </c>
      <c r="B704" t="s">
        <v>554</v>
      </c>
      <c r="C704" t="s">
        <v>419</v>
      </c>
      <c r="D704" t="s">
        <v>25</v>
      </c>
      <c r="E704">
        <v>3.3884023965931901E-3</v>
      </c>
      <c r="F704" t="s">
        <v>419</v>
      </c>
      <c r="G704">
        <v>0.573542427835813</v>
      </c>
      <c r="H704" t="s">
        <v>703</v>
      </c>
      <c r="I704">
        <v>0.76736832880542005</v>
      </c>
      <c r="K704">
        <v>3.3884023965931901E-3</v>
      </c>
      <c r="L704">
        <v>3.3884023965931901E-3</v>
      </c>
      <c r="M704">
        <v>0.573542427835813</v>
      </c>
    </row>
    <row r="705" spans="1:13" x14ac:dyDescent="0.2">
      <c r="A705" t="s">
        <v>12</v>
      </c>
      <c r="B705" t="s">
        <v>42</v>
      </c>
      <c r="C705" t="s">
        <v>656</v>
      </c>
      <c r="D705" t="s">
        <v>102</v>
      </c>
      <c r="E705">
        <v>3.3931947412250401E-3</v>
      </c>
      <c r="F705" t="s">
        <v>656</v>
      </c>
      <c r="G705">
        <v>-0.58461251146731896</v>
      </c>
      <c r="H705" t="s">
        <v>703</v>
      </c>
      <c r="I705">
        <v>0.76736832880542005</v>
      </c>
      <c r="K705">
        <v>3.3931947412250401E-3</v>
      </c>
      <c r="L705">
        <v>3.3931947412250401E-3</v>
      </c>
      <c r="M705">
        <v>-0.58461251146731896</v>
      </c>
    </row>
    <row r="706" spans="1:13" x14ac:dyDescent="0.2">
      <c r="A706" t="s">
        <v>12</v>
      </c>
      <c r="B706" t="s">
        <v>509</v>
      </c>
      <c r="C706" t="s">
        <v>415</v>
      </c>
      <c r="D706" t="s">
        <v>118</v>
      </c>
      <c r="E706">
        <v>3.4035431319158699E-3</v>
      </c>
      <c r="F706" t="s">
        <v>415</v>
      </c>
      <c r="G706">
        <v>-0.573321847223209</v>
      </c>
      <c r="H706" t="s">
        <v>703</v>
      </c>
      <c r="I706">
        <v>0.76736832880542005</v>
      </c>
      <c r="K706">
        <v>3.4035431319158699E-3</v>
      </c>
      <c r="L706">
        <v>3.4035431319158699E-3</v>
      </c>
      <c r="M706">
        <v>-0.573321847223209</v>
      </c>
    </row>
    <row r="707" spans="1:13" x14ac:dyDescent="0.2">
      <c r="A707" t="s">
        <v>12</v>
      </c>
      <c r="B707" t="s">
        <v>424</v>
      </c>
      <c r="C707" t="s">
        <v>415</v>
      </c>
      <c r="D707" t="s">
        <v>38</v>
      </c>
      <c r="E707">
        <v>3.4227320772804398E-3</v>
      </c>
      <c r="F707" t="s">
        <v>415</v>
      </c>
      <c r="G707">
        <v>-0.57304347826086899</v>
      </c>
      <c r="H707" t="s">
        <v>703</v>
      </c>
      <c r="I707">
        <v>0.76736832880542005</v>
      </c>
      <c r="K707">
        <v>3.4227320772804398E-3</v>
      </c>
      <c r="L707">
        <v>3.4227320772804398E-3</v>
      </c>
      <c r="M707">
        <v>-0.57304347826086899</v>
      </c>
    </row>
    <row r="708" spans="1:13" x14ac:dyDescent="0.2">
      <c r="A708" t="s">
        <v>12</v>
      </c>
      <c r="B708" t="s">
        <v>270</v>
      </c>
      <c r="C708" t="s">
        <v>415</v>
      </c>
      <c r="D708" t="s">
        <v>97</v>
      </c>
      <c r="E708">
        <v>3.4227320772804398E-3</v>
      </c>
      <c r="F708" t="s">
        <v>415</v>
      </c>
      <c r="G708">
        <v>-0.57304347826086899</v>
      </c>
      <c r="H708" t="s">
        <v>703</v>
      </c>
      <c r="I708">
        <v>0.76736832880542005</v>
      </c>
      <c r="K708">
        <v>3.4227320772804398E-3</v>
      </c>
      <c r="L708">
        <v>3.4227320772804398E-3</v>
      </c>
      <c r="M708">
        <v>-0.57304347826086899</v>
      </c>
    </row>
    <row r="709" spans="1:13" x14ac:dyDescent="0.2">
      <c r="A709" t="s">
        <v>12</v>
      </c>
      <c r="B709" t="s">
        <v>996</v>
      </c>
      <c r="C709" t="s">
        <v>656</v>
      </c>
      <c r="D709" t="s">
        <v>97</v>
      </c>
      <c r="E709">
        <v>3.4435393673916898E-3</v>
      </c>
      <c r="F709" t="s">
        <v>656</v>
      </c>
      <c r="G709">
        <v>-0.58387664671692696</v>
      </c>
      <c r="H709" t="s">
        <v>703</v>
      </c>
      <c r="I709">
        <v>0.76736832880542005</v>
      </c>
      <c r="K709">
        <v>3.4435393673916898E-3</v>
      </c>
      <c r="L709">
        <v>3.4435393673916898E-3</v>
      </c>
      <c r="M709">
        <v>-0.58387664671692696</v>
      </c>
    </row>
    <row r="710" spans="1:13" x14ac:dyDescent="0.2">
      <c r="A710" t="s">
        <v>12</v>
      </c>
      <c r="B710" t="s">
        <v>996</v>
      </c>
      <c r="C710" t="s">
        <v>656</v>
      </c>
      <c r="D710" t="s">
        <v>72</v>
      </c>
      <c r="E710">
        <v>3.4435393673916898E-3</v>
      </c>
      <c r="F710" t="s">
        <v>656</v>
      </c>
      <c r="G710">
        <v>-0.58387664671692696</v>
      </c>
      <c r="H710" t="s">
        <v>703</v>
      </c>
      <c r="I710">
        <v>0.76736832880542005</v>
      </c>
      <c r="K710">
        <v>3.4435393673916898E-3</v>
      </c>
      <c r="L710">
        <v>3.4435393673916898E-3</v>
      </c>
      <c r="M710">
        <v>-0.58387664671692696</v>
      </c>
    </row>
    <row r="711" spans="1:13" x14ac:dyDescent="0.2">
      <c r="A711" t="s">
        <v>12</v>
      </c>
      <c r="B711" t="s">
        <v>507</v>
      </c>
      <c r="C711" t="s">
        <v>419</v>
      </c>
      <c r="D711" t="s">
        <v>225</v>
      </c>
      <c r="E711">
        <v>3.4435393673917002E-3</v>
      </c>
      <c r="F711" t="s">
        <v>419</v>
      </c>
      <c r="G711">
        <v>0.58387664671692696</v>
      </c>
      <c r="H711" t="s">
        <v>703</v>
      </c>
      <c r="I711">
        <v>0.76736832880542005</v>
      </c>
      <c r="K711">
        <v>3.4435393673917002E-3</v>
      </c>
      <c r="L711">
        <v>3.4435393673917002E-3</v>
      </c>
      <c r="M711">
        <v>0.58387664671692696</v>
      </c>
    </row>
    <row r="712" spans="1:13" x14ac:dyDescent="0.2">
      <c r="A712" t="s">
        <v>12</v>
      </c>
      <c r="B712" t="s">
        <v>418</v>
      </c>
      <c r="C712" t="s">
        <v>656</v>
      </c>
      <c r="D712" t="s">
        <v>75</v>
      </c>
      <c r="E712">
        <v>3.4464502618274401E-3</v>
      </c>
      <c r="F712" t="s">
        <v>656</v>
      </c>
      <c r="G712">
        <v>0.76923076923076905</v>
      </c>
      <c r="H712" t="s">
        <v>703</v>
      </c>
      <c r="I712">
        <v>0.76736832880542005</v>
      </c>
      <c r="K712">
        <v>3.4464502618274401E-3</v>
      </c>
      <c r="L712">
        <v>3.4464502618274401E-3</v>
      </c>
      <c r="M712">
        <v>0.76923076923076905</v>
      </c>
    </row>
    <row r="713" spans="1:13" x14ac:dyDescent="0.2">
      <c r="A713" t="s">
        <v>12</v>
      </c>
      <c r="B713" t="s">
        <v>462</v>
      </c>
      <c r="C713" t="s">
        <v>656</v>
      </c>
      <c r="D713" t="s">
        <v>45</v>
      </c>
      <c r="E713">
        <v>3.4524909433901402E-3</v>
      </c>
      <c r="F713" t="s">
        <v>656</v>
      </c>
      <c r="G713">
        <v>-0.58374675527901299</v>
      </c>
      <c r="H713" t="s">
        <v>703</v>
      </c>
      <c r="I713">
        <v>0.76736832880542005</v>
      </c>
      <c r="K713">
        <v>3.4524909433901402E-3</v>
      </c>
      <c r="L713">
        <v>3.4524909433901402E-3</v>
      </c>
      <c r="M713">
        <v>-0.58374675527901299</v>
      </c>
    </row>
    <row r="714" spans="1:13" x14ac:dyDescent="0.2">
      <c r="A714" t="s">
        <v>12</v>
      </c>
      <c r="B714" t="s">
        <v>554</v>
      </c>
      <c r="C714" t="s">
        <v>419</v>
      </c>
      <c r="D714" t="s">
        <v>29</v>
      </c>
      <c r="E714">
        <v>3.4678570976990099E-3</v>
      </c>
      <c r="F714" t="s">
        <v>419</v>
      </c>
      <c r="G714">
        <v>0.59531208247949197</v>
      </c>
      <c r="H714" t="s">
        <v>703</v>
      </c>
      <c r="I714">
        <v>0.76736832880542005</v>
      </c>
      <c r="K714">
        <v>3.4678570976990099E-3</v>
      </c>
      <c r="L714">
        <v>3.4678570976990099E-3</v>
      </c>
      <c r="M714">
        <v>0.59531208247949197</v>
      </c>
    </row>
    <row r="715" spans="1:13" x14ac:dyDescent="0.2">
      <c r="A715" t="s">
        <v>12</v>
      </c>
      <c r="B715" t="s">
        <v>270</v>
      </c>
      <c r="C715" t="s">
        <v>415</v>
      </c>
      <c r="D715" t="s">
        <v>25</v>
      </c>
      <c r="E715">
        <v>3.4832643257208902E-3</v>
      </c>
      <c r="F715" t="s">
        <v>415</v>
      </c>
      <c r="G715">
        <v>-0.57217391304347798</v>
      </c>
      <c r="H715" t="s">
        <v>703</v>
      </c>
      <c r="I715">
        <v>0.76736832880542005</v>
      </c>
      <c r="K715">
        <v>3.4832643257208902E-3</v>
      </c>
      <c r="L715">
        <v>3.4832643257208902E-3</v>
      </c>
      <c r="M715">
        <v>-0.57217391304347798</v>
      </c>
    </row>
    <row r="716" spans="1:13" x14ac:dyDescent="0.2">
      <c r="A716" t="s">
        <v>12</v>
      </c>
      <c r="B716" t="s">
        <v>117</v>
      </c>
      <c r="C716" t="s">
        <v>656</v>
      </c>
      <c r="D716" t="s">
        <v>15</v>
      </c>
      <c r="E716">
        <v>3.4838768220511098E-3</v>
      </c>
      <c r="F716" t="s">
        <v>656</v>
      </c>
      <c r="G716">
        <v>-0.58329356045494896</v>
      </c>
      <c r="H716" t="s">
        <v>703</v>
      </c>
      <c r="I716">
        <v>0.76736832880542005</v>
      </c>
      <c r="K716">
        <v>3.4838768220511098E-3</v>
      </c>
      <c r="L716">
        <v>3.4838768220511098E-3</v>
      </c>
      <c r="M716">
        <v>-0.58329356045494896</v>
      </c>
    </row>
    <row r="717" spans="1:13" x14ac:dyDescent="0.2">
      <c r="A717" t="s">
        <v>12</v>
      </c>
      <c r="B717" t="s">
        <v>480</v>
      </c>
      <c r="C717" t="s">
        <v>656</v>
      </c>
      <c r="D717" t="s">
        <v>15</v>
      </c>
      <c r="E717">
        <v>3.4854642148182602E-3</v>
      </c>
      <c r="F717" t="s">
        <v>656</v>
      </c>
      <c r="G717">
        <v>-0.58327073082379399</v>
      </c>
      <c r="H717" t="s">
        <v>703</v>
      </c>
      <c r="I717">
        <v>0.76736832880542005</v>
      </c>
      <c r="K717">
        <v>3.4854642148182602E-3</v>
      </c>
      <c r="L717">
        <v>3.4854642148182602E-3</v>
      </c>
      <c r="M717">
        <v>-0.58327073082379399</v>
      </c>
    </row>
    <row r="718" spans="1:13" x14ac:dyDescent="0.2">
      <c r="A718" t="s">
        <v>12</v>
      </c>
      <c r="B718" t="s">
        <v>671</v>
      </c>
      <c r="C718" t="s">
        <v>656</v>
      </c>
      <c r="D718" t="s">
        <v>32</v>
      </c>
      <c r="E718">
        <v>3.4866097633436698E-3</v>
      </c>
      <c r="F718" t="s">
        <v>656</v>
      </c>
      <c r="G718">
        <v>-0.58325426116305601</v>
      </c>
      <c r="H718" t="s">
        <v>703</v>
      </c>
      <c r="I718">
        <v>0.76736832880542005</v>
      </c>
      <c r="K718">
        <v>3.4866097633436698E-3</v>
      </c>
      <c r="L718">
        <v>3.4866097633436698E-3</v>
      </c>
      <c r="M718">
        <v>-0.58325426116305601</v>
      </c>
    </row>
    <row r="719" spans="1:13" x14ac:dyDescent="0.2">
      <c r="A719" t="s">
        <v>12</v>
      </c>
      <c r="B719" t="s">
        <v>289</v>
      </c>
      <c r="C719" t="s">
        <v>415</v>
      </c>
      <c r="D719" t="s">
        <v>159</v>
      </c>
      <c r="E719">
        <v>3.4914113014285E-3</v>
      </c>
      <c r="F719" t="s">
        <v>415</v>
      </c>
      <c r="G719">
        <v>0.57205785607237802</v>
      </c>
      <c r="H719" t="s">
        <v>703</v>
      </c>
      <c r="I719">
        <v>0.76736832880542005</v>
      </c>
      <c r="K719">
        <v>3.4914113014285E-3</v>
      </c>
      <c r="L719">
        <v>3.4914113014285E-3</v>
      </c>
      <c r="M719">
        <v>0.57205785607237802</v>
      </c>
    </row>
    <row r="720" spans="1:13" x14ac:dyDescent="0.2">
      <c r="A720" t="s">
        <v>12</v>
      </c>
      <c r="B720" t="s">
        <v>44</v>
      </c>
      <c r="C720" t="s">
        <v>656</v>
      </c>
      <c r="D720" t="s">
        <v>53</v>
      </c>
      <c r="E720">
        <v>3.4997325720810702E-3</v>
      </c>
      <c r="F720" t="s">
        <v>656</v>
      </c>
      <c r="G720">
        <v>0.58306591752163806</v>
      </c>
      <c r="H720" t="s">
        <v>703</v>
      </c>
      <c r="I720">
        <v>0.76736832880542005</v>
      </c>
      <c r="K720">
        <v>3.4997325720810702E-3</v>
      </c>
      <c r="L720">
        <v>3.4997325720810702E-3</v>
      </c>
      <c r="M720">
        <v>0.58306591752163806</v>
      </c>
    </row>
    <row r="721" spans="1:13" x14ac:dyDescent="0.2">
      <c r="A721" t="s">
        <v>12</v>
      </c>
      <c r="B721" t="s">
        <v>818</v>
      </c>
      <c r="C721" t="s">
        <v>656</v>
      </c>
      <c r="D721" t="s">
        <v>20</v>
      </c>
      <c r="E721">
        <v>3.5006269427488301E-3</v>
      </c>
      <c r="F721" t="s">
        <v>656</v>
      </c>
      <c r="G721">
        <v>-0.58305310281748202</v>
      </c>
      <c r="H721" t="s">
        <v>703</v>
      </c>
      <c r="I721">
        <v>0.76736832880542005</v>
      </c>
      <c r="K721">
        <v>3.5006269427488301E-3</v>
      </c>
      <c r="L721">
        <v>3.5006269427488301E-3</v>
      </c>
      <c r="M721">
        <v>-0.58305310281748202</v>
      </c>
    </row>
    <row r="722" spans="1:13" x14ac:dyDescent="0.2">
      <c r="A722" t="s">
        <v>12</v>
      </c>
      <c r="B722" t="s">
        <v>360</v>
      </c>
      <c r="C722" t="s">
        <v>656</v>
      </c>
      <c r="D722" t="s">
        <v>102</v>
      </c>
      <c r="E722">
        <v>3.5014975012021298E-3</v>
      </c>
      <c r="F722" t="s">
        <v>656</v>
      </c>
      <c r="G722">
        <v>0.58304063194552203</v>
      </c>
      <c r="H722" t="s">
        <v>703</v>
      </c>
      <c r="I722">
        <v>0.76736832880542005</v>
      </c>
      <c r="K722">
        <v>3.5014975012021298E-3</v>
      </c>
      <c r="L722">
        <v>3.5014975012021298E-3</v>
      </c>
      <c r="M722">
        <v>0.58304063194552203</v>
      </c>
    </row>
    <row r="723" spans="1:13" x14ac:dyDescent="0.2">
      <c r="A723" t="s">
        <v>12</v>
      </c>
      <c r="B723" t="s">
        <v>472</v>
      </c>
      <c r="C723" t="s">
        <v>656</v>
      </c>
      <c r="D723" t="s">
        <v>124</v>
      </c>
      <c r="E723">
        <v>3.50405904733412E-3</v>
      </c>
      <c r="F723" t="s">
        <v>656</v>
      </c>
      <c r="G723">
        <v>0.58300395256916904</v>
      </c>
      <c r="H723" t="s">
        <v>703</v>
      </c>
      <c r="I723">
        <v>0.76736832880542005</v>
      </c>
      <c r="K723">
        <v>3.50405904733412E-3</v>
      </c>
      <c r="L723">
        <v>3.50405904733412E-3</v>
      </c>
      <c r="M723">
        <v>0.58300395256916904</v>
      </c>
    </row>
    <row r="724" spans="1:13" x14ac:dyDescent="0.2">
      <c r="A724" t="s">
        <v>12</v>
      </c>
      <c r="B724" t="s">
        <v>294</v>
      </c>
      <c r="C724" t="s">
        <v>419</v>
      </c>
      <c r="D724" t="s">
        <v>161</v>
      </c>
      <c r="E724">
        <v>3.5055452792151901E-3</v>
      </c>
      <c r="F724" t="s">
        <v>419</v>
      </c>
      <c r="G724">
        <v>0.57185705360266503</v>
      </c>
      <c r="H724" t="s">
        <v>703</v>
      </c>
      <c r="I724">
        <v>0.76736832880542005</v>
      </c>
      <c r="K724">
        <v>3.5055452792151901E-3</v>
      </c>
      <c r="L724">
        <v>3.5055452792151901E-3</v>
      </c>
      <c r="M724">
        <v>0.57185705360266503</v>
      </c>
    </row>
    <row r="725" spans="1:13" x14ac:dyDescent="0.2">
      <c r="A725" t="s">
        <v>12</v>
      </c>
      <c r="B725" t="s">
        <v>892</v>
      </c>
      <c r="C725" t="s">
        <v>656</v>
      </c>
      <c r="D725" t="s">
        <v>159</v>
      </c>
      <c r="E725">
        <v>3.5094558194871698E-3</v>
      </c>
      <c r="F725" t="s">
        <v>656</v>
      </c>
      <c r="G725">
        <v>-0.58292674873627404</v>
      </c>
      <c r="H725" t="s">
        <v>703</v>
      </c>
      <c r="I725">
        <v>0.76736832880542005</v>
      </c>
      <c r="K725">
        <v>3.5094558194871698E-3</v>
      </c>
      <c r="L725">
        <v>3.5094558194871698E-3</v>
      </c>
      <c r="M725">
        <v>-0.58292674873627404</v>
      </c>
    </row>
    <row r="726" spans="1:13" x14ac:dyDescent="0.2">
      <c r="A726" t="s">
        <v>12</v>
      </c>
      <c r="B726" t="s">
        <v>714</v>
      </c>
      <c r="C726" t="s">
        <v>656</v>
      </c>
      <c r="D726" t="s">
        <v>32</v>
      </c>
      <c r="E726">
        <v>3.5130360875016702E-3</v>
      </c>
      <c r="F726" t="s">
        <v>656</v>
      </c>
      <c r="G726">
        <v>0.58287558612609403</v>
      </c>
      <c r="H726" t="s">
        <v>703</v>
      </c>
      <c r="I726">
        <v>0.76736832880542005</v>
      </c>
      <c r="K726">
        <v>3.5130360875016702E-3</v>
      </c>
      <c r="L726">
        <v>3.5130360875016702E-3</v>
      </c>
      <c r="M726">
        <v>0.58287558612609403</v>
      </c>
    </row>
    <row r="727" spans="1:13" x14ac:dyDescent="0.2">
      <c r="A727" t="s">
        <v>12</v>
      </c>
      <c r="B727" t="s">
        <v>666</v>
      </c>
      <c r="C727" t="s">
        <v>656</v>
      </c>
      <c r="D727" t="s">
        <v>53</v>
      </c>
      <c r="E727">
        <v>3.5285893642424998E-3</v>
      </c>
      <c r="F727" t="s">
        <v>656</v>
      </c>
      <c r="G727">
        <v>-0.58265383543016902</v>
      </c>
      <c r="H727" t="s">
        <v>703</v>
      </c>
      <c r="I727">
        <v>0.76736832880542005</v>
      </c>
      <c r="K727">
        <v>3.5285893642424998E-3</v>
      </c>
      <c r="L727">
        <v>3.5285893642424998E-3</v>
      </c>
      <c r="M727">
        <v>-0.58265383543016902</v>
      </c>
    </row>
    <row r="728" spans="1:13" x14ac:dyDescent="0.2">
      <c r="A728" t="s">
        <v>12</v>
      </c>
      <c r="B728" t="s">
        <v>104</v>
      </c>
      <c r="C728" t="s">
        <v>415</v>
      </c>
      <c r="D728" t="s">
        <v>38</v>
      </c>
      <c r="E728">
        <v>3.5294454601068801E-3</v>
      </c>
      <c r="F728" t="s">
        <v>415</v>
      </c>
      <c r="G728">
        <v>-0.57151905307461803</v>
      </c>
      <c r="H728" t="s">
        <v>703</v>
      </c>
      <c r="I728">
        <v>0.76736832880542005</v>
      </c>
      <c r="K728">
        <v>3.5294454601068801E-3</v>
      </c>
      <c r="L728">
        <v>3.5294454601068801E-3</v>
      </c>
      <c r="M728">
        <v>-0.57151905307461803</v>
      </c>
    </row>
    <row r="729" spans="1:13" x14ac:dyDescent="0.2">
      <c r="A729" t="s">
        <v>12</v>
      </c>
      <c r="B729" t="s">
        <v>433</v>
      </c>
      <c r="C729" t="s">
        <v>656</v>
      </c>
      <c r="D729" t="s">
        <v>45</v>
      </c>
      <c r="E729">
        <v>3.5329523081033E-3</v>
      </c>
      <c r="F729" t="s">
        <v>656</v>
      </c>
      <c r="G729">
        <v>-0.58259177856238198</v>
      </c>
      <c r="H729" t="s">
        <v>703</v>
      </c>
      <c r="I729">
        <v>0.76736832880542005</v>
      </c>
      <c r="K729">
        <v>3.5329523081033E-3</v>
      </c>
      <c r="L729">
        <v>3.5329523081033E-3</v>
      </c>
      <c r="M729">
        <v>-0.58259177856238198</v>
      </c>
    </row>
    <row r="730" spans="1:13" x14ac:dyDescent="0.2">
      <c r="A730" t="s">
        <v>12</v>
      </c>
      <c r="B730" t="s">
        <v>439</v>
      </c>
      <c r="C730" t="s">
        <v>656</v>
      </c>
      <c r="D730" t="s">
        <v>32</v>
      </c>
      <c r="E730">
        <v>3.5408593203069901E-3</v>
      </c>
      <c r="F730" t="s">
        <v>656</v>
      </c>
      <c r="G730">
        <v>-0.58247947638060804</v>
      </c>
      <c r="H730" t="s">
        <v>703</v>
      </c>
      <c r="I730">
        <v>0.76736832880542005</v>
      </c>
      <c r="K730">
        <v>3.5408593203069901E-3</v>
      </c>
      <c r="L730">
        <v>3.5408593203069901E-3</v>
      </c>
      <c r="M730">
        <v>-0.58247947638060804</v>
      </c>
    </row>
    <row r="731" spans="1:13" x14ac:dyDescent="0.2">
      <c r="A731" t="s">
        <v>12</v>
      </c>
      <c r="B731" t="s">
        <v>484</v>
      </c>
      <c r="C731" t="s">
        <v>656</v>
      </c>
      <c r="D731" t="s">
        <v>51</v>
      </c>
      <c r="E731">
        <v>3.5416432580178299E-3</v>
      </c>
      <c r="F731" t="s">
        <v>656</v>
      </c>
      <c r="G731">
        <v>0.58246835372666494</v>
      </c>
      <c r="H731" t="s">
        <v>703</v>
      </c>
      <c r="I731">
        <v>0.76736832880542005</v>
      </c>
      <c r="K731">
        <v>3.5416432580178299E-3</v>
      </c>
      <c r="L731">
        <v>3.5416432580178299E-3</v>
      </c>
      <c r="M731">
        <v>0.58246835372666494</v>
      </c>
    </row>
    <row r="732" spans="1:13" x14ac:dyDescent="0.2">
      <c r="A732" t="s">
        <v>12</v>
      </c>
      <c r="B732" t="s">
        <v>429</v>
      </c>
      <c r="C732" t="s">
        <v>419</v>
      </c>
      <c r="D732" t="s">
        <v>161</v>
      </c>
      <c r="E732">
        <v>3.54469875674886E-3</v>
      </c>
      <c r="F732" t="s">
        <v>419</v>
      </c>
      <c r="G732">
        <v>0.57130434782608597</v>
      </c>
      <c r="H732" t="s">
        <v>703</v>
      </c>
      <c r="I732">
        <v>0.76736832880542005</v>
      </c>
      <c r="K732">
        <v>3.54469875674886E-3</v>
      </c>
      <c r="L732">
        <v>3.54469875674886E-3</v>
      </c>
      <c r="M732">
        <v>0.57130434782608597</v>
      </c>
    </row>
    <row r="733" spans="1:13" x14ac:dyDescent="0.2">
      <c r="A733" t="s">
        <v>12</v>
      </c>
      <c r="B733" t="s">
        <v>603</v>
      </c>
      <c r="C733" t="s">
        <v>415</v>
      </c>
      <c r="D733" t="s">
        <v>51</v>
      </c>
      <c r="E733">
        <v>3.56863303831273E-3</v>
      </c>
      <c r="F733" t="s">
        <v>415</v>
      </c>
      <c r="G733">
        <v>-0.57096901713497195</v>
      </c>
      <c r="H733" t="s">
        <v>703</v>
      </c>
      <c r="I733">
        <v>0.76736832880542005</v>
      </c>
      <c r="K733">
        <v>3.56863303831273E-3</v>
      </c>
      <c r="L733">
        <v>3.56863303831273E-3</v>
      </c>
      <c r="M733">
        <v>-0.57096901713497195</v>
      </c>
    </row>
    <row r="734" spans="1:13" x14ac:dyDescent="0.2">
      <c r="A734" t="s">
        <v>12</v>
      </c>
      <c r="B734" t="s">
        <v>135</v>
      </c>
      <c r="C734" t="s">
        <v>656</v>
      </c>
      <c r="D734" t="s">
        <v>38</v>
      </c>
      <c r="E734">
        <v>3.6010182368730699E-3</v>
      </c>
      <c r="F734" t="s">
        <v>656</v>
      </c>
      <c r="G734">
        <v>-0.58163189024579598</v>
      </c>
      <c r="H734" t="s">
        <v>703</v>
      </c>
      <c r="I734">
        <v>0.76736832880542005</v>
      </c>
      <c r="K734">
        <v>3.6010182368730699E-3</v>
      </c>
      <c r="L734">
        <v>3.6010182368730699E-3</v>
      </c>
      <c r="M734">
        <v>-0.58163189024579598</v>
      </c>
    </row>
    <row r="735" spans="1:13" x14ac:dyDescent="0.2">
      <c r="A735" t="s">
        <v>12</v>
      </c>
      <c r="B735" t="s">
        <v>575</v>
      </c>
      <c r="C735" t="s">
        <v>415</v>
      </c>
      <c r="D735" t="s">
        <v>225</v>
      </c>
      <c r="E735">
        <v>3.6012560472968198E-3</v>
      </c>
      <c r="F735" t="s">
        <v>415</v>
      </c>
      <c r="G735">
        <v>-0.57051499947060003</v>
      </c>
      <c r="H735" t="s">
        <v>703</v>
      </c>
      <c r="I735">
        <v>0.76736832880542005</v>
      </c>
      <c r="K735">
        <v>3.6012560472968198E-3</v>
      </c>
      <c r="L735">
        <v>3.6012560472968198E-3</v>
      </c>
      <c r="M735">
        <v>-0.57051499947060003</v>
      </c>
    </row>
    <row r="736" spans="1:13" x14ac:dyDescent="0.2">
      <c r="A736" t="s">
        <v>12</v>
      </c>
      <c r="B736" t="s">
        <v>452</v>
      </c>
      <c r="C736" t="s">
        <v>415</v>
      </c>
      <c r="D736" t="s">
        <v>64</v>
      </c>
      <c r="E736">
        <v>3.60263590319346E-3</v>
      </c>
      <c r="F736" t="s">
        <v>415</v>
      </c>
      <c r="G736">
        <v>-0.63333333333333297</v>
      </c>
      <c r="H736" t="s">
        <v>703</v>
      </c>
      <c r="I736">
        <v>0.76736832880542005</v>
      </c>
      <c r="K736">
        <v>3.60263590319346E-3</v>
      </c>
      <c r="L736">
        <v>3.60263590319346E-3</v>
      </c>
      <c r="M736">
        <v>-0.63333333333333297</v>
      </c>
    </row>
    <row r="737" spans="1:13" x14ac:dyDescent="0.2">
      <c r="A737" t="s">
        <v>12</v>
      </c>
      <c r="B737" t="s">
        <v>271</v>
      </c>
      <c r="C737" t="s">
        <v>656</v>
      </c>
      <c r="D737" t="s">
        <v>15</v>
      </c>
      <c r="E737">
        <v>3.6120496859957901E-3</v>
      </c>
      <c r="F737" t="s">
        <v>656</v>
      </c>
      <c r="G737">
        <v>0.58147776128835504</v>
      </c>
      <c r="H737" t="s">
        <v>703</v>
      </c>
      <c r="I737">
        <v>0.76736832880542005</v>
      </c>
      <c r="K737">
        <v>3.6120496859957901E-3</v>
      </c>
      <c r="L737">
        <v>3.6120496859957901E-3</v>
      </c>
      <c r="M737">
        <v>0.58147776128835504</v>
      </c>
    </row>
    <row r="738" spans="1:13" x14ac:dyDescent="0.2">
      <c r="A738" t="s">
        <v>12</v>
      </c>
      <c r="B738" t="s">
        <v>925</v>
      </c>
      <c r="C738" t="s">
        <v>656</v>
      </c>
      <c r="D738" t="s">
        <v>38</v>
      </c>
      <c r="E738">
        <v>3.6120496859957901E-3</v>
      </c>
      <c r="F738" t="s">
        <v>656</v>
      </c>
      <c r="G738">
        <v>0.58147776128835504</v>
      </c>
      <c r="H738" t="s">
        <v>703</v>
      </c>
      <c r="I738">
        <v>0.76736832880542005</v>
      </c>
      <c r="K738">
        <v>3.6120496859957901E-3</v>
      </c>
      <c r="L738">
        <v>3.6120496859957901E-3</v>
      </c>
      <c r="M738">
        <v>0.58147776128835504</v>
      </c>
    </row>
    <row r="739" spans="1:13" x14ac:dyDescent="0.2">
      <c r="A739" t="s">
        <v>12</v>
      </c>
      <c r="B739" t="s">
        <v>470</v>
      </c>
      <c r="C739" t="s">
        <v>656</v>
      </c>
      <c r="D739" t="s">
        <v>45</v>
      </c>
      <c r="E739">
        <v>3.6203807646228801E-3</v>
      </c>
      <c r="F739" t="s">
        <v>656</v>
      </c>
      <c r="G739">
        <v>-0.58136162356472698</v>
      </c>
      <c r="H739" t="s">
        <v>703</v>
      </c>
      <c r="I739">
        <v>0.76736832880542005</v>
      </c>
      <c r="K739">
        <v>3.6203807646228801E-3</v>
      </c>
      <c r="L739">
        <v>3.6203807646228801E-3</v>
      </c>
      <c r="M739">
        <v>-0.58136162356472698</v>
      </c>
    </row>
    <row r="740" spans="1:13" x14ac:dyDescent="0.2">
      <c r="A740" t="s">
        <v>12</v>
      </c>
      <c r="B740" t="s">
        <v>439</v>
      </c>
      <c r="C740" t="s">
        <v>656</v>
      </c>
      <c r="D740" t="s">
        <v>102</v>
      </c>
      <c r="E740">
        <v>3.62070090134606E-3</v>
      </c>
      <c r="F740" t="s">
        <v>656</v>
      </c>
      <c r="G740">
        <v>-0.58135716525078096</v>
      </c>
      <c r="H740" t="s">
        <v>703</v>
      </c>
      <c r="I740">
        <v>0.76736832880542005</v>
      </c>
      <c r="K740">
        <v>3.62070090134606E-3</v>
      </c>
      <c r="L740">
        <v>3.62070090134606E-3</v>
      </c>
      <c r="M740">
        <v>-0.58135716525078096</v>
      </c>
    </row>
    <row r="741" spans="1:13" x14ac:dyDescent="0.2">
      <c r="A741" t="s">
        <v>12</v>
      </c>
      <c r="B741" t="s">
        <v>664</v>
      </c>
      <c r="C741" t="s">
        <v>656</v>
      </c>
      <c r="D741" t="s">
        <v>53</v>
      </c>
      <c r="E741">
        <v>3.6444270201514799E-3</v>
      </c>
      <c r="F741" t="s">
        <v>656</v>
      </c>
      <c r="G741">
        <v>0.58102766798418903</v>
      </c>
      <c r="H741" t="s">
        <v>703</v>
      </c>
      <c r="I741">
        <v>0.76736832880542005</v>
      </c>
      <c r="K741">
        <v>3.6444270201514799E-3</v>
      </c>
      <c r="L741">
        <v>3.6444270201514799E-3</v>
      </c>
      <c r="M741">
        <v>0.58102766798418903</v>
      </c>
    </row>
    <row r="742" spans="1:13" x14ac:dyDescent="0.2">
      <c r="A742" t="s">
        <v>12</v>
      </c>
      <c r="B742" t="s">
        <v>73</v>
      </c>
      <c r="C742" t="s">
        <v>656</v>
      </c>
      <c r="D742" t="s">
        <v>49</v>
      </c>
      <c r="E742">
        <v>3.6444270201514799E-3</v>
      </c>
      <c r="F742" t="s">
        <v>656</v>
      </c>
      <c r="G742">
        <v>0.58102766798418903</v>
      </c>
      <c r="H742" t="s">
        <v>703</v>
      </c>
      <c r="I742">
        <v>0.76736832880542005</v>
      </c>
      <c r="K742">
        <v>3.6444270201514799E-3</v>
      </c>
      <c r="L742">
        <v>3.6444270201514799E-3</v>
      </c>
      <c r="M742">
        <v>0.58102766798418903</v>
      </c>
    </row>
    <row r="743" spans="1:13" x14ac:dyDescent="0.2">
      <c r="A743" t="s">
        <v>12</v>
      </c>
      <c r="B743" t="s">
        <v>461</v>
      </c>
      <c r="C743" t="s">
        <v>415</v>
      </c>
      <c r="D743" t="s">
        <v>40</v>
      </c>
      <c r="E743">
        <v>3.64514600452103E-3</v>
      </c>
      <c r="F743" t="s">
        <v>415</v>
      </c>
      <c r="G743">
        <v>0.56990962759196295</v>
      </c>
      <c r="H743" t="s">
        <v>703</v>
      </c>
      <c r="I743">
        <v>0.76736832880542005</v>
      </c>
      <c r="K743">
        <v>3.64514600452103E-3</v>
      </c>
      <c r="L743">
        <v>3.64514600452103E-3</v>
      </c>
      <c r="M743">
        <v>0.56990962759196295</v>
      </c>
    </row>
    <row r="744" spans="1:13" x14ac:dyDescent="0.2">
      <c r="A744" t="s">
        <v>12</v>
      </c>
      <c r="B744" t="s">
        <v>692</v>
      </c>
      <c r="C744" t="s">
        <v>656</v>
      </c>
      <c r="D744" t="s">
        <v>102</v>
      </c>
      <c r="E744">
        <v>3.6507163785028602E-3</v>
      </c>
      <c r="F744" t="s">
        <v>656</v>
      </c>
      <c r="G744">
        <v>0.58094062693478699</v>
      </c>
      <c r="H744" t="s">
        <v>703</v>
      </c>
      <c r="I744">
        <v>0.76736832880542005</v>
      </c>
      <c r="K744">
        <v>3.6507163785028602E-3</v>
      </c>
      <c r="L744">
        <v>3.6507163785028602E-3</v>
      </c>
      <c r="M744">
        <v>0.58094062693478699</v>
      </c>
    </row>
    <row r="745" spans="1:13" x14ac:dyDescent="0.2">
      <c r="A745" t="s">
        <v>12</v>
      </c>
      <c r="B745" t="s">
        <v>315</v>
      </c>
      <c r="C745" t="s">
        <v>656</v>
      </c>
      <c r="D745" t="s">
        <v>116</v>
      </c>
      <c r="E745">
        <v>3.6508908749801399E-3</v>
      </c>
      <c r="F745" t="s">
        <v>656</v>
      </c>
      <c r="G745">
        <v>0.70021862475156904</v>
      </c>
      <c r="H745" t="s">
        <v>703</v>
      </c>
      <c r="I745">
        <v>0.76736832880542005</v>
      </c>
      <c r="K745">
        <v>3.6508908749801399E-3</v>
      </c>
      <c r="L745">
        <v>3.6508908749801399E-3</v>
      </c>
      <c r="M745">
        <v>0.70021862475156904</v>
      </c>
    </row>
    <row r="746" spans="1:13" x14ac:dyDescent="0.2">
      <c r="A746" t="s">
        <v>12</v>
      </c>
      <c r="B746" t="s">
        <v>318</v>
      </c>
      <c r="C746" t="s">
        <v>656</v>
      </c>
      <c r="D746" t="s">
        <v>45</v>
      </c>
      <c r="E746">
        <v>3.6576012590180899E-3</v>
      </c>
      <c r="F746" t="s">
        <v>656</v>
      </c>
      <c r="G746">
        <v>-0.58084548869978703</v>
      </c>
      <c r="H746" t="s">
        <v>703</v>
      </c>
      <c r="I746">
        <v>0.76736832880542005</v>
      </c>
      <c r="K746">
        <v>3.6576012590180899E-3</v>
      </c>
      <c r="L746">
        <v>3.6576012590180899E-3</v>
      </c>
      <c r="M746">
        <v>-0.58084548869978703</v>
      </c>
    </row>
    <row r="747" spans="1:13" x14ac:dyDescent="0.2">
      <c r="A747" t="s">
        <v>12</v>
      </c>
      <c r="B747" t="s">
        <v>987</v>
      </c>
      <c r="C747" t="s">
        <v>656</v>
      </c>
      <c r="D747" t="s">
        <v>20</v>
      </c>
      <c r="E747">
        <v>3.6825759428746299E-3</v>
      </c>
      <c r="F747" t="s">
        <v>656</v>
      </c>
      <c r="G747">
        <v>0.58050163719833203</v>
      </c>
      <c r="H747" t="s">
        <v>703</v>
      </c>
      <c r="I747">
        <v>0.76736832880542005</v>
      </c>
      <c r="K747">
        <v>3.6825759428746299E-3</v>
      </c>
      <c r="L747">
        <v>3.6825759428746299E-3</v>
      </c>
      <c r="M747">
        <v>0.58050163719833203</v>
      </c>
    </row>
    <row r="748" spans="1:13" x14ac:dyDescent="0.2">
      <c r="A748" t="s">
        <v>12</v>
      </c>
      <c r="B748" t="s">
        <v>987</v>
      </c>
      <c r="C748" t="s">
        <v>656</v>
      </c>
      <c r="D748" t="s">
        <v>225</v>
      </c>
      <c r="E748">
        <v>3.6825759428746299E-3</v>
      </c>
      <c r="F748" t="s">
        <v>656</v>
      </c>
      <c r="G748">
        <v>0.58050163719833203</v>
      </c>
      <c r="H748" t="s">
        <v>703</v>
      </c>
      <c r="I748">
        <v>0.76736832880542005</v>
      </c>
      <c r="K748">
        <v>3.6825759428746299E-3</v>
      </c>
      <c r="L748">
        <v>3.6825759428746299E-3</v>
      </c>
      <c r="M748">
        <v>0.58050163719833203</v>
      </c>
    </row>
    <row r="749" spans="1:13" x14ac:dyDescent="0.2">
      <c r="A749" t="s">
        <v>12</v>
      </c>
      <c r="B749" t="s">
        <v>461</v>
      </c>
      <c r="C749" t="s">
        <v>415</v>
      </c>
      <c r="D749" t="s">
        <v>187</v>
      </c>
      <c r="E749">
        <v>3.6846325739641399E-3</v>
      </c>
      <c r="F749" t="s">
        <v>415</v>
      </c>
      <c r="G749">
        <v>0.58047340898772903</v>
      </c>
      <c r="H749" t="s">
        <v>703</v>
      </c>
      <c r="I749">
        <v>0.76736832880542005</v>
      </c>
      <c r="K749">
        <v>3.6846325739641399E-3</v>
      </c>
      <c r="L749">
        <v>3.6846325739641399E-3</v>
      </c>
      <c r="M749">
        <v>0.58047340898772903</v>
      </c>
    </row>
    <row r="750" spans="1:13" x14ac:dyDescent="0.2">
      <c r="A750" t="s">
        <v>12</v>
      </c>
      <c r="B750" t="s">
        <v>899</v>
      </c>
      <c r="C750" t="s">
        <v>419</v>
      </c>
      <c r="D750" t="s">
        <v>102</v>
      </c>
      <c r="E750">
        <v>3.68508754514517E-3</v>
      </c>
      <c r="F750" t="s">
        <v>419</v>
      </c>
      <c r="G750">
        <v>0.56936404197477397</v>
      </c>
      <c r="H750" t="s">
        <v>703</v>
      </c>
      <c r="I750">
        <v>0.76736832880542005</v>
      </c>
      <c r="K750">
        <v>3.68508754514517E-3</v>
      </c>
      <c r="L750">
        <v>3.68508754514517E-3</v>
      </c>
      <c r="M750">
        <v>0.56936404197477397</v>
      </c>
    </row>
    <row r="751" spans="1:13" x14ac:dyDescent="0.2">
      <c r="A751" t="s">
        <v>12</v>
      </c>
      <c r="B751" t="s">
        <v>893</v>
      </c>
      <c r="C751" t="s">
        <v>419</v>
      </c>
      <c r="D751" t="s">
        <v>38</v>
      </c>
      <c r="E751">
        <v>3.6978461864133898E-3</v>
      </c>
      <c r="F751" t="s">
        <v>419</v>
      </c>
      <c r="G751">
        <v>0.56919081609198996</v>
      </c>
      <c r="H751" t="s">
        <v>703</v>
      </c>
      <c r="I751">
        <v>0.76736832880542005</v>
      </c>
      <c r="K751">
        <v>3.6978461864133898E-3</v>
      </c>
      <c r="L751">
        <v>3.6978461864133898E-3</v>
      </c>
      <c r="M751">
        <v>0.56919081609198996</v>
      </c>
    </row>
    <row r="752" spans="1:13" x14ac:dyDescent="0.2">
      <c r="A752" t="s">
        <v>12</v>
      </c>
      <c r="B752" t="s">
        <v>469</v>
      </c>
      <c r="C752" t="s">
        <v>656</v>
      </c>
      <c r="D752" t="s">
        <v>38</v>
      </c>
      <c r="E752">
        <v>3.7092393989827202E-3</v>
      </c>
      <c r="F752" t="s">
        <v>656</v>
      </c>
      <c r="G752">
        <v>-0.58013669258449596</v>
      </c>
      <c r="H752" t="s">
        <v>703</v>
      </c>
      <c r="I752">
        <v>0.76736832880542005</v>
      </c>
      <c r="K752">
        <v>3.7092393989827202E-3</v>
      </c>
      <c r="L752">
        <v>3.7092393989827202E-3</v>
      </c>
      <c r="M752">
        <v>-0.58013669258449596</v>
      </c>
    </row>
    <row r="753" spans="1:13" x14ac:dyDescent="0.2">
      <c r="A753" t="s">
        <v>12</v>
      </c>
      <c r="B753" t="s">
        <v>467</v>
      </c>
      <c r="C753" t="s">
        <v>656</v>
      </c>
      <c r="D753" t="s">
        <v>187</v>
      </c>
      <c r="E753">
        <v>3.7123317794714198E-3</v>
      </c>
      <c r="F753" t="s">
        <v>656</v>
      </c>
      <c r="G753">
        <v>-0.580094509849163</v>
      </c>
      <c r="H753" t="s">
        <v>703</v>
      </c>
      <c r="I753">
        <v>0.76736832880542005</v>
      </c>
      <c r="K753">
        <v>3.7123317794714198E-3</v>
      </c>
      <c r="L753">
        <v>3.7123317794714198E-3</v>
      </c>
      <c r="M753">
        <v>-0.580094509849163</v>
      </c>
    </row>
    <row r="754" spans="1:13" x14ac:dyDescent="0.2">
      <c r="A754" t="s">
        <v>12</v>
      </c>
      <c r="B754" t="s">
        <v>48</v>
      </c>
      <c r="C754" t="s">
        <v>656</v>
      </c>
      <c r="D754" t="s">
        <v>38</v>
      </c>
      <c r="E754">
        <v>3.7163658757958999E-3</v>
      </c>
      <c r="F754" t="s">
        <v>656</v>
      </c>
      <c r="G754">
        <v>-0.58003952569169903</v>
      </c>
      <c r="H754" t="s">
        <v>703</v>
      </c>
      <c r="I754">
        <v>0.76736832880542005</v>
      </c>
      <c r="K754">
        <v>3.7163658757958999E-3</v>
      </c>
      <c r="L754">
        <v>3.7163658757958999E-3</v>
      </c>
      <c r="M754">
        <v>-0.58003952569169903</v>
      </c>
    </row>
    <row r="755" spans="1:13" x14ac:dyDescent="0.2">
      <c r="A755" t="s">
        <v>12</v>
      </c>
      <c r="B755" t="s">
        <v>70</v>
      </c>
      <c r="C755" t="s">
        <v>656</v>
      </c>
      <c r="D755" t="s">
        <v>49</v>
      </c>
      <c r="E755">
        <v>3.7163658757959099E-3</v>
      </c>
      <c r="F755" t="s">
        <v>656</v>
      </c>
      <c r="G755">
        <v>0.58003952569169903</v>
      </c>
      <c r="H755" t="s">
        <v>703</v>
      </c>
      <c r="I755">
        <v>0.76736832880542005</v>
      </c>
      <c r="K755">
        <v>3.7163658757959099E-3</v>
      </c>
      <c r="L755">
        <v>3.7163658757959099E-3</v>
      </c>
      <c r="M755">
        <v>0.58003952569169903</v>
      </c>
    </row>
    <row r="756" spans="1:13" x14ac:dyDescent="0.2">
      <c r="A756" t="s">
        <v>12</v>
      </c>
      <c r="B756" t="s">
        <v>77</v>
      </c>
      <c r="C756" t="s">
        <v>415</v>
      </c>
      <c r="D756" t="s">
        <v>124</v>
      </c>
      <c r="E756">
        <v>3.71849665264093E-3</v>
      </c>
      <c r="F756" t="s">
        <v>415</v>
      </c>
      <c r="G756">
        <v>0.61752542915376696</v>
      </c>
      <c r="H756" t="s">
        <v>703</v>
      </c>
      <c r="I756">
        <v>0.76736832880542005</v>
      </c>
      <c r="K756">
        <v>3.71849665264093E-3</v>
      </c>
      <c r="L756">
        <v>3.71849665264093E-3</v>
      </c>
      <c r="M756">
        <v>0.61752542915376696</v>
      </c>
    </row>
    <row r="757" spans="1:13" x14ac:dyDescent="0.2">
      <c r="A757" t="s">
        <v>12</v>
      </c>
      <c r="B757" t="s">
        <v>135</v>
      </c>
      <c r="C757" t="s">
        <v>415</v>
      </c>
      <c r="D757" t="s">
        <v>116</v>
      </c>
      <c r="E757">
        <v>3.7233301977115901E-3</v>
      </c>
      <c r="F757" t="s">
        <v>415</v>
      </c>
      <c r="G757">
        <v>0.71947238256271095</v>
      </c>
      <c r="H757" t="s">
        <v>703</v>
      </c>
      <c r="I757">
        <v>0.76736832880542005</v>
      </c>
      <c r="K757">
        <v>3.7233301977115901E-3</v>
      </c>
      <c r="L757">
        <v>3.7233301977115901E-3</v>
      </c>
      <c r="M757">
        <v>0.71947238256271095</v>
      </c>
    </row>
    <row r="758" spans="1:13" x14ac:dyDescent="0.2">
      <c r="A758" t="s">
        <v>12</v>
      </c>
      <c r="B758" t="s">
        <v>906</v>
      </c>
      <c r="C758" t="s">
        <v>419</v>
      </c>
      <c r="D758" t="s">
        <v>51</v>
      </c>
      <c r="E758">
        <v>3.7279799938016401E-3</v>
      </c>
      <c r="F758" t="s">
        <v>419</v>
      </c>
      <c r="G758">
        <v>-0.56878367956708797</v>
      </c>
      <c r="H758" t="s">
        <v>703</v>
      </c>
      <c r="I758">
        <v>0.76736832880542005</v>
      </c>
      <c r="K758">
        <v>3.7279799938016401E-3</v>
      </c>
      <c r="L758">
        <v>3.7279799938016401E-3</v>
      </c>
      <c r="M758">
        <v>-0.56878367956708797</v>
      </c>
    </row>
    <row r="759" spans="1:13" x14ac:dyDescent="0.2">
      <c r="A759" t="s">
        <v>12</v>
      </c>
      <c r="B759" t="s">
        <v>606</v>
      </c>
      <c r="C759" t="s">
        <v>419</v>
      </c>
      <c r="D759" t="s">
        <v>161</v>
      </c>
      <c r="E759">
        <v>3.7301525864495101E-3</v>
      </c>
      <c r="F759" t="s">
        <v>419</v>
      </c>
      <c r="G759">
        <v>0.56875443325847597</v>
      </c>
      <c r="H759" t="s">
        <v>703</v>
      </c>
      <c r="I759">
        <v>0.76736832880542005</v>
      </c>
      <c r="K759">
        <v>3.7301525864495101E-3</v>
      </c>
      <c r="L759">
        <v>3.7301525864495101E-3</v>
      </c>
      <c r="M759">
        <v>0.56875443325847597</v>
      </c>
    </row>
    <row r="760" spans="1:13" x14ac:dyDescent="0.2">
      <c r="A760" t="s">
        <v>12</v>
      </c>
      <c r="B760" t="s">
        <v>487</v>
      </c>
      <c r="C760" t="s">
        <v>419</v>
      </c>
      <c r="D760" t="s">
        <v>32</v>
      </c>
      <c r="E760">
        <v>3.7345224335913899E-3</v>
      </c>
      <c r="F760" t="s">
        <v>419</v>
      </c>
      <c r="G760">
        <v>0.56869565217391205</v>
      </c>
      <c r="H760" t="s">
        <v>703</v>
      </c>
      <c r="I760">
        <v>0.76736832880542005</v>
      </c>
      <c r="K760">
        <v>3.7345224335913899E-3</v>
      </c>
      <c r="L760">
        <v>3.7345224335913899E-3</v>
      </c>
      <c r="M760">
        <v>0.56869565217391205</v>
      </c>
    </row>
    <row r="761" spans="1:13" x14ac:dyDescent="0.2">
      <c r="A761" t="s">
        <v>12</v>
      </c>
      <c r="B761" t="s">
        <v>86</v>
      </c>
      <c r="C761" t="s">
        <v>656</v>
      </c>
      <c r="D761" t="s">
        <v>38</v>
      </c>
      <c r="E761">
        <v>3.73629137085465E-3</v>
      </c>
      <c r="F761" t="s">
        <v>656</v>
      </c>
      <c r="G761">
        <v>-0.57976867792901399</v>
      </c>
      <c r="H761" t="s">
        <v>703</v>
      </c>
      <c r="I761">
        <v>0.76736832880542005</v>
      </c>
      <c r="K761">
        <v>3.73629137085465E-3</v>
      </c>
      <c r="L761">
        <v>3.73629137085465E-3</v>
      </c>
      <c r="M761">
        <v>-0.57976867792901399</v>
      </c>
    </row>
    <row r="762" spans="1:13" x14ac:dyDescent="0.2">
      <c r="A762" t="s">
        <v>12</v>
      </c>
      <c r="B762" t="s">
        <v>702</v>
      </c>
      <c r="C762" t="s">
        <v>656</v>
      </c>
      <c r="D762" t="s">
        <v>53</v>
      </c>
      <c r="E762">
        <v>3.74591537273271E-3</v>
      </c>
      <c r="F762" t="s">
        <v>656</v>
      </c>
      <c r="G762">
        <v>0.57963829336406303</v>
      </c>
      <c r="H762" t="s">
        <v>703</v>
      </c>
      <c r="I762">
        <v>0.76736832880542005</v>
      </c>
      <c r="K762">
        <v>3.74591537273271E-3</v>
      </c>
      <c r="L762">
        <v>3.74591537273271E-3</v>
      </c>
      <c r="M762">
        <v>0.57963829336406303</v>
      </c>
    </row>
    <row r="763" spans="1:13" x14ac:dyDescent="0.2">
      <c r="A763" t="s">
        <v>12</v>
      </c>
      <c r="B763" t="s">
        <v>987</v>
      </c>
      <c r="C763" t="s">
        <v>656</v>
      </c>
      <c r="D763" t="s">
        <v>179</v>
      </c>
      <c r="E763">
        <v>3.75785067137222E-3</v>
      </c>
      <c r="F763" t="s">
        <v>656</v>
      </c>
      <c r="G763">
        <v>0.59122944776837005</v>
      </c>
      <c r="H763" t="s">
        <v>703</v>
      </c>
      <c r="I763">
        <v>0.76736832880542005</v>
      </c>
      <c r="K763">
        <v>3.75785067137222E-3</v>
      </c>
      <c r="L763">
        <v>3.75785067137222E-3</v>
      </c>
      <c r="M763">
        <v>0.59122944776837005</v>
      </c>
    </row>
    <row r="764" spans="1:13" x14ac:dyDescent="0.2">
      <c r="A764" t="s">
        <v>12</v>
      </c>
      <c r="B764" t="s">
        <v>681</v>
      </c>
      <c r="C764" t="s">
        <v>656</v>
      </c>
      <c r="D764" t="s">
        <v>15</v>
      </c>
      <c r="E764">
        <v>3.7648719863948698E-3</v>
      </c>
      <c r="F764" t="s">
        <v>656</v>
      </c>
      <c r="G764">
        <v>-0.57938229355730098</v>
      </c>
      <c r="H764" t="s">
        <v>703</v>
      </c>
      <c r="I764">
        <v>0.76736832880542005</v>
      </c>
      <c r="K764">
        <v>3.7648719863948698E-3</v>
      </c>
      <c r="L764">
        <v>3.7648719863948698E-3</v>
      </c>
      <c r="M764">
        <v>-0.57938229355730098</v>
      </c>
    </row>
    <row r="765" spans="1:13" x14ac:dyDescent="0.2">
      <c r="A765" t="s">
        <v>12</v>
      </c>
      <c r="B765" t="s">
        <v>441</v>
      </c>
      <c r="C765" t="s">
        <v>415</v>
      </c>
      <c r="D765" t="s">
        <v>116</v>
      </c>
      <c r="E765">
        <v>3.77957996141228E-3</v>
      </c>
      <c r="F765" t="s">
        <v>415</v>
      </c>
      <c r="G765">
        <v>0.71868131868131802</v>
      </c>
      <c r="H765" t="s">
        <v>703</v>
      </c>
      <c r="I765">
        <v>0.76736832880542005</v>
      </c>
      <c r="K765">
        <v>3.77957996141228E-3</v>
      </c>
      <c r="L765">
        <v>3.77957996141228E-3</v>
      </c>
      <c r="M765">
        <v>0.71868131868131802</v>
      </c>
    </row>
    <row r="766" spans="1:13" x14ac:dyDescent="0.2">
      <c r="A766" t="s">
        <v>12</v>
      </c>
      <c r="B766" t="s">
        <v>27</v>
      </c>
      <c r="C766" t="s">
        <v>656</v>
      </c>
      <c r="D766" t="s">
        <v>40</v>
      </c>
      <c r="E766">
        <v>3.78949510961096E-3</v>
      </c>
      <c r="F766" t="s">
        <v>656</v>
      </c>
      <c r="G766">
        <v>-0.57905138339920903</v>
      </c>
      <c r="H766" t="s">
        <v>703</v>
      </c>
      <c r="I766">
        <v>0.76736832880542005</v>
      </c>
      <c r="K766">
        <v>3.78949510961096E-3</v>
      </c>
      <c r="L766">
        <v>3.78949510961096E-3</v>
      </c>
      <c r="M766">
        <v>-0.57905138339920903</v>
      </c>
    </row>
    <row r="767" spans="1:13" x14ac:dyDescent="0.2">
      <c r="A767" t="s">
        <v>12</v>
      </c>
      <c r="B767" t="s">
        <v>560</v>
      </c>
      <c r="C767" t="s">
        <v>656</v>
      </c>
      <c r="D767" t="s">
        <v>18</v>
      </c>
      <c r="E767">
        <v>3.78949510961096E-3</v>
      </c>
      <c r="F767" t="s">
        <v>656</v>
      </c>
      <c r="G767">
        <v>0.57905138339920903</v>
      </c>
      <c r="H767" t="s">
        <v>703</v>
      </c>
      <c r="I767">
        <v>0.76736832880542005</v>
      </c>
      <c r="K767">
        <v>3.78949510961096E-3</v>
      </c>
      <c r="L767">
        <v>3.78949510961096E-3</v>
      </c>
      <c r="M767">
        <v>0.57905138339920903</v>
      </c>
    </row>
    <row r="768" spans="1:13" x14ac:dyDescent="0.2">
      <c r="A768" t="s">
        <v>12</v>
      </c>
      <c r="B768" t="s">
        <v>315</v>
      </c>
      <c r="C768" t="s">
        <v>415</v>
      </c>
      <c r="D768" t="s">
        <v>64</v>
      </c>
      <c r="E768">
        <v>3.7960169673784201E-3</v>
      </c>
      <c r="F768" t="s">
        <v>415</v>
      </c>
      <c r="G768">
        <v>-0.63060353528461099</v>
      </c>
      <c r="H768" t="s">
        <v>703</v>
      </c>
      <c r="I768">
        <v>0.76736832880542005</v>
      </c>
      <c r="K768">
        <v>3.7960169673784201E-3</v>
      </c>
      <c r="L768">
        <v>3.7960169673784201E-3</v>
      </c>
      <c r="M768">
        <v>-0.63060353528461099</v>
      </c>
    </row>
    <row r="769" spans="1:13" x14ac:dyDescent="0.2">
      <c r="A769" t="s">
        <v>12</v>
      </c>
      <c r="B769" t="s">
        <v>945</v>
      </c>
      <c r="C769" t="s">
        <v>656</v>
      </c>
      <c r="D769" t="s">
        <v>15</v>
      </c>
      <c r="E769">
        <v>3.7972832348943499E-3</v>
      </c>
      <c r="F769" t="s">
        <v>656</v>
      </c>
      <c r="G769">
        <v>0.57894709505116104</v>
      </c>
      <c r="H769" t="s">
        <v>703</v>
      </c>
      <c r="I769">
        <v>0.76736832880542005</v>
      </c>
      <c r="K769">
        <v>3.7972832348943499E-3</v>
      </c>
      <c r="L769">
        <v>3.7972832348943499E-3</v>
      </c>
      <c r="M769">
        <v>0.57894709505116104</v>
      </c>
    </row>
    <row r="770" spans="1:13" x14ac:dyDescent="0.2">
      <c r="A770" t="s">
        <v>12</v>
      </c>
      <c r="B770" t="s">
        <v>549</v>
      </c>
      <c r="C770" t="s">
        <v>415</v>
      </c>
      <c r="D770" t="s">
        <v>225</v>
      </c>
      <c r="E770">
        <v>3.7996733225035498E-3</v>
      </c>
      <c r="F770" t="s">
        <v>415</v>
      </c>
      <c r="G770">
        <v>-0.56782608695652104</v>
      </c>
      <c r="H770" t="s">
        <v>703</v>
      </c>
      <c r="I770">
        <v>0.76736832880542005</v>
      </c>
      <c r="K770">
        <v>3.7996733225035498E-3</v>
      </c>
      <c r="L770">
        <v>3.7996733225035498E-3</v>
      </c>
      <c r="M770">
        <v>-0.56782608695652104</v>
      </c>
    </row>
    <row r="771" spans="1:13" x14ac:dyDescent="0.2">
      <c r="A771" t="s">
        <v>12</v>
      </c>
      <c r="B771" t="s">
        <v>282</v>
      </c>
      <c r="C771" t="s">
        <v>419</v>
      </c>
      <c r="D771" t="s">
        <v>69</v>
      </c>
      <c r="E771">
        <v>3.7996733225035698E-3</v>
      </c>
      <c r="F771" t="s">
        <v>419</v>
      </c>
      <c r="G771">
        <v>0.56782608695652104</v>
      </c>
      <c r="H771" t="s">
        <v>703</v>
      </c>
      <c r="I771">
        <v>0.76736832880542005</v>
      </c>
      <c r="K771">
        <v>3.7996733225035698E-3</v>
      </c>
      <c r="L771">
        <v>3.7996733225035698E-3</v>
      </c>
      <c r="M771">
        <v>0.56782608695652104</v>
      </c>
    </row>
    <row r="772" spans="1:13" x14ac:dyDescent="0.2">
      <c r="A772" t="s">
        <v>12</v>
      </c>
      <c r="B772" t="s">
        <v>399</v>
      </c>
      <c r="C772" t="s">
        <v>656</v>
      </c>
      <c r="D772" t="s">
        <v>46</v>
      </c>
      <c r="E772">
        <v>3.8072322272866802E-3</v>
      </c>
      <c r="F772" t="s">
        <v>656</v>
      </c>
      <c r="G772">
        <v>0.57881413243903401</v>
      </c>
      <c r="H772" t="s">
        <v>703</v>
      </c>
      <c r="I772">
        <v>0.76736832880542005</v>
      </c>
      <c r="K772">
        <v>3.8072322272866802E-3</v>
      </c>
      <c r="L772">
        <v>3.8072322272866802E-3</v>
      </c>
      <c r="M772">
        <v>0.57881413243903401</v>
      </c>
    </row>
    <row r="773" spans="1:13" x14ac:dyDescent="0.2">
      <c r="A773" t="s">
        <v>12</v>
      </c>
      <c r="B773" t="s">
        <v>995</v>
      </c>
      <c r="C773" t="s">
        <v>656</v>
      </c>
      <c r="D773" t="s">
        <v>187</v>
      </c>
      <c r="E773">
        <v>3.8072322272866802E-3</v>
      </c>
      <c r="F773" t="s">
        <v>656</v>
      </c>
      <c r="G773">
        <v>-0.57881413243903401</v>
      </c>
      <c r="H773" t="s">
        <v>703</v>
      </c>
      <c r="I773">
        <v>0.76736832880542005</v>
      </c>
      <c r="K773">
        <v>3.8072322272866802E-3</v>
      </c>
      <c r="L773">
        <v>3.8072322272866802E-3</v>
      </c>
      <c r="M773">
        <v>-0.57881413243903401</v>
      </c>
    </row>
    <row r="774" spans="1:13" x14ac:dyDescent="0.2">
      <c r="A774" t="s">
        <v>12</v>
      </c>
      <c r="B774" t="s">
        <v>996</v>
      </c>
      <c r="C774" t="s">
        <v>656</v>
      </c>
      <c r="D774" t="s">
        <v>225</v>
      </c>
      <c r="E774">
        <v>3.8072322272866802E-3</v>
      </c>
      <c r="F774" t="s">
        <v>656</v>
      </c>
      <c r="G774">
        <v>-0.57881413243903401</v>
      </c>
      <c r="H774" t="s">
        <v>703</v>
      </c>
      <c r="I774">
        <v>0.76736832880542005</v>
      </c>
      <c r="K774">
        <v>3.8072322272866802E-3</v>
      </c>
      <c r="L774">
        <v>3.8072322272866802E-3</v>
      </c>
      <c r="M774">
        <v>-0.57881413243903401</v>
      </c>
    </row>
    <row r="775" spans="1:13" x14ac:dyDescent="0.2">
      <c r="A775" t="s">
        <v>12</v>
      </c>
      <c r="B775" t="s">
        <v>996</v>
      </c>
      <c r="C775" t="s">
        <v>656</v>
      </c>
      <c r="D775" t="s">
        <v>93</v>
      </c>
      <c r="E775">
        <v>3.8072322272866802E-3</v>
      </c>
      <c r="F775" t="s">
        <v>656</v>
      </c>
      <c r="G775">
        <v>-0.57881413243903401</v>
      </c>
      <c r="H775" t="s">
        <v>703</v>
      </c>
      <c r="I775">
        <v>0.76736832880542005</v>
      </c>
      <c r="K775">
        <v>3.8072322272866802E-3</v>
      </c>
      <c r="L775">
        <v>3.8072322272866802E-3</v>
      </c>
      <c r="M775">
        <v>-0.57881413243903401</v>
      </c>
    </row>
    <row r="776" spans="1:13" x14ac:dyDescent="0.2">
      <c r="A776" t="s">
        <v>12</v>
      </c>
      <c r="B776" t="s">
        <v>608</v>
      </c>
      <c r="C776" t="s">
        <v>656</v>
      </c>
      <c r="D776" t="s">
        <v>38</v>
      </c>
      <c r="E776">
        <v>3.81717766006592E-3</v>
      </c>
      <c r="F776" t="s">
        <v>656</v>
      </c>
      <c r="G776">
        <v>0.57868150898096105</v>
      </c>
      <c r="H776" t="s">
        <v>703</v>
      </c>
      <c r="I776">
        <v>0.76736832880542005</v>
      </c>
      <c r="K776">
        <v>3.81717766006592E-3</v>
      </c>
      <c r="L776">
        <v>3.81717766006592E-3</v>
      </c>
      <c r="M776">
        <v>0.57868150898096105</v>
      </c>
    </row>
    <row r="777" spans="1:13" x14ac:dyDescent="0.2">
      <c r="A777" t="s">
        <v>12</v>
      </c>
      <c r="B777" t="s">
        <v>202</v>
      </c>
      <c r="C777" t="s">
        <v>656</v>
      </c>
      <c r="D777" t="s">
        <v>64</v>
      </c>
      <c r="E777">
        <v>3.84078270249044E-3</v>
      </c>
      <c r="F777" t="s">
        <v>656</v>
      </c>
      <c r="G777">
        <v>0.59011051038413198</v>
      </c>
      <c r="H777" t="s">
        <v>703</v>
      </c>
      <c r="I777">
        <v>0.76736832880542005</v>
      </c>
      <c r="K777">
        <v>3.84078270249044E-3</v>
      </c>
      <c r="L777">
        <v>3.84078270249044E-3</v>
      </c>
      <c r="M777">
        <v>0.59011051038413198</v>
      </c>
    </row>
    <row r="778" spans="1:13" x14ac:dyDescent="0.2">
      <c r="A778" t="s">
        <v>12</v>
      </c>
      <c r="B778" t="s">
        <v>430</v>
      </c>
      <c r="C778" t="s">
        <v>656</v>
      </c>
      <c r="D778" t="s">
        <v>45</v>
      </c>
      <c r="E778">
        <v>3.8433637532723701E-3</v>
      </c>
      <c r="F778" t="s">
        <v>656</v>
      </c>
      <c r="G778">
        <v>-0.578333698441994</v>
      </c>
      <c r="H778" t="s">
        <v>703</v>
      </c>
      <c r="I778">
        <v>0.76736832880542005</v>
      </c>
      <c r="K778">
        <v>3.8433637532723701E-3</v>
      </c>
      <c r="L778">
        <v>3.8433637532723701E-3</v>
      </c>
      <c r="M778">
        <v>-0.578333698441994</v>
      </c>
    </row>
    <row r="779" spans="1:13" x14ac:dyDescent="0.2">
      <c r="A779" t="s">
        <v>12</v>
      </c>
      <c r="B779" t="s">
        <v>818</v>
      </c>
      <c r="C779" t="s">
        <v>656</v>
      </c>
      <c r="D779" t="s">
        <v>25</v>
      </c>
      <c r="E779">
        <v>3.8487230555024998E-3</v>
      </c>
      <c r="F779" t="s">
        <v>656</v>
      </c>
      <c r="G779">
        <v>-0.57826276042344105</v>
      </c>
      <c r="H779" t="s">
        <v>703</v>
      </c>
      <c r="I779">
        <v>0.76736832880542005</v>
      </c>
      <c r="K779">
        <v>3.8487230555024998E-3</v>
      </c>
      <c r="L779">
        <v>3.8487230555024998E-3</v>
      </c>
      <c r="M779">
        <v>-0.57826276042344105</v>
      </c>
    </row>
    <row r="780" spans="1:13" x14ac:dyDescent="0.2">
      <c r="A780" t="s">
        <v>12</v>
      </c>
      <c r="B780" t="s">
        <v>17</v>
      </c>
      <c r="C780" t="s">
        <v>419</v>
      </c>
      <c r="D780" t="s">
        <v>163</v>
      </c>
      <c r="E780">
        <v>3.8503204637324001E-3</v>
      </c>
      <c r="F780" t="s">
        <v>419</v>
      </c>
      <c r="G780">
        <v>0.88095238095238104</v>
      </c>
      <c r="H780" t="s">
        <v>703</v>
      </c>
      <c r="I780">
        <v>0.76736832880542005</v>
      </c>
      <c r="K780">
        <v>3.8503204637324001E-3</v>
      </c>
      <c r="L780">
        <v>3.8503204637324001E-3</v>
      </c>
      <c r="M780">
        <v>0.88095238095238104</v>
      </c>
    </row>
    <row r="781" spans="1:13" x14ac:dyDescent="0.2">
      <c r="A781" t="s">
        <v>12</v>
      </c>
      <c r="B781" t="s">
        <v>153</v>
      </c>
      <c r="C781" t="s">
        <v>419</v>
      </c>
      <c r="D781" t="s">
        <v>116</v>
      </c>
      <c r="E781">
        <v>3.8503204637324101E-3</v>
      </c>
      <c r="F781" t="s">
        <v>419</v>
      </c>
      <c r="G781">
        <v>-0.88095238095238104</v>
      </c>
      <c r="H781" t="s">
        <v>703</v>
      </c>
      <c r="I781">
        <v>0.76736832880542005</v>
      </c>
      <c r="K781">
        <v>3.8503204637324101E-3</v>
      </c>
      <c r="L781">
        <v>3.8503204637324101E-3</v>
      </c>
      <c r="M781">
        <v>-0.88095238095238104</v>
      </c>
    </row>
    <row r="782" spans="1:13" x14ac:dyDescent="0.2">
      <c r="A782" t="s">
        <v>12</v>
      </c>
      <c r="B782" t="s">
        <v>639</v>
      </c>
      <c r="C782" t="s">
        <v>415</v>
      </c>
      <c r="D782" t="s">
        <v>159</v>
      </c>
      <c r="E782">
        <v>3.8574031265960801E-3</v>
      </c>
      <c r="F782" t="s">
        <v>415</v>
      </c>
      <c r="G782">
        <v>0.56706602146736296</v>
      </c>
      <c r="H782" t="s">
        <v>703</v>
      </c>
      <c r="I782">
        <v>0.76736832880542005</v>
      </c>
      <c r="K782">
        <v>3.8574031265960801E-3</v>
      </c>
      <c r="L782">
        <v>3.8574031265960801E-3</v>
      </c>
      <c r="M782">
        <v>0.56706602146736296</v>
      </c>
    </row>
    <row r="783" spans="1:13" x14ac:dyDescent="0.2">
      <c r="A783" t="s">
        <v>12</v>
      </c>
      <c r="B783" t="s">
        <v>548</v>
      </c>
      <c r="C783" t="s">
        <v>656</v>
      </c>
      <c r="D783" t="s">
        <v>38</v>
      </c>
      <c r="E783">
        <v>3.86383024193696E-3</v>
      </c>
      <c r="F783" t="s">
        <v>656</v>
      </c>
      <c r="G783">
        <v>-0.57806324110671903</v>
      </c>
      <c r="H783" t="s">
        <v>703</v>
      </c>
      <c r="I783">
        <v>0.76736832880542005</v>
      </c>
      <c r="K783">
        <v>3.86383024193696E-3</v>
      </c>
      <c r="L783">
        <v>3.86383024193696E-3</v>
      </c>
      <c r="M783">
        <v>-0.57806324110671903</v>
      </c>
    </row>
    <row r="784" spans="1:13" x14ac:dyDescent="0.2">
      <c r="A784" t="s">
        <v>12</v>
      </c>
      <c r="B784" t="s">
        <v>553</v>
      </c>
      <c r="C784" t="s">
        <v>656</v>
      </c>
      <c r="D784" t="s">
        <v>46</v>
      </c>
      <c r="E784">
        <v>3.86383024193696E-3</v>
      </c>
      <c r="F784" t="s">
        <v>656</v>
      </c>
      <c r="G784">
        <v>-0.57806324110671903</v>
      </c>
      <c r="H784" t="s">
        <v>703</v>
      </c>
      <c r="I784">
        <v>0.76736832880542005</v>
      </c>
      <c r="K784">
        <v>3.86383024193696E-3</v>
      </c>
      <c r="L784">
        <v>3.86383024193696E-3</v>
      </c>
      <c r="M784">
        <v>-0.57806324110671903</v>
      </c>
    </row>
    <row r="785" spans="1:13" x14ac:dyDescent="0.2">
      <c r="A785" t="s">
        <v>12</v>
      </c>
      <c r="B785" t="s">
        <v>91</v>
      </c>
      <c r="C785" t="s">
        <v>656</v>
      </c>
      <c r="D785" t="s">
        <v>18</v>
      </c>
      <c r="E785">
        <v>3.8678177532781599E-3</v>
      </c>
      <c r="F785" t="s">
        <v>656</v>
      </c>
      <c r="G785">
        <v>-0.57801068775426701</v>
      </c>
      <c r="H785" t="s">
        <v>703</v>
      </c>
      <c r="I785">
        <v>0.76736832880542005</v>
      </c>
      <c r="K785">
        <v>3.8678177532781599E-3</v>
      </c>
      <c r="L785">
        <v>3.8678177532781599E-3</v>
      </c>
      <c r="M785">
        <v>-0.57801068775426701</v>
      </c>
    </row>
    <row r="786" spans="1:13" x14ac:dyDescent="0.2">
      <c r="A786" t="s">
        <v>12</v>
      </c>
      <c r="B786" t="s">
        <v>454</v>
      </c>
      <c r="C786" t="s">
        <v>415</v>
      </c>
      <c r="D786" t="s">
        <v>15</v>
      </c>
      <c r="E786">
        <v>3.8764289505542398E-3</v>
      </c>
      <c r="F786" t="s">
        <v>415</v>
      </c>
      <c r="G786">
        <v>-0.56681763143660102</v>
      </c>
      <c r="H786" t="s">
        <v>703</v>
      </c>
      <c r="I786">
        <v>0.76736832880542005</v>
      </c>
      <c r="K786">
        <v>3.8764289505542398E-3</v>
      </c>
      <c r="L786">
        <v>3.8764289505542398E-3</v>
      </c>
      <c r="M786">
        <v>-0.56681763143660102</v>
      </c>
    </row>
    <row r="787" spans="1:13" x14ac:dyDescent="0.2">
      <c r="A787" t="s">
        <v>12</v>
      </c>
      <c r="B787" t="s">
        <v>714</v>
      </c>
      <c r="C787" t="s">
        <v>656</v>
      </c>
      <c r="D787" t="s">
        <v>53</v>
      </c>
      <c r="E787">
        <v>3.8816266856476801E-3</v>
      </c>
      <c r="F787" t="s">
        <v>656</v>
      </c>
      <c r="G787">
        <v>0.57782904425487203</v>
      </c>
      <c r="H787" t="s">
        <v>703</v>
      </c>
      <c r="I787">
        <v>0.76736832880542005</v>
      </c>
      <c r="K787">
        <v>3.8816266856476801E-3</v>
      </c>
      <c r="L787">
        <v>3.8816266856476801E-3</v>
      </c>
      <c r="M787">
        <v>0.57782904425487203</v>
      </c>
    </row>
    <row r="788" spans="1:13" x14ac:dyDescent="0.2">
      <c r="A788" t="s">
        <v>12</v>
      </c>
      <c r="B788" t="s">
        <v>188</v>
      </c>
      <c r="C788" t="s">
        <v>415</v>
      </c>
      <c r="D788" t="s">
        <v>23</v>
      </c>
      <c r="E788">
        <v>3.88712766704643E-3</v>
      </c>
      <c r="F788" t="s">
        <v>415</v>
      </c>
      <c r="G788">
        <v>-0.58949399336032504</v>
      </c>
      <c r="H788" t="s">
        <v>703</v>
      </c>
      <c r="I788">
        <v>0.76736832880542005</v>
      </c>
      <c r="K788">
        <v>3.88712766704643E-3</v>
      </c>
      <c r="L788">
        <v>3.88712766704643E-3</v>
      </c>
      <c r="M788">
        <v>-0.58949399336032504</v>
      </c>
    </row>
    <row r="789" spans="1:13" x14ac:dyDescent="0.2">
      <c r="A789" t="s">
        <v>12</v>
      </c>
      <c r="B789" t="s">
        <v>101</v>
      </c>
      <c r="C789" t="s">
        <v>656</v>
      </c>
      <c r="D789" t="s">
        <v>45</v>
      </c>
      <c r="E789">
        <v>3.9109623789832602E-3</v>
      </c>
      <c r="F789" t="s">
        <v>656</v>
      </c>
      <c r="G789">
        <v>-0.57744495577298605</v>
      </c>
      <c r="H789" t="s">
        <v>703</v>
      </c>
      <c r="I789">
        <v>0.76736832880542005</v>
      </c>
      <c r="K789">
        <v>3.9109623789832602E-3</v>
      </c>
      <c r="L789">
        <v>3.9109623789832602E-3</v>
      </c>
      <c r="M789">
        <v>-0.57744495577298605</v>
      </c>
    </row>
    <row r="790" spans="1:13" x14ac:dyDescent="0.2">
      <c r="A790" t="s">
        <v>12</v>
      </c>
      <c r="B790" t="s">
        <v>334</v>
      </c>
      <c r="C790" t="s">
        <v>656</v>
      </c>
      <c r="D790" t="s">
        <v>38</v>
      </c>
      <c r="E790">
        <v>3.9121792112427204E-3</v>
      </c>
      <c r="F790" t="s">
        <v>656</v>
      </c>
      <c r="G790">
        <v>0.57742907629638296</v>
      </c>
      <c r="H790" t="s">
        <v>703</v>
      </c>
      <c r="I790">
        <v>0.76736832880542005</v>
      </c>
      <c r="K790">
        <v>3.9121792112427204E-3</v>
      </c>
      <c r="L790">
        <v>3.9121792112427204E-3</v>
      </c>
      <c r="M790">
        <v>0.57742907629638296</v>
      </c>
    </row>
    <row r="791" spans="1:13" x14ac:dyDescent="0.2">
      <c r="A791" t="s">
        <v>12</v>
      </c>
      <c r="B791" t="s">
        <v>289</v>
      </c>
      <c r="C791" t="s">
        <v>419</v>
      </c>
      <c r="D791" t="s">
        <v>72</v>
      </c>
      <c r="E791">
        <v>3.9182984563559502E-3</v>
      </c>
      <c r="F791" t="s">
        <v>419</v>
      </c>
      <c r="G791">
        <v>0.56627460881515002</v>
      </c>
      <c r="H791" t="s">
        <v>703</v>
      </c>
      <c r="I791">
        <v>0.76736832880542005</v>
      </c>
      <c r="K791">
        <v>3.9182984563559502E-3</v>
      </c>
      <c r="L791">
        <v>3.9182984563559502E-3</v>
      </c>
      <c r="M791">
        <v>0.56627460881515002</v>
      </c>
    </row>
    <row r="792" spans="1:13" x14ac:dyDescent="0.2">
      <c r="A792" t="s">
        <v>12</v>
      </c>
      <c r="B792" t="s">
        <v>560</v>
      </c>
      <c r="C792" t="s">
        <v>656</v>
      </c>
      <c r="D792" t="s">
        <v>124</v>
      </c>
      <c r="E792">
        <v>3.9393869306312097E-3</v>
      </c>
      <c r="F792" t="s">
        <v>656</v>
      </c>
      <c r="G792">
        <v>-0.57707509881422903</v>
      </c>
      <c r="H792" t="s">
        <v>703</v>
      </c>
      <c r="I792">
        <v>0.76736832880542005</v>
      </c>
      <c r="K792">
        <v>3.9393869306312097E-3</v>
      </c>
      <c r="L792">
        <v>3.9393869306312097E-3</v>
      </c>
      <c r="M792">
        <v>-0.57707509881422903</v>
      </c>
    </row>
    <row r="793" spans="1:13" x14ac:dyDescent="0.2">
      <c r="A793" t="s">
        <v>12</v>
      </c>
      <c r="B793" t="s">
        <v>239</v>
      </c>
      <c r="C793" t="s">
        <v>415</v>
      </c>
      <c r="D793" t="s">
        <v>35</v>
      </c>
      <c r="E793">
        <v>3.9609054222384203E-3</v>
      </c>
      <c r="F793" t="s">
        <v>415</v>
      </c>
      <c r="G793">
        <v>0.56572702259731</v>
      </c>
      <c r="H793" t="s">
        <v>703</v>
      </c>
      <c r="I793">
        <v>0.76736832880542005</v>
      </c>
      <c r="K793">
        <v>3.9609054222384203E-3</v>
      </c>
      <c r="L793">
        <v>3.9609054222384203E-3</v>
      </c>
      <c r="M793">
        <v>0.56572702259731</v>
      </c>
    </row>
    <row r="794" spans="1:13" x14ac:dyDescent="0.2">
      <c r="A794" t="s">
        <v>12</v>
      </c>
      <c r="B794" t="s">
        <v>239</v>
      </c>
      <c r="C794" t="s">
        <v>415</v>
      </c>
      <c r="D794" t="s">
        <v>72</v>
      </c>
      <c r="E794">
        <v>3.9609054222384203E-3</v>
      </c>
      <c r="F794" t="s">
        <v>415</v>
      </c>
      <c r="G794">
        <v>0.56572702259731</v>
      </c>
      <c r="H794" t="s">
        <v>703</v>
      </c>
      <c r="I794">
        <v>0.76736832880542005</v>
      </c>
      <c r="K794">
        <v>3.9609054222384203E-3</v>
      </c>
      <c r="L794">
        <v>3.9609054222384203E-3</v>
      </c>
      <c r="M794">
        <v>0.56572702259731</v>
      </c>
    </row>
    <row r="795" spans="1:13" x14ac:dyDescent="0.2">
      <c r="A795" t="s">
        <v>12</v>
      </c>
      <c r="B795" t="s">
        <v>210</v>
      </c>
      <c r="C795" t="s">
        <v>419</v>
      </c>
      <c r="D795" t="s">
        <v>92</v>
      </c>
      <c r="E795">
        <v>3.9637433975991303E-3</v>
      </c>
      <c r="F795" t="s">
        <v>419</v>
      </c>
      <c r="G795">
        <v>0.56569072557493705</v>
      </c>
      <c r="H795" t="s">
        <v>703</v>
      </c>
      <c r="I795">
        <v>0.76736832880542005</v>
      </c>
      <c r="K795">
        <v>3.9637433975991303E-3</v>
      </c>
      <c r="L795">
        <v>3.9637433975991303E-3</v>
      </c>
      <c r="M795">
        <v>0.56569072557493705</v>
      </c>
    </row>
    <row r="796" spans="1:13" x14ac:dyDescent="0.2">
      <c r="A796" t="s">
        <v>12</v>
      </c>
      <c r="B796" t="s">
        <v>271</v>
      </c>
      <c r="C796" t="s">
        <v>656</v>
      </c>
      <c r="D796" t="s">
        <v>38</v>
      </c>
      <c r="E796">
        <v>3.9820001036367497E-3</v>
      </c>
      <c r="F796" t="s">
        <v>656</v>
      </c>
      <c r="G796">
        <v>0.57652479909680099</v>
      </c>
      <c r="H796" t="s">
        <v>703</v>
      </c>
      <c r="I796">
        <v>0.76736832880542005</v>
      </c>
      <c r="K796">
        <v>3.9820001036367497E-3</v>
      </c>
      <c r="L796">
        <v>3.9820001036367497E-3</v>
      </c>
      <c r="M796">
        <v>0.57652479909680099</v>
      </c>
    </row>
    <row r="797" spans="1:13" x14ac:dyDescent="0.2">
      <c r="A797" t="s">
        <v>12</v>
      </c>
      <c r="B797" t="s">
        <v>732</v>
      </c>
      <c r="C797" t="s">
        <v>656</v>
      </c>
      <c r="D797" t="s">
        <v>38</v>
      </c>
      <c r="E797">
        <v>3.9946584609563997E-3</v>
      </c>
      <c r="F797" t="s">
        <v>656</v>
      </c>
      <c r="G797">
        <v>0.57636228414241297</v>
      </c>
      <c r="H797" t="s">
        <v>703</v>
      </c>
      <c r="I797">
        <v>0.76736832880542005</v>
      </c>
      <c r="K797">
        <v>3.9946584609563997E-3</v>
      </c>
      <c r="L797">
        <v>3.9946584609563997E-3</v>
      </c>
      <c r="M797">
        <v>0.57636228414241297</v>
      </c>
    </row>
    <row r="798" spans="1:13" x14ac:dyDescent="0.2">
      <c r="A798" t="s">
        <v>12</v>
      </c>
      <c r="B798" t="s">
        <v>107</v>
      </c>
      <c r="C798" t="s">
        <v>656</v>
      </c>
      <c r="D798" t="s">
        <v>38</v>
      </c>
      <c r="E798">
        <v>4.0066285905381504E-3</v>
      </c>
      <c r="F798" t="s">
        <v>656</v>
      </c>
      <c r="G798">
        <v>0.57620900243429596</v>
      </c>
      <c r="H798" t="s">
        <v>703</v>
      </c>
      <c r="I798">
        <v>0.76736832880542005</v>
      </c>
      <c r="K798">
        <v>4.0066285905381504E-3</v>
      </c>
      <c r="L798">
        <v>4.0066285905381504E-3</v>
      </c>
      <c r="M798">
        <v>0.57620900243429596</v>
      </c>
    </row>
    <row r="799" spans="1:13" x14ac:dyDescent="0.2">
      <c r="A799" t="s">
        <v>12</v>
      </c>
      <c r="B799" t="s">
        <v>52</v>
      </c>
      <c r="C799" t="s">
        <v>656</v>
      </c>
      <c r="D799" t="s">
        <v>53</v>
      </c>
      <c r="E799">
        <v>4.0161809714341096E-3</v>
      </c>
      <c r="F799" t="s">
        <v>656</v>
      </c>
      <c r="G799">
        <v>0.57608695652173902</v>
      </c>
      <c r="H799" t="s">
        <v>703</v>
      </c>
      <c r="I799">
        <v>0.76736832880542005</v>
      </c>
      <c r="K799">
        <v>4.0161809714341096E-3</v>
      </c>
      <c r="L799">
        <v>4.0161809714341096E-3</v>
      </c>
      <c r="M799">
        <v>0.57608695652173902</v>
      </c>
    </row>
    <row r="800" spans="1:13" x14ac:dyDescent="0.2">
      <c r="A800" t="s">
        <v>12</v>
      </c>
      <c r="B800" t="s">
        <v>424</v>
      </c>
      <c r="C800" t="s">
        <v>656</v>
      </c>
      <c r="D800" t="s">
        <v>15</v>
      </c>
      <c r="E800">
        <v>4.0161809714341296E-3</v>
      </c>
      <c r="F800" t="s">
        <v>656</v>
      </c>
      <c r="G800">
        <v>-0.57608695652173902</v>
      </c>
      <c r="H800" t="s">
        <v>703</v>
      </c>
      <c r="I800">
        <v>0.76736832880542005</v>
      </c>
      <c r="K800">
        <v>4.0161809714341296E-3</v>
      </c>
      <c r="L800">
        <v>4.0161809714341296E-3</v>
      </c>
      <c r="M800">
        <v>-0.57608695652173902</v>
      </c>
    </row>
    <row r="801" spans="1:13" x14ac:dyDescent="0.2">
      <c r="A801" t="s">
        <v>12</v>
      </c>
      <c r="B801" t="s">
        <v>553</v>
      </c>
      <c r="C801" t="s">
        <v>656</v>
      </c>
      <c r="D801" t="s">
        <v>20</v>
      </c>
      <c r="E801">
        <v>4.0161809714341296E-3</v>
      </c>
      <c r="F801" t="s">
        <v>656</v>
      </c>
      <c r="G801">
        <v>-0.57608695652173902</v>
      </c>
      <c r="H801" t="s">
        <v>703</v>
      </c>
      <c r="I801">
        <v>0.76736832880542005</v>
      </c>
      <c r="K801">
        <v>4.0161809714341296E-3</v>
      </c>
      <c r="L801">
        <v>4.0161809714341296E-3</v>
      </c>
      <c r="M801">
        <v>-0.57608695652173902</v>
      </c>
    </row>
    <row r="802" spans="1:13" x14ac:dyDescent="0.2">
      <c r="A802" t="s">
        <v>12</v>
      </c>
      <c r="B802" t="s">
        <v>96</v>
      </c>
      <c r="C802" t="s">
        <v>656</v>
      </c>
      <c r="D802" t="s">
        <v>59</v>
      </c>
      <c r="E802">
        <v>4.0504512143057104E-3</v>
      </c>
      <c r="F802" t="s">
        <v>656</v>
      </c>
      <c r="G802">
        <v>-0.57565109960059502</v>
      </c>
      <c r="H802" t="s">
        <v>703</v>
      </c>
      <c r="I802">
        <v>0.76736832880542005</v>
      </c>
      <c r="K802">
        <v>4.0504512143057104E-3</v>
      </c>
      <c r="L802">
        <v>4.0504512143057104E-3</v>
      </c>
      <c r="M802">
        <v>-0.57565109960059502</v>
      </c>
    </row>
    <row r="803" spans="1:13" x14ac:dyDescent="0.2">
      <c r="A803" t="s">
        <v>12</v>
      </c>
      <c r="B803" t="s">
        <v>935</v>
      </c>
      <c r="C803" t="s">
        <v>656</v>
      </c>
      <c r="D803" t="s">
        <v>64</v>
      </c>
      <c r="E803">
        <v>4.0633055245986004E-3</v>
      </c>
      <c r="F803" t="s">
        <v>656</v>
      </c>
      <c r="G803">
        <v>0.587205071534324</v>
      </c>
      <c r="H803" t="s">
        <v>703</v>
      </c>
      <c r="I803">
        <v>0.76736832880542005</v>
      </c>
      <c r="K803">
        <v>4.0633055245986004E-3</v>
      </c>
      <c r="L803">
        <v>4.0633055245986004E-3</v>
      </c>
      <c r="M803">
        <v>0.587205071534324</v>
      </c>
    </row>
    <row r="804" spans="1:13" x14ac:dyDescent="0.2">
      <c r="A804" t="s">
        <v>12</v>
      </c>
      <c r="B804" t="s">
        <v>239</v>
      </c>
      <c r="C804" t="s">
        <v>415</v>
      </c>
      <c r="D804" t="s">
        <v>179</v>
      </c>
      <c r="E804">
        <v>4.0667397403790703E-3</v>
      </c>
      <c r="F804" t="s">
        <v>415</v>
      </c>
      <c r="G804">
        <v>0.56438802372725705</v>
      </c>
      <c r="H804" t="s">
        <v>703</v>
      </c>
      <c r="I804">
        <v>0.76736832880542005</v>
      </c>
      <c r="K804">
        <v>4.0667397403790703E-3</v>
      </c>
      <c r="L804">
        <v>4.0667397403790703E-3</v>
      </c>
      <c r="M804">
        <v>0.56438802372725705</v>
      </c>
    </row>
    <row r="805" spans="1:13" x14ac:dyDescent="0.2">
      <c r="A805" t="s">
        <v>12</v>
      </c>
      <c r="B805" t="s">
        <v>239</v>
      </c>
      <c r="C805" t="s">
        <v>415</v>
      </c>
      <c r="D805" t="s">
        <v>25</v>
      </c>
      <c r="E805">
        <v>4.0667397403790703E-3</v>
      </c>
      <c r="F805" t="s">
        <v>415</v>
      </c>
      <c r="G805">
        <v>0.56438802372725705</v>
      </c>
      <c r="H805" t="s">
        <v>703</v>
      </c>
      <c r="I805">
        <v>0.76736832880542005</v>
      </c>
      <c r="K805">
        <v>4.0667397403790703E-3</v>
      </c>
      <c r="L805">
        <v>4.0667397403790703E-3</v>
      </c>
      <c r="M805">
        <v>0.56438802372725705</v>
      </c>
    </row>
    <row r="806" spans="1:13" x14ac:dyDescent="0.2">
      <c r="A806" t="s">
        <v>12</v>
      </c>
      <c r="B806" t="s">
        <v>752</v>
      </c>
      <c r="C806" t="s">
        <v>656</v>
      </c>
      <c r="D806" t="s">
        <v>255</v>
      </c>
      <c r="E806">
        <v>4.0690685590882396E-3</v>
      </c>
      <c r="F806" t="s">
        <v>656</v>
      </c>
      <c r="G806">
        <v>0.62693788051603205</v>
      </c>
      <c r="H806" t="s">
        <v>703</v>
      </c>
      <c r="I806">
        <v>0.76736832880542005</v>
      </c>
      <c r="K806">
        <v>4.0690685590882396E-3</v>
      </c>
      <c r="L806">
        <v>4.0690685590882396E-3</v>
      </c>
      <c r="M806">
        <v>0.62693788051603205</v>
      </c>
    </row>
    <row r="807" spans="1:13" x14ac:dyDescent="0.2">
      <c r="A807" t="s">
        <v>12</v>
      </c>
      <c r="B807" t="s">
        <v>765</v>
      </c>
      <c r="C807" t="s">
        <v>656</v>
      </c>
      <c r="D807" t="s">
        <v>255</v>
      </c>
      <c r="E807">
        <v>4.0690685590882396E-3</v>
      </c>
      <c r="F807" t="s">
        <v>656</v>
      </c>
      <c r="G807">
        <v>0.62693788051603205</v>
      </c>
      <c r="H807" t="s">
        <v>703</v>
      </c>
      <c r="I807">
        <v>0.76736832880542005</v>
      </c>
      <c r="K807">
        <v>4.0690685590882396E-3</v>
      </c>
      <c r="L807">
        <v>4.0690685590882396E-3</v>
      </c>
      <c r="M807">
        <v>0.62693788051603205</v>
      </c>
    </row>
    <row r="808" spans="1:13" x14ac:dyDescent="0.2">
      <c r="A808" t="s">
        <v>12</v>
      </c>
      <c r="B808" t="s">
        <v>211</v>
      </c>
      <c r="C808" t="s">
        <v>656</v>
      </c>
      <c r="D808" t="s">
        <v>51</v>
      </c>
      <c r="E808">
        <v>4.09244351560925E-3</v>
      </c>
      <c r="F808" t="s">
        <v>656</v>
      </c>
      <c r="G808">
        <v>-0.57512123361695799</v>
      </c>
      <c r="H808" t="s">
        <v>703</v>
      </c>
      <c r="I808">
        <v>0.76736832880542005</v>
      </c>
      <c r="K808">
        <v>4.09244351560925E-3</v>
      </c>
      <c r="L808">
        <v>4.09244351560925E-3</v>
      </c>
      <c r="M808">
        <v>-0.57512123361695799</v>
      </c>
    </row>
    <row r="809" spans="1:13" x14ac:dyDescent="0.2">
      <c r="A809" t="s">
        <v>12</v>
      </c>
      <c r="B809" t="s">
        <v>546</v>
      </c>
      <c r="C809" t="s">
        <v>656</v>
      </c>
      <c r="D809" t="s">
        <v>45</v>
      </c>
      <c r="E809">
        <v>4.0942282983260896E-3</v>
      </c>
      <c r="F809" t="s">
        <v>656</v>
      </c>
      <c r="G809">
        <v>-0.57509881422924902</v>
      </c>
      <c r="H809" t="s">
        <v>703</v>
      </c>
      <c r="I809">
        <v>0.76736832880542005</v>
      </c>
      <c r="K809">
        <v>4.0942282983260896E-3</v>
      </c>
      <c r="L809">
        <v>4.0942282983260896E-3</v>
      </c>
      <c r="M809">
        <v>-0.57509881422924902</v>
      </c>
    </row>
    <row r="810" spans="1:13" x14ac:dyDescent="0.2">
      <c r="A810" t="s">
        <v>12</v>
      </c>
      <c r="B810" t="s">
        <v>418</v>
      </c>
      <c r="C810" t="s">
        <v>656</v>
      </c>
      <c r="D810" t="s">
        <v>45</v>
      </c>
      <c r="E810">
        <v>4.0942282983260896E-3</v>
      </c>
      <c r="F810" t="s">
        <v>656</v>
      </c>
      <c r="G810">
        <v>-0.57509881422924902</v>
      </c>
      <c r="H810" t="s">
        <v>703</v>
      </c>
      <c r="I810">
        <v>0.76736832880542005</v>
      </c>
      <c r="K810">
        <v>4.0942282983260896E-3</v>
      </c>
      <c r="L810">
        <v>4.0942282983260896E-3</v>
      </c>
      <c r="M810">
        <v>-0.57509881422924902</v>
      </c>
    </row>
    <row r="811" spans="1:13" x14ac:dyDescent="0.2">
      <c r="A811" t="s">
        <v>12</v>
      </c>
      <c r="B811" t="s">
        <v>41</v>
      </c>
      <c r="C811" t="s">
        <v>656</v>
      </c>
      <c r="D811" t="s">
        <v>46</v>
      </c>
      <c r="E811">
        <v>4.0942282983260896E-3</v>
      </c>
      <c r="F811" t="s">
        <v>656</v>
      </c>
      <c r="G811">
        <v>0.57509881422924902</v>
      </c>
      <c r="H811" t="s">
        <v>703</v>
      </c>
      <c r="I811">
        <v>0.76736832880542005</v>
      </c>
      <c r="K811">
        <v>4.0942282983260896E-3</v>
      </c>
      <c r="L811">
        <v>4.0942282983260896E-3</v>
      </c>
      <c r="M811">
        <v>0.57509881422924902</v>
      </c>
    </row>
    <row r="812" spans="1:13" x14ac:dyDescent="0.2">
      <c r="A812" t="s">
        <v>12</v>
      </c>
      <c r="B812" t="s">
        <v>447</v>
      </c>
      <c r="C812" t="s">
        <v>656</v>
      </c>
      <c r="D812" t="s">
        <v>67</v>
      </c>
      <c r="E812">
        <v>4.0942282983260896E-3</v>
      </c>
      <c r="F812" t="s">
        <v>656</v>
      </c>
      <c r="G812">
        <v>-0.57509881422924902</v>
      </c>
      <c r="H812" t="s">
        <v>703</v>
      </c>
      <c r="I812">
        <v>0.76736832880542005</v>
      </c>
      <c r="K812">
        <v>4.0942282983260896E-3</v>
      </c>
      <c r="L812">
        <v>4.0942282983260896E-3</v>
      </c>
      <c r="M812">
        <v>-0.57509881422924902</v>
      </c>
    </row>
    <row r="813" spans="1:13" x14ac:dyDescent="0.2">
      <c r="A813" t="s">
        <v>12</v>
      </c>
      <c r="B813" t="s">
        <v>318</v>
      </c>
      <c r="C813" t="s">
        <v>419</v>
      </c>
      <c r="D813" t="s">
        <v>132</v>
      </c>
      <c r="E813">
        <v>4.1039337200315298E-3</v>
      </c>
      <c r="F813" t="s">
        <v>419</v>
      </c>
      <c r="G813">
        <v>-0.87831006565367997</v>
      </c>
      <c r="H813" t="s">
        <v>703</v>
      </c>
      <c r="I813">
        <v>0.76736832880542005</v>
      </c>
      <c r="K813">
        <v>4.1039337200315298E-3</v>
      </c>
      <c r="L813">
        <v>4.1039337200315298E-3</v>
      </c>
      <c r="M813">
        <v>-0.87831006565367997</v>
      </c>
    </row>
    <row r="814" spans="1:13" x14ac:dyDescent="0.2">
      <c r="A814" t="s">
        <v>12</v>
      </c>
      <c r="B814" t="s">
        <v>290</v>
      </c>
      <c r="C814" t="s">
        <v>415</v>
      </c>
      <c r="D814" t="s">
        <v>116</v>
      </c>
      <c r="E814">
        <v>4.10440916188022E-3</v>
      </c>
      <c r="F814" t="s">
        <v>415</v>
      </c>
      <c r="G814">
        <v>0.71428571428571397</v>
      </c>
      <c r="H814" t="s">
        <v>703</v>
      </c>
      <c r="I814">
        <v>0.76736832880542005</v>
      </c>
      <c r="K814">
        <v>4.10440916188022E-3</v>
      </c>
      <c r="L814">
        <v>4.10440916188022E-3</v>
      </c>
      <c r="M814">
        <v>0.71428571428571397</v>
      </c>
    </row>
    <row r="815" spans="1:13" x14ac:dyDescent="0.2">
      <c r="A815" t="s">
        <v>12</v>
      </c>
      <c r="B815" t="s">
        <v>682</v>
      </c>
      <c r="C815" t="s">
        <v>656</v>
      </c>
      <c r="D815" t="s">
        <v>32</v>
      </c>
      <c r="E815">
        <v>4.1194887906725102E-3</v>
      </c>
      <c r="F815" t="s">
        <v>656</v>
      </c>
      <c r="G815">
        <v>-0.57478238338976795</v>
      </c>
      <c r="H815" t="s">
        <v>703</v>
      </c>
      <c r="I815">
        <v>0.76736832880542005</v>
      </c>
      <c r="K815">
        <v>4.1194887906725102E-3</v>
      </c>
      <c r="L815">
        <v>4.1194887906725102E-3</v>
      </c>
      <c r="M815">
        <v>-0.57478238338976795</v>
      </c>
    </row>
    <row r="816" spans="1:13" x14ac:dyDescent="0.2">
      <c r="A816" t="s">
        <v>12</v>
      </c>
      <c r="B816" t="s">
        <v>925</v>
      </c>
      <c r="C816" t="s">
        <v>656</v>
      </c>
      <c r="D816" t="s">
        <v>46</v>
      </c>
      <c r="E816">
        <v>4.1386360857647003E-3</v>
      </c>
      <c r="F816" t="s">
        <v>656</v>
      </c>
      <c r="G816">
        <v>0.57454361422017997</v>
      </c>
      <c r="H816" t="s">
        <v>703</v>
      </c>
      <c r="I816">
        <v>0.76736832880542005</v>
      </c>
      <c r="K816">
        <v>4.1386360857647003E-3</v>
      </c>
      <c r="L816">
        <v>4.1386360857647003E-3</v>
      </c>
      <c r="M816">
        <v>0.57454361422017997</v>
      </c>
    </row>
    <row r="817" spans="1:13" x14ac:dyDescent="0.2">
      <c r="A817" t="s">
        <v>12</v>
      </c>
      <c r="B817" t="s">
        <v>26</v>
      </c>
      <c r="C817" t="s">
        <v>419</v>
      </c>
      <c r="D817" t="s">
        <v>25</v>
      </c>
      <c r="E817">
        <v>4.1399989142961603E-3</v>
      </c>
      <c r="F817" t="s">
        <v>419</v>
      </c>
      <c r="G817">
        <v>0.56347826086956498</v>
      </c>
      <c r="H817" t="s">
        <v>703</v>
      </c>
      <c r="I817">
        <v>0.76736832880542005</v>
      </c>
      <c r="K817">
        <v>4.1399989142961603E-3</v>
      </c>
      <c r="L817">
        <v>4.1399989142961603E-3</v>
      </c>
      <c r="M817">
        <v>0.56347826086956498</v>
      </c>
    </row>
    <row r="818" spans="1:13" x14ac:dyDescent="0.2">
      <c r="A818" t="s">
        <v>12</v>
      </c>
      <c r="B818" t="s">
        <v>294</v>
      </c>
      <c r="C818" t="s">
        <v>656</v>
      </c>
      <c r="D818" t="s">
        <v>116</v>
      </c>
      <c r="E818">
        <v>4.1482119631348303E-3</v>
      </c>
      <c r="F818" t="s">
        <v>656</v>
      </c>
      <c r="G818">
        <v>-0.693402713384633</v>
      </c>
      <c r="H818" t="s">
        <v>703</v>
      </c>
      <c r="I818">
        <v>0.76736832880542005</v>
      </c>
      <c r="K818">
        <v>4.1482119631348303E-3</v>
      </c>
      <c r="L818">
        <v>4.1482119631348303E-3</v>
      </c>
      <c r="M818">
        <v>-0.693402713384633</v>
      </c>
    </row>
    <row r="819" spans="1:13" x14ac:dyDescent="0.2">
      <c r="A819" t="s">
        <v>12</v>
      </c>
      <c r="B819" t="s">
        <v>301</v>
      </c>
      <c r="C819" t="s">
        <v>656</v>
      </c>
      <c r="D819" t="s">
        <v>38</v>
      </c>
      <c r="E819">
        <v>4.1583769448591199E-3</v>
      </c>
      <c r="F819" t="s">
        <v>656</v>
      </c>
      <c r="G819">
        <v>-0.57429841204146204</v>
      </c>
      <c r="H819" t="s">
        <v>703</v>
      </c>
      <c r="I819">
        <v>0.76736832880542005</v>
      </c>
      <c r="K819">
        <v>4.1583769448591199E-3</v>
      </c>
      <c r="L819">
        <v>4.1583769448591199E-3</v>
      </c>
      <c r="M819">
        <v>-0.57429841204146204</v>
      </c>
    </row>
    <row r="820" spans="1:13" x14ac:dyDescent="0.2">
      <c r="A820" t="s">
        <v>12</v>
      </c>
      <c r="B820" t="s">
        <v>989</v>
      </c>
      <c r="C820" t="s">
        <v>656</v>
      </c>
      <c r="D820" t="s">
        <v>69</v>
      </c>
      <c r="E820">
        <v>4.1698864886716598E-3</v>
      </c>
      <c r="F820" t="s">
        <v>656</v>
      </c>
      <c r="G820">
        <v>-0.574155901939295</v>
      </c>
      <c r="H820" t="s">
        <v>703</v>
      </c>
      <c r="I820">
        <v>0.76736832880542005</v>
      </c>
      <c r="K820">
        <v>4.1698864886716598E-3</v>
      </c>
      <c r="L820">
        <v>4.1698864886716598E-3</v>
      </c>
      <c r="M820">
        <v>-0.574155901939295</v>
      </c>
    </row>
    <row r="821" spans="1:13" x14ac:dyDescent="0.2">
      <c r="A821" t="s">
        <v>12</v>
      </c>
      <c r="B821" t="s">
        <v>98</v>
      </c>
      <c r="C821" t="s">
        <v>415</v>
      </c>
      <c r="D821" t="s">
        <v>49</v>
      </c>
      <c r="E821">
        <v>4.1801891051692604E-3</v>
      </c>
      <c r="F821" t="s">
        <v>415</v>
      </c>
      <c r="G821">
        <v>-0.56298491019187302</v>
      </c>
      <c r="H821" t="s">
        <v>703</v>
      </c>
      <c r="I821">
        <v>0.76736832880542005</v>
      </c>
      <c r="K821">
        <v>4.1801891051692604E-3</v>
      </c>
      <c r="L821">
        <v>4.1801891051692604E-3</v>
      </c>
      <c r="M821">
        <v>-0.56298491019187302</v>
      </c>
    </row>
    <row r="822" spans="1:13" x14ac:dyDescent="0.2">
      <c r="A822" t="s">
        <v>12</v>
      </c>
      <c r="B822" t="s">
        <v>285</v>
      </c>
      <c r="C822" t="s">
        <v>656</v>
      </c>
      <c r="D822" t="s">
        <v>116</v>
      </c>
      <c r="E822">
        <v>4.1902329602981304E-3</v>
      </c>
      <c r="F822" t="s">
        <v>656</v>
      </c>
      <c r="G822">
        <v>0.69285714285714195</v>
      </c>
      <c r="H822" t="s">
        <v>703</v>
      </c>
      <c r="I822">
        <v>0.76736832880542005</v>
      </c>
      <c r="K822">
        <v>4.1902329602981304E-3</v>
      </c>
      <c r="L822">
        <v>4.1902329602981304E-3</v>
      </c>
      <c r="M822">
        <v>0.69285714285714195</v>
      </c>
    </row>
    <row r="823" spans="1:13" x14ac:dyDescent="0.2">
      <c r="A823" t="s">
        <v>12</v>
      </c>
      <c r="B823" t="s">
        <v>930</v>
      </c>
      <c r="C823" t="s">
        <v>656</v>
      </c>
      <c r="D823" t="s">
        <v>46</v>
      </c>
      <c r="E823">
        <v>4.1998569209405201E-3</v>
      </c>
      <c r="F823" t="s">
        <v>656</v>
      </c>
      <c r="G823">
        <v>0.57378635384755405</v>
      </c>
      <c r="H823" t="s">
        <v>703</v>
      </c>
      <c r="I823">
        <v>0.76736832880542005</v>
      </c>
      <c r="K823">
        <v>4.1998569209405201E-3</v>
      </c>
      <c r="L823">
        <v>4.1998569209405201E-3</v>
      </c>
      <c r="M823">
        <v>0.57378635384755405</v>
      </c>
    </row>
    <row r="824" spans="1:13" x14ac:dyDescent="0.2">
      <c r="A824" t="s">
        <v>12</v>
      </c>
      <c r="B824" t="s">
        <v>503</v>
      </c>
      <c r="C824" t="s">
        <v>415</v>
      </c>
      <c r="D824" t="s">
        <v>38</v>
      </c>
      <c r="E824">
        <v>4.2007081187101702E-3</v>
      </c>
      <c r="F824" t="s">
        <v>415</v>
      </c>
      <c r="G824">
        <v>-0.56273457021731499</v>
      </c>
      <c r="H824" t="s">
        <v>703</v>
      </c>
      <c r="I824">
        <v>0.76736832880542005</v>
      </c>
      <c r="K824">
        <v>4.2007081187101702E-3</v>
      </c>
      <c r="L824">
        <v>4.2007081187101702E-3</v>
      </c>
      <c r="M824">
        <v>-0.56273457021731499</v>
      </c>
    </row>
    <row r="825" spans="1:13" x14ac:dyDescent="0.2">
      <c r="A825" t="s">
        <v>12</v>
      </c>
      <c r="B825" t="s">
        <v>582</v>
      </c>
      <c r="C825" t="s">
        <v>656</v>
      </c>
      <c r="D825" t="s">
        <v>45</v>
      </c>
      <c r="E825">
        <v>4.2077255611506197E-3</v>
      </c>
      <c r="F825" t="s">
        <v>656</v>
      </c>
      <c r="G825">
        <v>0.57368969705633499</v>
      </c>
      <c r="H825" t="s">
        <v>703</v>
      </c>
      <c r="I825">
        <v>0.76736832880542005</v>
      </c>
      <c r="K825">
        <v>4.2077255611506197E-3</v>
      </c>
      <c r="L825">
        <v>4.2077255611506197E-3</v>
      </c>
      <c r="M825">
        <v>0.57368969705633499</v>
      </c>
    </row>
    <row r="826" spans="1:13" x14ac:dyDescent="0.2">
      <c r="A826" t="s">
        <v>12</v>
      </c>
      <c r="B826" t="s">
        <v>270</v>
      </c>
      <c r="C826" t="s">
        <v>415</v>
      </c>
      <c r="D826" t="s">
        <v>179</v>
      </c>
      <c r="E826">
        <v>4.2110573894358003E-3</v>
      </c>
      <c r="F826" t="s">
        <v>415</v>
      </c>
      <c r="G826">
        <v>-0.56260869565217297</v>
      </c>
      <c r="H826" t="s">
        <v>703</v>
      </c>
      <c r="I826">
        <v>0.76736832880542005</v>
      </c>
      <c r="K826">
        <v>4.2110573894358003E-3</v>
      </c>
      <c r="L826">
        <v>4.2110573894358003E-3</v>
      </c>
      <c r="M826">
        <v>-0.56260869565217297</v>
      </c>
    </row>
    <row r="827" spans="1:13" x14ac:dyDescent="0.2">
      <c r="A827" t="s">
        <v>12</v>
      </c>
      <c r="B827" t="s">
        <v>628</v>
      </c>
      <c r="C827" t="s">
        <v>419</v>
      </c>
      <c r="D827" t="s">
        <v>46</v>
      </c>
      <c r="E827">
        <v>4.2286013377648398E-3</v>
      </c>
      <c r="F827" t="s">
        <v>419</v>
      </c>
      <c r="G827">
        <v>0.56239590876958201</v>
      </c>
      <c r="H827" t="s">
        <v>703</v>
      </c>
      <c r="I827">
        <v>0.76736832880542005</v>
      </c>
      <c r="K827">
        <v>4.2286013377648398E-3</v>
      </c>
      <c r="L827">
        <v>4.2286013377648398E-3</v>
      </c>
      <c r="M827">
        <v>0.56239590876958201</v>
      </c>
    </row>
    <row r="828" spans="1:13" x14ac:dyDescent="0.2">
      <c r="A828" t="s">
        <v>12</v>
      </c>
      <c r="B828" t="s">
        <v>754</v>
      </c>
      <c r="C828" t="s">
        <v>656</v>
      </c>
      <c r="D828" t="s">
        <v>64</v>
      </c>
      <c r="E828">
        <v>4.2438516896012302E-3</v>
      </c>
      <c r="F828" t="s">
        <v>656</v>
      </c>
      <c r="G828">
        <v>0.58494392329660905</v>
      </c>
      <c r="H828" t="s">
        <v>703</v>
      </c>
      <c r="I828">
        <v>0.76736832880542005</v>
      </c>
      <c r="K828">
        <v>4.2438516896012302E-3</v>
      </c>
      <c r="L828">
        <v>4.2438516896012302E-3</v>
      </c>
      <c r="M828">
        <v>0.58494392329660905</v>
      </c>
    </row>
    <row r="829" spans="1:13" x14ac:dyDescent="0.2">
      <c r="A829" t="s">
        <v>12</v>
      </c>
      <c r="B829" t="s">
        <v>34</v>
      </c>
      <c r="C829" t="s">
        <v>656</v>
      </c>
      <c r="D829" t="s">
        <v>15</v>
      </c>
      <c r="E829">
        <v>4.2541472395714597E-3</v>
      </c>
      <c r="F829" t="s">
        <v>656</v>
      </c>
      <c r="G829">
        <v>0.57312252964426802</v>
      </c>
      <c r="H829" t="s">
        <v>703</v>
      </c>
      <c r="I829">
        <v>0.76736832880542005</v>
      </c>
      <c r="K829">
        <v>4.2541472395714597E-3</v>
      </c>
      <c r="L829">
        <v>4.2541472395714597E-3</v>
      </c>
      <c r="M829">
        <v>0.57312252964426802</v>
      </c>
    </row>
    <row r="830" spans="1:13" x14ac:dyDescent="0.2">
      <c r="A830" t="s">
        <v>12</v>
      </c>
      <c r="B830" t="s">
        <v>553</v>
      </c>
      <c r="C830" t="s">
        <v>656</v>
      </c>
      <c r="D830" t="s">
        <v>31</v>
      </c>
      <c r="E830">
        <v>4.2541472395714597E-3</v>
      </c>
      <c r="F830" t="s">
        <v>656</v>
      </c>
      <c r="G830">
        <v>-0.57312252964426802</v>
      </c>
      <c r="H830" t="s">
        <v>703</v>
      </c>
      <c r="I830">
        <v>0.76736832880542005</v>
      </c>
      <c r="K830">
        <v>4.2541472395714597E-3</v>
      </c>
      <c r="L830">
        <v>4.2541472395714597E-3</v>
      </c>
      <c r="M830">
        <v>-0.57312252964426802</v>
      </c>
    </row>
    <row r="831" spans="1:13" x14ac:dyDescent="0.2">
      <c r="A831" t="s">
        <v>12</v>
      </c>
      <c r="B831" t="s">
        <v>669</v>
      </c>
      <c r="C831" t="s">
        <v>656</v>
      </c>
      <c r="D831" t="s">
        <v>45</v>
      </c>
      <c r="E831">
        <v>4.2541472395714597E-3</v>
      </c>
      <c r="F831" t="s">
        <v>656</v>
      </c>
      <c r="G831">
        <v>-0.57312252964426802</v>
      </c>
      <c r="H831" t="s">
        <v>703</v>
      </c>
      <c r="I831">
        <v>0.76736832880542005</v>
      </c>
      <c r="K831">
        <v>4.2541472395714597E-3</v>
      </c>
      <c r="L831">
        <v>4.2541472395714597E-3</v>
      </c>
      <c r="M831">
        <v>-0.57312252964426802</v>
      </c>
    </row>
    <row r="832" spans="1:13" x14ac:dyDescent="0.2">
      <c r="A832" t="s">
        <v>12</v>
      </c>
      <c r="B832" t="s">
        <v>221</v>
      </c>
      <c r="C832" t="s">
        <v>415</v>
      </c>
      <c r="D832" t="s">
        <v>132</v>
      </c>
      <c r="E832">
        <v>4.2594729865243104E-3</v>
      </c>
      <c r="F832" t="s">
        <v>415</v>
      </c>
      <c r="G832">
        <v>-0.81277675939095395</v>
      </c>
      <c r="H832" t="s">
        <v>703</v>
      </c>
      <c r="I832">
        <v>0.76736832880542005</v>
      </c>
      <c r="K832">
        <v>4.2594729865243104E-3</v>
      </c>
      <c r="L832">
        <v>4.2594729865243104E-3</v>
      </c>
      <c r="M832">
        <v>-0.81277675939095395</v>
      </c>
    </row>
    <row r="833" spans="1:13" x14ac:dyDescent="0.2">
      <c r="A833" t="s">
        <v>12</v>
      </c>
      <c r="B833" t="s">
        <v>228</v>
      </c>
      <c r="C833" t="s">
        <v>656</v>
      </c>
      <c r="D833" t="s">
        <v>124</v>
      </c>
      <c r="E833">
        <v>4.2626382548526104E-3</v>
      </c>
      <c r="F833" t="s">
        <v>656</v>
      </c>
      <c r="G833">
        <v>-0.57301935099014401</v>
      </c>
      <c r="H833" t="s">
        <v>703</v>
      </c>
      <c r="I833">
        <v>0.76736832880542005</v>
      </c>
      <c r="K833">
        <v>4.2626382548526104E-3</v>
      </c>
      <c r="L833">
        <v>4.2626382548526104E-3</v>
      </c>
      <c r="M833">
        <v>-0.57301935099014401</v>
      </c>
    </row>
    <row r="834" spans="1:13" x14ac:dyDescent="0.2">
      <c r="A834" t="s">
        <v>12</v>
      </c>
      <c r="B834" t="s">
        <v>583</v>
      </c>
      <c r="C834" t="s">
        <v>656</v>
      </c>
      <c r="D834" t="s">
        <v>40</v>
      </c>
      <c r="E834">
        <v>4.2672443748061903E-3</v>
      </c>
      <c r="F834" t="s">
        <v>656</v>
      </c>
      <c r="G834">
        <v>-0.572963451796763</v>
      </c>
      <c r="H834" t="s">
        <v>703</v>
      </c>
      <c r="I834">
        <v>0.76736832880542005</v>
      </c>
      <c r="K834">
        <v>4.2672443748061903E-3</v>
      </c>
      <c r="L834">
        <v>4.2672443748061903E-3</v>
      </c>
      <c r="M834">
        <v>-0.572963451796763</v>
      </c>
    </row>
    <row r="835" spans="1:13" x14ac:dyDescent="0.2">
      <c r="A835" t="s">
        <v>12</v>
      </c>
      <c r="B835" t="s">
        <v>270</v>
      </c>
      <c r="C835" t="s">
        <v>415</v>
      </c>
      <c r="D835" t="s">
        <v>72</v>
      </c>
      <c r="E835">
        <v>4.2831404432191397E-3</v>
      </c>
      <c r="F835" t="s">
        <v>415</v>
      </c>
      <c r="G835">
        <v>-0.56173913043478196</v>
      </c>
      <c r="H835" t="s">
        <v>703</v>
      </c>
      <c r="I835">
        <v>0.76736832880542005</v>
      </c>
      <c r="K835">
        <v>4.2831404432191397E-3</v>
      </c>
      <c r="L835">
        <v>4.2831404432191397E-3</v>
      </c>
      <c r="M835">
        <v>-0.56173913043478196</v>
      </c>
    </row>
    <row r="836" spans="1:13" x14ac:dyDescent="0.2">
      <c r="A836" t="s">
        <v>12</v>
      </c>
      <c r="B836" t="s">
        <v>666</v>
      </c>
      <c r="C836" t="s">
        <v>656</v>
      </c>
      <c r="D836" t="s">
        <v>45</v>
      </c>
      <c r="E836">
        <v>4.2832195734304303E-3</v>
      </c>
      <c r="F836" t="s">
        <v>656</v>
      </c>
      <c r="G836">
        <v>-0.57276997053737599</v>
      </c>
      <c r="H836" t="s">
        <v>703</v>
      </c>
      <c r="I836">
        <v>0.76736832880542005</v>
      </c>
      <c r="K836">
        <v>4.2832195734304303E-3</v>
      </c>
      <c r="L836">
        <v>4.2832195734304303E-3</v>
      </c>
      <c r="M836">
        <v>-0.57276997053737599</v>
      </c>
    </row>
    <row r="837" spans="1:13" x14ac:dyDescent="0.2">
      <c r="A837" t="s">
        <v>12</v>
      </c>
      <c r="B837" t="s">
        <v>697</v>
      </c>
      <c r="C837" t="s">
        <v>656</v>
      </c>
      <c r="D837" t="s">
        <v>15</v>
      </c>
      <c r="E837">
        <v>4.3470340673025598E-3</v>
      </c>
      <c r="F837" t="s">
        <v>656</v>
      </c>
      <c r="G837">
        <v>0.57200307882809798</v>
      </c>
      <c r="H837" t="s">
        <v>703</v>
      </c>
      <c r="I837">
        <v>0.76736832880542005</v>
      </c>
      <c r="K837">
        <v>4.3470340673025598E-3</v>
      </c>
      <c r="L837">
        <v>4.3470340673025598E-3</v>
      </c>
      <c r="M837">
        <v>0.57200307882809798</v>
      </c>
    </row>
    <row r="838" spans="1:13" x14ac:dyDescent="0.2">
      <c r="A838" t="s">
        <v>12</v>
      </c>
      <c r="B838" t="s">
        <v>575</v>
      </c>
      <c r="C838" t="s">
        <v>656</v>
      </c>
      <c r="D838" t="s">
        <v>255</v>
      </c>
      <c r="E838">
        <v>4.34715501567486E-3</v>
      </c>
      <c r="F838" t="s">
        <v>656</v>
      </c>
      <c r="G838">
        <v>-0.62340706094522502</v>
      </c>
      <c r="H838" t="s">
        <v>703</v>
      </c>
      <c r="I838">
        <v>0.76736832880542005</v>
      </c>
      <c r="K838">
        <v>4.34715501567486E-3</v>
      </c>
      <c r="L838">
        <v>4.34715501567486E-3</v>
      </c>
      <c r="M838">
        <v>-0.62340706094522502</v>
      </c>
    </row>
    <row r="839" spans="1:13" x14ac:dyDescent="0.2">
      <c r="A839" t="s">
        <v>12</v>
      </c>
      <c r="B839" t="s">
        <v>549</v>
      </c>
      <c r="C839" t="s">
        <v>415</v>
      </c>
      <c r="D839" t="s">
        <v>97</v>
      </c>
      <c r="E839">
        <v>4.3562597379924704E-3</v>
      </c>
      <c r="F839" t="s">
        <v>415</v>
      </c>
      <c r="G839">
        <v>-0.56086956521739095</v>
      </c>
      <c r="H839" t="s">
        <v>703</v>
      </c>
      <c r="I839">
        <v>0.76736832880542005</v>
      </c>
      <c r="K839">
        <v>4.3562597379924704E-3</v>
      </c>
      <c r="L839">
        <v>4.3562597379924704E-3</v>
      </c>
      <c r="M839">
        <v>-0.56086956521739095</v>
      </c>
    </row>
    <row r="840" spans="1:13" x14ac:dyDescent="0.2">
      <c r="A840" t="s">
        <v>12</v>
      </c>
      <c r="B840" t="s">
        <v>453</v>
      </c>
      <c r="C840" t="s">
        <v>419</v>
      </c>
      <c r="D840" t="s">
        <v>38</v>
      </c>
      <c r="E840">
        <v>4.3562597379924704E-3</v>
      </c>
      <c r="F840" t="s">
        <v>419</v>
      </c>
      <c r="G840">
        <v>-0.56086956521739095</v>
      </c>
      <c r="H840" t="s">
        <v>703</v>
      </c>
      <c r="I840">
        <v>0.76736832880542005</v>
      </c>
      <c r="K840">
        <v>4.3562597379924704E-3</v>
      </c>
      <c r="L840">
        <v>4.3562597379924704E-3</v>
      </c>
      <c r="M840">
        <v>-0.56086956521739095</v>
      </c>
    </row>
    <row r="841" spans="1:13" x14ac:dyDescent="0.2">
      <c r="A841" t="s">
        <v>12</v>
      </c>
      <c r="B841" t="s">
        <v>300</v>
      </c>
      <c r="C841" t="s">
        <v>419</v>
      </c>
      <c r="D841" t="s">
        <v>45</v>
      </c>
      <c r="E841">
        <v>4.3636787073858402E-3</v>
      </c>
      <c r="F841" t="s">
        <v>419</v>
      </c>
      <c r="G841">
        <v>0.56078202390801601</v>
      </c>
      <c r="H841" t="s">
        <v>703</v>
      </c>
      <c r="I841">
        <v>0.76736832880542005</v>
      </c>
      <c r="K841">
        <v>4.3636787073858402E-3</v>
      </c>
      <c r="L841">
        <v>4.3636787073858402E-3</v>
      </c>
      <c r="M841">
        <v>0.56078202390801601</v>
      </c>
    </row>
    <row r="842" spans="1:13" x14ac:dyDescent="0.2">
      <c r="A842" t="s">
        <v>12</v>
      </c>
      <c r="B842" t="s">
        <v>461</v>
      </c>
      <c r="C842" t="s">
        <v>415</v>
      </c>
      <c r="D842" t="s">
        <v>64</v>
      </c>
      <c r="E842">
        <v>4.3658940550562499E-3</v>
      </c>
      <c r="F842" t="s">
        <v>415</v>
      </c>
      <c r="G842">
        <v>0.62317588058079698</v>
      </c>
      <c r="H842" t="s">
        <v>703</v>
      </c>
      <c r="I842">
        <v>0.76736832880542005</v>
      </c>
      <c r="K842">
        <v>4.3658940550562499E-3</v>
      </c>
      <c r="L842">
        <v>4.3658940550562499E-3</v>
      </c>
      <c r="M842">
        <v>0.62317588058079698</v>
      </c>
    </row>
    <row r="843" spans="1:13" x14ac:dyDescent="0.2">
      <c r="A843" t="s">
        <v>12</v>
      </c>
      <c r="B843" t="s">
        <v>449</v>
      </c>
      <c r="C843" t="s">
        <v>656</v>
      </c>
      <c r="D843" t="s">
        <v>53</v>
      </c>
      <c r="E843">
        <v>4.3681975707914999E-3</v>
      </c>
      <c r="F843" t="s">
        <v>656</v>
      </c>
      <c r="G843">
        <v>-0.57175083073475896</v>
      </c>
      <c r="H843" t="s">
        <v>703</v>
      </c>
      <c r="I843">
        <v>0.76736832880542005</v>
      </c>
      <c r="K843">
        <v>4.3681975707914999E-3</v>
      </c>
      <c r="L843">
        <v>4.3681975707914999E-3</v>
      </c>
      <c r="M843">
        <v>-0.57175083073475896</v>
      </c>
    </row>
    <row r="844" spans="1:13" x14ac:dyDescent="0.2">
      <c r="A844" t="s">
        <v>12</v>
      </c>
      <c r="B844" t="s">
        <v>962</v>
      </c>
      <c r="C844" t="s">
        <v>656</v>
      </c>
      <c r="D844" t="s">
        <v>102</v>
      </c>
      <c r="E844">
        <v>4.3778898455245699E-3</v>
      </c>
      <c r="F844" t="s">
        <v>656</v>
      </c>
      <c r="G844">
        <v>0.57163565038291597</v>
      </c>
      <c r="H844" t="s">
        <v>703</v>
      </c>
      <c r="I844">
        <v>0.76736832880542005</v>
      </c>
      <c r="K844">
        <v>4.3778898455245699E-3</v>
      </c>
      <c r="L844">
        <v>4.3778898455245699E-3</v>
      </c>
      <c r="M844">
        <v>0.57163565038291597</v>
      </c>
    </row>
    <row r="845" spans="1:13" x14ac:dyDescent="0.2">
      <c r="A845" t="s">
        <v>12</v>
      </c>
      <c r="B845" t="s">
        <v>690</v>
      </c>
      <c r="C845" t="s">
        <v>415</v>
      </c>
      <c r="D845" t="s">
        <v>134</v>
      </c>
      <c r="E845">
        <v>4.3821198872563303E-3</v>
      </c>
      <c r="F845" t="s">
        <v>415</v>
      </c>
      <c r="G845">
        <v>-0.63805720751263195</v>
      </c>
      <c r="H845" t="s">
        <v>703</v>
      </c>
      <c r="I845">
        <v>0.76736832880542005</v>
      </c>
      <c r="K845">
        <v>4.3821198872563303E-3</v>
      </c>
      <c r="L845">
        <v>4.3821198872563303E-3</v>
      </c>
      <c r="M845">
        <v>-0.63805720751263195</v>
      </c>
    </row>
    <row r="846" spans="1:13" x14ac:dyDescent="0.2">
      <c r="A846" t="s">
        <v>12</v>
      </c>
      <c r="B846" t="s">
        <v>546</v>
      </c>
      <c r="C846" t="s">
        <v>656</v>
      </c>
      <c r="D846" t="s">
        <v>67</v>
      </c>
      <c r="E846">
        <v>4.4192740039548598E-3</v>
      </c>
      <c r="F846" t="s">
        <v>656</v>
      </c>
      <c r="G846">
        <v>-0.57114624505928802</v>
      </c>
      <c r="H846" t="s">
        <v>703</v>
      </c>
      <c r="I846">
        <v>0.76736832880542005</v>
      </c>
      <c r="K846">
        <v>4.4192740039548598E-3</v>
      </c>
      <c r="L846">
        <v>4.4192740039548598E-3</v>
      </c>
      <c r="M846">
        <v>-0.57114624505928802</v>
      </c>
    </row>
    <row r="847" spans="1:13" x14ac:dyDescent="0.2">
      <c r="A847" t="s">
        <v>12</v>
      </c>
      <c r="B847" t="s">
        <v>480</v>
      </c>
      <c r="C847" t="s">
        <v>656</v>
      </c>
      <c r="D847" t="s">
        <v>45</v>
      </c>
      <c r="E847">
        <v>4.4194204358276703E-3</v>
      </c>
      <c r="F847" t="s">
        <v>656</v>
      </c>
      <c r="G847">
        <v>-0.57114452020375694</v>
      </c>
      <c r="H847" t="s">
        <v>703</v>
      </c>
      <c r="I847">
        <v>0.76736832880542005</v>
      </c>
      <c r="K847">
        <v>4.4194204358276703E-3</v>
      </c>
      <c r="L847">
        <v>4.4194204358276703E-3</v>
      </c>
      <c r="M847">
        <v>-0.57114452020375694</v>
      </c>
    </row>
    <row r="848" spans="1:13" x14ac:dyDescent="0.2">
      <c r="A848" t="s">
        <v>12</v>
      </c>
      <c r="B848" t="s">
        <v>44</v>
      </c>
      <c r="C848" t="s">
        <v>656</v>
      </c>
      <c r="D848" t="s">
        <v>255</v>
      </c>
      <c r="E848">
        <v>4.4210992821769202E-3</v>
      </c>
      <c r="F848" t="s">
        <v>656</v>
      </c>
      <c r="G848">
        <v>0.622499529743058</v>
      </c>
      <c r="H848" t="s">
        <v>703</v>
      </c>
      <c r="I848">
        <v>0.76736832880542005</v>
      </c>
      <c r="K848">
        <v>4.4210992821769202E-3</v>
      </c>
      <c r="L848">
        <v>4.4210992821769202E-3</v>
      </c>
      <c r="M848">
        <v>0.622499529743058</v>
      </c>
    </row>
    <row r="849" spans="1:13" x14ac:dyDescent="0.2">
      <c r="A849" t="s">
        <v>12</v>
      </c>
      <c r="B849" t="s">
        <v>270</v>
      </c>
      <c r="C849" t="s">
        <v>415</v>
      </c>
      <c r="D849" t="s">
        <v>32</v>
      </c>
      <c r="E849">
        <v>4.4304270262825697E-3</v>
      </c>
      <c r="F849" t="s">
        <v>415</v>
      </c>
      <c r="G849">
        <v>-0.55999999999999905</v>
      </c>
      <c r="H849" t="s">
        <v>703</v>
      </c>
      <c r="I849">
        <v>0.76736832880542005</v>
      </c>
      <c r="K849">
        <v>4.4304270262825697E-3</v>
      </c>
      <c r="L849">
        <v>4.4304270262825697E-3</v>
      </c>
      <c r="M849">
        <v>-0.55999999999999905</v>
      </c>
    </row>
    <row r="850" spans="1:13" x14ac:dyDescent="0.2">
      <c r="A850" t="s">
        <v>12</v>
      </c>
      <c r="B850" t="s">
        <v>277</v>
      </c>
      <c r="C850" t="s">
        <v>419</v>
      </c>
      <c r="D850" t="s">
        <v>45</v>
      </c>
      <c r="E850">
        <v>4.43654367747398E-3</v>
      </c>
      <c r="F850" t="s">
        <v>419</v>
      </c>
      <c r="G850">
        <v>0.55992883427532303</v>
      </c>
      <c r="H850" t="s">
        <v>703</v>
      </c>
      <c r="I850">
        <v>0.76736832880542005</v>
      </c>
      <c r="K850">
        <v>4.43654367747398E-3</v>
      </c>
      <c r="L850">
        <v>4.43654367747398E-3</v>
      </c>
      <c r="M850">
        <v>0.55992883427532303</v>
      </c>
    </row>
    <row r="851" spans="1:13" x14ac:dyDescent="0.2">
      <c r="A851" t="s">
        <v>12</v>
      </c>
      <c r="B851" t="s">
        <v>294</v>
      </c>
      <c r="C851" t="s">
        <v>419</v>
      </c>
      <c r="D851" t="s">
        <v>45</v>
      </c>
      <c r="E851">
        <v>4.4424621835630097E-3</v>
      </c>
      <c r="F851" t="s">
        <v>419</v>
      </c>
      <c r="G851">
        <v>0.55986005247813397</v>
      </c>
      <c r="H851" t="s">
        <v>703</v>
      </c>
      <c r="I851">
        <v>0.76736832880542005</v>
      </c>
      <c r="K851">
        <v>4.4424621835630097E-3</v>
      </c>
      <c r="L851">
        <v>4.4424621835630097E-3</v>
      </c>
      <c r="M851">
        <v>0.55986005247813397</v>
      </c>
    </row>
    <row r="852" spans="1:13" x14ac:dyDescent="0.2">
      <c r="A852" t="s">
        <v>12</v>
      </c>
      <c r="B852" t="s">
        <v>42</v>
      </c>
      <c r="C852" t="s">
        <v>415</v>
      </c>
      <c r="D852" t="s">
        <v>116</v>
      </c>
      <c r="E852">
        <v>4.4507414187642102E-3</v>
      </c>
      <c r="F852" t="s">
        <v>415</v>
      </c>
      <c r="G852">
        <v>0.70989010989010903</v>
      </c>
      <c r="H852" t="s">
        <v>703</v>
      </c>
      <c r="I852">
        <v>0.76736832880542005</v>
      </c>
      <c r="K852">
        <v>4.4507414187642102E-3</v>
      </c>
      <c r="L852">
        <v>4.4507414187642102E-3</v>
      </c>
      <c r="M852">
        <v>0.70989010989010903</v>
      </c>
    </row>
    <row r="853" spans="1:13" x14ac:dyDescent="0.2">
      <c r="A853" t="s">
        <v>12</v>
      </c>
      <c r="B853" t="s">
        <v>708</v>
      </c>
      <c r="C853" t="s">
        <v>656</v>
      </c>
      <c r="D853" t="s">
        <v>35</v>
      </c>
      <c r="E853">
        <v>4.4553843485591301E-3</v>
      </c>
      <c r="F853" t="s">
        <v>656</v>
      </c>
      <c r="G853">
        <v>0.57072233655432003</v>
      </c>
      <c r="H853" t="s">
        <v>703</v>
      </c>
      <c r="I853">
        <v>0.76736832880542005</v>
      </c>
      <c r="K853">
        <v>4.4553843485591301E-3</v>
      </c>
      <c r="L853">
        <v>4.4553843485591301E-3</v>
      </c>
      <c r="M853">
        <v>0.57072233655432003</v>
      </c>
    </row>
    <row r="854" spans="1:13" x14ac:dyDescent="0.2">
      <c r="A854" t="s">
        <v>12</v>
      </c>
      <c r="B854" t="s">
        <v>554</v>
      </c>
      <c r="C854" t="s">
        <v>419</v>
      </c>
      <c r="D854" t="s">
        <v>59</v>
      </c>
      <c r="E854">
        <v>4.4634061488176098E-3</v>
      </c>
      <c r="F854" t="s">
        <v>419</v>
      </c>
      <c r="G854">
        <v>0.55961727025557995</v>
      </c>
      <c r="H854" t="s">
        <v>703</v>
      </c>
      <c r="I854">
        <v>0.76736832880542005</v>
      </c>
      <c r="K854">
        <v>4.4634061488176098E-3</v>
      </c>
      <c r="L854">
        <v>4.4634061488176098E-3</v>
      </c>
      <c r="M854">
        <v>0.55961727025557995</v>
      </c>
    </row>
    <row r="855" spans="1:13" x14ac:dyDescent="0.2">
      <c r="A855" t="s">
        <v>12</v>
      </c>
      <c r="B855" t="s">
        <v>191</v>
      </c>
      <c r="C855" t="s">
        <v>415</v>
      </c>
      <c r="D855" t="s">
        <v>46</v>
      </c>
      <c r="E855">
        <v>4.4639938638093698E-3</v>
      </c>
      <c r="F855" t="s">
        <v>415</v>
      </c>
      <c r="G855">
        <v>0.559610471308983</v>
      </c>
      <c r="H855" t="s">
        <v>703</v>
      </c>
      <c r="I855">
        <v>0.76736832880542005</v>
      </c>
      <c r="K855">
        <v>4.4639938638093698E-3</v>
      </c>
      <c r="L855">
        <v>4.4639938638093698E-3</v>
      </c>
      <c r="M855">
        <v>0.559610471308983</v>
      </c>
    </row>
    <row r="856" spans="1:13" x14ac:dyDescent="0.2">
      <c r="A856" t="s">
        <v>12</v>
      </c>
      <c r="B856" t="s">
        <v>178</v>
      </c>
      <c r="C856" t="s">
        <v>656</v>
      </c>
      <c r="D856" t="s">
        <v>18</v>
      </c>
      <c r="E856">
        <v>4.4766714589521799E-3</v>
      </c>
      <c r="F856" t="s">
        <v>656</v>
      </c>
      <c r="G856">
        <v>0.570473789304902</v>
      </c>
      <c r="H856" t="s">
        <v>703</v>
      </c>
      <c r="I856">
        <v>0.76736832880542005</v>
      </c>
      <c r="K856">
        <v>4.4766714589521799E-3</v>
      </c>
      <c r="L856">
        <v>4.4766714589521799E-3</v>
      </c>
      <c r="M856">
        <v>0.570473789304902</v>
      </c>
    </row>
    <row r="857" spans="1:13" x14ac:dyDescent="0.2">
      <c r="A857" t="s">
        <v>12</v>
      </c>
      <c r="B857" t="s">
        <v>76</v>
      </c>
      <c r="C857" t="s">
        <v>415</v>
      </c>
      <c r="D857" t="s">
        <v>134</v>
      </c>
      <c r="E857">
        <v>4.4898480994322101E-3</v>
      </c>
      <c r="F857" t="s">
        <v>415</v>
      </c>
      <c r="G857">
        <v>-0.63673890608875106</v>
      </c>
      <c r="H857" t="s">
        <v>703</v>
      </c>
      <c r="I857">
        <v>0.76736832880542005</v>
      </c>
      <c r="K857">
        <v>4.4898480994322101E-3</v>
      </c>
      <c r="L857">
        <v>4.4898480994322101E-3</v>
      </c>
      <c r="M857">
        <v>-0.63673890608875106</v>
      </c>
    </row>
    <row r="858" spans="1:13" x14ac:dyDescent="0.2">
      <c r="A858" t="s">
        <v>12</v>
      </c>
      <c r="B858" t="s">
        <v>556</v>
      </c>
      <c r="C858" t="s">
        <v>656</v>
      </c>
      <c r="D858" t="s">
        <v>38</v>
      </c>
      <c r="E858">
        <v>4.5038316331445904E-3</v>
      </c>
      <c r="F858" t="s">
        <v>656</v>
      </c>
      <c r="G858">
        <v>0.57015810276679801</v>
      </c>
      <c r="H858" t="s">
        <v>703</v>
      </c>
      <c r="I858">
        <v>0.76736832880542005</v>
      </c>
      <c r="K858">
        <v>4.5038316331445904E-3</v>
      </c>
      <c r="L858">
        <v>4.5038316331445904E-3</v>
      </c>
      <c r="M858">
        <v>0.57015810276679801</v>
      </c>
    </row>
    <row r="859" spans="1:13" x14ac:dyDescent="0.2">
      <c r="A859" t="s">
        <v>12</v>
      </c>
      <c r="B859" t="s">
        <v>551</v>
      </c>
      <c r="C859" t="s">
        <v>419</v>
      </c>
      <c r="D859" t="s">
        <v>93</v>
      </c>
      <c r="E859">
        <v>4.5038316331445904E-3</v>
      </c>
      <c r="F859" t="s">
        <v>419</v>
      </c>
      <c r="G859">
        <v>0.57015810276679801</v>
      </c>
      <c r="H859" t="s">
        <v>703</v>
      </c>
      <c r="I859">
        <v>0.76736832880542005</v>
      </c>
      <c r="K859">
        <v>4.5038316331445904E-3</v>
      </c>
      <c r="L859">
        <v>4.5038316331445904E-3</v>
      </c>
      <c r="M859">
        <v>0.57015810276679801</v>
      </c>
    </row>
    <row r="860" spans="1:13" x14ac:dyDescent="0.2">
      <c r="A860" t="s">
        <v>12</v>
      </c>
      <c r="B860" t="s">
        <v>588</v>
      </c>
      <c r="C860" t="s">
        <v>419</v>
      </c>
      <c r="D860" t="s">
        <v>132</v>
      </c>
      <c r="E860">
        <v>4.5123856036509997E-3</v>
      </c>
      <c r="F860" t="s">
        <v>419</v>
      </c>
      <c r="G860">
        <v>-0.87426717119667896</v>
      </c>
      <c r="H860" t="s">
        <v>703</v>
      </c>
      <c r="I860">
        <v>0.76736832880542005</v>
      </c>
      <c r="K860">
        <v>4.5123856036509997E-3</v>
      </c>
      <c r="L860">
        <v>4.5123856036509997E-3</v>
      </c>
      <c r="M860">
        <v>-0.87426717119667896</v>
      </c>
    </row>
    <row r="861" spans="1:13" x14ac:dyDescent="0.2">
      <c r="A861" t="s">
        <v>12</v>
      </c>
      <c r="B861" t="s">
        <v>558</v>
      </c>
      <c r="C861" t="s">
        <v>656</v>
      </c>
      <c r="D861" t="s">
        <v>59</v>
      </c>
      <c r="E861">
        <v>4.5130996073032802E-3</v>
      </c>
      <c r="F861" t="s">
        <v>656</v>
      </c>
      <c r="G861">
        <v>-0.57005074489080099</v>
      </c>
      <c r="H861" t="s">
        <v>703</v>
      </c>
      <c r="I861">
        <v>0.76736832880542005</v>
      </c>
      <c r="K861">
        <v>4.5130996073032802E-3</v>
      </c>
      <c r="L861">
        <v>4.5130996073032802E-3</v>
      </c>
      <c r="M861">
        <v>-0.57005074489080099</v>
      </c>
    </row>
    <row r="862" spans="1:13" x14ac:dyDescent="0.2">
      <c r="A862" t="s">
        <v>12</v>
      </c>
      <c r="B862" t="s">
        <v>583</v>
      </c>
      <c r="C862" t="s">
        <v>656</v>
      </c>
      <c r="D862" t="s">
        <v>25</v>
      </c>
      <c r="E862">
        <v>4.5233779400519203E-3</v>
      </c>
      <c r="F862" t="s">
        <v>656</v>
      </c>
      <c r="G862">
        <v>-0.56993189914175302</v>
      </c>
      <c r="H862" t="s">
        <v>703</v>
      </c>
      <c r="I862">
        <v>0.76736832880542005</v>
      </c>
      <c r="K862">
        <v>4.5233779400519203E-3</v>
      </c>
      <c r="L862">
        <v>4.5233779400519203E-3</v>
      </c>
      <c r="M862">
        <v>-0.56993189914175302</v>
      </c>
    </row>
    <row r="863" spans="1:13" x14ac:dyDescent="0.2">
      <c r="A863" t="s">
        <v>12</v>
      </c>
      <c r="B863" t="s">
        <v>321</v>
      </c>
      <c r="C863" t="s">
        <v>656</v>
      </c>
      <c r="D863" t="s">
        <v>102</v>
      </c>
      <c r="E863">
        <v>4.5598273729902904E-3</v>
      </c>
      <c r="F863" t="s">
        <v>656</v>
      </c>
      <c r="G863">
        <v>0.56951225971893904</v>
      </c>
      <c r="H863" t="s">
        <v>703</v>
      </c>
      <c r="I863">
        <v>0.76736832880542005</v>
      </c>
      <c r="K863">
        <v>4.5598273729902904E-3</v>
      </c>
      <c r="L863">
        <v>4.5598273729902904E-3</v>
      </c>
      <c r="M863">
        <v>0.56951225971893904</v>
      </c>
    </row>
    <row r="864" spans="1:13" x14ac:dyDescent="0.2">
      <c r="A864" t="s">
        <v>12</v>
      </c>
      <c r="B864" t="s">
        <v>486</v>
      </c>
      <c r="C864" t="s">
        <v>419</v>
      </c>
      <c r="D864" t="s">
        <v>38</v>
      </c>
      <c r="E864">
        <v>4.5637892254288904E-3</v>
      </c>
      <c r="F864" t="s">
        <v>419</v>
      </c>
      <c r="G864">
        <v>-0.55846676849058696</v>
      </c>
      <c r="H864" t="s">
        <v>703</v>
      </c>
      <c r="I864">
        <v>0.76736832880542005</v>
      </c>
      <c r="K864">
        <v>4.5637892254288904E-3</v>
      </c>
      <c r="L864">
        <v>4.5637892254288904E-3</v>
      </c>
      <c r="M864">
        <v>-0.55846676849058696</v>
      </c>
    </row>
    <row r="865" spans="1:13" x14ac:dyDescent="0.2">
      <c r="A865" t="s">
        <v>12</v>
      </c>
      <c r="B865" t="s">
        <v>304</v>
      </c>
      <c r="C865" t="s">
        <v>656</v>
      </c>
      <c r="D865" t="s">
        <v>67</v>
      </c>
      <c r="E865">
        <v>4.5710036212913601E-3</v>
      </c>
      <c r="F865" t="s">
        <v>656</v>
      </c>
      <c r="G865">
        <v>0.56938415156324096</v>
      </c>
      <c r="H865" t="s">
        <v>703</v>
      </c>
      <c r="I865">
        <v>0.76736832880542005</v>
      </c>
      <c r="K865">
        <v>4.5710036212913601E-3</v>
      </c>
      <c r="L865">
        <v>4.5710036212913601E-3</v>
      </c>
      <c r="M865">
        <v>0.56938415156324096</v>
      </c>
    </row>
    <row r="866" spans="1:13" x14ac:dyDescent="0.2">
      <c r="A866" t="s">
        <v>12</v>
      </c>
      <c r="B866" t="s">
        <v>818</v>
      </c>
      <c r="C866" t="s">
        <v>656</v>
      </c>
      <c r="D866" t="s">
        <v>97</v>
      </c>
      <c r="E866">
        <v>4.5725531930243396E-3</v>
      </c>
      <c r="F866" t="s">
        <v>656</v>
      </c>
      <c r="G866">
        <v>-0.56936641026308099</v>
      </c>
      <c r="H866" t="s">
        <v>703</v>
      </c>
      <c r="I866">
        <v>0.76736832880542005</v>
      </c>
      <c r="K866">
        <v>4.5725531930243396E-3</v>
      </c>
      <c r="L866">
        <v>4.5725531930243396E-3</v>
      </c>
      <c r="M866">
        <v>-0.56936641026308099</v>
      </c>
    </row>
    <row r="867" spans="1:13" x14ac:dyDescent="0.2">
      <c r="A867" t="s">
        <v>12</v>
      </c>
      <c r="B867" t="s">
        <v>573</v>
      </c>
      <c r="C867" t="s">
        <v>419</v>
      </c>
      <c r="D867" t="s">
        <v>38</v>
      </c>
      <c r="E867">
        <v>4.5819530456178001E-3</v>
      </c>
      <c r="F867" t="s">
        <v>419</v>
      </c>
      <c r="G867">
        <v>-0.55826086956521703</v>
      </c>
      <c r="H867" t="s">
        <v>703</v>
      </c>
      <c r="I867">
        <v>0.76736832880542005</v>
      </c>
      <c r="K867">
        <v>4.5819530456178001E-3</v>
      </c>
      <c r="L867">
        <v>4.5819530456178001E-3</v>
      </c>
      <c r="M867">
        <v>-0.55826086956521703</v>
      </c>
    </row>
    <row r="868" spans="1:13" x14ac:dyDescent="0.2">
      <c r="A868" t="s">
        <v>12</v>
      </c>
      <c r="B868" t="s">
        <v>805</v>
      </c>
      <c r="C868" t="s">
        <v>419</v>
      </c>
      <c r="D868" t="s">
        <v>51</v>
      </c>
      <c r="E868">
        <v>4.5878101574134498E-3</v>
      </c>
      <c r="F868" t="s">
        <v>419</v>
      </c>
      <c r="G868">
        <v>-0.55819462170280698</v>
      </c>
      <c r="H868" t="s">
        <v>703</v>
      </c>
      <c r="I868">
        <v>0.76736832880542005</v>
      </c>
      <c r="K868">
        <v>4.5878101574134498E-3</v>
      </c>
      <c r="L868">
        <v>4.5878101574134498E-3</v>
      </c>
      <c r="M868">
        <v>-0.55819462170280698</v>
      </c>
    </row>
    <row r="869" spans="1:13" x14ac:dyDescent="0.2">
      <c r="A869" t="s">
        <v>12</v>
      </c>
      <c r="B869" t="s">
        <v>445</v>
      </c>
      <c r="C869" t="s">
        <v>656</v>
      </c>
      <c r="D869" t="s">
        <v>45</v>
      </c>
      <c r="E869">
        <v>4.5897410740937498E-3</v>
      </c>
      <c r="F869" t="s">
        <v>656</v>
      </c>
      <c r="G869">
        <v>0.56916996047430801</v>
      </c>
      <c r="H869" t="s">
        <v>703</v>
      </c>
      <c r="I869">
        <v>0.76736832880542005</v>
      </c>
      <c r="K869">
        <v>4.5897410740937498E-3</v>
      </c>
      <c r="L869">
        <v>4.5897410740937498E-3</v>
      </c>
      <c r="M869">
        <v>0.56916996047430801</v>
      </c>
    </row>
    <row r="870" spans="1:13" x14ac:dyDescent="0.2">
      <c r="A870" t="s">
        <v>12</v>
      </c>
      <c r="B870" t="s">
        <v>188</v>
      </c>
      <c r="C870" t="s">
        <v>415</v>
      </c>
      <c r="D870" t="s">
        <v>64</v>
      </c>
      <c r="E870">
        <v>4.6020368086056801E-3</v>
      </c>
      <c r="F870" t="s">
        <v>415</v>
      </c>
      <c r="G870">
        <v>-0.62033032861467396</v>
      </c>
      <c r="H870" t="s">
        <v>703</v>
      </c>
      <c r="I870">
        <v>0.76736832880542005</v>
      </c>
      <c r="K870">
        <v>4.6020368086056801E-3</v>
      </c>
      <c r="L870">
        <v>4.6020368086056801E-3</v>
      </c>
      <c r="M870">
        <v>-0.62033032861467396</v>
      </c>
    </row>
    <row r="871" spans="1:13" x14ac:dyDescent="0.2">
      <c r="A871" t="s">
        <v>12</v>
      </c>
      <c r="B871" t="s">
        <v>727</v>
      </c>
      <c r="C871" t="s">
        <v>656</v>
      </c>
      <c r="D871" t="s">
        <v>102</v>
      </c>
      <c r="E871">
        <v>4.6036232535781197E-3</v>
      </c>
      <c r="F871" t="s">
        <v>656</v>
      </c>
      <c r="G871">
        <v>-0.56901174282267497</v>
      </c>
      <c r="H871" t="s">
        <v>703</v>
      </c>
      <c r="I871">
        <v>0.76736832880542005</v>
      </c>
      <c r="K871">
        <v>4.6036232535781197E-3</v>
      </c>
      <c r="L871">
        <v>4.6036232535781197E-3</v>
      </c>
      <c r="M871">
        <v>-0.56901174282267497</v>
      </c>
    </row>
    <row r="872" spans="1:13" x14ac:dyDescent="0.2">
      <c r="A872" t="s">
        <v>12</v>
      </c>
      <c r="B872" t="s">
        <v>215</v>
      </c>
      <c r="C872" t="s">
        <v>419</v>
      </c>
      <c r="D872" t="s">
        <v>24</v>
      </c>
      <c r="E872">
        <v>4.6326729864172899E-3</v>
      </c>
      <c r="F872" t="s">
        <v>419</v>
      </c>
      <c r="G872">
        <v>0.63503032910655</v>
      </c>
      <c r="H872" t="s">
        <v>703</v>
      </c>
      <c r="I872">
        <v>0.76736832880542005</v>
      </c>
      <c r="K872">
        <v>4.6326729864172899E-3</v>
      </c>
      <c r="L872">
        <v>4.6326729864172899E-3</v>
      </c>
      <c r="M872">
        <v>0.63503032910655</v>
      </c>
    </row>
    <row r="873" spans="1:13" x14ac:dyDescent="0.2">
      <c r="A873" t="s">
        <v>12</v>
      </c>
      <c r="B873" t="s">
        <v>553</v>
      </c>
      <c r="C873" t="s">
        <v>656</v>
      </c>
      <c r="D873" t="s">
        <v>163</v>
      </c>
      <c r="E873">
        <v>4.67099518190125E-3</v>
      </c>
      <c r="F873" t="s">
        <v>656</v>
      </c>
      <c r="G873">
        <v>-0.57989836250705795</v>
      </c>
      <c r="H873" t="s">
        <v>703</v>
      </c>
      <c r="I873">
        <v>0.76736832880542005</v>
      </c>
      <c r="K873">
        <v>4.67099518190125E-3</v>
      </c>
      <c r="L873">
        <v>4.67099518190125E-3</v>
      </c>
      <c r="M873">
        <v>-0.57989836250705795</v>
      </c>
    </row>
    <row r="874" spans="1:13" x14ac:dyDescent="0.2">
      <c r="A874" t="s">
        <v>12</v>
      </c>
      <c r="B874" t="s">
        <v>36</v>
      </c>
      <c r="C874" t="s">
        <v>656</v>
      </c>
      <c r="D874" t="s">
        <v>32</v>
      </c>
      <c r="E874">
        <v>4.6717873998350897E-3</v>
      </c>
      <c r="F874" t="s">
        <v>656</v>
      </c>
      <c r="G874">
        <v>-0.56824061469955101</v>
      </c>
      <c r="H874" t="s">
        <v>703</v>
      </c>
      <c r="I874">
        <v>0.76736832880542005</v>
      </c>
      <c r="K874">
        <v>4.6717873998350897E-3</v>
      </c>
      <c r="L874">
        <v>4.6717873998350897E-3</v>
      </c>
      <c r="M874">
        <v>-0.56824061469955101</v>
      </c>
    </row>
    <row r="875" spans="1:13" x14ac:dyDescent="0.2">
      <c r="A875" t="s">
        <v>12</v>
      </c>
      <c r="B875" t="s">
        <v>39</v>
      </c>
      <c r="C875" t="s">
        <v>656</v>
      </c>
      <c r="D875" t="s">
        <v>20</v>
      </c>
      <c r="E875">
        <v>4.67701923762743E-3</v>
      </c>
      <c r="F875" t="s">
        <v>656</v>
      </c>
      <c r="G875">
        <v>-0.56818181818181801</v>
      </c>
      <c r="H875" t="s">
        <v>703</v>
      </c>
      <c r="I875">
        <v>0.76736832880542005</v>
      </c>
      <c r="K875">
        <v>4.67701923762743E-3</v>
      </c>
      <c r="L875">
        <v>4.67701923762743E-3</v>
      </c>
      <c r="M875">
        <v>-0.56818181818181801</v>
      </c>
    </row>
    <row r="876" spans="1:13" x14ac:dyDescent="0.2">
      <c r="A876" t="s">
        <v>12</v>
      </c>
      <c r="B876" t="s">
        <v>472</v>
      </c>
      <c r="C876" t="s">
        <v>656</v>
      </c>
      <c r="D876" t="s">
        <v>15</v>
      </c>
      <c r="E876">
        <v>4.67701923762743E-3</v>
      </c>
      <c r="F876" t="s">
        <v>656</v>
      </c>
      <c r="G876">
        <v>0.56818181818181801</v>
      </c>
      <c r="H876" t="s">
        <v>703</v>
      </c>
      <c r="I876">
        <v>0.76736832880542005</v>
      </c>
      <c r="K876">
        <v>4.67701923762743E-3</v>
      </c>
      <c r="L876">
        <v>4.67701923762743E-3</v>
      </c>
      <c r="M876">
        <v>0.56818181818181801</v>
      </c>
    </row>
    <row r="877" spans="1:13" x14ac:dyDescent="0.2">
      <c r="A877" t="s">
        <v>12</v>
      </c>
      <c r="B877" t="s">
        <v>971</v>
      </c>
      <c r="C877" t="s">
        <v>656</v>
      </c>
      <c r="D877" t="s">
        <v>102</v>
      </c>
      <c r="E877">
        <v>4.6798465511924802E-3</v>
      </c>
      <c r="F877" t="s">
        <v>656</v>
      </c>
      <c r="G877">
        <v>0.56815006714887395</v>
      </c>
      <c r="H877" t="s">
        <v>703</v>
      </c>
      <c r="I877">
        <v>0.76736832880542005</v>
      </c>
      <c r="K877">
        <v>4.6798465511924802E-3</v>
      </c>
      <c r="L877">
        <v>4.6798465511924802E-3</v>
      </c>
      <c r="M877">
        <v>0.56815006714887395</v>
      </c>
    </row>
    <row r="878" spans="1:13" x14ac:dyDescent="0.2">
      <c r="A878" t="s">
        <v>12</v>
      </c>
      <c r="B878" t="s">
        <v>899</v>
      </c>
      <c r="C878" t="s">
        <v>419</v>
      </c>
      <c r="D878" t="s">
        <v>59</v>
      </c>
      <c r="E878">
        <v>4.6837340105074501E-3</v>
      </c>
      <c r="F878" t="s">
        <v>419</v>
      </c>
      <c r="G878">
        <v>0.55711965397531704</v>
      </c>
      <c r="H878" t="s">
        <v>703</v>
      </c>
      <c r="I878">
        <v>0.76736832880542005</v>
      </c>
      <c r="K878">
        <v>4.6837340105074501E-3</v>
      </c>
      <c r="L878">
        <v>4.6837340105074501E-3</v>
      </c>
      <c r="M878">
        <v>0.55711965397531704</v>
      </c>
    </row>
    <row r="879" spans="1:13" x14ac:dyDescent="0.2">
      <c r="A879" t="s">
        <v>12</v>
      </c>
      <c r="B879" t="s">
        <v>439</v>
      </c>
      <c r="C879" t="s">
        <v>656</v>
      </c>
      <c r="D879" t="s">
        <v>46</v>
      </c>
      <c r="E879">
        <v>4.7031093368618496E-3</v>
      </c>
      <c r="F879" t="s">
        <v>656</v>
      </c>
      <c r="G879">
        <v>-0.567889431692847</v>
      </c>
      <c r="H879" t="s">
        <v>703</v>
      </c>
      <c r="I879">
        <v>0.76736832880542005</v>
      </c>
      <c r="K879">
        <v>4.7031093368618496E-3</v>
      </c>
      <c r="L879">
        <v>4.7031093368618496E-3</v>
      </c>
      <c r="M879">
        <v>-0.567889431692847</v>
      </c>
    </row>
    <row r="880" spans="1:13" x14ac:dyDescent="0.2">
      <c r="A880" t="s">
        <v>12</v>
      </c>
      <c r="B880" t="s">
        <v>758</v>
      </c>
      <c r="C880" t="s">
        <v>419</v>
      </c>
      <c r="D880" t="s">
        <v>159</v>
      </c>
      <c r="E880">
        <v>4.7232769389087903E-3</v>
      </c>
      <c r="F880" t="s">
        <v>419</v>
      </c>
      <c r="G880">
        <v>-0.55668189915076705</v>
      </c>
      <c r="H880" t="s">
        <v>703</v>
      </c>
      <c r="I880">
        <v>0.76736832880542005</v>
      </c>
      <c r="K880">
        <v>4.7232769389087903E-3</v>
      </c>
      <c r="L880">
        <v>4.7232769389087903E-3</v>
      </c>
      <c r="M880">
        <v>-0.55668189915076705</v>
      </c>
    </row>
    <row r="881" spans="1:13" x14ac:dyDescent="0.2">
      <c r="A881" t="s">
        <v>12</v>
      </c>
      <c r="B881" t="s">
        <v>507</v>
      </c>
      <c r="C881" t="s">
        <v>419</v>
      </c>
      <c r="D881" t="s">
        <v>40</v>
      </c>
      <c r="E881">
        <v>4.7232769389088103E-3</v>
      </c>
      <c r="F881" t="s">
        <v>419</v>
      </c>
      <c r="G881">
        <v>0.55668189915076705</v>
      </c>
      <c r="H881" t="s">
        <v>703</v>
      </c>
      <c r="I881">
        <v>0.76736832880542005</v>
      </c>
      <c r="K881">
        <v>4.7232769389088103E-3</v>
      </c>
      <c r="L881">
        <v>4.7232769389088103E-3</v>
      </c>
      <c r="M881">
        <v>0.55668189915076705</v>
      </c>
    </row>
    <row r="882" spans="1:13" x14ac:dyDescent="0.2">
      <c r="A882" t="s">
        <v>12</v>
      </c>
      <c r="B882" t="s">
        <v>594</v>
      </c>
      <c r="C882" t="s">
        <v>415</v>
      </c>
      <c r="D882" t="s">
        <v>69</v>
      </c>
      <c r="E882">
        <v>4.7234034849623604E-3</v>
      </c>
      <c r="F882" t="s">
        <v>415</v>
      </c>
      <c r="G882">
        <v>0.55668050319265505</v>
      </c>
      <c r="H882" t="s">
        <v>703</v>
      </c>
      <c r="I882">
        <v>0.76736832880542005</v>
      </c>
      <c r="K882">
        <v>4.7234034849623604E-3</v>
      </c>
      <c r="L882">
        <v>4.7234034849623604E-3</v>
      </c>
      <c r="M882">
        <v>0.55668050319265505</v>
      </c>
    </row>
    <row r="883" spans="1:13" x14ac:dyDescent="0.2">
      <c r="A883" t="s">
        <v>12</v>
      </c>
      <c r="B883" t="s">
        <v>33</v>
      </c>
      <c r="C883" t="s">
        <v>419</v>
      </c>
      <c r="D883" t="s">
        <v>38</v>
      </c>
      <c r="E883">
        <v>4.73781433252316E-3</v>
      </c>
      <c r="F883" t="s">
        <v>419</v>
      </c>
      <c r="G883">
        <v>-0.55652173913043401</v>
      </c>
      <c r="H883" t="s">
        <v>703</v>
      </c>
      <c r="I883">
        <v>0.76736832880542005</v>
      </c>
      <c r="K883">
        <v>4.73781433252316E-3</v>
      </c>
      <c r="L883">
        <v>4.73781433252316E-3</v>
      </c>
      <c r="M883">
        <v>-0.55652173913043401</v>
      </c>
    </row>
    <row r="884" spans="1:13" x14ac:dyDescent="0.2">
      <c r="A884" t="s">
        <v>12</v>
      </c>
      <c r="B884" t="s">
        <v>137</v>
      </c>
      <c r="C884" t="s">
        <v>415</v>
      </c>
      <c r="D884" t="s">
        <v>116</v>
      </c>
      <c r="E884">
        <v>4.7384069811461996E-3</v>
      </c>
      <c r="F884" t="s">
        <v>415</v>
      </c>
      <c r="G884">
        <v>-0.70643848326254</v>
      </c>
      <c r="H884" t="s">
        <v>703</v>
      </c>
      <c r="I884">
        <v>0.76736832880542005</v>
      </c>
      <c r="K884">
        <v>4.7384069811461996E-3</v>
      </c>
      <c r="L884">
        <v>4.7384069811461996E-3</v>
      </c>
      <c r="M884">
        <v>-0.70643848326254</v>
      </c>
    </row>
    <row r="885" spans="1:13" x14ac:dyDescent="0.2">
      <c r="A885" t="s">
        <v>12</v>
      </c>
      <c r="B885" t="s">
        <v>717</v>
      </c>
      <c r="C885" t="s">
        <v>656</v>
      </c>
      <c r="D885" t="s">
        <v>38</v>
      </c>
      <c r="E885">
        <v>4.74033007198588E-3</v>
      </c>
      <c r="F885" t="s">
        <v>656</v>
      </c>
      <c r="G885">
        <v>0.56747464877182296</v>
      </c>
      <c r="H885" t="s">
        <v>703</v>
      </c>
      <c r="I885">
        <v>0.76736832880542005</v>
      </c>
      <c r="K885">
        <v>4.74033007198588E-3</v>
      </c>
      <c r="L885">
        <v>4.74033007198588E-3</v>
      </c>
      <c r="M885">
        <v>0.56747464877182296</v>
      </c>
    </row>
    <row r="886" spans="1:13" x14ac:dyDescent="0.2">
      <c r="A886" t="s">
        <v>12</v>
      </c>
      <c r="B886" t="s">
        <v>296</v>
      </c>
      <c r="C886" t="s">
        <v>415</v>
      </c>
      <c r="D886" t="s">
        <v>64</v>
      </c>
      <c r="E886">
        <v>4.7426445220317102E-3</v>
      </c>
      <c r="F886" t="s">
        <v>415</v>
      </c>
      <c r="G886">
        <v>-0.61869246851150195</v>
      </c>
      <c r="H886" t="s">
        <v>703</v>
      </c>
      <c r="I886">
        <v>0.76736832880542005</v>
      </c>
      <c r="K886">
        <v>4.7426445220317102E-3</v>
      </c>
      <c r="L886">
        <v>4.7426445220317102E-3</v>
      </c>
      <c r="M886">
        <v>-0.61869246851150195</v>
      </c>
    </row>
    <row r="887" spans="1:13" x14ac:dyDescent="0.2">
      <c r="A887" t="s">
        <v>12</v>
      </c>
      <c r="B887" t="s">
        <v>586</v>
      </c>
      <c r="C887" t="s">
        <v>419</v>
      </c>
      <c r="D887" t="s">
        <v>29</v>
      </c>
      <c r="E887">
        <v>4.7541083338646E-3</v>
      </c>
      <c r="F887" t="s">
        <v>419</v>
      </c>
      <c r="G887">
        <v>0.578961684826095</v>
      </c>
      <c r="H887" t="s">
        <v>703</v>
      </c>
      <c r="I887">
        <v>0.76736832880542005</v>
      </c>
      <c r="K887">
        <v>4.7541083338646E-3</v>
      </c>
      <c r="L887">
        <v>4.7541083338646E-3</v>
      </c>
      <c r="M887">
        <v>0.578961684826095</v>
      </c>
    </row>
    <row r="888" spans="1:13" x14ac:dyDescent="0.2">
      <c r="A888" t="s">
        <v>12</v>
      </c>
      <c r="B888" t="s">
        <v>426</v>
      </c>
      <c r="C888" t="s">
        <v>656</v>
      </c>
      <c r="D888" t="s">
        <v>15</v>
      </c>
      <c r="E888">
        <v>4.7656831753081601E-3</v>
      </c>
      <c r="F888" t="s">
        <v>656</v>
      </c>
      <c r="G888">
        <v>-0.56719367588932801</v>
      </c>
      <c r="H888" t="s">
        <v>703</v>
      </c>
      <c r="I888">
        <v>0.76736832880542005</v>
      </c>
      <c r="K888">
        <v>4.7656831753081601E-3</v>
      </c>
      <c r="L888">
        <v>4.7656831753081601E-3</v>
      </c>
      <c r="M888">
        <v>-0.56719367588932801</v>
      </c>
    </row>
    <row r="889" spans="1:13" x14ac:dyDescent="0.2">
      <c r="A889" t="s">
        <v>12</v>
      </c>
      <c r="B889" t="s">
        <v>665</v>
      </c>
      <c r="C889" t="s">
        <v>656</v>
      </c>
      <c r="D889" t="s">
        <v>38</v>
      </c>
      <c r="E889">
        <v>4.76568317530818E-3</v>
      </c>
      <c r="F889" t="s">
        <v>656</v>
      </c>
      <c r="G889">
        <v>0.56719367588932801</v>
      </c>
      <c r="H889" t="s">
        <v>703</v>
      </c>
      <c r="I889">
        <v>0.76736832880542005</v>
      </c>
      <c r="K889">
        <v>4.76568317530818E-3</v>
      </c>
      <c r="L889">
        <v>4.76568317530818E-3</v>
      </c>
      <c r="M889">
        <v>0.56719367588932801</v>
      </c>
    </row>
    <row r="890" spans="1:13" x14ac:dyDescent="0.2">
      <c r="A890" t="s">
        <v>12</v>
      </c>
      <c r="B890" t="s">
        <v>675</v>
      </c>
      <c r="C890" t="s">
        <v>656</v>
      </c>
      <c r="D890" t="s">
        <v>40</v>
      </c>
      <c r="E890">
        <v>4.76568317530818E-3</v>
      </c>
      <c r="F890" t="s">
        <v>656</v>
      </c>
      <c r="G890">
        <v>0.56719367588932801</v>
      </c>
      <c r="H890" t="s">
        <v>703</v>
      </c>
      <c r="I890">
        <v>0.76736832880542005</v>
      </c>
      <c r="K890">
        <v>4.76568317530818E-3</v>
      </c>
      <c r="L890">
        <v>4.76568317530818E-3</v>
      </c>
      <c r="M890">
        <v>0.56719367588932801</v>
      </c>
    </row>
    <row r="891" spans="1:13" x14ac:dyDescent="0.2">
      <c r="A891" t="s">
        <v>12</v>
      </c>
      <c r="B891" t="s">
        <v>459</v>
      </c>
      <c r="C891" t="s">
        <v>656</v>
      </c>
      <c r="D891" t="s">
        <v>45</v>
      </c>
      <c r="E891">
        <v>4.76600847633144E-3</v>
      </c>
      <c r="F891" t="s">
        <v>656</v>
      </c>
      <c r="G891">
        <v>-0.56719007891793305</v>
      </c>
      <c r="H891" t="s">
        <v>703</v>
      </c>
      <c r="I891">
        <v>0.76736832880542005</v>
      </c>
      <c r="K891">
        <v>4.76600847633144E-3</v>
      </c>
      <c r="L891">
        <v>4.76600847633144E-3</v>
      </c>
      <c r="M891">
        <v>-0.56719007891793305</v>
      </c>
    </row>
    <row r="892" spans="1:13" x14ac:dyDescent="0.2">
      <c r="A892" t="s">
        <v>12</v>
      </c>
      <c r="B892" t="s">
        <v>710</v>
      </c>
      <c r="C892" t="s">
        <v>656</v>
      </c>
      <c r="D892" t="s">
        <v>45</v>
      </c>
      <c r="E892">
        <v>4.7670726994280604E-3</v>
      </c>
      <c r="F892" t="s">
        <v>656</v>
      </c>
      <c r="G892">
        <v>0.56717831285322695</v>
      </c>
      <c r="H892" t="s">
        <v>703</v>
      </c>
      <c r="I892">
        <v>0.76736832880542005</v>
      </c>
      <c r="K892">
        <v>4.7670726994280604E-3</v>
      </c>
      <c r="L892">
        <v>4.7670726994280604E-3</v>
      </c>
      <c r="M892">
        <v>0.56717831285322695</v>
      </c>
    </row>
    <row r="893" spans="1:13" x14ac:dyDescent="0.2">
      <c r="A893" t="s">
        <v>12</v>
      </c>
      <c r="B893" t="s">
        <v>77</v>
      </c>
      <c r="C893" t="s">
        <v>656</v>
      </c>
      <c r="D893" t="s">
        <v>163</v>
      </c>
      <c r="E893">
        <v>4.7713525000692798E-3</v>
      </c>
      <c r="F893" t="s">
        <v>656</v>
      </c>
      <c r="G893">
        <v>0.57876905702992598</v>
      </c>
      <c r="H893" t="s">
        <v>703</v>
      </c>
      <c r="I893">
        <v>0.76736832880542005</v>
      </c>
      <c r="K893">
        <v>4.7713525000692798E-3</v>
      </c>
      <c r="L893">
        <v>4.7713525000692798E-3</v>
      </c>
      <c r="M893">
        <v>0.57876905702992598</v>
      </c>
    </row>
    <row r="894" spans="1:13" x14ac:dyDescent="0.2">
      <c r="A894" t="s">
        <v>12</v>
      </c>
      <c r="B894" t="s">
        <v>602</v>
      </c>
      <c r="C894" t="s">
        <v>656</v>
      </c>
      <c r="D894" t="s">
        <v>64</v>
      </c>
      <c r="E894">
        <v>4.7813337854380302E-3</v>
      </c>
      <c r="F894" t="s">
        <v>656</v>
      </c>
      <c r="G894">
        <v>0.57865782506535601</v>
      </c>
      <c r="H894" t="s">
        <v>703</v>
      </c>
      <c r="I894">
        <v>0.76736832880542005</v>
      </c>
      <c r="K894">
        <v>4.7813337854380302E-3</v>
      </c>
      <c r="L894">
        <v>4.7813337854380302E-3</v>
      </c>
      <c r="M894">
        <v>0.57865782506535601</v>
      </c>
    </row>
    <row r="895" spans="1:13" x14ac:dyDescent="0.2">
      <c r="A895" t="s">
        <v>12</v>
      </c>
      <c r="B895" t="s">
        <v>708</v>
      </c>
      <c r="C895" t="s">
        <v>656</v>
      </c>
      <c r="D895" t="s">
        <v>15</v>
      </c>
      <c r="E895">
        <v>4.8045047571957204E-3</v>
      </c>
      <c r="F895" t="s">
        <v>656</v>
      </c>
      <c r="G895">
        <v>0.56676585588496597</v>
      </c>
      <c r="H895" t="s">
        <v>703</v>
      </c>
      <c r="I895">
        <v>0.76736832880542005</v>
      </c>
      <c r="K895">
        <v>4.8045047571957204E-3</v>
      </c>
      <c r="L895">
        <v>4.8045047571957204E-3</v>
      </c>
      <c r="M895">
        <v>0.56676585588496597</v>
      </c>
    </row>
    <row r="896" spans="1:13" x14ac:dyDescent="0.2">
      <c r="A896" t="s">
        <v>12</v>
      </c>
      <c r="B896" t="s">
        <v>556</v>
      </c>
      <c r="C896" t="s">
        <v>656</v>
      </c>
      <c r="D896" t="s">
        <v>24</v>
      </c>
      <c r="E896">
        <v>4.8046647230320597E-3</v>
      </c>
      <c r="F896" t="s">
        <v>656</v>
      </c>
      <c r="G896">
        <v>-0.94285714285714195</v>
      </c>
      <c r="H896" t="s">
        <v>703</v>
      </c>
      <c r="I896">
        <v>0.76736832880542005</v>
      </c>
      <c r="K896">
        <v>4.8046647230320597E-3</v>
      </c>
      <c r="L896">
        <v>4.8046647230320597E-3</v>
      </c>
      <c r="M896">
        <v>-0.94285714285714195</v>
      </c>
    </row>
    <row r="897" spans="1:13" x14ac:dyDescent="0.2">
      <c r="A897" t="s">
        <v>12</v>
      </c>
      <c r="B897" t="s">
        <v>925</v>
      </c>
      <c r="C897" t="s">
        <v>656</v>
      </c>
      <c r="D897" t="s">
        <v>24</v>
      </c>
      <c r="E897">
        <v>4.8046647230320597E-3</v>
      </c>
      <c r="F897" t="s">
        <v>656</v>
      </c>
      <c r="G897">
        <v>-0.94285714285714195</v>
      </c>
      <c r="H897" t="s">
        <v>703</v>
      </c>
      <c r="I897">
        <v>0.76736832880542005</v>
      </c>
      <c r="K897">
        <v>4.8046647230320597E-3</v>
      </c>
      <c r="L897">
        <v>4.8046647230320597E-3</v>
      </c>
      <c r="M897">
        <v>-0.94285714285714195</v>
      </c>
    </row>
    <row r="898" spans="1:13" x14ac:dyDescent="0.2">
      <c r="A898" t="s">
        <v>12</v>
      </c>
      <c r="B898" t="s">
        <v>289</v>
      </c>
      <c r="C898" t="s">
        <v>419</v>
      </c>
      <c r="D898" t="s">
        <v>187</v>
      </c>
      <c r="E898">
        <v>4.8080754170790503E-3</v>
      </c>
      <c r="F898" t="s">
        <v>419</v>
      </c>
      <c r="G898">
        <v>0.56672665213818496</v>
      </c>
      <c r="H898" t="s">
        <v>703</v>
      </c>
      <c r="I898">
        <v>0.76736832880542005</v>
      </c>
      <c r="K898">
        <v>4.8080754170790503E-3</v>
      </c>
      <c r="L898">
        <v>4.8080754170790503E-3</v>
      </c>
      <c r="M898">
        <v>0.56672665213818496</v>
      </c>
    </row>
    <row r="899" spans="1:13" x14ac:dyDescent="0.2">
      <c r="A899" t="s">
        <v>12</v>
      </c>
      <c r="B899" t="s">
        <v>818</v>
      </c>
      <c r="C899" t="s">
        <v>656</v>
      </c>
      <c r="D899" t="s">
        <v>102</v>
      </c>
      <c r="E899">
        <v>4.81697264259084E-3</v>
      </c>
      <c r="F899" t="s">
        <v>656</v>
      </c>
      <c r="G899">
        <v>-0.56662907175220001</v>
      </c>
      <c r="H899" t="s">
        <v>703</v>
      </c>
      <c r="I899">
        <v>0.76736832880542005</v>
      </c>
      <c r="K899">
        <v>4.81697264259084E-3</v>
      </c>
      <c r="L899">
        <v>4.81697264259084E-3</v>
      </c>
      <c r="M899">
        <v>-0.56662907175220001</v>
      </c>
    </row>
    <row r="900" spans="1:13" x14ac:dyDescent="0.2">
      <c r="A900" t="s">
        <v>12</v>
      </c>
      <c r="B900" t="s">
        <v>818</v>
      </c>
      <c r="C900" t="s">
        <v>656</v>
      </c>
      <c r="D900" t="s">
        <v>72</v>
      </c>
      <c r="E900">
        <v>4.81697264259084E-3</v>
      </c>
      <c r="F900" t="s">
        <v>656</v>
      </c>
      <c r="G900">
        <v>-0.56662907175220001</v>
      </c>
      <c r="H900" t="s">
        <v>703</v>
      </c>
      <c r="I900">
        <v>0.76736832880542005</v>
      </c>
      <c r="K900">
        <v>4.81697264259084E-3</v>
      </c>
      <c r="L900">
        <v>4.81697264259084E-3</v>
      </c>
      <c r="M900">
        <v>-0.56662907175220001</v>
      </c>
    </row>
    <row r="901" spans="1:13" x14ac:dyDescent="0.2">
      <c r="A901" t="s">
        <v>12</v>
      </c>
      <c r="B901" t="s">
        <v>58</v>
      </c>
      <c r="C901" t="s">
        <v>415</v>
      </c>
      <c r="D901" t="s">
        <v>161</v>
      </c>
      <c r="E901">
        <v>4.8174010463331004E-3</v>
      </c>
      <c r="F901" t="s">
        <v>415</v>
      </c>
      <c r="G901">
        <v>-0.555652173913043</v>
      </c>
      <c r="H901" t="s">
        <v>703</v>
      </c>
      <c r="I901">
        <v>0.76736832880542005</v>
      </c>
      <c r="K901">
        <v>4.8174010463331004E-3</v>
      </c>
      <c r="L901">
        <v>4.8174010463331004E-3</v>
      </c>
      <c r="M901">
        <v>-0.555652173913043</v>
      </c>
    </row>
    <row r="902" spans="1:13" x14ac:dyDescent="0.2">
      <c r="A902" t="s">
        <v>12</v>
      </c>
      <c r="B902" t="s">
        <v>121</v>
      </c>
      <c r="C902" t="s">
        <v>656</v>
      </c>
      <c r="D902" t="s">
        <v>15</v>
      </c>
      <c r="E902">
        <v>4.81743127998965E-3</v>
      </c>
      <c r="F902" t="s">
        <v>656</v>
      </c>
      <c r="G902">
        <v>-0.56662404573355796</v>
      </c>
      <c r="H902" t="s">
        <v>703</v>
      </c>
      <c r="I902">
        <v>0.76736832880542005</v>
      </c>
      <c r="K902">
        <v>4.81743127998965E-3</v>
      </c>
      <c r="L902">
        <v>4.81743127998965E-3</v>
      </c>
      <c r="M902">
        <v>-0.56662404573355796</v>
      </c>
    </row>
    <row r="903" spans="1:13" x14ac:dyDescent="0.2">
      <c r="A903" t="s">
        <v>12</v>
      </c>
      <c r="B903" t="s">
        <v>80</v>
      </c>
      <c r="C903" t="s">
        <v>419</v>
      </c>
      <c r="D903" t="s">
        <v>53</v>
      </c>
      <c r="E903">
        <v>4.8182304681985396E-3</v>
      </c>
      <c r="F903" t="s">
        <v>419</v>
      </c>
      <c r="G903">
        <v>-0.974679434480896</v>
      </c>
      <c r="H903" t="s">
        <v>703</v>
      </c>
      <c r="I903">
        <v>0.76736832880542005</v>
      </c>
      <c r="K903">
        <v>4.8182304681985396E-3</v>
      </c>
      <c r="L903">
        <v>4.8182304681985396E-3</v>
      </c>
      <c r="M903">
        <v>-0.974679434480896</v>
      </c>
    </row>
    <row r="904" spans="1:13" x14ac:dyDescent="0.2">
      <c r="A904" t="s">
        <v>12</v>
      </c>
      <c r="B904" t="s">
        <v>112</v>
      </c>
      <c r="C904" t="s">
        <v>419</v>
      </c>
      <c r="D904" t="s">
        <v>18</v>
      </c>
      <c r="E904">
        <v>4.8182304681985396E-3</v>
      </c>
      <c r="F904" t="s">
        <v>419</v>
      </c>
      <c r="G904">
        <v>-0.974679434480896</v>
      </c>
      <c r="H904" t="s">
        <v>703</v>
      </c>
      <c r="I904">
        <v>0.76736832880542005</v>
      </c>
      <c r="K904">
        <v>4.8182304681985396E-3</v>
      </c>
      <c r="L904">
        <v>4.8182304681985396E-3</v>
      </c>
      <c r="M904">
        <v>-0.974679434480896</v>
      </c>
    </row>
    <row r="905" spans="1:13" x14ac:dyDescent="0.2">
      <c r="A905" t="s">
        <v>12</v>
      </c>
      <c r="B905" t="s">
        <v>141</v>
      </c>
      <c r="C905" t="s">
        <v>419</v>
      </c>
      <c r="D905" t="s">
        <v>18</v>
      </c>
      <c r="E905">
        <v>4.8182304681985396E-3</v>
      </c>
      <c r="F905" t="s">
        <v>419</v>
      </c>
      <c r="G905">
        <v>-0.974679434480896</v>
      </c>
      <c r="H905" t="s">
        <v>703</v>
      </c>
      <c r="I905">
        <v>0.76736832880542005</v>
      </c>
      <c r="K905">
        <v>4.8182304681985396E-3</v>
      </c>
      <c r="L905">
        <v>4.8182304681985396E-3</v>
      </c>
      <c r="M905">
        <v>-0.974679434480896</v>
      </c>
    </row>
    <row r="906" spans="1:13" x14ac:dyDescent="0.2">
      <c r="A906" t="s">
        <v>12</v>
      </c>
      <c r="B906" t="s">
        <v>589</v>
      </c>
      <c r="C906" t="s">
        <v>419</v>
      </c>
      <c r="D906" t="s">
        <v>53</v>
      </c>
      <c r="E906">
        <v>4.8182304681985396E-3</v>
      </c>
      <c r="F906" t="s">
        <v>419</v>
      </c>
      <c r="G906">
        <v>-0.974679434480896</v>
      </c>
      <c r="H906" t="s">
        <v>703</v>
      </c>
      <c r="I906">
        <v>0.76736832880542005</v>
      </c>
      <c r="K906">
        <v>4.8182304681985396E-3</v>
      </c>
      <c r="L906">
        <v>4.8182304681985396E-3</v>
      </c>
      <c r="M906">
        <v>-0.974679434480896</v>
      </c>
    </row>
    <row r="907" spans="1:13" x14ac:dyDescent="0.2">
      <c r="A907" t="s">
        <v>12</v>
      </c>
      <c r="B907" t="s">
        <v>21</v>
      </c>
      <c r="C907" t="s">
        <v>415</v>
      </c>
      <c r="D907" t="s">
        <v>116</v>
      </c>
      <c r="E907">
        <v>4.8195579790485102E-3</v>
      </c>
      <c r="F907" t="s">
        <v>415</v>
      </c>
      <c r="G907">
        <v>0.70549450549450499</v>
      </c>
      <c r="H907" t="s">
        <v>703</v>
      </c>
      <c r="I907">
        <v>0.76736832880542005</v>
      </c>
      <c r="K907">
        <v>4.8195579790485102E-3</v>
      </c>
      <c r="L907">
        <v>4.8195579790485102E-3</v>
      </c>
      <c r="M907">
        <v>0.70549450549450499</v>
      </c>
    </row>
    <row r="908" spans="1:13" x14ac:dyDescent="0.2">
      <c r="A908" t="s">
        <v>12</v>
      </c>
      <c r="B908" t="s">
        <v>342</v>
      </c>
      <c r="C908" t="s">
        <v>419</v>
      </c>
      <c r="D908" t="s">
        <v>124</v>
      </c>
      <c r="E908">
        <v>4.84199843019501E-3</v>
      </c>
      <c r="F908" t="s">
        <v>419</v>
      </c>
      <c r="G908">
        <v>0.57798590813835904</v>
      </c>
      <c r="H908" t="s">
        <v>703</v>
      </c>
      <c r="I908">
        <v>0.76736832880542005</v>
      </c>
      <c r="K908">
        <v>4.84199843019501E-3</v>
      </c>
      <c r="L908">
        <v>4.84199843019501E-3</v>
      </c>
      <c r="M908">
        <v>0.57798590813835904</v>
      </c>
    </row>
    <row r="909" spans="1:13" x14ac:dyDescent="0.2">
      <c r="A909" t="s">
        <v>12</v>
      </c>
      <c r="B909" t="s">
        <v>462</v>
      </c>
      <c r="C909" t="s">
        <v>656</v>
      </c>
      <c r="D909" t="s">
        <v>15</v>
      </c>
      <c r="E909">
        <v>4.8480960377914597E-3</v>
      </c>
      <c r="F909" t="s">
        <v>656</v>
      </c>
      <c r="G909">
        <v>-0.56628890839216395</v>
      </c>
      <c r="H909" t="s">
        <v>703</v>
      </c>
      <c r="I909">
        <v>0.76736832880542005</v>
      </c>
      <c r="K909">
        <v>4.8480960377914597E-3</v>
      </c>
      <c r="L909">
        <v>4.8480960377914597E-3</v>
      </c>
      <c r="M909">
        <v>-0.56628890839216395</v>
      </c>
    </row>
    <row r="910" spans="1:13" x14ac:dyDescent="0.2">
      <c r="A910" t="s">
        <v>12</v>
      </c>
      <c r="B910" t="s">
        <v>418</v>
      </c>
      <c r="C910" t="s">
        <v>656</v>
      </c>
      <c r="D910" t="s">
        <v>32</v>
      </c>
      <c r="E910">
        <v>4.8557500797019003E-3</v>
      </c>
      <c r="F910" t="s">
        <v>656</v>
      </c>
      <c r="G910">
        <v>-0.56620553359683801</v>
      </c>
      <c r="H910" t="s">
        <v>703</v>
      </c>
      <c r="I910">
        <v>0.76736832880542005</v>
      </c>
      <c r="K910">
        <v>4.8557500797019003E-3</v>
      </c>
      <c r="L910">
        <v>4.8557500797019003E-3</v>
      </c>
      <c r="M910">
        <v>-0.56620553359683801</v>
      </c>
    </row>
    <row r="911" spans="1:13" x14ac:dyDescent="0.2">
      <c r="A911" t="s">
        <v>12</v>
      </c>
      <c r="B911" t="s">
        <v>33</v>
      </c>
      <c r="C911" t="s">
        <v>656</v>
      </c>
      <c r="D911" t="s">
        <v>102</v>
      </c>
      <c r="E911">
        <v>4.8557500797019003E-3</v>
      </c>
      <c r="F911" t="s">
        <v>656</v>
      </c>
      <c r="G911">
        <v>-0.56620553359683801</v>
      </c>
      <c r="H911" t="s">
        <v>703</v>
      </c>
      <c r="I911">
        <v>0.76736832880542005</v>
      </c>
      <c r="K911">
        <v>4.8557500797019003E-3</v>
      </c>
      <c r="L911">
        <v>4.8557500797019003E-3</v>
      </c>
      <c r="M911">
        <v>-0.56620553359683801</v>
      </c>
    </row>
    <row r="912" spans="1:13" x14ac:dyDescent="0.2">
      <c r="A912" t="s">
        <v>12</v>
      </c>
      <c r="B912" t="s">
        <v>507</v>
      </c>
      <c r="C912" t="s">
        <v>419</v>
      </c>
      <c r="D912" t="s">
        <v>179</v>
      </c>
      <c r="E912">
        <v>4.8601324124073701E-3</v>
      </c>
      <c r="F912" t="s">
        <v>419</v>
      </c>
      <c r="G912">
        <v>0.56615784674430303</v>
      </c>
      <c r="H912" t="s">
        <v>703</v>
      </c>
      <c r="I912">
        <v>0.76736832880542005</v>
      </c>
      <c r="K912">
        <v>4.8601324124073701E-3</v>
      </c>
      <c r="L912">
        <v>4.8601324124073701E-3</v>
      </c>
      <c r="M912">
        <v>0.56615784674430303</v>
      </c>
    </row>
    <row r="913" spans="1:13" x14ac:dyDescent="0.2">
      <c r="A913" t="s">
        <v>12</v>
      </c>
      <c r="B913" t="s">
        <v>507</v>
      </c>
      <c r="C913" t="s">
        <v>419</v>
      </c>
      <c r="D913" t="s">
        <v>93</v>
      </c>
      <c r="E913">
        <v>4.8601324124073701E-3</v>
      </c>
      <c r="F913" t="s">
        <v>419</v>
      </c>
      <c r="G913">
        <v>0.56615784674430303</v>
      </c>
      <c r="H913" t="s">
        <v>703</v>
      </c>
      <c r="I913">
        <v>0.76736832880542005</v>
      </c>
      <c r="K913">
        <v>4.8601324124073701E-3</v>
      </c>
      <c r="L913">
        <v>4.8601324124073701E-3</v>
      </c>
      <c r="M913">
        <v>0.56615784674430303</v>
      </c>
    </row>
    <row r="914" spans="1:13" x14ac:dyDescent="0.2">
      <c r="A914" t="s">
        <v>12</v>
      </c>
      <c r="B914" t="s">
        <v>507</v>
      </c>
      <c r="C914" t="s">
        <v>419</v>
      </c>
      <c r="D914" t="s">
        <v>187</v>
      </c>
      <c r="E914">
        <v>4.8601324124073701E-3</v>
      </c>
      <c r="F914" t="s">
        <v>419</v>
      </c>
      <c r="G914">
        <v>0.56615784674430303</v>
      </c>
      <c r="H914" t="s">
        <v>703</v>
      </c>
      <c r="I914">
        <v>0.76736832880542005</v>
      </c>
      <c r="K914">
        <v>4.8601324124073701E-3</v>
      </c>
      <c r="L914">
        <v>4.8601324124073701E-3</v>
      </c>
      <c r="M914">
        <v>0.56615784674430303</v>
      </c>
    </row>
    <row r="915" spans="1:13" x14ac:dyDescent="0.2">
      <c r="A915" t="s">
        <v>12</v>
      </c>
      <c r="B915" t="s">
        <v>39</v>
      </c>
      <c r="C915" t="s">
        <v>656</v>
      </c>
      <c r="D915" t="s">
        <v>64</v>
      </c>
      <c r="E915">
        <v>4.8735010211569301E-3</v>
      </c>
      <c r="F915" t="s">
        <v>656</v>
      </c>
      <c r="G915">
        <v>-0.57763975155279501</v>
      </c>
      <c r="H915" t="s">
        <v>703</v>
      </c>
      <c r="I915">
        <v>0.76736832880542005</v>
      </c>
      <c r="K915">
        <v>4.8735010211569301E-3</v>
      </c>
      <c r="L915">
        <v>4.8735010211569301E-3</v>
      </c>
      <c r="M915">
        <v>-0.57763975155279501</v>
      </c>
    </row>
    <row r="916" spans="1:13" x14ac:dyDescent="0.2">
      <c r="A916" t="s">
        <v>12</v>
      </c>
      <c r="B916" t="s">
        <v>104</v>
      </c>
      <c r="C916" t="s">
        <v>419</v>
      </c>
      <c r="D916" t="s">
        <v>38</v>
      </c>
      <c r="E916">
        <v>4.8742419114375301E-3</v>
      </c>
      <c r="F916" t="s">
        <v>419</v>
      </c>
      <c r="G916">
        <v>-0.55503849033423602</v>
      </c>
      <c r="H916" t="s">
        <v>703</v>
      </c>
      <c r="I916">
        <v>0.76736832880542005</v>
      </c>
      <c r="K916">
        <v>4.8742419114375301E-3</v>
      </c>
      <c r="L916">
        <v>4.8742419114375301E-3</v>
      </c>
      <c r="M916">
        <v>-0.55503849033423602</v>
      </c>
    </row>
    <row r="917" spans="1:13" x14ac:dyDescent="0.2">
      <c r="A917" t="s">
        <v>12</v>
      </c>
      <c r="B917" t="s">
        <v>966</v>
      </c>
      <c r="C917" t="s">
        <v>656</v>
      </c>
      <c r="D917" t="s">
        <v>225</v>
      </c>
      <c r="E917">
        <v>4.8797572616191397E-3</v>
      </c>
      <c r="F917" t="s">
        <v>656</v>
      </c>
      <c r="G917">
        <v>-0.56594473712448001</v>
      </c>
      <c r="H917" t="s">
        <v>703</v>
      </c>
      <c r="I917">
        <v>0.76736832880542005</v>
      </c>
      <c r="K917">
        <v>4.8797572616191397E-3</v>
      </c>
      <c r="L917">
        <v>4.8797572616191397E-3</v>
      </c>
      <c r="M917">
        <v>-0.56594473712448001</v>
      </c>
    </row>
    <row r="918" spans="1:13" x14ac:dyDescent="0.2">
      <c r="A918" t="s">
        <v>12</v>
      </c>
      <c r="B918" t="s">
        <v>818</v>
      </c>
      <c r="C918" t="s">
        <v>656</v>
      </c>
      <c r="D918" t="s">
        <v>32</v>
      </c>
      <c r="E918">
        <v>4.8797572616191397E-3</v>
      </c>
      <c r="F918" t="s">
        <v>656</v>
      </c>
      <c r="G918">
        <v>-0.56594473712448001</v>
      </c>
      <c r="H918" t="s">
        <v>703</v>
      </c>
      <c r="I918">
        <v>0.76736832880542005</v>
      </c>
      <c r="K918">
        <v>4.8797572616191397E-3</v>
      </c>
      <c r="L918">
        <v>4.8797572616191397E-3</v>
      </c>
      <c r="M918">
        <v>-0.56594473712448001</v>
      </c>
    </row>
    <row r="919" spans="1:13" x14ac:dyDescent="0.2">
      <c r="A919" t="s">
        <v>12</v>
      </c>
      <c r="B919" t="s">
        <v>176</v>
      </c>
      <c r="C919" t="s">
        <v>656</v>
      </c>
      <c r="D919" t="s">
        <v>99</v>
      </c>
      <c r="E919">
        <v>4.8797572616191597E-3</v>
      </c>
      <c r="F919" t="s">
        <v>656</v>
      </c>
      <c r="G919">
        <v>0.56594473712448001</v>
      </c>
      <c r="H919" t="s">
        <v>703</v>
      </c>
      <c r="I919">
        <v>0.76736832880542005</v>
      </c>
      <c r="K919">
        <v>4.8797572616191597E-3</v>
      </c>
      <c r="L919">
        <v>4.8797572616191597E-3</v>
      </c>
      <c r="M919">
        <v>0.56594473712448001</v>
      </c>
    </row>
    <row r="920" spans="1:13" x14ac:dyDescent="0.2">
      <c r="A920" t="s">
        <v>12</v>
      </c>
      <c r="B920" t="s">
        <v>938</v>
      </c>
      <c r="C920" t="s">
        <v>415</v>
      </c>
      <c r="D920" t="s">
        <v>116</v>
      </c>
      <c r="E920">
        <v>4.8842984019110899E-3</v>
      </c>
      <c r="F920" t="s">
        <v>415</v>
      </c>
      <c r="G920">
        <v>0.704750297758166</v>
      </c>
      <c r="H920" t="s">
        <v>703</v>
      </c>
      <c r="I920">
        <v>0.76736832880542005</v>
      </c>
      <c r="K920">
        <v>4.8842984019110899E-3</v>
      </c>
      <c r="L920">
        <v>4.8842984019110899E-3</v>
      </c>
      <c r="M920">
        <v>0.704750297758166</v>
      </c>
    </row>
    <row r="921" spans="1:13" x14ac:dyDescent="0.2">
      <c r="A921" t="s">
        <v>12</v>
      </c>
      <c r="B921" t="s">
        <v>44</v>
      </c>
      <c r="C921" t="s">
        <v>419</v>
      </c>
      <c r="D921" t="s">
        <v>45</v>
      </c>
      <c r="E921">
        <v>4.8995604593063402E-3</v>
      </c>
      <c r="F921" t="s">
        <v>419</v>
      </c>
      <c r="G921">
        <v>0.55476707187517704</v>
      </c>
      <c r="H921" t="s">
        <v>703</v>
      </c>
      <c r="I921">
        <v>0.76736832880542005</v>
      </c>
      <c r="K921">
        <v>4.8995604593063402E-3</v>
      </c>
      <c r="L921">
        <v>4.8995604593063402E-3</v>
      </c>
      <c r="M921">
        <v>0.55476707187517704</v>
      </c>
    </row>
    <row r="922" spans="1:13" x14ac:dyDescent="0.2">
      <c r="A922" t="s">
        <v>12</v>
      </c>
      <c r="B922" t="s">
        <v>65</v>
      </c>
      <c r="C922" t="s">
        <v>656</v>
      </c>
      <c r="D922" t="s">
        <v>159</v>
      </c>
      <c r="E922">
        <v>4.9174106569754902E-3</v>
      </c>
      <c r="F922" t="s">
        <v>656</v>
      </c>
      <c r="G922">
        <v>0.56553785280392299</v>
      </c>
      <c r="H922" t="s">
        <v>703</v>
      </c>
      <c r="I922">
        <v>0.76736832880542005</v>
      </c>
      <c r="K922">
        <v>4.9174106569754902E-3</v>
      </c>
      <c r="L922">
        <v>4.9174106569754902E-3</v>
      </c>
      <c r="M922">
        <v>0.56553785280392299</v>
      </c>
    </row>
    <row r="923" spans="1:13" x14ac:dyDescent="0.2">
      <c r="A923" t="s">
        <v>12</v>
      </c>
      <c r="B923" t="s">
        <v>169</v>
      </c>
      <c r="C923" t="s">
        <v>656</v>
      </c>
      <c r="D923" t="s">
        <v>15</v>
      </c>
      <c r="E923">
        <v>4.9174106569754902E-3</v>
      </c>
      <c r="F923" t="s">
        <v>656</v>
      </c>
      <c r="G923">
        <v>0.56553785280392299</v>
      </c>
      <c r="H923" t="s">
        <v>703</v>
      </c>
      <c r="I923">
        <v>0.76736832880542005</v>
      </c>
      <c r="K923">
        <v>4.9174106569754902E-3</v>
      </c>
      <c r="L923">
        <v>4.9174106569754902E-3</v>
      </c>
      <c r="M923">
        <v>0.56553785280392299</v>
      </c>
    </row>
    <row r="924" spans="1:13" x14ac:dyDescent="0.2">
      <c r="A924" t="s">
        <v>12</v>
      </c>
      <c r="B924" t="s">
        <v>89</v>
      </c>
      <c r="C924" t="s">
        <v>419</v>
      </c>
      <c r="D924" t="s">
        <v>38</v>
      </c>
      <c r="E924">
        <v>4.9181134629821101E-3</v>
      </c>
      <c r="F924" t="s">
        <v>419</v>
      </c>
      <c r="G924">
        <v>0.55456892805682501</v>
      </c>
      <c r="H924" t="s">
        <v>703</v>
      </c>
      <c r="I924">
        <v>0.76736832880542005</v>
      </c>
      <c r="K924">
        <v>4.9181134629821101E-3</v>
      </c>
      <c r="L924">
        <v>4.9181134629821101E-3</v>
      </c>
      <c r="M924">
        <v>0.55456892805682501</v>
      </c>
    </row>
    <row r="925" spans="1:13" x14ac:dyDescent="0.2">
      <c r="A925" t="s">
        <v>12</v>
      </c>
      <c r="B925" t="s">
        <v>360</v>
      </c>
      <c r="C925" t="s">
        <v>656</v>
      </c>
      <c r="D925" t="s">
        <v>64</v>
      </c>
      <c r="E925">
        <v>4.9216210450936104E-3</v>
      </c>
      <c r="F925" t="s">
        <v>656</v>
      </c>
      <c r="G925">
        <v>0.57711458181410302</v>
      </c>
      <c r="H925" t="s">
        <v>703</v>
      </c>
      <c r="I925">
        <v>0.76736832880542005</v>
      </c>
      <c r="K925">
        <v>4.9216210450936104E-3</v>
      </c>
      <c r="L925">
        <v>4.9216210450936104E-3</v>
      </c>
      <c r="M925">
        <v>0.57711458181410302</v>
      </c>
    </row>
    <row r="926" spans="1:13" x14ac:dyDescent="0.2">
      <c r="A926" t="s">
        <v>12</v>
      </c>
      <c r="B926" t="s">
        <v>942</v>
      </c>
      <c r="C926" t="s">
        <v>656</v>
      </c>
      <c r="D926" t="s">
        <v>15</v>
      </c>
      <c r="E926">
        <v>4.9267776416778899E-3</v>
      </c>
      <c r="F926" t="s">
        <v>656</v>
      </c>
      <c r="G926">
        <v>0.565437037824707</v>
      </c>
      <c r="H926" t="s">
        <v>703</v>
      </c>
      <c r="I926">
        <v>0.76736832880542005</v>
      </c>
      <c r="K926">
        <v>4.9267776416778899E-3</v>
      </c>
      <c r="L926">
        <v>4.9267776416778899E-3</v>
      </c>
      <c r="M926">
        <v>0.565437037824707</v>
      </c>
    </row>
    <row r="927" spans="1:13" x14ac:dyDescent="0.2">
      <c r="A927" t="s">
        <v>12</v>
      </c>
      <c r="B927" t="s">
        <v>143</v>
      </c>
      <c r="C927" t="s">
        <v>415</v>
      </c>
      <c r="D927" t="s">
        <v>15</v>
      </c>
      <c r="E927">
        <v>4.9431585707556203E-3</v>
      </c>
      <c r="F927" t="s">
        <v>415</v>
      </c>
      <c r="G927">
        <v>0.554302442836756</v>
      </c>
      <c r="H927" t="s">
        <v>703</v>
      </c>
      <c r="I927">
        <v>0.76736832880542005</v>
      </c>
      <c r="K927">
        <v>4.9431585707556203E-3</v>
      </c>
      <c r="L927">
        <v>4.9431585707556203E-3</v>
      </c>
      <c r="M927">
        <v>0.554302442836756</v>
      </c>
    </row>
    <row r="928" spans="1:13" x14ac:dyDescent="0.2">
      <c r="A928" t="s">
        <v>12</v>
      </c>
      <c r="B928" t="s">
        <v>445</v>
      </c>
      <c r="C928" t="s">
        <v>656</v>
      </c>
      <c r="D928" t="s">
        <v>102</v>
      </c>
      <c r="E928">
        <v>4.9472372846334203E-3</v>
      </c>
      <c r="F928" t="s">
        <v>656</v>
      </c>
      <c r="G928">
        <v>0.56521739130434701</v>
      </c>
      <c r="H928" t="s">
        <v>703</v>
      </c>
      <c r="I928">
        <v>0.76736832880542005</v>
      </c>
      <c r="K928">
        <v>4.9472372846334203E-3</v>
      </c>
      <c r="L928">
        <v>4.9472372846334203E-3</v>
      </c>
      <c r="M928">
        <v>0.56521739130434701</v>
      </c>
    </row>
    <row r="929" spans="1:13" x14ac:dyDescent="0.2">
      <c r="A929" t="s">
        <v>12</v>
      </c>
      <c r="B929" t="s">
        <v>719</v>
      </c>
      <c r="C929" t="s">
        <v>656</v>
      </c>
      <c r="D929" t="s">
        <v>32</v>
      </c>
      <c r="E929">
        <v>4.9490933093252398E-3</v>
      </c>
      <c r="F929" t="s">
        <v>656</v>
      </c>
      <c r="G929">
        <v>0.56519750338998198</v>
      </c>
      <c r="H929" t="s">
        <v>703</v>
      </c>
      <c r="I929">
        <v>0.76736832880542005</v>
      </c>
      <c r="K929">
        <v>4.9490933093252398E-3</v>
      </c>
      <c r="L929">
        <v>4.9490933093252398E-3</v>
      </c>
      <c r="M929">
        <v>0.56519750338998198</v>
      </c>
    </row>
    <row r="930" spans="1:13" x14ac:dyDescent="0.2">
      <c r="A930" t="s">
        <v>12</v>
      </c>
      <c r="B930" t="s">
        <v>512</v>
      </c>
      <c r="C930" t="s">
        <v>656</v>
      </c>
      <c r="D930" t="s">
        <v>49</v>
      </c>
      <c r="E930">
        <v>4.9502869932563399E-3</v>
      </c>
      <c r="F930" t="s">
        <v>656</v>
      </c>
      <c r="G930">
        <v>-0.565184715971494</v>
      </c>
      <c r="H930" t="s">
        <v>703</v>
      </c>
      <c r="I930">
        <v>0.76736832880542005</v>
      </c>
      <c r="K930">
        <v>4.9502869932563399E-3</v>
      </c>
      <c r="L930">
        <v>4.9502869932563399E-3</v>
      </c>
      <c r="M930">
        <v>-0.565184715971494</v>
      </c>
    </row>
    <row r="931" spans="1:13" x14ac:dyDescent="0.2">
      <c r="A931" t="s">
        <v>12</v>
      </c>
      <c r="B931" t="s">
        <v>433</v>
      </c>
      <c r="C931" t="s">
        <v>415</v>
      </c>
      <c r="D931" t="s">
        <v>38</v>
      </c>
      <c r="E931">
        <v>4.9799481029909201E-3</v>
      </c>
      <c r="F931" t="s">
        <v>415</v>
      </c>
      <c r="G931">
        <v>-0.55391304347825998</v>
      </c>
      <c r="H931" t="s">
        <v>703</v>
      </c>
      <c r="I931">
        <v>0.76736832880542005</v>
      </c>
      <c r="K931">
        <v>4.9799481029909201E-3</v>
      </c>
      <c r="L931">
        <v>4.9799481029909201E-3</v>
      </c>
      <c r="M931">
        <v>-0.55391304347825998</v>
      </c>
    </row>
    <row r="932" spans="1:13" x14ac:dyDescent="0.2">
      <c r="A932" t="s">
        <v>12</v>
      </c>
      <c r="B932" t="s">
        <v>557</v>
      </c>
      <c r="C932" t="s">
        <v>415</v>
      </c>
      <c r="D932" t="s">
        <v>15</v>
      </c>
      <c r="E932">
        <v>4.9799481029909201E-3</v>
      </c>
      <c r="F932" t="s">
        <v>415</v>
      </c>
      <c r="G932">
        <v>-0.55391304347825998</v>
      </c>
      <c r="H932" t="s">
        <v>703</v>
      </c>
      <c r="I932">
        <v>0.76736832880542005</v>
      </c>
      <c r="K932">
        <v>4.9799481029909201E-3</v>
      </c>
      <c r="L932">
        <v>4.9799481029909201E-3</v>
      </c>
      <c r="M932">
        <v>-0.55391304347825998</v>
      </c>
    </row>
    <row r="933" spans="1:13" x14ac:dyDescent="0.2">
      <c r="A933" t="s">
        <v>12</v>
      </c>
      <c r="B933" t="s">
        <v>452</v>
      </c>
      <c r="C933" t="s">
        <v>415</v>
      </c>
      <c r="D933" t="s">
        <v>38</v>
      </c>
      <c r="E933">
        <v>4.9799481029909201E-3</v>
      </c>
      <c r="F933" t="s">
        <v>415</v>
      </c>
      <c r="G933">
        <v>-0.55391304347825998</v>
      </c>
      <c r="H933" t="s">
        <v>703</v>
      </c>
      <c r="I933">
        <v>0.76736832880542005</v>
      </c>
      <c r="K933">
        <v>4.9799481029909201E-3</v>
      </c>
      <c r="L933">
        <v>4.9799481029909201E-3</v>
      </c>
      <c r="M933">
        <v>-0.55391304347825998</v>
      </c>
    </row>
    <row r="934" spans="1:13" x14ac:dyDescent="0.2">
      <c r="A934" t="s">
        <v>12</v>
      </c>
      <c r="B934" t="s">
        <v>462</v>
      </c>
      <c r="C934" t="s">
        <v>415</v>
      </c>
      <c r="D934" t="s">
        <v>92</v>
      </c>
      <c r="E934">
        <v>4.9799481029909201E-3</v>
      </c>
      <c r="F934" t="s">
        <v>415</v>
      </c>
      <c r="G934">
        <v>-0.55391304347825998</v>
      </c>
      <c r="H934" t="s">
        <v>703</v>
      </c>
      <c r="I934">
        <v>0.76736832880542005</v>
      </c>
      <c r="K934">
        <v>4.9799481029909201E-3</v>
      </c>
      <c r="L934">
        <v>4.9799481029909201E-3</v>
      </c>
      <c r="M934">
        <v>-0.55391304347825998</v>
      </c>
    </row>
    <row r="935" spans="1:13" x14ac:dyDescent="0.2">
      <c r="A935" t="s">
        <v>12</v>
      </c>
      <c r="B935" t="s">
        <v>573</v>
      </c>
      <c r="C935" t="s">
        <v>419</v>
      </c>
      <c r="D935" t="s">
        <v>161</v>
      </c>
      <c r="E935">
        <v>4.9799481029909201E-3</v>
      </c>
      <c r="F935" t="s">
        <v>419</v>
      </c>
      <c r="G935">
        <v>-0.55391304347825998</v>
      </c>
      <c r="H935" t="s">
        <v>703</v>
      </c>
      <c r="I935">
        <v>0.76736832880542005</v>
      </c>
      <c r="K935">
        <v>4.9799481029909201E-3</v>
      </c>
      <c r="L935">
        <v>4.9799481029909201E-3</v>
      </c>
      <c r="M935">
        <v>-0.55391304347825998</v>
      </c>
    </row>
    <row r="936" spans="1:13" x14ac:dyDescent="0.2">
      <c r="A936" t="s">
        <v>12</v>
      </c>
      <c r="B936" t="s">
        <v>467</v>
      </c>
      <c r="C936" t="s">
        <v>656</v>
      </c>
      <c r="D936" t="s">
        <v>49</v>
      </c>
      <c r="E936">
        <v>5.0020721462085303E-3</v>
      </c>
      <c r="F936" t="s">
        <v>656</v>
      </c>
      <c r="G936">
        <v>-0.56463243192119805</v>
      </c>
      <c r="H936" t="s">
        <v>703</v>
      </c>
      <c r="I936">
        <v>0.76736832880542005</v>
      </c>
      <c r="K936">
        <v>5.0020721462085303E-3</v>
      </c>
      <c r="L936">
        <v>5.0020721462085303E-3</v>
      </c>
      <c r="M936">
        <v>-0.56463243192119805</v>
      </c>
    </row>
    <row r="937" spans="1:13" x14ac:dyDescent="0.2">
      <c r="A937" t="s">
        <v>12</v>
      </c>
      <c r="B937" t="s">
        <v>177</v>
      </c>
      <c r="C937" t="s">
        <v>656</v>
      </c>
      <c r="D937" t="s">
        <v>53</v>
      </c>
      <c r="E937">
        <v>5.0020721462085303E-3</v>
      </c>
      <c r="F937" t="s">
        <v>656</v>
      </c>
      <c r="G937">
        <v>0.56463243192119805</v>
      </c>
      <c r="H937" t="s">
        <v>703</v>
      </c>
      <c r="I937">
        <v>0.76736832880542005</v>
      </c>
      <c r="K937">
        <v>5.0020721462085303E-3</v>
      </c>
      <c r="L937">
        <v>5.0020721462085303E-3</v>
      </c>
      <c r="M937">
        <v>0.56463243192119805</v>
      </c>
    </row>
    <row r="938" spans="1:13" x14ac:dyDescent="0.2">
      <c r="A938" t="s">
        <v>12</v>
      </c>
      <c r="B938" t="s">
        <v>34</v>
      </c>
      <c r="C938" t="s">
        <v>415</v>
      </c>
      <c r="D938" t="s">
        <v>179</v>
      </c>
      <c r="E938">
        <v>5.0098214898364702E-3</v>
      </c>
      <c r="F938" t="s">
        <v>415</v>
      </c>
      <c r="G938">
        <v>0.553598621480071</v>
      </c>
      <c r="H938" t="s">
        <v>703</v>
      </c>
      <c r="I938">
        <v>0.76736832880542005</v>
      </c>
      <c r="K938">
        <v>5.0098214898364702E-3</v>
      </c>
      <c r="L938">
        <v>5.0098214898364702E-3</v>
      </c>
      <c r="M938">
        <v>0.553598621480071</v>
      </c>
    </row>
    <row r="939" spans="1:13" x14ac:dyDescent="0.2">
      <c r="A939" t="s">
        <v>12</v>
      </c>
      <c r="B939" t="s">
        <v>978</v>
      </c>
      <c r="C939" t="s">
        <v>656</v>
      </c>
      <c r="D939" t="s">
        <v>59</v>
      </c>
      <c r="E939">
        <v>5.0173563103164502E-3</v>
      </c>
      <c r="F939" t="s">
        <v>656</v>
      </c>
      <c r="G939">
        <v>0.56447034198500601</v>
      </c>
      <c r="H939" t="s">
        <v>703</v>
      </c>
      <c r="I939">
        <v>0.76736832880542005</v>
      </c>
      <c r="K939">
        <v>5.0173563103164502E-3</v>
      </c>
      <c r="L939">
        <v>5.0173563103164502E-3</v>
      </c>
      <c r="M939">
        <v>0.56447034198500601</v>
      </c>
    </row>
    <row r="940" spans="1:13" x14ac:dyDescent="0.2">
      <c r="A940" t="s">
        <v>12</v>
      </c>
      <c r="B940" t="s">
        <v>978</v>
      </c>
      <c r="C940" t="s">
        <v>656</v>
      </c>
      <c r="D940" t="s">
        <v>92</v>
      </c>
      <c r="E940">
        <v>5.0173563103164502E-3</v>
      </c>
      <c r="F940" t="s">
        <v>656</v>
      </c>
      <c r="G940">
        <v>0.56447034198500601</v>
      </c>
      <c r="H940" t="s">
        <v>703</v>
      </c>
      <c r="I940">
        <v>0.76736832880542005</v>
      </c>
      <c r="K940">
        <v>5.0173563103164502E-3</v>
      </c>
      <c r="L940">
        <v>5.0173563103164502E-3</v>
      </c>
      <c r="M940">
        <v>0.56447034198500601</v>
      </c>
    </row>
    <row r="941" spans="1:13" x14ac:dyDescent="0.2">
      <c r="A941" t="s">
        <v>12</v>
      </c>
      <c r="B941" t="s">
        <v>984</v>
      </c>
      <c r="C941" t="s">
        <v>656</v>
      </c>
      <c r="D941" t="s">
        <v>161</v>
      </c>
      <c r="E941">
        <v>5.0173563103164502E-3</v>
      </c>
      <c r="F941" t="s">
        <v>656</v>
      </c>
      <c r="G941">
        <v>0.56447034198500601</v>
      </c>
      <c r="H941" t="s">
        <v>703</v>
      </c>
      <c r="I941">
        <v>0.76736832880542005</v>
      </c>
      <c r="K941">
        <v>5.0173563103164502E-3</v>
      </c>
      <c r="L941">
        <v>5.0173563103164502E-3</v>
      </c>
      <c r="M941">
        <v>0.56447034198500601</v>
      </c>
    </row>
    <row r="942" spans="1:13" x14ac:dyDescent="0.2">
      <c r="A942" t="s">
        <v>12</v>
      </c>
      <c r="B942" t="s">
        <v>995</v>
      </c>
      <c r="C942" t="s">
        <v>656</v>
      </c>
      <c r="D942" t="s">
        <v>97</v>
      </c>
      <c r="E942">
        <v>5.0173563103164502E-3</v>
      </c>
      <c r="F942" t="s">
        <v>656</v>
      </c>
      <c r="G942">
        <v>-0.56447034198500601</v>
      </c>
      <c r="H942" t="s">
        <v>703</v>
      </c>
      <c r="I942">
        <v>0.76736832880542005</v>
      </c>
      <c r="K942">
        <v>5.0173563103164502E-3</v>
      </c>
      <c r="L942">
        <v>5.0173563103164502E-3</v>
      </c>
      <c r="M942">
        <v>-0.56447034198500601</v>
      </c>
    </row>
    <row r="943" spans="1:13" x14ac:dyDescent="0.2">
      <c r="A943" t="s">
        <v>12</v>
      </c>
      <c r="B943" t="s">
        <v>96</v>
      </c>
      <c r="C943" t="s">
        <v>415</v>
      </c>
      <c r="D943" t="s">
        <v>124</v>
      </c>
      <c r="E943">
        <v>5.0222878929944096E-3</v>
      </c>
      <c r="F943" t="s">
        <v>415</v>
      </c>
      <c r="G943">
        <v>0.60151371673804299</v>
      </c>
      <c r="H943" t="s">
        <v>703</v>
      </c>
      <c r="I943">
        <v>0.76736832880542005</v>
      </c>
      <c r="K943">
        <v>5.0222878929944096E-3</v>
      </c>
      <c r="L943">
        <v>5.0222878929944096E-3</v>
      </c>
      <c r="M943">
        <v>0.60151371673804299</v>
      </c>
    </row>
    <row r="944" spans="1:13" x14ac:dyDescent="0.2">
      <c r="A944" t="s">
        <v>12</v>
      </c>
      <c r="B944" t="s">
        <v>619</v>
      </c>
      <c r="C944" t="s">
        <v>415</v>
      </c>
      <c r="D944" t="s">
        <v>38</v>
      </c>
      <c r="E944">
        <v>5.0243440577393897E-3</v>
      </c>
      <c r="F944" t="s">
        <v>415</v>
      </c>
      <c r="G944">
        <v>0.55344633757548001</v>
      </c>
      <c r="H944" t="s">
        <v>703</v>
      </c>
      <c r="I944">
        <v>0.76736832880542005</v>
      </c>
      <c r="K944">
        <v>5.0243440577393897E-3</v>
      </c>
      <c r="L944">
        <v>5.0243440577393897E-3</v>
      </c>
      <c r="M944">
        <v>0.55344633757548001</v>
      </c>
    </row>
    <row r="945" spans="1:13" x14ac:dyDescent="0.2">
      <c r="A945" t="s">
        <v>12</v>
      </c>
      <c r="B945" t="s">
        <v>65</v>
      </c>
      <c r="C945" t="s">
        <v>415</v>
      </c>
      <c r="D945" t="s">
        <v>134</v>
      </c>
      <c r="E945">
        <v>5.0251422192554296E-3</v>
      </c>
      <c r="F945" t="s">
        <v>415</v>
      </c>
      <c r="G945">
        <v>-0.63054695562435403</v>
      </c>
      <c r="H945" t="s">
        <v>703</v>
      </c>
      <c r="I945">
        <v>0.76736832880542005</v>
      </c>
      <c r="K945">
        <v>5.0251422192554296E-3</v>
      </c>
      <c r="L945">
        <v>5.0251422192554296E-3</v>
      </c>
      <c r="M945">
        <v>-0.63054695562435403</v>
      </c>
    </row>
    <row r="946" spans="1:13" x14ac:dyDescent="0.2">
      <c r="A946" t="s">
        <v>12</v>
      </c>
      <c r="B946" t="s">
        <v>421</v>
      </c>
      <c r="C946" t="s">
        <v>656</v>
      </c>
      <c r="D946" t="s">
        <v>124</v>
      </c>
      <c r="E946">
        <v>5.0401622654308396E-3</v>
      </c>
      <c r="F946" t="s">
        <v>656</v>
      </c>
      <c r="G946">
        <v>-0.564229249011857</v>
      </c>
      <c r="H946" t="s">
        <v>703</v>
      </c>
      <c r="I946">
        <v>0.76736832880542005</v>
      </c>
      <c r="K946">
        <v>5.0401622654308396E-3</v>
      </c>
      <c r="L946">
        <v>5.0401622654308396E-3</v>
      </c>
      <c r="M946">
        <v>-0.564229249011857</v>
      </c>
    </row>
    <row r="947" spans="1:13" x14ac:dyDescent="0.2">
      <c r="A947" t="s">
        <v>12</v>
      </c>
      <c r="B947" t="s">
        <v>575</v>
      </c>
      <c r="C947" t="s">
        <v>415</v>
      </c>
      <c r="D947" t="s">
        <v>93</v>
      </c>
      <c r="E947">
        <v>5.0426143476656202E-3</v>
      </c>
      <c r="F947" t="s">
        <v>415</v>
      </c>
      <c r="G947">
        <v>-0.56420338120257396</v>
      </c>
      <c r="H947" t="s">
        <v>703</v>
      </c>
      <c r="I947">
        <v>0.76736832880542005</v>
      </c>
      <c r="K947">
        <v>5.0426143476656202E-3</v>
      </c>
      <c r="L947">
        <v>5.0426143476656202E-3</v>
      </c>
      <c r="M947">
        <v>-0.56420338120257396</v>
      </c>
    </row>
    <row r="948" spans="1:13" x14ac:dyDescent="0.2">
      <c r="A948" t="s">
        <v>12</v>
      </c>
      <c r="B948" t="s">
        <v>696</v>
      </c>
      <c r="C948" t="s">
        <v>419</v>
      </c>
      <c r="D948" t="s">
        <v>29</v>
      </c>
      <c r="E948">
        <v>5.0463031367955196E-3</v>
      </c>
      <c r="F948" t="s">
        <v>419</v>
      </c>
      <c r="G948">
        <v>0.57577346985186895</v>
      </c>
      <c r="H948" t="s">
        <v>703</v>
      </c>
      <c r="I948">
        <v>0.76736832880542005</v>
      </c>
      <c r="K948">
        <v>5.0463031367955196E-3</v>
      </c>
      <c r="L948">
        <v>5.0463031367955196E-3</v>
      </c>
      <c r="M948">
        <v>0.57577346985186895</v>
      </c>
    </row>
    <row r="949" spans="1:13" x14ac:dyDescent="0.2">
      <c r="A949" t="s">
        <v>12</v>
      </c>
      <c r="B949" t="s">
        <v>705</v>
      </c>
      <c r="C949" t="s">
        <v>656</v>
      </c>
      <c r="D949" t="s">
        <v>15</v>
      </c>
      <c r="E949">
        <v>5.0475978194809996E-3</v>
      </c>
      <c r="F949" t="s">
        <v>656</v>
      </c>
      <c r="G949">
        <v>0.56415084134666704</v>
      </c>
      <c r="H949" t="s">
        <v>703</v>
      </c>
      <c r="I949">
        <v>0.76736832880542005</v>
      </c>
      <c r="K949">
        <v>5.0475978194809996E-3</v>
      </c>
      <c r="L949">
        <v>5.0475978194809996E-3</v>
      </c>
      <c r="M949">
        <v>0.56415084134666704</v>
      </c>
    </row>
    <row r="950" spans="1:13" x14ac:dyDescent="0.2">
      <c r="A950" t="s">
        <v>12</v>
      </c>
      <c r="B950" t="s">
        <v>283</v>
      </c>
      <c r="C950" t="s">
        <v>656</v>
      </c>
      <c r="D950" t="s">
        <v>75</v>
      </c>
      <c r="E950">
        <v>5.0912924853493803E-3</v>
      </c>
      <c r="F950" t="s">
        <v>656</v>
      </c>
      <c r="G950">
        <v>0.74860770737679005</v>
      </c>
      <c r="H950" t="s">
        <v>703</v>
      </c>
      <c r="I950">
        <v>0.76736832880542005</v>
      </c>
      <c r="K950">
        <v>5.0912924853493803E-3</v>
      </c>
      <c r="L950">
        <v>5.0912924853493803E-3</v>
      </c>
      <c r="M950">
        <v>0.74860770737679005</v>
      </c>
    </row>
    <row r="951" spans="1:13" x14ac:dyDescent="0.2">
      <c r="A951" t="s">
        <v>12</v>
      </c>
      <c r="B951" t="s">
        <v>671</v>
      </c>
      <c r="C951" t="s">
        <v>656</v>
      </c>
      <c r="D951" t="s">
        <v>45</v>
      </c>
      <c r="E951">
        <v>5.1094218505637803E-3</v>
      </c>
      <c r="F951" t="s">
        <v>656</v>
      </c>
      <c r="G951">
        <v>-0.56350262283681696</v>
      </c>
      <c r="H951" t="s">
        <v>703</v>
      </c>
      <c r="I951">
        <v>0.76736832880542005</v>
      </c>
      <c r="K951">
        <v>5.1094218505637803E-3</v>
      </c>
      <c r="L951">
        <v>5.1094218505637803E-3</v>
      </c>
      <c r="M951">
        <v>-0.56350262283681696</v>
      </c>
    </row>
    <row r="952" spans="1:13" x14ac:dyDescent="0.2">
      <c r="A952" t="s">
        <v>12</v>
      </c>
      <c r="B952" t="s">
        <v>562</v>
      </c>
      <c r="C952" t="s">
        <v>656</v>
      </c>
      <c r="D952" t="s">
        <v>75</v>
      </c>
      <c r="E952">
        <v>5.1240816987530597E-3</v>
      </c>
      <c r="F952" t="s">
        <v>656</v>
      </c>
      <c r="G952">
        <v>0.74825174825174801</v>
      </c>
      <c r="H952" t="s">
        <v>703</v>
      </c>
      <c r="I952">
        <v>0.76736832880542005</v>
      </c>
      <c r="K952">
        <v>5.1240816987530597E-3</v>
      </c>
      <c r="L952">
        <v>5.1240816987530597E-3</v>
      </c>
      <c r="M952">
        <v>0.74825174825174801</v>
      </c>
    </row>
    <row r="953" spans="1:13" x14ac:dyDescent="0.2">
      <c r="A953" t="s">
        <v>12</v>
      </c>
      <c r="B953" t="s">
        <v>747</v>
      </c>
      <c r="C953" t="s">
        <v>656</v>
      </c>
      <c r="D953" t="s">
        <v>102</v>
      </c>
      <c r="E953">
        <v>5.1324853736068599E-3</v>
      </c>
      <c r="F953" t="s">
        <v>656</v>
      </c>
      <c r="G953">
        <v>0.56326248330073303</v>
      </c>
      <c r="H953" t="s">
        <v>703</v>
      </c>
      <c r="I953">
        <v>0.76736832880542005</v>
      </c>
      <c r="K953">
        <v>5.1324853736068599E-3</v>
      </c>
      <c r="L953">
        <v>5.1324853736068599E-3</v>
      </c>
      <c r="M953">
        <v>0.56326248330073303</v>
      </c>
    </row>
    <row r="954" spans="1:13" x14ac:dyDescent="0.2">
      <c r="A954" t="s">
        <v>12</v>
      </c>
      <c r="B954" t="s">
        <v>427</v>
      </c>
      <c r="C954" t="s">
        <v>656</v>
      </c>
      <c r="D954" t="s">
        <v>161</v>
      </c>
      <c r="E954">
        <v>5.1345426391593797E-3</v>
      </c>
      <c r="F954" t="s">
        <v>656</v>
      </c>
      <c r="G954">
        <v>0.563241106719367</v>
      </c>
      <c r="H954" t="s">
        <v>703</v>
      </c>
      <c r="I954">
        <v>0.76736832880542005</v>
      </c>
      <c r="K954">
        <v>5.1345426391593797E-3</v>
      </c>
      <c r="L954">
        <v>5.1345426391593797E-3</v>
      </c>
      <c r="M954">
        <v>0.563241106719367</v>
      </c>
    </row>
    <row r="955" spans="1:13" x14ac:dyDescent="0.2">
      <c r="A955" t="s">
        <v>12</v>
      </c>
      <c r="B955" t="s">
        <v>613</v>
      </c>
      <c r="C955" t="s">
        <v>415</v>
      </c>
      <c r="D955" t="s">
        <v>15</v>
      </c>
      <c r="E955">
        <v>5.1396605303921103E-3</v>
      </c>
      <c r="F955" t="s">
        <v>415</v>
      </c>
      <c r="G955">
        <v>-0.55225006976898505</v>
      </c>
      <c r="H955" t="s">
        <v>703</v>
      </c>
      <c r="I955">
        <v>0.76736832880542005</v>
      </c>
      <c r="K955">
        <v>5.1396605303921103E-3</v>
      </c>
      <c r="L955">
        <v>5.1396605303921103E-3</v>
      </c>
      <c r="M955">
        <v>-0.55225006976898505</v>
      </c>
    </row>
    <row r="956" spans="1:13" x14ac:dyDescent="0.2">
      <c r="A956" t="s">
        <v>12</v>
      </c>
      <c r="B956" t="s">
        <v>436</v>
      </c>
      <c r="C956" t="s">
        <v>656</v>
      </c>
      <c r="D956" t="s">
        <v>38</v>
      </c>
      <c r="E956">
        <v>5.1477367863097196E-3</v>
      </c>
      <c r="F956" t="s">
        <v>656</v>
      </c>
      <c r="G956">
        <v>-0.56310417930335199</v>
      </c>
      <c r="H956" t="s">
        <v>703</v>
      </c>
      <c r="I956">
        <v>0.76736832880542005</v>
      </c>
      <c r="K956">
        <v>5.1477367863097196E-3</v>
      </c>
      <c r="L956">
        <v>5.1477367863097196E-3</v>
      </c>
      <c r="M956">
        <v>-0.56310417930335199</v>
      </c>
    </row>
    <row r="957" spans="1:13" x14ac:dyDescent="0.2">
      <c r="A957" t="s">
        <v>12</v>
      </c>
      <c r="B957" t="s">
        <v>513</v>
      </c>
      <c r="C957" t="s">
        <v>415</v>
      </c>
      <c r="D957" t="s">
        <v>38</v>
      </c>
      <c r="E957">
        <v>5.1540893662566003E-3</v>
      </c>
      <c r="F957" t="s">
        <v>415</v>
      </c>
      <c r="G957">
        <v>-0.55210197825964902</v>
      </c>
      <c r="H957" t="s">
        <v>703</v>
      </c>
      <c r="I957">
        <v>0.76736832880542005</v>
      </c>
      <c r="K957">
        <v>5.1540893662566003E-3</v>
      </c>
      <c r="L957">
        <v>5.1540893662566003E-3</v>
      </c>
      <c r="M957">
        <v>-0.55210197825964902</v>
      </c>
    </row>
    <row r="958" spans="1:13" x14ac:dyDescent="0.2">
      <c r="A958" t="s">
        <v>12</v>
      </c>
      <c r="B958" t="s">
        <v>576</v>
      </c>
      <c r="C958" t="s">
        <v>656</v>
      </c>
      <c r="D958" t="s">
        <v>67</v>
      </c>
      <c r="E958">
        <v>5.1688085962664203E-3</v>
      </c>
      <c r="F958" t="s">
        <v>656</v>
      </c>
      <c r="G958">
        <v>0.56288610564458197</v>
      </c>
      <c r="H958" t="s">
        <v>703</v>
      </c>
      <c r="I958">
        <v>0.76736832880542005</v>
      </c>
      <c r="K958">
        <v>5.1688085962664203E-3</v>
      </c>
      <c r="L958">
        <v>5.1688085962664203E-3</v>
      </c>
      <c r="M958">
        <v>0.56288610564458197</v>
      </c>
    </row>
    <row r="959" spans="1:13" x14ac:dyDescent="0.2">
      <c r="A959" t="s">
        <v>12</v>
      </c>
      <c r="B959" t="s">
        <v>574</v>
      </c>
      <c r="C959" t="s">
        <v>656</v>
      </c>
      <c r="D959" t="s">
        <v>46</v>
      </c>
      <c r="E959">
        <v>5.1784220064920103E-3</v>
      </c>
      <c r="F959" t="s">
        <v>656</v>
      </c>
      <c r="G959">
        <v>-0.56278686257960597</v>
      </c>
      <c r="H959" t="s">
        <v>703</v>
      </c>
      <c r="I959">
        <v>0.76736832880542005</v>
      </c>
      <c r="K959">
        <v>5.1784220064920103E-3</v>
      </c>
      <c r="L959">
        <v>5.1784220064920103E-3</v>
      </c>
      <c r="M959">
        <v>-0.56278686257960597</v>
      </c>
    </row>
    <row r="960" spans="1:13" x14ac:dyDescent="0.2">
      <c r="A960" t="s">
        <v>12</v>
      </c>
      <c r="B960" t="s">
        <v>675</v>
      </c>
      <c r="C960" t="s">
        <v>415</v>
      </c>
      <c r="D960" t="s">
        <v>116</v>
      </c>
      <c r="E960">
        <v>5.2118617699469204E-3</v>
      </c>
      <c r="F960" t="s">
        <v>415</v>
      </c>
      <c r="G960">
        <v>-0.70109890109890105</v>
      </c>
      <c r="H960" t="s">
        <v>703</v>
      </c>
      <c r="I960">
        <v>0.76736832880542005</v>
      </c>
      <c r="K960">
        <v>5.2118617699469204E-3</v>
      </c>
      <c r="L960">
        <v>5.2118617699469204E-3</v>
      </c>
      <c r="M960">
        <v>-0.70109890109890105</v>
      </c>
    </row>
    <row r="961" spans="1:13" x14ac:dyDescent="0.2">
      <c r="A961" t="s">
        <v>12</v>
      </c>
      <c r="B961" t="s">
        <v>427</v>
      </c>
      <c r="C961" t="s">
        <v>656</v>
      </c>
      <c r="D961" t="s">
        <v>38</v>
      </c>
      <c r="E961">
        <v>5.2303961648442398E-3</v>
      </c>
      <c r="F961" t="s">
        <v>656</v>
      </c>
      <c r="G961">
        <v>0.562252964426877</v>
      </c>
      <c r="H961" t="s">
        <v>703</v>
      </c>
      <c r="I961">
        <v>0.76736832880542005</v>
      </c>
      <c r="K961">
        <v>5.2303961648442398E-3</v>
      </c>
      <c r="L961">
        <v>5.2303961648442398E-3</v>
      </c>
      <c r="M961">
        <v>0.562252964426877</v>
      </c>
    </row>
    <row r="962" spans="1:13" x14ac:dyDescent="0.2">
      <c r="A962" t="s">
        <v>12</v>
      </c>
      <c r="B962" t="s">
        <v>37</v>
      </c>
      <c r="C962" t="s">
        <v>419</v>
      </c>
      <c r="D962" t="s">
        <v>40</v>
      </c>
      <c r="E962">
        <v>5.2323899725921098E-3</v>
      </c>
      <c r="F962" t="s">
        <v>419</v>
      </c>
      <c r="G962">
        <v>-0.55130434782608595</v>
      </c>
      <c r="H962" t="s">
        <v>703</v>
      </c>
      <c r="I962">
        <v>0.76736832880542005</v>
      </c>
      <c r="K962">
        <v>5.2323899725921098E-3</v>
      </c>
      <c r="L962">
        <v>5.2323899725921098E-3</v>
      </c>
      <c r="M962">
        <v>-0.55130434782608595</v>
      </c>
    </row>
    <row r="963" spans="1:13" x14ac:dyDescent="0.2">
      <c r="A963" t="s">
        <v>12</v>
      </c>
      <c r="B963" t="s">
        <v>468</v>
      </c>
      <c r="C963" t="s">
        <v>656</v>
      </c>
      <c r="D963" t="s">
        <v>38</v>
      </c>
      <c r="E963">
        <v>5.2361315260940301E-3</v>
      </c>
      <c r="F963" t="s">
        <v>656</v>
      </c>
      <c r="G963">
        <v>-0.56219432064889296</v>
      </c>
      <c r="H963" t="s">
        <v>703</v>
      </c>
      <c r="I963">
        <v>0.76736832880542005</v>
      </c>
      <c r="K963">
        <v>5.2361315260940301E-3</v>
      </c>
      <c r="L963">
        <v>5.2361315260940301E-3</v>
      </c>
      <c r="M963">
        <v>-0.56219432064889296</v>
      </c>
    </row>
    <row r="964" spans="1:13" x14ac:dyDescent="0.2">
      <c r="A964" t="s">
        <v>12</v>
      </c>
      <c r="B964" t="s">
        <v>135</v>
      </c>
      <c r="C964" t="s">
        <v>656</v>
      </c>
      <c r="D964" t="s">
        <v>15</v>
      </c>
      <c r="E964">
        <v>5.2361315260940301E-3</v>
      </c>
      <c r="F964" t="s">
        <v>656</v>
      </c>
      <c r="G964">
        <v>-0.56219432064889296</v>
      </c>
      <c r="H964" t="s">
        <v>703</v>
      </c>
      <c r="I964">
        <v>0.76736832880542005</v>
      </c>
      <c r="K964">
        <v>5.2361315260940301E-3</v>
      </c>
      <c r="L964">
        <v>5.2361315260940301E-3</v>
      </c>
      <c r="M964">
        <v>-0.56219432064889296</v>
      </c>
    </row>
    <row r="965" spans="1:13" x14ac:dyDescent="0.2">
      <c r="A965" t="s">
        <v>12</v>
      </c>
      <c r="B965" t="s">
        <v>955</v>
      </c>
      <c r="C965" t="s">
        <v>656</v>
      </c>
      <c r="D965" t="s">
        <v>159</v>
      </c>
      <c r="E965">
        <v>5.2495313329564098E-3</v>
      </c>
      <c r="F965" t="s">
        <v>656</v>
      </c>
      <c r="G965">
        <v>-0.56205751726003705</v>
      </c>
      <c r="H965" t="s">
        <v>703</v>
      </c>
      <c r="I965">
        <v>0.76736832880542005</v>
      </c>
      <c r="K965">
        <v>5.2495313329564098E-3</v>
      </c>
      <c r="L965">
        <v>5.2495313329564098E-3</v>
      </c>
      <c r="M965">
        <v>-0.56205751726003705</v>
      </c>
    </row>
    <row r="966" spans="1:13" x14ac:dyDescent="0.2">
      <c r="A966" t="s">
        <v>12</v>
      </c>
      <c r="B966" t="s">
        <v>606</v>
      </c>
      <c r="C966" t="s">
        <v>415</v>
      </c>
      <c r="D966" t="s">
        <v>161</v>
      </c>
      <c r="E966">
        <v>5.2575633741701001E-3</v>
      </c>
      <c r="F966" t="s">
        <v>415</v>
      </c>
      <c r="G966">
        <v>0.55105003956780596</v>
      </c>
      <c r="H966" t="s">
        <v>703</v>
      </c>
      <c r="I966">
        <v>0.76736832880542005</v>
      </c>
      <c r="K966">
        <v>5.2575633741701001E-3</v>
      </c>
      <c r="L966">
        <v>5.2575633741701001E-3</v>
      </c>
      <c r="M966">
        <v>0.55105003956780596</v>
      </c>
    </row>
    <row r="967" spans="1:13" x14ac:dyDescent="0.2">
      <c r="A967" t="s">
        <v>12</v>
      </c>
      <c r="B967" t="s">
        <v>460</v>
      </c>
      <c r="C967" t="s">
        <v>656</v>
      </c>
      <c r="D967" t="s">
        <v>159</v>
      </c>
      <c r="E967">
        <v>5.2584567441491398E-3</v>
      </c>
      <c r="F967" t="s">
        <v>656</v>
      </c>
      <c r="G967">
        <v>0.56196655641637705</v>
      </c>
      <c r="H967" t="s">
        <v>703</v>
      </c>
      <c r="I967">
        <v>0.76736832880542005</v>
      </c>
      <c r="K967">
        <v>5.2584567441491398E-3</v>
      </c>
      <c r="L967">
        <v>5.2584567441491398E-3</v>
      </c>
      <c r="M967">
        <v>0.56196655641637705</v>
      </c>
    </row>
    <row r="968" spans="1:13" x14ac:dyDescent="0.2">
      <c r="A968" t="s">
        <v>12</v>
      </c>
      <c r="B968" t="s">
        <v>560</v>
      </c>
      <c r="C968" t="s">
        <v>656</v>
      </c>
      <c r="D968" t="s">
        <v>924</v>
      </c>
      <c r="E968">
        <v>5.2656910291617402E-3</v>
      </c>
      <c r="F968" t="s">
        <v>656</v>
      </c>
      <c r="G968">
        <v>-0.83333333333333304</v>
      </c>
      <c r="H968" t="s">
        <v>703</v>
      </c>
      <c r="I968">
        <v>0.76736832880542005</v>
      </c>
      <c r="K968">
        <v>5.2656910291617402E-3</v>
      </c>
      <c r="L968">
        <v>5.2656910291617402E-3</v>
      </c>
      <c r="M968">
        <v>-0.83333333333333304</v>
      </c>
    </row>
    <row r="969" spans="1:13" x14ac:dyDescent="0.2">
      <c r="A969" t="s">
        <v>12</v>
      </c>
      <c r="B969" t="s">
        <v>290</v>
      </c>
      <c r="C969" t="s">
        <v>656</v>
      </c>
      <c r="D969" t="s">
        <v>102</v>
      </c>
      <c r="E969">
        <v>5.2830368396952201E-3</v>
      </c>
      <c r="F969" t="s">
        <v>656</v>
      </c>
      <c r="G969">
        <v>-0.56171672047879495</v>
      </c>
      <c r="H969" t="s">
        <v>703</v>
      </c>
      <c r="I969">
        <v>0.76736832880542005</v>
      </c>
      <c r="K969">
        <v>5.2830368396952201E-3</v>
      </c>
      <c r="L969">
        <v>5.2830368396952201E-3</v>
      </c>
      <c r="M969">
        <v>-0.56171672047879495</v>
      </c>
    </row>
    <row r="970" spans="1:13" x14ac:dyDescent="0.2">
      <c r="A970" t="s">
        <v>12</v>
      </c>
      <c r="B970" t="s">
        <v>572</v>
      </c>
      <c r="C970" t="s">
        <v>415</v>
      </c>
      <c r="D970" t="s">
        <v>116</v>
      </c>
      <c r="E970">
        <v>5.2840063434329504E-3</v>
      </c>
      <c r="F970" t="s">
        <v>415</v>
      </c>
      <c r="G970">
        <v>-0.70031890928482998</v>
      </c>
      <c r="H970" t="s">
        <v>703</v>
      </c>
      <c r="I970">
        <v>0.76736832880542005</v>
      </c>
      <c r="K970">
        <v>5.2840063434329504E-3</v>
      </c>
      <c r="L970">
        <v>5.2840063434329504E-3</v>
      </c>
      <c r="M970">
        <v>-0.70031890928482998</v>
      </c>
    </row>
    <row r="971" spans="1:13" x14ac:dyDescent="0.2">
      <c r="A971" t="s">
        <v>12</v>
      </c>
      <c r="B971" t="s">
        <v>261</v>
      </c>
      <c r="C971" t="s">
        <v>419</v>
      </c>
      <c r="D971" t="s">
        <v>92</v>
      </c>
      <c r="E971">
        <v>5.2992638866530403E-3</v>
      </c>
      <c r="F971" t="s">
        <v>419</v>
      </c>
      <c r="G971">
        <v>-0.55063100894260697</v>
      </c>
      <c r="H971" t="s">
        <v>703</v>
      </c>
      <c r="I971">
        <v>0.76736832880542005</v>
      </c>
      <c r="K971">
        <v>5.2992638866530403E-3</v>
      </c>
      <c r="L971">
        <v>5.2992638866530403E-3</v>
      </c>
      <c r="M971">
        <v>-0.55063100894260697</v>
      </c>
    </row>
    <row r="972" spans="1:13" x14ac:dyDescent="0.2">
      <c r="A972" t="s">
        <v>12</v>
      </c>
      <c r="B972" t="s">
        <v>969</v>
      </c>
      <c r="C972" t="s">
        <v>656</v>
      </c>
      <c r="D972" t="s">
        <v>69</v>
      </c>
      <c r="E972">
        <v>5.3036649649119303E-3</v>
      </c>
      <c r="F972" t="s">
        <v>656</v>
      </c>
      <c r="G972">
        <v>0.56150780152828905</v>
      </c>
      <c r="H972" t="s">
        <v>703</v>
      </c>
      <c r="I972">
        <v>0.76736832880542005</v>
      </c>
      <c r="K972">
        <v>5.3036649649119303E-3</v>
      </c>
      <c r="L972">
        <v>5.3036649649119303E-3</v>
      </c>
      <c r="M972">
        <v>0.56150780152828905</v>
      </c>
    </row>
    <row r="973" spans="1:13" x14ac:dyDescent="0.2">
      <c r="A973" t="s">
        <v>12</v>
      </c>
      <c r="B973" t="s">
        <v>446</v>
      </c>
      <c r="C973" t="s">
        <v>419</v>
      </c>
      <c r="D973" t="s">
        <v>38</v>
      </c>
      <c r="E973">
        <v>5.31888683786163E-3</v>
      </c>
      <c r="F973" t="s">
        <v>419</v>
      </c>
      <c r="G973">
        <v>-0.55043478260869505</v>
      </c>
      <c r="H973" t="s">
        <v>703</v>
      </c>
      <c r="I973">
        <v>0.76736832880542005</v>
      </c>
      <c r="K973">
        <v>5.31888683786163E-3</v>
      </c>
      <c r="L973">
        <v>5.31888683786163E-3</v>
      </c>
      <c r="M973">
        <v>-0.55043478260869505</v>
      </c>
    </row>
    <row r="974" spans="1:13" x14ac:dyDescent="0.2">
      <c r="A974" t="s">
        <v>12</v>
      </c>
      <c r="B974" t="s">
        <v>279</v>
      </c>
      <c r="C974" t="s">
        <v>419</v>
      </c>
      <c r="D974" t="s">
        <v>72</v>
      </c>
      <c r="E974">
        <v>5.31888683786163E-3</v>
      </c>
      <c r="F974" t="s">
        <v>419</v>
      </c>
      <c r="G974">
        <v>0.55043478260869505</v>
      </c>
      <c r="H974" t="s">
        <v>703</v>
      </c>
      <c r="I974">
        <v>0.76736832880542005</v>
      </c>
      <c r="K974">
        <v>5.31888683786163E-3</v>
      </c>
      <c r="L974">
        <v>5.31888683786163E-3</v>
      </c>
      <c r="M974">
        <v>0.55043478260869505</v>
      </c>
    </row>
    <row r="975" spans="1:13" x14ac:dyDescent="0.2">
      <c r="A975" t="s">
        <v>12</v>
      </c>
      <c r="B975" t="s">
        <v>203</v>
      </c>
      <c r="C975" t="s">
        <v>415</v>
      </c>
      <c r="D975" t="s">
        <v>15</v>
      </c>
      <c r="E975">
        <v>5.3295371203234297E-3</v>
      </c>
      <c r="F975" t="s">
        <v>415</v>
      </c>
      <c r="G975">
        <v>0.55032853559170303</v>
      </c>
      <c r="H975" t="s">
        <v>703</v>
      </c>
      <c r="I975">
        <v>0.76736832880542005</v>
      </c>
      <c r="K975">
        <v>5.3295371203234297E-3</v>
      </c>
      <c r="L975">
        <v>5.3295371203234297E-3</v>
      </c>
      <c r="M975">
        <v>0.55032853559170303</v>
      </c>
    </row>
    <row r="976" spans="1:13" x14ac:dyDescent="0.2">
      <c r="A976" t="s">
        <v>12</v>
      </c>
      <c r="B976" t="s">
        <v>288</v>
      </c>
      <c r="C976" t="s">
        <v>415</v>
      </c>
      <c r="D976" t="s">
        <v>116</v>
      </c>
      <c r="E976">
        <v>5.3337374792475E-3</v>
      </c>
      <c r="F976" t="s">
        <v>415</v>
      </c>
      <c r="G976">
        <v>0.69978606970922097</v>
      </c>
      <c r="H976" t="s">
        <v>703</v>
      </c>
      <c r="I976">
        <v>0.76736832880542005</v>
      </c>
      <c r="K976">
        <v>5.3337374792475E-3</v>
      </c>
      <c r="L976">
        <v>5.3337374792475E-3</v>
      </c>
      <c r="M976">
        <v>0.69978606970922097</v>
      </c>
    </row>
    <row r="977" spans="1:13" x14ac:dyDescent="0.2">
      <c r="A977" t="s">
        <v>12</v>
      </c>
      <c r="B977" t="s">
        <v>430</v>
      </c>
      <c r="C977" t="s">
        <v>656</v>
      </c>
      <c r="D977" t="s">
        <v>32</v>
      </c>
      <c r="E977">
        <v>5.3366185770930301E-3</v>
      </c>
      <c r="F977" t="s">
        <v>656</v>
      </c>
      <c r="G977">
        <v>-0.56117545607984098</v>
      </c>
      <c r="H977" t="s">
        <v>703</v>
      </c>
      <c r="I977">
        <v>0.76736832880542005</v>
      </c>
      <c r="K977">
        <v>5.3366185770930301E-3</v>
      </c>
      <c r="L977">
        <v>5.3366185770930301E-3</v>
      </c>
      <c r="M977">
        <v>-0.56117545607984098</v>
      </c>
    </row>
    <row r="978" spans="1:13" x14ac:dyDescent="0.2">
      <c r="A978" t="s">
        <v>12</v>
      </c>
      <c r="B978" t="s">
        <v>87</v>
      </c>
      <c r="C978" t="s">
        <v>419</v>
      </c>
      <c r="D978" t="s">
        <v>69</v>
      </c>
      <c r="E978">
        <v>5.3400748258801301E-3</v>
      </c>
      <c r="F978" t="s">
        <v>419</v>
      </c>
      <c r="G978">
        <v>0.55022358675663896</v>
      </c>
      <c r="H978" t="s">
        <v>703</v>
      </c>
      <c r="I978">
        <v>0.76736832880542005</v>
      </c>
      <c r="K978">
        <v>5.3400748258801301E-3</v>
      </c>
      <c r="L978">
        <v>5.3400748258801301E-3</v>
      </c>
      <c r="M978">
        <v>0.55022358675663896</v>
      </c>
    </row>
    <row r="979" spans="1:13" x14ac:dyDescent="0.2">
      <c r="A979" t="s">
        <v>12</v>
      </c>
      <c r="B979" t="s">
        <v>594</v>
      </c>
      <c r="C979" t="s">
        <v>656</v>
      </c>
      <c r="D979" t="s">
        <v>47</v>
      </c>
      <c r="E979">
        <v>5.3530027615636203E-3</v>
      </c>
      <c r="F979" t="s">
        <v>656</v>
      </c>
      <c r="G979">
        <v>0.561010855216723</v>
      </c>
      <c r="H979" t="s">
        <v>703</v>
      </c>
      <c r="I979">
        <v>0.76736832880542005</v>
      </c>
      <c r="K979">
        <v>5.3530027615636203E-3</v>
      </c>
      <c r="L979">
        <v>5.3530027615636203E-3</v>
      </c>
      <c r="M979">
        <v>0.561010855216723</v>
      </c>
    </row>
    <row r="980" spans="1:13" x14ac:dyDescent="0.2">
      <c r="A980" t="s">
        <v>12</v>
      </c>
      <c r="B980" t="s">
        <v>958</v>
      </c>
      <c r="C980" t="s">
        <v>656</v>
      </c>
      <c r="D980" t="s">
        <v>124</v>
      </c>
      <c r="E980">
        <v>5.3530027615636203E-3</v>
      </c>
      <c r="F980" t="s">
        <v>656</v>
      </c>
      <c r="G980">
        <v>0.561010855216723</v>
      </c>
      <c r="H980" t="s">
        <v>703</v>
      </c>
      <c r="I980">
        <v>0.76736832880542005</v>
      </c>
      <c r="K980">
        <v>5.3530027615636203E-3</v>
      </c>
      <c r="L980">
        <v>5.3530027615636203E-3</v>
      </c>
      <c r="M980">
        <v>0.561010855216723</v>
      </c>
    </row>
    <row r="981" spans="1:13" x14ac:dyDescent="0.2">
      <c r="A981" t="s">
        <v>12</v>
      </c>
      <c r="B981" t="s">
        <v>434</v>
      </c>
      <c r="C981" t="s">
        <v>656</v>
      </c>
      <c r="D981" t="s">
        <v>53</v>
      </c>
      <c r="E981">
        <v>5.3631291390864198E-3</v>
      </c>
      <c r="F981" t="s">
        <v>656</v>
      </c>
      <c r="G981">
        <v>-0.56090933266602405</v>
      </c>
      <c r="H981" t="s">
        <v>703</v>
      </c>
      <c r="I981">
        <v>0.76736832880542005</v>
      </c>
      <c r="K981">
        <v>5.3631291390864198E-3</v>
      </c>
      <c r="L981">
        <v>5.3631291390864198E-3</v>
      </c>
      <c r="M981">
        <v>-0.56090933266602405</v>
      </c>
    </row>
    <row r="982" spans="1:13" x14ac:dyDescent="0.2">
      <c r="A982" t="s">
        <v>12</v>
      </c>
      <c r="B982" t="s">
        <v>339</v>
      </c>
      <c r="C982" t="s">
        <v>656</v>
      </c>
      <c r="D982" t="s">
        <v>31</v>
      </c>
      <c r="E982">
        <v>5.3703296248970803E-3</v>
      </c>
      <c r="F982" t="s">
        <v>656</v>
      </c>
      <c r="G982">
        <v>0.56083724117672495</v>
      </c>
      <c r="H982" t="s">
        <v>703</v>
      </c>
      <c r="I982">
        <v>0.76736832880542005</v>
      </c>
      <c r="K982">
        <v>5.3703296248970803E-3</v>
      </c>
      <c r="L982">
        <v>5.3703296248970803E-3</v>
      </c>
      <c r="M982">
        <v>0.56083724117672495</v>
      </c>
    </row>
    <row r="983" spans="1:13" x14ac:dyDescent="0.2">
      <c r="A983" t="s">
        <v>12</v>
      </c>
      <c r="B983" t="s">
        <v>295</v>
      </c>
      <c r="C983" t="s">
        <v>656</v>
      </c>
      <c r="D983" t="s">
        <v>15</v>
      </c>
      <c r="E983">
        <v>5.3707203794815797E-3</v>
      </c>
      <c r="F983" t="s">
        <v>656</v>
      </c>
      <c r="G983">
        <v>0.56083333124002299</v>
      </c>
      <c r="H983" t="s">
        <v>703</v>
      </c>
      <c r="I983">
        <v>0.76736832880542005</v>
      </c>
      <c r="K983">
        <v>5.3707203794815797E-3</v>
      </c>
      <c r="L983">
        <v>5.3707203794815797E-3</v>
      </c>
      <c r="M983">
        <v>0.56083333124002299</v>
      </c>
    </row>
    <row r="984" spans="1:13" x14ac:dyDescent="0.2">
      <c r="A984" t="s">
        <v>12</v>
      </c>
      <c r="B984" t="s">
        <v>588</v>
      </c>
      <c r="C984" t="s">
        <v>656</v>
      </c>
      <c r="D984" t="s">
        <v>38</v>
      </c>
      <c r="E984">
        <v>5.3707203794815901E-3</v>
      </c>
      <c r="F984" t="s">
        <v>656</v>
      </c>
      <c r="G984">
        <v>-0.56083333124002299</v>
      </c>
      <c r="H984" t="s">
        <v>703</v>
      </c>
      <c r="I984">
        <v>0.76736832880542005</v>
      </c>
      <c r="K984">
        <v>5.3707203794815901E-3</v>
      </c>
      <c r="L984">
        <v>5.3707203794815901E-3</v>
      </c>
      <c r="M984">
        <v>-0.56083333124002299</v>
      </c>
    </row>
    <row r="985" spans="1:13" x14ac:dyDescent="0.2">
      <c r="A985" t="s">
        <v>12</v>
      </c>
      <c r="B985" t="s">
        <v>476</v>
      </c>
      <c r="C985" t="s">
        <v>656</v>
      </c>
      <c r="D985" t="s">
        <v>38</v>
      </c>
      <c r="E985">
        <v>5.3841474052725201E-3</v>
      </c>
      <c r="F985" t="s">
        <v>656</v>
      </c>
      <c r="G985">
        <v>-0.56069912298759295</v>
      </c>
      <c r="H985" t="s">
        <v>703</v>
      </c>
      <c r="I985">
        <v>0.76736832880542005</v>
      </c>
      <c r="K985">
        <v>5.3841474052725201E-3</v>
      </c>
      <c r="L985">
        <v>5.3841474052725201E-3</v>
      </c>
      <c r="M985">
        <v>-0.56069912298759295</v>
      </c>
    </row>
    <row r="986" spans="1:13" x14ac:dyDescent="0.2">
      <c r="A986" t="s">
        <v>12</v>
      </c>
      <c r="B986" t="s">
        <v>213</v>
      </c>
      <c r="C986" t="s">
        <v>415</v>
      </c>
      <c r="D986" t="s">
        <v>53</v>
      </c>
      <c r="E986">
        <v>5.4047584636446296E-3</v>
      </c>
      <c r="F986" t="s">
        <v>415</v>
      </c>
      <c r="G986">
        <v>0.597474767527574</v>
      </c>
      <c r="H986" t="s">
        <v>703</v>
      </c>
      <c r="I986">
        <v>0.76736832880542005</v>
      </c>
      <c r="K986">
        <v>5.4047584636446296E-3</v>
      </c>
      <c r="L986">
        <v>5.4047584636446296E-3</v>
      </c>
      <c r="M986">
        <v>0.597474767527574</v>
      </c>
    </row>
    <row r="987" spans="1:13" x14ac:dyDescent="0.2">
      <c r="A987" t="s">
        <v>12</v>
      </c>
      <c r="B987" t="s">
        <v>270</v>
      </c>
      <c r="C987" t="s">
        <v>415</v>
      </c>
      <c r="D987" t="s">
        <v>102</v>
      </c>
      <c r="E987">
        <v>5.4065798286668304E-3</v>
      </c>
      <c r="F987" t="s">
        <v>415</v>
      </c>
      <c r="G987">
        <v>-0.54956521739130404</v>
      </c>
      <c r="H987" t="s">
        <v>703</v>
      </c>
      <c r="I987">
        <v>0.76736832880542005</v>
      </c>
      <c r="K987">
        <v>5.4065798286668304E-3</v>
      </c>
      <c r="L987">
        <v>5.4065798286668304E-3</v>
      </c>
      <c r="M987">
        <v>-0.54956521739130404</v>
      </c>
    </row>
    <row r="988" spans="1:13" x14ac:dyDescent="0.2">
      <c r="A988" t="s">
        <v>12</v>
      </c>
      <c r="B988" t="s">
        <v>599</v>
      </c>
      <c r="C988" t="s">
        <v>656</v>
      </c>
      <c r="D988" t="s">
        <v>46</v>
      </c>
      <c r="E988">
        <v>5.4071290472619002E-3</v>
      </c>
      <c r="F988" t="s">
        <v>656</v>
      </c>
      <c r="G988">
        <v>-0.56047006010272005</v>
      </c>
      <c r="H988" t="s">
        <v>703</v>
      </c>
      <c r="I988">
        <v>0.76736832880542005</v>
      </c>
      <c r="K988">
        <v>5.4071290472619002E-3</v>
      </c>
      <c r="L988">
        <v>5.4071290472619002E-3</v>
      </c>
      <c r="M988">
        <v>-0.56047006010272005</v>
      </c>
    </row>
    <row r="989" spans="1:13" x14ac:dyDescent="0.2">
      <c r="A989" t="s">
        <v>12</v>
      </c>
      <c r="B989" t="s">
        <v>276</v>
      </c>
      <c r="C989" t="s">
        <v>656</v>
      </c>
      <c r="D989" t="s">
        <v>163</v>
      </c>
      <c r="E989">
        <v>5.4119868975765302E-3</v>
      </c>
      <c r="F989" t="s">
        <v>656</v>
      </c>
      <c r="G989">
        <v>-0.57199322416713705</v>
      </c>
      <c r="H989" t="s">
        <v>703</v>
      </c>
      <c r="I989">
        <v>0.76736832880542005</v>
      </c>
      <c r="K989">
        <v>5.4119868975765302E-3</v>
      </c>
      <c r="L989">
        <v>5.4119868975765302E-3</v>
      </c>
      <c r="M989">
        <v>-0.57199322416713705</v>
      </c>
    </row>
    <row r="990" spans="1:13" x14ac:dyDescent="0.2">
      <c r="A990" t="s">
        <v>12</v>
      </c>
      <c r="B990" t="s">
        <v>272</v>
      </c>
      <c r="C990" t="s">
        <v>656</v>
      </c>
      <c r="D990" t="s">
        <v>116</v>
      </c>
      <c r="E990">
        <v>5.4165502195916999E-3</v>
      </c>
      <c r="F990" t="s">
        <v>656</v>
      </c>
      <c r="G990">
        <v>0.67857142857142805</v>
      </c>
      <c r="H990" t="s">
        <v>703</v>
      </c>
      <c r="I990">
        <v>0.76736832880542005</v>
      </c>
      <c r="K990">
        <v>5.4165502195916999E-3</v>
      </c>
      <c r="L990">
        <v>5.4165502195916999E-3</v>
      </c>
      <c r="M990">
        <v>0.67857142857142805</v>
      </c>
    </row>
    <row r="991" spans="1:13" x14ac:dyDescent="0.2">
      <c r="A991" t="s">
        <v>12</v>
      </c>
      <c r="B991" t="s">
        <v>27</v>
      </c>
      <c r="C991" t="s">
        <v>656</v>
      </c>
      <c r="D991" t="s">
        <v>45</v>
      </c>
      <c r="E991">
        <v>5.4265944192421296E-3</v>
      </c>
      <c r="F991" t="s">
        <v>656</v>
      </c>
      <c r="G991">
        <v>-0.560276679841897</v>
      </c>
      <c r="H991" t="s">
        <v>703</v>
      </c>
      <c r="I991">
        <v>0.76736832880542005</v>
      </c>
      <c r="K991">
        <v>5.4265944192421296E-3</v>
      </c>
      <c r="L991">
        <v>5.4265944192421296E-3</v>
      </c>
      <c r="M991">
        <v>-0.560276679841897</v>
      </c>
    </row>
    <row r="992" spans="1:13" x14ac:dyDescent="0.2">
      <c r="A992" t="s">
        <v>12</v>
      </c>
      <c r="B992" t="s">
        <v>74</v>
      </c>
      <c r="C992" t="s">
        <v>656</v>
      </c>
      <c r="D992" t="s">
        <v>124</v>
      </c>
      <c r="E992">
        <v>5.4265944192421296E-3</v>
      </c>
      <c r="F992" t="s">
        <v>656</v>
      </c>
      <c r="G992">
        <v>0.560276679841897</v>
      </c>
      <c r="H992" t="s">
        <v>703</v>
      </c>
      <c r="I992">
        <v>0.76736832880542005</v>
      </c>
      <c r="K992">
        <v>5.4265944192421296E-3</v>
      </c>
      <c r="L992">
        <v>5.4265944192421296E-3</v>
      </c>
      <c r="M992">
        <v>0.560276679841897</v>
      </c>
    </row>
    <row r="993" spans="1:13" x14ac:dyDescent="0.2">
      <c r="A993" t="s">
        <v>12</v>
      </c>
      <c r="B993" t="s">
        <v>287</v>
      </c>
      <c r="C993" t="s">
        <v>656</v>
      </c>
      <c r="D993" t="s">
        <v>15</v>
      </c>
      <c r="E993">
        <v>5.4377466838220496E-3</v>
      </c>
      <c r="F993" t="s">
        <v>656</v>
      </c>
      <c r="G993">
        <v>-0.56016614770559603</v>
      </c>
      <c r="H993" t="s">
        <v>703</v>
      </c>
      <c r="I993">
        <v>0.76736832880542005</v>
      </c>
      <c r="K993">
        <v>5.4377466838220496E-3</v>
      </c>
      <c r="L993">
        <v>5.4377466838220496E-3</v>
      </c>
      <c r="M993">
        <v>-0.56016614770559603</v>
      </c>
    </row>
    <row r="994" spans="1:13" x14ac:dyDescent="0.2">
      <c r="A994" t="s">
        <v>12</v>
      </c>
      <c r="B994" t="s">
        <v>94</v>
      </c>
      <c r="C994" t="s">
        <v>415</v>
      </c>
      <c r="D994" t="s">
        <v>116</v>
      </c>
      <c r="E994">
        <v>5.4517750542226202E-3</v>
      </c>
      <c r="F994" t="s">
        <v>415</v>
      </c>
      <c r="G994">
        <v>0.69853672478838502</v>
      </c>
      <c r="H994" t="s">
        <v>703</v>
      </c>
      <c r="I994">
        <v>0.76736832880542005</v>
      </c>
      <c r="K994">
        <v>5.4517750542226202E-3</v>
      </c>
      <c r="L994">
        <v>5.4517750542226202E-3</v>
      </c>
      <c r="M994">
        <v>0.69853672478838502</v>
      </c>
    </row>
    <row r="995" spans="1:13" x14ac:dyDescent="0.2">
      <c r="A995" t="s">
        <v>12</v>
      </c>
      <c r="B995" t="s">
        <v>261</v>
      </c>
      <c r="C995" t="s">
        <v>419</v>
      </c>
      <c r="D995" t="s">
        <v>23</v>
      </c>
      <c r="E995">
        <v>5.4521210423003697E-3</v>
      </c>
      <c r="F995" t="s">
        <v>419</v>
      </c>
      <c r="G995">
        <v>-0.54911828639056603</v>
      </c>
      <c r="H995" t="s">
        <v>703</v>
      </c>
      <c r="I995">
        <v>0.76736832880542005</v>
      </c>
      <c r="K995">
        <v>5.4521210423003697E-3</v>
      </c>
      <c r="L995">
        <v>5.4521210423003697E-3</v>
      </c>
      <c r="M995">
        <v>-0.54911828639056603</v>
      </c>
    </row>
    <row r="996" spans="1:13" x14ac:dyDescent="0.2">
      <c r="A996" t="s">
        <v>12</v>
      </c>
      <c r="B996" t="s">
        <v>392</v>
      </c>
      <c r="C996" t="s">
        <v>415</v>
      </c>
      <c r="D996" t="s">
        <v>124</v>
      </c>
      <c r="E996">
        <v>5.4537244364490098E-3</v>
      </c>
      <c r="F996" t="s">
        <v>415</v>
      </c>
      <c r="G996">
        <v>0.59697482976120597</v>
      </c>
      <c r="H996" t="s">
        <v>703</v>
      </c>
      <c r="I996">
        <v>0.76736832880542005</v>
      </c>
      <c r="K996">
        <v>5.4537244364490098E-3</v>
      </c>
      <c r="L996">
        <v>5.4537244364490098E-3</v>
      </c>
      <c r="M996">
        <v>0.59697482976120597</v>
      </c>
    </row>
    <row r="997" spans="1:13" x14ac:dyDescent="0.2">
      <c r="A997" t="s">
        <v>12</v>
      </c>
      <c r="B997" t="s">
        <v>617</v>
      </c>
      <c r="C997" t="s">
        <v>419</v>
      </c>
      <c r="D997" t="s">
        <v>31</v>
      </c>
      <c r="E997">
        <v>5.4652998366333796E-3</v>
      </c>
      <c r="F997" t="s">
        <v>419</v>
      </c>
      <c r="G997">
        <v>-0.54898953672164996</v>
      </c>
      <c r="H997" t="s">
        <v>703</v>
      </c>
      <c r="I997">
        <v>0.76736832880542005</v>
      </c>
      <c r="K997">
        <v>5.4652998366333796E-3</v>
      </c>
      <c r="L997">
        <v>5.4652998366333796E-3</v>
      </c>
      <c r="M997">
        <v>-0.54898953672164996</v>
      </c>
    </row>
    <row r="998" spans="1:13" x14ac:dyDescent="0.2">
      <c r="A998" t="s">
        <v>12</v>
      </c>
      <c r="B998" t="s">
        <v>139</v>
      </c>
      <c r="C998" t="s">
        <v>415</v>
      </c>
      <c r="D998" t="s">
        <v>64</v>
      </c>
      <c r="E998">
        <v>5.4661240653054999E-3</v>
      </c>
      <c r="F998" t="s">
        <v>415</v>
      </c>
      <c r="G998">
        <v>-0.61084515539426598</v>
      </c>
      <c r="H998" t="s">
        <v>703</v>
      </c>
      <c r="I998">
        <v>0.76736832880542005</v>
      </c>
      <c r="K998">
        <v>5.4661240653054999E-3</v>
      </c>
      <c r="L998">
        <v>5.4661240653054999E-3</v>
      </c>
      <c r="M998">
        <v>-0.61084515539426598</v>
      </c>
    </row>
    <row r="999" spans="1:13" x14ac:dyDescent="0.2">
      <c r="A999" t="s">
        <v>12</v>
      </c>
      <c r="B999" t="s">
        <v>575</v>
      </c>
      <c r="C999" t="s">
        <v>415</v>
      </c>
      <c r="D999" t="s">
        <v>25</v>
      </c>
      <c r="E999">
        <v>5.4836575926851096E-3</v>
      </c>
      <c r="F999" t="s">
        <v>415</v>
      </c>
      <c r="G999">
        <v>-0.54881062449074003</v>
      </c>
      <c r="H999" t="s">
        <v>703</v>
      </c>
      <c r="I999">
        <v>0.76736832880542005</v>
      </c>
      <c r="K999">
        <v>5.4836575926851096E-3</v>
      </c>
      <c r="L999">
        <v>5.4836575926851096E-3</v>
      </c>
      <c r="M999">
        <v>-0.54881062449074003</v>
      </c>
    </row>
    <row r="1000" spans="1:13" x14ac:dyDescent="0.2">
      <c r="A1000" t="s">
        <v>12</v>
      </c>
      <c r="B1000" t="s">
        <v>666</v>
      </c>
      <c r="C1000" t="s">
        <v>415</v>
      </c>
      <c r="D1000" t="s">
        <v>59</v>
      </c>
      <c r="E1000">
        <v>5.4954818861800998E-3</v>
      </c>
      <c r="F1000" t="s">
        <v>415</v>
      </c>
      <c r="G1000">
        <v>-0.54869565217391203</v>
      </c>
      <c r="H1000" t="s">
        <v>703</v>
      </c>
      <c r="I1000">
        <v>0.76736832880542005</v>
      </c>
      <c r="K1000">
        <v>5.4954818861800998E-3</v>
      </c>
      <c r="L1000">
        <v>5.4954818861800998E-3</v>
      </c>
      <c r="M1000">
        <v>-0.54869565217391203</v>
      </c>
    </row>
    <row r="1001" spans="1:13" x14ac:dyDescent="0.2">
      <c r="A1001" t="s">
        <v>12</v>
      </c>
      <c r="B1001" t="s">
        <v>555</v>
      </c>
      <c r="C1001" t="s">
        <v>415</v>
      </c>
      <c r="D1001" t="s">
        <v>15</v>
      </c>
      <c r="E1001">
        <v>5.4954818861800998E-3</v>
      </c>
      <c r="F1001" t="s">
        <v>415</v>
      </c>
      <c r="G1001">
        <v>-0.54869565217391203</v>
      </c>
      <c r="H1001" t="s">
        <v>703</v>
      </c>
      <c r="I1001">
        <v>0.76736832880542005</v>
      </c>
      <c r="K1001">
        <v>5.4954818861800998E-3</v>
      </c>
      <c r="L1001">
        <v>5.4954818861800998E-3</v>
      </c>
      <c r="M1001">
        <v>-0.54869565217391203</v>
      </c>
    </row>
    <row r="1002" spans="1:13" x14ac:dyDescent="0.2">
      <c r="A1002" t="s">
        <v>12</v>
      </c>
      <c r="B1002" t="s">
        <v>433</v>
      </c>
      <c r="C1002" t="s">
        <v>419</v>
      </c>
      <c r="D1002" t="s">
        <v>38</v>
      </c>
      <c r="E1002">
        <v>5.4954818861800998E-3</v>
      </c>
      <c r="F1002" t="s">
        <v>419</v>
      </c>
      <c r="G1002">
        <v>-0.54869565217391203</v>
      </c>
      <c r="H1002" t="s">
        <v>703</v>
      </c>
      <c r="I1002">
        <v>0.76736832880542005</v>
      </c>
      <c r="K1002">
        <v>5.4954818861800998E-3</v>
      </c>
      <c r="L1002">
        <v>5.4954818861800998E-3</v>
      </c>
      <c r="M1002">
        <v>-0.54869565217391203</v>
      </c>
    </row>
    <row r="1003" spans="1:13" x14ac:dyDescent="0.2">
      <c r="A1003" t="s">
        <v>12</v>
      </c>
      <c r="B1003" t="s">
        <v>987</v>
      </c>
      <c r="C1003" t="s">
        <v>656</v>
      </c>
      <c r="D1003" t="s">
        <v>35</v>
      </c>
      <c r="E1003">
        <v>5.51477555676959E-3</v>
      </c>
      <c r="F1003" t="s">
        <v>656</v>
      </c>
      <c r="G1003">
        <v>0.55940782770711295</v>
      </c>
      <c r="H1003" t="s">
        <v>703</v>
      </c>
      <c r="I1003">
        <v>0.76736832880542005</v>
      </c>
      <c r="K1003">
        <v>5.51477555676959E-3</v>
      </c>
      <c r="L1003">
        <v>5.51477555676959E-3</v>
      </c>
      <c r="M1003">
        <v>0.55940782770711295</v>
      </c>
    </row>
    <row r="1004" spans="1:13" x14ac:dyDescent="0.2">
      <c r="A1004" t="s">
        <v>12</v>
      </c>
      <c r="B1004" t="s">
        <v>987</v>
      </c>
      <c r="C1004" t="s">
        <v>656</v>
      </c>
      <c r="D1004" t="s">
        <v>93</v>
      </c>
      <c r="E1004">
        <v>5.51477555676959E-3</v>
      </c>
      <c r="F1004" t="s">
        <v>656</v>
      </c>
      <c r="G1004">
        <v>0.55940782770711295</v>
      </c>
      <c r="H1004" t="s">
        <v>703</v>
      </c>
      <c r="I1004">
        <v>0.76736832880542005</v>
      </c>
      <c r="K1004">
        <v>5.51477555676959E-3</v>
      </c>
      <c r="L1004">
        <v>5.51477555676959E-3</v>
      </c>
      <c r="M1004">
        <v>0.55940782770711295</v>
      </c>
    </row>
    <row r="1005" spans="1:13" x14ac:dyDescent="0.2">
      <c r="A1005" t="s">
        <v>12</v>
      </c>
      <c r="B1005" t="s">
        <v>987</v>
      </c>
      <c r="C1005" t="s">
        <v>656</v>
      </c>
      <c r="D1005" t="s">
        <v>31</v>
      </c>
      <c r="E1005">
        <v>5.51477555676959E-3</v>
      </c>
      <c r="F1005" t="s">
        <v>656</v>
      </c>
      <c r="G1005">
        <v>0.55940782770711295</v>
      </c>
      <c r="H1005" t="s">
        <v>703</v>
      </c>
      <c r="I1005">
        <v>0.76736832880542005</v>
      </c>
      <c r="K1005">
        <v>5.51477555676959E-3</v>
      </c>
      <c r="L1005">
        <v>5.51477555676959E-3</v>
      </c>
      <c r="M1005">
        <v>0.55940782770711295</v>
      </c>
    </row>
    <row r="1006" spans="1:13" x14ac:dyDescent="0.2">
      <c r="A1006" t="s">
        <v>12</v>
      </c>
      <c r="B1006" t="s">
        <v>191</v>
      </c>
      <c r="C1006" t="s">
        <v>656</v>
      </c>
      <c r="D1006" t="s">
        <v>69</v>
      </c>
      <c r="E1006">
        <v>5.5147755567696204E-3</v>
      </c>
      <c r="F1006" t="s">
        <v>656</v>
      </c>
      <c r="G1006">
        <v>-0.55940782770711295</v>
      </c>
      <c r="H1006" t="s">
        <v>703</v>
      </c>
      <c r="I1006">
        <v>0.76736832880542005</v>
      </c>
      <c r="K1006">
        <v>5.5147755567696204E-3</v>
      </c>
      <c r="L1006">
        <v>5.5147755567696204E-3</v>
      </c>
      <c r="M1006">
        <v>-0.55940782770711295</v>
      </c>
    </row>
    <row r="1007" spans="1:13" x14ac:dyDescent="0.2">
      <c r="A1007" t="s">
        <v>12</v>
      </c>
      <c r="B1007" t="s">
        <v>263</v>
      </c>
      <c r="C1007" t="s">
        <v>656</v>
      </c>
      <c r="D1007" t="s">
        <v>45</v>
      </c>
      <c r="E1007">
        <v>5.5147755567696204E-3</v>
      </c>
      <c r="F1007" t="s">
        <v>656</v>
      </c>
      <c r="G1007">
        <v>-0.55940782770711295</v>
      </c>
      <c r="H1007" t="s">
        <v>703</v>
      </c>
      <c r="I1007">
        <v>0.76736832880542005</v>
      </c>
      <c r="K1007">
        <v>5.5147755567696204E-3</v>
      </c>
      <c r="L1007">
        <v>5.5147755567696204E-3</v>
      </c>
      <c r="M1007">
        <v>-0.55940782770711295</v>
      </c>
    </row>
    <row r="1008" spans="1:13" x14ac:dyDescent="0.2">
      <c r="A1008" t="s">
        <v>12</v>
      </c>
      <c r="B1008" t="s">
        <v>424</v>
      </c>
      <c r="C1008" t="s">
        <v>656</v>
      </c>
      <c r="D1008" t="s">
        <v>64</v>
      </c>
      <c r="E1008">
        <v>5.5254109016851004E-3</v>
      </c>
      <c r="F1008" t="s">
        <v>656</v>
      </c>
      <c r="G1008">
        <v>-0.57086391869000497</v>
      </c>
      <c r="H1008" t="s">
        <v>703</v>
      </c>
      <c r="I1008">
        <v>0.76736832880542005</v>
      </c>
      <c r="K1008">
        <v>5.5254109016851004E-3</v>
      </c>
      <c r="L1008">
        <v>5.5254109016851004E-3</v>
      </c>
      <c r="M1008">
        <v>-0.57086391869000497</v>
      </c>
    </row>
    <row r="1009" spans="1:13" x14ac:dyDescent="0.2">
      <c r="A1009" t="s">
        <v>12</v>
      </c>
      <c r="B1009" t="s">
        <v>14</v>
      </c>
      <c r="C1009" t="s">
        <v>656</v>
      </c>
      <c r="D1009" t="s">
        <v>53</v>
      </c>
      <c r="E1009">
        <v>5.5269753776546401E-3</v>
      </c>
      <c r="F1009" t="s">
        <v>656</v>
      </c>
      <c r="G1009">
        <v>-0.55928853754940699</v>
      </c>
      <c r="H1009" t="s">
        <v>703</v>
      </c>
      <c r="I1009">
        <v>0.76736832880542005</v>
      </c>
      <c r="K1009">
        <v>5.5269753776546401E-3</v>
      </c>
      <c r="L1009">
        <v>5.5269753776546401E-3</v>
      </c>
      <c r="M1009">
        <v>-0.55928853754940699</v>
      </c>
    </row>
    <row r="1010" spans="1:13" x14ac:dyDescent="0.2">
      <c r="A1010" t="s">
        <v>12</v>
      </c>
      <c r="B1010" t="s">
        <v>432</v>
      </c>
      <c r="C1010" t="s">
        <v>656</v>
      </c>
      <c r="D1010" t="s">
        <v>102</v>
      </c>
      <c r="E1010">
        <v>5.5269753776546401E-3</v>
      </c>
      <c r="F1010" t="s">
        <v>656</v>
      </c>
      <c r="G1010">
        <v>-0.55928853754940699</v>
      </c>
      <c r="H1010" t="s">
        <v>703</v>
      </c>
      <c r="I1010">
        <v>0.76736832880542005</v>
      </c>
      <c r="K1010">
        <v>5.5269753776546401E-3</v>
      </c>
      <c r="L1010">
        <v>5.5269753776546401E-3</v>
      </c>
      <c r="M1010">
        <v>-0.55928853754940699</v>
      </c>
    </row>
    <row r="1011" spans="1:13" x14ac:dyDescent="0.2">
      <c r="A1011" t="s">
        <v>12</v>
      </c>
      <c r="B1011" t="s">
        <v>98</v>
      </c>
      <c r="C1011" t="s">
        <v>656</v>
      </c>
      <c r="D1011" t="s">
        <v>67</v>
      </c>
      <c r="E1011">
        <v>5.5269753776546401E-3</v>
      </c>
      <c r="F1011" t="s">
        <v>656</v>
      </c>
      <c r="G1011">
        <v>0.55928853754940699</v>
      </c>
      <c r="H1011" t="s">
        <v>703</v>
      </c>
      <c r="I1011">
        <v>0.76736832880542005</v>
      </c>
      <c r="K1011">
        <v>5.5269753776546401E-3</v>
      </c>
      <c r="L1011">
        <v>5.5269753776546401E-3</v>
      </c>
      <c r="M1011">
        <v>0.55928853754940699</v>
      </c>
    </row>
    <row r="1012" spans="1:13" x14ac:dyDescent="0.2">
      <c r="A1012" t="s">
        <v>12</v>
      </c>
      <c r="B1012" t="s">
        <v>157</v>
      </c>
      <c r="C1012" t="s">
        <v>656</v>
      </c>
      <c r="D1012" t="s">
        <v>38</v>
      </c>
      <c r="E1012">
        <v>5.53712810379194E-3</v>
      </c>
      <c r="F1012" t="s">
        <v>656</v>
      </c>
      <c r="G1012">
        <v>0.55918943142636501</v>
      </c>
      <c r="H1012" t="s">
        <v>703</v>
      </c>
      <c r="I1012">
        <v>0.76736832880542005</v>
      </c>
      <c r="K1012">
        <v>5.53712810379194E-3</v>
      </c>
      <c r="L1012">
        <v>5.53712810379194E-3</v>
      </c>
      <c r="M1012">
        <v>0.55918943142636501</v>
      </c>
    </row>
    <row r="1013" spans="1:13" x14ac:dyDescent="0.2">
      <c r="A1013" t="s">
        <v>12</v>
      </c>
      <c r="B1013" t="s">
        <v>55</v>
      </c>
      <c r="C1013" t="s">
        <v>656</v>
      </c>
      <c r="D1013" t="s">
        <v>46</v>
      </c>
      <c r="E1013">
        <v>5.5546949873910298E-3</v>
      </c>
      <c r="F1013" t="s">
        <v>656</v>
      </c>
      <c r="G1013">
        <v>-0.55901830958372001</v>
      </c>
      <c r="H1013" t="s">
        <v>703</v>
      </c>
      <c r="I1013">
        <v>0.76736832880542005</v>
      </c>
      <c r="K1013">
        <v>5.5546949873910298E-3</v>
      </c>
      <c r="L1013">
        <v>5.5546949873910298E-3</v>
      </c>
      <c r="M1013">
        <v>-0.55901830958372001</v>
      </c>
    </row>
    <row r="1014" spans="1:13" x14ac:dyDescent="0.2">
      <c r="A1014" t="s">
        <v>12</v>
      </c>
      <c r="B1014" t="s">
        <v>990</v>
      </c>
      <c r="C1014" t="s">
        <v>656</v>
      </c>
      <c r="D1014" t="s">
        <v>163</v>
      </c>
      <c r="E1014">
        <v>5.5707210401206202E-3</v>
      </c>
      <c r="F1014" t="s">
        <v>656</v>
      </c>
      <c r="G1014">
        <v>0.57041817120692395</v>
      </c>
      <c r="H1014" t="s">
        <v>703</v>
      </c>
      <c r="I1014">
        <v>0.76736832880542005</v>
      </c>
      <c r="K1014">
        <v>5.5707210401206202E-3</v>
      </c>
      <c r="L1014">
        <v>5.5707210401206202E-3</v>
      </c>
      <c r="M1014">
        <v>0.57041817120692395</v>
      </c>
    </row>
    <row r="1015" spans="1:13" x14ac:dyDescent="0.2">
      <c r="A1015" t="s">
        <v>12</v>
      </c>
      <c r="B1015" t="s">
        <v>270</v>
      </c>
      <c r="C1015" t="s">
        <v>415</v>
      </c>
      <c r="D1015" t="s">
        <v>225</v>
      </c>
      <c r="E1015">
        <v>5.5856060440724704E-3</v>
      </c>
      <c r="F1015" t="s">
        <v>415</v>
      </c>
      <c r="G1015">
        <v>-0.54782608695652102</v>
      </c>
      <c r="H1015" t="s">
        <v>703</v>
      </c>
      <c r="I1015">
        <v>0.76736832880542005</v>
      </c>
      <c r="K1015">
        <v>5.5856060440724704E-3</v>
      </c>
      <c r="L1015">
        <v>5.5856060440724704E-3</v>
      </c>
      <c r="M1015">
        <v>-0.54782608695652102</v>
      </c>
    </row>
    <row r="1016" spans="1:13" x14ac:dyDescent="0.2">
      <c r="A1016" t="s">
        <v>12</v>
      </c>
      <c r="B1016" t="s">
        <v>560</v>
      </c>
      <c r="C1016" t="s">
        <v>419</v>
      </c>
      <c r="D1016" t="s">
        <v>31</v>
      </c>
      <c r="E1016">
        <v>5.5856060440724704E-3</v>
      </c>
      <c r="F1016" t="s">
        <v>419</v>
      </c>
      <c r="G1016">
        <v>-0.54782608695652102</v>
      </c>
      <c r="H1016" t="s">
        <v>703</v>
      </c>
      <c r="I1016">
        <v>0.76736832880542005</v>
      </c>
      <c r="K1016">
        <v>5.5856060440724704E-3</v>
      </c>
      <c r="L1016">
        <v>5.5856060440724704E-3</v>
      </c>
      <c r="M1016">
        <v>-0.54782608695652102</v>
      </c>
    </row>
    <row r="1017" spans="1:13" x14ac:dyDescent="0.2">
      <c r="A1017" t="s">
        <v>12</v>
      </c>
      <c r="B1017" t="s">
        <v>136</v>
      </c>
      <c r="C1017" t="s">
        <v>419</v>
      </c>
      <c r="D1017" t="s">
        <v>38</v>
      </c>
      <c r="E1017">
        <v>5.6088762882105904E-3</v>
      </c>
      <c r="F1017" t="s">
        <v>419</v>
      </c>
      <c r="G1017">
        <v>-0.54760347443875002</v>
      </c>
      <c r="H1017" t="s">
        <v>703</v>
      </c>
      <c r="I1017">
        <v>0.76736832880542005</v>
      </c>
      <c r="K1017">
        <v>5.6088762882105904E-3</v>
      </c>
      <c r="L1017">
        <v>5.6088762882105904E-3</v>
      </c>
      <c r="M1017">
        <v>-0.54760347443875002</v>
      </c>
    </row>
    <row r="1018" spans="1:13" x14ac:dyDescent="0.2">
      <c r="A1018" t="s">
        <v>12</v>
      </c>
      <c r="B1018" t="s">
        <v>221</v>
      </c>
      <c r="C1018" t="s">
        <v>415</v>
      </c>
      <c r="D1018" t="s">
        <v>69</v>
      </c>
      <c r="E1018">
        <v>5.6159608574707903E-3</v>
      </c>
      <c r="F1018" t="s">
        <v>415</v>
      </c>
      <c r="G1018">
        <v>-0.54753585426957296</v>
      </c>
      <c r="H1018" t="s">
        <v>703</v>
      </c>
      <c r="I1018">
        <v>0.76736832880542005</v>
      </c>
      <c r="K1018">
        <v>5.6159608574707903E-3</v>
      </c>
      <c r="L1018">
        <v>5.6159608574707903E-3</v>
      </c>
      <c r="M1018">
        <v>-0.54753585426957296</v>
      </c>
    </row>
    <row r="1019" spans="1:13" x14ac:dyDescent="0.2">
      <c r="A1019" t="s">
        <v>12</v>
      </c>
      <c r="B1019" t="s">
        <v>742</v>
      </c>
      <c r="C1019" t="s">
        <v>656</v>
      </c>
      <c r="D1019" t="s">
        <v>49</v>
      </c>
      <c r="E1019">
        <v>5.6268215202604603E-3</v>
      </c>
      <c r="F1019" t="s">
        <v>656</v>
      </c>
      <c r="G1019">
        <v>0.55832041439074598</v>
      </c>
      <c r="H1019" t="s">
        <v>703</v>
      </c>
      <c r="I1019">
        <v>0.76736832880542005</v>
      </c>
      <c r="K1019">
        <v>5.6268215202604603E-3</v>
      </c>
      <c r="L1019">
        <v>5.6268215202604603E-3</v>
      </c>
      <c r="M1019">
        <v>0.55832041439074598</v>
      </c>
    </row>
    <row r="1020" spans="1:13" x14ac:dyDescent="0.2">
      <c r="A1020" t="s">
        <v>12</v>
      </c>
      <c r="B1020" t="s">
        <v>443</v>
      </c>
      <c r="C1020" t="s">
        <v>656</v>
      </c>
      <c r="D1020" t="s">
        <v>32</v>
      </c>
      <c r="E1020">
        <v>5.6289019477896197E-3</v>
      </c>
      <c r="F1020" t="s">
        <v>656</v>
      </c>
      <c r="G1020">
        <v>-0.55830039525691699</v>
      </c>
      <c r="H1020" t="s">
        <v>703</v>
      </c>
      <c r="I1020">
        <v>0.76736832880542005</v>
      </c>
      <c r="K1020">
        <v>5.6289019477896197E-3</v>
      </c>
      <c r="L1020">
        <v>5.6289019477896197E-3</v>
      </c>
      <c r="M1020">
        <v>-0.55830039525691699</v>
      </c>
    </row>
    <row r="1021" spans="1:13" x14ac:dyDescent="0.2">
      <c r="A1021" t="s">
        <v>12</v>
      </c>
      <c r="B1021" t="s">
        <v>95</v>
      </c>
      <c r="C1021" t="s">
        <v>656</v>
      </c>
      <c r="D1021" t="s">
        <v>15</v>
      </c>
      <c r="E1021">
        <v>5.6289019477896197E-3</v>
      </c>
      <c r="F1021" t="s">
        <v>656</v>
      </c>
      <c r="G1021">
        <v>0.55830039525691699</v>
      </c>
      <c r="H1021" t="s">
        <v>703</v>
      </c>
      <c r="I1021">
        <v>0.76736832880542005</v>
      </c>
      <c r="K1021">
        <v>5.6289019477896197E-3</v>
      </c>
      <c r="L1021">
        <v>5.6289019477896197E-3</v>
      </c>
      <c r="M1021">
        <v>0.55830039525691699</v>
      </c>
    </row>
    <row r="1022" spans="1:13" x14ac:dyDescent="0.2">
      <c r="A1022" t="s">
        <v>12</v>
      </c>
      <c r="B1022" t="s">
        <v>289</v>
      </c>
      <c r="C1022" t="s">
        <v>419</v>
      </c>
      <c r="D1022" t="s">
        <v>29</v>
      </c>
      <c r="E1022">
        <v>5.63603307532177E-3</v>
      </c>
      <c r="F1022" t="s">
        <v>419</v>
      </c>
      <c r="G1022">
        <v>0.56978092470992303</v>
      </c>
      <c r="H1022" t="s">
        <v>703</v>
      </c>
      <c r="I1022">
        <v>0.76736832880542005</v>
      </c>
      <c r="K1022">
        <v>5.63603307532177E-3</v>
      </c>
      <c r="L1022">
        <v>5.63603307532177E-3</v>
      </c>
      <c r="M1022">
        <v>0.56978092470992303</v>
      </c>
    </row>
    <row r="1023" spans="1:13" x14ac:dyDescent="0.2">
      <c r="A1023" t="s">
        <v>12</v>
      </c>
      <c r="B1023" t="s">
        <v>899</v>
      </c>
      <c r="C1023" t="s">
        <v>419</v>
      </c>
      <c r="D1023" t="s">
        <v>23</v>
      </c>
      <c r="E1023">
        <v>5.6381903031655599E-3</v>
      </c>
      <c r="F1023" t="s">
        <v>419</v>
      </c>
      <c r="G1023">
        <v>0.54732414357575099</v>
      </c>
      <c r="H1023" t="s">
        <v>703</v>
      </c>
      <c r="I1023">
        <v>0.76736832880542005</v>
      </c>
      <c r="K1023">
        <v>5.6381903031655599E-3</v>
      </c>
      <c r="L1023">
        <v>5.6381903031655599E-3</v>
      </c>
      <c r="M1023">
        <v>0.54732414357575099</v>
      </c>
    </row>
    <row r="1024" spans="1:13" x14ac:dyDescent="0.2">
      <c r="A1024" t="s">
        <v>12</v>
      </c>
      <c r="B1024" t="s">
        <v>588</v>
      </c>
      <c r="C1024" t="s">
        <v>419</v>
      </c>
      <c r="D1024" t="s">
        <v>69</v>
      </c>
      <c r="E1024">
        <v>5.6682636389981901E-3</v>
      </c>
      <c r="F1024" t="s">
        <v>419</v>
      </c>
      <c r="G1024">
        <v>-0.547038838778098</v>
      </c>
      <c r="H1024" t="s">
        <v>703</v>
      </c>
      <c r="I1024">
        <v>0.76736832880542005</v>
      </c>
      <c r="K1024">
        <v>5.6682636389981901E-3</v>
      </c>
      <c r="L1024">
        <v>5.6682636389981901E-3</v>
      </c>
      <c r="M1024">
        <v>-0.547038838778098</v>
      </c>
    </row>
    <row r="1025" spans="1:13" x14ac:dyDescent="0.2">
      <c r="A1025" t="s">
        <v>12</v>
      </c>
      <c r="B1025" t="s">
        <v>282</v>
      </c>
      <c r="C1025" t="s">
        <v>415</v>
      </c>
      <c r="D1025" t="s">
        <v>64</v>
      </c>
      <c r="E1025">
        <v>5.6716328474767401E-3</v>
      </c>
      <c r="F1025" t="s">
        <v>415</v>
      </c>
      <c r="G1025">
        <v>0.60877192982456096</v>
      </c>
      <c r="H1025" t="s">
        <v>703</v>
      </c>
      <c r="I1025">
        <v>0.76736832880542005</v>
      </c>
      <c r="K1025">
        <v>5.6716328474767401E-3</v>
      </c>
      <c r="L1025">
        <v>5.6716328474767401E-3</v>
      </c>
      <c r="M1025">
        <v>0.60877192982456096</v>
      </c>
    </row>
    <row r="1026" spans="1:13" x14ac:dyDescent="0.2">
      <c r="A1026" t="s">
        <v>12</v>
      </c>
      <c r="B1026" t="s">
        <v>298</v>
      </c>
      <c r="C1026" t="s">
        <v>656</v>
      </c>
      <c r="D1026" t="s">
        <v>59</v>
      </c>
      <c r="E1026">
        <v>5.6744363951332097E-3</v>
      </c>
      <c r="F1026" t="s">
        <v>656</v>
      </c>
      <c r="G1026">
        <v>0.55786377437891899</v>
      </c>
      <c r="H1026" t="s">
        <v>703</v>
      </c>
      <c r="I1026">
        <v>0.76736832880542005</v>
      </c>
      <c r="K1026">
        <v>5.6744363951332097E-3</v>
      </c>
      <c r="L1026">
        <v>5.6744363951332097E-3</v>
      </c>
      <c r="M1026">
        <v>0.55786377437891899</v>
      </c>
    </row>
    <row r="1027" spans="1:13" x14ac:dyDescent="0.2">
      <c r="A1027" t="s">
        <v>12</v>
      </c>
      <c r="B1027" t="s">
        <v>558</v>
      </c>
      <c r="C1027" t="s">
        <v>419</v>
      </c>
      <c r="D1027" t="s">
        <v>92</v>
      </c>
      <c r="E1027">
        <v>5.6769654286377104E-3</v>
      </c>
      <c r="F1027" t="s">
        <v>419</v>
      </c>
      <c r="G1027">
        <v>-0.54695652173913001</v>
      </c>
      <c r="H1027" t="s">
        <v>703</v>
      </c>
      <c r="I1027">
        <v>0.76736832880542005</v>
      </c>
      <c r="K1027">
        <v>5.6769654286377104E-3</v>
      </c>
      <c r="L1027">
        <v>5.6769654286377104E-3</v>
      </c>
      <c r="M1027">
        <v>-0.54695652173913001</v>
      </c>
    </row>
    <row r="1028" spans="1:13" x14ac:dyDescent="0.2">
      <c r="A1028" t="s">
        <v>12</v>
      </c>
      <c r="B1028" t="s">
        <v>570</v>
      </c>
      <c r="C1028" t="s">
        <v>419</v>
      </c>
      <c r="D1028" t="s">
        <v>159</v>
      </c>
      <c r="E1028">
        <v>5.6769654286377104E-3</v>
      </c>
      <c r="F1028" t="s">
        <v>419</v>
      </c>
      <c r="G1028">
        <v>0.54695652173913001</v>
      </c>
      <c r="H1028" t="s">
        <v>703</v>
      </c>
      <c r="I1028">
        <v>0.76736832880542005</v>
      </c>
      <c r="K1028">
        <v>5.6769654286377104E-3</v>
      </c>
      <c r="L1028">
        <v>5.6769654286377104E-3</v>
      </c>
      <c r="M1028">
        <v>0.54695652173913001</v>
      </c>
    </row>
    <row r="1029" spans="1:13" x14ac:dyDescent="0.2">
      <c r="A1029" t="s">
        <v>12</v>
      </c>
      <c r="B1029" t="s">
        <v>233</v>
      </c>
      <c r="C1029" t="s">
        <v>415</v>
      </c>
      <c r="D1029" t="s">
        <v>132</v>
      </c>
      <c r="E1029">
        <v>5.67718181079331E-3</v>
      </c>
      <c r="F1029" t="s">
        <v>415</v>
      </c>
      <c r="G1029">
        <v>-0.79786342435625701</v>
      </c>
      <c r="H1029" t="s">
        <v>703</v>
      </c>
      <c r="I1029">
        <v>0.76736832880542005</v>
      </c>
      <c r="K1029">
        <v>5.67718181079331E-3</v>
      </c>
      <c r="L1029">
        <v>5.67718181079331E-3</v>
      </c>
      <c r="M1029">
        <v>-0.79786342435625701</v>
      </c>
    </row>
    <row r="1030" spans="1:13" x14ac:dyDescent="0.2">
      <c r="A1030" t="s">
        <v>12</v>
      </c>
      <c r="B1030" t="s">
        <v>188</v>
      </c>
      <c r="C1030" t="s">
        <v>415</v>
      </c>
      <c r="D1030" t="s">
        <v>72</v>
      </c>
      <c r="E1030">
        <v>5.6862955430787201E-3</v>
      </c>
      <c r="F1030" t="s">
        <v>415</v>
      </c>
      <c r="G1030">
        <v>-0.54686837822201295</v>
      </c>
      <c r="H1030" t="s">
        <v>703</v>
      </c>
      <c r="I1030">
        <v>0.76736832880542005</v>
      </c>
      <c r="K1030">
        <v>5.6862955430787201E-3</v>
      </c>
      <c r="L1030">
        <v>5.6862955430787201E-3</v>
      </c>
      <c r="M1030">
        <v>-0.54686837822201295</v>
      </c>
    </row>
    <row r="1031" spans="1:13" x14ac:dyDescent="0.2">
      <c r="A1031" t="s">
        <v>12</v>
      </c>
      <c r="B1031" t="s">
        <v>623</v>
      </c>
      <c r="C1031" t="s">
        <v>415</v>
      </c>
      <c r="D1031" t="s">
        <v>69</v>
      </c>
      <c r="E1031">
        <v>5.6868333376056002E-3</v>
      </c>
      <c r="F1031" t="s">
        <v>415</v>
      </c>
      <c r="G1031">
        <v>0.54686330125989202</v>
      </c>
      <c r="H1031" t="s">
        <v>703</v>
      </c>
      <c r="I1031">
        <v>0.76736832880542005</v>
      </c>
      <c r="K1031">
        <v>5.6868333376056002E-3</v>
      </c>
      <c r="L1031">
        <v>5.6868333376056002E-3</v>
      </c>
      <c r="M1031">
        <v>0.54686330125989202</v>
      </c>
    </row>
    <row r="1032" spans="1:13" x14ac:dyDescent="0.2">
      <c r="A1032" t="s">
        <v>12</v>
      </c>
      <c r="B1032" t="s">
        <v>152</v>
      </c>
      <c r="C1032" t="s">
        <v>656</v>
      </c>
      <c r="D1032" t="s">
        <v>59</v>
      </c>
      <c r="E1032">
        <v>5.6894636179206804E-3</v>
      </c>
      <c r="F1032" t="s">
        <v>656</v>
      </c>
      <c r="G1032">
        <v>-0.55772032294781604</v>
      </c>
      <c r="H1032" t="s">
        <v>703</v>
      </c>
      <c r="I1032">
        <v>0.76736832880542005</v>
      </c>
      <c r="K1032">
        <v>5.6894636179206804E-3</v>
      </c>
      <c r="L1032">
        <v>5.6894636179206804E-3</v>
      </c>
      <c r="M1032">
        <v>-0.55772032294781604</v>
      </c>
    </row>
    <row r="1033" spans="1:13" x14ac:dyDescent="0.2">
      <c r="A1033" t="s">
        <v>12</v>
      </c>
      <c r="B1033" t="s">
        <v>152</v>
      </c>
      <c r="C1033" t="s">
        <v>656</v>
      </c>
      <c r="D1033" t="s">
        <v>53</v>
      </c>
      <c r="E1033">
        <v>5.6894636179206804E-3</v>
      </c>
      <c r="F1033" t="s">
        <v>656</v>
      </c>
      <c r="G1033">
        <v>-0.55772032294781604</v>
      </c>
      <c r="H1033" t="s">
        <v>703</v>
      </c>
      <c r="I1033">
        <v>0.76736832880542005</v>
      </c>
      <c r="K1033">
        <v>5.6894636179206804E-3</v>
      </c>
      <c r="L1033">
        <v>5.6894636179206804E-3</v>
      </c>
      <c r="M1033">
        <v>-0.55772032294781604</v>
      </c>
    </row>
    <row r="1034" spans="1:13" x14ac:dyDescent="0.2">
      <c r="A1034" t="s">
        <v>12</v>
      </c>
      <c r="B1034" t="s">
        <v>117</v>
      </c>
      <c r="C1034" t="s">
        <v>656</v>
      </c>
      <c r="D1034" t="s">
        <v>45</v>
      </c>
      <c r="E1034">
        <v>5.6914740008764501E-3</v>
      </c>
      <c r="F1034" t="s">
        <v>656</v>
      </c>
      <c r="G1034">
        <v>-0.55770115560866196</v>
      </c>
      <c r="H1034" t="s">
        <v>703</v>
      </c>
      <c r="I1034">
        <v>0.76736832880542005</v>
      </c>
      <c r="K1034">
        <v>5.6914740008764501E-3</v>
      </c>
      <c r="L1034">
        <v>5.6914740008764501E-3</v>
      </c>
      <c r="M1034">
        <v>-0.55770115560866196</v>
      </c>
    </row>
    <row r="1035" spans="1:13" x14ac:dyDescent="0.2">
      <c r="A1035" t="s">
        <v>12</v>
      </c>
      <c r="B1035" t="s">
        <v>140</v>
      </c>
      <c r="C1035" t="s">
        <v>419</v>
      </c>
      <c r="D1035" t="s">
        <v>24</v>
      </c>
      <c r="E1035">
        <v>5.7011703579375001E-3</v>
      </c>
      <c r="F1035" t="s">
        <v>419</v>
      </c>
      <c r="G1035">
        <v>-0.62345236954321603</v>
      </c>
      <c r="H1035" t="s">
        <v>703</v>
      </c>
      <c r="I1035">
        <v>0.76736832880542005</v>
      </c>
      <c r="K1035">
        <v>5.7011703579375001E-3</v>
      </c>
      <c r="L1035">
        <v>5.7011703579375001E-3</v>
      </c>
      <c r="M1035">
        <v>-0.62345236954321603</v>
      </c>
    </row>
    <row r="1036" spans="1:13" x14ac:dyDescent="0.2">
      <c r="A1036" t="s">
        <v>12</v>
      </c>
      <c r="B1036" t="s">
        <v>295</v>
      </c>
      <c r="C1036" t="s">
        <v>656</v>
      </c>
      <c r="D1036" t="s">
        <v>53</v>
      </c>
      <c r="E1036">
        <v>5.7062990760347104E-3</v>
      </c>
      <c r="F1036" t="s">
        <v>656</v>
      </c>
      <c r="G1036">
        <v>0.55755998494873904</v>
      </c>
      <c r="H1036" t="s">
        <v>703</v>
      </c>
      <c r="I1036">
        <v>0.76736832880542005</v>
      </c>
      <c r="K1036">
        <v>5.7062990760347104E-3</v>
      </c>
      <c r="L1036">
        <v>5.7062990760347104E-3</v>
      </c>
      <c r="M1036">
        <v>0.55755998494873904</v>
      </c>
    </row>
    <row r="1037" spans="1:13" x14ac:dyDescent="0.2">
      <c r="A1037" t="s">
        <v>12</v>
      </c>
      <c r="B1037" t="s">
        <v>575</v>
      </c>
      <c r="C1037" t="s">
        <v>415</v>
      </c>
      <c r="D1037" t="s">
        <v>20</v>
      </c>
      <c r="E1037">
        <v>5.7152198235865797E-3</v>
      </c>
      <c r="F1037" t="s">
        <v>415</v>
      </c>
      <c r="G1037">
        <v>-0.546595892349938</v>
      </c>
      <c r="H1037" t="s">
        <v>703</v>
      </c>
      <c r="I1037">
        <v>0.76736832880542005</v>
      </c>
      <c r="K1037">
        <v>5.7152198235865797E-3</v>
      </c>
      <c r="L1037">
        <v>5.7152198235865797E-3</v>
      </c>
      <c r="M1037">
        <v>-0.546595892349938</v>
      </c>
    </row>
    <row r="1038" spans="1:13" x14ac:dyDescent="0.2">
      <c r="A1038" t="s">
        <v>12</v>
      </c>
      <c r="B1038" t="s">
        <v>56</v>
      </c>
      <c r="C1038" t="s">
        <v>656</v>
      </c>
      <c r="D1038" t="s">
        <v>32</v>
      </c>
      <c r="E1038">
        <v>5.7323926014228397E-3</v>
      </c>
      <c r="F1038" t="s">
        <v>656</v>
      </c>
      <c r="G1038">
        <v>0.55731225296442599</v>
      </c>
      <c r="H1038" t="s">
        <v>703</v>
      </c>
      <c r="I1038">
        <v>0.76736832880542005</v>
      </c>
      <c r="K1038">
        <v>5.7323926014228397E-3</v>
      </c>
      <c r="L1038">
        <v>5.7323926014228397E-3</v>
      </c>
      <c r="M1038">
        <v>0.55731225296442599</v>
      </c>
    </row>
    <row r="1039" spans="1:13" x14ac:dyDescent="0.2">
      <c r="A1039" t="s">
        <v>12</v>
      </c>
      <c r="B1039" t="s">
        <v>558</v>
      </c>
      <c r="C1039" t="s">
        <v>656</v>
      </c>
      <c r="D1039" t="s">
        <v>32</v>
      </c>
      <c r="E1039">
        <v>5.7602949295458604E-3</v>
      </c>
      <c r="F1039" t="s">
        <v>656</v>
      </c>
      <c r="G1039">
        <v>-0.55704838696411996</v>
      </c>
      <c r="H1039" t="s">
        <v>703</v>
      </c>
      <c r="I1039">
        <v>0.76736832880542005</v>
      </c>
      <c r="K1039">
        <v>5.7602949295458604E-3</v>
      </c>
      <c r="L1039">
        <v>5.7602949295458604E-3</v>
      </c>
      <c r="M1039">
        <v>-0.55704838696411996</v>
      </c>
    </row>
    <row r="1040" spans="1:13" x14ac:dyDescent="0.2">
      <c r="A1040" t="s">
        <v>12</v>
      </c>
      <c r="B1040" t="s">
        <v>592</v>
      </c>
      <c r="C1040" t="s">
        <v>419</v>
      </c>
      <c r="D1040" t="s">
        <v>23</v>
      </c>
      <c r="E1040">
        <v>5.7625013786340397E-3</v>
      </c>
      <c r="F1040" t="s">
        <v>419</v>
      </c>
      <c r="G1040">
        <v>-0.54615294592177699</v>
      </c>
      <c r="H1040" t="s">
        <v>703</v>
      </c>
      <c r="I1040">
        <v>0.76736832880542005</v>
      </c>
      <c r="K1040">
        <v>5.7625013786340397E-3</v>
      </c>
      <c r="L1040">
        <v>5.7625013786340397E-3</v>
      </c>
      <c r="M1040">
        <v>-0.54615294592177699</v>
      </c>
    </row>
    <row r="1041" spans="1:13" x14ac:dyDescent="0.2">
      <c r="A1041" t="s">
        <v>12</v>
      </c>
      <c r="B1041" t="s">
        <v>469</v>
      </c>
      <c r="C1041" t="s">
        <v>656</v>
      </c>
      <c r="D1041" t="s">
        <v>163</v>
      </c>
      <c r="E1041">
        <v>5.7664880974302203E-3</v>
      </c>
      <c r="F1041" t="s">
        <v>656</v>
      </c>
      <c r="G1041">
        <v>-0.56852623697406501</v>
      </c>
      <c r="H1041" t="s">
        <v>703</v>
      </c>
      <c r="I1041">
        <v>0.76736832880542005</v>
      </c>
      <c r="K1041">
        <v>5.7664880974302203E-3</v>
      </c>
      <c r="L1041">
        <v>5.7664880974302203E-3</v>
      </c>
      <c r="M1041">
        <v>-0.56852623697406501</v>
      </c>
    </row>
    <row r="1042" spans="1:13" x14ac:dyDescent="0.2">
      <c r="A1042" t="s">
        <v>12</v>
      </c>
      <c r="B1042" t="s">
        <v>549</v>
      </c>
      <c r="C1042" t="s">
        <v>415</v>
      </c>
      <c r="D1042" t="s">
        <v>20</v>
      </c>
      <c r="E1042">
        <v>5.76957325891044E-3</v>
      </c>
      <c r="F1042" t="s">
        <v>415</v>
      </c>
      <c r="G1042">
        <v>-0.546086956521739</v>
      </c>
      <c r="H1042" t="s">
        <v>703</v>
      </c>
      <c r="I1042">
        <v>0.76736832880542005</v>
      </c>
      <c r="K1042">
        <v>5.76957325891044E-3</v>
      </c>
      <c r="L1042">
        <v>5.76957325891044E-3</v>
      </c>
      <c r="M1042">
        <v>-0.546086956521739</v>
      </c>
    </row>
    <row r="1043" spans="1:13" x14ac:dyDescent="0.2">
      <c r="A1043" t="s">
        <v>12</v>
      </c>
      <c r="B1043" t="s">
        <v>719</v>
      </c>
      <c r="C1043" t="s">
        <v>656</v>
      </c>
      <c r="D1043" t="s">
        <v>46</v>
      </c>
      <c r="E1043">
        <v>5.7840896177523303E-3</v>
      </c>
      <c r="F1043" t="s">
        <v>656</v>
      </c>
      <c r="G1043">
        <v>0.55682420704346303</v>
      </c>
      <c r="H1043" t="s">
        <v>703</v>
      </c>
      <c r="I1043">
        <v>0.76736832880542005</v>
      </c>
      <c r="K1043">
        <v>5.7840896177523303E-3</v>
      </c>
      <c r="L1043">
        <v>5.7840896177523303E-3</v>
      </c>
      <c r="M1043">
        <v>0.55682420704346303</v>
      </c>
    </row>
    <row r="1044" spans="1:13" x14ac:dyDescent="0.2">
      <c r="A1044" t="s">
        <v>12</v>
      </c>
      <c r="B1044" t="s">
        <v>183</v>
      </c>
      <c r="C1044" t="s">
        <v>656</v>
      </c>
      <c r="D1044" t="s">
        <v>53</v>
      </c>
      <c r="E1044">
        <v>5.7894489731815397E-3</v>
      </c>
      <c r="F1044" t="s">
        <v>656</v>
      </c>
      <c r="G1044">
        <v>0.55677382044506596</v>
      </c>
      <c r="H1044" t="s">
        <v>703</v>
      </c>
      <c r="I1044">
        <v>0.76736832880542005</v>
      </c>
      <c r="K1044">
        <v>5.7894489731815397E-3</v>
      </c>
      <c r="L1044">
        <v>5.7894489731815397E-3</v>
      </c>
      <c r="M1044">
        <v>0.55677382044506596</v>
      </c>
    </row>
    <row r="1045" spans="1:13" x14ac:dyDescent="0.2">
      <c r="A1045" t="s">
        <v>12</v>
      </c>
      <c r="B1045" t="s">
        <v>70</v>
      </c>
      <c r="C1045" t="s">
        <v>415</v>
      </c>
      <c r="D1045" t="s">
        <v>134</v>
      </c>
      <c r="E1045">
        <v>5.7914650503772102E-3</v>
      </c>
      <c r="F1045" t="s">
        <v>415</v>
      </c>
      <c r="G1045">
        <v>-0.62255730923186003</v>
      </c>
      <c r="H1045" t="s">
        <v>703</v>
      </c>
      <c r="I1045">
        <v>0.76736832880542005</v>
      </c>
      <c r="K1045">
        <v>5.7914650503772102E-3</v>
      </c>
      <c r="L1045">
        <v>5.7914650503772102E-3</v>
      </c>
      <c r="M1045">
        <v>-0.62255730923186003</v>
      </c>
    </row>
    <row r="1046" spans="1:13" x14ac:dyDescent="0.2">
      <c r="A1046" t="s">
        <v>12</v>
      </c>
      <c r="B1046" t="s">
        <v>121</v>
      </c>
      <c r="C1046" t="s">
        <v>656</v>
      </c>
      <c r="D1046" t="s">
        <v>53</v>
      </c>
      <c r="E1046">
        <v>5.8302433547019698E-3</v>
      </c>
      <c r="F1046" t="s">
        <v>656</v>
      </c>
      <c r="G1046">
        <v>-0.55639155732302004</v>
      </c>
      <c r="H1046" t="s">
        <v>703</v>
      </c>
      <c r="I1046">
        <v>0.76736832880542005</v>
      </c>
      <c r="K1046">
        <v>5.8302433547019698E-3</v>
      </c>
      <c r="L1046">
        <v>5.8302433547019698E-3</v>
      </c>
      <c r="M1046">
        <v>-0.55639155732302004</v>
      </c>
    </row>
    <row r="1047" spans="1:13" x14ac:dyDescent="0.2">
      <c r="A1047" t="s">
        <v>12</v>
      </c>
      <c r="B1047" t="s">
        <v>418</v>
      </c>
      <c r="C1047" t="s">
        <v>656</v>
      </c>
      <c r="D1047" t="s">
        <v>20</v>
      </c>
      <c r="E1047">
        <v>5.8374659533908801E-3</v>
      </c>
      <c r="F1047" t="s">
        <v>656</v>
      </c>
      <c r="G1047">
        <v>-0.55632411067193599</v>
      </c>
      <c r="H1047" t="s">
        <v>703</v>
      </c>
      <c r="I1047">
        <v>0.76736832880542005</v>
      </c>
      <c r="K1047">
        <v>5.8374659533908801E-3</v>
      </c>
      <c r="L1047">
        <v>5.8374659533908801E-3</v>
      </c>
      <c r="M1047">
        <v>-0.55632411067193599</v>
      </c>
    </row>
    <row r="1048" spans="1:13" x14ac:dyDescent="0.2">
      <c r="A1048" t="s">
        <v>12</v>
      </c>
      <c r="B1048" t="s">
        <v>27</v>
      </c>
      <c r="C1048" t="s">
        <v>656</v>
      </c>
      <c r="D1048" t="s">
        <v>20</v>
      </c>
      <c r="E1048">
        <v>5.8374659533908801E-3</v>
      </c>
      <c r="F1048" t="s">
        <v>656</v>
      </c>
      <c r="G1048">
        <v>-0.55632411067193599</v>
      </c>
      <c r="H1048" t="s">
        <v>703</v>
      </c>
      <c r="I1048">
        <v>0.76736832880542005</v>
      </c>
      <c r="K1048">
        <v>5.8374659533908801E-3</v>
      </c>
      <c r="L1048">
        <v>5.8374659533908801E-3</v>
      </c>
      <c r="M1048">
        <v>-0.55632411067193599</v>
      </c>
    </row>
    <row r="1049" spans="1:13" x14ac:dyDescent="0.2">
      <c r="A1049" t="s">
        <v>12</v>
      </c>
      <c r="B1049" t="s">
        <v>448</v>
      </c>
      <c r="C1049" t="s">
        <v>656</v>
      </c>
      <c r="D1049" t="s">
        <v>38</v>
      </c>
      <c r="E1049">
        <v>5.8374659533908801E-3</v>
      </c>
      <c r="F1049" t="s">
        <v>656</v>
      </c>
      <c r="G1049">
        <v>0.55632411067193599</v>
      </c>
      <c r="H1049" t="s">
        <v>703</v>
      </c>
      <c r="I1049">
        <v>0.76736832880542005</v>
      </c>
      <c r="K1049">
        <v>5.8374659533908801E-3</v>
      </c>
      <c r="L1049">
        <v>5.8374659533908801E-3</v>
      </c>
      <c r="M1049">
        <v>0.55632411067193599</v>
      </c>
    </row>
    <row r="1050" spans="1:13" x14ac:dyDescent="0.2">
      <c r="A1050" t="s">
        <v>12</v>
      </c>
      <c r="B1050" t="s">
        <v>737</v>
      </c>
      <c r="C1050" t="s">
        <v>419</v>
      </c>
      <c r="D1050" t="s">
        <v>134</v>
      </c>
      <c r="E1050">
        <v>5.84863311645445E-3</v>
      </c>
      <c r="F1050" t="s">
        <v>419</v>
      </c>
      <c r="G1050">
        <v>0.86248869203412903</v>
      </c>
      <c r="H1050" t="s">
        <v>703</v>
      </c>
      <c r="I1050">
        <v>0.76736832880542005</v>
      </c>
      <c r="K1050">
        <v>5.84863311645445E-3</v>
      </c>
      <c r="L1050">
        <v>5.84863311645445E-3</v>
      </c>
      <c r="M1050">
        <v>0.86248869203412903</v>
      </c>
    </row>
    <row r="1051" spans="1:13" x14ac:dyDescent="0.2">
      <c r="A1051" t="s">
        <v>12</v>
      </c>
      <c r="B1051" t="s">
        <v>157</v>
      </c>
      <c r="C1051" t="s">
        <v>656</v>
      </c>
      <c r="D1051" t="s">
        <v>15</v>
      </c>
      <c r="E1051">
        <v>5.8488811552021699E-3</v>
      </c>
      <c r="F1051" t="s">
        <v>656</v>
      </c>
      <c r="G1051">
        <v>0.55621765411143298</v>
      </c>
      <c r="H1051" t="s">
        <v>703</v>
      </c>
      <c r="I1051">
        <v>0.76736832880542005</v>
      </c>
      <c r="K1051">
        <v>5.8488811552021699E-3</v>
      </c>
      <c r="L1051">
        <v>5.8488811552021699E-3</v>
      </c>
      <c r="M1051">
        <v>0.55621765411143298</v>
      </c>
    </row>
    <row r="1052" spans="1:13" x14ac:dyDescent="0.2">
      <c r="A1052" t="s">
        <v>12</v>
      </c>
      <c r="B1052" t="s">
        <v>718</v>
      </c>
      <c r="C1052" t="s">
        <v>656</v>
      </c>
      <c r="D1052" t="s">
        <v>45</v>
      </c>
      <c r="E1052">
        <v>5.86096346131669E-3</v>
      </c>
      <c r="F1052" t="s">
        <v>656</v>
      </c>
      <c r="G1052">
        <v>0.556105164829656</v>
      </c>
      <c r="H1052" t="s">
        <v>703</v>
      </c>
      <c r="I1052">
        <v>0.76736832880542005</v>
      </c>
      <c r="K1052">
        <v>5.86096346131669E-3</v>
      </c>
      <c r="L1052">
        <v>5.86096346131669E-3</v>
      </c>
      <c r="M1052">
        <v>0.556105164829656</v>
      </c>
    </row>
    <row r="1053" spans="1:13" x14ac:dyDescent="0.2">
      <c r="A1053" t="s">
        <v>12</v>
      </c>
      <c r="B1053" t="s">
        <v>939</v>
      </c>
      <c r="C1053" t="s">
        <v>656</v>
      </c>
      <c r="D1053" t="s">
        <v>116</v>
      </c>
      <c r="E1053">
        <v>5.8626571461606897E-3</v>
      </c>
      <c r="F1053" t="s">
        <v>656</v>
      </c>
      <c r="G1053">
        <v>-0.67401056006666105</v>
      </c>
      <c r="H1053" t="s">
        <v>703</v>
      </c>
      <c r="I1053">
        <v>0.76736832880542005</v>
      </c>
      <c r="K1053">
        <v>5.8626571461606897E-3</v>
      </c>
      <c r="L1053">
        <v>5.8626571461606897E-3</v>
      </c>
      <c r="M1053">
        <v>-0.67401056006666105</v>
      </c>
    </row>
    <row r="1054" spans="1:13" x14ac:dyDescent="0.2">
      <c r="A1054" t="s">
        <v>12</v>
      </c>
      <c r="B1054" t="s">
        <v>454</v>
      </c>
      <c r="C1054" t="s">
        <v>656</v>
      </c>
      <c r="D1054" t="s">
        <v>67</v>
      </c>
      <c r="E1054">
        <v>5.8757889016497998E-3</v>
      </c>
      <c r="F1054" t="s">
        <v>656</v>
      </c>
      <c r="G1054">
        <v>0.55596740021962698</v>
      </c>
      <c r="H1054" t="s">
        <v>703</v>
      </c>
      <c r="I1054">
        <v>0.76736832880542005</v>
      </c>
      <c r="K1054">
        <v>5.8757889016497998E-3</v>
      </c>
      <c r="L1054">
        <v>5.8757889016497998E-3</v>
      </c>
      <c r="M1054">
        <v>0.55596740021962698</v>
      </c>
    </row>
    <row r="1055" spans="1:13" x14ac:dyDescent="0.2">
      <c r="A1055" t="s">
        <v>12</v>
      </c>
      <c r="B1055" t="s">
        <v>443</v>
      </c>
      <c r="C1055" t="s">
        <v>656</v>
      </c>
      <c r="D1055" t="s">
        <v>64</v>
      </c>
      <c r="E1055">
        <v>5.8776048196947797E-3</v>
      </c>
      <c r="F1055" t="s">
        <v>656</v>
      </c>
      <c r="G1055">
        <v>-0.56747600225861095</v>
      </c>
      <c r="H1055" t="s">
        <v>703</v>
      </c>
      <c r="I1055">
        <v>0.76736832880542005</v>
      </c>
      <c r="K1055">
        <v>5.8776048196947797E-3</v>
      </c>
      <c r="L1055">
        <v>5.8776048196947797E-3</v>
      </c>
      <c r="M1055">
        <v>-0.56747600225861095</v>
      </c>
    </row>
    <row r="1056" spans="1:13" x14ac:dyDescent="0.2">
      <c r="A1056" t="s">
        <v>12</v>
      </c>
      <c r="B1056" t="s">
        <v>215</v>
      </c>
      <c r="C1056" t="s">
        <v>419</v>
      </c>
      <c r="D1056" t="s">
        <v>23</v>
      </c>
      <c r="E1056">
        <v>5.8874083489682096E-3</v>
      </c>
      <c r="F1056" t="s">
        <v>419</v>
      </c>
      <c r="G1056">
        <v>0.54499725459378301</v>
      </c>
      <c r="H1056" t="s">
        <v>703</v>
      </c>
      <c r="I1056">
        <v>0.76736832880542005</v>
      </c>
      <c r="K1056">
        <v>5.8874083489682096E-3</v>
      </c>
      <c r="L1056">
        <v>5.8874083489682096E-3</v>
      </c>
      <c r="M1056">
        <v>0.54499725459378301</v>
      </c>
    </row>
    <row r="1057" spans="1:13" x14ac:dyDescent="0.2">
      <c r="A1057" t="s">
        <v>12</v>
      </c>
      <c r="B1057" t="s">
        <v>322</v>
      </c>
      <c r="C1057" t="s">
        <v>656</v>
      </c>
      <c r="D1057" t="s">
        <v>59</v>
      </c>
      <c r="E1057">
        <v>5.9215477025461203E-3</v>
      </c>
      <c r="F1057" t="s">
        <v>656</v>
      </c>
      <c r="G1057">
        <v>0.55554400926474201</v>
      </c>
      <c r="H1057" t="s">
        <v>703</v>
      </c>
      <c r="I1057">
        <v>0.76736832880542005</v>
      </c>
      <c r="K1057">
        <v>5.9215477025461203E-3</v>
      </c>
      <c r="L1057">
        <v>5.9215477025461203E-3</v>
      </c>
      <c r="M1057">
        <v>0.55554400926474201</v>
      </c>
    </row>
    <row r="1058" spans="1:13" x14ac:dyDescent="0.2">
      <c r="A1058" t="s">
        <v>12</v>
      </c>
      <c r="B1058" t="s">
        <v>241</v>
      </c>
      <c r="C1058" t="s">
        <v>656</v>
      </c>
      <c r="D1058" t="s">
        <v>225</v>
      </c>
      <c r="E1058">
        <v>5.9404840466714898E-3</v>
      </c>
      <c r="F1058" t="s">
        <v>656</v>
      </c>
      <c r="G1058">
        <v>0.55536959529071905</v>
      </c>
      <c r="H1058" t="s">
        <v>703</v>
      </c>
      <c r="I1058">
        <v>0.76736832880542005</v>
      </c>
      <c r="K1058">
        <v>5.9404840466714898E-3</v>
      </c>
      <c r="L1058">
        <v>5.9404840466714898E-3</v>
      </c>
      <c r="M1058">
        <v>0.55536959529071905</v>
      </c>
    </row>
    <row r="1059" spans="1:13" x14ac:dyDescent="0.2">
      <c r="A1059" t="s">
        <v>12</v>
      </c>
      <c r="B1059" t="s">
        <v>119</v>
      </c>
      <c r="C1059" t="s">
        <v>656</v>
      </c>
      <c r="D1059" t="s">
        <v>255</v>
      </c>
      <c r="E1059">
        <v>5.9493349936749701E-3</v>
      </c>
      <c r="F1059" t="s">
        <v>656</v>
      </c>
      <c r="G1059">
        <v>-0.60606586321950695</v>
      </c>
      <c r="H1059" t="s">
        <v>703</v>
      </c>
      <c r="I1059">
        <v>0.76736832880542005</v>
      </c>
      <c r="K1059">
        <v>5.9493349936749701E-3</v>
      </c>
      <c r="L1059">
        <v>5.9493349936749701E-3</v>
      </c>
      <c r="M1059">
        <v>-0.60606586321950695</v>
      </c>
    </row>
    <row r="1060" spans="1:13" x14ac:dyDescent="0.2">
      <c r="A1060" t="s">
        <v>12</v>
      </c>
      <c r="B1060" t="s">
        <v>60</v>
      </c>
      <c r="C1060" t="s">
        <v>419</v>
      </c>
      <c r="D1060" t="s">
        <v>161</v>
      </c>
      <c r="E1060">
        <v>5.9585875970889404E-3</v>
      </c>
      <c r="F1060" t="s">
        <v>419</v>
      </c>
      <c r="G1060">
        <v>-0.54434782608695598</v>
      </c>
      <c r="H1060" t="s">
        <v>703</v>
      </c>
      <c r="I1060">
        <v>0.76736832880542005</v>
      </c>
      <c r="K1060">
        <v>5.9585875970889404E-3</v>
      </c>
      <c r="L1060">
        <v>5.9585875970889404E-3</v>
      </c>
      <c r="M1060">
        <v>-0.54434782608695598</v>
      </c>
    </row>
    <row r="1061" spans="1:13" x14ac:dyDescent="0.2">
      <c r="A1061" t="s">
        <v>12</v>
      </c>
      <c r="B1061" t="s">
        <v>575</v>
      </c>
      <c r="C1061" t="s">
        <v>415</v>
      </c>
      <c r="D1061" t="s">
        <v>29</v>
      </c>
      <c r="E1061">
        <v>5.9677137387697003E-3</v>
      </c>
      <c r="F1061" t="s">
        <v>415</v>
      </c>
      <c r="G1061">
        <v>-0.55511960583437503</v>
      </c>
      <c r="H1061" t="s">
        <v>703</v>
      </c>
      <c r="I1061">
        <v>0.76736832880542005</v>
      </c>
      <c r="K1061">
        <v>5.9677137387697003E-3</v>
      </c>
      <c r="L1061">
        <v>5.9677137387697003E-3</v>
      </c>
      <c r="M1061">
        <v>-0.55511960583437503</v>
      </c>
    </row>
    <row r="1062" spans="1:13" x14ac:dyDescent="0.2">
      <c r="A1062" t="s">
        <v>12</v>
      </c>
      <c r="B1062" t="s">
        <v>708</v>
      </c>
      <c r="C1062" t="s">
        <v>656</v>
      </c>
      <c r="D1062" t="s">
        <v>102</v>
      </c>
      <c r="E1062">
        <v>5.9921124012059703E-3</v>
      </c>
      <c r="F1062" t="s">
        <v>656</v>
      </c>
      <c r="G1062">
        <v>0.55489641387690303</v>
      </c>
      <c r="H1062" t="s">
        <v>703</v>
      </c>
      <c r="I1062">
        <v>0.76736832880542005</v>
      </c>
      <c r="K1062">
        <v>5.9921124012059703E-3</v>
      </c>
      <c r="L1062">
        <v>5.9921124012059703E-3</v>
      </c>
      <c r="M1062">
        <v>0.55489641387690303</v>
      </c>
    </row>
    <row r="1063" spans="1:13" x14ac:dyDescent="0.2">
      <c r="A1063" t="s">
        <v>12</v>
      </c>
      <c r="B1063" t="s">
        <v>489</v>
      </c>
      <c r="C1063" t="s">
        <v>415</v>
      </c>
      <c r="D1063" t="s">
        <v>134</v>
      </c>
      <c r="E1063">
        <v>5.9984700498273997E-3</v>
      </c>
      <c r="F1063" t="s">
        <v>415</v>
      </c>
      <c r="G1063">
        <v>-0.62054732069312901</v>
      </c>
      <c r="H1063" t="s">
        <v>703</v>
      </c>
      <c r="I1063">
        <v>0.76736832880542005</v>
      </c>
      <c r="K1063">
        <v>5.9984700498273997E-3</v>
      </c>
      <c r="L1063">
        <v>5.9984700498273997E-3</v>
      </c>
      <c r="M1063">
        <v>-0.62054732069312901</v>
      </c>
    </row>
    <row r="1064" spans="1:13" x14ac:dyDescent="0.2">
      <c r="A1064" t="s">
        <v>12</v>
      </c>
      <c r="B1064" t="s">
        <v>687</v>
      </c>
      <c r="C1064" t="s">
        <v>656</v>
      </c>
      <c r="D1064" t="s">
        <v>31</v>
      </c>
      <c r="E1064">
        <v>6.0101645121532401E-3</v>
      </c>
      <c r="F1064" t="s">
        <v>656</v>
      </c>
      <c r="G1064">
        <v>-0.55473176545396696</v>
      </c>
      <c r="H1064" t="s">
        <v>703</v>
      </c>
      <c r="I1064">
        <v>0.76736832880542005</v>
      </c>
      <c r="K1064">
        <v>6.0101645121532401E-3</v>
      </c>
      <c r="L1064">
        <v>6.0101645121532401E-3</v>
      </c>
      <c r="M1064">
        <v>-0.55473176545396696</v>
      </c>
    </row>
    <row r="1065" spans="1:13" x14ac:dyDescent="0.2">
      <c r="A1065" t="s">
        <v>12</v>
      </c>
      <c r="B1065" t="s">
        <v>277</v>
      </c>
      <c r="C1065" t="s">
        <v>419</v>
      </c>
      <c r="D1065" t="s">
        <v>118</v>
      </c>
      <c r="E1065">
        <v>6.0282979671271502E-3</v>
      </c>
      <c r="F1065" t="s">
        <v>419</v>
      </c>
      <c r="G1065">
        <v>0.543718062077994</v>
      </c>
      <c r="H1065" t="s">
        <v>703</v>
      </c>
      <c r="I1065">
        <v>0.76736832880542005</v>
      </c>
      <c r="K1065">
        <v>6.0282979671271502E-3</v>
      </c>
      <c r="L1065">
        <v>6.0282979671271502E-3</v>
      </c>
      <c r="M1065">
        <v>0.543718062077994</v>
      </c>
    </row>
    <row r="1066" spans="1:13" x14ac:dyDescent="0.2">
      <c r="A1066" t="s">
        <v>12</v>
      </c>
      <c r="B1066" t="s">
        <v>733</v>
      </c>
      <c r="C1066" t="s">
        <v>656</v>
      </c>
      <c r="D1066" t="s">
        <v>69</v>
      </c>
      <c r="E1066">
        <v>6.0354202616536004E-3</v>
      </c>
      <c r="F1066" t="s">
        <v>656</v>
      </c>
      <c r="G1066">
        <v>0.554502105002876</v>
      </c>
      <c r="H1066" t="s">
        <v>703</v>
      </c>
      <c r="I1066">
        <v>0.76736832880542005</v>
      </c>
      <c r="K1066">
        <v>6.0354202616536004E-3</v>
      </c>
      <c r="L1066">
        <v>6.0354202616536004E-3</v>
      </c>
      <c r="M1066">
        <v>0.554502105002876</v>
      </c>
    </row>
    <row r="1067" spans="1:13" x14ac:dyDescent="0.2">
      <c r="A1067" t="s">
        <v>12</v>
      </c>
      <c r="B1067" t="s">
        <v>668</v>
      </c>
      <c r="C1067" t="s">
        <v>419</v>
      </c>
      <c r="D1067" t="s">
        <v>38</v>
      </c>
      <c r="E1067">
        <v>6.0357805363037698E-3</v>
      </c>
      <c r="F1067" t="s">
        <v>419</v>
      </c>
      <c r="G1067">
        <v>0.54365082717591395</v>
      </c>
      <c r="H1067" t="s">
        <v>703</v>
      </c>
      <c r="I1067">
        <v>0.76736832880542005</v>
      </c>
      <c r="K1067">
        <v>6.0357805363037698E-3</v>
      </c>
      <c r="L1067">
        <v>6.0357805363037698E-3</v>
      </c>
      <c r="M1067">
        <v>0.54365082717591395</v>
      </c>
    </row>
    <row r="1068" spans="1:13" x14ac:dyDescent="0.2">
      <c r="A1068" t="s">
        <v>12</v>
      </c>
      <c r="B1068" t="s">
        <v>416</v>
      </c>
      <c r="C1068" t="s">
        <v>656</v>
      </c>
      <c r="D1068" t="s">
        <v>38</v>
      </c>
      <c r="E1068">
        <v>6.0524359278291704E-3</v>
      </c>
      <c r="F1068" t="s">
        <v>656</v>
      </c>
      <c r="G1068">
        <v>-0.55434782608695599</v>
      </c>
      <c r="H1068" t="s">
        <v>703</v>
      </c>
      <c r="I1068">
        <v>0.76736832880542005</v>
      </c>
      <c r="K1068">
        <v>6.0524359278291704E-3</v>
      </c>
      <c r="L1068">
        <v>6.0524359278291704E-3</v>
      </c>
      <c r="M1068">
        <v>-0.55434782608695599</v>
      </c>
    </row>
    <row r="1069" spans="1:13" x14ac:dyDescent="0.2">
      <c r="A1069" t="s">
        <v>12</v>
      </c>
      <c r="B1069" t="s">
        <v>668</v>
      </c>
      <c r="C1069" t="s">
        <v>656</v>
      </c>
      <c r="D1069" t="s">
        <v>102</v>
      </c>
      <c r="E1069">
        <v>6.0524359278291704E-3</v>
      </c>
      <c r="F1069" t="s">
        <v>656</v>
      </c>
      <c r="G1069">
        <v>0.55434782608695599</v>
      </c>
      <c r="H1069" t="s">
        <v>703</v>
      </c>
      <c r="I1069">
        <v>0.76736832880542005</v>
      </c>
      <c r="K1069">
        <v>6.0524359278291704E-3</v>
      </c>
      <c r="L1069">
        <v>6.0524359278291704E-3</v>
      </c>
      <c r="M1069">
        <v>0.55434782608695599</v>
      </c>
    </row>
    <row r="1070" spans="1:13" x14ac:dyDescent="0.2">
      <c r="A1070" t="s">
        <v>12</v>
      </c>
      <c r="B1070" t="s">
        <v>586</v>
      </c>
      <c r="C1070" t="s">
        <v>419</v>
      </c>
      <c r="D1070" t="s">
        <v>102</v>
      </c>
      <c r="E1070">
        <v>6.0531225747125399E-3</v>
      </c>
      <c r="F1070" t="s">
        <v>419</v>
      </c>
      <c r="G1070">
        <v>0.54349526735281495</v>
      </c>
      <c r="H1070" t="s">
        <v>703</v>
      </c>
      <c r="I1070">
        <v>0.76736832880542005</v>
      </c>
      <c r="K1070">
        <v>6.0531225747125399E-3</v>
      </c>
      <c r="L1070">
        <v>6.0531225747125399E-3</v>
      </c>
      <c r="M1070">
        <v>0.54349526735281495</v>
      </c>
    </row>
    <row r="1071" spans="1:13" x14ac:dyDescent="0.2">
      <c r="A1071" t="s">
        <v>12</v>
      </c>
      <c r="B1071" t="s">
        <v>939</v>
      </c>
      <c r="C1071" t="s">
        <v>656</v>
      </c>
      <c r="D1071" t="s">
        <v>67</v>
      </c>
      <c r="E1071">
        <v>6.0564980873594604E-3</v>
      </c>
      <c r="F1071" t="s">
        <v>656</v>
      </c>
      <c r="G1071">
        <v>0.55431104845323997</v>
      </c>
      <c r="H1071" t="s">
        <v>703</v>
      </c>
      <c r="I1071">
        <v>0.76736832880542005</v>
      </c>
      <c r="K1071">
        <v>6.0564980873594604E-3</v>
      </c>
      <c r="L1071">
        <v>6.0564980873594604E-3</v>
      </c>
      <c r="M1071">
        <v>0.55431104845323997</v>
      </c>
    </row>
    <row r="1072" spans="1:13" x14ac:dyDescent="0.2">
      <c r="A1072" t="s">
        <v>12</v>
      </c>
      <c r="B1072" t="s">
        <v>449</v>
      </c>
      <c r="C1072" t="s">
        <v>415</v>
      </c>
      <c r="D1072" t="s">
        <v>116</v>
      </c>
      <c r="E1072">
        <v>6.0710487499900396E-3</v>
      </c>
      <c r="F1072" t="s">
        <v>415</v>
      </c>
      <c r="G1072">
        <v>0.69230769230769196</v>
      </c>
      <c r="H1072" t="s">
        <v>703</v>
      </c>
      <c r="I1072">
        <v>0.76736832880542005</v>
      </c>
      <c r="K1072">
        <v>6.0710487499900396E-3</v>
      </c>
      <c r="L1072">
        <v>6.0710487499900396E-3</v>
      </c>
      <c r="M1072">
        <v>0.69230769230769196</v>
      </c>
    </row>
    <row r="1073" spans="1:13" x14ac:dyDescent="0.2">
      <c r="A1073" t="s">
        <v>12</v>
      </c>
      <c r="B1073" t="s">
        <v>283</v>
      </c>
      <c r="C1073" t="s">
        <v>656</v>
      </c>
      <c r="D1073" t="s">
        <v>64</v>
      </c>
      <c r="E1073">
        <v>6.0723859333559997E-3</v>
      </c>
      <c r="F1073" t="s">
        <v>656</v>
      </c>
      <c r="G1073">
        <v>-0.56567413788269005</v>
      </c>
      <c r="H1073" t="s">
        <v>703</v>
      </c>
      <c r="I1073">
        <v>0.76736832880542005</v>
      </c>
      <c r="K1073">
        <v>6.0723859333559997E-3</v>
      </c>
      <c r="L1073">
        <v>6.0723859333559997E-3</v>
      </c>
      <c r="M1073">
        <v>-0.56567413788269005</v>
      </c>
    </row>
    <row r="1074" spans="1:13" x14ac:dyDescent="0.2">
      <c r="A1074" t="s">
        <v>12</v>
      </c>
      <c r="B1074" t="s">
        <v>931</v>
      </c>
      <c r="C1074" t="s">
        <v>656</v>
      </c>
      <c r="D1074" t="s">
        <v>32</v>
      </c>
      <c r="E1074">
        <v>6.0729015536016102E-3</v>
      </c>
      <c r="F1074" t="s">
        <v>656</v>
      </c>
      <c r="G1074">
        <v>0.55416274494985296</v>
      </c>
      <c r="H1074" t="s">
        <v>703</v>
      </c>
      <c r="I1074">
        <v>0.76736832880542005</v>
      </c>
      <c r="K1074">
        <v>6.0729015536016102E-3</v>
      </c>
      <c r="L1074">
        <v>6.0729015536016102E-3</v>
      </c>
      <c r="M1074">
        <v>0.55416274494985296</v>
      </c>
    </row>
    <row r="1075" spans="1:13" x14ac:dyDescent="0.2">
      <c r="A1075" t="s">
        <v>12</v>
      </c>
      <c r="B1075" t="s">
        <v>674</v>
      </c>
      <c r="C1075" t="s">
        <v>656</v>
      </c>
      <c r="D1075" t="s">
        <v>134</v>
      </c>
      <c r="E1075">
        <v>6.0883052458241098E-3</v>
      </c>
      <c r="F1075" t="s">
        <v>656</v>
      </c>
      <c r="G1075">
        <v>-0.71428571428571397</v>
      </c>
      <c r="H1075" t="s">
        <v>703</v>
      </c>
      <c r="I1075">
        <v>0.76736832880542005</v>
      </c>
      <c r="K1075">
        <v>6.0883052458241098E-3</v>
      </c>
      <c r="L1075">
        <v>6.0883052458241098E-3</v>
      </c>
      <c r="M1075">
        <v>-0.71428571428571397</v>
      </c>
    </row>
    <row r="1076" spans="1:13" x14ac:dyDescent="0.2">
      <c r="A1076" t="s">
        <v>12</v>
      </c>
      <c r="B1076" t="s">
        <v>464</v>
      </c>
      <c r="C1076" t="s">
        <v>415</v>
      </c>
      <c r="D1076" t="s">
        <v>38</v>
      </c>
      <c r="E1076">
        <v>6.0889517941201997E-3</v>
      </c>
      <c r="F1076" t="s">
        <v>415</v>
      </c>
      <c r="G1076">
        <v>-0.54317505298468705</v>
      </c>
      <c r="H1076" t="s">
        <v>703</v>
      </c>
      <c r="I1076">
        <v>0.76736832880542005</v>
      </c>
      <c r="K1076">
        <v>6.0889517941201997E-3</v>
      </c>
      <c r="L1076">
        <v>6.0889517941201997E-3</v>
      </c>
      <c r="M1076">
        <v>-0.54317505298468705</v>
      </c>
    </row>
    <row r="1077" spans="1:13" x14ac:dyDescent="0.2">
      <c r="A1077" t="s">
        <v>12</v>
      </c>
      <c r="B1077" t="s">
        <v>283</v>
      </c>
      <c r="C1077" t="s">
        <v>415</v>
      </c>
      <c r="D1077" t="s">
        <v>255</v>
      </c>
      <c r="E1077">
        <v>6.0999233136968898E-3</v>
      </c>
      <c r="F1077" t="s">
        <v>415</v>
      </c>
      <c r="G1077">
        <v>-0.79393939393939295</v>
      </c>
      <c r="H1077" t="s">
        <v>703</v>
      </c>
      <c r="I1077">
        <v>0.76736832880542005</v>
      </c>
      <c r="K1077">
        <v>6.0999233136968898E-3</v>
      </c>
      <c r="L1077">
        <v>6.0999233136968898E-3</v>
      </c>
      <c r="M1077">
        <v>-0.79393939393939295</v>
      </c>
    </row>
    <row r="1078" spans="1:13" x14ac:dyDescent="0.2">
      <c r="A1078" t="s">
        <v>12</v>
      </c>
      <c r="B1078" t="s">
        <v>586</v>
      </c>
      <c r="C1078" t="s">
        <v>419</v>
      </c>
      <c r="D1078" t="s">
        <v>35</v>
      </c>
      <c r="E1078">
        <v>6.1027313976176204E-3</v>
      </c>
      <c r="F1078" t="s">
        <v>419</v>
      </c>
      <c r="G1078">
        <v>0.54305232092465405</v>
      </c>
      <c r="H1078" t="s">
        <v>703</v>
      </c>
      <c r="I1078">
        <v>0.76736832880542005</v>
      </c>
      <c r="K1078">
        <v>6.1027313976176204E-3</v>
      </c>
      <c r="L1078">
        <v>6.1027313976176204E-3</v>
      </c>
      <c r="M1078">
        <v>0.54305232092465405</v>
      </c>
    </row>
    <row r="1079" spans="1:13" x14ac:dyDescent="0.2">
      <c r="A1079" t="s">
        <v>12</v>
      </c>
      <c r="B1079" t="s">
        <v>568</v>
      </c>
      <c r="C1079" t="s">
        <v>419</v>
      </c>
      <c r="D1079" t="s">
        <v>29</v>
      </c>
      <c r="E1079">
        <v>6.1226020015176501E-3</v>
      </c>
      <c r="F1079" t="s">
        <v>419</v>
      </c>
      <c r="G1079">
        <v>0.56521739130434701</v>
      </c>
      <c r="H1079" t="s">
        <v>703</v>
      </c>
      <c r="I1079">
        <v>0.76736832880542005</v>
      </c>
      <c r="K1079">
        <v>6.1226020015176501E-3</v>
      </c>
      <c r="L1079">
        <v>6.1226020015176501E-3</v>
      </c>
      <c r="M1079">
        <v>0.56521739130434701</v>
      </c>
    </row>
    <row r="1080" spans="1:13" x14ac:dyDescent="0.2">
      <c r="A1080" t="s">
        <v>12</v>
      </c>
      <c r="B1080" t="s">
        <v>114</v>
      </c>
      <c r="C1080" t="s">
        <v>419</v>
      </c>
      <c r="D1080" t="s">
        <v>38</v>
      </c>
      <c r="E1080">
        <v>6.1238917196146398E-3</v>
      </c>
      <c r="F1080" t="s">
        <v>419</v>
      </c>
      <c r="G1080">
        <v>-0.542864300885048</v>
      </c>
      <c r="H1080" t="s">
        <v>703</v>
      </c>
      <c r="I1080">
        <v>0.76736832880542005</v>
      </c>
      <c r="K1080">
        <v>6.1238917196146398E-3</v>
      </c>
      <c r="L1080">
        <v>6.1238917196146398E-3</v>
      </c>
      <c r="M1080">
        <v>-0.542864300885048</v>
      </c>
    </row>
    <row r="1081" spans="1:13" x14ac:dyDescent="0.2">
      <c r="A1081" t="s">
        <v>12</v>
      </c>
      <c r="B1081" t="s">
        <v>747</v>
      </c>
      <c r="C1081" t="s">
        <v>656</v>
      </c>
      <c r="D1081" t="s">
        <v>92</v>
      </c>
      <c r="E1081">
        <v>6.1397818725903398E-3</v>
      </c>
      <c r="F1081" t="s">
        <v>656</v>
      </c>
      <c r="G1081">
        <v>0.55356151480470295</v>
      </c>
      <c r="H1081" t="s">
        <v>703</v>
      </c>
      <c r="I1081">
        <v>0.76736832880542005</v>
      </c>
      <c r="K1081">
        <v>6.1397818725903398E-3</v>
      </c>
      <c r="L1081">
        <v>6.1397818725903398E-3</v>
      </c>
      <c r="M1081">
        <v>0.55356151480470295</v>
      </c>
    </row>
    <row r="1082" spans="1:13" x14ac:dyDescent="0.2">
      <c r="A1082" t="s">
        <v>12</v>
      </c>
      <c r="B1082" t="s">
        <v>448</v>
      </c>
      <c r="C1082" t="s">
        <v>656</v>
      </c>
      <c r="D1082" t="s">
        <v>15</v>
      </c>
      <c r="E1082">
        <v>6.1623704965063E-3</v>
      </c>
      <c r="F1082" t="s">
        <v>656</v>
      </c>
      <c r="G1082">
        <v>0.55335968379446598</v>
      </c>
      <c r="H1082" t="s">
        <v>703</v>
      </c>
      <c r="I1082">
        <v>0.76736832880542005</v>
      </c>
      <c r="K1082">
        <v>6.1623704965063E-3</v>
      </c>
      <c r="L1082">
        <v>6.1623704965063E-3</v>
      </c>
      <c r="M1082">
        <v>0.55335968379446598</v>
      </c>
    </row>
    <row r="1083" spans="1:13" x14ac:dyDescent="0.2">
      <c r="A1083" t="s">
        <v>12</v>
      </c>
      <c r="B1083" t="s">
        <v>26</v>
      </c>
      <c r="C1083" t="s">
        <v>656</v>
      </c>
      <c r="D1083" t="s">
        <v>40</v>
      </c>
      <c r="E1083">
        <v>6.1623704965063104E-3</v>
      </c>
      <c r="F1083" t="s">
        <v>656</v>
      </c>
      <c r="G1083">
        <v>-0.55335968379446598</v>
      </c>
      <c r="H1083" t="s">
        <v>703</v>
      </c>
      <c r="I1083">
        <v>0.76736832880542005</v>
      </c>
      <c r="K1083">
        <v>6.1623704965063104E-3</v>
      </c>
      <c r="L1083">
        <v>6.1623704965063104E-3</v>
      </c>
      <c r="M1083">
        <v>-0.55335968379446598</v>
      </c>
    </row>
    <row r="1084" spans="1:13" x14ac:dyDescent="0.2">
      <c r="A1084" t="s">
        <v>12</v>
      </c>
      <c r="B1084" t="s">
        <v>276</v>
      </c>
      <c r="C1084" t="s">
        <v>656</v>
      </c>
      <c r="D1084" t="s">
        <v>161</v>
      </c>
      <c r="E1084">
        <v>6.1623704965063104E-3</v>
      </c>
      <c r="F1084" t="s">
        <v>656</v>
      </c>
      <c r="G1084">
        <v>-0.55335968379446598</v>
      </c>
      <c r="H1084" t="s">
        <v>703</v>
      </c>
      <c r="I1084">
        <v>0.76736832880542005</v>
      </c>
      <c r="K1084">
        <v>6.1623704965063104E-3</v>
      </c>
      <c r="L1084">
        <v>6.1623704965063104E-3</v>
      </c>
      <c r="M1084">
        <v>-0.55335968379446598</v>
      </c>
    </row>
    <row r="1085" spans="1:13" x14ac:dyDescent="0.2">
      <c r="A1085" t="s">
        <v>12</v>
      </c>
      <c r="B1085" t="s">
        <v>565</v>
      </c>
      <c r="C1085" t="s">
        <v>656</v>
      </c>
      <c r="D1085" t="s">
        <v>46</v>
      </c>
      <c r="E1085">
        <v>6.1623704965063104E-3</v>
      </c>
      <c r="F1085" t="s">
        <v>656</v>
      </c>
      <c r="G1085">
        <v>-0.55335968379446598</v>
      </c>
      <c r="H1085" t="s">
        <v>703</v>
      </c>
      <c r="I1085">
        <v>0.76736832880542005</v>
      </c>
      <c r="K1085">
        <v>6.1623704965063104E-3</v>
      </c>
      <c r="L1085">
        <v>6.1623704965063104E-3</v>
      </c>
      <c r="M1085">
        <v>-0.55335968379446598</v>
      </c>
    </row>
    <row r="1086" spans="1:13" x14ac:dyDescent="0.2">
      <c r="A1086" t="s">
        <v>12</v>
      </c>
      <c r="B1086" t="s">
        <v>977</v>
      </c>
      <c r="C1086" t="s">
        <v>656</v>
      </c>
      <c r="D1086" t="s">
        <v>69</v>
      </c>
      <c r="E1086">
        <v>6.1776921013075503E-3</v>
      </c>
      <c r="F1086" t="s">
        <v>656</v>
      </c>
      <c r="G1086">
        <v>0.55322313468109197</v>
      </c>
      <c r="H1086" t="s">
        <v>703</v>
      </c>
      <c r="I1086">
        <v>0.76736832880542005</v>
      </c>
      <c r="K1086">
        <v>6.1776921013075503E-3</v>
      </c>
      <c r="L1086">
        <v>6.1776921013075503E-3</v>
      </c>
      <c r="M1086">
        <v>0.55322313468109197</v>
      </c>
    </row>
    <row r="1087" spans="1:13" x14ac:dyDescent="0.2">
      <c r="A1087" t="s">
        <v>12</v>
      </c>
      <c r="B1087" t="s">
        <v>239</v>
      </c>
      <c r="C1087" t="s">
        <v>415</v>
      </c>
      <c r="D1087" t="s">
        <v>187</v>
      </c>
      <c r="E1087">
        <v>6.1776921013075503E-3</v>
      </c>
      <c r="F1087" t="s">
        <v>415</v>
      </c>
      <c r="G1087">
        <v>0.55322313468109197</v>
      </c>
      <c r="H1087" t="s">
        <v>703</v>
      </c>
      <c r="I1087">
        <v>0.76736832880542005</v>
      </c>
      <c r="K1087">
        <v>6.1776921013075503E-3</v>
      </c>
      <c r="L1087">
        <v>6.1776921013075503E-3</v>
      </c>
      <c r="M1087">
        <v>0.55322313468109197</v>
      </c>
    </row>
    <row r="1088" spans="1:13" x14ac:dyDescent="0.2">
      <c r="A1088" t="s">
        <v>12</v>
      </c>
      <c r="B1088" t="s">
        <v>462</v>
      </c>
      <c r="C1088" t="s">
        <v>656</v>
      </c>
      <c r="D1088" t="s">
        <v>31</v>
      </c>
      <c r="E1088">
        <v>6.1807941212870298E-3</v>
      </c>
      <c r="F1088" t="s">
        <v>656</v>
      </c>
      <c r="G1088">
        <v>-0.55319552322702703</v>
      </c>
      <c r="H1088" t="s">
        <v>703</v>
      </c>
      <c r="I1088">
        <v>0.76736832880542005</v>
      </c>
      <c r="K1088">
        <v>6.1807941212870298E-3</v>
      </c>
      <c r="L1088">
        <v>6.1807941212870298E-3</v>
      </c>
      <c r="M1088">
        <v>-0.55319552322702703</v>
      </c>
    </row>
    <row r="1089" spans="1:13" x14ac:dyDescent="0.2">
      <c r="A1089" t="s">
        <v>12</v>
      </c>
      <c r="B1089" t="s">
        <v>430</v>
      </c>
      <c r="C1089" t="s">
        <v>656</v>
      </c>
      <c r="D1089" t="s">
        <v>46</v>
      </c>
      <c r="E1089">
        <v>6.1914244260750399E-3</v>
      </c>
      <c r="F1089" t="s">
        <v>656</v>
      </c>
      <c r="G1089">
        <v>-0.55310098908588601</v>
      </c>
      <c r="H1089" t="s">
        <v>703</v>
      </c>
      <c r="I1089">
        <v>0.76736832880542005</v>
      </c>
      <c r="K1089">
        <v>6.1914244260750399E-3</v>
      </c>
      <c r="L1089">
        <v>6.1914244260750399E-3</v>
      </c>
      <c r="M1089">
        <v>-0.55310098908588601</v>
      </c>
    </row>
    <row r="1090" spans="1:13" x14ac:dyDescent="0.2">
      <c r="A1090" t="s">
        <v>12</v>
      </c>
      <c r="B1090" t="s">
        <v>318</v>
      </c>
      <c r="C1090" t="s">
        <v>419</v>
      </c>
      <c r="D1090" t="s">
        <v>47</v>
      </c>
      <c r="E1090">
        <v>6.1949408641489897E-3</v>
      </c>
      <c r="F1090" t="s">
        <v>419</v>
      </c>
      <c r="G1090">
        <v>-0.54223694360494601</v>
      </c>
      <c r="H1090" t="s">
        <v>703</v>
      </c>
      <c r="I1090">
        <v>0.76736832880542005</v>
      </c>
      <c r="K1090">
        <v>6.1949408641489897E-3</v>
      </c>
      <c r="L1090">
        <v>6.1949408641489897E-3</v>
      </c>
      <c r="M1090">
        <v>-0.54223694360494601</v>
      </c>
    </row>
    <row r="1091" spans="1:13" x14ac:dyDescent="0.2">
      <c r="A1091" t="s">
        <v>12</v>
      </c>
      <c r="B1091" t="s">
        <v>663</v>
      </c>
      <c r="C1091" t="s">
        <v>656</v>
      </c>
      <c r="D1091" t="s">
        <v>255</v>
      </c>
      <c r="E1091">
        <v>6.2218614019963498E-3</v>
      </c>
      <c r="F1091" t="s">
        <v>656</v>
      </c>
      <c r="G1091">
        <v>-0.60350877192982399</v>
      </c>
      <c r="H1091" t="s">
        <v>703</v>
      </c>
      <c r="I1091">
        <v>0.76736832880542005</v>
      </c>
      <c r="K1091">
        <v>6.2218614019963498E-3</v>
      </c>
      <c r="L1091">
        <v>6.2218614019963498E-3</v>
      </c>
      <c r="M1091">
        <v>-0.60350877192982399</v>
      </c>
    </row>
    <row r="1092" spans="1:13" x14ac:dyDescent="0.2">
      <c r="A1092" t="s">
        <v>12</v>
      </c>
      <c r="B1092" t="s">
        <v>461</v>
      </c>
      <c r="C1092" t="s">
        <v>415</v>
      </c>
      <c r="D1092" t="s">
        <v>24</v>
      </c>
      <c r="E1092">
        <v>6.2233415025572296E-3</v>
      </c>
      <c r="F1092" t="s">
        <v>415</v>
      </c>
      <c r="G1092">
        <v>0.57653342576745203</v>
      </c>
      <c r="H1092" t="s">
        <v>703</v>
      </c>
      <c r="I1092">
        <v>0.76736832880542005</v>
      </c>
      <c r="K1092">
        <v>6.2233415025572296E-3</v>
      </c>
      <c r="L1092">
        <v>6.2233415025572296E-3</v>
      </c>
      <c r="M1092">
        <v>0.57653342576745203</v>
      </c>
    </row>
    <row r="1093" spans="1:13" x14ac:dyDescent="0.2">
      <c r="A1093" t="s">
        <v>12</v>
      </c>
      <c r="B1093" t="s">
        <v>576</v>
      </c>
      <c r="C1093" t="s">
        <v>656</v>
      </c>
      <c r="D1093" t="s">
        <v>53</v>
      </c>
      <c r="E1093">
        <v>6.2584482732089899E-3</v>
      </c>
      <c r="F1093" t="s">
        <v>656</v>
      </c>
      <c r="G1093">
        <v>0.55250804750714899</v>
      </c>
      <c r="H1093" t="s">
        <v>703</v>
      </c>
      <c r="I1093">
        <v>0.76736832880542005</v>
      </c>
      <c r="K1093">
        <v>6.2584482732089899E-3</v>
      </c>
      <c r="L1093">
        <v>6.2584482732089899E-3</v>
      </c>
      <c r="M1093">
        <v>0.55250804750714899</v>
      </c>
    </row>
    <row r="1094" spans="1:13" x14ac:dyDescent="0.2">
      <c r="A1094" t="s">
        <v>12</v>
      </c>
      <c r="B1094" t="s">
        <v>992</v>
      </c>
      <c r="C1094" t="s">
        <v>419</v>
      </c>
      <c r="D1094" t="s">
        <v>161</v>
      </c>
      <c r="E1094">
        <v>6.2729901026591902E-3</v>
      </c>
      <c r="F1094" t="s">
        <v>419</v>
      </c>
      <c r="G1094">
        <v>0.54155467363036602</v>
      </c>
      <c r="H1094" t="s">
        <v>703</v>
      </c>
      <c r="I1094">
        <v>0.76736832880542005</v>
      </c>
      <c r="K1094">
        <v>6.2729901026591902E-3</v>
      </c>
      <c r="L1094">
        <v>6.2729901026591902E-3</v>
      </c>
      <c r="M1094">
        <v>0.54155467363036602</v>
      </c>
    </row>
    <row r="1095" spans="1:13" x14ac:dyDescent="0.2">
      <c r="A1095" t="s">
        <v>12</v>
      </c>
      <c r="B1095" t="s">
        <v>417</v>
      </c>
      <c r="C1095" t="s">
        <v>656</v>
      </c>
      <c r="D1095" t="s">
        <v>45</v>
      </c>
      <c r="E1095">
        <v>6.2739636561592602E-3</v>
      </c>
      <c r="F1095" t="s">
        <v>656</v>
      </c>
      <c r="G1095">
        <v>0.55237154150197598</v>
      </c>
      <c r="H1095" t="s">
        <v>703</v>
      </c>
      <c r="I1095">
        <v>0.76736832880542005</v>
      </c>
      <c r="K1095">
        <v>6.2739636561592602E-3</v>
      </c>
      <c r="L1095">
        <v>6.2739636561592602E-3</v>
      </c>
      <c r="M1095">
        <v>0.55237154150197598</v>
      </c>
    </row>
    <row r="1096" spans="1:13" x14ac:dyDescent="0.2">
      <c r="A1096" t="s">
        <v>12</v>
      </c>
      <c r="B1096" t="s">
        <v>27</v>
      </c>
      <c r="C1096" t="s">
        <v>656</v>
      </c>
      <c r="D1096" t="s">
        <v>32</v>
      </c>
      <c r="E1096">
        <v>6.2739636561592602E-3</v>
      </c>
      <c r="F1096" t="s">
        <v>656</v>
      </c>
      <c r="G1096">
        <v>-0.55237154150197598</v>
      </c>
      <c r="H1096" t="s">
        <v>703</v>
      </c>
      <c r="I1096">
        <v>0.76736832880542005</v>
      </c>
      <c r="K1096">
        <v>6.2739636561592602E-3</v>
      </c>
      <c r="L1096">
        <v>6.2739636561592602E-3</v>
      </c>
      <c r="M1096">
        <v>-0.55237154150197598</v>
      </c>
    </row>
    <row r="1097" spans="1:13" x14ac:dyDescent="0.2">
      <c r="A1097" t="s">
        <v>12</v>
      </c>
      <c r="B1097" t="s">
        <v>422</v>
      </c>
      <c r="C1097" t="s">
        <v>656</v>
      </c>
      <c r="D1097" t="s">
        <v>45</v>
      </c>
      <c r="E1097">
        <v>6.2739636561592602E-3</v>
      </c>
      <c r="F1097" t="s">
        <v>656</v>
      </c>
      <c r="G1097">
        <v>0.55237154150197598</v>
      </c>
      <c r="H1097" t="s">
        <v>703</v>
      </c>
      <c r="I1097">
        <v>0.76736832880542005</v>
      </c>
      <c r="K1097">
        <v>6.2739636561592602E-3</v>
      </c>
      <c r="L1097">
        <v>6.2739636561592602E-3</v>
      </c>
      <c r="M1097">
        <v>0.55237154150197598</v>
      </c>
    </row>
    <row r="1098" spans="1:13" x14ac:dyDescent="0.2">
      <c r="A1098" t="s">
        <v>12</v>
      </c>
      <c r="B1098" t="s">
        <v>56</v>
      </c>
      <c r="C1098" t="s">
        <v>656</v>
      </c>
      <c r="D1098" t="s">
        <v>124</v>
      </c>
      <c r="E1098">
        <v>6.2739636561592602E-3</v>
      </c>
      <c r="F1098" t="s">
        <v>656</v>
      </c>
      <c r="G1098">
        <v>0.55237154150197598</v>
      </c>
      <c r="H1098" t="s">
        <v>703</v>
      </c>
      <c r="I1098">
        <v>0.76736832880542005</v>
      </c>
      <c r="K1098">
        <v>6.2739636561592602E-3</v>
      </c>
      <c r="L1098">
        <v>6.2739636561592602E-3</v>
      </c>
      <c r="M1098">
        <v>0.55237154150197598</v>
      </c>
    </row>
    <row r="1099" spans="1:13" x14ac:dyDescent="0.2">
      <c r="A1099" t="s">
        <v>12</v>
      </c>
      <c r="B1099" t="s">
        <v>71</v>
      </c>
      <c r="C1099" t="s">
        <v>656</v>
      </c>
      <c r="D1099" t="s">
        <v>32</v>
      </c>
      <c r="E1099">
        <v>6.27654091442683E-3</v>
      </c>
      <c r="F1099" t="s">
        <v>656</v>
      </c>
      <c r="G1099">
        <v>-0.55234889374269902</v>
      </c>
      <c r="H1099" t="s">
        <v>703</v>
      </c>
      <c r="I1099">
        <v>0.76736832880542005</v>
      </c>
      <c r="K1099">
        <v>6.27654091442683E-3</v>
      </c>
      <c r="L1099">
        <v>6.27654091442683E-3</v>
      </c>
      <c r="M1099">
        <v>-0.55234889374269902</v>
      </c>
    </row>
    <row r="1100" spans="1:13" x14ac:dyDescent="0.2">
      <c r="A1100" t="s">
        <v>12</v>
      </c>
      <c r="B1100" t="s">
        <v>240</v>
      </c>
      <c r="C1100" t="s">
        <v>419</v>
      </c>
      <c r="D1100" t="s">
        <v>24</v>
      </c>
      <c r="E1100">
        <v>6.27901839227779E-3</v>
      </c>
      <c r="F1100" t="s">
        <v>419</v>
      </c>
      <c r="G1100">
        <v>-0.61791118814895496</v>
      </c>
      <c r="H1100" t="s">
        <v>703</v>
      </c>
      <c r="I1100">
        <v>0.76736832880542005</v>
      </c>
      <c r="K1100">
        <v>6.27901839227779E-3</v>
      </c>
      <c r="L1100">
        <v>6.27901839227779E-3</v>
      </c>
      <c r="M1100">
        <v>-0.61791118814895496</v>
      </c>
    </row>
    <row r="1101" spans="1:13" x14ac:dyDescent="0.2">
      <c r="A1101" t="s">
        <v>12</v>
      </c>
      <c r="B1101" t="s">
        <v>566</v>
      </c>
      <c r="C1101" t="s">
        <v>656</v>
      </c>
      <c r="D1101" t="s">
        <v>38</v>
      </c>
      <c r="E1101">
        <v>6.2905029517058703E-3</v>
      </c>
      <c r="F1101" t="s">
        <v>656</v>
      </c>
      <c r="G1101">
        <v>-0.55222633624022499</v>
      </c>
      <c r="H1101" t="s">
        <v>703</v>
      </c>
      <c r="I1101">
        <v>0.76736832880542005</v>
      </c>
      <c r="K1101">
        <v>6.2905029517058703E-3</v>
      </c>
      <c r="L1101">
        <v>6.2905029517058703E-3</v>
      </c>
      <c r="M1101">
        <v>-0.55222633624022499</v>
      </c>
    </row>
    <row r="1102" spans="1:13" x14ac:dyDescent="0.2">
      <c r="A1102" t="s">
        <v>12</v>
      </c>
      <c r="B1102" t="s">
        <v>304</v>
      </c>
      <c r="C1102" t="s">
        <v>415</v>
      </c>
      <c r="D1102" t="s">
        <v>31</v>
      </c>
      <c r="E1102">
        <v>6.2997312162722096E-3</v>
      </c>
      <c r="F1102" t="s">
        <v>415</v>
      </c>
      <c r="G1102">
        <v>0.54132254740999597</v>
      </c>
      <c r="H1102" t="s">
        <v>703</v>
      </c>
      <c r="I1102">
        <v>0.76736832880542005</v>
      </c>
      <c r="K1102">
        <v>6.2997312162722096E-3</v>
      </c>
      <c r="L1102">
        <v>6.2997312162722096E-3</v>
      </c>
      <c r="M1102">
        <v>0.54132254740999597</v>
      </c>
    </row>
    <row r="1103" spans="1:13" x14ac:dyDescent="0.2">
      <c r="A1103" t="s">
        <v>12</v>
      </c>
      <c r="B1103" t="s">
        <v>742</v>
      </c>
      <c r="C1103" t="s">
        <v>656</v>
      </c>
      <c r="D1103" t="s">
        <v>38</v>
      </c>
      <c r="E1103">
        <v>6.3010347794524501E-3</v>
      </c>
      <c r="F1103" t="s">
        <v>656</v>
      </c>
      <c r="G1103">
        <v>0.55213403860802301</v>
      </c>
      <c r="H1103" t="s">
        <v>703</v>
      </c>
      <c r="I1103">
        <v>0.76736832880542005</v>
      </c>
      <c r="K1103">
        <v>6.3010347794524501E-3</v>
      </c>
      <c r="L1103">
        <v>6.3010347794524501E-3</v>
      </c>
      <c r="M1103">
        <v>0.55213403860802301</v>
      </c>
    </row>
    <row r="1104" spans="1:13" x14ac:dyDescent="0.2">
      <c r="A1104" t="s">
        <v>12</v>
      </c>
      <c r="B1104" t="s">
        <v>948</v>
      </c>
      <c r="C1104" t="s">
        <v>656</v>
      </c>
      <c r="D1104" t="s">
        <v>53</v>
      </c>
      <c r="E1104">
        <v>6.3044189815270098E-3</v>
      </c>
      <c r="F1104" t="s">
        <v>656</v>
      </c>
      <c r="G1104">
        <v>0.55210440779659897</v>
      </c>
      <c r="H1104" t="s">
        <v>703</v>
      </c>
      <c r="I1104">
        <v>0.76736832880542005</v>
      </c>
      <c r="K1104">
        <v>6.3044189815270098E-3</v>
      </c>
      <c r="L1104">
        <v>6.3044189815270098E-3</v>
      </c>
      <c r="M1104">
        <v>0.55210440779659897</v>
      </c>
    </row>
    <row r="1105" spans="1:13" x14ac:dyDescent="0.2">
      <c r="A1105" t="s">
        <v>12</v>
      </c>
      <c r="B1105" t="s">
        <v>708</v>
      </c>
      <c r="C1105" t="s">
        <v>656</v>
      </c>
      <c r="D1105" t="s">
        <v>40</v>
      </c>
      <c r="E1105">
        <v>6.3244776057923202E-3</v>
      </c>
      <c r="F1105" t="s">
        <v>656</v>
      </c>
      <c r="G1105">
        <v>0.55192905337488796</v>
      </c>
      <c r="H1105" t="s">
        <v>703</v>
      </c>
      <c r="I1105">
        <v>0.76736832880542005</v>
      </c>
      <c r="K1105">
        <v>6.3244776057923202E-3</v>
      </c>
      <c r="L1105">
        <v>6.3244776057923202E-3</v>
      </c>
      <c r="M1105">
        <v>0.55192905337488796</v>
      </c>
    </row>
    <row r="1106" spans="1:13" x14ac:dyDescent="0.2">
      <c r="A1106" t="s">
        <v>12</v>
      </c>
      <c r="B1106" t="s">
        <v>620</v>
      </c>
      <c r="C1106" t="s">
        <v>656</v>
      </c>
      <c r="D1106" t="s">
        <v>64</v>
      </c>
      <c r="E1106">
        <v>6.3371283997533502E-3</v>
      </c>
      <c r="F1106" t="s">
        <v>656</v>
      </c>
      <c r="G1106">
        <v>0.563300460365179</v>
      </c>
      <c r="H1106" t="s">
        <v>703</v>
      </c>
      <c r="I1106">
        <v>0.76736832880542005</v>
      </c>
      <c r="K1106">
        <v>6.3371283997533502E-3</v>
      </c>
      <c r="L1106">
        <v>6.3371283997533502E-3</v>
      </c>
      <c r="M1106">
        <v>0.563300460365179</v>
      </c>
    </row>
    <row r="1107" spans="1:13" x14ac:dyDescent="0.2">
      <c r="A1107" t="s">
        <v>12</v>
      </c>
      <c r="B1107" t="s">
        <v>135</v>
      </c>
      <c r="C1107" t="s">
        <v>656</v>
      </c>
      <c r="D1107" t="s">
        <v>45</v>
      </c>
      <c r="E1107">
        <v>6.3475485116426499E-3</v>
      </c>
      <c r="F1107" t="s">
        <v>656</v>
      </c>
      <c r="G1107">
        <v>-0.55172793701979095</v>
      </c>
      <c r="H1107" t="s">
        <v>703</v>
      </c>
      <c r="I1107">
        <v>0.76736832880542005</v>
      </c>
      <c r="K1107">
        <v>6.3475485116426499E-3</v>
      </c>
      <c r="L1107">
        <v>6.3475485116426499E-3</v>
      </c>
      <c r="M1107">
        <v>-0.55172793701979095</v>
      </c>
    </row>
    <row r="1108" spans="1:13" x14ac:dyDescent="0.2">
      <c r="A1108" t="s">
        <v>12</v>
      </c>
      <c r="B1108" t="s">
        <v>819</v>
      </c>
      <c r="C1108" t="s">
        <v>656</v>
      </c>
      <c r="D1108" t="s">
        <v>51</v>
      </c>
      <c r="E1108">
        <v>6.3475485116426499E-3</v>
      </c>
      <c r="F1108" t="s">
        <v>656</v>
      </c>
      <c r="G1108">
        <v>0.55172793701979095</v>
      </c>
      <c r="H1108" t="s">
        <v>703</v>
      </c>
      <c r="I1108">
        <v>0.76736832880542005</v>
      </c>
      <c r="K1108">
        <v>6.3475485116426499E-3</v>
      </c>
      <c r="L1108">
        <v>6.3475485116426499E-3</v>
      </c>
      <c r="M1108">
        <v>0.55172793701979095</v>
      </c>
    </row>
    <row r="1109" spans="1:13" x14ac:dyDescent="0.2">
      <c r="A1109" t="s">
        <v>12</v>
      </c>
      <c r="B1109" t="s">
        <v>239</v>
      </c>
      <c r="C1109" t="s">
        <v>415</v>
      </c>
      <c r="D1109" t="s">
        <v>93</v>
      </c>
      <c r="E1109">
        <v>6.3475485116426499E-3</v>
      </c>
      <c r="F1109" t="s">
        <v>415</v>
      </c>
      <c r="G1109">
        <v>0.55172793701979095</v>
      </c>
      <c r="H1109" t="s">
        <v>703</v>
      </c>
      <c r="I1109">
        <v>0.76736832880542005</v>
      </c>
      <c r="K1109">
        <v>6.3475485116426499E-3</v>
      </c>
      <c r="L1109">
        <v>6.3475485116426499E-3</v>
      </c>
      <c r="M1109">
        <v>0.55172793701979095</v>
      </c>
    </row>
    <row r="1110" spans="1:13" x14ac:dyDescent="0.2">
      <c r="A1110" t="s">
        <v>12</v>
      </c>
      <c r="B1110" t="s">
        <v>270</v>
      </c>
      <c r="C1110" t="s">
        <v>415</v>
      </c>
      <c r="D1110" t="s">
        <v>20</v>
      </c>
      <c r="E1110">
        <v>6.3521895787366804E-3</v>
      </c>
      <c r="F1110" t="s">
        <v>415</v>
      </c>
      <c r="G1110">
        <v>-0.54086956521739105</v>
      </c>
      <c r="H1110" t="s">
        <v>703</v>
      </c>
      <c r="I1110">
        <v>0.76736832880542005</v>
      </c>
      <c r="K1110">
        <v>6.3521895787366804E-3</v>
      </c>
      <c r="L1110">
        <v>6.3521895787366804E-3</v>
      </c>
      <c r="M1110">
        <v>-0.54086956521739105</v>
      </c>
    </row>
    <row r="1111" spans="1:13" x14ac:dyDescent="0.2">
      <c r="A1111" t="s">
        <v>12</v>
      </c>
      <c r="B1111" t="s">
        <v>100</v>
      </c>
      <c r="C1111" t="s">
        <v>419</v>
      </c>
      <c r="D1111" t="s">
        <v>69</v>
      </c>
      <c r="E1111">
        <v>6.3521895787366899E-3</v>
      </c>
      <c r="F1111" t="s">
        <v>419</v>
      </c>
      <c r="G1111">
        <v>0.54086956521739105</v>
      </c>
      <c r="H1111" t="s">
        <v>703</v>
      </c>
      <c r="I1111">
        <v>0.76736832880542005</v>
      </c>
      <c r="K1111">
        <v>6.3521895787366899E-3</v>
      </c>
      <c r="L1111">
        <v>6.3521895787366899E-3</v>
      </c>
      <c r="M1111">
        <v>0.54086956521739105</v>
      </c>
    </row>
    <row r="1112" spans="1:13" x14ac:dyDescent="0.2">
      <c r="A1112" t="s">
        <v>12</v>
      </c>
      <c r="B1112" t="s">
        <v>591</v>
      </c>
      <c r="C1112" t="s">
        <v>656</v>
      </c>
      <c r="D1112" t="s">
        <v>15</v>
      </c>
      <c r="E1112">
        <v>6.3633090778922397E-3</v>
      </c>
      <c r="F1112" t="s">
        <v>656</v>
      </c>
      <c r="G1112">
        <v>0.55159089682689</v>
      </c>
      <c r="H1112" t="s">
        <v>703</v>
      </c>
      <c r="I1112">
        <v>0.76736832880542005</v>
      </c>
      <c r="K1112">
        <v>6.3633090778922397E-3</v>
      </c>
      <c r="L1112">
        <v>6.3633090778922397E-3</v>
      </c>
      <c r="M1112">
        <v>0.55159089682689</v>
      </c>
    </row>
    <row r="1113" spans="1:13" x14ac:dyDescent="0.2">
      <c r="A1113" t="s">
        <v>12</v>
      </c>
      <c r="B1113" t="s">
        <v>448</v>
      </c>
      <c r="C1113" t="s">
        <v>656</v>
      </c>
      <c r="D1113" t="s">
        <v>23</v>
      </c>
      <c r="E1113">
        <v>6.3760129342488297E-3</v>
      </c>
      <c r="F1113" t="s">
        <v>656</v>
      </c>
      <c r="G1113">
        <v>0.56295878035008395</v>
      </c>
      <c r="H1113" t="s">
        <v>703</v>
      </c>
      <c r="I1113">
        <v>0.76736832880542005</v>
      </c>
      <c r="K1113">
        <v>6.3760129342488297E-3</v>
      </c>
      <c r="L1113">
        <v>6.3760129342488297E-3</v>
      </c>
      <c r="M1113">
        <v>0.56295878035008395</v>
      </c>
    </row>
    <row r="1114" spans="1:13" x14ac:dyDescent="0.2">
      <c r="A1114" t="s">
        <v>12</v>
      </c>
      <c r="B1114" t="s">
        <v>445</v>
      </c>
      <c r="C1114" t="s">
        <v>656</v>
      </c>
      <c r="D1114" t="s">
        <v>46</v>
      </c>
      <c r="E1114">
        <v>6.3872347388396799E-3</v>
      </c>
      <c r="F1114" t="s">
        <v>656</v>
      </c>
      <c r="G1114">
        <v>0.55138339920948598</v>
      </c>
      <c r="H1114" t="s">
        <v>703</v>
      </c>
      <c r="I1114">
        <v>0.76736832880542005</v>
      </c>
      <c r="K1114">
        <v>6.3872347388396799E-3</v>
      </c>
      <c r="L1114">
        <v>6.3872347388396799E-3</v>
      </c>
      <c r="M1114">
        <v>0.55138339920948598</v>
      </c>
    </row>
    <row r="1115" spans="1:13" x14ac:dyDescent="0.2">
      <c r="A1115" t="s">
        <v>12</v>
      </c>
      <c r="B1115" t="s">
        <v>73</v>
      </c>
      <c r="C1115" t="s">
        <v>656</v>
      </c>
      <c r="D1115" t="s">
        <v>38</v>
      </c>
      <c r="E1115">
        <v>6.3872347388396799E-3</v>
      </c>
      <c r="F1115" t="s">
        <v>656</v>
      </c>
      <c r="G1115">
        <v>0.55138339920948598</v>
      </c>
      <c r="H1115" t="s">
        <v>703</v>
      </c>
      <c r="I1115">
        <v>0.76736832880542005</v>
      </c>
      <c r="K1115">
        <v>6.3872347388396799E-3</v>
      </c>
      <c r="L1115">
        <v>6.3872347388396799E-3</v>
      </c>
      <c r="M1115">
        <v>0.55138339920948598</v>
      </c>
    </row>
    <row r="1116" spans="1:13" x14ac:dyDescent="0.2">
      <c r="A1116" t="s">
        <v>12</v>
      </c>
      <c r="B1116" t="s">
        <v>100</v>
      </c>
      <c r="C1116" t="s">
        <v>656</v>
      </c>
      <c r="D1116" t="s">
        <v>38</v>
      </c>
      <c r="E1116">
        <v>6.3872347388396799E-3</v>
      </c>
      <c r="F1116" t="s">
        <v>656</v>
      </c>
      <c r="G1116">
        <v>0.55138339920948598</v>
      </c>
      <c r="H1116" t="s">
        <v>703</v>
      </c>
      <c r="I1116">
        <v>0.76736832880542005</v>
      </c>
      <c r="K1116">
        <v>6.3872347388396799E-3</v>
      </c>
      <c r="L1116">
        <v>6.3872347388396799E-3</v>
      </c>
      <c r="M1116">
        <v>0.55138339920948598</v>
      </c>
    </row>
    <row r="1117" spans="1:13" x14ac:dyDescent="0.2">
      <c r="A1117" t="s">
        <v>12</v>
      </c>
      <c r="B1117" t="s">
        <v>551</v>
      </c>
      <c r="C1117" t="s">
        <v>419</v>
      </c>
      <c r="D1117" t="s">
        <v>225</v>
      </c>
      <c r="E1117">
        <v>6.3872347388396799E-3</v>
      </c>
      <c r="F1117" t="s">
        <v>419</v>
      </c>
      <c r="G1117">
        <v>0.55138339920948598</v>
      </c>
      <c r="H1117" t="s">
        <v>703</v>
      </c>
      <c r="I1117">
        <v>0.76736832880542005</v>
      </c>
      <c r="K1117">
        <v>6.3872347388396799E-3</v>
      </c>
      <c r="L1117">
        <v>6.3872347388396799E-3</v>
      </c>
      <c r="M1117">
        <v>0.55138339920948598</v>
      </c>
    </row>
    <row r="1118" spans="1:13" x14ac:dyDescent="0.2">
      <c r="A1118" t="s">
        <v>12</v>
      </c>
      <c r="B1118" t="s">
        <v>353</v>
      </c>
      <c r="C1118" t="s">
        <v>656</v>
      </c>
      <c r="D1118" t="s">
        <v>45</v>
      </c>
      <c r="E1118">
        <v>6.39972731944549E-3</v>
      </c>
      <c r="F1118" t="s">
        <v>656</v>
      </c>
      <c r="G1118">
        <v>0.55127531311775002</v>
      </c>
      <c r="H1118" t="s">
        <v>703</v>
      </c>
      <c r="I1118">
        <v>0.76736832880542005</v>
      </c>
      <c r="K1118">
        <v>6.39972731944549E-3</v>
      </c>
      <c r="L1118">
        <v>6.39972731944549E-3</v>
      </c>
      <c r="M1118">
        <v>0.55127531311775002</v>
      </c>
    </row>
    <row r="1119" spans="1:13" x14ac:dyDescent="0.2">
      <c r="A1119" t="s">
        <v>12</v>
      </c>
      <c r="B1119" t="s">
        <v>289</v>
      </c>
      <c r="C1119" t="s">
        <v>419</v>
      </c>
      <c r="D1119" t="s">
        <v>20</v>
      </c>
      <c r="E1119">
        <v>6.4101776020528802E-3</v>
      </c>
      <c r="F1119" t="s">
        <v>419</v>
      </c>
      <c r="G1119">
        <v>0.540372457938747</v>
      </c>
      <c r="H1119" t="s">
        <v>703</v>
      </c>
      <c r="I1119">
        <v>0.76736832880542005</v>
      </c>
      <c r="K1119">
        <v>6.4101776020528802E-3</v>
      </c>
      <c r="L1119">
        <v>6.4101776020528802E-3</v>
      </c>
      <c r="M1119">
        <v>0.540372457938747</v>
      </c>
    </row>
    <row r="1120" spans="1:13" x14ac:dyDescent="0.2">
      <c r="A1120" t="s">
        <v>12</v>
      </c>
      <c r="B1120" t="s">
        <v>155</v>
      </c>
      <c r="C1120" t="s">
        <v>419</v>
      </c>
      <c r="D1120" t="s">
        <v>38</v>
      </c>
      <c r="E1120">
        <v>6.4101776020528802E-3</v>
      </c>
      <c r="F1120" t="s">
        <v>419</v>
      </c>
      <c r="G1120">
        <v>0.540372457938747</v>
      </c>
      <c r="H1120" t="s">
        <v>703</v>
      </c>
      <c r="I1120">
        <v>0.76736832880542005</v>
      </c>
      <c r="K1120">
        <v>6.4101776020528802E-3</v>
      </c>
      <c r="L1120">
        <v>6.4101776020528802E-3</v>
      </c>
      <c r="M1120">
        <v>0.540372457938747</v>
      </c>
    </row>
    <row r="1121" spans="1:13" x14ac:dyDescent="0.2">
      <c r="A1121" t="s">
        <v>12</v>
      </c>
      <c r="B1121" t="s">
        <v>106</v>
      </c>
      <c r="C1121" t="s">
        <v>415</v>
      </c>
      <c r="D1121" t="s">
        <v>64</v>
      </c>
      <c r="E1121">
        <v>6.4146662343720602E-3</v>
      </c>
      <c r="F1121" t="s">
        <v>415</v>
      </c>
      <c r="G1121">
        <v>-0.60175438596491204</v>
      </c>
      <c r="H1121" t="s">
        <v>703</v>
      </c>
      <c r="I1121">
        <v>0.76736832880542005</v>
      </c>
      <c r="K1121">
        <v>6.4146662343720602E-3</v>
      </c>
      <c r="L1121">
        <v>6.4146662343720602E-3</v>
      </c>
      <c r="M1121">
        <v>-0.60175438596491204</v>
      </c>
    </row>
    <row r="1122" spans="1:13" x14ac:dyDescent="0.2">
      <c r="A1122" t="s">
        <v>12</v>
      </c>
      <c r="B1122" t="s">
        <v>89</v>
      </c>
      <c r="C1122" t="s">
        <v>415</v>
      </c>
      <c r="D1122" t="s">
        <v>35</v>
      </c>
      <c r="E1122">
        <v>6.4179290329702803E-3</v>
      </c>
      <c r="F1122" t="s">
        <v>415</v>
      </c>
      <c r="G1122">
        <v>0.54030629318005396</v>
      </c>
      <c r="H1122" t="s">
        <v>703</v>
      </c>
      <c r="I1122">
        <v>0.76736832880542005</v>
      </c>
      <c r="K1122">
        <v>6.4179290329702803E-3</v>
      </c>
      <c r="L1122">
        <v>6.4179290329702803E-3</v>
      </c>
      <c r="M1122">
        <v>0.54030629318005396</v>
      </c>
    </row>
    <row r="1123" spans="1:13" x14ac:dyDescent="0.2">
      <c r="A1123" t="s">
        <v>12</v>
      </c>
      <c r="B1123" t="s">
        <v>223</v>
      </c>
      <c r="C1123" t="s">
        <v>419</v>
      </c>
      <c r="D1123" t="s">
        <v>38</v>
      </c>
      <c r="E1123">
        <v>6.44897583041186E-3</v>
      </c>
      <c r="F1123" t="s">
        <v>419</v>
      </c>
      <c r="G1123">
        <v>-0.54004195107832598</v>
      </c>
      <c r="H1123" t="s">
        <v>703</v>
      </c>
      <c r="I1123">
        <v>0.76736832880542005</v>
      </c>
      <c r="K1123">
        <v>6.44897583041186E-3</v>
      </c>
      <c r="L1123">
        <v>6.44897583041186E-3</v>
      </c>
      <c r="M1123">
        <v>-0.54004195107832598</v>
      </c>
    </row>
    <row r="1124" spans="1:13" x14ac:dyDescent="0.2">
      <c r="A1124" t="s">
        <v>12</v>
      </c>
      <c r="B1124" t="s">
        <v>764</v>
      </c>
      <c r="C1124" t="s">
        <v>419</v>
      </c>
      <c r="D1124" t="s">
        <v>51</v>
      </c>
      <c r="E1124">
        <v>6.44897583041186E-3</v>
      </c>
      <c r="F1124" t="s">
        <v>419</v>
      </c>
      <c r="G1124">
        <v>-0.54004195107832598</v>
      </c>
      <c r="H1124" t="s">
        <v>703</v>
      </c>
      <c r="I1124">
        <v>0.76736832880542005</v>
      </c>
      <c r="K1124">
        <v>6.44897583041186E-3</v>
      </c>
      <c r="L1124">
        <v>6.44897583041186E-3</v>
      </c>
      <c r="M1124">
        <v>-0.54004195107832598</v>
      </c>
    </row>
    <row r="1125" spans="1:13" x14ac:dyDescent="0.2">
      <c r="A1125" t="s">
        <v>12</v>
      </c>
      <c r="B1125" t="s">
        <v>279</v>
      </c>
      <c r="C1125" t="s">
        <v>419</v>
      </c>
      <c r="D1125" t="s">
        <v>25</v>
      </c>
      <c r="E1125">
        <v>6.4539144742399102E-3</v>
      </c>
      <c r="F1125" t="s">
        <v>419</v>
      </c>
      <c r="G1125">
        <v>0.53999999999999904</v>
      </c>
      <c r="H1125" t="s">
        <v>703</v>
      </c>
      <c r="I1125">
        <v>0.76736832880542005</v>
      </c>
      <c r="K1125">
        <v>6.4539144742399102E-3</v>
      </c>
      <c r="L1125">
        <v>6.4539144742399102E-3</v>
      </c>
      <c r="M1125">
        <v>0.53999999999999904</v>
      </c>
    </row>
    <row r="1126" spans="1:13" x14ac:dyDescent="0.2">
      <c r="A1126" t="s">
        <v>12</v>
      </c>
      <c r="B1126" t="s">
        <v>938</v>
      </c>
      <c r="C1126" t="s">
        <v>415</v>
      </c>
      <c r="D1126" t="s">
        <v>32</v>
      </c>
      <c r="E1126">
        <v>6.4565632938213702E-3</v>
      </c>
      <c r="F1126" t="s">
        <v>415</v>
      </c>
      <c r="G1126">
        <v>0.53997751077607603</v>
      </c>
      <c r="H1126" t="s">
        <v>703</v>
      </c>
      <c r="I1126">
        <v>0.76736832880542005</v>
      </c>
      <c r="K1126">
        <v>6.4565632938213702E-3</v>
      </c>
      <c r="L1126">
        <v>6.4565632938213702E-3</v>
      </c>
      <c r="M1126">
        <v>0.53997751077607603</v>
      </c>
    </row>
    <row r="1127" spans="1:13" x14ac:dyDescent="0.2">
      <c r="A1127" t="s">
        <v>12</v>
      </c>
      <c r="B1127" t="s">
        <v>137</v>
      </c>
      <c r="C1127" t="s">
        <v>656</v>
      </c>
      <c r="D1127" t="s">
        <v>134</v>
      </c>
      <c r="E1127">
        <v>6.4592709527722496E-3</v>
      </c>
      <c r="F1127" t="s">
        <v>656</v>
      </c>
      <c r="G1127">
        <v>-0.71080570850602698</v>
      </c>
      <c r="H1127" t="s">
        <v>703</v>
      </c>
      <c r="I1127">
        <v>0.76736832880542005</v>
      </c>
      <c r="K1127">
        <v>6.4592709527722496E-3</v>
      </c>
      <c r="L1127">
        <v>6.4592709527722496E-3</v>
      </c>
      <c r="M1127">
        <v>-0.71080570850602698</v>
      </c>
    </row>
    <row r="1128" spans="1:13" x14ac:dyDescent="0.2">
      <c r="A1128" t="s">
        <v>12</v>
      </c>
      <c r="B1128" t="s">
        <v>283</v>
      </c>
      <c r="C1128" t="s">
        <v>656</v>
      </c>
      <c r="D1128" t="s">
        <v>15</v>
      </c>
      <c r="E1128">
        <v>6.4797086553702397E-3</v>
      </c>
      <c r="F1128" t="s">
        <v>656</v>
      </c>
      <c r="G1128">
        <v>-0.550587444662343</v>
      </c>
      <c r="H1128" t="s">
        <v>703</v>
      </c>
      <c r="I1128">
        <v>0.76736832880542005</v>
      </c>
      <c r="K1128">
        <v>6.4797086553702397E-3</v>
      </c>
      <c r="L1128">
        <v>6.4797086553702397E-3</v>
      </c>
      <c r="M1128">
        <v>-0.550587444662343</v>
      </c>
    </row>
    <row r="1129" spans="1:13" x14ac:dyDescent="0.2">
      <c r="A1129" t="s">
        <v>12</v>
      </c>
      <c r="B1129" t="s">
        <v>592</v>
      </c>
      <c r="C1129" t="s">
        <v>415</v>
      </c>
      <c r="D1129" t="s">
        <v>38</v>
      </c>
      <c r="E1129">
        <v>6.4842222855375203E-3</v>
      </c>
      <c r="F1129" t="s">
        <v>415</v>
      </c>
      <c r="G1129">
        <v>-0.53974313748508396</v>
      </c>
      <c r="H1129" t="s">
        <v>703</v>
      </c>
      <c r="I1129">
        <v>0.76736832880542005</v>
      </c>
      <c r="K1129">
        <v>6.4842222855375203E-3</v>
      </c>
      <c r="L1129">
        <v>6.4842222855375203E-3</v>
      </c>
      <c r="M1129">
        <v>-0.53974313748508396</v>
      </c>
    </row>
    <row r="1130" spans="1:13" x14ac:dyDescent="0.2">
      <c r="A1130" t="s">
        <v>12</v>
      </c>
      <c r="B1130" t="s">
        <v>339</v>
      </c>
      <c r="C1130" t="s">
        <v>656</v>
      </c>
      <c r="D1130" t="s">
        <v>59</v>
      </c>
      <c r="E1130">
        <v>6.4864298817522998E-3</v>
      </c>
      <c r="F1130" t="s">
        <v>656</v>
      </c>
      <c r="G1130">
        <v>0.55052996214969396</v>
      </c>
      <c r="H1130" t="s">
        <v>703</v>
      </c>
      <c r="I1130">
        <v>0.76736832880542005</v>
      </c>
      <c r="K1130">
        <v>6.4864298817522998E-3</v>
      </c>
      <c r="L1130">
        <v>6.4864298817522998E-3</v>
      </c>
      <c r="M1130">
        <v>0.55052996214969396</v>
      </c>
    </row>
    <row r="1131" spans="1:13" x14ac:dyDescent="0.2">
      <c r="A1131" t="s">
        <v>12</v>
      </c>
      <c r="B1131" t="s">
        <v>478</v>
      </c>
      <c r="C1131" t="s">
        <v>419</v>
      </c>
      <c r="D1131" t="s">
        <v>49</v>
      </c>
      <c r="E1131">
        <v>6.4992029596476798E-3</v>
      </c>
      <c r="F1131" t="s">
        <v>419</v>
      </c>
      <c r="G1131">
        <v>-0.53961654463127995</v>
      </c>
      <c r="H1131" t="s">
        <v>703</v>
      </c>
      <c r="I1131">
        <v>0.76736832880542005</v>
      </c>
      <c r="K1131">
        <v>6.4992029596476798E-3</v>
      </c>
      <c r="L1131">
        <v>6.4992029596476798E-3</v>
      </c>
      <c r="M1131">
        <v>-0.53961654463127995</v>
      </c>
    </row>
    <row r="1132" spans="1:13" x14ac:dyDescent="0.2">
      <c r="A1132" t="s">
        <v>12</v>
      </c>
      <c r="B1132" t="s">
        <v>662</v>
      </c>
      <c r="C1132" t="s">
        <v>656</v>
      </c>
      <c r="D1132" t="s">
        <v>46</v>
      </c>
      <c r="E1132">
        <v>6.5022032203405902E-3</v>
      </c>
      <c r="F1132" t="s">
        <v>656</v>
      </c>
      <c r="G1132">
        <v>-0.55039525691699598</v>
      </c>
      <c r="H1132" t="s">
        <v>703</v>
      </c>
      <c r="I1132">
        <v>0.76736832880542005</v>
      </c>
      <c r="K1132">
        <v>6.5022032203405902E-3</v>
      </c>
      <c r="L1132">
        <v>6.5022032203405902E-3</v>
      </c>
      <c r="M1132">
        <v>-0.55039525691699598</v>
      </c>
    </row>
    <row r="1133" spans="1:13" x14ac:dyDescent="0.2">
      <c r="A1133" t="s">
        <v>12</v>
      </c>
      <c r="B1133" t="s">
        <v>443</v>
      </c>
      <c r="C1133" t="s">
        <v>656</v>
      </c>
      <c r="D1133" t="s">
        <v>15</v>
      </c>
      <c r="E1133">
        <v>6.5022032203405902E-3</v>
      </c>
      <c r="F1133" t="s">
        <v>656</v>
      </c>
      <c r="G1133">
        <v>-0.55039525691699598</v>
      </c>
      <c r="H1133" t="s">
        <v>703</v>
      </c>
      <c r="I1133">
        <v>0.76736832880542005</v>
      </c>
      <c r="K1133">
        <v>6.5022032203405902E-3</v>
      </c>
      <c r="L1133">
        <v>6.5022032203405902E-3</v>
      </c>
      <c r="M1133">
        <v>-0.55039525691699598</v>
      </c>
    </row>
    <row r="1134" spans="1:13" x14ac:dyDescent="0.2">
      <c r="A1134" t="s">
        <v>12</v>
      </c>
      <c r="B1134" t="s">
        <v>427</v>
      </c>
      <c r="C1134" t="s">
        <v>656</v>
      </c>
      <c r="D1134" t="s">
        <v>31</v>
      </c>
      <c r="E1134">
        <v>6.5022032203406101E-3</v>
      </c>
      <c r="F1134" t="s">
        <v>656</v>
      </c>
      <c r="G1134">
        <v>0.55039525691699598</v>
      </c>
      <c r="H1134" t="s">
        <v>703</v>
      </c>
      <c r="I1134">
        <v>0.76736832880542005</v>
      </c>
      <c r="K1134">
        <v>6.5022032203406101E-3</v>
      </c>
      <c r="L1134">
        <v>6.5022032203406101E-3</v>
      </c>
      <c r="M1134">
        <v>0.55039525691699598</v>
      </c>
    </row>
    <row r="1135" spans="1:13" x14ac:dyDescent="0.2">
      <c r="A1135" t="s">
        <v>12</v>
      </c>
      <c r="B1135" t="s">
        <v>300</v>
      </c>
      <c r="C1135" t="s">
        <v>415</v>
      </c>
      <c r="D1135" t="s">
        <v>38</v>
      </c>
      <c r="E1135">
        <v>6.5154791281146702E-3</v>
      </c>
      <c r="F1135" t="s">
        <v>415</v>
      </c>
      <c r="G1135">
        <v>0.53947928032231895</v>
      </c>
      <c r="H1135" t="s">
        <v>703</v>
      </c>
      <c r="I1135">
        <v>0.76736832880542005</v>
      </c>
      <c r="K1135">
        <v>6.5154791281146702E-3</v>
      </c>
      <c r="L1135">
        <v>6.5154791281146702E-3</v>
      </c>
      <c r="M1135">
        <v>0.53947928032231895</v>
      </c>
    </row>
    <row r="1136" spans="1:13" x14ac:dyDescent="0.2">
      <c r="A1136" t="s">
        <v>12</v>
      </c>
      <c r="B1136" t="s">
        <v>177</v>
      </c>
      <c r="C1136" t="s">
        <v>656</v>
      </c>
      <c r="D1136" t="s">
        <v>15</v>
      </c>
      <c r="E1136">
        <v>6.5208098711115499E-3</v>
      </c>
      <c r="F1136" t="s">
        <v>656</v>
      </c>
      <c r="G1136">
        <v>0.55023670419516202</v>
      </c>
      <c r="H1136" t="s">
        <v>703</v>
      </c>
      <c r="I1136">
        <v>0.76736832880542005</v>
      </c>
      <c r="K1136">
        <v>6.5208098711115499E-3</v>
      </c>
      <c r="L1136">
        <v>6.5208098711115499E-3</v>
      </c>
      <c r="M1136">
        <v>0.55023670419516202</v>
      </c>
    </row>
    <row r="1137" spans="1:13" x14ac:dyDescent="0.2">
      <c r="A1137" t="s">
        <v>12</v>
      </c>
      <c r="B1137" t="s">
        <v>756</v>
      </c>
      <c r="C1137" t="s">
        <v>656</v>
      </c>
      <c r="D1137" t="s">
        <v>38</v>
      </c>
      <c r="E1137">
        <v>6.5212757241609604E-3</v>
      </c>
      <c r="F1137" t="s">
        <v>656</v>
      </c>
      <c r="G1137">
        <v>0.55023273935849104</v>
      </c>
      <c r="H1137" t="s">
        <v>703</v>
      </c>
      <c r="I1137">
        <v>0.76736832880542005</v>
      </c>
      <c r="K1137">
        <v>6.5212757241609604E-3</v>
      </c>
      <c r="L1137">
        <v>6.5212757241609604E-3</v>
      </c>
      <c r="M1137">
        <v>0.55023273935849104</v>
      </c>
    </row>
    <row r="1138" spans="1:13" x14ac:dyDescent="0.2">
      <c r="A1138" t="s">
        <v>12</v>
      </c>
      <c r="B1138" t="s">
        <v>599</v>
      </c>
      <c r="C1138" t="s">
        <v>656</v>
      </c>
      <c r="D1138" t="s">
        <v>32</v>
      </c>
      <c r="E1138">
        <v>6.5245309841116999E-3</v>
      </c>
      <c r="F1138" t="s">
        <v>656</v>
      </c>
      <c r="G1138">
        <v>-0.550205040686919</v>
      </c>
      <c r="H1138" t="s">
        <v>703</v>
      </c>
      <c r="I1138">
        <v>0.76736832880542005</v>
      </c>
      <c r="K1138">
        <v>6.5245309841116999E-3</v>
      </c>
      <c r="L1138">
        <v>6.5245309841116999E-3</v>
      </c>
      <c r="M1138">
        <v>-0.550205040686919</v>
      </c>
    </row>
    <row r="1139" spans="1:13" x14ac:dyDescent="0.2">
      <c r="A1139" t="s">
        <v>12</v>
      </c>
      <c r="B1139" t="s">
        <v>818</v>
      </c>
      <c r="C1139" t="s">
        <v>656</v>
      </c>
      <c r="D1139" t="s">
        <v>93</v>
      </c>
      <c r="E1139">
        <v>6.5245309841116999E-3</v>
      </c>
      <c r="F1139" t="s">
        <v>656</v>
      </c>
      <c r="G1139">
        <v>-0.550205040686919</v>
      </c>
      <c r="H1139" t="s">
        <v>703</v>
      </c>
      <c r="I1139">
        <v>0.76736832880542005</v>
      </c>
      <c r="K1139">
        <v>6.5245309841116999E-3</v>
      </c>
      <c r="L1139">
        <v>6.5245309841116999E-3</v>
      </c>
      <c r="M1139">
        <v>-0.550205040686919</v>
      </c>
    </row>
    <row r="1140" spans="1:13" x14ac:dyDescent="0.2">
      <c r="A1140" t="s">
        <v>12</v>
      </c>
      <c r="B1140" t="s">
        <v>551</v>
      </c>
      <c r="C1140" t="s">
        <v>419</v>
      </c>
      <c r="D1140" t="s">
        <v>132</v>
      </c>
      <c r="E1140">
        <v>6.5300172547152696E-3</v>
      </c>
      <c r="F1140" t="s">
        <v>419</v>
      </c>
      <c r="G1140">
        <v>0.85714285714285698</v>
      </c>
      <c r="H1140" t="s">
        <v>703</v>
      </c>
      <c r="I1140">
        <v>0.76736832880542005</v>
      </c>
      <c r="K1140">
        <v>6.5300172547152696E-3</v>
      </c>
      <c r="L1140">
        <v>6.5300172547152696E-3</v>
      </c>
      <c r="M1140">
        <v>0.85714285714285698</v>
      </c>
    </row>
    <row r="1141" spans="1:13" x14ac:dyDescent="0.2">
      <c r="A1141" t="s">
        <v>12</v>
      </c>
      <c r="B1141" t="s">
        <v>436</v>
      </c>
      <c r="C1141" t="s">
        <v>419</v>
      </c>
      <c r="D1141" t="s">
        <v>116</v>
      </c>
      <c r="E1141">
        <v>6.5300172547152696E-3</v>
      </c>
      <c r="F1141" t="s">
        <v>419</v>
      </c>
      <c r="G1141">
        <v>0.85714285714285698</v>
      </c>
      <c r="H1141" t="s">
        <v>703</v>
      </c>
      <c r="I1141">
        <v>0.76736832880542005</v>
      </c>
      <c r="K1141">
        <v>6.5300172547152696E-3</v>
      </c>
      <c r="L1141">
        <v>6.5300172547152696E-3</v>
      </c>
      <c r="M1141">
        <v>0.85714285714285698</v>
      </c>
    </row>
    <row r="1142" spans="1:13" x14ac:dyDescent="0.2">
      <c r="A1142" t="s">
        <v>12</v>
      </c>
      <c r="B1142" t="s">
        <v>582</v>
      </c>
      <c r="C1142" t="s">
        <v>419</v>
      </c>
      <c r="D1142" t="s">
        <v>134</v>
      </c>
      <c r="E1142">
        <v>6.5300172547152696E-3</v>
      </c>
      <c r="F1142" t="s">
        <v>419</v>
      </c>
      <c r="G1142">
        <v>0.85714285714285698</v>
      </c>
      <c r="H1142" t="s">
        <v>703</v>
      </c>
      <c r="I1142">
        <v>0.76736832880542005</v>
      </c>
      <c r="K1142">
        <v>6.5300172547152696E-3</v>
      </c>
      <c r="L1142">
        <v>6.5300172547152696E-3</v>
      </c>
      <c r="M1142">
        <v>0.85714285714285698</v>
      </c>
    </row>
    <row r="1143" spans="1:13" x14ac:dyDescent="0.2">
      <c r="A1143" t="s">
        <v>12</v>
      </c>
      <c r="B1143" t="s">
        <v>429</v>
      </c>
      <c r="C1143" t="s">
        <v>415</v>
      </c>
      <c r="D1143" t="s">
        <v>163</v>
      </c>
      <c r="E1143">
        <v>6.5300172547152896E-3</v>
      </c>
      <c r="F1143" t="s">
        <v>415</v>
      </c>
      <c r="G1143">
        <v>-0.85714285714285698</v>
      </c>
      <c r="H1143" t="s">
        <v>703</v>
      </c>
      <c r="I1143">
        <v>0.76736832880542005</v>
      </c>
      <c r="K1143">
        <v>6.5300172547152896E-3</v>
      </c>
      <c r="L1143">
        <v>6.5300172547152896E-3</v>
      </c>
      <c r="M1143">
        <v>-0.85714285714285698</v>
      </c>
    </row>
    <row r="1144" spans="1:13" x14ac:dyDescent="0.2">
      <c r="A1144" t="s">
        <v>12</v>
      </c>
      <c r="B1144" t="s">
        <v>50</v>
      </c>
      <c r="C1144" t="s">
        <v>419</v>
      </c>
      <c r="D1144" t="s">
        <v>116</v>
      </c>
      <c r="E1144">
        <v>6.5300172547152896E-3</v>
      </c>
      <c r="F1144" t="s">
        <v>419</v>
      </c>
      <c r="G1144">
        <v>-0.85714285714285698</v>
      </c>
      <c r="H1144" t="s">
        <v>703</v>
      </c>
      <c r="I1144">
        <v>0.76736832880542005</v>
      </c>
      <c r="K1144">
        <v>6.5300172547152896E-3</v>
      </c>
      <c r="L1144">
        <v>6.5300172547152896E-3</v>
      </c>
      <c r="M1144">
        <v>-0.85714285714285698</v>
      </c>
    </row>
    <row r="1145" spans="1:13" x14ac:dyDescent="0.2">
      <c r="A1145" t="s">
        <v>12</v>
      </c>
      <c r="B1145" t="s">
        <v>571</v>
      </c>
      <c r="C1145" t="s">
        <v>419</v>
      </c>
      <c r="D1145" t="s">
        <v>116</v>
      </c>
      <c r="E1145">
        <v>6.5300172547152896E-3</v>
      </c>
      <c r="F1145" t="s">
        <v>419</v>
      </c>
      <c r="G1145">
        <v>-0.85714285714285698</v>
      </c>
      <c r="H1145" t="s">
        <v>703</v>
      </c>
      <c r="I1145">
        <v>0.76736832880542005</v>
      </c>
      <c r="K1145">
        <v>6.5300172547152896E-3</v>
      </c>
      <c r="L1145">
        <v>6.5300172547152896E-3</v>
      </c>
      <c r="M1145">
        <v>-0.85714285714285698</v>
      </c>
    </row>
    <row r="1146" spans="1:13" x14ac:dyDescent="0.2">
      <c r="A1146" t="s">
        <v>12</v>
      </c>
      <c r="B1146" t="s">
        <v>215</v>
      </c>
      <c r="C1146" t="s">
        <v>419</v>
      </c>
      <c r="D1146" t="s">
        <v>40</v>
      </c>
      <c r="E1146">
        <v>6.5369535853394001E-3</v>
      </c>
      <c r="F1146" t="s">
        <v>419</v>
      </c>
      <c r="G1146">
        <v>0.53929861409898106</v>
      </c>
      <c r="H1146" t="s">
        <v>703</v>
      </c>
      <c r="I1146">
        <v>0.76736832880542005</v>
      </c>
      <c r="K1146">
        <v>6.5369535853394001E-3</v>
      </c>
      <c r="L1146">
        <v>6.5369535853394001E-3</v>
      </c>
      <c r="M1146">
        <v>0.53929861409898106</v>
      </c>
    </row>
    <row r="1147" spans="1:13" x14ac:dyDescent="0.2">
      <c r="A1147" t="s">
        <v>12</v>
      </c>
      <c r="B1147" t="s">
        <v>287</v>
      </c>
      <c r="C1147" t="s">
        <v>656</v>
      </c>
      <c r="D1147" t="s">
        <v>46</v>
      </c>
      <c r="E1147">
        <v>6.5400599994975004E-3</v>
      </c>
      <c r="F1147" t="s">
        <v>656</v>
      </c>
      <c r="G1147">
        <v>-0.55007306396315303</v>
      </c>
      <c r="H1147" t="s">
        <v>703</v>
      </c>
      <c r="I1147">
        <v>0.76736832880542005</v>
      </c>
      <c r="K1147">
        <v>6.5400599994975004E-3</v>
      </c>
      <c r="L1147">
        <v>6.5400599994975004E-3</v>
      </c>
      <c r="M1147">
        <v>-0.55007306396315303</v>
      </c>
    </row>
    <row r="1148" spans="1:13" x14ac:dyDescent="0.2">
      <c r="A1148" t="s">
        <v>12</v>
      </c>
      <c r="B1148" t="s">
        <v>454</v>
      </c>
      <c r="C1148" t="s">
        <v>656</v>
      </c>
      <c r="D1148" t="s">
        <v>45</v>
      </c>
      <c r="E1148">
        <v>6.5442992260694201E-3</v>
      </c>
      <c r="F1148" t="s">
        <v>656</v>
      </c>
      <c r="G1148">
        <v>0.55003708128395101</v>
      </c>
      <c r="H1148" t="s">
        <v>703</v>
      </c>
      <c r="I1148">
        <v>0.76736832880542005</v>
      </c>
      <c r="K1148">
        <v>6.5442992260694201E-3</v>
      </c>
      <c r="L1148">
        <v>6.5442992260694201E-3</v>
      </c>
      <c r="M1148">
        <v>0.55003708128395101</v>
      </c>
    </row>
    <row r="1149" spans="1:13" x14ac:dyDescent="0.2">
      <c r="A1149" t="s">
        <v>12</v>
      </c>
      <c r="B1149" t="s">
        <v>695</v>
      </c>
      <c r="C1149" t="s">
        <v>656</v>
      </c>
      <c r="D1149" t="s">
        <v>53</v>
      </c>
      <c r="E1149">
        <v>6.55447205782397E-3</v>
      </c>
      <c r="F1149" t="s">
        <v>656</v>
      </c>
      <c r="G1149">
        <v>0.54995081304021098</v>
      </c>
      <c r="H1149" t="s">
        <v>703</v>
      </c>
      <c r="I1149">
        <v>0.76736832880542005</v>
      </c>
      <c r="K1149">
        <v>6.55447205782397E-3</v>
      </c>
      <c r="L1149">
        <v>6.55447205782397E-3</v>
      </c>
      <c r="M1149">
        <v>0.54995081304021098</v>
      </c>
    </row>
    <row r="1150" spans="1:13" x14ac:dyDescent="0.2">
      <c r="A1150" t="s">
        <v>12</v>
      </c>
      <c r="B1150" t="s">
        <v>755</v>
      </c>
      <c r="C1150" t="s">
        <v>656</v>
      </c>
      <c r="D1150" t="s">
        <v>924</v>
      </c>
      <c r="E1150">
        <v>6.5734279833437204E-3</v>
      </c>
      <c r="F1150" t="s">
        <v>656</v>
      </c>
      <c r="G1150">
        <v>0.82182246067063902</v>
      </c>
      <c r="H1150" t="s">
        <v>703</v>
      </c>
      <c r="I1150">
        <v>0.76736832880542005</v>
      </c>
      <c r="K1150">
        <v>6.5734279833437204E-3</v>
      </c>
      <c r="L1150">
        <v>6.5734279833437204E-3</v>
      </c>
      <c r="M1150">
        <v>0.82182246067063902</v>
      </c>
    </row>
    <row r="1151" spans="1:13" x14ac:dyDescent="0.2">
      <c r="A1151" t="s">
        <v>12</v>
      </c>
      <c r="B1151" t="s">
        <v>117</v>
      </c>
      <c r="C1151" t="s">
        <v>656</v>
      </c>
      <c r="D1151" t="s">
        <v>38</v>
      </c>
      <c r="E1151">
        <v>6.5837049522112804E-3</v>
      </c>
      <c r="F1151" t="s">
        <v>656</v>
      </c>
      <c r="G1151">
        <v>-0.54970352909419795</v>
      </c>
      <c r="H1151" t="s">
        <v>703</v>
      </c>
      <c r="I1151">
        <v>0.76736832880542005</v>
      </c>
      <c r="K1151">
        <v>6.5837049522112804E-3</v>
      </c>
      <c r="L1151">
        <v>6.5837049522112804E-3</v>
      </c>
      <c r="M1151">
        <v>-0.54970352909419795</v>
      </c>
    </row>
    <row r="1152" spans="1:13" x14ac:dyDescent="0.2">
      <c r="A1152" t="s">
        <v>12</v>
      </c>
      <c r="B1152" t="s">
        <v>283</v>
      </c>
      <c r="C1152" t="s">
        <v>415</v>
      </c>
      <c r="D1152" t="s">
        <v>64</v>
      </c>
      <c r="E1152">
        <v>6.6123173041560601E-3</v>
      </c>
      <c r="F1152" t="s">
        <v>415</v>
      </c>
      <c r="G1152">
        <v>-0.6</v>
      </c>
      <c r="H1152" t="s">
        <v>703</v>
      </c>
      <c r="I1152">
        <v>0.76736832880542005</v>
      </c>
      <c r="K1152">
        <v>6.6123173041560601E-3</v>
      </c>
      <c r="L1152">
        <v>6.6123173041560601E-3</v>
      </c>
      <c r="M1152">
        <v>-0.6</v>
      </c>
    </row>
    <row r="1153" spans="1:13" x14ac:dyDescent="0.2">
      <c r="A1153" t="s">
        <v>12</v>
      </c>
      <c r="B1153" t="s">
        <v>551</v>
      </c>
      <c r="C1153" t="s">
        <v>419</v>
      </c>
      <c r="D1153" t="s">
        <v>187</v>
      </c>
      <c r="E1153">
        <v>6.61888872026767E-3</v>
      </c>
      <c r="F1153" t="s">
        <v>419</v>
      </c>
      <c r="G1153">
        <v>0.54940711462450598</v>
      </c>
      <c r="H1153" t="s">
        <v>703</v>
      </c>
      <c r="I1153">
        <v>0.76736832880542005</v>
      </c>
      <c r="K1153">
        <v>6.61888872026767E-3</v>
      </c>
      <c r="L1153">
        <v>6.61888872026767E-3</v>
      </c>
      <c r="M1153">
        <v>0.54940711462450598</v>
      </c>
    </row>
    <row r="1154" spans="1:13" x14ac:dyDescent="0.2">
      <c r="A1154" t="s">
        <v>12</v>
      </c>
      <c r="B1154" t="s">
        <v>289</v>
      </c>
      <c r="C1154" t="s">
        <v>419</v>
      </c>
      <c r="D1154" t="s">
        <v>40</v>
      </c>
      <c r="E1154">
        <v>6.6222218008399796E-3</v>
      </c>
      <c r="F1154" t="s">
        <v>419</v>
      </c>
      <c r="G1154">
        <v>0.53858610270589202</v>
      </c>
      <c r="H1154" t="s">
        <v>703</v>
      </c>
      <c r="I1154">
        <v>0.76736832880542005</v>
      </c>
      <c r="K1154">
        <v>6.6222218008399796E-3</v>
      </c>
      <c r="L1154">
        <v>6.6222218008399796E-3</v>
      </c>
      <c r="M1154">
        <v>0.53858610270589202</v>
      </c>
    </row>
    <row r="1155" spans="1:13" x14ac:dyDescent="0.2">
      <c r="A1155" t="s">
        <v>12</v>
      </c>
      <c r="B1155" t="s">
        <v>495</v>
      </c>
      <c r="C1155" t="s">
        <v>656</v>
      </c>
      <c r="D1155" t="s">
        <v>45</v>
      </c>
      <c r="E1155">
        <v>6.6295754572338597E-3</v>
      </c>
      <c r="F1155" t="s">
        <v>656</v>
      </c>
      <c r="G1155">
        <v>0.54931734108769004</v>
      </c>
      <c r="H1155" t="s">
        <v>703</v>
      </c>
      <c r="I1155">
        <v>0.76736832880542005</v>
      </c>
      <c r="K1155">
        <v>6.6295754572338597E-3</v>
      </c>
      <c r="L1155">
        <v>6.6295754572338597E-3</v>
      </c>
      <c r="M1155">
        <v>0.54931734108769004</v>
      </c>
    </row>
    <row r="1156" spans="1:13" x14ac:dyDescent="0.2">
      <c r="A1156" t="s">
        <v>12</v>
      </c>
      <c r="B1156" t="s">
        <v>77</v>
      </c>
      <c r="C1156" t="s">
        <v>656</v>
      </c>
      <c r="D1156" t="s">
        <v>134</v>
      </c>
      <c r="E1156">
        <v>6.6817841358579096E-3</v>
      </c>
      <c r="F1156" t="s">
        <v>656</v>
      </c>
      <c r="G1156">
        <v>-0.70879120879120805</v>
      </c>
      <c r="H1156" t="s">
        <v>703</v>
      </c>
      <c r="I1156">
        <v>0.76736832880542005</v>
      </c>
      <c r="K1156">
        <v>6.6817841358579096E-3</v>
      </c>
      <c r="L1156">
        <v>6.6817841358579096E-3</v>
      </c>
      <c r="M1156">
        <v>-0.70879120879120805</v>
      </c>
    </row>
    <row r="1157" spans="1:13" x14ac:dyDescent="0.2">
      <c r="A1157" t="s">
        <v>12</v>
      </c>
      <c r="B1157" t="s">
        <v>481</v>
      </c>
      <c r="C1157" t="s">
        <v>415</v>
      </c>
      <c r="D1157" t="s">
        <v>64</v>
      </c>
      <c r="E1157">
        <v>6.6826812036051902E-3</v>
      </c>
      <c r="F1157" t="s">
        <v>415</v>
      </c>
      <c r="G1157">
        <v>-0.599385753182065</v>
      </c>
      <c r="H1157" t="s">
        <v>703</v>
      </c>
      <c r="I1157">
        <v>0.76736832880542005</v>
      </c>
      <c r="K1157">
        <v>6.6826812036051902E-3</v>
      </c>
      <c r="L1157">
        <v>6.6826812036051902E-3</v>
      </c>
      <c r="M1157">
        <v>-0.599385753182065</v>
      </c>
    </row>
    <row r="1158" spans="1:13" x14ac:dyDescent="0.2">
      <c r="A1158" t="s">
        <v>12</v>
      </c>
      <c r="B1158" t="s">
        <v>966</v>
      </c>
      <c r="C1158" t="s">
        <v>656</v>
      </c>
      <c r="D1158" t="s">
        <v>72</v>
      </c>
      <c r="E1158">
        <v>6.6870753527247103E-3</v>
      </c>
      <c r="F1158" t="s">
        <v>656</v>
      </c>
      <c r="G1158">
        <v>-0.54883637143147901</v>
      </c>
      <c r="H1158" t="s">
        <v>703</v>
      </c>
      <c r="I1158">
        <v>0.76736832880542005</v>
      </c>
      <c r="K1158">
        <v>6.6870753527247103E-3</v>
      </c>
      <c r="L1158">
        <v>6.6870753527247103E-3</v>
      </c>
      <c r="M1158">
        <v>-0.54883637143147901</v>
      </c>
    </row>
    <row r="1159" spans="1:13" x14ac:dyDescent="0.2">
      <c r="A1159" t="s">
        <v>12</v>
      </c>
      <c r="B1159" t="s">
        <v>188</v>
      </c>
      <c r="C1159" t="s">
        <v>415</v>
      </c>
      <c r="D1159" t="s">
        <v>97</v>
      </c>
      <c r="E1159">
        <v>6.68815068702849E-3</v>
      </c>
      <c r="F1159" t="s">
        <v>415</v>
      </c>
      <c r="G1159">
        <v>-0.53804042649200601</v>
      </c>
      <c r="H1159" t="s">
        <v>703</v>
      </c>
      <c r="I1159">
        <v>0.76736832880542005</v>
      </c>
      <c r="K1159">
        <v>6.68815068702849E-3</v>
      </c>
      <c r="L1159">
        <v>6.68815068702849E-3</v>
      </c>
      <c r="M1159">
        <v>-0.53804042649200601</v>
      </c>
    </row>
    <row r="1160" spans="1:13" x14ac:dyDescent="0.2">
      <c r="A1160" t="s">
        <v>12</v>
      </c>
      <c r="B1160" t="s">
        <v>91</v>
      </c>
      <c r="C1160" t="s">
        <v>656</v>
      </c>
      <c r="D1160" t="s">
        <v>67</v>
      </c>
      <c r="E1160">
        <v>6.6928557260891898E-3</v>
      </c>
      <c r="F1160" t="s">
        <v>656</v>
      </c>
      <c r="G1160">
        <v>-0.54878821082410301</v>
      </c>
      <c r="H1160" t="s">
        <v>703</v>
      </c>
      <c r="I1160">
        <v>0.76736832880542005</v>
      </c>
      <c r="K1160">
        <v>6.6928557260891898E-3</v>
      </c>
      <c r="L1160">
        <v>6.6928557260891898E-3</v>
      </c>
      <c r="M1160">
        <v>-0.54878821082410301</v>
      </c>
    </row>
    <row r="1161" spans="1:13" x14ac:dyDescent="0.2">
      <c r="A1161" t="s">
        <v>12</v>
      </c>
      <c r="B1161" t="s">
        <v>110</v>
      </c>
      <c r="C1161" t="s">
        <v>415</v>
      </c>
      <c r="D1161" t="s">
        <v>116</v>
      </c>
      <c r="E1161">
        <v>6.69999518970423E-3</v>
      </c>
      <c r="F1161" t="s">
        <v>415</v>
      </c>
      <c r="G1161">
        <v>0.68646906226167004</v>
      </c>
      <c r="H1161" t="s">
        <v>703</v>
      </c>
      <c r="I1161">
        <v>0.76736832880542005</v>
      </c>
      <c r="K1161">
        <v>6.69999518970423E-3</v>
      </c>
      <c r="L1161">
        <v>6.69999518970423E-3</v>
      </c>
      <c r="M1161">
        <v>0.68646906226167004</v>
      </c>
    </row>
    <row r="1162" spans="1:13" x14ac:dyDescent="0.2">
      <c r="A1162" t="s">
        <v>12</v>
      </c>
      <c r="B1162" t="s">
        <v>318</v>
      </c>
      <c r="C1162" t="s">
        <v>656</v>
      </c>
      <c r="D1162" t="s">
        <v>53</v>
      </c>
      <c r="E1162">
        <v>6.7021277878558903E-3</v>
      </c>
      <c r="F1162" t="s">
        <v>656</v>
      </c>
      <c r="G1162">
        <v>-0.54871103055668802</v>
      </c>
      <c r="H1162" t="s">
        <v>703</v>
      </c>
      <c r="I1162">
        <v>0.76736832880542005</v>
      </c>
      <c r="K1162">
        <v>6.7021277878558903E-3</v>
      </c>
      <c r="L1162">
        <v>6.7021277878558903E-3</v>
      </c>
      <c r="M1162">
        <v>-0.54871103055668802</v>
      </c>
    </row>
    <row r="1163" spans="1:13" x14ac:dyDescent="0.2">
      <c r="A1163" t="s">
        <v>12</v>
      </c>
      <c r="B1163" t="s">
        <v>554</v>
      </c>
      <c r="C1163" t="s">
        <v>419</v>
      </c>
      <c r="D1163" t="s">
        <v>67</v>
      </c>
      <c r="E1163">
        <v>6.7101660157973496E-3</v>
      </c>
      <c r="F1163" t="s">
        <v>419</v>
      </c>
      <c r="G1163">
        <v>0.53785921153646798</v>
      </c>
      <c r="H1163" t="s">
        <v>703</v>
      </c>
      <c r="I1163">
        <v>0.76736832880542005</v>
      </c>
      <c r="K1163">
        <v>6.7101660157973496E-3</v>
      </c>
      <c r="L1163">
        <v>6.7101660157973496E-3</v>
      </c>
      <c r="M1163">
        <v>0.53785921153646798</v>
      </c>
    </row>
    <row r="1164" spans="1:13" x14ac:dyDescent="0.2">
      <c r="A1164" t="s">
        <v>12</v>
      </c>
      <c r="B1164" t="s">
        <v>996</v>
      </c>
      <c r="C1164" t="s">
        <v>656</v>
      </c>
      <c r="D1164" t="s">
        <v>187</v>
      </c>
      <c r="E1164">
        <v>6.7348878002724301E-3</v>
      </c>
      <c r="F1164" t="s">
        <v>656</v>
      </c>
      <c r="G1164">
        <v>-0.54843904677167998</v>
      </c>
      <c r="H1164" t="s">
        <v>703</v>
      </c>
      <c r="I1164">
        <v>0.76736832880542005</v>
      </c>
      <c r="K1164">
        <v>6.7348878002724301E-3</v>
      </c>
      <c r="L1164">
        <v>6.7348878002724301E-3</v>
      </c>
      <c r="M1164">
        <v>-0.54843904677167998</v>
      </c>
    </row>
    <row r="1165" spans="1:13" x14ac:dyDescent="0.2">
      <c r="A1165" t="s">
        <v>12</v>
      </c>
      <c r="B1165" t="s">
        <v>160</v>
      </c>
      <c r="C1165" t="s">
        <v>415</v>
      </c>
      <c r="D1165" t="s">
        <v>118</v>
      </c>
      <c r="E1165">
        <v>6.7407794284803299E-3</v>
      </c>
      <c r="F1165" t="s">
        <v>415</v>
      </c>
      <c r="G1165">
        <v>-0.53760804632620096</v>
      </c>
      <c r="H1165" t="s">
        <v>703</v>
      </c>
      <c r="I1165">
        <v>0.76736832880542005</v>
      </c>
      <c r="K1165">
        <v>6.7407794284803299E-3</v>
      </c>
      <c r="L1165">
        <v>6.7407794284803299E-3</v>
      </c>
      <c r="M1165">
        <v>-0.53760804632620096</v>
      </c>
    </row>
    <row r="1166" spans="1:13" x14ac:dyDescent="0.2">
      <c r="A1166" t="s">
        <v>12</v>
      </c>
      <c r="B1166" t="s">
        <v>185</v>
      </c>
      <c r="C1166" t="s">
        <v>419</v>
      </c>
      <c r="D1166" t="s">
        <v>45</v>
      </c>
      <c r="E1166">
        <v>6.7407794284803299E-3</v>
      </c>
      <c r="F1166" t="s">
        <v>419</v>
      </c>
      <c r="G1166">
        <v>-0.53760804632620096</v>
      </c>
      <c r="H1166" t="s">
        <v>703</v>
      </c>
      <c r="I1166">
        <v>0.76736832880542005</v>
      </c>
      <c r="K1166">
        <v>6.7407794284803299E-3</v>
      </c>
      <c r="L1166">
        <v>6.7407794284803299E-3</v>
      </c>
      <c r="M1166">
        <v>-0.53760804632620096</v>
      </c>
    </row>
    <row r="1167" spans="1:13" x14ac:dyDescent="0.2">
      <c r="A1167" t="s">
        <v>12</v>
      </c>
      <c r="B1167" t="s">
        <v>549</v>
      </c>
      <c r="C1167" t="s">
        <v>415</v>
      </c>
      <c r="D1167" t="s">
        <v>59</v>
      </c>
      <c r="E1167">
        <v>6.7672907797162703E-3</v>
      </c>
      <c r="F1167" t="s">
        <v>415</v>
      </c>
      <c r="G1167">
        <v>-0.537391304347826</v>
      </c>
      <c r="H1167" t="s">
        <v>703</v>
      </c>
      <c r="I1167">
        <v>0.76736832880542005</v>
      </c>
      <c r="K1167">
        <v>6.7672907797162703E-3</v>
      </c>
      <c r="L1167">
        <v>6.7672907797162703E-3</v>
      </c>
      <c r="M1167">
        <v>-0.537391304347826</v>
      </c>
    </row>
    <row r="1168" spans="1:13" x14ac:dyDescent="0.2">
      <c r="A1168" t="s">
        <v>12</v>
      </c>
      <c r="B1168" t="s">
        <v>364</v>
      </c>
      <c r="C1168" t="s">
        <v>419</v>
      </c>
      <c r="D1168" t="s">
        <v>24</v>
      </c>
      <c r="E1168">
        <v>6.7673380974965997E-3</v>
      </c>
      <c r="F1168" t="s">
        <v>419</v>
      </c>
      <c r="G1168">
        <v>-0.61354221280477805</v>
      </c>
      <c r="H1168" t="s">
        <v>703</v>
      </c>
      <c r="I1168">
        <v>0.76736832880542005</v>
      </c>
      <c r="K1168">
        <v>6.7673380974965997E-3</v>
      </c>
      <c r="L1168">
        <v>6.7673380974965997E-3</v>
      </c>
      <c r="M1168">
        <v>-0.61354221280477805</v>
      </c>
    </row>
    <row r="1169" spans="1:13" x14ac:dyDescent="0.2">
      <c r="A1169" t="s">
        <v>12</v>
      </c>
      <c r="B1169" t="s">
        <v>71</v>
      </c>
      <c r="C1169" t="s">
        <v>656</v>
      </c>
      <c r="D1169" t="s">
        <v>46</v>
      </c>
      <c r="E1169">
        <v>6.7753392674144101E-3</v>
      </c>
      <c r="F1169" t="s">
        <v>656</v>
      </c>
      <c r="G1169">
        <v>-0.548104720025686</v>
      </c>
      <c r="H1169" t="s">
        <v>703</v>
      </c>
      <c r="I1169">
        <v>0.76736832880542005</v>
      </c>
      <c r="K1169">
        <v>6.7753392674144101E-3</v>
      </c>
      <c r="L1169">
        <v>6.7753392674144101E-3</v>
      </c>
      <c r="M1169">
        <v>-0.548104720025686</v>
      </c>
    </row>
    <row r="1170" spans="1:13" x14ac:dyDescent="0.2">
      <c r="A1170" t="s">
        <v>12</v>
      </c>
      <c r="B1170" t="s">
        <v>177</v>
      </c>
      <c r="C1170" t="s">
        <v>656</v>
      </c>
      <c r="D1170" t="s">
        <v>38</v>
      </c>
      <c r="E1170">
        <v>6.7754261437099903E-3</v>
      </c>
      <c r="F1170" t="s">
        <v>656</v>
      </c>
      <c r="G1170">
        <v>0.54810400379130497</v>
      </c>
      <c r="H1170" t="s">
        <v>703</v>
      </c>
      <c r="I1170">
        <v>0.76736832880542005</v>
      </c>
      <c r="K1170">
        <v>6.7754261437099903E-3</v>
      </c>
      <c r="L1170">
        <v>6.7754261437099903E-3</v>
      </c>
      <c r="M1170">
        <v>0.54810400379130497</v>
      </c>
    </row>
    <row r="1171" spans="1:13" x14ac:dyDescent="0.2">
      <c r="A1171" t="s">
        <v>12</v>
      </c>
      <c r="B1171" t="s">
        <v>708</v>
      </c>
      <c r="C1171" t="s">
        <v>656</v>
      </c>
      <c r="D1171" t="s">
        <v>38</v>
      </c>
      <c r="E1171">
        <v>6.7913838839570098E-3</v>
      </c>
      <c r="F1171" t="s">
        <v>656</v>
      </c>
      <c r="G1171">
        <v>0.54797257270553401</v>
      </c>
      <c r="H1171" t="s">
        <v>703</v>
      </c>
      <c r="I1171">
        <v>0.76736832880542005</v>
      </c>
      <c r="K1171">
        <v>6.7913838839570098E-3</v>
      </c>
      <c r="L1171">
        <v>6.7913838839570098E-3</v>
      </c>
      <c r="M1171">
        <v>0.54797257270553401</v>
      </c>
    </row>
    <row r="1172" spans="1:13" x14ac:dyDescent="0.2">
      <c r="A1172" t="s">
        <v>12</v>
      </c>
      <c r="B1172" t="s">
        <v>339</v>
      </c>
      <c r="C1172" t="s">
        <v>656</v>
      </c>
      <c r="D1172" t="s">
        <v>23</v>
      </c>
      <c r="E1172">
        <v>6.8114978291582201E-3</v>
      </c>
      <c r="F1172" t="s">
        <v>656</v>
      </c>
      <c r="G1172">
        <v>0.55924556617005095</v>
      </c>
      <c r="H1172" t="s">
        <v>703</v>
      </c>
      <c r="I1172">
        <v>0.76736832880542005</v>
      </c>
      <c r="K1172">
        <v>6.8114978291582201E-3</v>
      </c>
      <c r="L1172">
        <v>6.8114978291582201E-3</v>
      </c>
      <c r="M1172">
        <v>0.55924556617005095</v>
      </c>
    </row>
    <row r="1173" spans="1:13" x14ac:dyDescent="0.2">
      <c r="A1173" t="s">
        <v>12</v>
      </c>
      <c r="B1173" t="s">
        <v>507</v>
      </c>
      <c r="C1173" t="s">
        <v>419</v>
      </c>
      <c r="D1173" t="s">
        <v>97</v>
      </c>
      <c r="E1173">
        <v>6.8133405775371199E-3</v>
      </c>
      <c r="F1173" t="s">
        <v>419</v>
      </c>
      <c r="G1173">
        <v>0.537016505974245</v>
      </c>
      <c r="H1173" t="s">
        <v>703</v>
      </c>
      <c r="I1173">
        <v>0.76736832880542005</v>
      </c>
      <c r="K1173">
        <v>6.8133405775371199E-3</v>
      </c>
      <c r="L1173">
        <v>6.8133405775371199E-3</v>
      </c>
      <c r="M1173">
        <v>0.537016505974245</v>
      </c>
    </row>
    <row r="1174" spans="1:13" x14ac:dyDescent="0.2">
      <c r="A1174" t="s">
        <v>12</v>
      </c>
      <c r="B1174" t="s">
        <v>507</v>
      </c>
      <c r="C1174" t="s">
        <v>419</v>
      </c>
      <c r="D1174" t="s">
        <v>72</v>
      </c>
      <c r="E1174">
        <v>6.8133405775371199E-3</v>
      </c>
      <c r="F1174" t="s">
        <v>419</v>
      </c>
      <c r="G1174">
        <v>0.537016505974245</v>
      </c>
      <c r="H1174" t="s">
        <v>703</v>
      </c>
      <c r="I1174">
        <v>0.76736832880542005</v>
      </c>
      <c r="K1174">
        <v>6.8133405775371199E-3</v>
      </c>
      <c r="L1174">
        <v>6.8133405775371199E-3</v>
      </c>
      <c r="M1174">
        <v>0.537016505974245</v>
      </c>
    </row>
    <row r="1175" spans="1:13" x14ac:dyDescent="0.2">
      <c r="A1175" t="s">
        <v>12</v>
      </c>
      <c r="B1175" t="s">
        <v>809</v>
      </c>
      <c r="C1175" t="s">
        <v>419</v>
      </c>
      <c r="D1175" t="s">
        <v>15</v>
      </c>
      <c r="E1175">
        <v>6.8133405775371199E-3</v>
      </c>
      <c r="F1175" t="s">
        <v>419</v>
      </c>
      <c r="G1175">
        <v>0.537016505974245</v>
      </c>
      <c r="H1175" t="s">
        <v>703</v>
      </c>
      <c r="I1175">
        <v>0.76736832880542005</v>
      </c>
      <c r="K1175">
        <v>6.8133405775371199E-3</v>
      </c>
      <c r="L1175">
        <v>6.8133405775371199E-3</v>
      </c>
      <c r="M1175">
        <v>0.537016505974245</v>
      </c>
    </row>
    <row r="1176" spans="1:13" x14ac:dyDescent="0.2">
      <c r="A1176" t="s">
        <v>12</v>
      </c>
      <c r="B1176" t="s">
        <v>261</v>
      </c>
      <c r="C1176" t="s">
        <v>419</v>
      </c>
      <c r="D1176" t="s">
        <v>35</v>
      </c>
      <c r="E1176">
        <v>6.8133405775371598E-3</v>
      </c>
      <c r="F1176" t="s">
        <v>419</v>
      </c>
      <c r="G1176">
        <v>-0.537016505974245</v>
      </c>
      <c r="H1176" t="s">
        <v>703</v>
      </c>
      <c r="I1176">
        <v>0.76736832880542005</v>
      </c>
      <c r="K1176">
        <v>6.8133405775371598E-3</v>
      </c>
      <c r="L1176">
        <v>6.8133405775371598E-3</v>
      </c>
      <c r="M1176">
        <v>-0.537016505974245</v>
      </c>
    </row>
    <row r="1177" spans="1:13" x14ac:dyDescent="0.2">
      <c r="A1177" t="s">
        <v>12</v>
      </c>
      <c r="B1177" t="s">
        <v>462</v>
      </c>
      <c r="C1177" t="s">
        <v>656</v>
      </c>
      <c r="D1177" t="s">
        <v>53</v>
      </c>
      <c r="E1177">
        <v>6.8197049120210899E-3</v>
      </c>
      <c r="F1177" t="s">
        <v>656</v>
      </c>
      <c r="G1177">
        <v>-0.54773994607488696</v>
      </c>
      <c r="H1177" t="s">
        <v>703</v>
      </c>
      <c r="I1177">
        <v>0.76736832880542005</v>
      </c>
      <c r="K1177">
        <v>6.8197049120210899E-3</v>
      </c>
      <c r="L1177">
        <v>6.8197049120210899E-3</v>
      </c>
      <c r="M1177">
        <v>-0.54773994607488696</v>
      </c>
    </row>
    <row r="1178" spans="1:13" x14ac:dyDescent="0.2">
      <c r="A1178" t="s">
        <v>12</v>
      </c>
      <c r="B1178" t="s">
        <v>598</v>
      </c>
      <c r="C1178" t="s">
        <v>656</v>
      </c>
      <c r="D1178" t="s">
        <v>116</v>
      </c>
      <c r="E1178">
        <v>6.8513621808443297E-3</v>
      </c>
      <c r="F1178" t="s">
        <v>656</v>
      </c>
      <c r="G1178">
        <v>0.66480394532093801</v>
      </c>
      <c r="H1178" t="s">
        <v>703</v>
      </c>
      <c r="I1178">
        <v>0.76736832880542005</v>
      </c>
      <c r="K1178">
        <v>6.8513621808443297E-3</v>
      </c>
      <c r="L1178">
        <v>6.8513621808443297E-3</v>
      </c>
      <c r="M1178">
        <v>0.66480394532093801</v>
      </c>
    </row>
    <row r="1179" spans="1:13" x14ac:dyDescent="0.2">
      <c r="A1179" t="s">
        <v>12</v>
      </c>
      <c r="B1179" t="s">
        <v>553</v>
      </c>
      <c r="C1179" t="s">
        <v>656</v>
      </c>
      <c r="D1179" t="s">
        <v>59</v>
      </c>
      <c r="E1179">
        <v>6.8574899732255397E-3</v>
      </c>
      <c r="F1179" t="s">
        <v>656</v>
      </c>
      <c r="G1179">
        <v>-0.54743083003952497</v>
      </c>
      <c r="H1179" t="s">
        <v>703</v>
      </c>
      <c r="I1179">
        <v>0.76736832880542005</v>
      </c>
      <c r="K1179">
        <v>6.8574899732255397E-3</v>
      </c>
      <c r="L1179">
        <v>6.8574899732255397E-3</v>
      </c>
      <c r="M1179">
        <v>-0.54743083003952497</v>
      </c>
    </row>
    <row r="1180" spans="1:13" x14ac:dyDescent="0.2">
      <c r="A1180" t="s">
        <v>12</v>
      </c>
      <c r="B1180" t="s">
        <v>463</v>
      </c>
      <c r="C1180" t="s">
        <v>656</v>
      </c>
      <c r="D1180" t="s">
        <v>47</v>
      </c>
      <c r="E1180">
        <v>6.8574899732255397E-3</v>
      </c>
      <c r="F1180" t="s">
        <v>656</v>
      </c>
      <c r="G1180">
        <v>-0.54743083003952497</v>
      </c>
      <c r="H1180" t="s">
        <v>703</v>
      </c>
      <c r="I1180">
        <v>0.76736832880542005</v>
      </c>
      <c r="K1180">
        <v>6.8574899732255397E-3</v>
      </c>
      <c r="L1180">
        <v>6.8574899732255397E-3</v>
      </c>
      <c r="M1180">
        <v>-0.54743083003952497</v>
      </c>
    </row>
    <row r="1181" spans="1:13" x14ac:dyDescent="0.2">
      <c r="A1181" t="s">
        <v>12</v>
      </c>
      <c r="B1181" t="s">
        <v>26</v>
      </c>
      <c r="C1181" t="s">
        <v>419</v>
      </c>
      <c r="D1181" t="s">
        <v>93</v>
      </c>
      <c r="E1181">
        <v>6.8574899732255501E-3</v>
      </c>
      <c r="F1181" t="s">
        <v>419</v>
      </c>
      <c r="G1181">
        <v>0.54743083003952497</v>
      </c>
      <c r="H1181" t="s">
        <v>703</v>
      </c>
      <c r="I1181">
        <v>0.76736832880542005</v>
      </c>
      <c r="K1181">
        <v>6.8574899732255501E-3</v>
      </c>
      <c r="L1181">
        <v>6.8574899732255501E-3</v>
      </c>
      <c r="M1181">
        <v>0.54743083003952497</v>
      </c>
    </row>
    <row r="1182" spans="1:13" x14ac:dyDescent="0.2">
      <c r="A1182" t="s">
        <v>12</v>
      </c>
      <c r="B1182" t="s">
        <v>940</v>
      </c>
      <c r="C1182" t="s">
        <v>656</v>
      </c>
      <c r="D1182" t="s">
        <v>46</v>
      </c>
      <c r="E1182">
        <v>6.8607472812916804E-3</v>
      </c>
      <c r="F1182" t="s">
        <v>656</v>
      </c>
      <c r="G1182">
        <v>0.54740424865363002</v>
      </c>
      <c r="H1182" t="s">
        <v>703</v>
      </c>
      <c r="I1182">
        <v>0.76736832880542005</v>
      </c>
      <c r="K1182">
        <v>6.8607472812916804E-3</v>
      </c>
      <c r="L1182">
        <v>6.8607472812916804E-3</v>
      </c>
      <c r="M1182">
        <v>0.54740424865363002</v>
      </c>
    </row>
    <row r="1183" spans="1:13" x14ac:dyDescent="0.2">
      <c r="A1183" t="s">
        <v>12</v>
      </c>
      <c r="B1183" t="s">
        <v>453</v>
      </c>
      <c r="C1183" t="s">
        <v>419</v>
      </c>
      <c r="D1183" t="s">
        <v>161</v>
      </c>
      <c r="E1183">
        <v>6.8745305933328197E-3</v>
      </c>
      <c r="F1183" t="s">
        <v>419</v>
      </c>
      <c r="G1183">
        <v>-0.53652173913043399</v>
      </c>
      <c r="H1183" t="s">
        <v>703</v>
      </c>
      <c r="I1183">
        <v>0.76736832880542005</v>
      </c>
      <c r="K1183">
        <v>6.8745305933328197E-3</v>
      </c>
      <c r="L1183">
        <v>6.8745305933328197E-3</v>
      </c>
      <c r="M1183">
        <v>-0.53652173913043399</v>
      </c>
    </row>
    <row r="1184" spans="1:13" x14ac:dyDescent="0.2">
      <c r="A1184" t="s">
        <v>12</v>
      </c>
      <c r="B1184" t="s">
        <v>586</v>
      </c>
      <c r="C1184" t="s">
        <v>419</v>
      </c>
      <c r="D1184" t="s">
        <v>47</v>
      </c>
      <c r="E1184">
        <v>6.8886463676639696E-3</v>
      </c>
      <c r="F1184" t="s">
        <v>419</v>
      </c>
      <c r="G1184">
        <v>0.53640812450224795</v>
      </c>
      <c r="H1184" t="s">
        <v>703</v>
      </c>
      <c r="I1184">
        <v>0.76736832880542005</v>
      </c>
      <c r="K1184">
        <v>6.8886463676639696E-3</v>
      </c>
      <c r="L1184">
        <v>6.8886463676639696E-3</v>
      </c>
      <c r="M1184">
        <v>0.53640812450224795</v>
      </c>
    </row>
    <row r="1185" spans="1:13" x14ac:dyDescent="0.2">
      <c r="A1185" t="s">
        <v>12</v>
      </c>
      <c r="B1185" t="s">
        <v>308</v>
      </c>
      <c r="C1185" t="s">
        <v>656</v>
      </c>
      <c r="D1185" t="s">
        <v>102</v>
      </c>
      <c r="E1185">
        <v>6.8922109692441903E-3</v>
      </c>
      <c r="F1185" t="s">
        <v>656</v>
      </c>
      <c r="G1185">
        <v>0.54714802665934903</v>
      </c>
      <c r="H1185" t="s">
        <v>703</v>
      </c>
      <c r="I1185">
        <v>0.76736832880542005</v>
      </c>
      <c r="K1185">
        <v>6.8922109692441903E-3</v>
      </c>
      <c r="L1185">
        <v>6.8922109692441903E-3</v>
      </c>
      <c r="M1185">
        <v>0.54714802665934903</v>
      </c>
    </row>
    <row r="1186" spans="1:13" x14ac:dyDescent="0.2">
      <c r="A1186" t="s">
        <v>12</v>
      </c>
      <c r="B1186" t="s">
        <v>456</v>
      </c>
      <c r="C1186" t="s">
        <v>656</v>
      </c>
      <c r="D1186" t="s">
        <v>59</v>
      </c>
      <c r="E1186">
        <v>6.9058015335465997E-3</v>
      </c>
      <c r="F1186" t="s">
        <v>656</v>
      </c>
      <c r="G1186">
        <v>-0.54703765358937595</v>
      </c>
      <c r="H1186" t="s">
        <v>703</v>
      </c>
      <c r="I1186">
        <v>0.76736832880542005</v>
      </c>
      <c r="K1186">
        <v>6.9058015335465997E-3</v>
      </c>
      <c r="L1186">
        <v>6.9058015335465997E-3</v>
      </c>
      <c r="M1186">
        <v>-0.54703765358937595</v>
      </c>
    </row>
    <row r="1187" spans="1:13" x14ac:dyDescent="0.2">
      <c r="A1187" t="s">
        <v>12</v>
      </c>
      <c r="B1187" t="s">
        <v>554</v>
      </c>
      <c r="C1187" t="s">
        <v>419</v>
      </c>
      <c r="D1187" t="s">
        <v>32</v>
      </c>
      <c r="E1187">
        <v>6.9247311586260697E-3</v>
      </c>
      <c r="F1187" t="s">
        <v>419</v>
      </c>
      <c r="G1187">
        <v>0.53611856683893899</v>
      </c>
      <c r="H1187" t="s">
        <v>703</v>
      </c>
      <c r="I1187">
        <v>0.76736832880542005</v>
      </c>
      <c r="K1187">
        <v>6.9247311586260697E-3</v>
      </c>
      <c r="L1187">
        <v>6.9247311586260697E-3</v>
      </c>
      <c r="M1187">
        <v>0.53611856683893899</v>
      </c>
    </row>
    <row r="1188" spans="1:13" x14ac:dyDescent="0.2">
      <c r="A1188" t="s">
        <v>12</v>
      </c>
      <c r="B1188" t="s">
        <v>148</v>
      </c>
      <c r="C1188" t="s">
        <v>419</v>
      </c>
      <c r="D1188" t="s">
        <v>45</v>
      </c>
      <c r="E1188">
        <v>6.9566250370368798E-3</v>
      </c>
      <c r="F1188" t="s">
        <v>419</v>
      </c>
      <c r="G1188">
        <v>-0.53586368478142399</v>
      </c>
      <c r="H1188" t="s">
        <v>703</v>
      </c>
      <c r="I1188">
        <v>0.76736832880542005</v>
      </c>
      <c r="K1188">
        <v>6.9566250370368798E-3</v>
      </c>
      <c r="L1188">
        <v>6.9566250370368798E-3</v>
      </c>
      <c r="M1188">
        <v>-0.53586368478142399</v>
      </c>
    </row>
    <row r="1189" spans="1:13" x14ac:dyDescent="0.2">
      <c r="A1189" t="s">
        <v>12</v>
      </c>
      <c r="B1189" t="s">
        <v>585</v>
      </c>
      <c r="C1189" t="s">
        <v>419</v>
      </c>
      <c r="D1189" t="s">
        <v>116</v>
      </c>
      <c r="E1189">
        <v>6.9652883194806503E-3</v>
      </c>
      <c r="F1189" t="s">
        <v>419</v>
      </c>
      <c r="G1189">
        <v>-0.85391256382996605</v>
      </c>
      <c r="H1189" t="s">
        <v>703</v>
      </c>
      <c r="I1189">
        <v>0.76736832880542005</v>
      </c>
      <c r="K1189">
        <v>6.9652883194806503E-3</v>
      </c>
      <c r="L1189">
        <v>6.9652883194806503E-3</v>
      </c>
      <c r="M1189">
        <v>-0.85391256382996605</v>
      </c>
    </row>
    <row r="1190" spans="1:13" x14ac:dyDescent="0.2">
      <c r="A1190" t="s">
        <v>12</v>
      </c>
      <c r="B1190" t="s">
        <v>117</v>
      </c>
      <c r="C1190" t="s">
        <v>656</v>
      </c>
      <c r="D1190" t="s">
        <v>40</v>
      </c>
      <c r="E1190">
        <v>6.9717670627771101E-3</v>
      </c>
      <c r="F1190" t="s">
        <v>656</v>
      </c>
      <c r="G1190">
        <v>-0.54650447848841199</v>
      </c>
      <c r="H1190" t="s">
        <v>703</v>
      </c>
      <c r="I1190">
        <v>0.76736832880542005</v>
      </c>
      <c r="K1190">
        <v>6.9717670627771101E-3</v>
      </c>
      <c r="L1190">
        <v>6.9717670627771101E-3</v>
      </c>
      <c r="M1190">
        <v>-0.54650447848841199</v>
      </c>
    </row>
    <row r="1191" spans="1:13" x14ac:dyDescent="0.2">
      <c r="A1191" t="s">
        <v>12</v>
      </c>
      <c r="B1191" t="s">
        <v>546</v>
      </c>
      <c r="C1191" t="s">
        <v>656</v>
      </c>
      <c r="D1191" t="s">
        <v>102</v>
      </c>
      <c r="E1191">
        <v>6.9794456849968101E-3</v>
      </c>
      <c r="F1191" t="s">
        <v>656</v>
      </c>
      <c r="G1191">
        <v>-0.54644268774703497</v>
      </c>
      <c r="H1191" t="s">
        <v>703</v>
      </c>
      <c r="I1191">
        <v>0.76736832880542005</v>
      </c>
      <c r="K1191">
        <v>6.9794456849968101E-3</v>
      </c>
      <c r="L1191">
        <v>6.9794456849968101E-3</v>
      </c>
      <c r="M1191">
        <v>-0.54644268774703497</v>
      </c>
    </row>
    <row r="1192" spans="1:13" x14ac:dyDescent="0.2">
      <c r="A1192" t="s">
        <v>12</v>
      </c>
      <c r="B1192" t="s">
        <v>270</v>
      </c>
      <c r="C1192" t="s">
        <v>656</v>
      </c>
      <c r="D1192" t="s">
        <v>18</v>
      </c>
      <c r="E1192">
        <v>6.9794456849968101E-3</v>
      </c>
      <c r="F1192" t="s">
        <v>656</v>
      </c>
      <c r="G1192">
        <v>-0.54644268774703497</v>
      </c>
      <c r="H1192" t="s">
        <v>703</v>
      </c>
      <c r="I1192">
        <v>0.76736832880542005</v>
      </c>
      <c r="K1192">
        <v>6.9794456849968101E-3</v>
      </c>
      <c r="L1192">
        <v>6.9794456849968101E-3</v>
      </c>
      <c r="M1192">
        <v>-0.54644268774703497</v>
      </c>
    </row>
    <row r="1193" spans="1:13" x14ac:dyDescent="0.2">
      <c r="A1193" t="s">
        <v>12</v>
      </c>
      <c r="B1193" t="s">
        <v>56</v>
      </c>
      <c r="C1193" t="s">
        <v>656</v>
      </c>
      <c r="D1193" t="s">
        <v>49</v>
      </c>
      <c r="E1193">
        <v>6.9794456849968101E-3</v>
      </c>
      <c r="F1193" t="s">
        <v>656</v>
      </c>
      <c r="G1193">
        <v>0.54644268774703497</v>
      </c>
      <c r="H1193" t="s">
        <v>703</v>
      </c>
      <c r="I1193">
        <v>0.76736832880542005</v>
      </c>
      <c r="K1193">
        <v>6.9794456849968101E-3</v>
      </c>
      <c r="L1193">
        <v>6.9794456849968101E-3</v>
      </c>
      <c r="M1193">
        <v>0.54644268774703497</v>
      </c>
    </row>
    <row r="1194" spans="1:13" x14ac:dyDescent="0.2">
      <c r="A1194" t="s">
        <v>12</v>
      </c>
      <c r="B1194" t="s">
        <v>422</v>
      </c>
      <c r="C1194" t="s">
        <v>415</v>
      </c>
      <c r="D1194" t="s">
        <v>38</v>
      </c>
      <c r="E1194">
        <v>6.9831847497039698E-3</v>
      </c>
      <c r="F1194" t="s">
        <v>415</v>
      </c>
      <c r="G1194">
        <v>0.53565217391304298</v>
      </c>
      <c r="H1194" t="s">
        <v>703</v>
      </c>
      <c r="I1194">
        <v>0.76736832880542005</v>
      </c>
      <c r="K1194">
        <v>6.9831847497039698E-3</v>
      </c>
      <c r="L1194">
        <v>6.9831847497039698E-3</v>
      </c>
      <c r="M1194">
        <v>0.53565217391304298</v>
      </c>
    </row>
    <row r="1195" spans="1:13" x14ac:dyDescent="0.2">
      <c r="A1195" t="s">
        <v>12</v>
      </c>
      <c r="B1195" t="s">
        <v>547</v>
      </c>
      <c r="C1195" t="s">
        <v>419</v>
      </c>
      <c r="D1195" t="s">
        <v>38</v>
      </c>
      <c r="E1195">
        <v>6.9831847497039698E-3</v>
      </c>
      <c r="F1195" t="s">
        <v>419</v>
      </c>
      <c r="G1195">
        <v>0.53565217391304298</v>
      </c>
      <c r="H1195" t="s">
        <v>703</v>
      </c>
      <c r="I1195">
        <v>0.76736832880542005</v>
      </c>
      <c r="K1195">
        <v>6.9831847497039698E-3</v>
      </c>
      <c r="L1195">
        <v>6.9831847497039698E-3</v>
      </c>
      <c r="M1195">
        <v>0.53565217391304298</v>
      </c>
    </row>
    <row r="1196" spans="1:13" x14ac:dyDescent="0.2">
      <c r="A1196" t="s">
        <v>12</v>
      </c>
      <c r="B1196" t="s">
        <v>477</v>
      </c>
      <c r="C1196" t="s">
        <v>415</v>
      </c>
      <c r="D1196" t="s">
        <v>64</v>
      </c>
      <c r="E1196">
        <v>7.0236800363705203E-3</v>
      </c>
      <c r="F1196" t="s">
        <v>415</v>
      </c>
      <c r="G1196">
        <v>-0.59648155877712195</v>
      </c>
      <c r="H1196" t="s">
        <v>703</v>
      </c>
      <c r="I1196">
        <v>0.76736832880542005</v>
      </c>
      <c r="K1196">
        <v>7.0236800363705203E-3</v>
      </c>
      <c r="L1196">
        <v>7.0236800363705203E-3</v>
      </c>
      <c r="M1196">
        <v>-0.59648155877712195</v>
      </c>
    </row>
    <row r="1197" spans="1:13" x14ac:dyDescent="0.2">
      <c r="A1197" t="s">
        <v>12</v>
      </c>
      <c r="B1197" t="s">
        <v>700</v>
      </c>
      <c r="C1197" t="s">
        <v>656</v>
      </c>
      <c r="D1197" t="s">
        <v>49</v>
      </c>
      <c r="E1197">
        <v>7.0301807728552898E-3</v>
      </c>
      <c r="F1197" t="s">
        <v>656</v>
      </c>
      <c r="G1197">
        <v>0.54603583046617599</v>
      </c>
      <c r="H1197" t="s">
        <v>703</v>
      </c>
      <c r="I1197">
        <v>0.76736832880542005</v>
      </c>
      <c r="K1197">
        <v>7.0301807728552898E-3</v>
      </c>
      <c r="L1197">
        <v>7.0301807728552898E-3</v>
      </c>
      <c r="M1197">
        <v>0.54603583046617599</v>
      </c>
    </row>
    <row r="1198" spans="1:13" x14ac:dyDescent="0.2">
      <c r="A1198" t="s">
        <v>12</v>
      </c>
      <c r="B1198" t="s">
        <v>507</v>
      </c>
      <c r="C1198" t="s">
        <v>419</v>
      </c>
      <c r="D1198" t="s">
        <v>29</v>
      </c>
      <c r="E1198">
        <v>7.0648845624681602E-3</v>
      </c>
      <c r="F1198" t="s">
        <v>419</v>
      </c>
      <c r="G1198">
        <v>0.55717463157691205</v>
      </c>
      <c r="H1198" t="s">
        <v>703</v>
      </c>
      <c r="I1198">
        <v>0.76736832880542005</v>
      </c>
      <c r="K1198">
        <v>7.0648845624681602E-3</v>
      </c>
      <c r="L1198">
        <v>7.0648845624681602E-3</v>
      </c>
      <c r="M1198">
        <v>0.55717463157691205</v>
      </c>
    </row>
    <row r="1199" spans="1:13" x14ac:dyDescent="0.2">
      <c r="A1199" t="s">
        <v>12</v>
      </c>
      <c r="B1199" t="s">
        <v>566</v>
      </c>
      <c r="C1199" t="s">
        <v>656</v>
      </c>
      <c r="D1199" t="s">
        <v>32</v>
      </c>
      <c r="E1199">
        <v>7.0663652039125299E-3</v>
      </c>
      <c r="F1199" t="s">
        <v>656</v>
      </c>
      <c r="G1199">
        <v>-0.54574714637459099</v>
      </c>
      <c r="H1199" t="s">
        <v>703</v>
      </c>
      <c r="I1199">
        <v>0.76736832880542005</v>
      </c>
      <c r="K1199">
        <v>7.0663652039125299E-3</v>
      </c>
      <c r="L1199">
        <v>7.0663652039125299E-3</v>
      </c>
      <c r="M1199">
        <v>-0.54574714637459099</v>
      </c>
    </row>
    <row r="1200" spans="1:13" x14ac:dyDescent="0.2">
      <c r="A1200" t="s">
        <v>12</v>
      </c>
      <c r="B1200" t="s">
        <v>423</v>
      </c>
      <c r="C1200" t="s">
        <v>419</v>
      </c>
      <c r="D1200" t="s">
        <v>46</v>
      </c>
      <c r="E1200">
        <v>7.0784619846677903E-3</v>
      </c>
      <c r="F1200" t="s">
        <v>419</v>
      </c>
      <c r="G1200">
        <v>0.53489890370815996</v>
      </c>
      <c r="H1200" t="s">
        <v>703</v>
      </c>
      <c r="I1200">
        <v>0.76736832880542005</v>
      </c>
      <c r="K1200">
        <v>7.0784619846677903E-3</v>
      </c>
      <c r="L1200">
        <v>7.0784619846677903E-3</v>
      </c>
      <c r="M1200">
        <v>0.53489890370815996</v>
      </c>
    </row>
    <row r="1201" spans="1:13" x14ac:dyDescent="0.2">
      <c r="A1201" t="s">
        <v>12</v>
      </c>
      <c r="B1201" t="s">
        <v>586</v>
      </c>
      <c r="C1201" t="s">
        <v>656</v>
      </c>
      <c r="D1201" t="s">
        <v>15</v>
      </c>
      <c r="E1201">
        <v>7.0862101288174601E-3</v>
      </c>
      <c r="F1201" t="s">
        <v>656</v>
      </c>
      <c r="G1201">
        <v>0.54558934208219401</v>
      </c>
      <c r="H1201" t="s">
        <v>703</v>
      </c>
      <c r="I1201">
        <v>0.76736832880542005</v>
      </c>
      <c r="K1201">
        <v>7.0862101288174601E-3</v>
      </c>
      <c r="L1201">
        <v>7.0862101288174601E-3</v>
      </c>
      <c r="M1201">
        <v>0.54558934208219401</v>
      </c>
    </row>
    <row r="1202" spans="1:13" x14ac:dyDescent="0.2">
      <c r="A1202" t="s">
        <v>12</v>
      </c>
      <c r="B1202" t="s">
        <v>547</v>
      </c>
      <c r="C1202" t="s">
        <v>656</v>
      </c>
      <c r="D1202" t="s">
        <v>159</v>
      </c>
      <c r="E1202">
        <v>7.1031983327299901E-3</v>
      </c>
      <c r="F1202" t="s">
        <v>656</v>
      </c>
      <c r="G1202">
        <v>-0.54545454545454497</v>
      </c>
      <c r="H1202" t="s">
        <v>703</v>
      </c>
      <c r="I1202">
        <v>0.76736832880542005</v>
      </c>
      <c r="K1202">
        <v>7.1031983327299901E-3</v>
      </c>
      <c r="L1202">
        <v>7.1031983327299901E-3</v>
      </c>
      <c r="M1202">
        <v>-0.54545454545454497</v>
      </c>
    </row>
    <row r="1203" spans="1:13" x14ac:dyDescent="0.2">
      <c r="A1203" t="s">
        <v>12</v>
      </c>
      <c r="B1203" t="s">
        <v>22</v>
      </c>
      <c r="C1203" t="s">
        <v>656</v>
      </c>
      <c r="D1203" t="s">
        <v>45</v>
      </c>
      <c r="E1203">
        <v>7.1031983327299901E-3</v>
      </c>
      <c r="F1203" t="s">
        <v>656</v>
      </c>
      <c r="G1203">
        <v>-0.54545454545454497</v>
      </c>
      <c r="H1203" t="s">
        <v>703</v>
      </c>
      <c r="I1203">
        <v>0.76736832880542005</v>
      </c>
      <c r="K1203">
        <v>7.1031983327299901E-3</v>
      </c>
      <c r="L1203">
        <v>7.1031983327299901E-3</v>
      </c>
      <c r="M1203">
        <v>-0.54545454545454497</v>
      </c>
    </row>
    <row r="1204" spans="1:13" x14ac:dyDescent="0.2">
      <c r="A1204" t="s">
        <v>12</v>
      </c>
      <c r="B1204" t="s">
        <v>456</v>
      </c>
      <c r="C1204" t="s">
        <v>656</v>
      </c>
      <c r="D1204" t="s">
        <v>20</v>
      </c>
      <c r="E1204">
        <v>7.10526967133231E-3</v>
      </c>
      <c r="F1204" t="s">
        <v>656</v>
      </c>
      <c r="G1204">
        <v>-0.54543812828648297</v>
      </c>
      <c r="H1204" t="s">
        <v>703</v>
      </c>
      <c r="I1204">
        <v>0.76736832880542005</v>
      </c>
      <c r="K1204">
        <v>7.10526967133231E-3</v>
      </c>
      <c r="L1204">
        <v>7.10526967133231E-3</v>
      </c>
      <c r="M1204">
        <v>-0.54543812828648297</v>
      </c>
    </row>
    <row r="1205" spans="1:13" x14ac:dyDescent="0.2">
      <c r="A1205" t="s">
        <v>12</v>
      </c>
      <c r="B1205" t="s">
        <v>456</v>
      </c>
      <c r="C1205" t="s">
        <v>656</v>
      </c>
      <c r="D1205" t="s">
        <v>40</v>
      </c>
      <c r="E1205">
        <v>7.10526967133231E-3</v>
      </c>
      <c r="F1205" t="s">
        <v>656</v>
      </c>
      <c r="G1205">
        <v>-0.54543812828648297</v>
      </c>
      <c r="H1205" t="s">
        <v>703</v>
      </c>
      <c r="I1205">
        <v>0.76736832880542005</v>
      </c>
      <c r="K1205">
        <v>7.10526967133231E-3</v>
      </c>
      <c r="L1205">
        <v>7.10526967133231E-3</v>
      </c>
      <c r="M1205">
        <v>-0.54543812828648297</v>
      </c>
    </row>
    <row r="1206" spans="1:13" x14ac:dyDescent="0.2">
      <c r="A1206" t="s">
        <v>12</v>
      </c>
      <c r="B1206" t="s">
        <v>328</v>
      </c>
      <c r="C1206" t="s">
        <v>656</v>
      </c>
      <c r="D1206" t="s">
        <v>67</v>
      </c>
      <c r="E1206">
        <v>7.1052696713323196E-3</v>
      </c>
      <c r="F1206" t="s">
        <v>656</v>
      </c>
      <c r="G1206">
        <v>0.54543812828648297</v>
      </c>
      <c r="H1206" t="s">
        <v>703</v>
      </c>
      <c r="I1206">
        <v>0.76736832880542005</v>
      </c>
      <c r="K1206">
        <v>7.1052696713323196E-3</v>
      </c>
      <c r="L1206">
        <v>7.1052696713323196E-3</v>
      </c>
      <c r="M1206">
        <v>0.54543812828648297</v>
      </c>
    </row>
    <row r="1207" spans="1:13" x14ac:dyDescent="0.2">
      <c r="A1207" t="s">
        <v>12</v>
      </c>
      <c r="B1207" t="s">
        <v>694</v>
      </c>
      <c r="C1207" t="s">
        <v>656</v>
      </c>
      <c r="D1207" t="s">
        <v>46</v>
      </c>
      <c r="E1207">
        <v>7.1200448471210502E-3</v>
      </c>
      <c r="F1207" t="s">
        <v>656</v>
      </c>
      <c r="G1207">
        <v>0.54532113729001597</v>
      </c>
      <c r="H1207" t="s">
        <v>703</v>
      </c>
      <c r="I1207">
        <v>0.76736832880542005</v>
      </c>
      <c r="K1207">
        <v>7.1200448471210502E-3</v>
      </c>
      <c r="L1207">
        <v>7.1200448471210502E-3</v>
      </c>
      <c r="M1207">
        <v>0.54532113729001597</v>
      </c>
    </row>
    <row r="1208" spans="1:13" x14ac:dyDescent="0.2">
      <c r="A1208" t="s">
        <v>12</v>
      </c>
      <c r="B1208" t="s">
        <v>340</v>
      </c>
      <c r="C1208" t="s">
        <v>656</v>
      </c>
      <c r="D1208" t="s">
        <v>49</v>
      </c>
      <c r="E1208">
        <v>7.1514461652517E-3</v>
      </c>
      <c r="F1208" t="s">
        <v>656</v>
      </c>
      <c r="G1208">
        <v>0.54507316737067701</v>
      </c>
      <c r="H1208" t="s">
        <v>703</v>
      </c>
      <c r="I1208">
        <v>0.76736832880542005</v>
      </c>
      <c r="K1208">
        <v>7.1514461652517E-3</v>
      </c>
      <c r="L1208">
        <v>7.1514461652517E-3</v>
      </c>
      <c r="M1208">
        <v>0.54507316737067701</v>
      </c>
    </row>
    <row r="1209" spans="1:13" x14ac:dyDescent="0.2">
      <c r="A1209" t="s">
        <v>12</v>
      </c>
      <c r="B1209" t="s">
        <v>152</v>
      </c>
      <c r="C1209" t="s">
        <v>656</v>
      </c>
      <c r="D1209" t="s">
        <v>102</v>
      </c>
      <c r="E1209">
        <v>7.1526045365871297E-3</v>
      </c>
      <c r="F1209" t="s">
        <v>656</v>
      </c>
      <c r="G1209">
        <v>-0.54506403725308505</v>
      </c>
      <c r="H1209" t="s">
        <v>703</v>
      </c>
      <c r="I1209">
        <v>0.76736832880542005</v>
      </c>
      <c r="K1209">
        <v>7.1526045365871297E-3</v>
      </c>
      <c r="L1209">
        <v>7.1526045365871297E-3</v>
      </c>
      <c r="M1209">
        <v>-0.54506403725308505</v>
      </c>
    </row>
    <row r="1210" spans="1:13" x14ac:dyDescent="0.2">
      <c r="A1210" t="s">
        <v>12</v>
      </c>
      <c r="B1210" t="s">
        <v>152</v>
      </c>
      <c r="C1210" t="s">
        <v>656</v>
      </c>
      <c r="D1210" t="s">
        <v>38</v>
      </c>
      <c r="E1210">
        <v>7.1526045365871297E-3</v>
      </c>
      <c r="F1210" t="s">
        <v>656</v>
      </c>
      <c r="G1210">
        <v>-0.54506403725308505</v>
      </c>
      <c r="H1210" t="s">
        <v>703</v>
      </c>
      <c r="I1210">
        <v>0.76736832880542005</v>
      </c>
      <c r="K1210">
        <v>7.1526045365871297E-3</v>
      </c>
      <c r="L1210">
        <v>7.1526045365871297E-3</v>
      </c>
      <c r="M1210">
        <v>-0.54506403725308505</v>
      </c>
    </row>
    <row r="1211" spans="1:13" x14ac:dyDescent="0.2">
      <c r="A1211" t="s">
        <v>12</v>
      </c>
      <c r="B1211" t="s">
        <v>782</v>
      </c>
      <c r="C1211" t="s">
        <v>656</v>
      </c>
      <c r="D1211" t="s">
        <v>187</v>
      </c>
      <c r="E1211">
        <v>7.1526045365871297E-3</v>
      </c>
      <c r="F1211" t="s">
        <v>656</v>
      </c>
      <c r="G1211">
        <v>0.54506403725308505</v>
      </c>
      <c r="H1211" t="s">
        <v>703</v>
      </c>
      <c r="I1211">
        <v>0.76736832880542005</v>
      </c>
      <c r="K1211">
        <v>7.1526045365871297E-3</v>
      </c>
      <c r="L1211">
        <v>7.1526045365871297E-3</v>
      </c>
      <c r="M1211">
        <v>0.54506403725308505</v>
      </c>
    </row>
    <row r="1212" spans="1:13" x14ac:dyDescent="0.2">
      <c r="A1212" t="s">
        <v>12</v>
      </c>
      <c r="B1212" t="s">
        <v>985</v>
      </c>
      <c r="C1212" t="s">
        <v>656</v>
      </c>
      <c r="D1212" t="s">
        <v>161</v>
      </c>
      <c r="E1212">
        <v>7.1526045365871297E-3</v>
      </c>
      <c r="F1212" t="s">
        <v>656</v>
      </c>
      <c r="G1212">
        <v>0.54506403725308505</v>
      </c>
      <c r="H1212" t="s">
        <v>703</v>
      </c>
      <c r="I1212">
        <v>0.76736832880542005</v>
      </c>
      <c r="K1212">
        <v>7.1526045365871297E-3</v>
      </c>
      <c r="L1212">
        <v>7.1526045365871297E-3</v>
      </c>
      <c r="M1212">
        <v>0.54506403725308505</v>
      </c>
    </row>
    <row r="1213" spans="1:13" x14ac:dyDescent="0.2">
      <c r="A1213" t="s">
        <v>12</v>
      </c>
      <c r="B1213" t="s">
        <v>926</v>
      </c>
      <c r="C1213" t="s">
        <v>656</v>
      </c>
      <c r="D1213" t="s">
        <v>102</v>
      </c>
      <c r="E1213">
        <v>7.1600716224407999E-3</v>
      </c>
      <c r="F1213" t="s">
        <v>656</v>
      </c>
      <c r="G1213">
        <v>0.54500521220351805</v>
      </c>
      <c r="H1213" t="s">
        <v>703</v>
      </c>
      <c r="I1213">
        <v>0.76736832880542005</v>
      </c>
      <c r="K1213">
        <v>7.1600716224407999E-3</v>
      </c>
      <c r="L1213">
        <v>7.1600716224407999E-3</v>
      </c>
      <c r="M1213">
        <v>0.54500521220351805</v>
      </c>
    </row>
    <row r="1214" spans="1:13" x14ac:dyDescent="0.2">
      <c r="A1214" t="s">
        <v>12</v>
      </c>
      <c r="B1214" t="s">
        <v>553</v>
      </c>
      <c r="C1214" t="s">
        <v>419</v>
      </c>
      <c r="D1214" t="s">
        <v>29</v>
      </c>
      <c r="E1214">
        <v>7.1889533434648899E-3</v>
      </c>
      <c r="F1214" t="s">
        <v>419</v>
      </c>
      <c r="G1214">
        <v>0.55618294748729502</v>
      </c>
      <c r="H1214" t="s">
        <v>703</v>
      </c>
      <c r="I1214">
        <v>0.76736832880542005</v>
      </c>
      <c r="K1214">
        <v>7.1889533434648899E-3</v>
      </c>
      <c r="L1214">
        <v>7.1889533434648899E-3</v>
      </c>
      <c r="M1214">
        <v>0.55618294748729502</v>
      </c>
    </row>
    <row r="1215" spans="1:13" x14ac:dyDescent="0.2">
      <c r="A1215" t="s">
        <v>12</v>
      </c>
      <c r="B1215" t="s">
        <v>202</v>
      </c>
      <c r="C1215" t="s">
        <v>415</v>
      </c>
      <c r="D1215" t="s">
        <v>67</v>
      </c>
      <c r="E1215">
        <v>7.1947284644620297E-3</v>
      </c>
      <c r="F1215" t="s">
        <v>415</v>
      </c>
      <c r="G1215">
        <v>-0.53399106087016501</v>
      </c>
      <c r="H1215" t="s">
        <v>703</v>
      </c>
      <c r="I1215">
        <v>0.76736832880542005</v>
      </c>
      <c r="K1215">
        <v>7.1947284644620297E-3</v>
      </c>
      <c r="L1215">
        <v>7.1947284644620297E-3</v>
      </c>
      <c r="M1215">
        <v>-0.53399106087016501</v>
      </c>
    </row>
    <row r="1216" spans="1:13" x14ac:dyDescent="0.2">
      <c r="A1216" t="s">
        <v>12</v>
      </c>
      <c r="B1216" t="s">
        <v>366</v>
      </c>
      <c r="C1216" t="s">
        <v>419</v>
      </c>
      <c r="D1216" t="s">
        <v>38</v>
      </c>
      <c r="E1216">
        <v>7.1947284644620297E-3</v>
      </c>
      <c r="F1216" t="s">
        <v>419</v>
      </c>
      <c r="G1216">
        <v>-0.53399106087016501</v>
      </c>
      <c r="H1216" t="s">
        <v>703</v>
      </c>
      <c r="I1216">
        <v>0.76736832880542005</v>
      </c>
      <c r="K1216">
        <v>7.1947284644620297E-3</v>
      </c>
      <c r="L1216">
        <v>7.1947284644620297E-3</v>
      </c>
      <c r="M1216">
        <v>-0.53399106087016501</v>
      </c>
    </row>
    <row r="1217" spans="1:13" x14ac:dyDescent="0.2">
      <c r="A1217" t="s">
        <v>12</v>
      </c>
      <c r="B1217" t="s">
        <v>261</v>
      </c>
      <c r="C1217" t="s">
        <v>419</v>
      </c>
      <c r="D1217" t="s">
        <v>59</v>
      </c>
      <c r="E1217">
        <v>7.1947284644620297E-3</v>
      </c>
      <c r="F1217" t="s">
        <v>419</v>
      </c>
      <c r="G1217">
        <v>-0.53399106087016501</v>
      </c>
      <c r="H1217" t="s">
        <v>703</v>
      </c>
      <c r="I1217">
        <v>0.76736832880542005</v>
      </c>
      <c r="K1217">
        <v>7.1947284644620297E-3</v>
      </c>
      <c r="L1217">
        <v>7.1947284644620297E-3</v>
      </c>
      <c r="M1217">
        <v>-0.53399106087016501</v>
      </c>
    </row>
    <row r="1218" spans="1:13" x14ac:dyDescent="0.2">
      <c r="A1218" t="s">
        <v>12</v>
      </c>
      <c r="B1218" t="s">
        <v>261</v>
      </c>
      <c r="C1218" t="s">
        <v>419</v>
      </c>
      <c r="D1218" t="s">
        <v>25</v>
      </c>
      <c r="E1218">
        <v>7.1947284644620297E-3</v>
      </c>
      <c r="F1218" t="s">
        <v>419</v>
      </c>
      <c r="G1218">
        <v>-0.53399106087016501</v>
      </c>
      <c r="H1218" t="s">
        <v>703</v>
      </c>
      <c r="I1218">
        <v>0.76736832880542005</v>
      </c>
      <c r="K1218">
        <v>7.1947284644620297E-3</v>
      </c>
      <c r="L1218">
        <v>7.1947284644620297E-3</v>
      </c>
      <c r="M1218">
        <v>-0.53399106087016501</v>
      </c>
    </row>
    <row r="1219" spans="1:13" x14ac:dyDescent="0.2">
      <c r="A1219" t="s">
        <v>12</v>
      </c>
      <c r="B1219" t="s">
        <v>507</v>
      </c>
      <c r="C1219" t="s">
        <v>419</v>
      </c>
      <c r="D1219" t="s">
        <v>102</v>
      </c>
      <c r="E1219">
        <v>7.19472846446206E-3</v>
      </c>
      <c r="F1219" t="s">
        <v>419</v>
      </c>
      <c r="G1219">
        <v>0.53399106087016501</v>
      </c>
      <c r="H1219" t="s">
        <v>703</v>
      </c>
      <c r="I1219">
        <v>0.76736832880542005</v>
      </c>
      <c r="K1219">
        <v>7.19472846446206E-3</v>
      </c>
      <c r="L1219">
        <v>7.19472846446206E-3</v>
      </c>
      <c r="M1219">
        <v>0.53399106087016501</v>
      </c>
    </row>
    <row r="1220" spans="1:13" x14ac:dyDescent="0.2">
      <c r="A1220" t="s">
        <v>12</v>
      </c>
      <c r="B1220" t="s">
        <v>507</v>
      </c>
      <c r="C1220" t="s">
        <v>419</v>
      </c>
      <c r="D1220" t="s">
        <v>20</v>
      </c>
      <c r="E1220">
        <v>7.19472846446206E-3</v>
      </c>
      <c r="F1220" t="s">
        <v>419</v>
      </c>
      <c r="G1220">
        <v>0.53399106087016501</v>
      </c>
      <c r="H1220" t="s">
        <v>703</v>
      </c>
      <c r="I1220">
        <v>0.76736832880542005</v>
      </c>
      <c r="K1220">
        <v>7.19472846446206E-3</v>
      </c>
      <c r="L1220">
        <v>7.19472846446206E-3</v>
      </c>
      <c r="M1220">
        <v>0.53399106087016501</v>
      </c>
    </row>
    <row r="1221" spans="1:13" x14ac:dyDescent="0.2">
      <c r="A1221" t="s">
        <v>12</v>
      </c>
      <c r="B1221" t="s">
        <v>557</v>
      </c>
      <c r="C1221" t="s">
        <v>415</v>
      </c>
      <c r="D1221" t="s">
        <v>99</v>
      </c>
      <c r="E1221">
        <v>7.2047939151818697E-3</v>
      </c>
      <c r="F1221" t="s">
        <v>415</v>
      </c>
      <c r="G1221">
        <v>-0.53391304347825996</v>
      </c>
      <c r="H1221" t="s">
        <v>703</v>
      </c>
      <c r="I1221">
        <v>0.76736832880542005</v>
      </c>
      <c r="K1221">
        <v>7.2047939151818697E-3</v>
      </c>
      <c r="L1221">
        <v>7.2047939151818697E-3</v>
      </c>
      <c r="M1221">
        <v>-0.53391304347825996</v>
      </c>
    </row>
    <row r="1222" spans="1:13" x14ac:dyDescent="0.2">
      <c r="A1222" t="s">
        <v>12</v>
      </c>
      <c r="B1222" t="s">
        <v>424</v>
      </c>
      <c r="C1222" t="s">
        <v>656</v>
      </c>
      <c r="D1222" t="s">
        <v>40</v>
      </c>
      <c r="E1222">
        <v>7.2287682557243696E-3</v>
      </c>
      <c r="F1222" t="s">
        <v>656</v>
      </c>
      <c r="G1222">
        <v>-0.54446640316205497</v>
      </c>
      <c r="H1222" t="s">
        <v>703</v>
      </c>
      <c r="I1222">
        <v>0.76736832880542005</v>
      </c>
      <c r="K1222">
        <v>7.2287682557243696E-3</v>
      </c>
      <c r="L1222">
        <v>7.2287682557243696E-3</v>
      </c>
      <c r="M1222">
        <v>-0.54446640316205497</v>
      </c>
    </row>
    <row r="1223" spans="1:13" x14ac:dyDescent="0.2">
      <c r="A1223" t="s">
        <v>12</v>
      </c>
      <c r="B1223" t="s">
        <v>448</v>
      </c>
      <c r="C1223" t="s">
        <v>656</v>
      </c>
      <c r="D1223" t="s">
        <v>102</v>
      </c>
      <c r="E1223">
        <v>7.2287682557243696E-3</v>
      </c>
      <c r="F1223" t="s">
        <v>656</v>
      </c>
      <c r="G1223">
        <v>0.54446640316205497</v>
      </c>
      <c r="H1223" t="s">
        <v>703</v>
      </c>
      <c r="I1223">
        <v>0.76736832880542005</v>
      </c>
      <c r="K1223">
        <v>7.2287682557243696E-3</v>
      </c>
      <c r="L1223">
        <v>7.2287682557243696E-3</v>
      </c>
      <c r="M1223">
        <v>0.54446640316205497</v>
      </c>
    </row>
    <row r="1224" spans="1:13" x14ac:dyDescent="0.2">
      <c r="A1224" t="s">
        <v>12</v>
      </c>
      <c r="B1224" t="s">
        <v>468</v>
      </c>
      <c r="C1224" t="s">
        <v>415</v>
      </c>
      <c r="D1224" t="s">
        <v>64</v>
      </c>
      <c r="E1224">
        <v>7.23525914096192E-3</v>
      </c>
      <c r="F1224" t="s">
        <v>415</v>
      </c>
      <c r="G1224">
        <v>-0.59473684210526301</v>
      </c>
      <c r="H1224" t="s">
        <v>703</v>
      </c>
      <c r="I1224">
        <v>0.76736832880542005</v>
      </c>
      <c r="K1224">
        <v>7.23525914096192E-3</v>
      </c>
      <c r="L1224">
        <v>7.23525914096192E-3</v>
      </c>
      <c r="M1224">
        <v>-0.59473684210526301</v>
      </c>
    </row>
    <row r="1225" spans="1:13" x14ac:dyDescent="0.2">
      <c r="A1225" t="s">
        <v>12</v>
      </c>
      <c r="B1225" t="s">
        <v>338</v>
      </c>
      <c r="C1225" t="s">
        <v>656</v>
      </c>
      <c r="D1225" t="s">
        <v>20</v>
      </c>
      <c r="E1225">
        <v>7.24741332131657E-3</v>
      </c>
      <c r="F1225" t="s">
        <v>656</v>
      </c>
      <c r="G1225">
        <v>-0.54432089796646399</v>
      </c>
      <c r="H1225" t="s">
        <v>703</v>
      </c>
      <c r="I1225">
        <v>0.76736832880542005</v>
      </c>
      <c r="K1225">
        <v>7.24741332131657E-3</v>
      </c>
      <c r="L1225">
        <v>7.24741332131657E-3</v>
      </c>
      <c r="M1225">
        <v>-0.54432089796646399</v>
      </c>
    </row>
    <row r="1226" spans="1:13" x14ac:dyDescent="0.2">
      <c r="A1226" t="s">
        <v>12</v>
      </c>
      <c r="B1226" t="s">
        <v>459</v>
      </c>
      <c r="C1226" t="s">
        <v>656</v>
      </c>
      <c r="D1226" t="s">
        <v>53</v>
      </c>
      <c r="E1226">
        <v>7.2704282186406097E-3</v>
      </c>
      <c r="F1226" t="s">
        <v>656</v>
      </c>
      <c r="G1226">
        <v>-0.54414171882056095</v>
      </c>
      <c r="H1226" t="s">
        <v>703</v>
      </c>
      <c r="I1226">
        <v>0.76736832880542005</v>
      </c>
      <c r="K1226">
        <v>7.2704282186406097E-3</v>
      </c>
      <c r="L1226">
        <v>7.2704282186406097E-3</v>
      </c>
      <c r="M1226">
        <v>-0.54414171882056095</v>
      </c>
    </row>
    <row r="1227" spans="1:13" x14ac:dyDescent="0.2">
      <c r="A1227" t="s">
        <v>12</v>
      </c>
      <c r="B1227" t="s">
        <v>298</v>
      </c>
      <c r="C1227" t="s">
        <v>656</v>
      </c>
      <c r="D1227" t="s">
        <v>32</v>
      </c>
      <c r="E1227">
        <v>7.2866006736815002E-3</v>
      </c>
      <c r="F1227" t="s">
        <v>656</v>
      </c>
      <c r="G1227">
        <v>0.54401609203617995</v>
      </c>
      <c r="H1227" t="s">
        <v>703</v>
      </c>
      <c r="I1227">
        <v>0.76736832880542005</v>
      </c>
      <c r="K1227">
        <v>7.2866006736815002E-3</v>
      </c>
      <c r="L1227">
        <v>7.2866006736815002E-3</v>
      </c>
      <c r="M1227">
        <v>0.54401609203617995</v>
      </c>
    </row>
    <row r="1228" spans="1:13" x14ac:dyDescent="0.2">
      <c r="A1228" t="s">
        <v>12</v>
      </c>
      <c r="B1228" t="s">
        <v>616</v>
      </c>
      <c r="C1228" t="s">
        <v>415</v>
      </c>
      <c r="D1228" t="s">
        <v>32</v>
      </c>
      <c r="E1228">
        <v>7.29115830147166E-3</v>
      </c>
      <c r="F1228" t="s">
        <v>415</v>
      </c>
      <c r="G1228">
        <v>0.53324734032725596</v>
      </c>
      <c r="H1228" t="s">
        <v>703</v>
      </c>
      <c r="I1228">
        <v>0.76736832880542005</v>
      </c>
      <c r="K1228">
        <v>7.29115830147166E-3</v>
      </c>
      <c r="L1228">
        <v>7.29115830147166E-3</v>
      </c>
      <c r="M1228">
        <v>0.53324734032725596</v>
      </c>
    </row>
    <row r="1229" spans="1:13" x14ac:dyDescent="0.2">
      <c r="A1229" t="s">
        <v>12</v>
      </c>
      <c r="B1229" t="s">
        <v>682</v>
      </c>
      <c r="C1229" t="s">
        <v>656</v>
      </c>
      <c r="D1229" t="s">
        <v>15</v>
      </c>
      <c r="E1229">
        <v>7.3066660900512701E-3</v>
      </c>
      <c r="F1229" t="s">
        <v>656</v>
      </c>
      <c r="G1229">
        <v>-0.54386054630867298</v>
      </c>
      <c r="H1229" t="s">
        <v>703</v>
      </c>
      <c r="I1229">
        <v>0.76736832880542005</v>
      </c>
      <c r="K1229">
        <v>7.3066660900512701E-3</v>
      </c>
      <c r="L1229">
        <v>7.3066660900512701E-3</v>
      </c>
      <c r="M1229">
        <v>-0.54386054630867298</v>
      </c>
    </row>
    <row r="1230" spans="1:13" x14ac:dyDescent="0.2">
      <c r="A1230" t="s">
        <v>12</v>
      </c>
      <c r="B1230" t="s">
        <v>551</v>
      </c>
      <c r="C1230" t="s">
        <v>419</v>
      </c>
      <c r="D1230" t="s">
        <v>35</v>
      </c>
      <c r="E1230">
        <v>7.3177780709402403E-3</v>
      </c>
      <c r="F1230" t="s">
        <v>419</v>
      </c>
      <c r="G1230">
        <v>0.53304347826086895</v>
      </c>
      <c r="H1230" t="s">
        <v>703</v>
      </c>
      <c r="I1230">
        <v>0.76736832880542005</v>
      </c>
      <c r="K1230">
        <v>7.3177780709402403E-3</v>
      </c>
      <c r="L1230">
        <v>7.3177780709402403E-3</v>
      </c>
      <c r="M1230">
        <v>0.53304347826086895</v>
      </c>
    </row>
    <row r="1231" spans="1:13" x14ac:dyDescent="0.2">
      <c r="A1231" t="s">
        <v>12</v>
      </c>
      <c r="B1231" t="s">
        <v>127</v>
      </c>
      <c r="C1231" t="s">
        <v>415</v>
      </c>
      <c r="D1231" t="s">
        <v>116</v>
      </c>
      <c r="E1231">
        <v>7.3255007043421597E-3</v>
      </c>
      <c r="F1231" t="s">
        <v>415</v>
      </c>
      <c r="G1231">
        <v>0.68107086399915495</v>
      </c>
      <c r="H1231" t="s">
        <v>703</v>
      </c>
      <c r="I1231">
        <v>0.76736832880542005</v>
      </c>
      <c r="K1231">
        <v>7.3255007043421597E-3</v>
      </c>
      <c r="L1231">
        <v>7.3255007043421597E-3</v>
      </c>
      <c r="M1231">
        <v>0.68107086399915495</v>
      </c>
    </row>
    <row r="1232" spans="1:13" x14ac:dyDescent="0.2">
      <c r="A1232" t="s">
        <v>12</v>
      </c>
      <c r="B1232" t="s">
        <v>21</v>
      </c>
      <c r="C1232" t="s">
        <v>656</v>
      </c>
      <c r="D1232" t="s">
        <v>31</v>
      </c>
      <c r="E1232">
        <v>7.3561759372558202E-3</v>
      </c>
      <c r="F1232" t="s">
        <v>656</v>
      </c>
      <c r="G1232">
        <v>-0.54347826086956497</v>
      </c>
      <c r="H1232" t="s">
        <v>703</v>
      </c>
      <c r="I1232">
        <v>0.76736832880542005</v>
      </c>
      <c r="K1232">
        <v>7.3561759372558202E-3</v>
      </c>
      <c r="L1232">
        <v>7.3561759372558202E-3</v>
      </c>
      <c r="M1232">
        <v>-0.54347826086956497</v>
      </c>
    </row>
    <row r="1233" spans="1:13" x14ac:dyDescent="0.2">
      <c r="A1233" t="s">
        <v>12</v>
      </c>
      <c r="B1233" t="s">
        <v>52</v>
      </c>
      <c r="C1233" t="s">
        <v>656</v>
      </c>
      <c r="D1233" t="s">
        <v>45</v>
      </c>
      <c r="E1233">
        <v>7.3561759372558202E-3</v>
      </c>
      <c r="F1233" t="s">
        <v>656</v>
      </c>
      <c r="G1233">
        <v>0.54347826086956497</v>
      </c>
      <c r="H1233" t="s">
        <v>703</v>
      </c>
      <c r="I1233">
        <v>0.76736832880542005</v>
      </c>
      <c r="K1233">
        <v>7.3561759372558202E-3</v>
      </c>
      <c r="L1233">
        <v>7.3561759372558202E-3</v>
      </c>
      <c r="M1233">
        <v>0.54347826086956497</v>
      </c>
    </row>
    <row r="1234" spans="1:13" x14ac:dyDescent="0.2">
      <c r="A1234" t="s">
        <v>12</v>
      </c>
      <c r="B1234" t="s">
        <v>73</v>
      </c>
      <c r="C1234" t="s">
        <v>656</v>
      </c>
      <c r="D1234" t="s">
        <v>15</v>
      </c>
      <c r="E1234">
        <v>7.3561759372558202E-3</v>
      </c>
      <c r="F1234" t="s">
        <v>656</v>
      </c>
      <c r="G1234">
        <v>0.54347826086956497</v>
      </c>
      <c r="H1234" t="s">
        <v>703</v>
      </c>
      <c r="I1234">
        <v>0.76736832880542005</v>
      </c>
      <c r="K1234">
        <v>7.3561759372558202E-3</v>
      </c>
      <c r="L1234">
        <v>7.3561759372558202E-3</v>
      </c>
      <c r="M1234">
        <v>0.54347826086956497</v>
      </c>
    </row>
    <row r="1235" spans="1:13" x14ac:dyDescent="0.2">
      <c r="A1235" t="s">
        <v>12</v>
      </c>
      <c r="B1235" t="s">
        <v>472</v>
      </c>
      <c r="C1235" t="s">
        <v>656</v>
      </c>
      <c r="D1235" t="s">
        <v>32</v>
      </c>
      <c r="E1235">
        <v>7.3561759372558202E-3</v>
      </c>
      <c r="F1235" t="s">
        <v>656</v>
      </c>
      <c r="G1235">
        <v>0.54347826086956497</v>
      </c>
      <c r="H1235" t="s">
        <v>703</v>
      </c>
      <c r="I1235">
        <v>0.76736832880542005</v>
      </c>
      <c r="K1235">
        <v>7.3561759372558202E-3</v>
      </c>
      <c r="L1235">
        <v>7.3561759372558202E-3</v>
      </c>
      <c r="M1235">
        <v>0.54347826086956497</v>
      </c>
    </row>
    <row r="1236" spans="1:13" x14ac:dyDescent="0.2">
      <c r="A1236" t="s">
        <v>12</v>
      </c>
      <c r="B1236" t="s">
        <v>633</v>
      </c>
      <c r="C1236" t="s">
        <v>656</v>
      </c>
      <c r="D1236" t="s">
        <v>31</v>
      </c>
      <c r="E1236">
        <v>7.37132775875631E-3</v>
      </c>
      <c r="F1236" t="s">
        <v>656</v>
      </c>
      <c r="G1236">
        <v>-0.54336169440971904</v>
      </c>
      <c r="H1236" t="s">
        <v>703</v>
      </c>
      <c r="I1236">
        <v>0.76736832880542005</v>
      </c>
      <c r="K1236">
        <v>7.37132775875631E-3</v>
      </c>
      <c r="L1236">
        <v>7.37132775875631E-3</v>
      </c>
      <c r="M1236">
        <v>-0.54336169440971904</v>
      </c>
    </row>
    <row r="1237" spans="1:13" x14ac:dyDescent="0.2">
      <c r="A1237" t="s">
        <v>12</v>
      </c>
      <c r="B1237" t="s">
        <v>82</v>
      </c>
      <c r="C1237" t="s">
        <v>656</v>
      </c>
      <c r="D1237" t="s">
        <v>45</v>
      </c>
      <c r="E1237">
        <v>7.3741567434959503E-3</v>
      </c>
      <c r="F1237" t="s">
        <v>656</v>
      </c>
      <c r="G1237">
        <v>-0.54333995241339395</v>
      </c>
      <c r="H1237" t="s">
        <v>703</v>
      </c>
      <c r="I1237">
        <v>0.76736832880542005</v>
      </c>
      <c r="K1237">
        <v>7.3741567434959503E-3</v>
      </c>
      <c r="L1237">
        <v>7.3741567434959503E-3</v>
      </c>
      <c r="M1237">
        <v>-0.54333995241339395</v>
      </c>
    </row>
    <row r="1238" spans="1:13" x14ac:dyDescent="0.2">
      <c r="A1238" t="s">
        <v>12</v>
      </c>
      <c r="B1238" t="s">
        <v>568</v>
      </c>
      <c r="C1238" t="s">
        <v>656</v>
      </c>
      <c r="D1238" t="s">
        <v>15</v>
      </c>
      <c r="E1238">
        <v>7.4149805234729202E-3</v>
      </c>
      <c r="F1238" t="s">
        <v>656</v>
      </c>
      <c r="G1238">
        <v>-0.54302697186884097</v>
      </c>
      <c r="H1238" t="s">
        <v>703</v>
      </c>
      <c r="I1238">
        <v>0.76736832880542005</v>
      </c>
      <c r="K1238">
        <v>7.4149805234729202E-3</v>
      </c>
      <c r="L1238">
        <v>7.4149805234729202E-3</v>
      </c>
      <c r="M1238">
        <v>-0.54302697186884097</v>
      </c>
    </row>
    <row r="1239" spans="1:13" x14ac:dyDescent="0.2">
      <c r="A1239" t="s">
        <v>12</v>
      </c>
      <c r="B1239" t="s">
        <v>282</v>
      </c>
      <c r="C1239" t="s">
        <v>419</v>
      </c>
      <c r="D1239" t="s">
        <v>67</v>
      </c>
      <c r="E1239">
        <v>7.4322348627997702E-3</v>
      </c>
      <c r="F1239" t="s">
        <v>419</v>
      </c>
      <c r="G1239">
        <v>0.53217391304347805</v>
      </c>
      <c r="H1239" t="s">
        <v>703</v>
      </c>
      <c r="I1239">
        <v>0.76736832880542005</v>
      </c>
      <c r="K1239">
        <v>7.4322348627997702E-3</v>
      </c>
      <c r="L1239">
        <v>7.4322348627997702E-3</v>
      </c>
      <c r="M1239">
        <v>0.53217391304347805</v>
      </c>
    </row>
    <row r="1240" spans="1:13" x14ac:dyDescent="0.2">
      <c r="A1240" t="s">
        <v>12</v>
      </c>
      <c r="B1240" t="s">
        <v>469</v>
      </c>
      <c r="C1240" t="s">
        <v>656</v>
      </c>
      <c r="D1240" t="s">
        <v>15</v>
      </c>
      <c r="E1240">
        <v>7.4503776251312196E-3</v>
      </c>
      <c r="F1240" t="s">
        <v>656</v>
      </c>
      <c r="G1240">
        <v>-0.54275675105198995</v>
      </c>
      <c r="H1240" t="s">
        <v>703</v>
      </c>
      <c r="I1240">
        <v>0.76736832880542005</v>
      </c>
      <c r="K1240">
        <v>7.4503776251312196E-3</v>
      </c>
      <c r="L1240">
        <v>7.4503776251312196E-3</v>
      </c>
      <c r="M1240">
        <v>-0.54275675105198995</v>
      </c>
    </row>
    <row r="1241" spans="1:13" x14ac:dyDescent="0.2">
      <c r="A1241" t="s">
        <v>12</v>
      </c>
      <c r="B1241" t="s">
        <v>712</v>
      </c>
      <c r="C1241" t="s">
        <v>415</v>
      </c>
      <c r="D1241" t="s">
        <v>116</v>
      </c>
      <c r="E1241">
        <v>7.45796648905945E-3</v>
      </c>
      <c r="F1241" t="s">
        <v>415</v>
      </c>
      <c r="G1241">
        <v>0.67997392010260505</v>
      </c>
      <c r="H1241" t="s">
        <v>703</v>
      </c>
      <c r="I1241">
        <v>0.76736832880542005</v>
      </c>
      <c r="K1241">
        <v>7.45796648905945E-3</v>
      </c>
      <c r="L1241">
        <v>7.45796648905945E-3</v>
      </c>
      <c r="M1241">
        <v>0.67997392010260505</v>
      </c>
    </row>
    <row r="1242" spans="1:13" x14ac:dyDescent="0.2">
      <c r="A1242" t="s">
        <v>12</v>
      </c>
      <c r="B1242" t="s">
        <v>727</v>
      </c>
      <c r="C1242" t="s">
        <v>656</v>
      </c>
      <c r="D1242" t="s">
        <v>32</v>
      </c>
      <c r="E1242">
        <v>7.46605227704352E-3</v>
      </c>
      <c r="F1242" t="s">
        <v>656</v>
      </c>
      <c r="G1242">
        <v>-0.54263743127172304</v>
      </c>
      <c r="H1242" t="s">
        <v>703</v>
      </c>
      <c r="I1242">
        <v>0.76736832880542005</v>
      </c>
      <c r="K1242">
        <v>7.46605227704352E-3</v>
      </c>
      <c r="L1242">
        <v>7.46605227704352E-3</v>
      </c>
      <c r="M1242">
        <v>-0.54263743127172304</v>
      </c>
    </row>
    <row r="1243" spans="1:13" x14ac:dyDescent="0.2">
      <c r="A1243" t="s">
        <v>12</v>
      </c>
      <c r="B1243" t="s">
        <v>21</v>
      </c>
      <c r="C1243" t="s">
        <v>656</v>
      </c>
      <c r="D1243" t="s">
        <v>163</v>
      </c>
      <c r="E1243">
        <v>7.4782624137876997E-3</v>
      </c>
      <c r="F1243" t="s">
        <v>656</v>
      </c>
      <c r="G1243">
        <v>-0.55392433653303197</v>
      </c>
      <c r="H1243" t="s">
        <v>703</v>
      </c>
      <c r="I1243">
        <v>0.76736832880542005</v>
      </c>
      <c r="K1243">
        <v>7.4782624137876997E-3</v>
      </c>
      <c r="L1243">
        <v>7.4782624137876997E-3</v>
      </c>
      <c r="M1243">
        <v>-0.55392433653303197</v>
      </c>
    </row>
    <row r="1244" spans="1:13" x14ac:dyDescent="0.2">
      <c r="A1244" t="s">
        <v>12</v>
      </c>
      <c r="B1244" t="s">
        <v>239</v>
      </c>
      <c r="C1244" t="s">
        <v>415</v>
      </c>
      <c r="D1244" t="s">
        <v>64</v>
      </c>
      <c r="E1244">
        <v>7.4809277255511097E-3</v>
      </c>
      <c r="F1244" t="s">
        <v>415</v>
      </c>
      <c r="G1244">
        <v>0.59276235637165398</v>
      </c>
      <c r="H1244" t="s">
        <v>703</v>
      </c>
      <c r="I1244">
        <v>0.76736832880542005</v>
      </c>
      <c r="K1244">
        <v>7.4809277255511097E-3</v>
      </c>
      <c r="L1244">
        <v>7.4809277255511097E-3</v>
      </c>
      <c r="M1244">
        <v>0.59276235637165398</v>
      </c>
    </row>
    <row r="1245" spans="1:13" x14ac:dyDescent="0.2">
      <c r="A1245" t="s">
        <v>12</v>
      </c>
      <c r="B1245" t="s">
        <v>700</v>
      </c>
      <c r="C1245" t="s">
        <v>656</v>
      </c>
      <c r="D1245" t="s">
        <v>53</v>
      </c>
      <c r="E1245">
        <v>7.4837117614817098E-3</v>
      </c>
      <c r="F1245" t="s">
        <v>656</v>
      </c>
      <c r="G1245">
        <v>0.54250325115632103</v>
      </c>
      <c r="H1245" t="s">
        <v>703</v>
      </c>
      <c r="I1245">
        <v>0.76736832880542005</v>
      </c>
      <c r="K1245">
        <v>7.4837117614817098E-3</v>
      </c>
      <c r="L1245">
        <v>7.4837117614817098E-3</v>
      </c>
      <c r="M1245">
        <v>0.54250325115632103</v>
      </c>
    </row>
    <row r="1246" spans="1:13" x14ac:dyDescent="0.2">
      <c r="A1246" t="s">
        <v>12</v>
      </c>
      <c r="B1246" t="s">
        <v>553</v>
      </c>
      <c r="C1246" t="s">
        <v>656</v>
      </c>
      <c r="D1246" t="s">
        <v>32</v>
      </c>
      <c r="E1246">
        <v>7.4854420045593097E-3</v>
      </c>
      <c r="F1246" t="s">
        <v>656</v>
      </c>
      <c r="G1246">
        <v>-0.54249011857707496</v>
      </c>
      <c r="H1246" t="s">
        <v>703</v>
      </c>
      <c r="I1246">
        <v>0.76736832880542005</v>
      </c>
      <c r="K1246">
        <v>7.4854420045593097E-3</v>
      </c>
      <c r="L1246">
        <v>7.4854420045593097E-3</v>
      </c>
      <c r="M1246">
        <v>-0.54249011857707496</v>
      </c>
    </row>
    <row r="1247" spans="1:13" x14ac:dyDescent="0.2">
      <c r="A1247" t="s">
        <v>12</v>
      </c>
      <c r="B1247" t="s">
        <v>288</v>
      </c>
      <c r="C1247" t="s">
        <v>415</v>
      </c>
      <c r="D1247" t="s">
        <v>38</v>
      </c>
      <c r="E1247">
        <v>7.4911680167064404E-3</v>
      </c>
      <c r="F1247" t="s">
        <v>415</v>
      </c>
      <c r="G1247">
        <v>-0.53173052188452397</v>
      </c>
      <c r="H1247" t="s">
        <v>703</v>
      </c>
      <c r="I1247">
        <v>0.76736832880542005</v>
      </c>
      <c r="K1247">
        <v>7.4911680167064404E-3</v>
      </c>
      <c r="L1247">
        <v>7.4911680167064404E-3</v>
      </c>
      <c r="M1247">
        <v>-0.53173052188452397</v>
      </c>
    </row>
    <row r="1248" spans="1:13" x14ac:dyDescent="0.2">
      <c r="A1248" t="s">
        <v>12</v>
      </c>
      <c r="B1248" t="s">
        <v>994</v>
      </c>
      <c r="C1248" t="s">
        <v>656</v>
      </c>
      <c r="D1248" t="s">
        <v>93</v>
      </c>
      <c r="E1248">
        <v>7.5076363854929299E-3</v>
      </c>
      <c r="F1248" t="s">
        <v>656</v>
      </c>
      <c r="G1248">
        <v>-0.54232188575852902</v>
      </c>
      <c r="H1248" t="s">
        <v>703</v>
      </c>
      <c r="I1248">
        <v>0.76736832880542005</v>
      </c>
      <c r="K1248">
        <v>7.5076363854929299E-3</v>
      </c>
      <c r="L1248">
        <v>7.5076363854929299E-3</v>
      </c>
      <c r="M1248">
        <v>-0.54232188575852902</v>
      </c>
    </row>
    <row r="1249" spans="1:13" x14ac:dyDescent="0.2">
      <c r="A1249" t="s">
        <v>12</v>
      </c>
      <c r="B1249" t="s">
        <v>955</v>
      </c>
      <c r="C1249" t="s">
        <v>656</v>
      </c>
      <c r="D1249" t="s">
        <v>49</v>
      </c>
      <c r="E1249">
        <v>7.5275967954412503E-3</v>
      </c>
      <c r="F1249" t="s">
        <v>656</v>
      </c>
      <c r="G1249">
        <v>0.54217093843705699</v>
      </c>
      <c r="H1249" t="s">
        <v>703</v>
      </c>
      <c r="I1249">
        <v>0.76736832880542005</v>
      </c>
      <c r="K1249">
        <v>7.5275967954412503E-3</v>
      </c>
      <c r="L1249">
        <v>7.5275967954412503E-3</v>
      </c>
      <c r="M1249">
        <v>0.54217093843705699</v>
      </c>
    </row>
    <row r="1250" spans="1:13" x14ac:dyDescent="0.2">
      <c r="A1250" t="s">
        <v>12</v>
      </c>
      <c r="B1250" t="s">
        <v>735</v>
      </c>
      <c r="C1250" t="s">
        <v>656</v>
      </c>
      <c r="D1250" t="s">
        <v>31</v>
      </c>
      <c r="E1250">
        <v>7.5401369012785104E-3</v>
      </c>
      <c r="F1250" t="s">
        <v>656</v>
      </c>
      <c r="G1250">
        <v>0.54207627570680905</v>
      </c>
      <c r="H1250" t="s">
        <v>703</v>
      </c>
      <c r="I1250">
        <v>0.76736832880542005</v>
      </c>
      <c r="K1250">
        <v>7.5401369012785104E-3</v>
      </c>
      <c r="L1250">
        <v>7.5401369012785104E-3</v>
      </c>
      <c r="M1250">
        <v>0.54207627570680905</v>
      </c>
    </row>
    <row r="1251" spans="1:13" x14ac:dyDescent="0.2">
      <c r="A1251" t="s">
        <v>12</v>
      </c>
      <c r="B1251" t="s">
        <v>80</v>
      </c>
      <c r="C1251" t="s">
        <v>415</v>
      </c>
      <c r="D1251" t="s">
        <v>134</v>
      </c>
      <c r="E1251">
        <v>7.5467972862395798E-3</v>
      </c>
      <c r="F1251" t="s">
        <v>415</v>
      </c>
      <c r="G1251">
        <v>0.60707008300632903</v>
      </c>
      <c r="H1251" t="s">
        <v>703</v>
      </c>
      <c r="I1251">
        <v>0.76736832880542005</v>
      </c>
      <c r="K1251">
        <v>7.5467972862395798E-3</v>
      </c>
      <c r="L1251">
        <v>7.5467972862395798E-3</v>
      </c>
      <c r="M1251">
        <v>0.60707008300632903</v>
      </c>
    </row>
    <row r="1252" spans="1:13" x14ac:dyDescent="0.2">
      <c r="A1252" t="s">
        <v>12</v>
      </c>
      <c r="B1252" t="s">
        <v>347</v>
      </c>
      <c r="C1252" t="s">
        <v>656</v>
      </c>
      <c r="D1252" t="s">
        <v>64</v>
      </c>
      <c r="E1252">
        <v>7.5479948872811502E-3</v>
      </c>
      <c r="F1252" t="s">
        <v>656</v>
      </c>
      <c r="G1252">
        <v>0.55339076311119395</v>
      </c>
      <c r="H1252" t="s">
        <v>703</v>
      </c>
      <c r="I1252">
        <v>0.76736832880542005</v>
      </c>
      <c r="K1252">
        <v>7.5479948872811502E-3</v>
      </c>
      <c r="L1252">
        <v>7.5479948872811502E-3</v>
      </c>
      <c r="M1252">
        <v>0.55339076311119395</v>
      </c>
    </row>
    <row r="1253" spans="1:13" x14ac:dyDescent="0.2">
      <c r="A1253" t="s">
        <v>12</v>
      </c>
      <c r="B1253" t="s">
        <v>782</v>
      </c>
      <c r="C1253" t="s">
        <v>656</v>
      </c>
      <c r="D1253" t="s">
        <v>179</v>
      </c>
      <c r="E1253">
        <v>7.5479948872811502E-3</v>
      </c>
      <c r="F1253" t="s">
        <v>656</v>
      </c>
      <c r="G1253">
        <v>0.55339076311119395</v>
      </c>
      <c r="H1253" t="s">
        <v>703</v>
      </c>
      <c r="I1253">
        <v>0.76736832880542005</v>
      </c>
      <c r="K1253">
        <v>7.5479948872811502E-3</v>
      </c>
      <c r="L1253">
        <v>7.5479948872811502E-3</v>
      </c>
      <c r="M1253">
        <v>0.55339076311119395</v>
      </c>
    </row>
    <row r="1254" spans="1:13" x14ac:dyDescent="0.2">
      <c r="A1254" t="s">
        <v>12</v>
      </c>
      <c r="B1254" t="s">
        <v>62</v>
      </c>
      <c r="C1254" t="s">
        <v>415</v>
      </c>
      <c r="D1254" t="s">
        <v>49</v>
      </c>
      <c r="E1254">
        <v>7.5481790985878804E-3</v>
      </c>
      <c r="F1254" t="s">
        <v>415</v>
      </c>
      <c r="G1254">
        <v>-0.53130434782608604</v>
      </c>
      <c r="H1254" t="s">
        <v>703</v>
      </c>
      <c r="I1254">
        <v>0.76736832880542005</v>
      </c>
      <c r="K1254">
        <v>7.5481790985878804E-3</v>
      </c>
      <c r="L1254">
        <v>7.5481790985878804E-3</v>
      </c>
      <c r="M1254">
        <v>-0.53130434782608604</v>
      </c>
    </row>
    <row r="1255" spans="1:13" x14ac:dyDescent="0.2">
      <c r="A1255" t="s">
        <v>12</v>
      </c>
      <c r="B1255" t="s">
        <v>440</v>
      </c>
      <c r="C1255" t="s">
        <v>419</v>
      </c>
      <c r="D1255" t="s">
        <v>49</v>
      </c>
      <c r="E1255">
        <v>7.5481790985878804E-3</v>
      </c>
      <c r="F1255" t="s">
        <v>419</v>
      </c>
      <c r="G1255">
        <v>-0.53130434782608604</v>
      </c>
      <c r="H1255" t="s">
        <v>703</v>
      </c>
      <c r="I1255">
        <v>0.76736832880542005</v>
      </c>
      <c r="K1255">
        <v>7.5481790985878804E-3</v>
      </c>
      <c r="L1255">
        <v>7.5481790985878804E-3</v>
      </c>
      <c r="M1255">
        <v>-0.53130434782608604</v>
      </c>
    </row>
    <row r="1256" spans="1:13" x14ac:dyDescent="0.2">
      <c r="A1256" t="s">
        <v>12</v>
      </c>
      <c r="B1256" t="s">
        <v>432</v>
      </c>
      <c r="C1256" t="s">
        <v>415</v>
      </c>
      <c r="D1256" t="s">
        <v>116</v>
      </c>
      <c r="E1256">
        <v>7.5622570311454796E-3</v>
      </c>
      <c r="F1256" t="s">
        <v>415</v>
      </c>
      <c r="G1256">
        <v>0.67912087912087904</v>
      </c>
      <c r="H1256" t="s">
        <v>703</v>
      </c>
      <c r="I1256">
        <v>0.76736832880542005</v>
      </c>
      <c r="K1256">
        <v>7.5622570311454796E-3</v>
      </c>
      <c r="L1256">
        <v>7.5622570311454796E-3</v>
      </c>
      <c r="M1256">
        <v>0.67912087912087904</v>
      </c>
    </row>
    <row r="1257" spans="1:13" x14ac:dyDescent="0.2">
      <c r="A1257" t="s">
        <v>12</v>
      </c>
      <c r="B1257" t="s">
        <v>43</v>
      </c>
      <c r="C1257" t="s">
        <v>656</v>
      </c>
      <c r="D1257" t="s">
        <v>75</v>
      </c>
      <c r="E1257">
        <v>7.5883266368913698E-3</v>
      </c>
      <c r="F1257" t="s">
        <v>656</v>
      </c>
      <c r="G1257">
        <v>0.72537009966011801</v>
      </c>
      <c r="H1257" t="s">
        <v>703</v>
      </c>
      <c r="I1257">
        <v>0.76736832880542005</v>
      </c>
      <c r="K1257">
        <v>7.5883266368913698E-3</v>
      </c>
      <c r="L1257">
        <v>7.5883266368913698E-3</v>
      </c>
      <c r="M1257">
        <v>0.72537009966011801</v>
      </c>
    </row>
    <row r="1258" spans="1:13" x14ac:dyDescent="0.2">
      <c r="A1258" t="s">
        <v>12</v>
      </c>
      <c r="B1258" t="s">
        <v>152</v>
      </c>
      <c r="C1258" t="s">
        <v>656</v>
      </c>
      <c r="D1258" t="s">
        <v>15</v>
      </c>
      <c r="E1258">
        <v>7.5916167963604999E-3</v>
      </c>
      <c r="F1258" t="s">
        <v>656</v>
      </c>
      <c r="G1258">
        <v>-0.54168902773449001</v>
      </c>
      <c r="H1258" t="s">
        <v>703</v>
      </c>
      <c r="I1258">
        <v>0.76736832880542005</v>
      </c>
      <c r="K1258">
        <v>7.5916167963604999E-3</v>
      </c>
      <c r="L1258">
        <v>7.5916167963604999E-3</v>
      </c>
      <c r="M1258">
        <v>-0.54168902773449001</v>
      </c>
    </row>
    <row r="1259" spans="1:13" x14ac:dyDescent="0.2">
      <c r="A1259" t="s">
        <v>12</v>
      </c>
      <c r="B1259" t="s">
        <v>954</v>
      </c>
      <c r="C1259" t="s">
        <v>656</v>
      </c>
      <c r="D1259" t="s">
        <v>46</v>
      </c>
      <c r="E1259">
        <v>7.5916167963604999E-3</v>
      </c>
      <c r="F1259" t="s">
        <v>656</v>
      </c>
      <c r="G1259">
        <v>0.54168902773449001</v>
      </c>
      <c r="H1259" t="s">
        <v>703</v>
      </c>
      <c r="I1259">
        <v>0.76736832880542005</v>
      </c>
      <c r="K1259">
        <v>7.5916167963604999E-3</v>
      </c>
      <c r="L1259">
        <v>7.5916167963604999E-3</v>
      </c>
      <c r="M1259">
        <v>0.54168902773449001</v>
      </c>
    </row>
    <row r="1260" spans="1:13" x14ac:dyDescent="0.2">
      <c r="A1260" t="s">
        <v>12</v>
      </c>
      <c r="B1260" t="s">
        <v>987</v>
      </c>
      <c r="C1260" t="s">
        <v>656</v>
      </c>
      <c r="D1260" t="s">
        <v>102</v>
      </c>
      <c r="E1260">
        <v>7.5916167963604999E-3</v>
      </c>
      <c r="F1260" t="s">
        <v>656</v>
      </c>
      <c r="G1260">
        <v>0.54168902773449001</v>
      </c>
      <c r="H1260" t="s">
        <v>703</v>
      </c>
      <c r="I1260">
        <v>0.76736832880542005</v>
      </c>
      <c r="K1260">
        <v>7.5916167963604999E-3</v>
      </c>
      <c r="L1260">
        <v>7.5916167963604999E-3</v>
      </c>
      <c r="M1260">
        <v>0.54168902773449001</v>
      </c>
    </row>
    <row r="1261" spans="1:13" x14ac:dyDescent="0.2">
      <c r="A1261" t="s">
        <v>12</v>
      </c>
      <c r="B1261" t="s">
        <v>390</v>
      </c>
      <c r="C1261" t="s">
        <v>415</v>
      </c>
      <c r="D1261" t="s">
        <v>49</v>
      </c>
      <c r="E1261">
        <v>7.5937500075116196E-3</v>
      </c>
      <c r="F1261" t="s">
        <v>415</v>
      </c>
      <c r="G1261">
        <v>-0.53096561576608503</v>
      </c>
      <c r="H1261" t="s">
        <v>703</v>
      </c>
      <c r="I1261">
        <v>0.76736832880542005</v>
      </c>
      <c r="K1261">
        <v>7.5937500075116196E-3</v>
      </c>
      <c r="L1261">
        <v>7.5937500075116196E-3</v>
      </c>
      <c r="M1261">
        <v>-0.53096561576608503</v>
      </c>
    </row>
    <row r="1262" spans="1:13" x14ac:dyDescent="0.2">
      <c r="A1262" t="s">
        <v>12</v>
      </c>
      <c r="B1262" t="s">
        <v>261</v>
      </c>
      <c r="C1262" t="s">
        <v>419</v>
      </c>
      <c r="D1262" t="s">
        <v>20</v>
      </c>
      <c r="E1262">
        <v>7.5937500075116196E-3</v>
      </c>
      <c r="F1262" t="s">
        <v>419</v>
      </c>
      <c r="G1262">
        <v>-0.53096561576608503</v>
      </c>
      <c r="H1262" t="s">
        <v>703</v>
      </c>
      <c r="I1262">
        <v>0.76736832880542005</v>
      </c>
      <c r="K1262">
        <v>7.5937500075116196E-3</v>
      </c>
      <c r="L1262">
        <v>7.5937500075116196E-3</v>
      </c>
      <c r="M1262">
        <v>-0.53096561576608503</v>
      </c>
    </row>
    <row r="1263" spans="1:13" x14ac:dyDescent="0.2">
      <c r="A1263" t="s">
        <v>12</v>
      </c>
      <c r="B1263" t="s">
        <v>478</v>
      </c>
      <c r="C1263" t="s">
        <v>419</v>
      </c>
      <c r="D1263" t="s">
        <v>99</v>
      </c>
      <c r="E1263">
        <v>7.6008421032112399E-3</v>
      </c>
      <c r="F1263" t="s">
        <v>419</v>
      </c>
      <c r="G1263">
        <v>-0.53091305197593697</v>
      </c>
      <c r="H1263" t="s">
        <v>703</v>
      </c>
      <c r="I1263">
        <v>0.76736832880542005</v>
      </c>
      <c r="K1263">
        <v>7.6008421032112399E-3</v>
      </c>
      <c r="L1263">
        <v>7.6008421032112399E-3</v>
      </c>
      <c r="M1263">
        <v>-0.53091305197593697</v>
      </c>
    </row>
    <row r="1264" spans="1:13" x14ac:dyDescent="0.2">
      <c r="A1264" t="s">
        <v>12</v>
      </c>
      <c r="B1264" t="s">
        <v>463</v>
      </c>
      <c r="C1264" t="s">
        <v>656</v>
      </c>
      <c r="D1264" t="s">
        <v>124</v>
      </c>
      <c r="E1264">
        <v>7.6165872287988698E-3</v>
      </c>
      <c r="F1264" t="s">
        <v>656</v>
      </c>
      <c r="G1264">
        <v>-0.54150197628458496</v>
      </c>
      <c r="H1264" t="s">
        <v>703</v>
      </c>
      <c r="I1264">
        <v>0.76736832880542005</v>
      </c>
      <c r="K1264">
        <v>7.6165872287988698E-3</v>
      </c>
      <c r="L1264">
        <v>7.6165872287988698E-3</v>
      </c>
      <c r="M1264">
        <v>-0.54150197628458496</v>
      </c>
    </row>
    <row r="1265" spans="1:13" x14ac:dyDescent="0.2">
      <c r="A1265" t="s">
        <v>12</v>
      </c>
      <c r="B1265" t="s">
        <v>100</v>
      </c>
      <c r="C1265" t="s">
        <v>656</v>
      </c>
      <c r="D1265" t="s">
        <v>159</v>
      </c>
      <c r="E1265">
        <v>7.6165872287988698E-3</v>
      </c>
      <c r="F1265" t="s">
        <v>656</v>
      </c>
      <c r="G1265">
        <v>0.54150197628458496</v>
      </c>
      <c r="H1265" t="s">
        <v>703</v>
      </c>
      <c r="I1265">
        <v>0.76736832880542005</v>
      </c>
      <c r="K1265">
        <v>7.6165872287988698E-3</v>
      </c>
      <c r="L1265">
        <v>7.6165872287988698E-3</v>
      </c>
      <c r="M1265">
        <v>0.54150197628458496</v>
      </c>
    </row>
    <row r="1266" spans="1:13" x14ac:dyDescent="0.2">
      <c r="A1266" t="s">
        <v>12</v>
      </c>
      <c r="B1266" t="s">
        <v>551</v>
      </c>
      <c r="C1266" t="s">
        <v>419</v>
      </c>
      <c r="D1266" t="s">
        <v>179</v>
      </c>
      <c r="E1266">
        <v>7.6165872287988698E-3</v>
      </c>
      <c r="F1266" t="s">
        <v>419</v>
      </c>
      <c r="G1266">
        <v>0.54150197628458496</v>
      </c>
      <c r="H1266" t="s">
        <v>703</v>
      </c>
      <c r="I1266">
        <v>0.76736832880542005</v>
      </c>
      <c r="K1266">
        <v>7.6165872287988698E-3</v>
      </c>
      <c r="L1266">
        <v>7.6165872287988698E-3</v>
      </c>
      <c r="M1266">
        <v>0.54150197628458496</v>
      </c>
    </row>
    <row r="1267" spans="1:13" x14ac:dyDescent="0.2">
      <c r="A1267" t="s">
        <v>12</v>
      </c>
      <c r="B1267" t="s">
        <v>682</v>
      </c>
      <c r="C1267" t="s">
        <v>656</v>
      </c>
      <c r="D1267" t="s">
        <v>75</v>
      </c>
      <c r="E1267">
        <v>7.6172936875837103E-3</v>
      </c>
      <c r="F1267" t="s">
        <v>656</v>
      </c>
      <c r="G1267">
        <v>0.72513693466568396</v>
      </c>
      <c r="H1267" t="s">
        <v>703</v>
      </c>
      <c r="I1267">
        <v>0.76736832880542005</v>
      </c>
      <c r="K1267">
        <v>7.6172936875837103E-3</v>
      </c>
      <c r="L1267">
        <v>7.6172936875837103E-3</v>
      </c>
      <c r="M1267">
        <v>0.72513693466568396</v>
      </c>
    </row>
    <row r="1268" spans="1:13" x14ac:dyDescent="0.2">
      <c r="A1268" t="s">
        <v>12</v>
      </c>
      <c r="B1268" t="s">
        <v>889</v>
      </c>
      <c r="C1268" t="s">
        <v>415</v>
      </c>
      <c r="D1268" t="s">
        <v>38</v>
      </c>
      <c r="E1268">
        <v>7.6269077733589997E-3</v>
      </c>
      <c r="F1268" t="s">
        <v>415</v>
      </c>
      <c r="G1268">
        <v>0.53072021378492495</v>
      </c>
      <c r="H1268" t="s">
        <v>703</v>
      </c>
      <c r="I1268">
        <v>0.76736832880542005</v>
      </c>
      <c r="K1268">
        <v>7.6269077733589997E-3</v>
      </c>
      <c r="L1268">
        <v>7.6269077733589997E-3</v>
      </c>
      <c r="M1268">
        <v>0.53072021378492495</v>
      </c>
    </row>
    <row r="1269" spans="1:13" x14ac:dyDescent="0.2">
      <c r="A1269" t="s">
        <v>12</v>
      </c>
      <c r="B1269" t="s">
        <v>818</v>
      </c>
      <c r="C1269" t="s">
        <v>656</v>
      </c>
      <c r="D1269" t="s">
        <v>225</v>
      </c>
      <c r="E1269">
        <v>7.6424614383555902E-3</v>
      </c>
      <c r="F1269" t="s">
        <v>656</v>
      </c>
      <c r="G1269">
        <v>-0.54130869052655906</v>
      </c>
      <c r="H1269" t="s">
        <v>703</v>
      </c>
      <c r="I1269">
        <v>0.76736832880542005</v>
      </c>
      <c r="K1269">
        <v>7.6424614383555902E-3</v>
      </c>
      <c r="L1269">
        <v>7.6424614383555902E-3</v>
      </c>
      <c r="M1269">
        <v>-0.54130869052655906</v>
      </c>
    </row>
    <row r="1270" spans="1:13" x14ac:dyDescent="0.2">
      <c r="A1270" t="s">
        <v>12</v>
      </c>
      <c r="B1270" t="s">
        <v>599</v>
      </c>
      <c r="C1270" t="s">
        <v>415</v>
      </c>
      <c r="D1270" t="s">
        <v>38</v>
      </c>
      <c r="E1270">
        <v>7.6466947119687703E-3</v>
      </c>
      <c r="F1270" t="s">
        <v>415</v>
      </c>
      <c r="G1270">
        <v>-0.53057419272880701</v>
      </c>
      <c r="H1270" t="s">
        <v>703</v>
      </c>
      <c r="I1270">
        <v>0.76736832880542005</v>
      </c>
      <c r="K1270">
        <v>7.6466947119687703E-3</v>
      </c>
      <c r="L1270">
        <v>7.6466947119687703E-3</v>
      </c>
      <c r="M1270">
        <v>-0.53057419272880701</v>
      </c>
    </row>
    <row r="1271" spans="1:13" x14ac:dyDescent="0.2">
      <c r="A1271" t="s">
        <v>12</v>
      </c>
      <c r="B1271" t="s">
        <v>507</v>
      </c>
      <c r="C1271" t="s">
        <v>656</v>
      </c>
      <c r="D1271" t="s">
        <v>49</v>
      </c>
      <c r="E1271">
        <v>7.6487824981880496E-3</v>
      </c>
      <c r="F1271" t="s">
        <v>656</v>
      </c>
      <c r="G1271">
        <v>0.54126155339069004</v>
      </c>
      <c r="H1271" t="s">
        <v>703</v>
      </c>
      <c r="I1271">
        <v>0.76736832880542005</v>
      </c>
      <c r="K1271">
        <v>7.6487824981880496E-3</v>
      </c>
      <c r="L1271">
        <v>7.6487824981880496E-3</v>
      </c>
      <c r="M1271">
        <v>0.54126155339069004</v>
      </c>
    </row>
    <row r="1272" spans="1:13" x14ac:dyDescent="0.2">
      <c r="A1272" t="s">
        <v>12</v>
      </c>
      <c r="B1272" t="s">
        <v>137</v>
      </c>
      <c r="C1272" t="s">
        <v>656</v>
      </c>
      <c r="D1272" t="s">
        <v>18</v>
      </c>
      <c r="E1272">
        <v>7.6579491634076102E-3</v>
      </c>
      <c r="F1272" t="s">
        <v>656</v>
      </c>
      <c r="G1272">
        <v>0.54119325349231795</v>
      </c>
      <c r="H1272" t="s">
        <v>703</v>
      </c>
      <c r="I1272">
        <v>0.76736832880542005</v>
      </c>
      <c r="K1272">
        <v>7.6579491634076102E-3</v>
      </c>
      <c r="L1272">
        <v>7.6579491634076102E-3</v>
      </c>
      <c r="M1272">
        <v>0.54119325349231795</v>
      </c>
    </row>
    <row r="1273" spans="1:13" x14ac:dyDescent="0.2">
      <c r="A1273" t="s">
        <v>12</v>
      </c>
      <c r="B1273" t="s">
        <v>431</v>
      </c>
      <c r="C1273" t="s">
        <v>419</v>
      </c>
      <c r="D1273" t="s">
        <v>38</v>
      </c>
      <c r="E1273">
        <v>7.6656256799486101E-3</v>
      </c>
      <c r="F1273" t="s">
        <v>419</v>
      </c>
      <c r="G1273">
        <v>0.53043478260869503</v>
      </c>
      <c r="H1273" t="s">
        <v>703</v>
      </c>
      <c r="I1273">
        <v>0.76736832880542005</v>
      </c>
      <c r="K1273">
        <v>7.6656256799486101E-3</v>
      </c>
      <c r="L1273">
        <v>7.6656256799486101E-3</v>
      </c>
      <c r="M1273">
        <v>0.53043478260869503</v>
      </c>
    </row>
    <row r="1274" spans="1:13" x14ac:dyDescent="0.2">
      <c r="A1274" t="s">
        <v>12</v>
      </c>
      <c r="B1274" t="s">
        <v>43</v>
      </c>
      <c r="C1274" t="s">
        <v>415</v>
      </c>
      <c r="D1274" t="s">
        <v>64</v>
      </c>
      <c r="E1274">
        <v>7.6764725922264503E-3</v>
      </c>
      <c r="F1274" t="s">
        <v>415</v>
      </c>
      <c r="G1274">
        <v>-0.59122807017543799</v>
      </c>
      <c r="H1274" t="s">
        <v>703</v>
      </c>
      <c r="I1274">
        <v>0.76736832880542005</v>
      </c>
      <c r="K1274">
        <v>7.6764725922264503E-3</v>
      </c>
      <c r="L1274">
        <v>7.6764725922264503E-3</v>
      </c>
      <c r="M1274">
        <v>-0.59122807017543799</v>
      </c>
    </row>
    <row r="1275" spans="1:13" x14ac:dyDescent="0.2">
      <c r="A1275" t="s">
        <v>12</v>
      </c>
      <c r="B1275" t="s">
        <v>926</v>
      </c>
      <c r="C1275" t="s">
        <v>656</v>
      </c>
      <c r="D1275" t="s">
        <v>46</v>
      </c>
      <c r="E1275">
        <v>7.6773757807724798E-3</v>
      </c>
      <c r="F1275" t="s">
        <v>656</v>
      </c>
      <c r="G1275">
        <v>0.541048731534164</v>
      </c>
      <c r="H1275" t="s">
        <v>703</v>
      </c>
      <c r="I1275">
        <v>0.76736832880542005</v>
      </c>
      <c r="K1275">
        <v>7.6773757807724798E-3</v>
      </c>
      <c r="L1275">
        <v>7.6773757807724798E-3</v>
      </c>
      <c r="M1275">
        <v>0.541048731534164</v>
      </c>
    </row>
    <row r="1276" spans="1:13" x14ac:dyDescent="0.2">
      <c r="A1276" t="s">
        <v>12</v>
      </c>
      <c r="B1276" t="s">
        <v>554</v>
      </c>
      <c r="C1276" t="s">
        <v>419</v>
      </c>
      <c r="D1276" t="s">
        <v>93</v>
      </c>
      <c r="E1276">
        <v>7.6773757807724798E-3</v>
      </c>
      <c r="F1276" t="s">
        <v>419</v>
      </c>
      <c r="G1276">
        <v>0.541048731534164</v>
      </c>
      <c r="H1276" t="s">
        <v>703</v>
      </c>
      <c r="I1276">
        <v>0.76736832880542005</v>
      </c>
      <c r="K1276">
        <v>7.6773757807724798E-3</v>
      </c>
      <c r="L1276">
        <v>7.6773757807724798E-3</v>
      </c>
      <c r="M1276">
        <v>0.541048731534164</v>
      </c>
    </row>
    <row r="1277" spans="1:13" x14ac:dyDescent="0.2">
      <c r="A1277" t="s">
        <v>12</v>
      </c>
      <c r="B1277" t="s">
        <v>321</v>
      </c>
      <c r="C1277" t="s">
        <v>656</v>
      </c>
      <c r="D1277" t="s">
        <v>32</v>
      </c>
      <c r="E1277">
        <v>7.68586038852862E-3</v>
      </c>
      <c r="F1277" t="s">
        <v>656</v>
      </c>
      <c r="G1277">
        <v>0.54098570645931399</v>
      </c>
      <c r="H1277" t="s">
        <v>703</v>
      </c>
      <c r="I1277">
        <v>0.76736832880542005</v>
      </c>
      <c r="K1277">
        <v>7.68586038852862E-3</v>
      </c>
      <c r="L1277">
        <v>7.68586038852862E-3</v>
      </c>
      <c r="M1277">
        <v>0.54098570645931399</v>
      </c>
    </row>
    <row r="1278" spans="1:13" x14ac:dyDescent="0.2">
      <c r="A1278" t="s">
        <v>12</v>
      </c>
      <c r="B1278" t="s">
        <v>224</v>
      </c>
      <c r="C1278" t="s">
        <v>656</v>
      </c>
      <c r="D1278" t="s">
        <v>102</v>
      </c>
      <c r="E1278">
        <v>7.70699120484901E-3</v>
      </c>
      <c r="F1278" t="s">
        <v>656</v>
      </c>
      <c r="G1278">
        <v>0.54082899365366399</v>
      </c>
      <c r="H1278" t="s">
        <v>703</v>
      </c>
      <c r="I1278">
        <v>0.76736832880542005</v>
      </c>
      <c r="K1278">
        <v>7.70699120484901E-3</v>
      </c>
      <c r="L1278">
        <v>7.70699120484901E-3</v>
      </c>
      <c r="M1278">
        <v>0.54082899365366399</v>
      </c>
    </row>
    <row r="1279" spans="1:13" x14ac:dyDescent="0.2">
      <c r="A1279" t="s">
        <v>12</v>
      </c>
      <c r="B1279" t="s">
        <v>459</v>
      </c>
      <c r="C1279" t="s">
        <v>415</v>
      </c>
      <c r="D1279" t="s">
        <v>67</v>
      </c>
      <c r="E1279">
        <v>7.7091626427153396E-3</v>
      </c>
      <c r="F1279" t="s">
        <v>415</v>
      </c>
      <c r="G1279">
        <v>-0.53011525497581002</v>
      </c>
      <c r="H1279" t="s">
        <v>703</v>
      </c>
      <c r="I1279">
        <v>0.76736832880542005</v>
      </c>
      <c r="K1279">
        <v>7.7091626427153396E-3</v>
      </c>
      <c r="L1279">
        <v>7.7091626427153396E-3</v>
      </c>
      <c r="M1279">
        <v>-0.53011525497581002</v>
      </c>
    </row>
    <row r="1280" spans="1:13" x14ac:dyDescent="0.2">
      <c r="A1280" t="s">
        <v>12</v>
      </c>
      <c r="B1280" t="s">
        <v>19</v>
      </c>
      <c r="C1280" t="s">
        <v>656</v>
      </c>
      <c r="D1280" t="s">
        <v>46</v>
      </c>
      <c r="E1280">
        <v>7.7496325250239299E-3</v>
      </c>
      <c r="F1280" t="s">
        <v>656</v>
      </c>
      <c r="G1280">
        <v>-0.54051383399209396</v>
      </c>
      <c r="H1280" t="s">
        <v>703</v>
      </c>
      <c r="I1280">
        <v>0.76736832880542005</v>
      </c>
      <c r="K1280">
        <v>7.7496325250239299E-3</v>
      </c>
      <c r="L1280">
        <v>7.7496325250239299E-3</v>
      </c>
      <c r="M1280">
        <v>-0.54051383399209396</v>
      </c>
    </row>
    <row r="1281" spans="1:13" x14ac:dyDescent="0.2">
      <c r="A1281" t="s">
        <v>12</v>
      </c>
      <c r="B1281" t="s">
        <v>549</v>
      </c>
      <c r="C1281" t="s">
        <v>656</v>
      </c>
      <c r="D1281" t="s">
        <v>102</v>
      </c>
      <c r="E1281">
        <v>7.7496325250239299E-3</v>
      </c>
      <c r="F1281" t="s">
        <v>656</v>
      </c>
      <c r="G1281">
        <v>-0.54051383399209396</v>
      </c>
      <c r="H1281" t="s">
        <v>703</v>
      </c>
      <c r="I1281">
        <v>0.76736832880542005</v>
      </c>
      <c r="K1281">
        <v>7.7496325250239299E-3</v>
      </c>
      <c r="L1281">
        <v>7.7496325250239299E-3</v>
      </c>
      <c r="M1281">
        <v>-0.54051383399209396</v>
      </c>
    </row>
    <row r="1282" spans="1:13" x14ac:dyDescent="0.2">
      <c r="A1282" t="s">
        <v>12</v>
      </c>
      <c r="B1282" t="s">
        <v>575</v>
      </c>
      <c r="C1282" t="s">
        <v>415</v>
      </c>
      <c r="D1282" t="s">
        <v>97</v>
      </c>
      <c r="E1282">
        <v>7.7572697536148301E-3</v>
      </c>
      <c r="F1282" t="s">
        <v>415</v>
      </c>
      <c r="G1282">
        <v>-0.52976392807984196</v>
      </c>
      <c r="H1282" t="s">
        <v>703</v>
      </c>
      <c r="I1282">
        <v>0.76736832880542005</v>
      </c>
      <c r="K1282">
        <v>7.7572697536148301E-3</v>
      </c>
      <c r="L1282">
        <v>7.7572697536148301E-3</v>
      </c>
      <c r="M1282">
        <v>-0.52976392807984196</v>
      </c>
    </row>
    <row r="1283" spans="1:13" x14ac:dyDescent="0.2">
      <c r="A1283" t="s">
        <v>12</v>
      </c>
      <c r="B1283" t="s">
        <v>439</v>
      </c>
      <c r="C1283" t="s">
        <v>656</v>
      </c>
      <c r="D1283" t="s">
        <v>59</v>
      </c>
      <c r="E1283">
        <v>7.7660591826158101E-3</v>
      </c>
      <c r="F1283" t="s">
        <v>656</v>
      </c>
      <c r="G1283">
        <v>-0.54039280901206699</v>
      </c>
      <c r="H1283" t="s">
        <v>703</v>
      </c>
      <c r="I1283">
        <v>0.76736832880542005</v>
      </c>
      <c r="K1283">
        <v>7.7660591826158101E-3</v>
      </c>
      <c r="L1283">
        <v>7.7660591826158101E-3</v>
      </c>
      <c r="M1283">
        <v>-0.54039280901206699</v>
      </c>
    </row>
    <row r="1284" spans="1:13" x14ac:dyDescent="0.2">
      <c r="A1284" t="s">
        <v>12</v>
      </c>
      <c r="B1284" t="s">
        <v>554</v>
      </c>
      <c r="C1284" t="s">
        <v>656</v>
      </c>
      <c r="D1284" t="s">
        <v>159</v>
      </c>
      <c r="E1284">
        <v>7.7694062642363103E-3</v>
      </c>
      <c r="F1284" t="s">
        <v>656</v>
      </c>
      <c r="G1284">
        <v>0.54036817509846202</v>
      </c>
      <c r="H1284" t="s">
        <v>703</v>
      </c>
      <c r="I1284">
        <v>0.76736832880542005</v>
      </c>
      <c r="K1284">
        <v>7.7694062642363103E-3</v>
      </c>
      <c r="L1284">
        <v>7.7694062642363103E-3</v>
      </c>
      <c r="M1284">
        <v>0.54036817509846202</v>
      </c>
    </row>
    <row r="1285" spans="1:13" x14ac:dyDescent="0.2">
      <c r="A1285" t="s">
        <v>12</v>
      </c>
      <c r="B1285" t="s">
        <v>26</v>
      </c>
      <c r="C1285" t="s">
        <v>419</v>
      </c>
      <c r="D1285" t="s">
        <v>29</v>
      </c>
      <c r="E1285">
        <v>7.7771248246110598E-3</v>
      </c>
      <c r="F1285" t="s">
        <v>419</v>
      </c>
      <c r="G1285">
        <v>0.55166572557876903</v>
      </c>
      <c r="H1285" t="s">
        <v>703</v>
      </c>
      <c r="I1285">
        <v>0.76736832880542005</v>
      </c>
      <c r="K1285">
        <v>7.7771248246110598E-3</v>
      </c>
      <c r="L1285">
        <v>7.7771248246110598E-3</v>
      </c>
      <c r="M1285">
        <v>0.55166572557876903</v>
      </c>
    </row>
    <row r="1286" spans="1:13" x14ac:dyDescent="0.2">
      <c r="A1286" t="s">
        <v>12</v>
      </c>
      <c r="B1286" t="s">
        <v>549</v>
      </c>
      <c r="C1286" t="s">
        <v>419</v>
      </c>
      <c r="D1286" t="s">
        <v>47</v>
      </c>
      <c r="E1286">
        <v>7.7845896023407699E-3</v>
      </c>
      <c r="F1286" t="s">
        <v>419</v>
      </c>
      <c r="G1286">
        <v>0.52956521739130402</v>
      </c>
      <c r="H1286" t="s">
        <v>703</v>
      </c>
      <c r="I1286">
        <v>0.76736832880542005</v>
      </c>
      <c r="K1286">
        <v>7.7845896023407699E-3</v>
      </c>
      <c r="L1286">
        <v>7.7845896023407699E-3</v>
      </c>
      <c r="M1286">
        <v>0.52956521739130402</v>
      </c>
    </row>
    <row r="1287" spans="1:13" x14ac:dyDescent="0.2">
      <c r="A1287" t="s">
        <v>12</v>
      </c>
      <c r="B1287" t="s">
        <v>582</v>
      </c>
      <c r="C1287" t="s">
        <v>656</v>
      </c>
      <c r="D1287" t="s">
        <v>15</v>
      </c>
      <c r="E1287">
        <v>7.8114331304663604E-3</v>
      </c>
      <c r="F1287" t="s">
        <v>656</v>
      </c>
      <c r="G1287">
        <v>0.54005961136682601</v>
      </c>
      <c r="H1287" t="s">
        <v>703</v>
      </c>
      <c r="I1287">
        <v>0.76736832880542005</v>
      </c>
      <c r="K1287">
        <v>7.8114331304663604E-3</v>
      </c>
      <c r="L1287">
        <v>7.8114331304663604E-3</v>
      </c>
      <c r="M1287">
        <v>0.54005961136682601</v>
      </c>
    </row>
    <row r="1288" spans="1:13" x14ac:dyDescent="0.2">
      <c r="A1288" t="s">
        <v>12</v>
      </c>
      <c r="B1288" t="s">
        <v>804</v>
      </c>
      <c r="C1288" t="s">
        <v>656</v>
      </c>
      <c r="D1288" t="s">
        <v>51</v>
      </c>
      <c r="E1288">
        <v>7.8193658996343098E-3</v>
      </c>
      <c r="F1288" t="s">
        <v>656</v>
      </c>
      <c r="G1288">
        <v>0.54000152297519199</v>
      </c>
      <c r="H1288" t="s">
        <v>703</v>
      </c>
      <c r="I1288">
        <v>0.76736832880542005</v>
      </c>
      <c r="K1288">
        <v>7.8193658996343098E-3</v>
      </c>
      <c r="L1288">
        <v>7.8193658996343098E-3</v>
      </c>
      <c r="M1288">
        <v>0.54000152297519199</v>
      </c>
    </row>
    <row r="1289" spans="1:13" x14ac:dyDescent="0.2">
      <c r="A1289" t="s">
        <v>12</v>
      </c>
      <c r="B1289" t="s">
        <v>584</v>
      </c>
      <c r="C1289" t="s">
        <v>419</v>
      </c>
      <c r="D1289" t="s">
        <v>38</v>
      </c>
      <c r="E1289">
        <v>7.8332838435870907E-3</v>
      </c>
      <c r="F1289" t="s">
        <v>419</v>
      </c>
      <c r="G1289">
        <v>0.52921247476199895</v>
      </c>
      <c r="H1289" t="s">
        <v>703</v>
      </c>
      <c r="I1289">
        <v>0.76736832880542005</v>
      </c>
      <c r="K1289">
        <v>7.8332838435870907E-3</v>
      </c>
      <c r="L1289">
        <v>7.8332838435870907E-3</v>
      </c>
      <c r="M1289">
        <v>0.52921247476199895</v>
      </c>
    </row>
    <row r="1290" spans="1:13" x14ac:dyDescent="0.2">
      <c r="A1290" t="s">
        <v>12</v>
      </c>
      <c r="B1290" t="s">
        <v>153</v>
      </c>
      <c r="C1290" t="s">
        <v>415</v>
      </c>
      <c r="D1290" t="s">
        <v>31</v>
      </c>
      <c r="E1290">
        <v>7.8503226143780205E-3</v>
      </c>
      <c r="F1290" t="s">
        <v>415</v>
      </c>
      <c r="G1290">
        <v>0.52908947624602398</v>
      </c>
      <c r="H1290" t="s">
        <v>703</v>
      </c>
      <c r="I1290">
        <v>0.76736832880542005</v>
      </c>
      <c r="K1290">
        <v>7.8503226143780205E-3</v>
      </c>
      <c r="L1290">
        <v>7.8503226143780205E-3</v>
      </c>
      <c r="M1290">
        <v>0.52908947624602398</v>
      </c>
    </row>
    <row r="1291" spans="1:13" x14ac:dyDescent="0.2">
      <c r="A1291" t="s">
        <v>12</v>
      </c>
      <c r="B1291" t="s">
        <v>899</v>
      </c>
      <c r="C1291" t="s">
        <v>419</v>
      </c>
      <c r="D1291" t="s">
        <v>64</v>
      </c>
      <c r="E1291">
        <v>7.8677074693897509E-3</v>
      </c>
      <c r="F1291" t="s">
        <v>419</v>
      </c>
      <c r="G1291">
        <v>0.56307392949372603</v>
      </c>
      <c r="H1291" t="s">
        <v>703</v>
      </c>
      <c r="I1291">
        <v>0.76736832880542005</v>
      </c>
      <c r="K1291">
        <v>7.8677074693897509E-3</v>
      </c>
      <c r="L1291">
        <v>7.8677074693897509E-3</v>
      </c>
      <c r="M1291">
        <v>0.56307392949372603</v>
      </c>
    </row>
    <row r="1292" spans="1:13" x14ac:dyDescent="0.2">
      <c r="A1292" t="s">
        <v>12</v>
      </c>
      <c r="B1292" t="s">
        <v>210</v>
      </c>
      <c r="C1292" t="s">
        <v>419</v>
      </c>
      <c r="D1292" t="s">
        <v>69</v>
      </c>
      <c r="E1292">
        <v>7.8686307845380696E-3</v>
      </c>
      <c r="F1292" t="s">
        <v>419</v>
      </c>
      <c r="G1292">
        <v>0.52895756157656504</v>
      </c>
      <c r="H1292" t="s">
        <v>703</v>
      </c>
      <c r="I1292">
        <v>0.76736832880542005</v>
      </c>
      <c r="K1292">
        <v>7.8686307845380696E-3</v>
      </c>
      <c r="L1292">
        <v>7.8686307845380696E-3</v>
      </c>
      <c r="M1292">
        <v>0.52895756157656504</v>
      </c>
    </row>
    <row r="1293" spans="1:13" x14ac:dyDescent="0.2">
      <c r="A1293" t="s">
        <v>12</v>
      </c>
      <c r="B1293" t="s">
        <v>747</v>
      </c>
      <c r="C1293" t="s">
        <v>656</v>
      </c>
      <c r="D1293" t="s">
        <v>20</v>
      </c>
      <c r="E1293">
        <v>7.8721325878722392E-3</v>
      </c>
      <c r="F1293" t="s">
        <v>656</v>
      </c>
      <c r="G1293">
        <v>0.53961637259165995</v>
      </c>
      <c r="H1293" t="s">
        <v>703</v>
      </c>
      <c r="I1293">
        <v>0.76736832880542005</v>
      </c>
      <c r="K1293">
        <v>7.8721325878722392E-3</v>
      </c>
      <c r="L1293">
        <v>7.8721325878722392E-3</v>
      </c>
      <c r="M1293">
        <v>0.53961637259165995</v>
      </c>
    </row>
    <row r="1294" spans="1:13" x14ac:dyDescent="0.2">
      <c r="A1294" t="s">
        <v>12</v>
      </c>
      <c r="B1294" t="s">
        <v>547</v>
      </c>
      <c r="C1294" t="s">
        <v>656</v>
      </c>
      <c r="D1294" t="s">
        <v>161</v>
      </c>
      <c r="E1294">
        <v>7.8845989521131293E-3</v>
      </c>
      <c r="F1294" t="s">
        <v>656</v>
      </c>
      <c r="G1294">
        <v>0.53952569169960396</v>
      </c>
      <c r="H1294" t="s">
        <v>703</v>
      </c>
      <c r="I1294">
        <v>0.76736832880542005</v>
      </c>
      <c r="K1294">
        <v>7.8845989521131293E-3</v>
      </c>
      <c r="L1294">
        <v>7.8845989521131293E-3</v>
      </c>
      <c r="M1294">
        <v>0.53952569169960396</v>
      </c>
    </row>
    <row r="1295" spans="1:13" x14ac:dyDescent="0.2">
      <c r="A1295" t="s">
        <v>12</v>
      </c>
      <c r="B1295" t="s">
        <v>553</v>
      </c>
      <c r="C1295" t="s">
        <v>656</v>
      </c>
      <c r="D1295" t="s">
        <v>161</v>
      </c>
      <c r="E1295">
        <v>7.8845989521131293E-3</v>
      </c>
      <c r="F1295" t="s">
        <v>656</v>
      </c>
      <c r="G1295">
        <v>-0.53952569169960396</v>
      </c>
      <c r="H1295" t="s">
        <v>703</v>
      </c>
      <c r="I1295">
        <v>0.76736832880542005</v>
      </c>
      <c r="K1295">
        <v>7.8845989521131293E-3</v>
      </c>
      <c r="L1295">
        <v>7.8845989521131293E-3</v>
      </c>
      <c r="M1295">
        <v>-0.53952569169960396</v>
      </c>
    </row>
    <row r="1296" spans="1:13" x14ac:dyDescent="0.2">
      <c r="A1296" t="s">
        <v>12</v>
      </c>
      <c r="B1296" t="s">
        <v>458</v>
      </c>
      <c r="C1296" t="s">
        <v>656</v>
      </c>
      <c r="D1296" t="s">
        <v>924</v>
      </c>
      <c r="E1296">
        <v>7.8892976878294704E-3</v>
      </c>
      <c r="F1296" t="s">
        <v>656</v>
      </c>
      <c r="G1296">
        <v>0.81172258649305096</v>
      </c>
      <c r="H1296" t="s">
        <v>703</v>
      </c>
      <c r="I1296">
        <v>0.76736832880542005</v>
      </c>
      <c r="K1296">
        <v>7.8892976878294704E-3</v>
      </c>
      <c r="L1296">
        <v>7.8892976878294704E-3</v>
      </c>
      <c r="M1296">
        <v>0.81172258649305096</v>
      </c>
    </row>
    <row r="1297" spans="1:13" x14ac:dyDescent="0.2">
      <c r="A1297" t="s">
        <v>12</v>
      </c>
      <c r="B1297" t="s">
        <v>925</v>
      </c>
      <c r="C1297" t="s">
        <v>656</v>
      </c>
      <c r="D1297" t="s">
        <v>53</v>
      </c>
      <c r="E1297">
        <v>7.9049954401004905E-3</v>
      </c>
      <c r="F1297" t="s">
        <v>656</v>
      </c>
      <c r="G1297">
        <v>0.53937758266015201</v>
      </c>
      <c r="H1297" t="s">
        <v>703</v>
      </c>
      <c r="I1297">
        <v>0.76736832880542005</v>
      </c>
      <c r="K1297">
        <v>7.9049954401004905E-3</v>
      </c>
      <c r="L1297">
        <v>7.9049954401004905E-3</v>
      </c>
      <c r="M1297">
        <v>0.53937758266015201</v>
      </c>
    </row>
    <row r="1298" spans="1:13" x14ac:dyDescent="0.2">
      <c r="A1298" t="s">
        <v>12</v>
      </c>
      <c r="B1298" t="s">
        <v>157</v>
      </c>
      <c r="C1298" t="s">
        <v>656</v>
      </c>
      <c r="D1298" t="s">
        <v>31</v>
      </c>
      <c r="E1298">
        <v>7.9049954401004905E-3</v>
      </c>
      <c r="F1298" t="s">
        <v>656</v>
      </c>
      <c r="G1298">
        <v>0.53937758266015201</v>
      </c>
      <c r="H1298" t="s">
        <v>703</v>
      </c>
      <c r="I1298">
        <v>0.76736832880542005</v>
      </c>
      <c r="K1298">
        <v>7.9049954401004905E-3</v>
      </c>
      <c r="L1298">
        <v>7.9049954401004905E-3</v>
      </c>
      <c r="M1298">
        <v>0.53937758266015201</v>
      </c>
    </row>
    <row r="1299" spans="1:13" x14ac:dyDescent="0.2">
      <c r="A1299" t="s">
        <v>12</v>
      </c>
      <c r="B1299" t="s">
        <v>270</v>
      </c>
      <c r="C1299" t="s">
        <v>415</v>
      </c>
      <c r="D1299" t="s">
        <v>35</v>
      </c>
      <c r="E1299">
        <v>7.9050859550298096E-3</v>
      </c>
      <c r="F1299" t="s">
        <v>415</v>
      </c>
      <c r="G1299">
        <v>-0.52869565217391301</v>
      </c>
      <c r="H1299" t="s">
        <v>703</v>
      </c>
      <c r="I1299">
        <v>0.76736832880542005</v>
      </c>
      <c r="K1299">
        <v>7.9050859550298096E-3</v>
      </c>
      <c r="L1299">
        <v>7.9050859550298096E-3</v>
      </c>
      <c r="M1299">
        <v>-0.52869565217391301</v>
      </c>
    </row>
    <row r="1300" spans="1:13" x14ac:dyDescent="0.2">
      <c r="A1300" t="s">
        <v>12</v>
      </c>
      <c r="B1300" t="s">
        <v>279</v>
      </c>
      <c r="C1300" t="s">
        <v>419</v>
      </c>
      <c r="D1300" t="s">
        <v>97</v>
      </c>
      <c r="E1300">
        <v>7.9050859550298096E-3</v>
      </c>
      <c r="F1300" t="s">
        <v>419</v>
      </c>
      <c r="G1300">
        <v>0.52869565217391301</v>
      </c>
      <c r="H1300" t="s">
        <v>703</v>
      </c>
      <c r="I1300">
        <v>0.76736832880542005</v>
      </c>
      <c r="K1300">
        <v>7.9050859550298096E-3</v>
      </c>
      <c r="L1300">
        <v>7.9050859550298096E-3</v>
      </c>
      <c r="M1300">
        <v>0.52869565217391301</v>
      </c>
    </row>
    <row r="1301" spans="1:13" x14ac:dyDescent="0.2">
      <c r="A1301" t="s">
        <v>12</v>
      </c>
      <c r="B1301" t="s">
        <v>78</v>
      </c>
      <c r="C1301" t="s">
        <v>415</v>
      </c>
      <c r="D1301" t="s">
        <v>64</v>
      </c>
      <c r="E1301">
        <v>7.9051386220807696E-3</v>
      </c>
      <c r="F1301" t="s">
        <v>415</v>
      </c>
      <c r="G1301">
        <v>-0.58947368421052604</v>
      </c>
      <c r="H1301" t="s">
        <v>703</v>
      </c>
      <c r="I1301">
        <v>0.76736832880542005</v>
      </c>
      <c r="K1301">
        <v>7.9051386220807696E-3</v>
      </c>
      <c r="L1301">
        <v>7.9051386220807696E-3</v>
      </c>
      <c r="M1301">
        <v>-0.58947368421052604</v>
      </c>
    </row>
    <row r="1302" spans="1:13" x14ac:dyDescent="0.2">
      <c r="A1302" t="s">
        <v>12</v>
      </c>
      <c r="B1302" t="s">
        <v>297</v>
      </c>
      <c r="C1302" t="s">
        <v>415</v>
      </c>
      <c r="D1302" t="s">
        <v>64</v>
      </c>
      <c r="E1302">
        <v>7.9143855593921692E-3</v>
      </c>
      <c r="F1302" t="s">
        <v>415</v>
      </c>
      <c r="G1302">
        <v>-0.58940361089948601</v>
      </c>
      <c r="H1302" t="s">
        <v>703</v>
      </c>
      <c r="I1302">
        <v>0.76736832880542005</v>
      </c>
      <c r="K1302">
        <v>7.9143855593921692E-3</v>
      </c>
      <c r="L1302">
        <v>7.9143855593921692E-3</v>
      </c>
      <c r="M1302">
        <v>-0.58940361089948601</v>
      </c>
    </row>
    <row r="1303" spans="1:13" x14ac:dyDescent="0.2">
      <c r="A1303" t="s">
        <v>12</v>
      </c>
      <c r="B1303" t="s">
        <v>552</v>
      </c>
      <c r="C1303" t="s">
        <v>656</v>
      </c>
      <c r="D1303" t="s">
        <v>64</v>
      </c>
      <c r="E1303">
        <v>7.9302129927485594E-3</v>
      </c>
      <c r="F1303" t="s">
        <v>656</v>
      </c>
      <c r="G1303">
        <v>0.55053642010163695</v>
      </c>
      <c r="H1303" t="s">
        <v>703</v>
      </c>
      <c r="I1303">
        <v>0.76736832880542005</v>
      </c>
      <c r="K1303">
        <v>7.9302129927485594E-3</v>
      </c>
      <c r="L1303">
        <v>7.9302129927485594E-3</v>
      </c>
      <c r="M1303">
        <v>0.55053642010163695</v>
      </c>
    </row>
    <row r="1304" spans="1:13" x14ac:dyDescent="0.2">
      <c r="A1304" t="s">
        <v>12</v>
      </c>
      <c r="B1304" t="s">
        <v>270</v>
      </c>
      <c r="C1304" t="s">
        <v>415</v>
      </c>
      <c r="D1304" t="s">
        <v>23</v>
      </c>
      <c r="E1304">
        <v>7.9302129927485802E-3</v>
      </c>
      <c r="F1304" t="s">
        <v>415</v>
      </c>
      <c r="G1304">
        <v>-0.55053642010163695</v>
      </c>
      <c r="H1304" t="s">
        <v>703</v>
      </c>
      <c r="I1304">
        <v>0.76736832880542005</v>
      </c>
      <c r="K1304">
        <v>7.9302129927485802E-3</v>
      </c>
      <c r="L1304">
        <v>7.9302129927485802E-3</v>
      </c>
      <c r="M1304">
        <v>-0.55053642010163695</v>
      </c>
    </row>
    <row r="1305" spans="1:13" x14ac:dyDescent="0.2">
      <c r="A1305" t="s">
        <v>12</v>
      </c>
      <c r="B1305" t="s">
        <v>137</v>
      </c>
      <c r="C1305" t="s">
        <v>415</v>
      </c>
      <c r="D1305" t="s">
        <v>15</v>
      </c>
      <c r="E1305">
        <v>7.9414930884244405E-3</v>
      </c>
      <c r="F1305" t="s">
        <v>415</v>
      </c>
      <c r="G1305">
        <v>-0.52843508879536105</v>
      </c>
      <c r="H1305" t="s">
        <v>703</v>
      </c>
      <c r="I1305">
        <v>0.76736832880542005</v>
      </c>
      <c r="K1305">
        <v>7.9414930884244405E-3</v>
      </c>
      <c r="L1305">
        <v>7.9414930884244405E-3</v>
      </c>
      <c r="M1305">
        <v>-0.52843508879536105</v>
      </c>
    </row>
    <row r="1306" spans="1:13" x14ac:dyDescent="0.2">
      <c r="A1306" t="s">
        <v>12</v>
      </c>
      <c r="B1306" t="s">
        <v>101</v>
      </c>
      <c r="C1306" t="s">
        <v>656</v>
      </c>
      <c r="D1306" t="s">
        <v>32</v>
      </c>
      <c r="E1306">
        <v>7.9428498594410896E-3</v>
      </c>
      <c r="F1306" t="s">
        <v>656</v>
      </c>
      <c r="G1306">
        <v>-0.53910354019852202</v>
      </c>
      <c r="H1306" t="s">
        <v>703</v>
      </c>
      <c r="I1306">
        <v>0.76736832880542005</v>
      </c>
      <c r="K1306">
        <v>7.9428498594410896E-3</v>
      </c>
      <c r="L1306">
        <v>7.9428498594410896E-3</v>
      </c>
      <c r="M1306">
        <v>-0.53910354019852202</v>
      </c>
    </row>
    <row r="1307" spans="1:13" x14ac:dyDescent="0.2">
      <c r="A1307" t="s">
        <v>12</v>
      </c>
      <c r="B1307" t="s">
        <v>483</v>
      </c>
      <c r="C1307" t="s">
        <v>415</v>
      </c>
      <c r="D1307" t="s">
        <v>53</v>
      </c>
      <c r="E1307">
        <v>7.9560559641931906E-3</v>
      </c>
      <c r="F1307" t="s">
        <v>415</v>
      </c>
      <c r="G1307">
        <v>-0.57530185724318506</v>
      </c>
      <c r="H1307" t="s">
        <v>703</v>
      </c>
      <c r="I1307">
        <v>0.76736832880542005</v>
      </c>
      <c r="K1307">
        <v>7.9560559641931906E-3</v>
      </c>
      <c r="L1307">
        <v>7.9560559641931906E-3</v>
      </c>
      <c r="M1307">
        <v>-0.57530185724318506</v>
      </c>
    </row>
    <row r="1308" spans="1:13" x14ac:dyDescent="0.2">
      <c r="A1308" t="s">
        <v>12</v>
      </c>
      <c r="B1308" t="s">
        <v>554</v>
      </c>
      <c r="C1308" t="s">
        <v>419</v>
      </c>
      <c r="D1308" t="s">
        <v>72</v>
      </c>
      <c r="E1308">
        <v>7.9624340327438901E-3</v>
      </c>
      <c r="F1308" t="s">
        <v>419</v>
      </c>
      <c r="G1308">
        <v>0.52828566570005797</v>
      </c>
      <c r="H1308" t="s">
        <v>703</v>
      </c>
      <c r="I1308">
        <v>0.76736832880542005</v>
      </c>
      <c r="K1308">
        <v>7.9624340327438901E-3</v>
      </c>
      <c r="L1308">
        <v>7.9624340327438901E-3</v>
      </c>
      <c r="M1308">
        <v>0.52828566570005797</v>
      </c>
    </row>
    <row r="1309" spans="1:13" x14ac:dyDescent="0.2">
      <c r="A1309" t="s">
        <v>12</v>
      </c>
      <c r="B1309" t="s">
        <v>275</v>
      </c>
      <c r="C1309" t="s">
        <v>656</v>
      </c>
      <c r="D1309" t="s">
        <v>45</v>
      </c>
      <c r="E1309">
        <v>7.9643886473763394E-3</v>
      </c>
      <c r="F1309" t="s">
        <v>656</v>
      </c>
      <c r="G1309">
        <v>-0.53894809551219802</v>
      </c>
      <c r="H1309" t="s">
        <v>703</v>
      </c>
      <c r="I1309">
        <v>0.76736832880542005</v>
      </c>
      <c r="K1309">
        <v>7.9643886473763394E-3</v>
      </c>
      <c r="L1309">
        <v>7.9643886473763394E-3</v>
      </c>
      <c r="M1309">
        <v>-0.53894809551219802</v>
      </c>
    </row>
    <row r="1310" spans="1:13" x14ac:dyDescent="0.2">
      <c r="A1310" t="s">
        <v>12</v>
      </c>
      <c r="B1310" t="s">
        <v>605</v>
      </c>
      <c r="C1310" t="s">
        <v>656</v>
      </c>
      <c r="D1310" t="s">
        <v>32</v>
      </c>
      <c r="E1310">
        <v>7.9735218799459207E-3</v>
      </c>
      <c r="F1310" t="s">
        <v>656</v>
      </c>
      <c r="G1310">
        <v>0.53888228644099601</v>
      </c>
      <c r="H1310" t="s">
        <v>703</v>
      </c>
      <c r="I1310">
        <v>0.76736832880542005</v>
      </c>
      <c r="K1310">
        <v>7.9735218799459207E-3</v>
      </c>
      <c r="L1310">
        <v>7.9735218799459207E-3</v>
      </c>
      <c r="M1310">
        <v>0.53888228644099601</v>
      </c>
    </row>
    <row r="1311" spans="1:13" x14ac:dyDescent="0.2">
      <c r="A1311" t="s">
        <v>12</v>
      </c>
      <c r="B1311" t="s">
        <v>42</v>
      </c>
      <c r="C1311" t="s">
        <v>415</v>
      </c>
      <c r="D1311" t="s">
        <v>134</v>
      </c>
      <c r="E1311">
        <v>7.9784672111826195E-3</v>
      </c>
      <c r="F1311" t="s">
        <v>415</v>
      </c>
      <c r="G1311">
        <v>-0.60371517027863697</v>
      </c>
      <c r="H1311" t="s">
        <v>703</v>
      </c>
      <c r="I1311">
        <v>0.76736832880542005</v>
      </c>
      <c r="K1311">
        <v>7.9784672111826195E-3</v>
      </c>
      <c r="L1311">
        <v>7.9784672111826195E-3</v>
      </c>
      <c r="M1311">
        <v>-0.60371517027863697</v>
      </c>
    </row>
    <row r="1312" spans="1:13" x14ac:dyDescent="0.2">
      <c r="A1312" t="s">
        <v>12</v>
      </c>
      <c r="B1312" t="s">
        <v>331</v>
      </c>
      <c r="C1312" t="s">
        <v>415</v>
      </c>
      <c r="D1312" t="s">
        <v>38</v>
      </c>
      <c r="E1312">
        <v>8.0212046900545904E-3</v>
      </c>
      <c r="F1312" t="s">
        <v>415</v>
      </c>
      <c r="G1312">
        <v>0.52786804947938304</v>
      </c>
      <c r="H1312" t="s">
        <v>703</v>
      </c>
      <c r="I1312">
        <v>0.76736832880542005</v>
      </c>
      <c r="K1312">
        <v>8.0212046900545904E-3</v>
      </c>
      <c r="L1312">
        <v>8.0212046900545904E-3</v>
      </c>
      <c r="M1312">
        <v>0.52786804947938304</v>
      </c>
    </row>
    <row r="1313" spans="1:13" x14ac:dyDescent="0.2">
      <c r="A1313" t="s">
        <v>12</v>
      </c>
      <c r="B1313" t="s">
        <v>33</v>
      </c>
      <c r="C1313" t="s">
        <v>656</v>
      </c>
      <c r="D1313" t="s">
        <v>46</v>
      </c>
      <c r="E1313">
        <v>8.02150771270424E-3</v>
      </c>
      <c r="F1313" t="s">
        <v>656</v>
      </c>
      <c r="G1313">
        <v>-0.53853754940711396</v>
      </c>
      <c r="H1313" t="s">
        <v>703</v>
      </c>
      <c r="I1313">
        <v>0.76736832880542005</v>
      </c>
      <c r="K1313">
        <v>8.02150771270424E-3</v>
      </c>
      <c r="L1313">
        <v>8.02150771270424E-3</v>
      </c>
      <c r="M1313">
        <v>-0.53853754940711396</v>
      </c>
    </row>
    <row r="1314" spans="1:13" x14ac:dyDescent="0.2">
      <c r="A1314" t="s">
        <v>12</v>
      </c>
      <c r="B1314" t="s">
        <v>667</v>
      </c>
      <c r="C1314" t="s">
        <v>656</v>
      </c>
      <c r="D1314" t="s">
        <v>46</v>
      </c>
      <c r="E1314">
        <v>8.02150771270424E-3</v>
      </c>
      <c r="F1314" t="s">
        <v>656</v>
      </c>
      <c r="G1314">
        <v>-0.53853754940711396</v>
      </c>
      <c r="H1314" t="s">
        <v>703</v>
      </c>
      <c r="I1314">
        <v>0.76736832880542005</v>
      </c>
      <c r="K1314">
        <v>8.02150771270424E-3</v>
      </c>
      <c r="L1314">
        <v>8.02150771270424E-3</v>
      </c>
      <c r="M1314">
        <v>-0.53853754940711396</v>
      </c>
    </row>
    <row r="1315" spans="1:13" x14ac:dyDescent="0.2">
      <c r="A1315" t="s">
        <v>12</v>
      </c>
      <c r="B1315" t="s">
        <v>558</v>
      </c>
      <c r="C1315" t="s">
        <v>419</v>
      </c>
      <c r="D1315" t="s">
        <v>45</v>
      </c>
      <c r="E1315">
        <v>8.0271299210726097E-3</v>
      </c>
      <c r="F1315" t="s">
        <v>419</v>
      </c>
      <c r="G1315">
        <v>-0.527826086956521</v>
      </c>
      <c r="H1315" t="s">
        <v>703</v>
      </c>
      <c r="I1315">
        <v>0.76736832880542005</v>
      </c>
      <c r="K1315">
        <v>8.0271299210726097E-3</v>
      </c>
      <c r="L1315">
        <v>8.0271299210726097E-3</v>
      </c>
      <c r="M1315">
        <v>-0.527826086956521</v>
      </c>
    </row>
    <row r="1316" spans="1:13" x14ac:dyDescent="0.2">
      <c r="A1316" t="s">
        <v>12</v>
      </c>
      <c r="B1316" t="s">
        <v>682</v>
      </c>
      <c r="C1316" t="s">
        <v>419</v>
      </c>
      <c r="D1316" t="s">
        <v>161</v>
      </c>
      <c r="E1316">
        <v>8.0271299210726097E-3</v>
      </c>
      <c r="F1316" t="s">
        <v>419</v>
      </c>
      <c r="G1316">
        <v>-0.527826086956521</v>
      </c>
      <c r="H1316" t="s">
        <v>703</v>
      </c>
      <c r="I1316">
        <v>0.76736832880542005</v>
      </c>
      <c r="K1316">
        <v>8.0271299210726097E-3</v>
      </c>
      <c r="L1316">
        <v>8.0271299210726097E-3</v>
      </c>
      <c r="M1316">
        <v>-0.527826086956521</v>
      </c>
    </row>
    <row r="1317" spans="1:13" x14ac:dyDescent="0.2">
      <c r="A1317" t="s">
        <v>12</v>
      </c>
      <c r="B1317" t="s">
        <v>996</v>
      </c>
      <c r="C1317" t="s">
        <v>656</v>
      </c>
      <c r="D1317" t="s">
        <v>92</v>
      </c>
      <c r="E1317">
        <v>8.0527499138927806E-3</v>
      </c>
      <c r="F1317" t="s">
        <v>656</v>
      </c>
      <c r="G1317">
        <v>-0.53831401821589497</v>
      </c>
      <c r="H1317" t="s">
        <v>703</v>
      </c>
      <c r="I1317">
        <v>0.76736832880542005</v>
      </c>
      <c r="K1317">
        <v>8.0527499138927806E-3</v>
      </c>
      <c r="L1317">
        <v>8.0527499138927806E-3</v>
      </c>
      <c r="M1317">
        <v>-0.53831401821589497</v>
      </c>
    </row>
    <row r="1318" spans="1:13" x14ac:dyDescent="0.2">
      <c r="A1318" t="s">
        <v>12</v>
      </c>
      <c r="B1318" t="s">
        <v>987</v>
      </c>
      <c r="C1318" t="s">
        <v>656</v>
      </c>
      <c r="D1318" t="s">
        <v>59</v>
      </c>
      <c r="E1318">
        <v>8.0527499138927996E-3</v>
      </c>
      <c r="F1318" t="s">
        <v>656</v>
      </c>
      <c r="G1318">
        <v>0.53831401821589497</v>
      </c>
      <c r="H1318" t="s">
        <v>703</v>
      </c>
      <c r="I1318">
        <v>0.76736832880542005</v>
      </c>
      <c r="K1318">
        <v>8.0527499138927996E-3</v>
      </c>
      <c r="L1318">
        <v>8.0527499138927996E-3</v>
      </c>
      <c r="M1318">
        <v>0.53831401821589497</v>
      </c>
    </row>
    <row r="1319" spans="1:13" x14ac:dyDescent="0.2">
      <c r="A1319" t="s">
        <v>12</v>
      </c>
      <c r="B1319" t="s">
        <v>987</v>
      </c>
      <c r="C1319" t="s">
        <v>656</v>
      </c>
      <c r="D1319" t="s">
        <v>72</v>
      </c>
      <c r="E1319">
        <v>8.0527499138927996E-3</v>
      </c>
      <c r="F1319" t="s">
        <v>656</v>
      </c>
      <c r="G1319">
        <v>0.53831401821589497</v>
      </c>
      <c r="H1319" t="s">
        <v>703</v>
      </c>
      <c r="I1319">
        <v>0.76736832880542005</v>
      </c>
      <c r="K1319">
        <v>8.0527499138927996E-3</v>
      </c>
      <c r="L1319">
        <v>8.0527499138927996E-3</v>
      </c>
      <c r="M1319">
        <v>0.53831401821589497</v>
      </c>
    </row>
    <row r="1320" spans="1:13" x14ac:dyDescent="0.2">
      <c r="A1320" t="s">
        <v>12</v>
      </c>
      <c r="B1320" t="s">
        <v>629</v>
      </c>
      <c r="C1320" t="s">
        <v>419</v>
      </c>
      <c r="D1320" t="s">
        <v>187</v>
      </c>
      <c r="E1320">
        <v>8.0587518338182795E-3</v>
      </c>
      <c r="F1320" t="s">
        <v>419</v>
      </c>
      <c r="G1320">
        <v>-0.53827115806808901</v>
      </c>
      <c r="H1320" t="s">
        <v>703</v>
      </c>
      <c r="I1320">
        <v>0.76736832880542005</v>
      </c>
      <c r="K1320">
        <v>8.0587518338182795E-3</v>
      </c>
      <c r="L1320">
        <v>8.0587518338182795E-3</v>
      </c>
      <c r="M1320">
        <v>-0.53827115806808901</v>
      </c>
    </row>
    <row r="1321" spans="1:13" x14ac:dyDescent="0.2">
      <c r="A1321" t="s">
        <v>12</v>
      </c>
      <c r="B1321" t="s">
        <v>697</v>
      </c>
      <c r="C1321" t="s">
        <v>656</v>
      </c>
      <c r="D1321" t="s">
        <v>49</v>
      </c>
      <c r="E1321">
        <v>8.0632563715069602E-3</v>
      </c>
      <c r="F1321" t="s">
        <v>656</v>
      </c>
      <c r="G1321">
        <v>0.538239008202828</v>
      </c>
      <c r="H1321" t="s">
        <v>703</v>
      </c>
      <c r="I1321">
        <v>0.76736832880542005</v>
      </c>
      <c r="K1321">
        <v>8.0632563715069602E-3</v>
      </c>
      <c r="L1321">
        <v>8.0632563715069602E-3</v>
      </c>
      <c r="M1321">
        <v>0.538239008202828</v>
      </c>
    </row>
    <row r="1322" spans="1:13" x14ac:dyDescent="0.2">
      <c r="A1322" t="s">
        <v>12</v>
      </c>
      <c r="B1322" t="s">
        <v>963</v>
      </c>
      <c r="C1322" t="s">
        <v>415</v>
      </c>
      <c r="D1322" t="s">
        <v>15</v>
      </c>
      <c r="E1322">
        <v>8.0639993370043104E-3</v>
      </c>
      <c r="F1322" t="s">
        <v>415</v>
      </c>
      <c r="G1322">
        <v>0.52756555480080503</v>
      </c>
      <c r="H1322" t="s">
        <v>703</v>
      </c>
      <c r="I1322">
        <v>0.76736832880542005</v>
      </c>
      <c r="K1322">
        <v>8.0639993370043104E-3</v>
      </c>
      <c r="L1322">
        <v>8.0639993370043104E-3</v>
      </c>
      <c r="M1322">
        <v>0.52756555480080503</v>
      </c>
    </row>
    <row r="1323" spans="1:13" x14ac:dyDescent="0.2">
      <c r="A1323" t="s">
        <v>12</v>
      </c>
      <c r="B1323" t="s">
        <v>683</v>
      </c>
      <c r="C1323" t="s">
        <v>415</v>
      </c>
      <c r="D1323" t="s">
        <v>38</v>
      </c>
      <c r="E1323">
        <v>8.0722639816259104E-3</v>
      </c>
      <c r="F1323" t="s">
        <v>415</v>
      </c>
      <c r="G1323">
        <v>-0.52750728988066398</v>
      </c>
      <c r="H1323" t="s">
        <v>703</v>
      </c>
      <c r="I1323">
        <v>0.76736832880542005</v>
      </c>
      <c r="K1323">
        <v>8.0722639816259104E-3</v>
      </c>
      <c r="L1323">
        <v>8.0722639816259104E-3</v>
      </c>
      <c r="M1323">
        <v>-0.52750728988066398</v>
      </c>
    </row>
    <row r="1324" spans="1:13" x14ac:dyDescent="0.2">
      <c r="A1324" t="s">
        <v>12</v>
      </c>
      <c r="B1324" t="s">
        <v>441</v>
      </c>
      <c r="C1324" t="s">
        <v>415</v>
      </c>
      <c r="D1324" t="s">
        <v>38</v>
      </c>
      <c r="E1324">
        <v>8.0724481565571295E-3</v>
      </c>
      <c r="F1324" t="s">
        <v>415</v>
      </c>
      <c r="G1324">
        <v>-0.52750599203089199</v>
      </c>
      <c r="H1324" t="s">
        <v>703</v>
      </c>
      <c r="I1324">
        <v>0.76736832880542005</v>
      </c>
      <c r="K1324">
        <v>8.0724481565571295E-3</v>
      </c>
      <c r="L1324">
        <v>8.0724481565571295E-3</v>
      </c>
      <c r="M1324">
        <v>-0.52750599203089199</v>
      </c>
    </row>
    <row r="1325" spans="1:13" x14ac:dyDescent="0.2">
      <c r="A1325" t="s">
        <v>12</v>
      </c>
      <c r="B1325" t="s">
        <v>928</v>
      </c>
      <c r="C1325" t="s">
        <v>656</v>
      </c>
      <c r="D1325" t="s">
        <v>49</v>
      </c>
      <c r="E1325">
        <v>8.0853732102534499E-3</v>
      </c>
      <c r="F1325" t="s">
        <v>656</v>
      </c>
      <c r="G1325">
        <v>0.53808137103214904</v>
      </c>
      <c r="H1325" t="s">
        <v>703</v>
      </c>
      <c r="I1325">
        <v>0.76736832880542005</v>
      </c>
      <c r="K1325">
        <v>8.0853732102534499E-3</v>
      </c>
      <c r="L1325">
        <v>8.0853732102534499E-3</v>
      </c>
      <c r="M1325">
        <v>0.53808137103214904</v>
      </c>
    </row>
    <row r="1326" spans="1:13" x14ac:dyDescent="0.2">
      <c r="A1326" t="s">
        <v>12</v>
      </c>
      <c r="B1326" t="s">
        <v>202</v>
      </c>
      <c r="C1326" t="s">
        <v>656</v>
      </c>
      <c r="D1326" t="s">
        <v>46</v>
      </c>
      <c r="E1326">
        <v>8.1067581062836697E-3</v>
      </c>
      <c r="F1326" t="s">
        <v>656</v>
      </c>
      <c r="G1326">
        <v>0.53792929003863998</v>
      </c>
      <c r="H1326" t="s">
        <v>703</v>
      </c>
      <c r="I1326">
        <v>0.76736832880542005</v>
      </c>
      <c r="K1326">
        <v>8.1067581062836697E-3</v>
      </c>
      <c r="L1326">
        <v>8.1067581062836697E-3</v>
      </c>
      <c r="M1326">
        <v>0.53792929003863998</v>
      </c>
    </row>
    <row r="1327" spans="1:13" x14ac:dyDescent="0.2">
      <c r="A1327" t="s">
        <v>12</v>
      </c>
      <c r="B1327" t="s">
        <v>122</v>
      </c>
      <c r="C1327" t="s">
        <v>656</v>
      </c>
      <c r="D1327" t="s">
        <v>45</v>
      </c>
      <c r="E1327">
        <v>8.1127105961845206E-3</v>
      </c>
      <c r="F1327" t="s">
        <v>656</v>
      </c>
      <c r="G1327">
        <v>0.53788701738795797</v>
      </c>
      <c r="H1327" t="s">
        <v>703</v>
      </c>
      <c r="I1327">
        <v>0.76736832880542005</v>
      </c>
      <c r="K1327">
        <v>8.1127105961845206E-3</v>
      </c>
      <c r="L1327">
        <v>8.1127105961845206E-3</v>
      </c>
      <c r="M1327">
        <v>0.53788701738795797</v>
      </c>
    </row>
    <row r="1328" spans="1:13" x14ac:dyDescent="0.2">
      <c r="A1328" t="s">
        <v>12</v>
      </c>
      <c r="B1328" t="s">
        <v>36</v>
      </c>
      <c r="C1328" t="s">
        <v>415</v>
      </c>
      <c r="D1328" t="s">
        <v>116</v>
      </c>
      <c r="E1328">
        <v>8.1177063975532305E-3</v>
      </c>
      <c r="F1328" t="s">
        <v>415</v>
      </c>
      <c r="G1328">
        <v>0.67472527472527399</v>
      </c>
      <c r="H1328" t="s">
        <v>703</v>
      </c>
      <c r="I1328">
        <v>0.76736832880542005</v>
      </c>
      <c r="K1328">
        <v>8.1177063975532305E-3</v>
      </c>
      <c r="L1328">
        <v>8.1177063975532305E-3</v>
      </c>
      <c r="M1328">
        <v>0.67472527472527399</v>
      </c>
    </row>
    <row r="1329" spans="1:13" x14ac:dyDescent="0.2">
      <c r="A1329" t="s">
        <v>12</v>
      </c>
      <c r="B1329" t="s">
        <v>427</v>
      </c>
      <c r="C1329" t="s">
        <v>415</v>
      </c>
      <c r="D1329" t="s">
        <v>38</v>
      </c>
      <c r="E1329">
        <v>8.1507367772952893E-3</v>
      </c>
      <c r="F1329" t="s">
        <v>415</v>
      </c>
      <c r="G1329">
        <v>0.52695652173912999</v>
      </c>
      <c r="H1329" t="s">
        <v>703</v>
      </c>
      <c r="I1329">
        <v>0.76736832880542005</v>
      </c>
      <c r="K1329">
        <v>8.1507367772952893E-3</v>
      </c>
      <c r="L1329">
        <v>8.1507367772952893E-3</v>
      </c>
      <c r="M1329">
        <v>0.52695652173912999</v>
      </c>
    </row>
    <row r="1330" spans="1:13" x14ac:dyDescent="0.2">
      <c r="A1330" t="s">
        <v>12</v>
      </c>
      <c r="B1330" t="s">
        <v>54</v>
      </c>
      <c r="C1330" t="s">
        <v>656</v>
      </c>
      <c r="D1330" t="s">
        <v>49</v>
      </c>
      <c r="E1330">
        <v>8.1603801531114108E-3</v>
      </c>
      <c r="F1330" t="s">
        <v>656</v>
      </c>
      <c r="G1330">
        <v>-0.53754940711462396</v>
      </c>
      <c r="H1330" t="s">
        <v>703</v>
      </c>
      <c r="I1330">
        <v>0.76736832880542005</v>
      </c>
      <c r="K1330">
        <v>8.1603801531114108E-3</v>
      </c>
      <c r="L1330">
        <v>8.1603801531114108E-3</v>
      </c>
      <c r="M1330">
        <v>-0.53754940711462396</v>
      </c>
    </row>
    <row r="1331" spans="1:13" x14ac:dyDescent="0.2">
      <c r="A1331" t="s">
        <v>12</v>
      </c>
      <c r="B1331" t="s">
        <v>448</v>
      </c>
      <c r="C1331" t="s">
        <v>656</v>
      </c>
      <c r="D1331" t="s">
        <v>46</v>
      </c>
      <c r="E1331">
        <v>8.1603801531114108E-3</v>
      </c>
      <c r="F1331" t="s">
        <v>656</v>
      </c>
      <c r="G1331">
        <v>0.53754940711462396</v>
      </c>
      <c r="H1331" t="s">
        <v>703</v>
      </c>
      <c r="I1331">
        <v>0.76736832880542005</v>
      </c>
      <c r="K1331">
        <v>8.1603801531114108E-3</v>
      </c>
      <c r="L1331">
        <v>8.1603801531114108E-3</v>
      </c>
      <c r="M1331">
        <v>0.53754940711462396</v>
      </c>
    </row>
    <row r="1332" spans="1:13" x14ac:dyDescent="0.2">
      <c r="A1332" t="s">
        <v>12</v>
      </c>
      <c r="B1332" t="s">
        <v>619</v>
      </c>
      <c r="C1332" t="s">
        <v>419</v>
      </c>
      <c r="D1332" t="s">
        <v>163</v>
      </c>
      <c r="E1332">
        <v>8.1701717449141897E-3</v>
      </c>
      <c r="F1332" t="s">
        <v>419</v>
      </c>
      <c r="G1332">
        <v>-0.84559432466447004</v>
      </c>
      <c r="H1332" t="s">
        <v>703</v>
      </c>
      <c r="I1332">
        <v>0.76736832880542005</v>
      </c>
      <c r="K1332">
        <v>8.1701717449141897E-3</v>
      </c>
      <c r="L1332">
        <v>8.1701717449141897E-3</v>
      </c>
      <c r="M1332">
        <v>-0.84559432466447004</v>
      </c>
    </row>
    <row r="1333" spans="1:13" x14ac:dyDescent="0.2">
      <c r="A1333" t="s">
        <v>12</v>
      </c>
      <c r="B1333" t="s">
        <v>574</v>
      </c>
      <c r="C1333" t="s">
        <v>656</v>
      </c>
      <c r="D1333" t="s">
        <v>161</v>
      </c>
      <c r="E1333">
        <v>8.2091569324035402E-3</v>
      </c>
      <c r="F1333" t="s">
        <v>656</v>
      </c>
      <c r="G1333">
        <v>-0.53720564155326</v>
      </c>
      <c r="H1333" t="s">
        <v>703</v>
      </c>
      <c r="I1333">
        <v>0.76736832880542005</v>
      </c>
      <c r="K1333">
        <v>8.2091569324035402E-3</v>
      </c>
      <c r="L1333">
        <v>8.2091569324035402E-3</v>
      </c>
      <c r="M1333">
        <v>-0.53720564155326</v>
      </c>
    </row>
    <row r="1334" spans="1:13" x14ac:dyDescent="0.2">
      <c r="A1334" t="s">
        <v>12</v>
      </c>
      <c r="B1334" t="s">
        <v>55</v>
      </c>
      <c r="C1334" t="s">
        <v>656</v>
      </c>
      <c r="D1334" t="s">
        <v>40</v>
      </c>
      <c r="E1334">
        <v>8.2112212040346792E-3</v>
      </c>
      <c r="F1334" t="s">
        <v>656</v>
      </c>
      <c r="G1334">
        <v>-0.53719113046765299</v>
      </c>
      <c r="H1334" t="s">
        <v>703</v>
      </c>
      <c r="I1334">
        <v>0.76736832880542005</v>
      </c>
      <c r="K1334">
        <v>8.2112212040346792E-3</v>
      </c>
      <c r="L1334">
        <v>8.2112212040346792E-3</v>
      </c>
      <c r="M1334">
        <v>-0.53719113046765299</v>
      </c>
    </row>
    <row r="1335" spans="1:13" x14ac:dyDescent="0.2">
      <c r="A1335" t="s">
        <v>12</v>
      </c>
      <c r="B1335" t="s">
        <v>666</v>
      </c>
      <c r="C1335" t="s">
        <v>656</v>
      </c>
      <c r="D1335" t="s">
        <v>67</v>
      </c>
      <c r="E1335">
        <v>8.2116584856353498E-3</v>
      </c>
      <c r="F1335" t="s">
        <v>656</v>
      </c>
      <c r="G1335">
        <v>-0.53718805692331995</v>
      </c>
      <c r="H1335" t="s">
        <v>703</v>
      </c>
      <c r="I1335">
        <v>0.76736832880542005</v>
      </c>
      <c r="K1335">
        <v>8.2116584856353498E-3</v>
      </c>
      <c r="L1335">
        <v>8.2116584856353498E-3</v>
      </c>
      <c r="M1335">
        <v>-0.53718805692331995</v>
      </c>
    </row>
    <row r="1336" spans="1:13" x14ac:dyDescent="0.2">
      <c r="A1336" t="s">
        <v>12</v>
      </c>
      <c r="B1336" t="s">
        <v>449</v>
      </c>
      <c r="C1336" t="s">
        <v>415</v>
      </c>
      <c r="D1336" t="s">
        <v>134</v>
      </c>
      <c r="E1336">
        <v>8.2118552475864397E-3</v>
      </c>
      <c r="F1336" t="s">
        <v>415</v>
      </c>
      <c r="G1336">
        <v>-0.60196187681213698</v>
      </c>
      <c r="H1336" t="s">
        <v>703</v>
      </c>
      <c r="I1336">
        <v>0.76736832880542005</v>
      </c>
      <c r="K1336">
        <v>8.2118552475864397E-3</v>
      </c>
      <c r="L1336">
        <v>8.2118552475864397E-3</v>
      </c>
      <c r="M1336">
        <v>-0.60196187681213698</v>
      </c>
    </row>
    <row r="1337" spans="1:13" x14ac:dyDescent="0.2">
      <c r="A1337" t="s">
        <v>12</v>
      </c>
      <c r="B1337" t="s">
        <v>668</v>
      </c>
      <c r="C1337" t="s">
        <v>419</v>
      </c>
      <c r="D1337" t="s">
        <v>161</v>
      </c>
      <c r="E1337">
        <v>8.2150107155350895E-3</v>
      </c>
      <c r="F1337" t="s">
        <v>419</v>
      </c>
      <c r="G1337">
        <v>0.52650868397667305</v>
      </c>
      <c r="H1337" t="s">
        <v>703</v>
      </c>
      <c r="I1337">
        <v>0.76736832880542005</v>
      </c>
      <c r="K1337">
        <v>8.2150107155350895E-3</v>
      </c>
      <c r="L1337">
        <v>8.2150107155350895E-3</v>
      </c>
      <c r="M1337">
        <v>0.52650868397667305</v>
      </c>
    </row>
    <row r="1338" spans="1:13" x14ac:dyDescent="0.2">
      <c r="A1338" t="s">
        <v>12</v>
      </c>
      <c r="B1338" t="s">
        <v>308</v>
      </c>
      <c r="C1338" t="s">
        <v>656</v>
      </c>
      <c r="D1338" t="s">
        <v>45</v>
      </c>
      <c r="E1338">
        <v>8.2203491435295702E-3</v>
      </c>
      <c r="F1338" t="s">
        <v>656</v>
      </c>
      <c r="G1338">
        <v>0.53712700053005602</v>
      </c>
      <c r="H1338" t="s">
        <v>703</v>
      </c>
      <c r="I1338">
        <v>0.76736832880542005</v>
      </c>
      <c r="K1338">
        <v>8.2203491435295702E-3</v>
      </c>
      <c r="L1338">
        <v>8.2203491435295702E-3</v>
      </c>
      <c r="M1338">
        <v>0.53712700053005602</v>
      </c>
    </row>
    <row r="1339" spans="1:13" x14ac:dyDescent="0.2">
      <c r="A1339" t="s">
        <v>12</v>
      </c>
      <c r="B1339" t="s">
        <v>932</v>
      </c>
      <c r="C1339" t="s">
        <v>656</v>
      </c>
      <c r="D1339" t="s">
        <v>38</v>
      </c>
      <c r="E1339">
        <v>8.2203491435295702E-3</v>
      </c>
      <c r="F1339" t="s">
        <v>656</v>
      </c>
      <c r="G1339">
        <v>0.53712700053005602</v>
      </c>
      <c r="H1339" t="s">
        <v>703</v>
      </c>
      <c r="I1339">
        <v>0.76736832880542005</v>
      </c>
      <c r="K1339">
        <v>8.2203491435295702E-3</v>
      </c>
      <c r="L1339">
        <v>8.2203491435295702E-3</v>
      </c>
      <c r="M1339">
        <v>0.53712700053005602</v>
      </c>
    </row>
    <row r="1340" spans="1:13" x14ac:dyDescent="0.2">
      <c r="A1340" t="s">
        <v>12</v>
      </c>
      <c r="B1340" t="s">
        <v>54</v>
      </c>
      <c r="C1340" t="s">
        <v>656</v>
      </c>
      <c r="D1340" t="s">
        <v>116</v>
      </c>
      <c r="E1340">
        <v>8.2303714636389694E-3</v>
      </c>
      <c r="F1340" t="s">
        <v>656</v>
      </c>
      <c r="G1340">
        <v>-0.65357142857142803</v>
      </c>
      <c r="H1340" t="s">
        <v>703</v>
      </c>
      <c r="I1340">
        <v>0.76736832880542005</v>
      </c>
      <c r="K1340">
        <v>8.2303714636389694E-3</v>
      </c>
      <c r="L1340">
        <v>8.2303714636389694E-3</v>
      </c>
      <c r="M1340">
        <v>-0.65357142857142803</v>
      </c>
    </row>
    <row r="1341" spans="1:13" x14ac:dyDescent="0.2">
      <c r="A1341" t="s">
        <v>12</v>
      </c>
      <c r="B1341" t="s">
        <v>487</v>
      </c>
      <c r="C1341" t="s">
        <v>656</v>
      </c>
      <c r="D1341" t="s">
        <v>38</v>
      </c>
      <c r="E1341">
        <v>8.269911377964E-3</v>
      </c>
      <c r="F1341" t="s">
        <v>656</v>
      </c>
      <c r="G1341">
        <v>-0.53677981804249397</v>
      </c>
      <c r="H1341" t="s">
        <v>703</v>
      </c>
      <c r="I1341">
        <v>0.76736832880542005</v>
      </c>
      <c r="K1341">
        <v>8.269911377964E-3</v>
      </c>
      <c r="L1341">
        <v>8.269911377964E-3</v>
      </c>
      <c r="M1341">
        <v>-0.53677981804249397</v>
      </c>
    </row>
    <row r="1342" spans="1:13" x14ac:dyDescent="0.2">
      <c r="A1342" t="s">
        <v>12</v>
      </c>
      <c r="B1342" t="s">
        <v>487</v>
      </c>
      <c r="C1342" t="s">
        <v>419</v>
      </c>
      <c r="D1342" t="s">
        <v>59</v>
      </c>
      <c r="E1342">
        <v>8.2759218942645707E-3</v>
      </c>
      <c r="F1342" t="s">
        <v>419</v>
      </c>
      <c r="G1342">
        <v>0.52608695652173898</v>
      </c>
      <c r="H1342" t="s">
        <v>703</v>
      </c>
      <c r="I1342">
        <v>0.76736832880542005</v>
      </c>
      <c r="K1342">
        <v>8.2759218942645707E-3</v>
      </c>
      <c r="L1342">
        <v>8.2759218942645707E-3</v>
      </c>
      <c r="M1342">
        <v>0.52608695652173898</v>
      </c>
    </row>
    <row r="1343" spans="1:13" x14ac:dyDescent="0.2">
      <c r="A1343" t="s">
        <v>12</v>
      </c>
      <c r="B1343" t="s">
        <v>289</v>
      </c>
      <c r="C1343" t="s">
        <v>419</v>
      </c>
      <c r="D1343" t="s">
        <v>102</v>
      </c>
      <c r="E1343">
        <v>8.2766956283723998E-3</v>
      </c>
      <c r="F1343" t="s">
        <v>419</v>
      </c>
      <c r="G1343">
        <v>0.52608161607590398</v>
      </c>
      <c r="H1343" t="s">
        <v>703</v>
      </c>
      <c r="I1343">
        <v>0.76736832880542005</v>
      </c>
      <c r="K1343">
        <v>8.2766956283723998E-3</v>
      </c>
      <c r="L1343">
        <v>8.2766956283723998E-3</v>
      </c>
      <c r="M1343">
        <v>0.52608161607590398</v>
      </c>
    </row>
    <row r="1344" spans="1:13" x14ac:dyDescent="0.2">
      <c r="A1344" t="s">
        <v>12</v>
      </c>
      <c r="B1344" t="s">
        <v>930</v>
      </c>
      <c r="C1344" t="s">
        <v>656</v>
      </c>
      <c r="D1344" t="s">
        <v>163</v>
      </c>
      <c r="E1344">
        <v>8.2873804730651795E-3</v>
      </c>
      <c r="F1344" t="s">
        <v>656</v>
      </c>
      <c r="G1344">
        <v>0.547969988736557</v>
      </c>
      <c r="H1344" t="s">
        <v>703</v>
      </c>
      <c r="I1344">
        <v>0.76736832880542005</v>
      </c>
      <c r="K1344">
        <v>8.2873804730651795E-3</v>
      </c>
      <c r="L1344">
        <v>8.2873804730651795E-3</v>
      </c>
      <c r="M1344">
        <v>0.547969988736557</v>
      </c>
    </row>
    <row r="1345" spans="1:13" x14ac:dyDescent="0.2">
      <c r="A1345" t="s">
        <v>12</v>
      </c>
      <c r="B1345" t="s">
        <v>263</v>
      </c>
      <c r="C1345" t="s">
        <v>656</v>
      </c>
      <c r="D1345" t="s">
        <v>59</v>
      </c>
      <c r="E1345">
        <v>8.2918750638952404E-3</v>
      </c>
      <c r="F1345" t="s">
        <v>656</v>
      </c>
      <c r="G1345">
        <v>-0.53662651345659795</v>
      </c>
      <c r="H1345" t="s">
        <v>703</v>
      </c>
      <c r="I1345">
        <v>0.76736832880542005</v>
      </c>
      <c r="K1345">
        <v>8.2918750638952404E-3</v>
      </c>
      <c r="L1345">
        <v>8.2918750638952404E-3</v>
      </c>
      <c r="M1345">
        <v>-0.53662651345659795</v>
      </c>
    </row>
    <row r="1346" spans="1:13" x14ac:dyDescent="0.2">
      <c r="A1346" t="s">
        <v>12</v>
      </c>
      <c r="B1346" t="s">
        <v>33</v>
      </c>
      <c r="C1346" t="s">
        <v>656</v>
      </c>
      <c r="D1346" t="s">
        <v>31</v>
      </c>
      <c r="E1346">
        <v>8.3012377632282804E-3</v>
      </c>
      <c r="F1346" t="s">
        <v>656</v>
      </c>
      <c r="G1346">
        <v>-0.53656126482213395</v>
      </c>
      <c r="H1346" t="s">
        <v>703</v>
      </c>
      <c r="I1346">
        <v>0.76736832880542005</v>
      </c>
      <c r="K1346">
        <v>8.3012377632282804E-3</v>
      </c>
      <c r="L1346">
        <v>8.3012377632282804E-3</v>
      </c>
      <c r="M1346">
        <v>-0.53656126482213395</v>
      </c>
    </row>
    <row r="1347" spans="1:13" x14ac:dyDescent="0.2">
      <c r="A1347" t="s">
        <v>12</v>
      </c>
      <c r="B1347" t="s">
        <v>818</v>
      </c>
      <c r="C1347" t="s">
        <v>656</v>
      </c>
      <c r="D1347" t="s">
        <v>15</v>
      </c>
      <c r="E1347">
        <v>8.3074007625926205E-3</v>
      </c>
      <c r="F1347" t="s">
        <v>656</v>
      </c>
      <c r="G1347">
        <v>-0.53651834813251797</v>
      </c>
      <c r="H1347" t="s">
        <v>703</v>
      </c>
      <c r="I1347">
        <v>0.76736832880542005</v>
      </c>
      <c r="K1347">
        <v>8.3074007625926205E-3</v>
      </c>
      <c r="L1347">
        <v>8.3074007625926205E-3</v>
      </c>
      <c r="M1347">
        <v>-0.53651834813251797</v>
      </c>
    </row>
    <row r="1348" spans="1:13" x14ac:dyDescent="0.2">
      <c r="A1348" t="s">
        <v>12</v>
      </c>
      <c r="B1348" t="s">
        <v>889</v>
      </c>
      <c r="C1348" t="s">
        <v>415</v>
      </c>
      <c r="D1348" t="s">
        <v>116</v>
      </c>
      <c r="E1348">
        <v>8.3086925721417206E-3</v>
      </c>
      <c r="F1348" t="s">
        <v>415</v>
      </c>
      <c r="G1348">
        <v>-0.67326773414125296</v>
      </c>
      <c r="H1348" t="s">
        <v>703</v>
      </c>
      <c r="I1348">
        <v>0.76736832880542005</v>
      </c>
      <c r="K1348">
        <v>8.3086925721417206E-3</v>
      </c>
      <c r="L1348">
        <v>8.3086925721417206E-3</v>
      </c>
      <c r="M1348">
        <v>-0.67326773414125296</v>
      </c>
    </row>
    <row r="1349" spans="1:13" x14ac:dyDescent="0.2">
      <c r="A1349" t="s">
        <v>12</v>
      </c>
      <c r="B1349" t="s">
        <v>628</v>
      </c>
      <c r="C1349" t="s">
        <v>419</v>
      </c>
      <c r="D1349" t="s">
        <v>118</v>
      </c>
      <c r="E1349">
        <v>8.3150635394303E-3</v>
      </c>
      <c r="F1349" t="s">
        <v>419</v>
      </c>
      <c r="G1349">
        <v>0.52581731307725099</v>
      </c>
      <c r="H1349" t="s">
        <v>703</v>
      </c>
      <c r="I1349">
        <v>0.76736832880542005</v>
      </c>
      <c r="K1349">
        <v>8.3150635394303E-3</v>
      </c>
      <c r="L1349">
        <v>8.3150635394303E-3</v>
      </c>
      <c r="M1349">
        <v>0.52581731307725099</v>
      </c>
    </row>
    <row r="1350" spans="1:13" x14ac:dyDescent="0.2">
      <c r="A1350" t="s">
        <v>12</v>
      </c>
      <c r="B1350" t="s">
        <v>757</v>
      </c>
      <c r="C1350" t="s">
        <v>415</v>
      </c>
      <c r="D1350" t="s">
        <v>51</v>
      </c>
      <c r="E1350">
        <v>8.3529883503124999E-3</v>
      </c>
      <c r="F1350" t="s">
        <v>415</v>
      </c>
      <c r="G1350">
        <v>-0.52555705649572604</v>
      </c>
      <c r="H1350" t="s">
        <v>703</v>
      </c>
      <c r="I1350">
        <v>0.76736832880542005</v>
      </c>
      <c r="K1350">
        <v>8.3529883503124999E-3</v>
      </c>
      <c r="L1350">
        <v>8.3529883503124999E-3</v>
      </c>
      <c r="M1350">
        <v>-0.52555705649572604</v>
      </c>
    </row>
    <row r="1351" spans="1:13" x14ac:dyDescent="0.2">
      <c r="A1351" t="s">
        <v>12</v>
      </c>
      <c r="B1351" t="s">
        <v>162</v>
      </c>
      <c r="C1351" t="s">
        <v>415</v>
      </c>
      <c r="D1351" t="s">
        <v>64</v>
      </c>
      <c r="E1351">
        <v>8.3617413948291995E-3</v>
      </c>
      <c r="F1351" t="s">
        <v>415</v>
      </c>
      <c r="G1351">
        <v>-0.58609034455863895</v>
      </c>
      <c r="H1351" t="s">
        <v>703</v>
      </c>
      <c r="I1351">
        <v>0.76736832880542005</v>
      </c>
      <c r="K1351">
        <v>8.3617413948291995E-3</v>
      </c>
      <c r="L1351">
        <v>8.3617413948291995E-3</v>
      </c>
      <c r="M1351">
        <v>-0.58609034455863895</v>
      </c>
    </row>
    <row r="1352" spans="1:13" x14ac:dyDescent="0.2">
      <c r="A1352" t="s">
        <v>12</v>
      </c>
      <c r="B1352" t="s">
        <v>279</v>
      </c>
      <c r="C1352" t="s">
        <v>656</v>
      </c>
      <c r="D1352" t="s">
        <v>38</v>
      </c>
      <c r="E1352">
        <v>8.3950962591875702E-3</v>
      </c>
      <c r="F1352" t="s">
        <v>656</v>
      </c>
      <c r="G1352">
        <v>-0.53591050912606397</v>
      </c>
      <c r="H1352" t="s">
        <v>703</v>
      </c>
      <c r="I1352">
        <v>0.76736832880542005</v>
      </c>
      <c r="K1352">
        <v>8.3950962591875702E-3</v>
      </c>
      <c r="L1352">
        <v>8.3950962591875702E-3</v>
      </c>
      <c r="M1352">
        <v>-0.53591050912606397</v>
      </c>
    </row>
    <row r="1353" spans="1:13" x14ac:dyDescent="0.2">
      <c r="A1353" t="s">
        <v>12</v>
      </c>
      <c r="B1353" t="s">
        <v>484</v>
      </c>
      <c r="C1353" t="s">
        <v>656</v>
      </c>
      <c r="D1353" t="s">
        <v>124</v>
      </c>
      <c r="E1353">
        <v>8.3950962591875702E-3</v>
      </c>
      <c r="F1353" t="s">
        <v>656</v>
      </c>
      <c r="G1353">
        <v>0.53591050912606397</v>
      </c>
      <c r="H1353" t="s">
        <v>703</v>
      </c>
      <c r="I1353">
        <v>0.76736832880542005</v>
      </c>
      <c r="K1353">
        <v>8.3950962591875702E-3</v>
      </c>
      <c r="L1353">
        <v>8.3950962591875702E-3</v>
      </c>
      <c r="M1353">
        <v>0.53591050912606397</v>
      </c>
    </row>
    <row r="1354" spans="1:13" x14ac:dyDescent="0.2">
      <c r="A1354" t="s">
        <v>12</v>
      </c>
      <c r="B1354" t="s">
        <v>315</v>
      </c>
      <c r="C1354" t="s">
        <v>656</v>
      </c>
      <c r="D1354" t="s">
        <v>15</v>
      </c>
      <c r="E1354">
        <v>8.3978251342276093E-3</v>
      </c>
      <c r="F1354" t="s">
        <v>656</v>
      </c>
      <c r="G1354">
        <v>-0.53589167909152402</v>
      </c>
      <c r="H1354" t="s">
        <v>703</v>
      </c>
      <c r="I1354">
        <v>0.76736832880542005</v>
      </c>
      <c r="K1354">
        <v>8.3978251342276093E-3</v>
      </c>
      <c r="L1354">
        <v>8.3978251342276093E-3</v>
      </c>
      <c r="M1354">
        <v>-0.53589167909152402</v>
      </c>
    </row>
    <row r="1355" spans="1:13" x14ac:dyDescent="0.2">
      <c r="A1355" t="s">
        <v>12</v>
      </c>
      <c r="B1355" t="s">
        <v>551</v>
      </c>
      <c r="C1355" t="s">
        <v>419</v>
      </c>
      <c r="D1355" t="s">
        <v>69</v>
      </c>
      <c r="E1355">
        <v>8.4027007362516594E-3</v>
      </c>
      <c r="F1355" t="s">
        <v>419</v>
      </c>
      <c r="G1355">
        <v>0.52521739130434697</v>
      </c>
      <c r="H1355" t="s">
        <v>703</v>
      </c>
      <c r="I1355">
        <v>0.76736832880542005</v>
      </c>
      <c r="K1355">
        <v>8.4027007362516594E-3</v>
      </c>
      <c r="L1355">
        <v>8.4027007362516594E-3</v>
      </c>
      <c r="M1355">
        <v>0.52521739130434697</v>
      </c>
    </row>
    <row r="1356" spans="1:13" x14ac:dyDescent="0.2">
      <c r="A1356" t="s">
        <v>12</v>
      </c>
      <c r="B1356" t="s">
        <v>551</v>
      </c>
      <c r="C1356" t="s">
        <v>419</v>
      </c>
      <c r="D1356" t="s">
        <v>29</v>
      </c>
      <c r="E1356">
        <v>8.4044681415680802E-3</v>
      </c>
      <c r="F1356" t="s">
        <v>419</v>
      </c>
      <c r="G1356">
        <v>0.54714850367024204</v>
      </c>
      <c r="H1356" t="s">
        <v>703</v>
      </c>
      <c r="I1356">
        <v>0.76736832880542005</v>
      </c>
      <c r="K1356">
        <v>8.4044681415680802E-3</v>
      </c>
      <c r="L1356">
        <v>8.4044681415680802E-3</v>
      </c>
      <c r="M1356">
        <v>0.54714850367024204</v>
      </c>
    </row>
    <row r="1357" spans="1:13" x14ac:dyDescent="0.2">
      <c r="A1357" t="s">
        <v>12</v>
      </c>
      <c r="B1357" t="s">
        <v>432</v>
      </c>
      <c r="C1357" t="s">
        <v>656</v>
      </c>
      <c r="D1357" t="s">
        <v>32</v>
      </c>
      <c r="E1357">
        <v>8.4441021764183402E-3</v>
      </c>
      <c r="F1357" t="s">
        <v>656</v>
      </c>
      <c r="G1357">
        <v>-0.53557312252964395</v>
      </c>
      <c r="H1357" t="s">
        <v>703</v>
      </c>
      <c r="I1357">
        <v>0.76736832880542005</v>
      </c>
      <c r="K1357">
        <v>8.4441021764183402E-3</v>
      </c>
      <c r="L1357">
        <v>8.4441021764183402E-3</v>
      </c>
      <c r="M1357">
        <v>-0.53557312252964395</v>
      </c>
    </row>
    <row r="1358" spans="1:13" x14ac:dyDescent="0.2">
      <c r="A1358" t="s">
        <v>12</v>
      </c>
      <c r="B1358" t="s">
        <v>52</v>
      </c>
      <c r="C1358" t="s">
        <v>656</v>
      </c>
      <c r="D1358" t="s">
        <v>102</v>
      </c>
      <c r="E1358">
        <v>8.4441021764183402E-3</v>
      </c>
      <c r="F1358" t="s">
        <v>656</v>
      </c>
      <c r="G1358">
        <v>0.53557312252964395</v>
      </c>
      <c r="H1358" t="s">
        <v>703</v>
      </c>
      <c r="I1358">
        <v>0.76736832880542005</v>
      </c>
      <c r="K1358">
        <v>8.4441021764183402E-3</v>
      </c>
      <c r="L1358">
        <v>8.4441021764183402E-3</v>
      </c>
      <c r="M1358">
        <v>0.53557312252964395</v>
      </c>
    </row>
    <row r="1359" spans="1:13" x14ac:dyDescent="0.2">
      <c r="A1359" t="s">
        <v>12</v>
      </c>
      <c r="B1359" t="s">
        <v>270</v>
      </c>
      <c r="C1359" t="s">
        <v>415</v>
      </c>
      <c r="D1359" t="s">
        <v>187</v>
      </c>
      <c r="E1359">
        <v>8.4441021764183402E-3</v>
      </c>
      <c r="F1359" t="s">
        <v>415</v>
      </c>
      <c r="G1359">
        <v>-0.53557312252964395</v>
      </c>
      <c r="H1359" t="s">
        <v>703</v>
      </c>
      <c r="I1359">
        <v>0.76736832880542005</v>
      </c>
      <c r="K1359">
        <v>8.4441021764183402E-3</v>
      </c>
      <c r="L1359">
        <v>8.4441021764183402E-3</v>
      </c>
      <c r="M1359">
        <v>-0.53557312252964395</v>
      </c>
    </row>
    <row r="1360" spans="1:13" x14ac:dyDescent="0.2">
      <c r="A1360" t="s">
        <v>12</v>
      </c>
      <c r="B1360" t="s">
        <v>709</v>
      </c>
      <c r="C1360" t="s">
        <v>415</v>
      </c>
      <c r="D1360" t="s">
        <v>161</v>
      </c>
      <c r="E1360">
        <v>8.4472048450993896E-3</v>
      </c>
      <c r="F1360" t="s">
        <v>415</v>
      </c>
      <c r="G1360">
        <v>-0.52491472555792396</v>
      </c>
      <c r="H1360" t="s">
        <v>703</v>
      </c>
      <c r="I1360">
        <v>0.76736832880542005</v>
      </c>
      <c r="K1360">
        <v>8.4472048450993896E-3</v>
      </c>
      <c r="L1360">
        <v>8.4472048450993896E-3</v>
      </c>
      <c r="M1360">
        <v>-0.52491472555792396</v>
      </c>
    </row>
    <row r="1361" spans="1:13" x14ac:dyDescent="0.2">
      <c r="A1361" t="s">
        <v>12</v>
      </c>
      <c r="B1361" t="s">
        <v>202</v>
      </c>
      <c r="C1361" t="s">
        <v>415</v>
      </c>
      <c r="D1361" t="s">
        <v>102</v>
      </c>
      <c r="E1361">
        <v>8.4472048450993896E-3</v>
      </c>
      <c r="F1361" t="s">
        <v>415</v>
      </c>
      <c r="G1361">
        <v>-0.52491472555792396</v>
      </c>
      <c r="H1361" t="s">
        <v>703</v>
      </c>
      <c r="I1361">
        <v>0.76736832880542005</v>
      </c>
      <c r="K1361">
        <v>8.4472048450993896E-3</v>
      </c>
      <c r="L1361">
        <v>8.4472048450993896E-3</v>
      </c>
      <c r="M1361">
        <v>-0.52491472555792396</v>
      </c>
    </row>
    <row r="1362" spans="1:13" x14ac:dyDescent="0.2">
      <c r="A1362" t="s">
        <v>12</v>
      </c>
      <c r="B1362" t="s">
        <v>949</v>
      </c>
      <c r="C1362" t="s">
        <v>419</v>
      </c>
      <c r="D1362" t="s">
        <v>67</v>
      </c>
      <c r="E1362">
        <v>8.4512092715156705E-3</v>
      </c>
      <c r="F1362" t="s">
        <v>419</v>
      </c>
      <c r="G1362">
        <v>0.52488755706069901</v>
      </c>
      <c r="H1362" t="s">
        <v>703</v>
      </c>
      <c r="I1362">
        <v>0.76736832880542005</v>
      </c>
      <c r="K1362">
        <v>8.4512092715156705E-3</v>
      </c>
      <c r="L1362">
        <v>8.4512092715156705E-3</v>
      </c>
      <c r="M1362">
        <v>0.52488755706069901</v>
      </c>
    </row>
    <row r="1363" spans="1:13" x14ac:dyDescent="0.2">
      <c r="A1363" t="s">
        <v>12</v>
      </c>
      <c r="B1363" t="s">
        <v>44</v>
      </c>
      <c r="C1363" t="s">
        <v>415</v>
      </c>
      <c r="D1363" t="s">
        <v>67</v>
      </c>
      <c r="E1363">
        <v>8.4547688147560002E-3</v>
      </c>
      <c r="F1363" t="s">
        <v>415</v>
      </c>
      <c r="G1363">
        <v>0.52486341590090801</v>
      </c>
      <c r="H1363" t="s">
        <v>703</v>
      </c>
      <c r="I1363">
        <v>0.76736832880542005</v>
      </c>
      <c r="K1363">
        <v>8.4547688147560002E-3</v>
      </c>
      <c r="L1363">
        <v>8.4547688147560002E-3</v>
      </c>
      <c r="M1363">
        <v>0.52486341590090801</v>
      </c>
    </row>
    <row r="1364" spans="1:13" x14ac:dyDescent="0.2">
      <c r="A1364" t="s">
        <v>12</v>
      </c>
      <c r="B1364" t="s">
        <v>56</v>
      </c>
      <c r="C1364" t="s">
        <v>419</v>
      </c>
      <c r="D1364" t="s">
        <v>161</v>
      </c>
      <c r="E1364">
        <v>8.4634792773421608E-3</v>
      </c>
      <c r="F1364" t="s">
        <v>419</v>
      </c>
      <c r="G1364">
        <v>0.52480437630499999</v>
      </c>
      <c r="H1364" t="s">
        <v>703</v>
      </c>
      <c r="I1364">
        <v>0.76736832880542005</v>
      </c>
      <c r="K1364">
        <v>8.4634792773421608E-3</v>
      </c>
      <c r="L1364">
        <v>8.4634792773421608E-3</v>
      </c>
      <c r="M1364">
        <v>0.52480437630499999</v>
      </c>
    </row>
    <row r="1365" spans="1:13" x14ac:dyDescent="0.2">
      <c r="A1365" t="s">
        <v>12</v>
      </c>
      <c r="B1365" t="s">
        <v>318</v>
      </c>
      <c r="C1365" t="s">
        <v>656</v>
      </c>
      <c r="D1365" t="s">
        <v>32</v>
      </c>
      <c r="E1365">
        <v>8.4733989407233604E-3</v>
      </c>
      <c r="F1365" t="s">
        <v>656</v>
      </c>
      <c r="G1365">
        <v>-0.53537219887464704</v>
      </c>
      <c r="H1365" t="s">
        <v>703</v>
      </c>
      <c r="I1365">
        <v>0.76736832880542005</v>
      </c>
      <c r="K1365">
        <v>8.4733989407233604E-3</v>
      </c>
      <c r="L1365">
        <v>8.4733989407233604E-3</v>
      </c>
      <c r="M1365">
        <v>-0.53537219887464704</v>
      </c>
    </row>
    <row r="1366" spans="1:13" x14ac:dyDescent="0.2">
      <c r="A1366" t="s">
        <v>12</v>
      </c>
      <c r="B1366" t="s">
        <v>96</v>
      </c>
      <c r="C1366" t="s">
        <v>656</v>
      </c>
      <c r="D1366" t="s">
        <v>20</v>
      </c>
      <c r="E1366">
        <v>8.4867591004587802E-3</v>
      </c>
      <c r="F1366" t="s">
        <v>656</v>
      </c>
      <c r="G1366">
        <v>-0.53528076274548897</v>
      </c>
      <c r="H1366" t="s">
        <v>703</v>
      </c>
      <c r="I1366">
        <v>0.76736832880542005</v>
      </c>
      <c r="K1366">
        <v>8.4867591004587802E-3</v>
      </c>
      <c r="L1366">
        <v>8.4867591004587802E-3</v>
      </c>
      <c r="M1366">
        <v>-0.53528076274548897</v>
      </c>
    </row>
    <row r="1367" spans="1:13" x14ac:dyDescent="0.2">
      <c r="A1367" t="s">
        <v>12</v>
      </c>
      <c r="B1367" t="s">
        <v>96</v>
      </c>
      <c r="C1367" t="s">
        <v>656</v>
      </c>
      <c r="D1367" t="s">
        <v>40</v>
      </c>
      <c r="E1367">
        <v>8.4867591004587802E-3</v>
      </c>
      <c r="F1367" t="s">
        <v>656</v>
      </c>
      <c r="G1367">
        <v>-0.53528076274548897</v>
      </c>
      <c r="H1367" t="s">
        <v>703</v>
      </c>
      <c r="I1367">
        <v>0.76736832880542005</v>
      </c>
      <c r="K1367">
        <v>8.4867591004587802E-3</v>
      </c>
      <c r="L1367">
        <v>8.4867591004587802E-3</v>
      </c>
      <c r="M1367">
        <v>-0.53528076274548897</v>
      </c>
    </row>
    <row r="1368" spans="1:13" x14ac:dyDescent="0.2">
      <c r="A1368" t="s">
        <v>12</v>
      </c>
      <c r="B1368" t="s">
        <v>310</v>
      </c>
      <c r="C1368" t="s">
        <v>656</v>
      </c>
      <c r="D1368" t="s">
        <v>45</v>
      </c>
      <c r="E1368">
        <v>8.51007057856E-3</v>
      </c>
      <c r="F1368" t="s">
        <v>656</v>
      </c>
      <c r="G1368">
        <v>0.53512150520553503</v>
      </c>
      <c r="H1368" t="s">
        <v>703</v>
      </c>
      <c r="I1368">
        <v>0.76736832880542005</v>
      </c>
      <c r="K1368">
        <v>8.51007057856E-3</v>
      </c>
      <c r="L1368">
        <v>8.51007057856E-3</v>
      </c>
      <c r="M1368">
        <v>0.53512150520553503</v>
      </c>
    </row>
    <row r="1369" spans="1:13" x14ac:dyDescent="0.2">
      <c r="A1369" t="s">
        <v>12</v>
      </c>
      <c r="B1369" t="s">
        <v>483</v>
      </c>
      <c r="C1369" t="s">
        <v>419</v>
      </c>
      <c r="D1369" t="s">
        <v>51</v>
      </c>
      <c r="E1369">
        <v>8.5161313265794299E-3</v>
      </c>
      <c r="F1369" t="s">
        <v>419</v>
      </c>
      <c r="G1369">
        <v>0.52444857094191799</v>
      </c>
      <c r="H1369" t="s">
        <v>703</v>
      </c>
      <c r="I1369">
        <v>0.76736832880542005</v>
      </c>
      <c r="K1369">
        <v>8.5161313265794299E-3</v>
      </c>
      <c r="L1369">
        <v>8.5161313265794299E-3</v>
      </c>
      <c r="M1369">
        <v>0.52444857094191799</v>
      </c>
    </row>
    <row r="1370" spans="1:13" x14ac:dyDescent="0.2">
      <c r="A1370" t="s">
        <v>12</v>
      </c>
      <c r="B1370" t="s">
        <v>572</v>
      </c>
      <c r="C1370" t="s">
        <v>415</v>
      </c>
      <c r="D1370" t="s">
        <v>38</v>
      </c>
      <c r="E1370">
        <v>8.5675750271231293E-3</v>
      </c>
      <c r="F1370" t="s">
        <v>415</v>
      </c>
      <c r="G1370">
        <v>0.52410269140417298</v>
      </c>
      <c r="H1370" t="s">
        <v>703</v>
      </c>
      <c r="I1370">
        <v>0.76736832880542005</v>
      </c>
      <c r="K1370">
        <v>8.5675750271231293E-3</v>
      </c>
      <c r="L1370">
        <v>8.5675750271231293E-3</v>
      </c>
      <c r="M1370">
        <v>0.52410269140417298</v>
      </c>
    </row>
    <row r="1371" spans="1:13" x14ac:dyDescent="0.2">
      <c r="A1371" t="s">
        <v>12</v>
      </c>
      <c r="B1371" t="s">
        <v>444</v>
      </c>
      <c r="C1371" t="s">
        <v>415</v>
      </c>
      <c r="D1371" t="s">
        <v>35</v>
      </c>
      <c r="E1371">
        <v>8.5788709475709806E-3</v>
      </c>
      <c r="F1371" t="s">
        <v>415</v>
      </c>
      <c r="G1371">
        <v>0.52402697477100202</v>
      </c>
      <c r="H1371" t="s">
        <v>703</v>
      </c>
      <c r="I1371">
        <v>0.76736832880542005</v>
      </c>
      <c r="K1371">
        <v>8.5788709475709806E-3</v>
      </c>
      <c r="L1371">
        <v>8.5788709475709806E-3</v>
      </c>
      <c r="M1371">
        <v>0.52402697477100202</v>
      </c>
    </row>
    <row r="1372" spans="1:13" x14ac:dyDescent="0.2">
      <c r="A1372" t="s">
        <v>12</v>
      </c>
      <c r="B1372" t="s">
        <v>442</v>
      </c>
      <c r="C1372" t="s">
        <v>419</v>
      </c>
      <c r="D1372" t="s">
        <v>161</v>
      </c>
      <c r="E1372">
        <v>8.5795443481165197E-3</v>
      </c>
      <c r="F1372" t="s">
        <v>419</v>
      </c>
      <c r="G1372">
        <v>0.52402246357775095</v>
      </c>
      <c r="H1372" t="s">
        <v>703</v>
      </c>
      <c r="I1372">
        <v>0.76736832880542005</v>
      </c>
      <c r="K1372">
        <v>8.5795443481165197E-3</v>
      </c>
      <c r="L1372">
        <v>8.5795443481165197E-3</v>
      </c>
      <c r="M1372">
        <v>0.52402246357775095</v>
      </c>
    </row>
    <row r="1373" spans="1:13" x14ac:dyDescent="0.2">
      <c r="A1373" t="s">
        <v>12</v>
      </c>
      <c r="B1373" t="s">
        <v>113</v>
      </c>
      <c r="C1373" t="s">
        <v>656</v>
      </c>
      <c r="D1373" t="s">
        <v>38</v>
      </c>
      <c r="E1373">
        <v>8.5858955927329405E-3</v>
      </c>
      <c r="F1373" t="s">
        <v>656</v>
      </c>
      <c r="G1373">
        <v>0.53460597389030795</v>
      </c>
      <c r="H1373" t="s">
        <v>703</v>
      </c>
      <c r="I1373">
        <v>0.76736832880542005</v>
      </c>
      <c r="K1373">
        <v>8.5858955927329405E-3</v>
      </c>
      <c r="L1373">
        <v>8.5858955927329405E-3</v>
      </c>
      <c r="M1373">
        <v>0.53460597389030795</v>
      </c>
    </row>
    <row r="1374" spans="1:13" x14ac:dyDescent="0.2">
      <c r="A1374" t="s">
        <v>12</v>
      </c>
      <c r="B1374" t="s">
        <v>420</v>
      </c>
      <c r="C1374" t="s">
        <v>656</v>
      </c>
      <c r="D1374" t="s">
        <v>102</v>
      </c>
      <c r="E1374">
        <v>8.5889951693913398E-3</v>
      </c>
      <c r="F1374" t="s">
        <v>656</v>
      </c>
      <c r="G1374">
        <v>-0.53458498023715395</v>
      </c>
      <c r="H1374" t="s">
        <v>703</v>
      </c>
      <c r="I1374">
        <v>0.76736832880542005</v>
      </c>
      <c r="K1374">
        <v>8.5889951693913398E-3</v>
      </c>
      <c r="L1374">
        <v>8.5889951693913398E-3</v>
      </c>
      <c r="M1374">
        <v>-0.53458498023715395</v>
      </c>
    </row>
    <row r="1375" spans="1:13" x14ac:dyDescent="0.2">
      <c r="A1375" t="s">
        <v>12</v>
      </c>
      <c r="B1375" t="s">
        <v>54</v>
      </c>
      <c r="C1375" t="s">
        <v>656</v>
      </c>
      <c r="D1375" t="s">
        <v>47</v>
      </c>
      <c r="E1375">
        <v>8.5889951693913398E-3</v>
      </c>
      <c r="F1375" t="s">
        <v>656</v>
      </c>
      <c r="G1375">
        <v>-0.53458498023715395</v>
      </c>
      <c r="H1375" t="s">
        <v>703</v>
      </c>
      <c r="I1375">
        <v>0.76736832880542005</v>
      </c>
      <c r="K1375">
        <v>8.5889951693913398E-3</v>
      </c>
      <c r="L1375">
        <v>8.5889951693913398E-3</v>
      </c>
      <c r="M1375">
        <v>-0.53458498023715395</v>
      </c>
    </row>
    <row r="1376" spans="1:13" x14ac:dyDescent="0.2">
      <c r="A1376" t="s">
        <v>12</v>
      </c>
      <c r="B1376" t="s">
        <v>965</v>
      </c>
      <c r="C1376" t="s">
        <v>656</v>
      </c>
      <c r="D1376" t="s">
        <v>116</v>
      </c>
      <c r="E1376">
        <v>8.5942987135535203E-3</v>
      </c>
      <c r="F1376" t="s">
        <v>656</v>
      </c>
      <c r="G1376">
        <v>0.65085593289002996</v>
      </c>
      <c r="H1376" t="s">
        <v>703</v>
      </c>
      <c r="I1376">
        <v>0.76736832880542005</v>
      </c>
      <c r="K1376">
        <v>8.5942987135535203E-3</v>
      </c>
      <c r="L1376">
        <v>8.5942987135535203E-3</v>
      </c>
      <c r="M1376">
        <v>0.65085593289002996</v>
      </c>
    </row>
    <row r="1377" spans="1:13" x14ac:dyDescent="0.2">
      <c r="A1377" t="s">
        <v>12</v>
      </c>
      <c r="B1377" t="s">
        <v>815</v>
      </c>
      <c r="C1377" t="s">
        <v>419</v>
      </c>
      <c r="D1377" t="s">
        <v>124</v>
      </c>
      <c r="E1377">
        <v>8.5962631874210004E-3</v>
      </c>
      <c r="F1377" t="s">
        <v>419</v>
      </c>
      <c r="G1377">
        <v>-0.54582302617975897</v>
      </c>
      <c r="H1377" t="s">
        <v>703</v>
      </c>
      <c r="I1377">
        <v>0.76736832880542005</v>
      </c>
      <c r="K1377">
        <v>8.5962631874210004E-3</v>
      </c>
      <c r="L1377">
        <v>8.5962631874210004E-3</v>
      </c>
      <c r="M1377">
        <v>-0.54582302617975897</v>
      </c>
    </row>
    <row r="1378" spans="1:13" x14ac:dyDescent="0.2">
      <c r="A1378" t="s">
        <v>12</v>
      </c>
      <c r="B1378" t="s">
        <v>988</v>
      </c>
      <c r="C1378" t="s">
        <v>656</v>
      </c>
      <c r="D1378" t="s">
        <v>46</v>
      </c>
      <c r="E1378">
        <v>8.6066763185055992E-3</v>
      </c>
      <c r="F1378" t="s">
        <v>656</v>
      </c>
      <c r="G1378">
        <v>0.53446534424935799</v>
      </c>
      <c r="H1378" t="s">
        <v>703</v>
      </c>
      <c r="I1378">
        <v>0.76736832880542005</v>
      </c>
      <c r="K1378">
        <v>8.6066763185055992E-3</v>
      </c>
      <c r="L1378">
        <v>8.6066763185055992E-3</v>
      </c>
      <c r="M1378">
        <v>0.53446534424935799</v>
      </c>
    </row>
    <row r="1379" spans="1:13" x14ac:dyDescent="0.2">
      <c r="A1379" t="s">
        <v>12</v>
      </c>
      <c r="B1379" t="s">
        <v>586</v>
      </c>
      <c r="C1379" t="s">
        <v>656</v>
      </c>
      <c r="D1379" t="s">
        <v>40</v>
      </c>
      <c r="E1379">
        <v>8.6426001626324304E-3</v>
      </c>
      <c r="F1379" t="s">
        <v>656</v>
      </c>
      <c r="G1379">
        <v>0.53422289745548102</v>
      </c>
      <c r="H1379" t="s">
        <v>703</v>
      </c>
      <c r="I1379">
        <v>0.76736832880542005</v>
      </c>
      <c r="K1379">
        <v>8.6426001626324304E-3</v>
      </c>
      <c r="L1379">
        <v>8.6426001626324304E-3</v>
      </c>
      <c r="M1379">
        <v>0.53422289745548102</v>
      </c>
    </row>
    <row r="1380" spans="1:13" x14ac:dyDescent="0.2">
      <c r="A1380" t="s">
        <v>12</v>
      </c>
      <c r="B1380" t="s">
        <v>592</v>
      </c>
      <c r="C1380" t="s">
        <v>419</v>
      </c>
      <c r="D1380" t="s">
        <v>38</v>
      </c>
      <c r="E1380">
        <v>8.6484086249470297E-3</v>
      </c>
      <c r="F1380" t="s">
        <v>419</v>
      </c>
      <c r="G1380">
        <v>-0.52356267808559698</v>
      </c>
      <c r="H1380" t="s">
        <v>703</v>
      </c>
      <c r="I1380">
        <v>0.76736832880542005</v>
      </c>
      <c r="K1380">
        <v>8.6484086249470297E-3</v>
      </c>
      <c r="L1380">
        <v>8.6484086249470297E-3</v>
      </c>
      <c r="M1380">
        <v>-0.52356267808559698</v>
      </c>
    </row>
    <row r="1381" spans="1:13" x14ac:dyDescent="0.2">
      <c r="A1381" t="s">
        <v>12</v>
      </c>
      <c r="B1381" t="s">
        <v>55</v>
      </c>
      <c r="C1381" t="s">
        <v>656</v>
      </c>
      <c r="D1381" t="s">
        <v>53</v>
      </c>
      <c r="E1381">
        <v>8.6520027612045497E-3</v>
      </c>
      <c r="F1381" t="s">
        <v>656</v>
      </c>
      <c r="G1381">
        <v>-0.534159577812643</v>
      </c>
      <c r="H1381" t="s">
        <v>703</v>
      </c>
      <c r="I1381">
        <v>0.76736832880542005</v>
      </c>
      <c r="K1381">
        <v>8.6520027612045497E-3</v>
      </c>
      <c r="L1381">
        <v>8.6520027612045497E-3</v>
      </c>
      <c r="M1381">
        <v>-0.534159577812643</v>
      </c>
    </row>
    <row r="1382" spans="1:13" x14ac:dyDescent="0.2">
      <c r="A1382" t="s">
        <v>12</v>
      </c>
      <c r="B1382" t="s">
        <v>106</v>
      </c>
      <c r="C1382" t="s">
        <v>419</v>
      </c>
      <c r="D1382" t="s">
        <v>38</v>
      </c>
      <c r="E1382">
        <v>8.6611019206240206E-3</v>
      </c>
      <c r="F1382" t="s">
        <v>419</v>
      </c>
      <c r="G1382">
        <v>-0.52347826086956495</v>
      </c>
      <c r="H1382" t="s">
        <v>703</v>
      </c>
      <c r="I1382">
        <v>0.76736832880542005</v>
      </c>
      <c r="K1382">
        <v>8.6611019206240206E-3</v>
      </c>
      <c r="L1382">
        <v>8.6611019206240206E-3</v>
      </c>
      <c r="M1382">
        <v>-0.52347826086956495</v>
      </c>
    </row>
    <row r="1383" spans="1:13" x14ac:dyDescent="0.2">
      <c r="A1383" t="s">
        <v>12</v>
      </c>
      <c r="B1383" t="s">
        <v>575</v>
      </c>
      <c r="C1383" t="s">
        <v>415</v>
      </c>
      <c r="D1383" t="s">
        <v>187</v>
      </c>
      <c r="E1383">
        <v>8.6870396440731096E-3</v>
      </c>
      <c r="F1383" t="s">
        <v>415</v>
      </c>
      <c r="G1383">
        <v>-0.53392412997524397</v>
      </c>
      <c r="H1383" t="s">
        <v>703</v>
      </c>
      <c r="I1383">
        <v>0.76736832880542005</v>
      </c>
      <c r="K1383">
        <v>8.6870396440731096E-3</v>
      </c>
      <c r="L1383">
        <v>8.6870396440731096E-3</v>
      </c>
      <c r="M1383">
        <v>-0.53392412997524397</v>
      </c>
    </row>
    <row r="1384" spans="1:13" x14ac:dyDescent="0.2">
      <c r="A1384" t="s">
        <v>12</v>
      </c>
      <c r="B1384" t="s">
        <v>680</v>
      </c>
      <c r="C1384" t="s">
        <v>656</v>
      </c>
      <c r="D1384" t="s">
        <v>18</v>
      </c>
      <c r="E1384">
        <v>8.6974881352354198E-3</v>
      </c>
      <c r="F1384" t="s">
        <v>656</v>
      </c>
      <c r="G1384">
        <v>-0.53385406814440794</v>
      </c>
      <c r="H1384" t="s">
        <v>703</v>
      </c>
      <c r="I1384">
        <v>0.76736832880542005</v>
      </c>
      <c r="K1384">
        <v>8.6974881352354198E-3</v>
      </c>
      <c r="L1384">
        <v>8.6974881352354198E-3</v>
      </c>
      <c r="M1384">
        <v>-0.53385406814440794</v>
      </c>
    </row>
    <row r="1385" spans="1:13" x14ac:dyDescent="0.2">
      <c r="A1385" t="s">
        <v>12</v>
      </c>
      <c r="B1385" t="s">
        <v>664</v>
      </c>
      <c r="C1385" t="s">
        <v>415</v>
      </c>
      <c r="D1385" t="s">
        <v>116</v>
      </c>
      <c r="E1385">
        <v>8.7042338098588298E-3</v>
      </c>
      <c r="F1385" t="s">
        <v>415</v>
      </c>
      <c r="G1385">
        <v>-0.67032967032966995</v>
      </c>
      <c r="H1385" t="s">
        <v>703</v>
      </c>
      <c r="I1385">
        <v>0.76736832880542005</v>
      </c>
      <c r="K1385">
        <v>8.7042338098588298E-3</v>
      </c>
      <c r="L1385">
        <v>8.7042338098588298E-3</v>
      </c>
      <c r="M1385">
        <v>-0.67032967032966995</v>
      </c>
    </row>
    <row r="1386" spans="1:13" x14ac:dyDescent="0.2">
      <c r="A1386" t="s">
        <v>12</v>
      </c>
      <c r="B1386" t="s">
        <v>274</v>
      </c>
      <c r="C1386" t="s">
        <v>415</v>
      </c>
      <c r="D1386" t="s">
        <v>116</v>
      </c>
      <c r="E1386">
        <v>8.7042338098588506E-3</v>
      </c>
      <c r="F1386" t="s">
        <v>415</v>
      </c>
      <c r="G1386">
        <v>0.67032967032966995</v>
      </c>
      <c r="H1386" t="s">
        <v>703</v>
      </c>
      <c r="I1386">
        <v>0.76736832880542005</v>
      </c>
      <c r="K1386">
        <v>8.7042338098588506E-3</v>
      </c>
      <c r="L1386">
        <v>8.7042338098588506E-3</v>
      </c>
      <c r="M1386">
        <v>0.67032967032966995</v>
      </c>
    </row>
    <row r="1387" spans="1:13" x14ac:dyDescent="0.2">
      <c r="A1387" t="s">
        <v>12</v>
      </c>
      <c r="B1387" t="s">
        <v>76</v>
      </c>
      <c r="C1387" t="s">
        <v>415</v>
      </c>
      <c r="D1387" t="s">
        <v>116</v>
      </c>
      <c r="E1387">
        <v>8.7042338098588506E-3</v>
      </c>
      <c r="F1387" t="s">
        <v>415</v>
      </c>
      <c r="G1387">
        <v>0.67032967032966995</v>
      </c>
      <c r="H1387" t="s">
        <v>703</v>
      </c>
      <c r="I1387">
        <v>0.76736832880542005</v>
      </c>
      <c r="K1387">
        <v>8.7042338098588506E-3</v>
      </c>
      <c r="L1387">
        <v>8.7042338098588506E-3</v>
      </c>
      <c r="M1387">
        <v>0.67032967032966995</v>
      </c>
    </row>
    <row r="1388" spans="1:13" x14ac:dyDescent="0.2">
      <c r="A1388" t="s">
        <v>12</v>
      </c>
      <c r="B1388" t="s">
        <v>968</v>
      </c>
      <c r="C1388" t="s">
        <v>656</v>
      </c>
      <c r="D1388" t="s">
        <v>46</v>
      </c>
      <c r="E1388">
        <v>8.7083945967200201E-3</v>
      </c>
      <c r="F1388" t="s">
        <v>656</v>
      </c>
      <c r="G1388">
        <v>0.53378100962163799</v>
      </c>
      <c r="H1388" t="s">
        <v>703</v>
      </c>
      <c r="I1388">
        <v>0.76736832880542005</v>
      </c>
      <c r="K1388">
        <v>8.7083945967200201E-3</v>
      </c>
      <c r="L1388">
        <v>8.7083945967200201E-3</v>
      </c>
      <c r="M1388">
        <v>0.53378100962163799</v>
      </c>
    </row>
    <row r="1389" spans="1:13" x14ac:dyDescent="0.2">
      <c r="A1389" t="s">
        <v>12</v>
      </c>
      <c r="B1389" t="s">
        <v>718</v>
      </c>
      <c r="C1389" t="s">
        <v>656</v>
      </c>
      <c r="D1389" t="s">
        <v>53</v>
      </c>
      <c r="E1389">
        <v>8.7266425256505801E-3</v>
      </c>
      <c r="F1389" t="s">
        <v>656</v>
      </c>
      <c r="G1389">
        <v>0.53365894223310095</v>
      </c>
      <c r="H1389" t="s">
        <v>703</v>
      </c>
      <c r="I1389">
        <v>0.76736832880542005</v>
      </c>
      <c r="K1389">
        <v>8.7266425256505801E-3</v>
      </c>
      <c r="L1389">
        <v>8.7266425256505801E-3</v>
      </c>
      <c r="M1389">
        <v>0.53365894223310095</v>
      </c>
    </row>
    <row r="1390" spans="1:13" x14ac:dyDescent="0.2">
      <c r="A1390" t="s">
        <v>12</v>
      </c>
      <c r="B1390" t="s">
        <v>318</v>
      </c>
      <c r="C1390" t="s">
        <v>419</v>
      </c>
      <c r="D1390" t="s">
        <v>159</v>
      </c>
      <c r="E1390">
        <v>8.7280634212899399E-3</v>
      </c>
      <c r="F1390" t="s">
        <v>419</v>
      </c>
      <c r="G1390">
        <v>-0.52303462351101004</v>
      </c>
      <c r="H1390" t="s">
        <v>703</v>
      </c>
      <c r="I1390">
        <v>0.76736832880542005</v>
      </c>
      <c r="K1390">
        <v>8.7280634212899399E-3</v>
      </c>
      <c r="L1390">
        <v>8.7280634212899399E-3</v>
      </c>
      <c r="M1390">
        <v>-0.52303462351101004</v>
      </c>
    </row>
    <row r="1391" spans="1:13" x14ac:dyDescent="0.2">
      <c r="A1391" t="s">
        <v>12</v>
      </c>
      <c r="B1391" t="s">
        <v>662</v>
      </c>
      <c r="C1391" t="s">
        <v>656</v>
      </c>
      <c r="D1391" t="s">
        <v>38</v>
      </c>
      <c r="E1391">
        <v>8.7359386620658192E-3</v>
      </c>
      <c r="F1391" t="s">
        <v>656</v>
      </c>
      <c r="G1391">
        <v>-0.53359683794466395</v>
      </c>
      <c r="H1391" t="s">
        <v>703</v>
      </c>
      <c r="I1391">
        <v>0.76736832880542005</v>
      </c>
      <c r="K1391">
        <v>8.7359386620658192E-3</v>
      </c>
      <c r="L1391">
        <v>8.7359386620658192E-3</v>
      </c>
      <c r="M1391">
        <v>-0.53359683794466395</v>
      </c>
    </row>
    <row r="1392" spans="1:13" x14ac:dyDescent="0.2">
      <c r="A1392" t="s">
        <v>12</v>
      </c>
      <c r="B1392" t="s">
        <v>22</v>
      </c>
      <c r="C1392" t="s">
        <v>656</v>
      </c>
      <c r="D1392" t="s">
        <v>40</v>
      </c>
      <c r="E1392">
        <v>8.7359386620658192E-3</v>
      </c>
      <c r="F1392" t="s">
        <v>656</v>
      </c>
      <c r="G1392">
        <v>-0.53359683794466395</v>
      </c>
      <c r="H1392" t="s">
        <v>703</v>
      </c>
      <c r="I1392">
        <v>0.76736832880542005</v>
      </c>
      <c r="K1392">
        <v>8.7359386620658192E-3</v>
      </c>
      <c r="L1392">
        <v>8.7359386620658192E-3</v>
      </c>
      <c r="M1392">
        <v>-0.53359683794466395</v>
      </c>
    </row>
    <row r="1393" spans="1:13" x14ac:dyDescent="0.2">
      <c r="A1393" t="s">
        <v>12</v>
      </c>
      <c r="B1393" t="s">
        <v>511</v>
      </c>
      <c r="C1393" t="s">
        <v>419</v>
      </c>
      <c r="D1393" t="s">
        <v>67</v>
      </c>
      <c r="E1393">
        <v>8.7516454897082797E-3</v>
      </c>
      <c r="F1393" t="s">
        <v>419</v>
      </c>
      <c r="G1393">
        <v>0.52287905875562002</v>
      </c>
      <c r="H1393" t="s">
        <v>703</v>
      </c>
      <c r="I1393">
        <v>0.76736832880542005</v>
      </c>
      <c r="K1393">
        <v>8.7516454897082797E-3</v>
      </c>
      <c r="L1393">
        <v>8.7516454897082797E-3</v>
      </c>
      <c r="M1393">
        <v>0.52287905875562002</v>
      </c>
    </row>
    <row r="1394" spans="1:13" x14ac:dyDescent="0.2">
      <c r="A1394" t="s">
        <v>12</v>
      </c>
      <c r="B1394" t="s">
        <v>526</v>
      </c>
      <c r="C1394" t="s">
        <v>419</v>
      </c>
      <c r="D1394" t="s">
        <v>99</v>
      </c>
      <c r="E1394">
        <v>8.7516454897082797E-3</v>
      </c>
      <c r="F1394" t="s">
        <v>419</v>
      </c>
      <c r="G1394">
        <v>0.52287905875562002</v>
      </c>
      <c r="H1394" t="s">
        <v>703</v>
      </c>
      <c r="I1394">
        <v>0.76736832880542005</v>
      </c>
      <c r="K1394">
        <v>8.7516454897082797E-3</v>
      </c>
      <c r="L1394">
        <v>8.7516454897082797E-3</v>
      </c>
      <c r="M1394">
        <v>0.52287905875562002</v>
      </c>
    </row>
    <row r="1395" spans="1:13" x14ac:dyDescent="0.2">
      <c r="A1395" t="s">
        <v>12</v>
      </c>
      <c r="B1395" t="s">
        <v>515</v>
      </c>
      <c r="C1395" t="s">
        <v>419</v>
      </c>
      <c r="D1395" t="s">
        <v>69</v>
      </c>
      <c r="E1395">
        <v>8.75255741711683E-3</v>
      </c>
      <c r="F1395" t="s">
        <v>419</v>
      </c>
      <c r="G1395">
        <v>-0.52287304999884399</v>
      </c>
      <c r="H1395" t="s">
        <v>703</v>
      </c>
      <c r="I1395">
        <v>0.76736832880542005</v>
      </c>
      <c r="K1395">
        <v>8.75255741711683E-3</v>
      </c>
      <c r="L1395">
        <v>8.75255741711683E-3</v>
      </c>
      <c r="M1395">
        <v>-0.52287304999884399</v>
      </c>
    </row>
    <row r="1396" spans="1:13" x14ac:dyDescent="0.2">
      <c r="A1396" t="s">
        <v>12</v>
      </c>
      <c r="B1396" t="s">
        <v>671</v>
      </c>
      <c r="C1396" t="s">
        <v>656</v>
      </c>
      <c r="D1396" t="s">
        <v>15</v>
      </c>
      <c r="E1396">
        <v>8.7813513131568908E-3</v>
      </c>
      <c r="F1396" t="s">
        <v>656</v>
      </c>
      <c r="G1396">
        <v>-0.53329423480845195</v>
      </c>
      <c r="H1396" t="s">
        <v>703</v>
      </c>
      <c r="I1396">
        <v>0.76736832880542005</v>
      </c>
      <c r="K1396">
        <v>8.7813513131568908E-3</v>
      </c>
      <c r="L1396">
        <v>8.7813513131568908E-3</v>
      </c>
      <c r="M1396">
        <v>-0.53329423480845195</v>
      </c>
    </row>
    <row r="1397" spans="1:13" x14ac:dyDescent="0.2">
      <c r="A1397" t="s">
        <v>12</v>
      </c>
      <c r="B1397" t="s">
        <v>507</v>
      </c>
      <c r="C1397" t="s">
        <v>415</v>
      </c>
      <c r="D1397" t="s">
        <v>23</v>
      </c>
      <c r="E1397">
        <v>8.7818968678028894E-3</v>
      </c>
      <c r="F1397" t="s">
        <v>415</v>
      </c>
      <c r="G1397">
        <v>-0.54456312781015703</v>
      </c>
      <c r="H1397" t="s">
        <v>703</v>
      </c>
      <c r="I1397">
        <v>0.76736832880542005</v>
      </c>
      <c r="K1397">
        <v>8.7818968678028894E-3</v>
      </c>
      <c r="L1397">
        <v>8.7818968678028894E-3</v>
      </c>
      <c r="M1397">
        <v>-0.54456312781015703</v>
      </c>
    </row>
    <row r="1398" spans="1:13" x14ac:dyDescent="0.2">
      <c r="A1398" t="s">
        <v>12</v>
      </c>
      <c r="B1398" t="s">
        <v>84</v>
      </c>
      <c r="C1398" t="s">
        <v>415</v>
      </c>
      <c r="D1398" t="s">
        <v>45</v>
      </c>
      <c r="E1398">
        <v>8.7927556596547798E-3</v>
      </c>
      <c r="F1398" t="s">
        <v>415</v>
      </c>
      <c r="G1398">
        <v>-0.52260869565217305</v>
      </c>
      <c r="H1398" t="s">
        <v>703</v>
      </c>
      <c r="I1398">
        <v>0.76736832880542005</v>
      </c>
      <c r="K1398">
        <v>8.7927556596547798E-3</v>
      </c>
      <c r="L1398">
        <v>8.7927556596547798E-3</v>
      </c>
      <c r="M1398">
        <v>-0.52260869565217305</v>
      </c>
    </row>
    <row r="1399" spans="1:13" x14ac:dyDescent="0.2">
      <c r="A1399" t="s">
        <v>12</v>
      </c>
      <c r="B1399" t="s">
        <v>452</v>
      </c>
      <c r="C1399" t="s">
        <v>419</v>
      </c>
      <c r="D1399" t="s">
        <v>38</v>
      </c>
      <c r="E1399">
        <v>8.7927556596547798E-3</v>
      </c>
      <c r="F1399" t="s">
        <v>419</v>
      </c>
      <c r="G1399">
        <v>-0.52260869565217305</v>
      </c>
      <c r="H1399" t="s">
        <v>703</v>
      </c>
      <c r="I1399">
        <v>0.76736832880542005</v>
      </c>
      <c r="K1399">
        <v>8.7927556596547798E-3</v>
      </c>
      <c r="L1399">
        <v>8.7927556596547798E-3</v>
      </c>
      <c r="M1399">
        <v>-0.52260869565217305</v>
      </c>
    </row>
    <row r="1400" spans="1:13" x14ac:dyDescent="0.2">
      <c r="A1400" t="s">
        <v>12</v>
      </c>
      <c r="B1400" t="s">
        <v>628</v>
      </c>
      <c r="C1400" t="s">
        <v>415</v>
      </c>
      <c r="D1400" t="s">
        <v>64</v>
      </c>
      <c r="E1400">
        <v>8.8082190269875103E-3</v>
      </c>
      <c r="F1400" t="s">
        <v>415</v>
      </c>
      <c r="G1400">
        <v>-0.58292397701278897</v>
      </c>
      <c r="H1400" t="s">
        <v>703</v>
      </c>
      <c r="I1400">
        <v>0.76736832880542005</v>
      </c>
      <c r="K1400">
        <v>8.8082190269875103E-3</v>
      </c>
      <c r="L1400">
        <v>8.8082190269875103E-3</v>
      </c>
      <c r="M1400">
        <v>-0.58292397701278897</v>
      </c>
    </row>
    <row r="1401" spans="1:13" x14ac:dyDescent="0.2">
      <c r="A1401" t="s">
        <v>12</v>
      </c>
      <c r="B1401" t="s">
        <v>461</v>
      </c>
      <c r="C1401" t="s">
        <v>415</v>
      </c>
      <c r="D1401" t="s">
        <v>35</v>
      </c>
      <c r="E1401">
        <v>8.8343442500241395E-3</v>
      </c>
      <c r="F1401" t="s">
        <v>415</v>
      </c>
      <c r="G1401">
        <v>0.52233625152380903</v>
      </c>
      <c r="H1401" t="s">
        <v>703</v>
      </c>
      <c r="I1401">
        <v>0.76736832880542005</v>
      </c>
      <c r="K1401">
        <v>8.8343442500241395E-3</v>
      </c>
      <c r="L1401">
        <v>8.8343442500241395E-3</v>
      </c>
      <c r="M1401">
        <v>0.52233625152380903</v>
      </c>
    </row>
    <row r="1402" spans="1:13" x14ac:dyDescent="0.2">
      <c r="A1402" t="s">
        <v>12</v>
      </c>
      <c r="B1402" t="s">
        <v>157</v>
      </c>
      <c r="C1402" t="s">
        <v>656</v>
      </c>
      <c r="D1402" t="s">
        <v>46</v>
      </c>
      <c r="E1402">
        <v>8.8349519806481605E-3</v>
      </c>
      <c r="F1402" t="s">
        <v>656</v>
      </c>
      <c r="G1402">
        <v>0.53293873181113205</v>
      </c>
      <c r="H1402" t="s">
        <v>703</v>
      </c>
      <c r="I1402">
        <v>0.76736832880542005</v>
      </c>
      <c r="K1402">
        <v>8.8349519806481605E-3</v>
      </c>
      <c r="L1402">
        <v>8.8349519806481605E-3</v>
      </c>
      <c r="M1402">
        <v>0.53293873181113205</v>
      </c>
    </row>
    <row r="1403" spans="1:13" x14ac:dyDescent="0.2">
      <c r="A1403" t="s">
        <v>12</v>
      </c>
      <c r="B1403" t="s">
        <v>78</v>
      </c>
      <c r="C1403" t="s">
        <v>419</v>
      </c>
      <c r="D1403" t="s">
        <v>38</v>
      </c>
      <c r="E1403">
        <v>8.8418085409862797E-3</v>
      </c>
      <c r="F1403" t="s">
        <v>419</v>
      </c>
      <c r="G1403">
        <v>-0.52228746614105703</v>
      </c>
      <c r="H1403" t="s">
        <v>703</v>
      </c>
      <c r="I1403">
        <v>0.76736832880542005</v>
      </c>
      <c r="K1403">
        <v>8.8418085409862797E-3</v>
      </c>
      <c r="L1403">
        <v>8.8418085409862797E-3</v>
      </c>
      <c r="M1403">
        <v>-0.52228746614105703</v>
      </c>
    </row>
    <row r="1404" spans="1:13" x14ac:dyDescent="0.2">
      <c r="A1404" t="s">
        <v>12</v>
      </c>
      <c r="B1404" t="s">
        <v>34</v>
      </c>
      <c r="C1404" t="s">
        <v>415</v>
      </c>
      <c r="D1404" t="s">
        <v>35</v>
      </c>
      <c r="E1404">
        <v>8.8418085409863005E-3</v>
      </c>
      <c r="F1404" t="s">
        <v>415</v>
      </c>
      <c r="G1404">
        <v>0.52228746614105703</v>
      </c>
      <c r="H1404" t="s">
        <v>703</v>
      </c>
      <c r="I1404">
        <v>0.76736832880542005</v>
      </c>
      <c r="K1404">
        <v>8.8418085409863005E-3</v>
      </c>
      <c r="L1404">
        <v>8.8418085409863005E-3</v>
      </c>
      <c r="M1404">
        <v>0.52228746614105703</v>
      </c>
    </row>
    <row r="1405" spans="1:13" x14ac:dyDescent="0.2">
      <c r="A1405" t="s">
        <v>12</v>
      </c>
      <c r="B1405" t="s">
        <v>960</v>
      </c>
      <c r="C1405" t="s">
        <v>419</v>
      </c>
      <c r="D1405" t="s">
        <v>38</v>
      </c>
      <c r="E1405">
        <v>8.8537393389513802E-3</v>
      </c>
      <c r="F1405" t="s">
        <v>419</v>
      </c>
      <c r="G1405">
        <v>0.52220955932059399</v>
      </c>
      <c r="H1405" t="s">
        <v>703</v>
      </c>
      <c r="I1405">
        <v>0.76736832880542005</v>
      </c>
      <c r="K1405">
        <v>8.8537393389513802E-3</v>
      </c>
      <c r="L1405">
        <v>8.8537393389513802E-3</v>
      </c>
      <c r="M1405">
        <v>0.52220955932059399</v>
      </c>
    </row>
    <row r="1406" spans="1:13" x14ac:dyDescent="0.2">
      <c r="A1406" t="s">
        <v>12</v>
      </c>
      <c r="B1406" t="s">
        <v>21</v>
      </c>
      <c r="C1406" t="s">
        <v>656</v>
      </c>
      <c r="D1406" t="s">
        <v>46</v>
      </c>
      <c r="E1406">
        <v>8.8849547174185192E-3</v>
      </c>
      <c r="F1406" t="s">
        <v>656</v>
      </c>
      <c r="G1406">
        <v>-0.53260869565217395</v>
      </c>
      <c r="H1406" t="s">
        <v>703</v>
      </c>
      <c r="I1406">
        <v>0.76736832880542005</v>
      </c>
      <c r="K1406">
        <v>8.8849547174185192E-3</v>
      </c>
      <c r="L1406">
        <v>8.8849547174185192E-3</v>
      </c>
      <c r="M1406">
        <v>-0.53260869565217395</v>
      </c>
    </row>
    <row r="1407" spans="1:13" x14ac:dyDescent="0.2">
      <c r="A1407" t="s">
        <v>12</v>
      </c>
      <c r="B1407" t="s">
        <v>321</v>
      </c>
      <c r="C1407" t="s">
        <v>656</v>
      </c>
      <c r="D1407" t="s">
        <v>163</v>
      </c>
      <c r="E1407">
        <v>8.8918269062389001E-3</v>
      </c>
      <c r="F1407" t="s">
        <v>656</v>
      </c>
      <c r="G1407">
        <v>0.54382733309910203</v>
      </c>
      <c r="H1407" t="s">
        <v>703</v>
      </c>
      <c r="I1407">
        <v>0.76736832880542005</v>
      </c>
      <c r="K1407">
        <v>8.8918269062389001E-3</v>
      </c>
      <c r="L1407">
        <v>8.8918269062389001E-3</v>
      </c>
      <c r="M1407">
        <v>0.54382733309910203</v>
      </c>
    </row>
    <row r="1408" spans="1:13" x14ac:dyDescent="0.2">
      <c r="A1408" t="s">
        <v>12</v>
      </c>
      <c r="B1408" t="s">
        <v>987</v>
      </c>
      <c r="C1408" t="s">
        <v>656</v>
      </c>
      <c r="D1408" t="s">
        <v>134</v>
      </c>
      <c r="E1408">
        <v>8.8984028758989208E-3</v>
      </c>
      <c r="F1408" t="s">
        <v>656</v>
      </c>
      <c r="G1408">
        <v>-0.69109175897008202</v>
      </c>
      <c r="H1408" t="s">
        <v>703</v>
      </c>
      <c r="I1408">
        <v>0.76736832880542005</v>
      </c>
      <c r="K1408">
        <v>8.8984028758989208E-3</v>
      </c>
      <c r="L1408">
        <v>8.8984028758989208E-3</v>
      </c>
      <c r="M1408">
        <v>-0.69109175897008202</v>
      </c>
    </row>
    <row r="1409" spans="1:13" x14ac:dyDescent="0.2">
      <c r="A1409" t="s">
        <v>12</v>
      </c>
      <c r="B1409" t="s">
        <v>683</v>
      </c>
      <c r="C1409" t="s">
        <v>415</v>
      </c>
      <c r="D1409" t="s">
        <v>116</v>
      </c>
      <c r="E1409">
        <v>8.90458606735277E-3</v>
      </c>
      <c r="F1409" t="s">
        <v>415</v>
      </c>
      <c r="G1409">
        <v>0.66888069123625904</v>
      </c>
      <c r="H1409" t="s">
        <v>703</v>
      </c>
      <c r="I1409">
        <v>0.76736832880542005</v>
      </c>
      <c r="K1409">
        <v>8.90458606735277E-3</v>
      </c>
      <c r="L1409">
        <v>8.90458606735277E-3</v>
      </c>
      <c r="M1409">
        <v>0.66888069123625904</v>
      </c>
    </row>
    <row r="1410" spans="1:13" x14ac:dyDescent="0.2">
      <c r="A1410" t="s">
        <v>12</v>
      </c>
      <c r="B1410" t="s">
        <v>196</v>
      </c>
      <c r="C1410" t="s">
        <v>415</v>
      </c>
      <c r="D1410" t="s">
        <v>69</v>
      </c>
      <c r="E1410">
        <v>8.9088515802398602E-3</v>
      </c>
      <c r="F1410" t="s">
        <v>415</v>
      </c>
      <c r="G1410">
        <v>-0.52185080891086899</v>
      </c>
      <c r="H1410" t="s">
        <v>703</v>
      </c>
      <c r="I1410">
        <v>0.76736832880542005</v>
      </c>
      <c r="K1410">
        <v>8.9088515802398602E-3</v>
      </c>
      <c r="L1410">
        <v>8.9088515802398602E-3</v>
      </c>
      <c r="M1410">
        <v>-0.52185080891086899</v>
      </c>
    </row>
    <row r="1411" spans="1:13" x14ac:dyDescent="0.2">
      <c r="A1411" t="s">
        <v>12</v>
      </c>
      <c r="B1411" t="s">
        <v>792</v>
      </c>
      <c r="C1411" t="s">
        <v>656</v>
      </c>
      <c r="D1411" t="s">
        <v>53</v>
      </c>
      <c r="E1411">
        <v>8.9155135205364697E-3</v>
      </c>
      <c r="F1411" t="s">
        <v>656</v>
      </c>
      <c r="G1411">
        <v>0.53240775155835396</v>
      </c>
      <c r="H1411" t="s">
        <v>703</v>
      </c>
      <c r="I1411">
        <v>0.76736832880542005</v>
      </c>
      <c r="K1411">
        <v>8.9155135205364697E-3</v>
      </c>
      <c r="L1411">
        <v>8.9155135205364697E-3</v>
      </c>
      <c r="M1411">
        <v>0.53240775155835396</v>
      </c>
    </row>
    <row r="1412" spans="1:13" x14ac:dyDescent="0.2">
      <c r="A1412" t="s">
        <v>12</v>
      </c>
      <c r="B1412" t="s">
        <v>899</v>
      </c>
      <c r="C1412" t="s">
        <v>419</v>
      </c>
      <c r="D1412" t="s">
        <v>24</v>
      </c>
      <c r="E1412">
        <v>8.9216282622662495E-3</v>
      </c>
      <c r="F1412" t="s">
        <v>419</v>
      </c>
      <c r="G1412">
        <v>0.59686570295673103</v>
      </c>
      <c r="H1412" t="s">
        <v>703</v>
      </c>
      <c r="I1412">
        <v>0.76736832880542005</v>
      </c>
      <c r="K1412">
        <v>8.9216282622662495E-3</v>
      </c>
      <c r="L1412">
        <v>8.9216282622662495E-3</v>
      </c>
      <c r="M1412">
        <v>0.59686570295673103</v>
      </c>
    </row>
    <row r="1413" spans="1:13" x14ac:dyDescent="0.2">
      <c r="A1413" t="s">
        <v>12</v>
      </c>
      <c r="B1413" t="s">
        <v>280</v>
      </c>
      <c r="C1413" t="s">
        <v>415</v>
      </c>
      <c r="D1413" t="s">
        <v>38</v>
      </c>
      <c r="E1413">
        <v>8.9260659168736E-3</v>
      </c>
      <c r="F1413" t="s">
        <v>415</v>
      </c>
      <c r="G1413">
        <v>-0.52173913043478204</v>
      </c>
      <c r="H1413" t="s">
        <v>703</v>
      </c>
      <c r="I1413">
        <v>0.76736832880542005</v>
      </c>
      <c r="K1413">
        <v>8.9260659168736E-3</v>
      </c>
      <c r="L1413">
        <v>8.9260659168736E-3</v>
      </c>
      <c r="M1413">
        <v>-0.52173913043478204</v>
      </c>
    </row>
    <row r="1414" spans="1:13" x14ac:dyDescent="0.2">
      <c r="A1414" t="s">
        <v>12</v>
      </c>
      <c r="B1414" t="s">
        <v>54</v>
      </c>
      <c r="C1414" t="s">
        <v>419</v>
      </c>
      <c r="D1414" t="s">
        <v>31</v>
      </c>
      <c r="E1414">
        <v>8.9260659168736E-3</v>
      </c>
      <c r="F1414" t="s">
        <v>419</v>
      </c>
      <c r="G1414">
        <v>-0.52173913043478204</v>
      </c>
      <c r="H1414" t="s">
        <v>703</v>
      </c>
      <c r="I1414">
        <v>0.76736832880542005</v>
      </c>
      <c r="K1414">
        <v>8.9260659168736E-3</v>
      </c>
      <c r="L1414">
        <v>8.9260659168736E-3</v>
      </c>
      <c r="M1414">
        <v>-0.52173913043478204</v>
      </c>
    </row>
    <row r="1415" spans="1:13" x14ac:dyDescent="0.2">
      <c r="A1415" t="s">
        <v>12</v>
      </c>
      <c r="B1415" t="s">
        <v>426</v>
      </c>
      <c r="C1415" t="s">
        <v>419</v>
      </c>
      <c r="D1415" t="s">
        <v>25</v>
      </c>
      <c r="E1415">
        <v>8.9260659168736208E-3</v>
      </c>
      <c r="F1415" t="s">
        <v>419</v>
      </c>
      <c r="G1415">
        <v>0.52173913043478204</v>
      </c>
      <c r="H1415" t="s">
        <v>703</v>
      </c>
      <c r="I1415">
        <v>0.76736832880542005</v>
      </c>
      <c r="K1415">
        <v>8.9260659168736208E-3</v>
      </c>
      <c r="L1415">
        <v>8.9260659168736208E-3</v>
      </c>
      <c r="M1415">
        <v>0.52173913043478204</v>
      </c>
    </row>
    <row r="1416" spans="1:13" x14ac:dyDescent="0.2">
      <c r="A1416" t="s">
        <v>12</v>
      </c>
      <c r="B1416" t="s">
        <v>254</v>
      </c>
      <c r="C1416" t="s">
        <v>656</v>
      </c>
      <c r="D1416" t="s">
        <v>92</v>
      </c>
      <c r="E1416">
        <v>8.9334050040198194E-3</v>
      </c>
      <c r="F1416" t="s">
        <v>656</v>
      </c>
      <c r="G1416">
        <v>-0.53229036742288804</v>
      </c>
      <c r="H1416" t="s">
        <v>703</v>
      </c>
      <c r="I1416">
        <v>0.76736832880542005</v>
      </c>
      <c r="K1416">
        <v>8.9334050040198194E-3</v>
      </c>
      <c r="L1416">
        <v>8.9334050040198194E-3</v>
      </c>
      <c r="M1416">
        <v>-0.53229036742288804</v>
      </c>
    </row>
    <row r="1417" spans="1:13" x14ac:dyDescent="0.2">
      <c r="A1417" t="s">
        <v>12</v>
      </c>
      <c r="B1417" t="s">
        <v>602</v>
      </c>
      <c r="C1417" t="s">
        <v>656</v>
      </c>
      <c r="D1417" t="s">
        <v>38</v>
      </c>
      <c r="E1417">
        <v>8.9348885441270405E-3</v>
      </c>
      <c r="F1417" t="s">
        <v>656</v>
      </c>
      <c r="G1417">
        <v>0.53228064279836895</v>
      </c>
      <c r="H1417" t="s">
        <v>703</v>
      </c>
      <c r="I1417">
        <v>0.76736832880542005</v>
      </c>
      <c r="K1417">
        <v>8.9348885441270405E-3</v>
      </c>
      <c r="L1417">
        <v>8.9348885441270405E-3</v>
      </c>
      <c r="M1417">
        <v>0.53228064279836895</v>
      </c>
    </row>
    <row r="1418" spans="1:13" x14ac:dyDescent="0.2">
      <c r="A1418" t="s">
        <v>12</v>
      </c>
      <c r="B1418" t="s">
        <v>571</v>
      </c>
      <c r="C1418" t="s">
        <v>415</v>
      </c>
      <c r="D1418" t="s">
        <v>38</v>
      </c>
      <c r="E1418">
        <v>8.9368999419200401E-3</v>
      </c>
      <c r="F1418" t="s">
        <v>415</v>
      </c>
      <c r="G1418">
        <v>0.52166893598333297</v>
      </c>
      <c r="H1418" t="s">
        <v>703</v>
      </c>
      <c r="I1418">
        <v>0.76736832880542005</v>
      </c>
      <c r="K1418">
        <v>8.9368999419200401E-3</v>
      </c>
      <c r="L1418">
        <v>8.9368999419200401E-3</v>
      </c>
      <c r="M1418">
        <v>0.52166893598333297</v>
      </c>
    </row>
    <row r="1419" spans="1:13" x14ac:dyDescent="0.2">
      <c r="A1419" t="s">
        <v>12</v>
      </c>
      <c r="B1419" t="s">
        <v>289</v>
      </c>
      <c r="C1419" t="s">
        <v>419</v>
      </c>
      <c r="D1419" t="s">
        <v>97</v>
      </c>
      <c r="E1419">
        <v>8.9451194912974503E-3</v>
      </c>
      <c r="F1419" t="s">
        <v>419</v>
      </c>
      <c r="G1419">
        <v>0.52161572799376599</v>
      </c>
      <c r="H1419" t="s">
        <v>703</v>
      </c>
      <c r="I1419">
        <v>0.76736832880542005</v>
      </c>
      <c r="K1419">
        <v>8.9451194912974503E-3</v>
      </c>
      <c r="L1419">
        <v>8.9451194912974503E-3</v>
      </c>
      <c r="M1419">
        <v>0.52161572799376599</v>
      </c>
    </row>
    <row r="1420" spans="1:13" x14ac:dyDescent="0.2">
      <c r="A1420" t="s">
        <v>12</v>
      </c>
      <c r="B1420" t="s">
        <v>197</v>
      </c>
      <c r="C1420" t="s">
        <v>415</v>
      </c>
      <c r="D1420" t="s">
        <v>38</v>
      </c>
      <c r="E1420">
        <v>8.9458611806740307E-3</v>
      </c>
      <c r="F1420" t="s">
        <v>415</v>
      </c>
      <c r="G1420">
        <v>-0.52161092877688997</v>
      </c>
      <c r="H1420" t="s">
        <v>703</v>
      </c>
      <c r="I1420">
        <v>0.76736832880542005</v>
      </c>
      <c r="K1420">
        <v>8.9458611806740307E-3</v>
      </c>
      <c r="L1420">
        <v>8.9458611806740307E-3</v>
      </c>
      <c r="M1420">
        <v>-0.52161092877688997</v>
      </c>
    </row>
    <row r="1421" spans="1:13" x14ac:dyDescent="0.2">
      <c r="A1421" t="s">
        <v>12</v>
      </c>
      <c r="B1421" t="s">
        <v>517</v>
      </c>
      <c r="C1421" t="s">
        <v>415</v>
      </c>
      <c r="D1421" t="s">
        <v>38</v>
      </c>
      <c r="E1421">
        <v>8.9568194710681302E-3</v>
      </c>
      <c r="F1421" t="s">
        <v>415</v>
      </c>
      <c r="G1421">
        <v>-0.52154005988556695</v>
      </c>
      <c r="H1421" t="s">
        <v>703</v>
      </c>
      <c r="I1421">
        <v>0.76736832880542005</v>
      </c>
      <c r="K1421">
        <v>8.9568194710681302E-3</v>
      </c>
      <c r="L1421">
        <v>8.9568194710681302E-3</v>
      </c>
      <c r="M1421">
        <v>-0.52154005988556695</v>
      </c>
    </row>
    <row r="1422" spans="1:13" x14ac:dyDescent="0.2">
      <c r="A1422" t="s">
        <v>12</v>
      </c>
      <c r="B1422" t="s">
        <v>173</v>
      </c>
      <c r="C1422" t="s">
        <v>656</v>
      </c>
      <c r="D1422" t="s">
        <v>49</v>
      </c>
      <c r="E1422">
        <v>8.9599620038524497E-3</v>
      </c>
      <c r="F1422" t="s">
        <v>656</v>
      </c>
      <c r="G1422">
        <v>0.53211648746540996</v>
      </c>
      <c r="H1422" t="s">
        <v>703</v>
      </c>
      <c r="I1422">
        <v>0.76736832880542005</v>
      </c>
      <c r="K1422">
        <v>8.9599620038524497E-3</v>
      </c>
      <c r="L1422">
        <v>8.9599620038524497E-3</v>
      </c>
      <c r="M1422">
        <v>0.53211648746540996</v>
      </c>
    </row>
    <row r="1423" spans="1:13" x14ac:dyDescent="0.2">
      <c r="A1423" t="s">
        <v>12</v>
      </c>
      <c r="B1423" t="s">
        <v>87</v>
      </c>
      <c r="C1423" t="s">
        <v>419</v>
      </c>
      <c r="D1423" t="s">
        <v>59</v>
      </c>
      <c r="E1423">
        <v>8.9781448748382404E-3</v>
      </c>
      <c r="F1423" t="s">
        <v>419</v>
      </c>
      <c r="G1423">
        <v>0.52140235125986201</v>
      </c>
      <c r="H1423" t="s">
        <v>703</v>
      </c>
      <c r="I1423">
        <v>0.76736832880542005</v>
      </c>
      <c r="K1423">
        <v>8.9781448748382404E-3</v>
      </c>
      <c r="L1423">
        <v>8.9781448748382404E-3</v>
      </c>
      <c r="M1423">
        <v>0.52140235125986201</v>
      </c>
    </row>
    <row r="1424" spans="1:13" x14ac:dyDescent="0.2">
      <c r="A1424" t="s">
        <v>12</v>
      </c>
      <c r="B1424" t="s">
        <v>582</v>
      </c>
      <c r="C1424" t="s">
        <v>415</v>
      </c>
      <c r="D1424" t="s">
        <v>118</v>
      </c>
      <c r="E1424">
        <v>8.9838794937852993E-3</v>
      </c>
      <c r="F1424" t="s">
        <v>415</v>
      </c>
      <c r="G1424">
        <v>-0.52136536629792796</v>
      </c>
      <c r="H1424" t="s">
        <v>703</v>
      </c>
      <c r="I1424">
        <v>0.76736832880542005</v>
      </c>
      <c r="K1424">
        <v>8.9838794937852993E-3</v>
      </c>
      <c r="L1424">
        <v>8.9838794937852993E-3</v>
      </c>
      <c r="M1424">
        <v>-0.52136536629792796</v>
      </c>
    </row>
    <row r="1425" spans="1:13" x14ac:dyDescent="0.2">
      <c r="A1425" t="s">
        <v>12</v>
      </c>
      <c r="B1425" t="s">
        <v>89</v>
      </c>
      <c r="C1425" t="s">
        <v>415</v>
      </c>
      <c r="D1425" t="s">
        <v>59</v>
      </c>
      <c r="E1425">
        <v>9.0198015494567397E-3</v>
      </c>
      <c r="F1425" t="s">
        <v>415</v>
      </c>
      <c r="G1425">
        <v>0.52113413438979495</v>
      </c>
      <c r="H1425" t="s">
        <v>703</v>
      </c>
      <c r="I1425">
        <v>0.76736832880542005</v>
      </c>
      <c r="K1425">
        <v>9.0198015494567397E-3</v>
      </c>
      <c r="L1425">
        <v>9.0198015494567397E-3</v>
      </c>
      <c r="M1425">
        <v>0.52113413438979495</v>
      </c>
    </row>
    <row r="1426" spans="1:13" x14ac:dyDescent="0.2">
      <c r="A1426" t="s">
        <v>12</v>
      </c>
      <c r="B1426" t="s">
        <v>575</v>
      </c>
      <c r="C1426" t="s">
        <v>656</v>
      </c>
      <c r="D1426" t="s">
        <v>67</v>
      </c>
      <c r="E1426">
        <v>9.0231740913209197E-3</v>
      </c>
      <c r="F1426" t="s">
        <v>656</v>
      </c>
      <c r="G1426">
        <v>-0.53170431800390905</v>
      </c>
      <c r="H1426" t="s">
        <v>703</v>
      </c>
      <c r="I1426">
        <v>0.76736832880542005</v>
      </c>
      <c r="K1426">
        <v>9.0231740913209197E-3</v>
      </c>
      <c r="L1426">
        <v>9.0231740913209197E-3</v>
      </c>
      <c r="M1426">
        <v>-0.53170431800390905</v>
      </c>
    </row>
    <row r="1427" spans="1:13" x14ac:dyDescent="0.2">
      <c r="A1427" t="s">
        <v>12</v>
      </c>
      <c r="B1427" t="s">
        <v>239</v>
      </c>
      <c r="C1427" t="s">
        <v>415</v>
      </c>
      <c r="D1427" t="s">
        <v>23</v>
      </c>
      <c r="E1427">
        <v>9.0342710104158504E-3</v>
      </c>
      <c r="F1427" t="s">
        <v>415</v>
      </c>
      <c r="G1427">
        <v>0.54288496716975598</v>
      </c>
      <c r="H1427" t="s">
        <v>703</v>
      </c>
      <c r="I1427">
        <v>0.76736832880542005</v>
      </c>
      <c r="K1427">
        <v>9.0342710104158504E-3</v>
      </c>
      <c r="L1427">
        <v>9.0342710104158504E-3</v>
      </c>
      <c r="M1427">
        <v>0.54288496716975598</v>
      </c>
    </row>
    <row r="1428" spans="1:13" x14ac:dyDescent="0.2">
      <c r="A1428" t="s">
        <v>12</v>
      </c>
      <c r="B1428" t="s">
        <v>474</v>
      </c>
      <c r="C1428" t="s">
        <v>656</v>
      </c>
      <c r="D1428" t="s">
        <v>38</v>
      </c>
      <c r="E1428">
        <v>9.0360655413194504E-3</v>
      </c>
      <c r="F1428" t="s">
        <v>656</v>
      </c>
      <c r="G1428">
        <v>0.53162055335968295</v>
      </c>
      <c r="H1428" t="s">
        <v>703</v>
      </c>
      <c r="I1428">
        <v>0.76736832880542005</v>
      </c>
      <c r="K1428">
        <v>9.0360655413194504E-3</v>
      </c>
      <c r="L1428">
        <v>9.0360655413194504E-3</v>
      </c>
      <c r="M1428">
        <v>0.53162055335968295</v>
      </c>
    </row>
    <row r="1429" spans="1:13" x14ac:dyDescent="0.2">
      <c r="A1429" t="s">
        <v>12</v>
      </c>
      <c r="B1429" t="s">
        <v>549</v>
      </c>
      <c r="C1429" t="s">
        <v>419</v>
      </c>
      <c r="D1429" t="s">
        <v>93</v>
      </c>
      <c r="E1429">
        <v>9.0360655413194504E-3</v>
      </c>
      <c r="F1429" t="s">
        <v>419</v>
      </c>
      <c r="G1429">
        <v>0.53162055335968295</v>
      </c>
      <c r="H1429" t="s">
        <v>703</v>
      </c>
      <c r="I1429">
        <v>0.76736832880542005</v>
      </c>
      <c r="K1429">
        <v>9.0360655413194504E-3</v>
      </c>
      <c r="L1429">
        <v>9.0360655413194504E-3</v>
      </c>
      <c r="M1429">
        <v>0.53162055335968295</v>
      </c>
    </row>
    <row r="1430" spans="1:13" x14ac:dyDescent="0.2">
      <c r="A1430" t="s">
        <v>12</v>
      </c>
      <c r="B1430" t="s">
        <v>467</v>
      </c>
      <c r="C1430" t="s">
        <v>656</v>
      </c>
      <c r="D1430" t="s">
        <v>93</v>
      </c>
      <c r="E1430">
        <v>9.0429939240509408E-3</v>
      </c>
      <c r="F1430" t="s">
        <v>656</v>
      </c>
      <c r="G1430">
        <v>-0.531575575661411</v>
      </c>
      <c r="H1430" t="s">
        <v>703</v>
      </c>
      <c r="I1430">
        <v>0.76736832880542005</v>
      </c>
      <c r="K1430">
        <v>9.0429939240509408E-3</v>
      </c>
      <c r="L1430">
        <v>9.0429939240509408E-3</v>
      </c>
      <c r="M1430">
        <v>-0.531575575661411</v>
      </c>
    </row>
    <row r="1431" spans="1:13" x14ac:dyDescent="0.2">
      <c r="A1431" t="s">
        <v>12</v>
      </c>
      <c r="B1431" t="s">
        <v>157</v>
      </c>
      <c r="C1431" t="s">
        <v>656</v>
      </c>
      <c r="D1431" t="s">
        <v>53</v>
      </c>
      <c r="E1431">
        <v>9.0619220206437905E-3</v>
      </c>
      <c r="F1431" t="s">
        <v>656</v>
      </c>
      <c r="G1431">
        <v>0.53145284315366603</v>
      </c>
      <c r="H1431" t="s">
        <v>703</v>
      </c>
      <c r="I1431">
        <v>0.76736832880542005</v>
      </c>
      <c r="K1431">
        <v>9.0619220206437905E-3</v>
      </c>
      <c r="L1431">
        <v>9.0619220206437905E-3</v>
      </c>
      <c r="M1431">
        <v>0.53145284315366603</v>
      </c>
    </row>
    <row r="1432" spans="1:13" x14ac:dyDescent="0.2">
      <c r="A1432" t="s">
        <v>12</v>
      </c>
      <c r="B1432" t="s">
        <v>117</v>
      </c>
      <c r="C1432" t="s">
        <v>656</v>
      </c>
      <c r="D1432" t="s">
        <v>64</v>
      </c>
      <c r="E1432">
        <v>9.0719177557567806E-3</v>
      </c>
      <c r="F1432" t="s">
        <v>656</v>
      </c>
      <c r="G1432">
        <v>-0.54263795170431905</v>
      </c>
      <c r="H1432" t="s">
        <v>703</v>
      </c>
      <c r="I1432">
        <v>0.76736832880542005</v>
      </c>
      <c r="K1432">
        <v>9.0719177557567806E-3</v>
      </c>
      <c r="L1432">
        <v>9.0719177557567806E-3</v>
      </c>
      <c r="M1432">
        <v>-0.54263795170431905</v>
      </c>
    </row>
    <row r="1433" spans="1:13" x14ac:dyDescent="0.2">
      <c r="A1433" t="s">
        <v>12</v>
      </c>
      <c r="B1433" t="s">
        <v>84</v>
      </c>
      <c r="C1433" t="s">
        <v>415</v>
      </c>
      <c r="D1433" t="s">
        <v>23</v>
      </c>
      <c r="E1433">
        <v>9.0729360845023792E-3</v>
      </c>
      <c r="F1433" t="s">
        <v>415</v>
      </c>
      <c r="G1433">
        <v>-0.54263128176171604</v>
      </c>
      <c r="H1433" t="s">
        <v>703</v>
      </c>
      <c r="I1433">
        <v>0.76736832880542005</v>
      </c>
      <c r="K1433">
        <v>9.0729360845023792E-3</v>
      </c>
      <c r="L1433">
        <v>9.0729360845023792E-3</v>
      </c>
      <c r="M1433">
        <v>-0.54263128176171604</v>
      </c>
    </row>
    <row r="1434" spans="1:13" x14ac:dyDescent="0.2">
      <c r="A1434" t="s">
        <v>12</v>
      </c>
      <c r="B1434" t="s">
        <v>441</v>
      </c>
      <c r="C1434" t="s">
        <v>415</v>
      </c>
      <c r="D1434" t="s">
        <v>134</v>
      </c>
      <c r="E1434">
        <v>9.0809702882127599E-3</v>
      </c>
      <c r="F1434" t="s">
        <v>415</v>
      </c>
      <c r="G1434">
        <v>-0.59576672885180604</v>
      </c>
      <c r="H1434" t="s">
        <v>703</v>
      </c>
      <c r="I1434">
        <v>0.76736832880542005</v>
      </c>
      <c r="K1434">
        <v>9.0809702882127599E-3</v>
      </c>
      <c r="L1434">
        <v>9.0809702882127599E-3</v>
      </c>
      <c r="M1434">
        <v>-0.59576672885180604</v>
      </c>
    </row>
    <row r="1435" spans="1:13" x14ac:dyDescent="0.2">
      <c r="A1435" t="s">
        <v>12</v>
      </c>
      <c r="B1435" t="s">
        <v>586</v>
      </c>
      <c r="C1435" t="s">
        <v>415</v>
      </c>
      <c r="D1435" t="s">
        <v>93</v>
      </c>
      <c r="E1435">
        <v>9.0865344470108297E-3</v>
      </c>
      <c r="F1435" t="s">
        <v>415</v>
      </c>
      <c r="G1435">
        <v>0.53129356898202096</v>
      </c>
      <c r="H1435" t="s">
        <v>703</v>
      </c>
      <c r="I1435">
        <v>0.76736832880542005</v>
      </c>
      <c r="K1435">
        <v>9.0865344470108297E-3</v>
      </c>
      <c r="L1435">
        <v>9.0865344470108297E-3</v>
      </c>
      <c r="M1435">
        <v>0.53129356898202096</v>
      </c>
    </row>
    <row r="1436" spans="1:13" x14ac:dyDescent="0.2">
      <c r="A1436" t="s">
        <v>12</v>
      </c>
      <c r="B1436" t="s">
        <v>436</v>
      </c>
      <c r="C1436" t="s">
        <v>656</v>
      </c>
      <c r="D1436" t="s">
        <v>64</v>
      </c>
      <c r="E1436">
        <v>9.1035557517533897E-3</v>
      </c>
      <c r="F1436" t="s">
        <v>656</v>
      </c>
      <c r="G1436">
        <v>-0.54243101333769905</v>
      </c>
      <c r="H1436" t="s">
        <v>703</v>
      </c>
      <c r="I1436">
        <v>0.76736832880542005</v>
      </c>
      <c r="K1436">
        <v>9.1035557517533897E-3</v>
      </c>
      <c r="L1436">
        <v>9.1035557517533897E-3</v>
      </c>
      <c r="M1436">
        <v>-0.54243101333769905</v>
      </c>
    </row>
    <row r="1437" spans="1:13" x14ac:dyDescent="0.2">
      <c r="A1437" t="s">
        <v>12</v>
      </c>
      <c r="B1437" t="s">
        <v>568</v>
      </c>
      <c r="C1437" t="s">
        <v>656</v>
      </c>
      <c r="D1437" t="s">
        <v>102</v>
      </c>
      <c r="E1437">
        <v>9.1076000942635002E-3</v>
      </c>
      <c r="F1437" t="s">
        <v>656</v>
      </c>
      <c r="G1437">
        <v>-0.53115752986077902</v>
      </c>
      <c r="H1437" t="s">
        <v>703</v>
      </c>
      <c r="I1437">
        <v>0.76736832880542005</v>
      </c>
      <c r="K1437">
        <v>9.1076000942635002E-3</v>
      </c>
      <c r="L1437">
        <v>9.1076000942635002E-3</v>
      </c>
      <c r="M1437">
        <v>-0.53115752986077902</v>
      </c>
    </row>
    <row r="1438" spans="1:13" x14ac:dyDescent="0.2">
      <c r="A1438" t="s">
        <v>12</v>
      </c>
      <c r="B1438" t="s">
        <v>1005</v>
      </c>
      <c r="C1438" t="s">
        <v>419</v>
      </c>
      <c r="D1438" t="s">
        <v>38</v>
      </c>
      <c r="E1438">
        <v>9.1113986915371398E-3</v>
      </c>
      <c r="F1438" t="s">
        <v>419</v>
      </c>
      <c r="G1438">
        <v>-0.52054795751111105</v>
      </c>
      <c r="H1438" t="s">
        <v>703</v>
      </c>
      <c r="I1438">
        <v>0.76736832880542005</v>
      </c>
      <c r="K1438">
        <v>9.1113986915371398E-3</v>
      </c>
      <c r="L1438">
        <v>9.1113986915371398E-3</v>
      </c>
      <c r="M1438">
        <v>-0.52054795751111105</v>
      </c>
    </row>
    <row r="1439" spans="1:13" x14ac:dyDescent="0.2">
      <c r="A1439" t="s">
        <v>12</v>
      </c>
      <c r="B1439" t="s">
        <v>747</v>
      </c>
      <c r="C1439" t="s">
        <v>656</v>
      </c>
      <c r="D1439" t="s">
        <v>93</v>
      </c>
      <c r="E1439">
        <v>9.1121742146683202E-3</v>
      </c>
      <c r="F1439" t="s">
        <v>656</v>
      </c>
      <c r="G1439">
        <v>0.53112802515763402</v>
      </c>
      <c r="H1439" t="s">
        <v>703</v>
      </c>
      <c r="I1439">
        <v>0.76736832880542005</v>
      </c>
      <c r="K1439">
        <v>9.1121742146683202E-3</v>
      </c>
      <c r="L1439">
        <v>9.1121742146683202E-3</v>
      </c>
      <c r="M1439">
        <v>0.53112802515763402</v>
      </c>
    </row>
    <row r="1440" spans="1:13" x14ac:dyDescent="0.2">
      <c r="A1440" t="s">
        <v>12</v>
      </c>
      <c r="B1440" t="s">
        <v>224</v>
      </c>
      <c r="C1440" t="s">
        <v>656</v>
      </c>
      <c r="D1440" t="s">
        <v>46</v>
      </c>
      <c r="E1440">
        <v>9.1121742146683202E-3</v>
      </c>
      <c r="F1440" t="s">
        <v>656</v>
      </c>
      <c r="G1440">
        <v>0.53112802515763402</v>
      </c>
      <c r="H1440" t="s">
        <v>703</v>
      </c>
      <c r="I1440">
        <v>0.76736832880542005</v>
      </c>
      <c r="K1440">
        <v>9.1121742146683202E-3</v>
      </c>
      <c r="L1440">
        <v>9.1121742146683202E-3</v>
      </c>
      <c r="M1440">
        <v>0.53112802515763402</v>
      </c>
    </row>
    <row r="1441" spans="1:13" x14ac:dyDescent="0.2">
      <c r="A1441" t="s">
        <v>12</v>
      </c>
      <c r="B1441" t="s">
        <v>81</v>
      </c>
      <c r="C1441" t="s">
        <v>656</v>
      </c>
      <c r="D1441" t="s">
        <v>38</v>
      </c>
      <c r="E1441">
        <v>9.1142895154253407E-3</v>
      </c>
      <c r="F1441" t="s">
        <v>656</v>
      </c>
      <c r="G1441">
        <v>-0.53111438485248097</v>
      </c>
      <c r="H1441" t="s">
        <v>703</v>
      </c>
      <c r="I1441">
        <v>0.76736832880542005</v>
      </c>
      <c r="K1441">
        <v>9.1142895154253407E-3</v>
      </c>
      <c r="L1441">
        <v>9.1142895154253407E-3</v>
      </c>
      <c r="M1441">
        <v>-0.53111438485248097</v>
      </c>
    </row>
    <row r="1442" spans="1:13" x14ac:dyDescent="0.2">
      <c r="A1442" t="s">
        <v>12</v>
      </c>
      <c r="B1442" t="s">
        <v>430</v>
      </c>
      <c r="C1442" t="s">
        <v>415</v>
      </c>
      <c r="D1442" t="s">
        <v>64</v>
      </c>
      <c r="E1442">
        <v>9.1329500705684998E-3</v>
      </c>
      <c r="F1442" t="s">
        <v>415</v>
      </c>
      <c r="G1442">
        <v>-0.58070175438596405</v>
      </c>
      <c r="H1442" t="s">
        <v>703</v>
      </c>
      <c r="I1442">
        <v>0.76736832880542005</v>
      </c>
      <c r="K1442">
        <v>9.1329500705684998E-3</v>
      </c>
      <c r="L1442">
        <v>9.1329500705684998E-3</v>
      </c>
      <c r="M1442">
        <v>-0.58070175438596405</v>
      </c>
    </row>
    <row r="1443" spans="1:13" x14ac:dyDescent="0.2">
      <c r="A1443" t="s">
        <v>12</v>
      </c>
      <c r="B1443" t="s">
        <v>457</v>
      </c>
      <c r="C1443" t="s">
        <v>415</v>
      </c>
      <c r="D1443" t="s">
        <v>64</v>
      </c>
      <c r="E1443">
        <v>9.1329500705684998E-3</v>
      </c>
      <c r="F1443" t="s">
        <v>415</v>
      </c>
      <c r="G1443">
        <v>-0.58070175438596405</v>
      </c>
      <c r="H1443" t="s">
        <v>703</v>
      </c>
      <c r="I1443">
        <v>0.76736832880542005</v>
      </c>
      <c r="K1443">
        <v>9.1329500705684998E-3</v>
      </c>
      <c r="L1443">
        <v>9.1329500705684998E-3</v>
      </c>
      <c r="M1443">
        <v>-0.58070175438596405</v>
      </c>
    </row>
    <row r="1444" spans="1:13" x14ac:dyDescent="0.2">
      <c r="A1444" t="s">
        <v>12</v>
      </c>
      <c r="B1444" t="s">
        <v>242</v>
      </c>
      <c r="C1444" t="s">
        <v>419</v>
      </c>
      <c r="D1444" t="s">
        <v>40</v>
      </c>
      <c r="E1444">
        <v>9.1367649733298997E-3</v>
      </c>
      <c r="F1444" t="s">
        <v>419</v>
      </c>
      <c r="G1444">
        <v>0.52038648997694403</v>
      </c>
      <c r="H1444" t="s">
        <v>703</v>
      </c>
      <c r="I1444">
        <v>0.76736832880542005</v>
      </c>
      <c r="K1444">
        <v>9.1367649733298997E-3</v>
      </c>
      <c r="L1444">
        <v>9.1367649733298997E-3</v>
      </c>
      <c r="M1444">
        <v>0.52038648997694403</v>
      </c>
    </row>
    <row r="1445" spans="1:13" x14ac:dyDescent="0.2">
      <c r="A1445" t="s">
        <v>12</v>
      </c>
      <c r="B1445" t="s">
        <v>709</v>
      </c>
      <c r="C1445" t="s">
        <v>415</v>
      </c>
      <c r="D1445" t="s">
        <v>59</v>
      </c>
      <c r="E1445">
        <v>9.1383271955499494E-3</v>
      </c>
      <c r="F1445" t="s">
        <v>415</v>
      </c>
      <c r="G1445">
        <v>-0.52037655790180404</v>
      </c>
      <c r="H1445" t="s">
        <v>703</v>
      </c>
      <c r="I1445">
        <v>0.76736832880542005</v>
      </c>
      <c r="K1445">
        <v>9.1383271955499494E-3</v>
      </c>
      <c r="L1445">
        <v>9.1383271955499494E-3</v>
      </c>
      <c r="M1445">
        <v>-0.52037655790180404</v>
      </c>
    </row>
    <row r="1446" spans="1:13" x14ac:dyDescent="0.2">
      <c r="A1446" t="s">
        <v>12</v>
      </c>
      <c r="B1446" t="s">
        <v>956</v>
      </c>
      <c r="C1446" t="s">
        <v>415</v>
      </c>
      <c r="D1446" t="s">
        <v>159</v>
      </c>
      <c r="E1446">
        <v>9.1383271955499494E-3</v>
      </c>
      <c r="F1446" t="s">
        <v>415</v>
      </c>
      <c r="G1446">
        <v>-0.52037655790180404</v>
      </c>
      <c r="H1446" t="s">
        <v>703</v>
      </c>
      <c r="I1446">
        <v>0.76736832880542005</v>
      </c>
      <c r="K1446">
        <v>9.1383271955499494E-3</v>
      </c>
      <c r="L1446">
        <v>9.1383271955499494E-3</v>
      </c>
      <c r="M1446">
        <v>-0.52037655790180404</v>
      </c>
    </row>
    <row r="1447" spans="1:13" x14ac:dyDescent="0.2">
      <c r="A1447" t="s">
        <v>12</v>
      </c>
      <c r="B1447" t="s">
        <v>333</v>
      </c>
      <c r="C1447" t="s">
        <v>419</v>
      </c>
      <c r="D1447" t="s">
        <v>38</v>
      </c>
      <c r="E1447">
        <v>9.1383271955499494E-3</v>
      </c>
      <c r="F1447" t="s">
        <v>419</v>
      </c>
      <c r="G1447">
        <v>0.52037655790180404</v>
      </c>
      <c r="H1447" t="s">
        <v>703</v>
      </c>
      <c r="I1447">
        <v>0.76736832880542005</v>
      </c>
      <c r="K1447">
        <v>9.1383271955499494E-3</v>
      </c>
      <c r="L1447">
        <v>9.1383271955499494E-3</v>
      </c>
      <c r="M1447">
        <v>0.52037655790180404</v>
      </c>
    </row>
    <row r="1448" spans="1:13" x14ac:dyDescent="0.2">
      <c r="A1448" t="s">
        <v>12</v>
      </c>
      <c r="B1448" t="s">
        <v>208</v>
      </c>
      <c r="C1448" t="s">
        <v>419</v>
      </c>
      <c r="D1448" t="s">
        <v>32</v>
      </c>
      <c r="E1448">
        <v>9.1383271955499494E-3</v>
      </c>
      <c r="F1448" t="s">
        <v>419</v>
      </c>
      <c r="G1448">
        <v>-0.52037655790180404</v>
      </c>
      <c r="H1448" t="s">
        <v>703</v>
      </c>
      <c r="I1448">
        <v>0.76736832880542005</v>
      </c>
      <c r="K1448">
        <v>9.1383271955499494E-3</v>
      </c>
      <c r="L1448">
        <v>9.1383271955499494E-3</v>
      </c>
      <c r="M1448">
        <v>-0.52037655790180404</v>
      </c>
    </row>
    <row r="1449" spans="1:13" x14ac:dyDescent="0.2">
      <c r="A1449" t="s">
        <v>12</v>
      </c>
      <c r="B1449" t="s">
        <v>993</v>
      </c>
      <c r="C1449" t="s">
        <v>419</v>
      </c>
      <c r="D1449" t="s">
        <v>161</v>
      </c>
      <c r="E1449">
        <v>9.1383271955499494E-3</v>
      </c>
      <c r="F1449" t="s">
        <v>419</v>
      </c>
      <c r="G1449">
        <v>-0.52037655790180404</v>
      </c>
      <c r="H1449" t="s">
        <v>703</v>
      </c>
      <c r="I1449">
        <v>0.76736832880542005</v>
      </c>
      <c r="K1449">
        <v>9.1383271955499494E-3</v>
      </c>
      <c r="L1449">
        <v>9.1383271955499494E-3</v>
      </c>
      <c r="M1449">
        <v>-0.52037655790180404</v>
      </c>
    </row>
    <row r="1450" spans="1:13" x14ac:dyDescent="0.2">
      <c r="A1450" t="s">
        <v>12</v>
      </c>
      <c r="B1450" t="s">
        <v>304</v>
      </c>
      <c r="C1450" t="s">
        <v>415</v>
      </c>
      <c r="D1450" t="s">
        <v>67</v>
      </c>
      <c r="E1450">
        <v>9.1517253261796192E-3</v>
      </c>
      <c r="F1450" t="s">
        <v>415</v>
      </c>
      <c r="G1450">
        <v>0.52029143492616203</v>
      </c>
      <c r="H1450" t="s">
        <v>703</v>
      </c>
      <c r="I1450">
        <v>0.76736832880542005</v>
      </c>
      <c r="K1450">
        <v>9.1517253261796192E-3</v>
      </c>
      <c r="L1450">
        <v>9.1517253261796192E-3</v>
      </c>
      <c r="M1450">
        <v>0.52029143492616203</v>
      </c>
    </row>
    <row r="1451" spans="1:13" x14ac:dyDescent="0.2">
      <c r="A1451" t="s">
        <v>12</v>
      </c>
      <c r="B1451" t="s">
        <v>998</v>
      </c>
      <c r="C1451" t="s">
        <v>656</v>
      </c>
      <c r="D1451" t="s">
        <v>23</v>
      </c>
      <c r="E1451">
        <v>9.1626778647347293E-3</v>
      </c>
      <c r="F1451" t="s">
        <v>656</v>
      </c>
      <c r="G1451">
        <v>0.54204588684955501</v>
      </c>
      <c r="H1451" t="s">
        <v>703</v>
      </c>
      <c r="I1451">
        <v>0.76736832880542005</v>
      </c>
      <c r="K1451">
        <v>9.1626778647347293E-3</v>
      </c>
      <c r="L1451">
        <v>9.1626778647347293E-3</v>
      </c>
      <c r="M1451">
        <v>0.54204588684955501</v>
      </c>
    </row>
    <row r="1452" spans="1:13" x14ac:dyDescent="0.2">
      <c r="A1452" t="s">
        <v>12</v>
      </c>
      <c r="B1452" t="s">
        <v>78</v>
      </c>
      <c r="C1452" t="s">
        <v>656</v>
      </c>
      <c r="D1452" t="s">
        <v>159</v>
      </c>
      <c r="E1452">
        <v>9.1639084493896697E-3</v>
      </c>
      <c r="F1452" t="s">
        <v>656</v>
      </c>
      <c r="G1452">
        <v>0.53079516976158803</v>
      </c>
      <c r="H1452" t="s">
        <v>703</v>
      </c>
      <c r="I1452">
        <v>0.76736832880542005</v>
      </c>
      <c r="K1452">
        <v>9.1639084493896697E-3</v>
      </c>
      <c r="L1452">
        <v>9.1639084493896697E-3</v>
      </c>
      <c r="M1452">
        <v>0.53079516976158803</v>
      </c>
    </row>
    <row r="1453" spans="1:13" x14ac:dyDescent="0.2">
      <c r="A1453" t="s">
        <v>12</v>
      </c>
      <c r="B1453" t="s">
        <v>418</v>
      </c>
      <c r="C1453" t="s">
        <v>656</v>
      </c>
      <c r="D1453" t="s">
        <v>67</v>
      </c>
      <c r="E1453">
        <v>9.1892934823532904E-3</v>
      </c>
      <c r="F1453" t="s">
        <v>656</v>
      </c>
      <c r="G1453">
        <v>-0.53063241106719305</v>
      </c>
      <c r="H1453" t="s">
        <v>703</v>
      </c>
      <c r="I1453">
        <v>0.76736832880542005</v>
      </c>
      <c r="K1453">
        <v>9.1892934823532904E-3</v>
      </c>
      <c r="L1453">
        <v>9.1892934823532904E-3</v>
      </c>
      <c r="M1453">
        <v>-0.53063241106719305</v>
      </c>
    </row>
    <row r="1454" spans="1:13" x14ac:dyDescent="0.2">
      <c r="A1454" t="s">
        <v>12</v>
      </c>
      <c r="B1454" t="s">
        <v>21</v>
      </c>
      <c r="C1454" t="s">
        <v>656</v>
      </c>
      <c r="D1454" t="s">
        <v>38</v>
      </c>
      <c r="E1454">
        <v>9.1892934823532904E-3</v>
      </c>
      <c r="F1454" t="s">
        <v>656</v>
      </c>
      <c r="G1454">
        <v>-0.53063241106719305</v>
      </c>
      <c r="H1454" t="s">
        <v>703</v>
      </c>
      <c r="I1454">
        <v>0.76736832880542005</v>
      </c>
      <c r="K1454">
        <v>9.1892934823532904E-3</v>
      </c>
      <c r="L1454">
        <v>9.1892934823532904E-3</v>
      </c>
      <c r="M1454">
        <v>-0.53063241106719305</v>
      </c>
    </row>
    <row r="1455" spans="1:13" x14ac:dyDescent="0.2">
      <c r="A1455" t="s">
        <v>12</v>
      </c>
      <c r="B1455" t="s">
        <v>565</v>
      </c>
      <c r="C1455" t="s">
        <v>656</v>
      </c>
      <c r="D1455" t="s">
        <v>161</v>
      </c>
      <c r="E1455">
        <v>9.1892934823532904E-3</v>
      </c>
      <c r="F1455" t="s">
        <v>656</v>
      </c>
      <c r="G1455">
        <v>-0.53063241106719305</v>
      </c>
      <c r="H1455" t="s">
        <v>703</v>
      </c>
      <c r="I1455">
        <v>0.76736832880542005</v>
      </c>
      <c r="K1455">
        <v>9.1892934823532904E-3</v>
      </c>
      <c r="L1455">
        <v>9.1892934823532904E-3</v>
      </c>
      <c r="M1455">
        <v>-0.53063241106719305</v>
      </c>
    </row>
    <row r="1456" spans="1:13" x14ac:dyDescent="0.2">
      <c r="A1456" t="s">
        <v>12</v>
      </c>
      <c r="B1456" t="s">
        <v>48</v>
      </c>
      <c r="C1456" t="s">
        <v>656</v>
      </c>
      <c r="D1456" t="s">
        <v>116</v>
      </c>
      <c r="E1456">
        <v>9.2145506899799692E-3</v>
      </c>
      <c r="F1456" t="s">
        <v>656</v>
      </c>
      <c r="G1456">
        <v>0.64642857142857102</v>
      </c>
      <c r="H1456" t="s">
        <v>703</v>
      </c>
      <c r="I1456">
        <v>0.76736832880542005</v>
      </c>
      <c r="K1456">
        <v>9.2145506899799692E-3</v>
      </c>
      <c r="L1456">
        <v>9.2145506899799692E-3</v>
      </c>
      <c r="M1456">
        <v>0.64642857142857102</v>
      </c>
    </row>
    <row r="1457" spans="1:13" x14ac:dyDescent="0.2">
      <c r="A1457" t="s">
        <v>12</v>
      </c>
      <c r="B1457" t="s">
        <v>418</v>
      </c>
      <c r="C1457" t="s">
        <v>415</v>
      </c>
      <c r="D1457" t="s">
        <v>132</v>
      </c>
      <c r="E1457">
        <v>9.2219527222160494E-3</v>
      </c>
      <c r="F1457" t="s">
        <v>415</v>
      </c>
      <c r="G1457">
        <v>-0.76969696969696899</v>
      </c>
      <c r="H1457" t="s">
        <v>703</v>
      </c>
      <c r="I1457">
        <v>0.76736832880542005</v>
      </c>
      <c r="K1457">
        <v>9.2219527222160494E-3</v>
      </c>
      <c r="L1457">
        <v>9.2219527222160494E-3</v>
      </c>
      <c r="M1457">
        <v>-0.76969696969696899</v>
      </c>
    </row>
    <row r="1458" spans="1:13" x14ac:dyDescent="0.2">
      <c r="A1458" t="s">
        <v>12</v>
      </c>
      <c r="B1458" t="s">
        <v>128</v>
      </c>
      <c r="C1458" t="s">
        <v>415</v>
      </c>
      <c r="D1458" t="s">
        <v>132</v>
      </c>
      <c r="E1458">
        <v>9.2219527222160494E-3</v>
      </c>
      <c r="F1458" t="s">
        <v>415</v>
      </c>
      <c r="G1458">
        <v>-0.76969696969696899</v>
      </c>
      <c r="H1458" t="s">
        <v>703</v>
      </c>
      <c r="I1458">
        <v>0.76736832880542005</v>
      </c>
      <c r="K1458">
        <v>9.2219527222160494E-3</v>
      </c>
      <c r="L1458">
        <v>9.2219527222160494E-3</v>
      </c>
      <c r="M1458">
        <v>-0.76969696969696899</v>
      </c>
    </row>
    <row r="1459" spans="1:13" x14ac:dyDescent="0.2">
      <c r="A1459" t="s">
        <v>12</v>
      </c>
      <c r="B1459" t="s">
        <v>945</v>
      </c>
      <c r="C1459" t="s">
        <v>656</v>
      </c>
      <c r="D1459" t="s">
        <v>38</v>
      </c>
      <c r="E1459">
        <v>9.2320146333057396E-3</v>
      </c>
      <c r="F1459" t="s">
        <v>656</v>
      </c>
      <c r="G1459">
        <v>0.53035933648303801</v>
      </c>
      <c r="H1459" t="s">
        <v>703</v>
      </c>
      <c r="I1459">
        <v>0.76736832880542005</v>
      </c>
      <c r="K1459">
        <v>9.2320146333057396E-3</v>
      </c>
      <c r="L1459">
        <v>9.2320146333057396E-3</v>
      </c>
      <c r="M1459">
        <v>0.53035933648303801</v>
      </c>
    </row>
    <row r="1460" spans="1:13" x14ac:dyDescent="0.2">
      <c r="A1460" t="s">
        <v>12</v>
      </c>
      <c r="B1460" t="s">
        <v>57</v>
      </c>
      <c r="C1460" t="s">
        <v>656</v>
      </c>
      <c r="D1460" t="s">
        <v>64</v>
      </c>
      <c r="E1460">
        <v>9.2483008657302905E-3</v>
      </c>
      <c r="F1460" t="s">
        <v>656</v>
      </c>
      <c r="G1460">
        <v>-0.54149173867258904</v>
      </c>
      <c r="H1460" t="s">
        <v>703</v>
      </c>
      <c r="I1460">
        <v>0.76736832880542005</v>
      </c>
      <c r="K1460">
        <v>9.2483008657302905E-3</v>
      </c>
      <c r="L1460">
        <v>9.2483008657302905E-3</v>
      </c>
      <c r="M1460">
        <v>-0.54149173867258904</v>
      </c>
    </row>
    <row r="1461" spans="1:13" x14ac:dyDescent="0.2">
      <c r="A1461" t="s">
        <v>12</v>
      </c>
      <c r="B1461" t="s">
        <v>110</v>
      </c>
      <c r="C1461" t="s">
        <v>415</v>
      </c>
      <c r="D1461" t="s">
        <v>38</v>
      </c>
      <c r="E1461">
        <v>9.2523186069921794E-3</v>
      </c>
      <c r="F1461" t="s">
        <v>415</v>
      </c>
      <c r="G1461">
        <v>-0.51965560971460301</v>
      </c>
      <c r="H1461" t="s">
        <v>703</v>
      </c>
      <c r="I1461">
        <v>0.76736832880542005</v>
      </c>
      <c r="K1461">
        <v>9.2523186069921794E-3</v>
      </c>
      <c r="L1461">
        <v>9.2523186069921794E-3</v>
      </c>
      <c r="M1461">
        <v>-0.51965560971460301</v>
      </c>
    </row>
    <row r="1462" spans="1:13" x14ac:dyDescent="0.2">
      <c r="A1462" t="s">
        <v>12</v>
      </c>
      <c r="B1462" t="s">
        <v>209</v>
      </c>
      <c r="C1462" t="s">
        <v>419</v>
      </c>
      <c r="D1462" t="s">
        <v>40</v>
      </c>
      <c r="E1462">
        <v>9.2571221534671396E-3</v>
      </c>
      <c r="F1462" t="s">
        <v>419</v>
      </c>
      <c r="G1462">
        <v>0.51962539130319896</v>
      </c>
      <c r="H1462" t="s">
        <v>703</v>
      </c>
      <c r="I1462">
        <v>0.76736832880542005</v>
      </c>
      <c r="K1462">
        <v>9.2571221534671396E-3</v>
      </c>
      <c r="L1462">
        <v>9.2571221534671396E-3</v>
      </c>
      <c r="M1462">
        <v>0.51962539130319896</v>
      </c>
    </row>
    <row r="1463" spans="1:13" x14ac:dyDescent="0.2">
      <c r="A1463" t="s">
        <v>12</v>
      </c>
      <c r="B1463" t="s">
        <v>487</v>
      </c>
      <c r="C1463" t="s">
        <v>656</v>
      </c>
      <c r="D1463" t="s">
        <v>45</v>
      </c>
      <c r="E1463">
        <v>9.3186654825671497E-3</v>
      </c>
      <c r="F1463" t="s">
        <v>656</v>
      </c>
      <c r="G1463">
        <v>-0.52980865157441004</v>
      </c>
      <c r="H1463" t="s">
        <v>703</v>
      </c>
      <c r="I1463">
        <v>0.76736832880542005</v>
      </c>
      <c r="K1463">
        <v>9.3186654825671497E-3</v>
      </c>
      <c r="L1463">
        <v>9.3186654825671497E-3</v>
      </c>
      <c r="M1463">
        <v>-0.52980865157441004</v>
      </c>
    </row>
    <row r="1464" spans="1:13" x14ac:dyDescent="0.2">
      <c r="A1464" t="s">
        <v>12</v>
      </c>
      <c r="B1464" t="s">
        <v>55</v>
      </c>
      <c r="C1464" t="s">
        <v>415</v>
      </c>
      <c r="D1464" t="s">
        <v>116</v>
      </c>
      <c r="E1464">
        <v>9.3229990968417796E-3</v>
      </c>
      <c r="F1464" t="s">
        <v>415</v>
      </c>
      <c r="G1464">
        <v>0.66593406593406501</v>
      </c>
      <c r="H1464" t="s">
        <v>703</v>
      </c>
      <c r="I1464">
        <v>0.76736832880542005</v>
      </c>
      <c r="K1464">
        <v>9.3229990968417796E-3</v>
      </c>
      <c r="L1464">
        <v>9.3229990968417796E-3</v>
      </c>
      <c r="M1464">
        <v>0.66593406593406501</v>
      </c>
    </row>
    <row r="1465" spans="1:13" x14ac:dyDescent="0.2">
      <c r="A1465" t="s">
        <v>12</v>
      </c>
      <c r="B1465" t="s">
        <v>65</v>
      </c>
      <c r="C1465" t="s">
        <v>415</v>
      </c>
      <c r="D1465" t="s">
        <v>116</v>
      </c>
      <c r="E1465">
        <v>9.3229990968417796E-3</v>
      </c>
      <c r="F1465" t="s">
        <v>415</v>
      </c>
      <c r="G1465">
        <v>0.66593406593406501</v>
      </c>
      <c r="H1465" t="s">
        <v>703</v>
      </c>
      <c r="I1465">
        <v>0.76736832880542005</v>
      </c>
      <c r="K1465">
        <v>9.3229990968417796E-3</v>
      </c>
      <c r="L1465">
        <v>9.3229990968417796E-3</v>
      </c>
      <c r="M1465">
        <v>0.66593406593406501</v>
      </c>
    </row>
    <row r="1466" spans="1:13" x14ac:dyDescent="0.2">
      <c r="A1466" t="s">
        <v>12</v>
      </c>
      <c r="B1466" t="s">
        <v>115</v>
      </c>
      <c r="C1466" t="s">
        <v>415</v>
      </c>
      <c r="D1466" t="s">
        <v>163</v>
      </c>
      <c r="E1466">
        <v>9.3231157350560194E-3</v>
      </c>
      <c r="F1466" t="s">
        <v>415</v>
      </c>
      <c r="G1466">
        <v>-0.83833838333928101</v>
      </c>
      <c r="H1466" t="s">
        <v>703</v>
      </c>
      <c r="I1466">
        <v>0.76736832880542005</v>
      </c>
      <c r="K1466">
        <v>9.3231157350560194E-3</v>
      </c>
      <c r="L1466">
        <v>9.3231157350560194E-3</v>
      </c>
      <c r="M1466">
        <v>-0.83833838333928101</v>
      </c>
    </row>
    <row r="1467" spans="1:13" x14ac:dyDescent="0.2">
      <c r="A1467" t="s">
        <v>12</v>
      </c>
      <c r="B1467" t="s">
        <v>686</v>
      </c>
      <c r="C1467" t="s">
        <v>656</v>
      </c>
      <c r="D1467" t="s">
        <v>38</v>
      </c>
      <c r="E1467">
        <v>9.3309610784595501E-3</v>
      </c>
      <c r="F1467" t="s">
        <v>656</v>
      </c>
      <c r="G1467">
        <v>-0.52973085327870395</v>
      </c>
      <c r="H1467" t="s">
        <v>703</v>
      </c>
      <c r="I1467">
        <v>0.76736832880542005</v>
      </c>
      <c r="K1467">
        <v>9.3309610784595501E-3</v>
      </c>
      <c r="L1467">
        <v>9.3309610784595501E-3</v>
      </c>
      <c r="M1467">
        <v>-0.52973085327870395</v>
      </c>
    </row>
    <row r="1468" spans="1:13" x14ac:dyDescent="0.2">
      <c r="A1468" t="s">
        <v>12</v>
      </c>
      <c r="B1468" t="s">
        <v>557</v>
      </c>
      <c r="C1468" t="s">
        <v>415</v>
      </c>
      <c r="D1468" t="s">
        <v>31</v>
      </c>
      <c r="E1468">
        <v>9.3360955843998193E-3</v>
      </c>
      <c r="F1468" t="s">
        <v>415</v>
      </c>
      <c r="G1468">
        <v>-0.51913043478260801</v>
      </c>
      <c r="H1468" t="s">
        <v>703</v>
      </c>
      <c r="I1468">
        <v>0.76736832880542005</v>
      </c>
      <c r="K1468">
        <v>9.3360955843998193E-3</v>
      </c>
      <c r="L1468">
        <v>9.3360955843998193E-3</v>
      </c>
      <c r="M1468">
        <v>-0.51913043478260801</v>
      </c>
    </row>
    <row r="1469" spans="1:13" x14ac:dyDescent="0.2">
      <c r="A1469" t="s">
        <v>12</v>
      </c>
      <c r="B1469" t="s">
        <v>670</v>
      </c>
      <c r="C1469" t="s">
        <v>419</v>
      </c>
      <c r="D1469" t="s">
        <v>161</v>
      </c>
      <c r="E1469">
        <v>9.3360955843998193E-3</v>
      </c>
      <c r="F1469" t="s">
        <v>419</v>
      </c>
      <c r="G1469">
        <v>0.51913043478260801</v>
      </c>
      <c r="H1469" t="s">
        <v>703</v>
      </c>
      <c r="I1469">
        <v>0.76736832880542005</v>
      </c>
      <c r="K1469">
        <v>9.3360955843998193E-3</v>
      </c>
      <c r="L1469">
        <v>9.3360955843998193E-3</v>
      </c>
      <c r="M1469">
        <v>0.51913043478260801</v>
      </c>
    </row>
    <row r="1470" spans="1:13" x14ac:dyDescent="0.2">
      <c r="A1470" t="s">
        <v>12</v>
      </c>
      <c r="B1470" t="s">
        <v>84</v>
      </c>
      <c r="C1470" t="s">
        <v>656</v>
      </c>
      <c r="D1470" t="s">
        <v>46</v>
      </c>
      <c r="E1470">
        <v>9.33979634761147E-3</v>
      </c>
      <c r="F1470" t="s">
        <v>656</v>
      </c>
      <c r="G1470">
        <v>-0.52967500185531802</v>
      </c>
      <c r="H1470" t="s">
        <v>703</v>
      </c>
      <c r="I1470">
        <v>0.76736832880542005</v>
      </c>
      <c r="K1470">
        <v>9.33979634761147E-3</v>
      </c>
      <c r="L1470">
        <v>9.33979634761147E-3</v>
      </c>
      <c r="M1470">
        <v>-0.52967500185531802</v>
      </c>
    </row>
    <row r="1471" spans="1:13" x14ac:dyDescent="0.2">
      <c r="A1471" t="s">
        <v>12</v>
      </c>
      <c r="B1471" t="s">
        <v>70</v>
      </c>
      <c r="C1471" t="s">
        <v>656</v>
      </c>
      <c r="D1471" t="s">
        <v>102</v>
      </c>
      <c r="E1471">
        <v>9.3446610316271703E-3</v>
      </c>
      <c r="F1471" t="s">
        <v>656</v>
      </c>
      <c r="G1471">
        <v>0.52964426877470305</v>
      </c>
      <c r="H1471" t="s">
        <v>703</v>
      </c>
      <c r="I1471">
        <v>0.76736832880542005</v>
      </c>
      <c r="K1471">
        <v>9.3446610316271703E-3</v>
      </c>
      <c r="L1471">
        <v>9.3446610316271703E-3</v>
      </c>
      <c r="M1471">
        <v>0.52964426877470305</v>
      </c>
    </row>
    <row r="1472" spans="1:13" x14ac:dyDescent="0.2">
      <c r="A1472" t="s">
        <v>12</v>
      </c>
      <c r="B1472" t="s">
        <v>461</v>
      </c>
      <c r="C1472" t="s">
        <v>415</v>
      </c>
      <c r="D1472" t="s">
        <v>23</v>
      </c>
      <c r="E1472">
        <v>9.3579769659771599E-3</v>
      </c>
      <c r="F1472" t="s">
        <v>415</v>
      </c>
      <c r="G1472">
        <v>0.54078804959623605</v>
      </c>
      <c r="H1472" t="s">
        <v>703</v>
      </c>
      <c r="I1472">
        <v>0.76736832880542005</v>
      </c>
      <c r="K1472">
        <v>9.3579769659771599E-3</v>
      </c>
      <c r="L1472">
        <v>9.3579769659771599E-3</v>
      </c>
      <c r="M1472">
        <v>0.54078804959623605</v>
      </c>
    </row>
    <row r="1473" spans="1:13" x14ac:dyDescent="0.2">
      <c r="A1473" t="s">
        <v>12</v>
      </c>
      <c r="B1473" t="s">
        <v>481</v>
      </c>
      <c r="C1473" t="s">
        <v>415</v>
      </c>
      <c r="D1473" t="s">
        <v>38</v>
      </c>
      <c r="E1473">
        <v>9.3641439346713509E-3</v>
      </c>
      <c r="F1473" t="s">
        <v>415</v>
      </c>
      <c r="G1473">
        <v>-0.51895547998181002</v>
      </c>
      <c r="H1473" t="s">
        <v>703</v>
      </c>
      <c r="I1473">
        <v>0.76736832880542005</v>
      </c>
      <c r="K1473">
        <v>9.3641439346713509E-3</v>
      </c>
      <c r="L1473">
        <v>9.3641439346713509E-3</v>
      </c>
      <c r="M1473">
        <v>-0.51895547998181002</v>
      </c>
    </row>
    <row r="1474" spans="1:13" x14ac:dyDescent="0.2">
      <c r="A1474" t="s">
        <v>12</v>
      </c>
      <c r="B1474" t="s">
        <v>434</v>
      </c>
      <c r="C1474" t="s">
        <v>656</v>
      </c>
      <c r="D1474" t="s">
        <v>116</v>
      </c>
      <c r="E1474">
        <v>9.3899160667970001E-3</v>
      </c>
      <c r="F1474" t="s">
        <v>656</v>
      </c>
      <c r="G1474">
        <v>0.64521920312936198</v>
      </c>
      <c r="H1474" t="s">
        <v>703</v>
      </c>
      <c r="I1474">
        <v>0.76736832880542005</v>
      </c>
      <c r="K1474">
        <v>9.3899160667970001E-3</v>
      </c>
      <c r="L1474">
        <v>9.3899160667970001E-3</v>
      </c>
      <c r="M1474">
        <v>0.64521920312936198</v>
      </c>
    </row>
    <row r="1475" spans="1:13" x14ac:dyDescent="0.2">
      <c r="A1475" t="s">
        <v>12</v>
      </c>
      <c r="B1475" t="s">
        <v>277</v>
      </c>
      <c r="C1475" t="s">
        <v>656</v>
      </c>
      <c r="D1475" t="s">
        <v>67</v>
      </c>
      <c r="E1475">
        <v>9.3993022569807006E-3</v>
      </c>
      <c r="F1475" t="s">
        <v>656</v>
      </c>
      <c r="G1475">
        <v>0.52929997210028801</v>
      </c>
      <c r="H1475" t="s">
        <v>703</v>
      </c>
      <c r="I1475">
        <v>0.76736832880542005</v>
      </c>
      <c r="K1475">
        <v>9.3993022569807006E-3</v>
      </c>
      <c r="L1475">
        <v>9.3993022569807006E-3</v>
      </c>
      <c r="M1475">
        <v>0.52929997210028801</v>
      </c>
    </row>
    <row r="1476" spans="1:13" x14ac:dyDescent="0.2">
      <c r="A1476" t="s">
        <v>12</v>
      </c>
      <c r="B1476" t="s">
        <v>434</v>
      </c>
      <c r="C1476" t="s">
        <v>656</v>
      </c>
      <c r="D1476" t="s">
        <v>32</v>
      </c>
      <c r="E1476">
        <v>9.4023264214031007E-3</v>
      </c>
      <c r="F1476" t="s">
        <v>656</v>
      </c>
      <c r="G1476">
        <v>-0.52928096500908495</v>
      </c>
      <c r="H1476" t="s">
        <v>703</v>
      </c>
      <c r="I1476">
        <v>0.76736832880542005</v>
      </c>
      <c r="K1476">
        <v>9.4023264214031007E-3</v>
      </c>
      <c r="L1476">
        <v>9.4023264214031007E-3</v>
      </c>
      <c r="M1476">
        <v>-0.52928096500908495</v>
      </c>
    </row>
    <row r="1477" spans="1:13" x14ac:dyDescent="0.2">
      <c r="A1477" t="s">
        <v>12</v>
      </c>
      <c r="B1477" t="s">
        <v>61</v>
      </c>
      <c r="C1477" t="s">
        <v>656</v>
      </c>
      <c r="D1477" t="s">
        <v>64</v>
      </c>
      <c r="E1477">
        <v>9.4232176672164498E-3</v>
      </c>
      <c r="F1477" t="s">
        <v>656</v>
      </c>
      <c r="G1477">
        <v>0.54037267080745299</v>
      </c>
      <c r="H1477" t="s">
        <v>703</v>
      </c>
      <c r="I1477">
        <v>0.76736832880542005</v>
      </c>
      <c r="K1477">
        <v>9.4232176672164498E-3</v>
      </c>
      <c r="L1477">
        <v>9.4232176672164498E-3</v>
      </c>
      <c r="M1477">
        <v>0.54037267080745299</v>
      </c>
    </row>
    <row r="1478" spans="1:13" x14ac:dyDescent="0.2">
      <c r="A1478" t="s">
        <v>12</v>
      </c>
      <c r="B1478" t="s">
        <v>615</v>
      </c>
      <c r="C1478" t="s">
        <v>415</v>
      </c>
      <c r="D1478" t="s">
        <v>255</v>
      </c>
      <c r="E1478">
        <v>9.4701448991961305E-3</v>
      </c>
      <c r="F1478" t="s">
        <v>415</v>
      </c>
      <c r="G1478">
        <v>-0.76803675428686402</v>
      </c>
      <c r="H1478" t="s">
        <v>703</v>
      </c>
      <c r="I1478">
        <v>0.76736832880542005</v>
      </c>
      <c r="K1478">
        <v>9.4701448991961305E-3</v>
      </c>
      <c r="L1478">
        <v>9.4701448991961305E-3</v>
      </c>
      <c r="M1478">
        <v>-0.76803675428686402</v>
      </c>
    </row>
    <row r="1479" spans="1:13" x14ac:dyDescent="0.2">
      <c r="A1479" t="s">
        <v>12</v>
      </c>
      <c r="B1479" t="s">
        <v>426</v>
      </c>
      <c r="C1479" t="s">
        <v>419</v>
      </c>
      <c r="D1479" t="s">
        <v>20</v>
      </c>
      <c r="E1479">
        <v>9.4761921674726898E-3</v>
      </c>
      <c r="F1479" t="s">
        <v>419</v>
      </c>
      <c r="G1479">
        <v>0.518260869565217</v>
      </c>
      <c r="H1479" t="s">
        <v>703</v>
      </c>
      <c r="I1479">
        <v>0.76736832880542005</v>
      </c>
      <c r="K1479">
        <v>9.4761921674726898E-3</v>
      </c>
      <c r="L1479">
        <v>9.4761921674726898E-3</v>
      </c>
      <c r="M1479">
        <v>0.518260869565217</v>
      </c>
    </row>
    <row r="1480" spans="1:13" x14ac:dyDescent="0.2">
      <c r="A1480" t="s">
        <v>12</v>
      </c>
      <c r="B1480" t="s">
        <v>37</v>
      </c>
      <c r="C1480" t="s">
        <v>656</v>
      </c>
      <c r="D1480" t="s">
        <v>59</v>
      </c>
      <c r="E1480">
        <v>9.5021908225635093E-3</v>
      </c>
      <c r="F1480" t="s">
        <v>656</v>
      </c>
      <c r="G1480">
        <v>-0.52865612648221305</v>
      </c>
      <c r="H1480" t="s">
        <v>703</v>
      </c>
      <c r="I1480">
        <v>0.76736832880542005</v>
      </c>
      <c r="K1480">
        <v>9.5021908225635093E-3</v>
      </c>
      <c r="L1480">
        <v>9.5021908225635093E-3</v>
      </c>
      <c r="M1480">
        <v>-0.52865612648221305</v>
      </c>
    </row>
    <row r="1481" spans="1:13" x14ac:dyDescent="0.2">
      <c r="A1481" t="s">
        <v>12</v>
      </c>
      <c r="B1481" t="s">
        <v>39</v>
      </c>
      <c r="C1481" t="s">
        <v>656</v>
      </c>
      <c r="D1481" t="s">
        <v>32</v>
      </c>
      <c r="E1481">
        <v>9.5021908225635093E-3</v>
      </c>
      <c r="F1481" t="s">
        <v>656</v>
      </c>
      <c r="G1481">
        <v>-0.52865612648221305</v>
      </c>
      <c r="H1481" t="s">
        <v>703</v>
      </c>
      <c r="I1481">
        <v>0.76736832880542005</v>
      </c>
      <c r="K1481">
        <v>9.5021908225635093E-3</v>
      </c>
      <c r="L1481">
        <v>9.5021908225635093E-3</v>
      </c>
      <c r="M1481">
        <v>-0.52865612648221305</v>
      </c>
    </row>
    <row r="1482" spans="1:13" x14ac:dyDescent="0.2">
      <c r="A1482" t="s">
        <v>12</v>
      </c>
      <c r="B1482" t="s">
        <v>669</v>
      </c>
      <c r="C1482" t="s">
        <v>656</v>
      </c>
      <c r="D1482" t="s">
        <v>67</v>
      </c>
      <c r="E1482">
        <v>9.5021908225635093E-3</v>
      </c>
      <c r="F1482" t="s">
        <v>656</v>
      </c>
      <c r="G1482">
        <v>-0.52865612648221305</v>
      </c>
      <c r="H1482" t="s">
        <v>703</v>
      </c>
      <c r="I1482">
        <v>0.76736832880542005</v>
      </c>
      <c r="K1482">
        <v>9.5021908225635093E-3</v>
      </c>
      <c r="L1482">
        <v>9.5021908225635093E-3</v>
      </c>
      <c r="M1482">
        <v>-0.52865612648221305</v>
      </c>
    </row>
    <row r="1483" spans="1:13" x14ac:dyDescent="0.2">
      <c r="A1483" t="s">
        <v>12</v>
      </c>
      <c r="B1483" t="s">
        <v>749</v>
      </c>
      <c r="C1483" t="s">
        <v>656</v>
      </c>
      <c r="D1483" t="s">
        <v>118</v>
      </c>
      <c r="E1483">
        <v>9.5036895503985003E-3</v>
      </c>
      <c r="F1483" t="s">
        <v>656</v>
      </c>
      <c r="G1483">
        <v>0.52864679049639596</v>
      </c>
      <c r="H1483" t="s">
        <v>703</v>
      </c>
      <c r="I1483">
        <v>0.76736832880542005</v>
      </c>
      <c r="K1483">
        <v>9.5036895503985003E-3</v>
      </c>
      <c r="L1483">
        <v>9.5036895503985003E-3</v>
      </c>
      <c r="M1483">
        <v>0.52864679049639596</v>
      </c>
    </row>
    <row r="1484" spans="1:13" x14ac:dyDescent="0.2">
      <c r="A1484" t="s">
        <v>12</v>
      </c>
      <c r="B1484" t="s">
        <v>188</v>
      </c>
      <c r="C1484" t="s">
        <v>415</v>
      </c>
      <c r="D1484" t="s">
        <v>25</v>
      </c>
      <c r="E1484">
        <v>9.5085768738043201E-3</v>
      </c>
      <c r="F1484" t="s">
        <v>415</v>
      </c>
      <c r="G1484">
        <v>-0.51806137783988504</v>
      </c>
      <c r="H1484" t="s">
        <v>703</v>
      </c>
      <c r="I1484">
        <v>0.76736832880542005</v>
      </c>
      <c r="K1484">
        <v>9.5085768738043201E-3</v>
      </c>
      <c r="L1484">
        <v>9.5085768738043201E-3</v>
      </c>
      <c r="M1484">
        <v>-0.51806137783988504</v>
      </c>
    </row>
    <row r="1485" spans="1:13" x14ac:dyDescent="0.2">
      <c r="A1485" t="s">
        <v>12</v>
      </c>
      <c r="B1485" t="s">
        <v>322</v>
      </c>
      <c r="C1485" t="s">
        <v>656</v>
      </c>
      <c r="D1485" t="s">
        <v>49</v>
      </c>
      <c r="E1485">
        <v>9.5098316846823402E-3</v>
      </c>
      <c r="F1485" t="s">
        <v>656</v>
      </c>
      <c r="G1485">
        <v>0.52860854214887598</v>
      </c>
      <c r="H1485" t="s">
        <v>703</v>
      </c>
      <c r="I1485">
        <v>0.76736832880542005</v>
      </c>
      <c r="K1485">
        <v>9.5098316846823402E-3</v>
      </c>
      <c r="L1485">
        <v>9.5098316846823402E-3</v>
      </c>
      <c r="M1485">
        <v>0.52860854214887598</v>
      </c>
    </row>
    <row r="1486" spans="1:13" x14ac:dyDescent="0.2">
      <c r="A1486" t="s">
        <v>12</v>
      </c>
      <c r="B1486" t="s">
        <v>80</v>
      </c>
      <c r="C1486" t="s">
        <v>415</v>
      </c>
      <c r="D1486" t="s">
        <v>116</v>
      </c>
      <c r="E1486">
        <v>9.5341800920414003E-3</v>
      </c>
      <c r="F1486" t="s">
        <v>415</v>
      </c>
      <c r="G1486">
        <v>-0.66448546333169101</v>
      </c>
      <c r="H1486" t="s">
        <v>703</v>
      </c>
      <c r="I1486">
        <v>0.76736832880542005</v>
      </c>
      <c r="K1486">
        <v>9.5341800920414003E-3</v>
      </c>
      <c r="L1486">
        <v>9.5341800920414003E-3</v>
      </c>
      <c r="M1486">
        <v>-0.66448546333169101</v>
      </c>
    </row>
    <row r="1487" spans="1:13" x14ac:dyDescent="0.2">
      <c r="A1487" t="s">
        <v>12</v>
      </c>
      <c r="B1487" t="s">
        <v>277</v>
      </c>
      <c r="C1487" t="s">
        <v>419</v>
      </c>
      <c r="D1487" t="s">
        <v>38</v>
      </c>
      <c r="E1487">
        <v>9.5399827896199101E-3</v>
      </c>
      <c r="F1487" t="s">
        <v>419</v>
      </c>
      <c r="G1487">
        <v>0.517868452357928</v>
      </c>
      <c r="H1487" t="s">
        <v>703</v>
      </c>
      <c r="I1487">
        <v>0.76736832880542005</v>
      </c>
      <c r="K1487">
        <v>9.5399827896199101E-3</v>
      </c>
      <c r="L1487">
        <v>9.5399827896199101E-3</v>
      </c>
      <c r="M1487">
        <v>0.517868452357928</v>
      </c>
    </row>
    <row r="1488" spans="1:13" x14ac:dyDescent="0.2">
      <c r="A1488" t="s">
        <v>12</v>
      </c>
      <c r="B1488" t="s">
        <v>137</v>
      </c>
      <c r="C1488" t="s">
        <v>419</v>
      </c>
      <c r="D1488" t="s">
        <v>93</v>
      </c>
      <c r="E1488">
        <v>9.5477392567331499E-3</v>
      </c>
      <c r="F1488" t="s">
        <v>419</v>
      </c>
      <c r="G1488">
        <v>0.52837293391690099</v>
      </c>
      <c r="H1488" t="s">
        <v>703</v>
      </c>
      <c r="I1488">
        <v>0.76736832880542005</v>
      </c>
      <c r="K1488">
        <v>9.5477392567331499E-3</v>
      </c>
      <c r="L1488">
        <v>9.5477392567331499E-3</v>
      </c>
      <c r="M1488">
        <v>0.52837293391690099</v>
      </c>
    </row>
    <row r="1489" spans="1:13" x14ac:dyDescent="0.2">
      <c r="A1489" t="s">
        <v>12</v>
      </c>
      <c r="B1489" t="s">
        <v>625</v>
      </c>
      <c r="C1489" t="s">
        <v>419</v>
      </c>
      <c r="D1489" t="s">
        <v>29</v>
      </c>
      <c r="E1489">
        <v>9.5519670073975407E-3</v>
      </c>
      <c r="F1489" t="s">
        <v>419</v>
      </c>
      <c r="G1489">
        <v>-0.539559827935995</v>
      </c>
      <c r="H1489" t="s">
        <v>703</v>
      </c>
      <c r="I1489">
        <v>0.76736832880542005</v>
      </c>
      <c r="K1489">
        <v>9.5519670073975407E-3</v>
      </c>
      <c r="L1489">
        <v>9.5519670073975407E-3</v>
      </c>
      <c r="M1489">
        <v>-0.539559827935995</v>
      </c>
    </row>
    <row r="1490" spans="1:13" x14ac:dyDescent="0.2">
      <c r="A1490" t="s">
        <v>12</v>
      </c>
      <c r="B1490" t="s">
        <v>441</v>
      </c>
      <c r="C1490" t="s">
        <v>656</v>
      </c>
      <c r="D1490" t="s">
        <v>38</v>
      </c>
      <c r="E1490">
        <v>9.56721039608378E-3</v>
      </c>
      <c r="F1490" t="s">
        <v>656</v>
      </c>
      <c r="G1490">
        <v>-0.528252214194039</v>
      </c>
      <c r="H1490" t="s">
        <v>703</v>
      </c>
      <c r="I1490">
        <v>0.76736832880542005</v>
      </c>
      <c r="K1490">
        <v>9.56721039608378E-3</v>
      </c>
      <c r="L1490">
        <v>9.56721039608378E-3</v>
      </c>
      <c r="M1490">
        <v>-0.528252214194039</v>
      </c>
    </row>
    <row r="1491" spans="1:13" x14ac:dyDescent="0.2">
      <c r="A1491" t="s">
        <v>12</v>
      </c>
      <c r="B1491" t="s">
        <v>554</v>
      </c>
      <c r="C1491" t="s">
        <v>419</v>
      </c>
      <c r="D1491" t="s">
        <v>187</v>
      </c>
      <c r="E1491">
        <v>9.5772304780663703E-3</v>
      </c>
      <c r="F1491" t="s">
        <v>419</v>
      </c>
      <c r="G1491">
        <v>0.52819016935876395</v>
      </c>
      <c r="H1491" t="s">
        <v>703</v>
      </c>
      <c r="I1491">
        <v>0.76736832880542005</v>
      </c>
      <c r="K1491">
        <v>9.5772304780663703E-3</v>
      </c>
      <c r="L1491">
        <v>9.5772304780663703E-3</v>
      </c>
      <c r="M1491">
        <v>0.52819016935876395</v>
      </c>
    </row>
    <row r="1492" spans="1:13" x14ac:dyDescent="0.2">
      <c r="A1492" t="s">
        <v>12</v>
      </c>
      <c r="B1492" t="s">
        <v>269</v>
      </c>
      <c r="C1492" t="s">
        <v>415</v>
      </c>
      <c r="D1492" t="s">
        <v>38</v>
      </c>
      <c r="E1492">
        <v>9.6180258613204998E-3</v>
      </c>
      <c r="F1492" t="s">
        <v>415</v>
      </c>
      <c r="G1492">
        <v>-0.51739130434782599</v>
      </c>
      <c r="H1492" t="s">
        <v>703</v>
      </c>
      <c r="I1492">
        <v>0.76736832880542005</v>
      </c>
      <c r="K1492">
        <v>9.6180258613204998E-3</v>
      </c>
      <c r="L1492">
        <v>9.6180258613204998E-3</v>
      </c>
      <c r="M1492">
        <v>-0.51739130434782599</v>
      </c>
    </row>
    <row r="1493" spans="1:13" x14ac:dyDescent="0.2">
      <c r="A1493" t="s">
        <v>12</v>
      </c>
      <c r="B1493" t="s">
        <v>691</v>
      </c>
      <c r="C1493" t="s">
        <v>415</v>
      </c>
      <c r="D1493" t="s">
        <v>38</v>
      </c>
      <c r="E1493">
        <v>9.6180258613204998E-3</v>
      </c>
      <c r="F1493" t="s">
        <v>415</v>
      </c>
      <c r="G1493">
        <v>0.51739130434782599</v>
      </c>
      <c r="H1493" t="s">
        <v>703</v>
      </c>
      <c r="I1493">
        <v>0.76736832880542005</v>
      </c>
      <c r="K1493">
        <v>9.6180258613204998E-3</v>
      </c>
      <c r="L1493">
        <v>9.6180258613204998E-3</v>
      </c>
      <c r="M1493">
        <v>0.51739130434782599</v>
      </c>
    </row>
    <row r="1494" spans="1:13" x14ac:dyDescent="0.2">
      <c r="A1494" t="s">
        <v>12</v>
      </c>
      <c r="B1494" t="s">
        <v>426</v>
      </c>
      <c r="C1494" t="s">
        <v>419</v>
      </c>
      <c r="D1494" t="s">
        <v>102</v>
      </c>
      <c r="E1494">
        <v>9.6180258613204998E-3</v>
      </c>
      <c r="F1494" t="s">
        <v>419</v>
      </c>
      <c r="G1494">
        <v>0.51739130434782599</v>
      </c>
      <c r="H1494" t="s">
        <v>703</v>
      </c>
      <c r="I1494">
        <v>0.76736832880542005</v>
      </c>
      <c r="K1494">
        <v>9.6180258613204998E-3</v>
      </c>
      <c r="L1494">
        <v>9.6180258613204998E-3</v>
      </c>
      <c r="M1494">
        <v>0.51739130434782599</v>
      </c>
    </row>
    <row r="1495" spans="1:13" x14ac:dyDescent="0.2">
      <c r="A1495" t="s">
        <v>12</v>
      </c>
      <c r="B1495" t="s">
        <v>593</v>
      </c>
      <c r="C1495" t="s">
        <v>415</v>
      </c>
      <c r="D1495" t="s">
        <v>134</v>
      </c>
      <c r="E1495">
        <v>9.6368668753187697E-3</v>
      </c>
      <c r="F1495" t="s">
        <v>415</v>
      </c>
      <c r="G1495">
        <v>-0.59205022711810795</v>
      </c>
      <c r="H1495" t="s">
        <v>703</v>
      </c>
      <c r="I1495">
        <v>0.76736832880542005</v>
      </c>
      <c r="K1495">
        <v>9.6368668753187697E-3</v>
      </c>
      <c r="L1495">
        <v>9.6368668753187697E-3</v>
      </c>
      <c r="M1495">
        <v>-0.59205022711810795</v>
      </c>
    </row>
    <row r="1496" spans="1:13" x14ac:dyDescent="0.2">
      <c r="A1496" t="s">
        <v>12</v>
      </c>
      <c r="B1496" t="s">
        <v>468</v>
      </c>
      <c r="C1496" t="s">
        <v>656</v>
      </c>
      <c r="D1496" t="s">
        <v>15</v>
      </c>
      <c r="E1496">
        <v>9.6396648848366597E-3</v>
      </c>
      <c r="F1496" t="s">
        <v>656</v>
      </c>
      <c r="G1496">
        <v>-0.52780477443898699</v>
      </c>
      <c r="H1496" t="s">
        <v>703</v>
      </c>
      <c r="I1496">
        <v>0.76736832880542005</v>
      </c>
      <c r="K1496">
        <v>9.6396648848366597E-3</v>
      </c>
      <c r="L1496">
        <v>9.6396648848366597E-3</v>
      </c>
      <c r="M1496">
        <v>-0.52780477443898699</v>
      </c>
    </row>
    <row r="1497" spans="1:13" x14ac:dyDescent="0.2">
      <c r="A1497" t="s">
        <v>12</v>
      </c>
      <c r="B1497" t="s">
        <v>685</v>
      </c>
      <c r="C1497" t="s">
        <v>415</v>
      </c>
      <c r="D1497" t="s">
        <v>102</v>
      </c>
      <c r="E1497">
        <v>9.6421920538392394E-3</v>
      </c>
      <c r="F1497" t="s">
        <v>415</v>
      </c>
      <c r="G1497">
        <v>-0.51724420471186106</v>
      </c>
      <c r="H1497" t="s">
        <v>703</v>
      </c>
      <c r="I1497">
        <v>0.76736832880542005</v>
      </c>
      <c r="K1497">
        <v>9.6421920538392394E-3</v>
      </c>
      <c r="L1497">
        <v>9.6421920538392394E-3</v>
      </c>
      <c r="M1497">
        <v>-0.51724420471186106</v>
      </c>
    </row>
    <row r="1498" spans="1:13" x14ac:dyDescent="0.2">
      <c r="A1498" t="s">
        <v>12</v>
      </c>
      <c r="B1498" t="s">
        <v>639</v>
      </c>
      <c r="C1498" t="s">
        <v>415</v>
      </c>
      <c r="D1498" t="s">
        <v>124</v>
      </c>
      <c r="E1498">
        <v>9.6599969500725906E-3</v>
      </c>
      <c r="F1498" t="s">
        <v>415</v>
      </c>
      <c r="G1498">
        <v>0.56357119583100301</v>
      </c>
      <c r="H1498" t="s">
        <v>703</v>
      </c>
      <c r="I1498">
        <v>0.76736832880542005</v>
      </c>
      <c r="K1498">
        <v>9.6599969500725906E-3</v>
      </c>
      <c r="L1498">
        <v>9.6599969500725906E-3</v>
      </c>
      <c r="M1498">
        <v>0.56357119583100301</v>
      </c>
    </row>
    <row r="1499" spans="1:13" x14ac:dyDescent="0.2">
      <c r="A1499" t="s">
        <v>12</v>
      </c>
      <c r="B1499" t="s">
        <v>571</v>
      </c>
      <c r="C1499" t="s">
        <v>656</v>
      </c>
      <c r="D1499" t="s">
        <v>38</v>
      </c>
      <c r="E1499">
        <v>9.6619056306798696E-3</v>
      </c>
      <c r="F1499" t="s">
        <v>656</v>
      </c>
      <c r="G1499">
        <v>0.52766798418972305</v>
      </c>
      <c r="H1499" t="s">
        <v>703</v>
      </c>
      <c r="I1499">
        <v>0.76736832880542005</v>
      </c>
      <c r="K1499">
        <v>9.6619056306798696E-3</v>
      </c>
      <c r="L1499">
        <v>9.6619056306798696E-3</v>
      </c>
      <c r="M1499">
        <v>0.52766798418972305</v>
      </c>
    </row>
    <row r="1500" spans="1:13" x14ac:dyDescent="0.2">
      <c r="A1500" t="s">
        <v>12</v>
      </c>
      <c r="B1500" t="s">
        <v>939</v>
      </c>
      <c r="C1500" t="s">
        <v>656</v>
      </c>
      <c r="D1500" t="s">
        <v>38</v>
      </c>
      <c r="E1500">
        <v>9.6693920362705202E-3</v>
      </c>
      <c r="F1500" t="s">
        <v>656</v>
      </c>
      <c r="G1500">
        <v>0.52762199797215803</v>
      </c>
      <c r="H1500" t="s">
        <v>703</v>
      </c>
      <c r="I1500">
        <v>0.76736832880542005</v>
      </c>
      <c r="K1500">
        <v>9.6693920362705202E-3</v>
      </c>
      <c r="L1500">
        <v>9.6693920362705202E-3</v>
      </c>
      <c r="M1500">
        <v>0.52762199797215803</v>
      </c>
    </row>
    <row r="1501" spans="1:13" x14ac:dyDescent="0.2">
      <c r="A1501" t="s">
        <v>12</v>
      </c>
      <c r="B1501" t="s">
        <v>531</v>
      </c>
      <c r="C1501" t="s">
        <v>656</v>
      </c>
      <c r="D1501" t="s">
        <v>118</v>
      </c>
      <c r="E1501">
        <v>9.6693920362705705E-3</v>
      </c>
      <c r="F1501" t="s">
        <v>656</v>
      </c>
      <c r="G1501">
        <v>-0.52762199797215803</v>
      </c>
      <c r="H1501" t="s">
        <v>703</v>
      </c>
      <c r="I1501">
        <v>0.76736832880542005</v>
      </c>
      <c r="K1501">
        <v>9.6693920362705705E-3</v>
      </c>
      <c r="L1501">
        <v>9.6693920362705705E-3</v>
      </c>
      <c r="M1501">
        <v>-0.52762199797215803</v>
      </c>
    </row>
    <row r="1502" spans="1:13" x14ac:dyDescent="0.2">
      <c r="A1502" t="s">
        <v>12</v>
      </c>
      <c r="B1502" t="s">
        <v>239</v>
      </c>
      <c r="C1502" t="s">
        <v>415</v>
      </c>
      <c r="D1502" t="s">
        <v>225</v>
      </c>
      <c r="E1502">
        <v>9.7066124696415703E-3</v>
      </c>
      <c r="F1502" t="s">
        <v>415</v>
      </c>
      <c r="G1502">
        <v>0.51685356384038295</v>
      </c>
      <c r="H1502" t="s">
        <v>703</v>
      </c>
      <c r="I1502">
        <v>0.76736832880542005</v>
      </c>
      <c r="K1502">
        <v>9.7066124696415703E-3</v>
      </c>
      <c r="L1502">
        <v>9.7066124696415703E-3</v>
      </c>
      <c r="M1502">
        <v>0.51685356384038295</v>
      </c>
    </row>
    <row r="1503" spans="1:13" x14ac:dyDescent="0.2">
      <c r="A1503" t="s">
        <v>12</v>
      </c>
      <c r="B1503" t="s">
        <v>979</v>
      </c>
      <c r="C1503" t="s">
        <v>656</v>
      </c>
      <c r="D1503" t="s">
        <v>102</v>
      </c>
      <c r="E1503">
        <v>9.7145488919044808E-3</v>
      </c>
      <c r="F1503" t="s">
        <v>656</v>
      </c>
      <c r="G1503">
        <v>-0.52734523728046101</v>
      </c>
      <c r="H1503" t="s">
        <v>703</v>
      </c>
      <c r="I1503">
        <v>0.76736832880542005</v>
      </c>
      <c r="K1503">
        <v>9.7145488919044808E-3</v>
      </c>
      <c r="L1503">
        <v>9.7145488919044808E-3</v>
      </c>
      <c r="M1503">
        <v>-0.52734523728046101</v>
      </c>
    </row>
    <row r="1504" spans="1:13" x14ac:dyDescent="0.2">
      <c r="A1504" t="s">
        <v>12</v>
      </c>
      <c r="B1504" t="s">
        <v>979</v>
      </c>
      <c r="C1504" t="s">
        <v>656</v>
      </c>
      <c r="D1504" t="s">
        <v>38</v>
      </c>
      <c r="E1504">
        <v>9.7145488919044808E-3</v>
      </c>
      <c r="F1504" t="s">
        <v>656</v>
      </c>
      <c r="G1504">
        <v>-0.52734523728046101</v>
      </c>
      <c r="H1504" t="s">
        <v>703</v>
      </c>
      <c r="I1504">
        <v>0.76736832880542005</v>
      </c>
      <c r="K1504">
        <v>9.7145488919044808E-3</v>
      </c>
      <c r="L1504">
        <v>9.7145488919044808E-3</v>
      </c>
      <c r="M1504">
        <v>-0.52734523728046101</v>
      </c>
    </row>
    <row r="1505" spans="1:13" x14ac:dyDescent="0.2">
      <c r="A1505" t="s">
        <v>12</v>
      </c>
      <c r="B1505" t="s">
        <v>796</v>
      </c>
      <c r="C1505" t="s">
        <v>419</v>
      </c>
      <c r="D1505" t="s">
        <v>93</v>
      </c>
      <c r="E1505">
        <v>9.7145488919044808E-3</v>
      </c>
      <c r="F1505" t="s">
        <v>419</v>
      </c>
      <c r="G1505">
        <v>-0.52734523728046101</v>
      </c>
      <c r="H1505" t="s">
        <v>703</v>
      </c>
      <c r="I1505">
        <v>0.76736832880542005</v>
      </c>
      <c r="K1505">
        <v>9.7145488919044808E-3</v>
      </c>
      <c r="L1505">
        <v>9.7145488919044808E-3</v>
      </c>
      <c r="M1505">
        <v>-0.52734523728046101</v>
      </c>
    </row>
    <row r="1506" spans="1:13" x14ac:dyDescent="0.2">
      <c r="A1506" t="s">
        <v>12</v>
      </c>
      <c r="B1506" t="s">
        <v>796</v>
      </c>
      <c r="C1506" t="s">
        <v>419</v>
      </c>
      <c r="D1506" t="s">
        <v>187</v>
      </c>
      <c r="E1506">
        <v>9.7145488919044808E-3</v>
      </c>
      <c r="F1506" t="s">
        <v>419</v>
      </c>
      <c r="G1506">
        <v>-0.52734523728046101</v>
      </c>
      <c r="H1506" t="s">
        <v>703</v>
      </c>
      <c r="I1506">
        <v>0.76736832880542005</v>
      </c>
      <c r="K1506">
        <v>9.7145488919044808E-3</v>
      </c>
      <c r="L1506">
        <v>9.7145488919044808E-3</v>
      </c>
      <c r="M1506">
        <v>-0.52734523728046101</v>
      </c>
    </row>
    <row r="1507" spans="1:13" x14ac:dyDescent="0.2">
      <c r="A1507" t="s">
        <v>12</v>
      </c>
      <c r="B1507" t="s">
        <v>973</v>
      </c>
      <c r="C1507" t="s">
        <v>656</v>
      </c>
      <c r="D1507" t="s">
        <v>187</v>
      </c>
      <c r="E1507">
        <v>9.7145488919045293E-3</v>
      </c>
      <c r="F1507" t="s">
        <v>656</v>
      </c>
      <c r="G1507">
        <v>0.52734523728046101</v>
      </c>
      <c r="H1507" t="s">
        <v>703</v>
      </c>
      <c r="I1507">
        <v>0.76736832880542005</v>
      </c>
      <c r="K1507">
        <v>9.7145488919045293E-3</v>
      </c>
      <c r="L1507">
        <v>9.7145488919045293E-3</v>
      </c>
      <c r="M1507">
        <v>0.52734523728046101</v>
      </c>
    </row>
    <row r="1508" spans="1:13" x14ac:dyDescent="0.2">
      <c r="A1508" t="s">
        <v>12</v>
      </c>
      <c r="B1508" t="s">
        <v>708</v>
      </c>
      <c r="C1508" t="s">
        <v>656</v>
      </c>
      <c r="D1508" t="s">
        <v>20</v>
      </c>
      <c r="E1508">
        <v>9.7381437485093095E-3</v>
      </c>
      <c r="F1508" t="s">
        <v>656</v>
      </c>
      <c r="G1508">
        <v>0.52720104919142496</v>
      </c>
      <c r="H1508" t="s">
        <v>703</v>
      </c>
      <c r="I1508">
        <v>0.76736832880542005</v>
      </c>
      <c r="K1508">
        <v>9.7381437485093095E-3</v>
      </c>
      <c r="L1508">
        <v>9.7381437485093095E-3</v>
      </c>
      <c r="M1508">
        <v>0.52720104919142496</v>
      </c>
    </row>
    <row r="1509" spans="1:13" x14ac:dyDescent="0.2">
      <c r="A1509" t="s">
        <v>12</v>
      </c>
      <c r="B1509" t="s">
        <v>30</v>
      </c>
      <c r="C1509" t="s">
        <v>656</v>
      </c>
      <c r="D1509" t="s">
        <v>116</v>
      </c>
      <c r="E1509">
        <v>9.7399446955952693E-3</v>
      </c>
      <c r="F1509" t="s">
        <v>656</v>
      </c>
      <c r="G1509">
        <v>-0.64285714285714202</v>
      </c>
      <c r="H1509" t="s">
        <v>703</v>
      </c>
      <c r="I1509">
        <v>0.76736832880542005</v>
      </c>
      <c r="K1509">
        <v>9.7399446955952693E-3</v>
      </c>
      <c r="L1509">
        <v>9.7399446955952693E-3</v>
      </c>
      <c r="M1509">
        <v>-0.64285714285714202</v>
      </c>
    </row>
    <row r="1510" spans="1:13" x14ac:dyDescent="0.2">
      <c r="A1510" t="s">
        <v>12</v>
      </c>
      <c r="B1510" t="s">
        <v>283</v>
      </c>
      <c r="C1510" t="s">
        <v>415</v>
      </c>
      <c r="D1510" t="s">
        <v>134</v>
      </c>
      <c r="E1510">
        <v>9.7474931959386692E-3</v>
      </c>
      <c r="F1510" t="s">
        <v>415</v>
      </c>
      <c r="G1510">
        <v>-0.59133126934984503</v>
      </c>
      <c r="H1510" t="s">
        <v>703</v>
      </c>
      <c r="I1510">
        <v>0.76736832880542005</v>
      </c>
      <c r="K1510">
        <v>9.7474931959386692E-3</v>
      </c>
      <c r="L1510">
        <v>9.7474931959386692E-3</v>
      </c>
      <c r="M1510">
        <v>-0.59133126934984503</v>
      </c>
    </row>
    <row r="1511" spans="1:13" x14ac:dyDescent="0.2">
      <c r="A1511" t="s">
        <v>12</v>
      </c>
      <c r="B1511" t="s">
        <v>110</v>
      </c>
      <c r="C1511" t="s">
        <v>415</v>
      </c>
      <c r="D1511" t="s">
        <v>134</v>
      </c>
      <c r="E1511">
        <v>9.7532152108180895E-3</v>
      </c>
      <c r="F1511" t="s">
        <v>415</v>
      </c>
      <c r="G1511">
        <v>-0.59129426063166901</v>
      </c>
      <c r="H1511" t="s">
        <v>703</v>
      </c>
      <c r="I1511">
        <v>0.76736832880542005</v>
      </c>
      <c r="K1511">
        <v>9.7532152108180895E-3</v>
      </c>
      <c r="L1511">
        <v>9.7532152108180895E-3</v>
      </c>
      <c r="M1511">
        <v>-0.59129426063166901</v>
      </c>
    </row>
    <row r="1512" spans="1:13" x14ac:dyDescent="0.2">
      <c r="A1512" t="s">
        <v>12</v>
      </c>
      <c r="B1512" t="s">
        <v>136</v>
      </c>
      <c r="C1512" t="s">
        <v>415</v>
      </c>
      <c r="D1512" t="s">
        <v>23</v>
      </c>
      <c r="E1512">
        <v>9.7598726082094196E-3</v>
      </c>
      <c r="F1512" t="s">
        <v>415</v>
      </c>
      <c r="G1512">
        <v>-0.53826604801039502</v>
      </c>
      <c r="H1512" t="s">
        <v>703</v>
      </c>
      <c r="I1512">
        <v>0.76736832880542005</v>
      </c>
      <c r="K1512">
        <v>9.7598726082094196E-3</v>
      </c>
      <c r="L1512">
        <v>9.7598726082094196E-3</v>
      </c>
      <c r="M1512">
        <v>-0.53826604801039502</v>
      </c>
    </row>
    <row r="1513" spans="1:13" x14ac:dyDescent="0.2">
      <c r="A1513" t="s">
        <v>12</v>
      </c>
      <c r="B1513" t="s">
        <v>276</v>
      </c>
      <c r="C1513" t="s">
        <v>415</v>
      </c>
      <c r="D1513" t="s">
        <v>31</v>
      </c>
      <c r="E1513">
        <v>9.7616130637372799E-3</v>
      </c>
      <c r="F1513" t="s">
        <v>415</v>
      </c>
      <c r="G1513">
        <v>-0.51652173913043398</v>
      </c>
      <c r="H1513" t="s">
        <v>703</v>
      </c>
      <c r="I1513">
        <v>0.76736832880542005</v>
      </c>
      <c r="K1513">
        <v>9.7616130637372799E-3</v>
      </c>
      <c r="L1513">
        <v>9.7616130637372799E-3</v>
      </c>
      <c r="M1513">
        <v>-0.51652173913043398</v>
      </c>
    </row>
    <row r="1514" spans="1:13" x14ac:dyDescent="0.2">
      <c r="A1514" t="s">
        <v>12</v>
      </c>
      <c r="B1514" t="s">
        <v>551</v>
      </c>
      <c r="C1514" t="s">
        <v>419</v>
      </c>
      <c r="D1514" t="s">
        <v>25</v>
      </c>
      <c r="E1514">
        <v>9.7616130637372799E-3</v>
      </c>
      <c r="F1514" t="s">
        <v>419</v>
      </c>
      <c r="G1514">
        <v>0.51652173913043398</v>
      </c>
      <c r="H1514" t="s">
        <v>703</v>
      </c>
      <c r="I1514">
        <v>0.76736832880542005</v>
      </c>
      <c r="K1514">
        <v>9.7616130637372799E-3</v>
      </c>
      <c r="L1514">
        <v>9.7616130637372799E-3</v>
      </c>
      <c r="M1514">
        <v>0.51652173913043398</v>
      </c>
    </row>
    <row r="1515" spans="1:13" x14ac:dyDescent="0.2">
      <c r="A1515" t="s">
        <v>12</v>
      </c>
      <c r="B1515" t="s">
        <v>152</v>
      </c>
      <c r="C1515" t="s">
        <v>656</v>
      </c>
      <c r="D1515" t="s">
        <v>23</v>
      </c>
      <c r="E1515">
        <v>9.7616169524150798E-3</v>
      </c>
      <c r="F1515" t="s">
        <v>656</v>
      </c>
      <c r="G1515">
        <v>-0.538255289248324</v>
      </c>
      <c r="H1515" t="s">
        <v>703</v>
      </c>
      <c r="I1515">
        <v>0.76736832880542005</v>
      </c>
      <c r="K1515">
        <v>9.7616169524150798E-3</v>
      </c>
      <c r="L1515">
        <v>9.7616169524150798E-3</v>
      </c>
      <c r="M1515">
        <v>-0.538255289248324</v>
      </c>
    </row>
    <row r="1516" spans="1:13" x14ac:dyDescent="0.2">
      <c r="A1516" t="s">
        <v>12</v>
      </c>
      <c r="B1516" t="s">
        <v>462</v>
      </c>
      <c r="C1516" t="s">
        <v>656</v>
      </c>
      <c r="D1516" t="s">
        <v>38</v>
      </c>
      <c r="E1516">
        <v>9.7696845334175105E-3</v>
      </c>
      <c r="F1516" t="s">
        <v>656</v>
      </c>
      <c r="G1516">
        <v>-0.52700875289675397</v>
      </c>
      <c r="H1516" t="s">
        <v>703</v>
      </c>
      <c r="I1516">
        <v>0.76736832880542005</v>
      </c>
      <c r="K1516">
        <v>9.7696845334175105E-3</v>
      </c>
      <c r="L1516">
        <v>9.7696845334175105E-3</v>
      </c>
      <c r="M1516">
        <v>-0.52700875289675397</v>
      </c>
    </row>
    <row r="1517" spans="1:13" x14ac:dyDescent="0.2">
      <c r="A1517" t="s">
        <v>12</v>
      </c>
      <c r="B1517" t="s">
        <v>745</v>
      </c>
      <c r="C1517" t="s">
        <v>656</v>
      </c>
      <c r="D1517" t="s">
        <v>53</v>
      </c>
      <c r="E1517">
        <v>9.7834357391831297E-3</v>
      </c>
      <c r="F1517" t="s">
        <v>656</v>
      </c>
      <c r="G1517">
        <v>0.52692507545413403</v>
      </c>
      <c r="H1517" t="s">
        <v>703</v>
      </c>
      <c r="I1517">
        <v>0.76736832880542005</v>
      </c>
      <c r="K1517">
        <v>9.7834357391831297E-3</v>
      </c>
      <c r="L1517">
        <v>9.7834357391831297E-3</v>
      </c>
      <c r="M1517">
        <v>0.52692507545413403</v>
      </c>
    </row>
    <row r="1518" spans="1:13" x14ac:dyDescent="0.2">
      <c r="A1518" t="s">
        <v>12</v>
      </c>
      <c r="B1518" t="s">
        <v>22</v>
      </c>
      <c r="C1518" t="s">
        <v>656</v>
      </c>
      <c r="D1518" t="s">
        <v>64</v>
      </c>
      <c r="E1518">
        <v>9.7845385652230096E-3</v>
      </c>
      <c r="F1518" t="s">
        <v>656</v>
      </c>
      <c r="G1518">
        <v>-0.53811405985319005</v>
      </c>
      <c r="H1518" t="s">
        <v>703</v>
      </c>
      <c r="I1518">
        <v>0.76736832880542005</v>
      </c>
      <c r="K1518">
        <v>9.7845385652230096E-3</v>
      </c>
      <c r="L1518">
        <v>9.7845385652230096E-3</v>
      </c>
      <c r="M1518">
        <v>-0.53811405985319005</v>
      </c>
    </row>
    <row r="1519" spans="1:13" x14ac:dyDescent="0.2">
      <c r="A1519" t="s">
        <v>12</v>
      </c>
      <c r="B1519" t="s">
        <v>614</v>
      </c>
      <c r="C1519" t="s">
        <v>656</v>
      </c>
      <c r="D1519" t="s">
        <v>75</v>
      </c>
      <c r="E1519">
        <v>9.8099856881675596E-3</v>
      </c>
      <c r="F1519" t="s">
        <v>656</v>
      </c>
      <c r="G1519">
        <v>0.70914284217825496</v>
      </c>
      <c r="H1519" t="s">
        <v>703</v>
      </c>
      <c r="I1519">
        <v>0.76736832880542005</v>
      </c>
      <c r="K1519">
        <v>9.8099856881675596E-3</v>
      </c>
      <c r="L1519">
        <v>9.8099856881675596E-3</v>
      </c>
      <c r="M1519">
        <v>0.70914284217825496</v>
      </c>
    </row>
    <row r="1520" spans="1:13" x14ac:dyDescent="0.2">
      <c r="A1520" t="s">
        <v>12</v>
      </c>
      <c r="B1520" t="s">
        <v>423</v>
      </c>
      <c r="C1520" t="s">
        <v>656</v>
      </c>
      <c r="D1520" t="s">
        <v>38</v>
      </c>
      <c r="E1520">
        <v>9.8238283733539395E-3</v>
      </c>
      <c r="F1520" t="s">
        <v>656</v>
      </c>
      <c r="G1520">
        <v>0.52667984189723305</v>
      </c>
      <c r="H1520" t="s">
        <v>703</v>
      </c>
      <c r="I1520">
        <v>0.76736832880542005</v>
      </c>
      <c r="K1520">
        <v>9.8238283733539395E-3</v>
      </c>
      <c r="L1520">
        <v>9.8238283733539395E-3</v>
      </c>
      <c r="M1520">
        <v>0.52667984189723305</v>
      </c>
    </row>
    <row r="1521" spans="1:13" x14ac:dyDescent="0.2">
      <c r="A1521" t="s">
        <v>12</v>
      </c>
      <c r="B1521" t="s">
        <v>39</v>
      </c>
      <c r="C1521" t="s">
        <v>656</v>
      </c>
      <c r="D1521" t="s">
        <v>67</v>
      </c>
      <c r="E1521">
        <v>9.8238283733539395E-3</v>
      </c>
      <c r="F1521" t="s">
        <v>656</v>
      </c>
      <c r="G1521">
        <v>-0.52667984189723305</v>
      </c>
      <c r="H1521" t="s">
        <v>703</v>
      </c>
      <c r="I1521">
        <v>0.76736832880542005</v>
      </c>
      <c r="K1521">
        <v>9.8238283733539395E-3</v>
      </c>
      <c r="L1521">
        <v>9.8238283733539395E-3</v>
      </c>
      <c r="M1521">
        <v>-0.52667984189723305</v>
      </c>
    </row>
    <row r="1522" spans="1:13" x14ac:dyDescent="0.2">
      <c r="A1522" t="s">
        <v>12</v>
      </c>
      <c r="B1522" t="s">
        <v>632</v>
      </c>
      <c r="C1522" t="s">
        <v>415</v>
      </c>
      <c r="D1522" t="s">
        <v>15</v>
      </c>
      <c r="E1522">
        <v>9.8317014483216402E-3</v>
      </c>
      <c r="F1522" t="s">
        <v>415</v>
      </c>
      <c r="G1522">
        <v>0.51610112359647597</v>
      </c>
      <c r="H1522" t="s">
        <v>703</v>
      </c>
      <c r="I1522">
        <v>0.76736832880542005</v>
      </c>
      <c r="K1522">
        <v>9.8317014483216402E-3</v>
      </c>
      <c r="L1522">
        <v>9.8317014483216402E-3</v>
      </c>
      <c r="M1522">
        <v>0.51610112359647597</v>
      </c>
    </row>
    <row r="1523" spans="1:13" x14ac:dyDescent="0.2">
      <c r="A1523" t="s">
        <v>12</v>
      </c>
      <c r="B1523" t="s">
        <v>339</v>
      </c>
      <c r="C1523" t="s">
        <v>656</v>
      </c>
      <c r="D1523" t="s">
        <v>134</v>
      </c>
      <c r="E1523">
        <v>9.8502452529092496E-3</v>
      </c>
      <c r="F1523" t="s">
        <v>656</v>
      </c>
      <c r="G1523">
        <v>-0.684517510851682</v>
      </c>
      <c r="H1523" t="s">
        <v>703</v>
      </c>
      <c r="I1523">
        <v>0.76736832880542005</v>
      </c>
      <c r="K1523">
        <v>9.8502452529092496E-3</v>
      </c>
      <c r="L1523">
        <v>9.8502452529092496E-3</v>
      </c>
      <c r="M1523">
        <v>-0.684517510851682</v>
      </c>
    </row>
    <row r="1524" spans="1:13" x14ac:dyDescent="0.2">
      <c r="A1524" t="s">
        <v>12</v>
      </c>
      <c r="B1524" t="s">
        <v>982</v>
      </c>
      <c r="C1524" t="s">
        <v>415</v>
      </c>
      <c r="D1524" t="s">
        <v>38</v>
      </c>
      <c r="E1524">
        <v>9.8756924325789294E-3</v>
      </c>
      <c r="F1524" t="s">
        <v>415</v>
      </c>
      <c r="G1524">
        <v>-0.51583839024568401</v>
      </c>
      <c r="H1524" t="s">
        <v>703</v>
      </c>
      <c r="I1524">
        <v>0.76736832880542005</v>
      </c>
      <c r="K1524">
        <v>9.8756924325789294E-3</v>
      </c>
      <c r="L1524">
        <v>9.8756924325789294E-3</v>
      </c>
      <c r="M1524">
        <v>-0.51583839024568401</v>
      </c>
    </row>
    <row r="1525" spans="1:13" x14ac:dyDescent="0.2">
      <c r="A1525" t="s">
        <v>12</v>
      </c>
      <c r="B1525" t="s">
        <v>261</v>
      </c>
      <c r="C1525" t="s">
        <v>419</v>
      </c>
      <c r="D1525" t="s">
        <v>102</v>
      </c>
      <c r="E1525">
        <v>9.8756924325789294E-3</v>
      </c>
      <c r="F1525" t="s">
        <v>419</v>
      </c>
      <c r="G1525">
        <v>-0.51583839024568401</v>
      </c>
      <c r="H1525" t="s">
        <v>703</v>
      </c>
      <c r="I1525">
        <v>0.76736832880542005</v>
      </c>
      <c r="K1525">
        <v>9.8756924325789294E-3</v>
      </c>
      <c r="L1525">
        <v>9.8756924325789294E-3</v>
      </c>
      <c r="M1525">
        <v>-0.51583839024568401</v>
      </c>
    </row>
    <row r="1526" spans="1:13" x14ac:dyDescent="0.2">
      <c r="A1526" t="s">
        <v>12</v>
      </c>
      <c r="B1526" t="s">
        <v>757</v>
      </c>
      <c r="C1526" t="s">
        <v>656</v>
      </c>
      <c r="D1526" t="s">
        <v>161</v>
      </c>
      <c r="E1526">
        <v>9.8850755354596403E-3</v>
      </c>
      <c r="F1526" t="s">
        <v>656</v>
      </c>
      <c r="G1526">
        <v>0.52630957677768697</v>
      </c>
      <c r="H1526" t="s">
        <v>703</v>
      </c>
      <c r="I1526">
        <v>0.76736832880542005</v>
      </c>
      <c r="K1526">
        <v>9.8850755354596403E-3</v>
      </c>
      <c r="L1526">
        <v>9.8850755354596403E-3</v>
      </c>
      <c r="M1526">
        <v>0.52630957677768697</v>
      </c>
    </row>
    <row r="1527" spans="1:13" x14ac:dyDescent="0.2">
      <c r="A1527" t="s">
        <v>12</v>
      </c>
      <c r="B1527" t="s">
        <v>570</v>
      </c>
      <c r="C1527" t="s">
        <v>415</v>
      </c>
      <c r="D1527" t="s">
        <v>67</v>
      </c>
      <c r="E1527">
        <v>9.9069702653589598E-3</v>
      </c>
      <c r="F1527" t="s">
        <v>415</v>
      </c>
      <c r="G1527">
        <v>-0.51565217391304297</v>
      </c>
      <c r="H1527" t="s">
        <v>703</v>
      </c>
      <c r="I1527">
        <v>0.76736832880542005</v>
      </c>
      <c r="K1527">
        <v>9.9069702653589598E-3</v>
      </c>
      <c r="L1527">
        <v>9.9069702653589598E-3</v>
      </c>
      <c r="M1527">
        <v>-0.51565217391304297</v>
      </c>
    </row>
    <row r="1528" spans="1:13" x14ac:dyDescent="0.2">
      <c r="A1528" t="s">
        <v>12</v>
      </c>
      <c r="B1528" t="s">
        <v>22</v>
      </c>
      <c r="C1528" t="s">
        <v>419</v>
      </c>
      <c r="D1528" t="s">
        <v>69</v>
      </c>
      <c r="E1528">
        <v>9.9069702653589598E-3</v>
      </c>
      <c r="F1528" t="s">
        <v>419</v>
      </c>
      <c r="G1528">
        <v>0.51565217391304297</v>
      </c>
      <c r="H1528" t="s">
        <v>703</v>
      </c>
      <c r="I1528">
        <v>0.76736832880542005</v>
      </c>
      <c r="K1528">
        <v>9.9069702653589598E-3</v>
      </c>
      <c r="L1528">
        <v>9.9069702653589598E-3</v>
      </c>
      <c r="M1528">
        <v>0.51565217391304297</v>
      </c>
    </row>
    <row r="1529" spans="1:13" x14ac:dyDescent="0.2">
      <c r="A1529" t="s">
        <v>12</v>
      </c>
      <c r="B1529" t="s">
        <v>456</v>
      </c>
      <c r="C1529" t="s">
        <v>419</v>
      </c>
      <c r="D1529" t="s">
        <v>20</v>
      </c>
      <c r="E1529">
        <v>9.9069702653589598E-3</v>
      </c>
      <c r="F1529" t="s">
        <v>419</v>
      </c>
      <c r="G1529">
        <v>0.51565217391304297</v>
      </c>
      <c r="H1529" t="s">
        <v>703</v>
      </c>
      <c r="I1529">
        <v>0.76736832880542005</v>
      </c>
      <c r="K1529">
        <v>9.9069702653589598E-3</v>
      </c>
      <c r="L1529">
        <v>9.9069702653589598E-3</v>
      </c>
      <c r="M1529">
        <v>0.51565217391304297</v>
      </c>
    </row>
    <row r="1530" spans="1:13" x14ac:dyDescent="0.2">
      <c r="A1530" t="s">
        <v>12</v>
      </c>
      <c r="B1530" t="s">
        <v>299</v>
      </c>
      <c r="C1530" t="s">
        <v>415</v>
      </c>
      <c r="D1530" t="s">
        <v>53</v>
      </c>
      <c r="E1530">
        <v>9.9496985162095403E-3</v>
      </c>
      <c r="F1530" t="s">
        <v>415</v>
      </c>
      <c r="G1530">
        <v>0.56174762500447195</v>
      </c>
      <c r="H1530" t="s">
        <v>703</v>
      </c>
      <c r="I1530">
        <v>0.76736832880542005</v>
      </c>
      <c r="K1530">
        <v>9.9496985162095403E-3</v>
      </c>
      <c r="L1530">
        <v>9.9496985162095403E-3</v>
      </c>
      <c r="M1530">
        <v>0.56174762500447195</v>
      </c>
    </row>
    <row r="1531" spans="1:13" x14ac:dyDescent="0.2">
      <c r="A1531" t="s">
        <v>12</v>
      </c>
      <c r="B1531" t="s">
        <v>596</v>
      </c>
      <c r="C1531" t="s">
        <v>656</v>
      </c>
      <c r="D1531" t="s">
        <v>159</v>
      </c>
      <c r="E1531">
        <v>9.9502505584512391E-3</v>
      </c>
      <c r="F1531" t="s">
        <v>656</v>
      </c>
      <c r="G1531">
        <v>-0.52591763746632503</v>
      </c>
      <c r="H1531" t="s">
        <v>703</v>
      </c>
      <c r="I1531">
        <v>0.76736832880542005</v>
      </c>
      <c r="K1531">
        <v>9.9502505584512391E-3</v>
      </c>
      <c r="L1531">
        <v>9.9502505584512391E-3</v>
      </c>
      <c r="M1531">
        <v>-0.52591763746632503</v>
      </c>
    </row>
    <row r="1532" spans="1:13" x14ac:dyDescent="0.2">
      <c r="A1532" t="s">
        <v>12</v>
      </c>
      <c r="B1532" t="s">
        <v>576</v>
      </c>
      <c r="C1532" t="s">
        <v>656</v>
      </c>
      <c r="D1532" t="s">
        <v>40</v>
      </c>
      <c r="E1532">
        <v>9.9662723493245692E-3</v>
      </c>
      <c r="F1532" t="s">
        <v>656</v>
      </c>
      <c r="G1532">
        <v>0.52582161229660696</v>
      </c>
      <c r="H1532" t="s">
        <v>703</v>
      </c>
      <c r="I1532">
        <v>0.76736832880542005</v>
      </c>
      <c r="K1532">
        <v>9.9662723493245692E-3</v>
      </c>
      <c r="L1532">
        <v>9.9662723493245692E-3</v>
      </c>
      <c r="M1532">
        <v>0.52582161229660696</v>
      </c>
    </row>
    <row r="1533" spans="1:13" x14ac:dyDescent="0.2">
      <c r="A1533" t="s">
        <v>12</v>
      </c>
      <c r="B1533" t="s">
        <v>294</v>
      </c>
      <c r="C1533" t="s">
        <v>415</v>
      </c>
      <c r="D1533" t="s">
        <v>134</v>
      </c>
      <c r="E1533">
        <v>9.9793871473542201E-3</v>
      </c>
      <c r="F1533" t="s">
        <v>415</v>
      </c>
      <c r="G1533">
        <v>0.58984519833926896</v>
      </c>
      <c r="H1533" t="s">
        <v>703</v>
      </c>
      <c r="I1533">
        <v>0.76736832880542005</v>
      </c>
      <c r="K1533">
        <v>9.9793871473542201E-3</v>
      </c>
      <c r="L1533">
        <v>9.9793871473542201E-3</v>
      </c>
      <c r="M1533">
        <v>0.58984519833926896</v>
      </c>
    </row>
    <row r="1534" spans="1:13" x14ac:dyDescent="0.2">
      <c r="A1534" t="s">
        <v>12</v>
      </c>
      <c r="B1534" t="s">
        <v>563</v>
      </c>
      <c r="C1534" t="s">
        <v>415</v>
      </c>
      <c r="D1534" t="s">
        <v>255</v>
      </c>
      <c r="E1534">
        <v>9.9794907722027797E-3</v>
      </c>
      <c r="F1534" t="s">
        <v>415</v>
      </c>
      <c r="G1534">
        <v>0.76472339103878895</v>
      </c>
      <c r="H1534" t="s">
        <v>703</v>
      </c>
      <c r="I1534">
        <v>0.76736832880542005</v>
      </c>
      <c r="K1534">
        <v>9.9794907722027797E-3</v>
      </c>
      <c r="L1534">
        <v>9.9794907722027797E-3</v>
      </c>
      <c r="M1534">
        <v>0.76472339103878895</v>
      </c>
    </row>
    <row r="1535" spans="1:13" x14ac:dyDescent="0.2">
      <c r="A1535" t="s">
        <v>12</v>
      </c>
      <c r="B1535" t="s">
        <v>752</v>
      </c>
      <c r="C1535" t="s">
        <v>656</v>
      </c>
      <c r="D1535" t="s">
        <v>134</v>
      </c>
      <c r="E1535">
        <v>9.9797742808083508E-3</v>
      </c>
      <c r="F1535" t="s">
        <v>656</v>
      </c>
      <c r="G1535">
        <v>0.68366066478760801</v>
      </c>
      <c r="H1535" t="s">
        <v>703</v>
      </c>
      <c r="I1535">
        <v>0.76736832880542005</v>
      </c>
      <c r="K1535">
        <v>9.9797742808083508E-3</v>
      </c>
      <c r="L1535">
        <v>9.9797742808083508E-3</v>
      </c>
      <c r="M1535">
        <v>0.68366066478760801</v>
      </c>
    </row>
    <row r="1536" spans="1:13" x14ac:dyDescent="0.2">
      <c r="A1536" t="s">
        <v>12</v>
      </c>
      <c r="B1536" t="s">
        <v>994</v>
      </c>
      <c r="C1536" t="s">
        <v>656</v>
      </c>
      <c r="D1536" t="s">
        <v>225</v>
      </c>
      <c r="E1536">
        <v>9.9875819481970302E-3</v>
      </c>
      <c r="F1536" t="s">
        <v>656</v>
      </c>
      <c r="G1536">
        <v>-0.52569409209140505</v>
      </c>
      <c r="H1536" t="s">
        <v>703</v>
      </c>
      <c r="I1536">
        <v>0.76736832880542005</v>
      </c>
      <c r="K1536">
        <v>9.9875819481970302E-3</v>
      </c>
      <c r="L1536">
        <v>9.9875819481970302E-3</v>
      </c>
      <c r="M1536">
        <v>-0.52569409209140505</v>
      </c>
    </row>
    <row r="1537" spans="1:13" x14ac:dyDescent="0.2">
      <c r="A1537" t="s">
        <v>12</v>
      </c>
      <c r="B1537" t="s">
        <v>422</v>
      </c>
      <c r="C1537" t="s">
        <v>656</v>
      </c>
      <c r="D1537" t="s">
        <v>102</v>
      </c>
      <c r="E1537">
        <v>9.9879821095743993E-3</v>
      </c>
      <c r="F1537" t="s">
        <v>656</v>
      </c>
      <c r="G1537">
        <v>0.52569169960474305</v>
      </c>
      <c r="H1537" t="s">
        <v>703</v>
      </c>
      <c r="I1537">
        <v>0.76736832880542005</v>
      </c>
      <c r="K1537">
        <v>9.9879821095743993E-3</v>
      </c>
      <c r="L1537">
        <v>9.9879821095743993E-3</v>
      </c>
      <c r="M1537">
        <v>0.52569169960474305</v>
      </c>
    </row>
    <row r="1538" spans="1:13" x14ac:dyDescent="0.2">
      <c r="A1538" t="s">
        <v>12</v>
      </c>
      <c r="B1538" t="s">
        <v>152</v>
      </c>
      <c r="C1538" t="s">
        <v>656</v>
      </c>
      <c r="D1538" t="s">
        <v>40</v>
      </c>
      <c r="E1538">
        <v>9.9936647853710696E-3</v>
      </c>
      <c r="F1538" t="s">
        <v>656</v>
      </c>
      <c r="G1538">
        <v>-0.52565773252116399</v>
      </c>
      <c r="H1538" t="s">
        <v>703</v>
      </c>
      <c r="I1538">
        <v>0.76736832880542005</v>
      </c>
      <c r="K1538">
        <v>9.9936647853710696E-3</v>
      </c>
      <c r="L1538">
        <v>9.9936647853710696E-3</v>
      </c>
      <c r="M1538">
        <v>-0.52565773252116399</v>
      </c>
    </row>
    <row r="1539" spans="1:13" x14ac:dyDescent="0.2">
      <c r="A1539" t="s">
        <v>12</v>
      </c>
      <c r="B1539" t="s">
        <v>782</v>
      </c>
      <c r="C1539" t="s">
        <v>656</v>
      </c>
      <c r="D1539" t="s">
        <v>225</v>
      </c>
      <c r="E1539">
        <v>9.9936647853710696E-3</v>
      </c>
      <c r="F1539" t="s">
        <v>656</v>
      </c>
      <c r="G1539">
        <v>0.52565773252116399</v>
      </c>
      <c r="H1539" t="s">
        <v>703</v>
      </c>
      <c r="I1539">
        <v>0.76736832880542005</v>
      </c>
      <c r="K1539">
        <v>9.9936647853710696E-3</v>
      </c>
      <c r="L1539">
        <v>9.9936647853710696E-3</v>
      </c>
      <c r="M1539">
        <v>0.52565773252116399</v>
      </c>
    </row>
    <row r="1540" spans="1:13" x14ac:dyDescent="0.2">
      <c r="A1540" t="s">
        <v>12</v>
      </c>
      <c r="B1540" t="s">
        <v>782</v>
      </c>
      <c r="C1540" t="s">
        <v>656</v>
      </c>
      <c r="D1540" t="s">
        <v>93</v>
      </c>
      <c r="E1540">
        <v>9.9936647853710696E-3</v>
      </c>
      <c r="F1540" t="s">
        <v>656</v>
      </c>
      <c r="G1540">
        <v>0.52565773252116399</v>
      </c>
      <c r="H1540" t="s">
        <v>703</v>
      </c>
      <c r="I1540">
        <v>0.76736832880542005</v>
      </c>
      <c r="K1540">
        <v>9.9936647853710696E-3</v>
      </c>
      <c r="L1540">
        <v>9.9936647853710696E-3</v>
      </c>
      <c r="M1540">
        <v>0.52565773252116399</v>
      </c>
    </row>
    <row r="1541" spans="1:13" x14ac:dyDescent="0.2">
      <c r="A1541" t="s">
        <v>12</v>
      </c>
      <c r="B1541" t="s">
        <v>990</v>
      </c>
      <c r="C1541" t="s">
        <v>656</v>
      </c>
      <c r="D1541" t="s">
        <v>67</v>
      </c>
      <c r="E1541">
        <v>9.9936647853710696E-3</v>
      </c>
      <c r="F1541" t="s">
        <v>656</v>
      </c>
      <c r="G1541">
        <v>-0.52565773252116399</v>
      </c>
      <c r="H1541" t="s">
        <v>703</v>
      </c>
      <c r="I1541">
        <v>0.76736832880542005</v>
      </c>
      <c r="K1541">
        <v>9.9936647853710696E-3</v>
      </c>
      <c r="L1541">
        <v>9.9936647853710696E-3</v>
      </c>
      <c r="M1541">
        <v>-0.52565773252116399</v>
      </c>
    </row>
    <row r="1542" spans="1:13" x14ac:dyDescent="0.2">
      <c r="A1542" t="s">
        <v>12</v>
      </c>
      <c r="B1542" t="s">
        <v>995</v>
      </c>
      <c r="C1542" t="s">
        <v>656</v>
      </c>
      <c r="D1542" t="s">
        <v>72</v>
      </c>
      <c r="E1542">
        <v>9.9936647853710696E-3</v>
      </c>
      <c r="F1542" t="s">
        <v>656</v>
      </c>
      <c r="G1542">
        <v>-0.52565773252116399</v>
      </c>
      <c r="H1542" t="s">
        <v>703</v>
      </c>
      <c r="I1542">
        <v>0.76736832880542005</v>
      </c>
      <c r="K1542">
        <v>9.9936647853710696E-3</v>
      </c>
      <c r="L1542">
        <v>9.9936647853710696E-3</v>
      </c>
      <c r="M1542">
        <v>-0.52565773252116399</v>
      </c>
    </row>
    <row r="1543" spans="1:13" x14ac:dyDescent="0.2">
      <c r="A1543" t="s">
        <v>12</v>
      </c>
      <c r="B1543" t="s">
        <v>796</v>
      </c>
      <c r="C1543" t="s">
        <v>419</v>
      </c>
      <c r="D1543" t="s">
        <v>179</v>
      </c>
      <c r="E1543">
        <v>9.9936647853710696E-3</v>
      </c>
      <c r="F1543" t="s">
        <v>419</v>
      </c>
      <c r="G1543">
        <v>-0.52565773252116399</v>
      </c>
      <c r="H1543" t="s">
        <v>703</v>
      </c>
      <c r="I1543">
        <v>0.76736832880542005</v>
      </c>
      <c r="K1543">
        <v>9.9936647853710696E-3</v>
      </c>
      <c r="L1543">
        <v>9.9936647853710696E-3</v>
      </c>
      <c r="M1543">
        <v>-0.52565773252116399</v>
      </c>
    </row>
    <row r="1544" spans="1:13" x14ac:dyDescent="0.2">
      <c r="A1544" t="s">
        <v>12</v>
      </c>
      <c r="B1544" t="s">
        <v>796</v>
      </c>
      <c r="C1544" t="s">
        <v>419</v>
      </c>
      <c r="D1544" t="s">
        <v>225</v>
      </c>
      <c r="E1544">
        <v>9.9936647853710696E-3</v>
      </c>
      <c r="F1544" t="s">
        <v>419</v>
      </c>
      <c r="G1544">
        <v>-0.52565773252116399</v>
      </c>
      <c r="H1544" t="s">
        <v>703</v>
      </c>
      <c r="I1544">
        <v>0.76736832880542005</v>
      </c>
      <c r="K1544">
        <v>9.9936647853710696E-3</v>
      </c>
      <c r="L1544">
        <v>9.9936647853710696E-3</v>
      </c>
      <c r="M1544">
        <v>-0.52565773252116399</v>
      </c>
    </row>
    <row r="1545" spans="1:13" x14ac:dyDescent="0.2">
      <c r="A1545" t="s">
        <v>12</v>
      </c>
      <c r="B1545" t="s">
        <v>568</v>
      </c>
      <c r="C1545" t="s">
        <v>656</v>
      </c>
      <c r="D1545" t="s">
        <v>32</v>
      </c>
      <c r="E1545">
        <v>1.0066663104679701E-2</v>
      </c>
      <c r="F1545" t="s">
        <v>656</v>
      </c>
      <c r="G1545">
        <v>-0.52522280885674799</v>
      </c>
      <c r="H1545" t="s">
        <v>703</v>
      </c>
      <c r="I1545">
        <v>0.76736832880542005</v>
      </c>
      <c r="K1545">
        <v>1.0066663104679701E-2</v>
      </c>
      <c r="L1545">
        <v>1.0066663104679701E-2</v>
      </c>
      <c r="M1545">
        <v>-0.52522280885674799</v>
      </c>
    </row>
    <row r="1546" spans="1:13" x14ac:dyDescent="0.2">
      <c r="A1546" t="s">
        <v>12</v>
      </c>
      <c r="B1546" t="s">
        <v>148</v>
      </c>
      <c r="C1546" t="s">
        <v>419</v>
      </c>
      <c r="D1546" t="s">
        <v>64</v>
      </c>
      <c r="E1546">
        <v>1.0067024144898301E-2</v>
      </c>
      <c r="F1546" t="s">
        <v>419</v>
      </c>
      <c r="G1546">
        <v>-0.54830192825700796</v>
      </c>
      <c r="H1546" t="s">
        <v>703</v>
      </c>
      <c r="I1546">
        <v>0.76736832880542005</v>
      </c>
      <c r="K1546">
        <v>1.0067024144898301E-2</v>
      </c>
      <c r="L1546">
        <v>1.0067024144898301E-2</v>
      </c>
      <c r="M1546">
        <v>-0.54830192825700796</v>
      </c>
    </row>
    <row r="1547" spans="1:13" x14ac:dyDescent="0.2">
      <c r="A1547" t="s">
        <v>12</v>
      </c>
      <c r="B1547" t="s">
        <v>98</v>
      </c>
      <c r="C1547" t="s">
        <v>415</v>
      </c>
      <c r="D1547" t="s">
        <v>15</v>
      </c>
      <c r="E1547">
        <v>1.0067547163872601E-2</v>
      </c>
      <c r="F1547" t="s">
        <v>415</v>
      </c>
      <c r="G1547">
        <v>-0.51470374952238895</v>
      </c>
      <c r="H1547" t="s">
        <v>703</v>
      </c>
      <c r="I1547">
        <v>0.76736832880542005</v>
      </c>
      <c r="K1547">
        <v>1.0067547163872601E-2</v>
      </c>
      <c r="L1547">
        <v>1.0067547163872601E-2</v>
      </c>
      <c r="M1547">
        <v>-0.51470374952238895</v>
      </c>
    </row>
    <row r="1548" spans="1:13" x14ac:dyDescent="0.2">
      <c r="A1548" t="s">
        <v>12</v>
      </c>
      <c r="B1548" t="s">
        <v>211</v>
      </c>
      <c r="C1548" t="s">
        <v>656</v>
      </c>
      <c r="D1548" t="s">
        <v>161</v>
      </c>
      <c r="E1548">
        <v>1.0077037853479499E-2</v>
      </c>
      <c r="F1548" t="s">
        <v>656</v>
      </c>
      <c r="G1548">
        <v>0.52516120726235305</v>
      </c>
      <c r="H1548" t="s">
        <v>703</v>
      </c>
      <c r="I1548">
        <v>0.76736832880542005</v>
      </c>
      <c r="K1548">
        <v>1.0077037853479499E-2</v>
      </c>
      <c r="L1548">
        <v>1.0077037853479499E-2</v>
      </c>
      <c r="M1548">
        <v>0.52516120726235305</v>
      </c>
    </row>
    <row r="1549" spans="1:13" x14ac:dyDescent="0.2">
      <c r="A1549" t="s">
        <v>12</v>
      </c>
      <c r="B1549" t="s">
        <v>459</v>
      </c>
      <c r="C1549" t="s">
        <v>656</v>
      </c>
      <c r="D1549" t="s">
        <v>102</v>
      </c>
      <c r="E1549">
        <v>1.00870565816942E-2</v>
      </c>
      <c r="F1549" t="s">
        <v>656</v>
      </c>
      <c r="G1549">
        <v>-0.52510176917490603</v>
      </c>
      <c r="H1549" t="s">
        <v>703</v>
      </c>
      <c r="I1549">
        <v>0.76736832880542005</v>
      </c>
      <c r="K1549">
        <v>1.00870565816942E-2</v>
      </c>
      <c r="L1549">
        <v>1.00870565816942E-2</v>
      </c>
      <c r="M1549">
        <v>-0.52510176917490603</v>
      </c>
    </row>
    <row r="1550" spans="1:13" x14ac:dyDescent="0.2">
      <c r="A1550" t="s">
        <v>12</v>
      </c>
      <c r="B1550" t="s">
        <v>308</v>
      </c>
      <c r="C1550" t="s">
        <v>656</v>
      </c>
      <c r="D1550" t="s">
        <v>53</v>
      </c>
      <c r="E1550">
        <v>1.00870565816942E-2</v>
      </c>
      <c r="F1550" t="s">
        <v>656</v>
      </c>
      <c r="G1550">
        <v>0.52510176917490603</v>
      </c>
      <c r="H1550" t="s">
        <v>703</v>
      </c>
      <c r="I1550">
        <v>0.76736832880542005</v>
      </c>
      <c r="K1550">
        <v>1.00870565816942E-2</v>
      </c>
      <c r="L1550">
        <v>1.00870565816942E-2</v>
      </c>
      <c r="M1550">
        <v>0.52510176917490603</v>
      </c>
    </row>
    <row r="1551" spans="1:13" x14ac:dyDescent="0.2">
      <c r="A1551" t="s">
        <v>12</v>
      </c>
      <c r="B1551" t="s">
        <v>492</v>
      </c>
      <c r="C1551" t="s">
        <v>415</v>
      </c>
      <c r="D1551" t="s">
        <v>38</v>
      </c>
      <c r="E1551">
        <v>1.01111110849383E-2</v>
      </c>
      <c r="F1551" t="s">
        <v>415</v>
      </c>
      <c r="G1551">
        <v>-0.51444860468944598</v>
      </c>
      <c r="H1551" t="s">
        <v>703</v>
      </c>
      <c r="I1551">
        <v>0.76736832880542005</v>
      </c>
      <c r="K1551">
        <v>1.01111110849383E-2</v>
      </c>
      <c r="L1551">
        <v>1.01111110849383E-2</v>
      </c>
      <c r="M1551">
        <v>-0.51444860468944598</v>
      </c>
    </row>
    <row r="1552" spans="1:13" x14ac:dyDescent="0.2">
      <c r="A1552" t="s">
        <v>12</v>
      </c>
      <c r="B1552" t="s">
        <v>261</v>
      </c>
      <c r="C1552" t="s">
        <v>419</v>
      </c>
      <c r="D1552" t="s">
        <v>97</v>
      </c>
      <c r="E1552">
        <v>1.01321571793625E-2</v>
      </c>
      <c r="F1552" t="s">
        <v>419</v>
      </c>
      <c r="G1552">
        <v>-0.51432566769364296</v>
      </c>
      <c r="H1552" t="s">
        <v>703</v>
      </c>
      <c r="I1552">
        <v>0.76736832880542005</v>
      </c>
      <c r="K1552">
        <v>1.01321571793625E-2</v>
      </c>
      <c r="L1552">
        <v>1.01321571793625E-2</v>
      </c>
      <c r="M1552">
        <v>-0.51432566769364296</v>
      </c>
    </row>
    <row r="1553" spans="1:13" x14ac:dyDescent="0.2">
      <c r="A1553" t="s">
        <v>12</v>
      </c>
      <c r="B1553" t="s">
        <v>261</v>
      </c>
      <c r="C1553" t="s">
        <v>419</v>
      </c>
      <c r="D1553" t="s">
        <v>72</v>
      </c>
      <c r="E1553">
        <v>1.01321571793625E-2</v>
      </c>
      <c r="F1553" t="s">
        <v>419</v>
      </c>
      <c r="G1553">
        <v>-0.51432566769364296</v>
      </c>
      <c r="H1553" t="s">
        <v>703</v>
      </c>
      <c r="I1553">
        <v>0.76736832880542005</v>
      </c>
      <c r="K1553">
        <v>1.01321571793625E-2</v>
      </c>
      <c r="L1553">
        <v>1.01321571793625E-2</v>
      </c>
      <c r="M1553">
        <v>-0.51432566769364296</v>
      </c>
    </row>
    <row r="1554" spans="1:13" x14ac:dyDescent="0.2">
      <c r="A1554" t="s">
        <v>12</v>
      </c>
      <c r="B1554" t="s">
        <v>261</v>
      </c>
      <c r="C1554" t="s">
        <v>419</v>
      </c>
      <c r="D1554" t="s">
        <v>40</v>
      </c>
      <c r="E1554">
        <v>1.01321571793625E-2</v>
      </c>
      <c r="F1554" t="s">
        <v>419</v>
      </c>
      <c r="G1554">
        <v>-0.51432566769364296</v>
      </c>
      <c r="H1554" t="s">
        <v>703</v>
      </c>
      <c r="I1554">
        <v>0.76736832880542005</v>
      </c>
      <c r="K1554">
        <v>1.01321571793625E-2</v>
      </c>
      <c r="L1554">
        <v>1.01321571793625E-2</v>
      </c>
      <c r="M1554">
        <v>-0.51432566769364296</v>
      </c>
    </row>
    <row r="1555" spans="1:13" x14ac:dyDescent="0.2">
      <c r="A1555" t="s">
        <v>12</v>
      </c>
      <c r="B1555" t="s">
        <v>476</v>
      </c>
      <c r="C1555" t="s">
        <v>656</v>
      </c>
      <c r="D1555" t="s">
        <v>15</v>
      </c>
      <c r="E1555">
        <v>1.0135614153879599E-2</v>
      </c>
      <c r="F1555" t="s">
        <v>656</v>
      </c>
      <c r="G1555">
        <v>-0.52481437911638695</v>
      </c>
      <c r="H1555" t="s">
        <v>703</v>
      </c>
      <c r="I1555">
        <v>0.76736832880542005</v>
      </c>
      <c r="K1555">
        <v>1.0135614153879599E-2</v>
      </c>
      <c r="L1555">
        <v>1.0135614153879599E-2</v>
      </c>
      <c r="M1555">
        <v>-0.52481437911638695</v>
      </c>
    </row>
    <row r="1556" spans="1:13" x14ac:dyDescent="0.2">
      <c r="A1556" t="s">
        <v>12</v>
      </c>
      <c r="B1556" t="s">
        <v>315</v>
      </c>
      <c r="C1556" t="s">
        <v>656</v>
      </c>
      <c r="D1556" t="s">
        <v>255</v>
      </c>
      <c r="E1556">
        <v>1.0140579756265001E-2</v>
      </c>
      <c r="F1556" t="s">
        <v>656</v>
      </c>
      <c r="G1556">
        <v>-0.57419071402849597</v>
      </c>
      <c r="H1556" t="s">
        <v>703</v>
      </c>
      <c r="I1556">
        <v>0.76736832880542005</v>
      </c>
      <c r="K1556">
        <v>1.0140579756265001E-2</v>
      </c>
      <c r="L1556">
        <v>1.0140579756265001E-2</v>
      </c>
      <c r="M1556">
        <v>-0.57419071402849597</v>
      </c>
    </row>
    <row r="1557" spans="1:13" x14ac:dyDescent="0.2">
      <c r="A1557" t="s">
        <v>12</v>
      </c>
      <c r="B1557" t="s">
        <v>420</v>
      </c>
      <c r="C1557" t="s">
        <v>656</v>
      </c>
      <c r="D1557" t="s">
        <v>15</v>
      </c>
      <c r="E1557">
        <v>1.01543900396777E-2</v>
      </c>
      <c r="F1557" t="s">
        <v>656</v>
      </c>
      <c r="G1557">
        <v>-0.52470355731225204</v>
      </c>
      <c r="H1557" t="s">
        <v>703</v>
      </c>
      <c r="I1557">
        <v>0.76736832880542005</v>
      </c>
      <c r="K1557">
        <v>1.01543900396777E-2</v>
      </c>
      <c r="L1557">
        <v>1.01543900396777E-2</v>
      </c>
      <c r="M1557">
        <v>-0.52470355731225204</v>
      </c>
    </row>
    <row r="1558" spans="1:13" x14ac:dyDescent="0.2">
      <c r="A1558" t="s">
        <v>12</v>
      </c>
      <c r="B1558" t="s">
        <v>443</v>
      </c>
      <c r="C1558" t="s">
        <v>656</v>
      </c>
      <c r="D1558" t="s">
        <v>46</v>
      </c>
      <c r="E1558">
        <v>1.01543900396777E-2</v>
      </c>
      <c r="F1558" t="s">
        <v>656</v>
      </c>
      <c r="G1558">
        <v>-0.52470355731225204</v>
      </c>
      <c r="H1558" t="s">
        <v>703</v>
      </c>
      <c r="I1558">
        <v>0.76736832880542005</v>
      </c>
      <c r="K1558">
        <v>1.01543900396777E-2</v>
      </c>
      <c r="L1558">
        <v>1.01543900396777E-2</v>
      </c>
      <c r="M1558">
        <v>-0.52470355731225204</v>
      </c>
    </row>
    <row r="1559" spans="1:13" x14ac:dyDescent="0.2">
      <c r="A1559" t="s">
        <v>12</v>
      </c>
      <c r="B1559" t="s">
        <v>602</v>
      </c>
      <c r="C1559" t="s">
        <v>419</v>
      </c>
      <c r="D1559" t="s">
        <v>46</v>
      </c>
      <c r="E1559">
        <v>1.0157902805921999E-2</v>
      </c>
      <c r="F1559" t="s">
        <v>419</v>
      </c>
      <c r="G1559">
        <v>0.51417556610027704</v>
      </c>
      <c r="H1559" t="s">
        <v>703</v>
      </c>
      <c r="I1559">
        <v>0.76736832880542005</v>
      </c>
      <c r="K1559">
        <v>1.0157902805921999E-2</v>
      </c>
      <c r="L1559">
        <v>1.0157902805921999E-2</v>
      </c>
      <c r="M1559">
        <v>0.51417556610027704</v>
      </c>
    </row>
    <row r="1560" spans="1:13" x14ac:dyDescent="0.2">
      <c r="A1560" t="s">
        <v>12</v>
      </c>
      <c r="B1560" t="s">
        <v>96</v>
      </c>
      <c r="C1560" t="s">
        <v>419</v>
      </c>
      <c r="D1560" t="s">
        <v>67</v>
      </c>
      <c r="E1560">
        <v>1.0160156733517301E-2</v>
      </c>
      <c r="F1560" t="s">
        <v>419</v>
      </c>
      <c r="G1560">
        <v>0.51416244028424496</v>
      </c>
      <c r="H1560" t="s">
        <v>703</v>
      </c>
      <c r="I1560">
        <v>0.76736832880542005</v>
      </c>
      <c r="K1560">
        <v>1.0160156733517301E-2</v>
      </c>
      <c r="L1560">
        <v>1.0160156733517301E-2</v>
      </c>
      <c r="M1560">
        <v>0.51416244028424496</v>
      </c>
    </row>
    <row r="1561" spans="1:13" x14ac:dyDescent="0.2">
      <c r="A1561" t="s">
        <v>12</v>
      </c>
      <c r="B1561" t="s">
        <v>44</v>
      </c>
      <c r="C1561" t="s">
        <v>656</v>
      </c>
      <c r="D1561" t="s">
        <v>116</v>
      </c>
      <c r="E1561">
        <v>1.01604159287605E-2</v>
      </c>
      <c r="F1561" t="s">
        <v>656</v>
      </c>
      <c r="G1561">
        <v>-0.64010581135891098</v>
      </c>
      <c r="H1561" t="s">
        <v>703</v>
      </c>
      <c r="I1561">
        <v>0.76736832880542005</v>
      </c>
      <c r="K1561">
        <v>1.01604159287605E-2</v>
      </c>
      <c r="L1561">
        <v>1.01604159287605E-2</v>
      </c>
      <c r="M1561">
        <v>-0.64010581135891098</v>
      </c>
    </row>
    <row r="1562" spans="1:13" x14ac:dyDescent="0.2">
      <c r="A1562" t="s">
        <v>12</v>
      </c>
      <c r="B1562" t="s">
        <v>976</v>
      </c>
      <c r="C1562" t="s">
        <v>656</v>
      </c>
      <c r="D1562" t="s">
        <v>75</v>
      </c>
      <c r="E1562">
        <v>1.01700630496473E-2</v>
      </c>
      <c r="F1562" t="s">
        <v>656</v>
      </c>
      <c r="G1562">
        <v>-0.70677903758553995</v>
      </c>
      <c r="H1562" t="s">
        <v>703</v>
      </c>
      <c r="I1562">
        <v>0.76736832880542005</v>
      </c>
      <c r="K1562">
        <v>1.01700630496473E-2</v>
      </c>
      <c r="L1562">
        <v>1.01700630496473E-2</v>
      </c>
      <c r="M1562">
        <v>-0.70677903758553995</v>
      </c>
    </row>
    <row r="1563" spans="1:13" x14ac:dyDescent="0.2">
      <c r="A1563" t="s">
        <v>12</v>
      </c>
      <c r="B1563" t="s">
        <v>58</v>
      </c>
      <c r="C1563" t="s">
        <v>415</v>
      </c>
      <c r="D1563" t="s">
        <v>163</v>
      </c>
      <c r="E1563">
        <v>1.01755401234567E-2</v>
      </c>
      <c r="F1563" t="s">
        <v>415</v>
      </c>
      <c r="G1563">
        <v>-0.83333333333333304</v>
      </c>
      <c r="H1563" t="s">
        <v>703</v>
      </c>
      <c r="I1563">
        <v>0.76736832880542005</v>
      </c>
      <c r="K1563">
        <v>1.01755401234567E-2</v>
      </c>
      <c r="L1563">
        <v>1.01755401234567E-2</v>
      </c>
      <c r="M1563">
        <v>-0.83333333333333304</v>
      </c>
    </row>
    <row r="1564" spans="1:13" x14ac:dyDescent="0.2">
      <c r="A1564" t="s">
        <v>12</v>
      </c>
      <c r="B1564" t="s">
        <v>273</v>
      </c>
      <c r="C1564" t="s">
        <v>415</v>
      </c>
      <c r="D1564" t="s">
        <v>163</v>
      </c>
      <c r="E1564">
        <v>1.01755401234567E-2</v>
      </c>
      <c r="F1564" t="s">
        <v>415</v>
      </c>
      <c r="G1564">
        <v>-0.83333333333333304</v>
      </c>
      <c r="H1564" t="s">
        <v>703</v>
      </c>
      <c r="I1564">
        <v>0.76736832880542005</v>
      </c>
      <c r="K1564">
        <v>1.01755401234567E-2</v>
      </c>
      <c r="L1564">
        <v>1.01755401234567E-2</v>
      </c>
      <c r="M1564">
        <v>-0.83333333333333304</v>
      </c>
    </row>
    <row r="1565" spans="1:13" x14ac:dyDescent="0.2">
      <c r="A1565" t="s">
        <v>12</v>
      </c>
      <c r="B1565" t="s">
        <v>570</v>
      </c>
      <c r="C1565" t="s">
        <v>415</v>
      </c>
      <c r="D1565" t="s">
        <v>163</v>
      </c>
      <c r="E1565">
        <v>1.01755401234567E-2</v>
      </c>
      <c r="F1565" t="s">
        <v>415</v>
      </c>
      <c r="G1565">
        <v>-0.83333333333333304</v>
      </c>
      <c r="H1565" t="s">
        <v>703</v>
      </c>
      <c r="I1565">
        <v>0.76736832880542005</v>
      </c>
      <c r="K1565">
        <v>1.01755401234567E-2</v>
      </c>
      <c r="L1565">
        <v>1.01755401234567E-2</v>
      </c>
      <c r="M1565">
        <v>-0.83333333333333304</v>
      </c>
    </row>
    <row r="1566" spans="1:13" x14ac:dyDescent="0.2">
      <c r="A1566" t="s">
        <v>12</v>
      </c>
      <c r="B1566" t="s">
        <v>417</v>
      </c>
      <c r="C1566" t="s">
        <v>419</v>
      </c>
      <c r="D1566" t="s">
        <v>163</v>
      </c>
      <c r="E1566">
        <v>1.01755401234567E-2</v>
      </c>
      <c r="F1566" t="s">
        <v>419</v>
      </c>
      <c r="G1566">
        <v>0.83333333333333304</v>
      </c>
      <c r="H1566" t="s">
        <v>703</v>
      </c>
      <c r="I1566">
        <v>0.76736832880542005</v>
      </c>
      <c r="K1566">
        <v>1.01755401234567E-2</v>
      </c>
      <c r="L1566">
        <v>1.01755401234567E-2</v>
      </c>
      <c r="M1566">
        <v>0.83333333333333304</v>
      </c>
    </row>
    <row r="1567" spans="1:13" x14ac:dyDescent="0.2">
      <c r="A1567" t="s">
        <v>12</v>
      </c>
      <c r="B1567" t="s">
        <v>43</v>
      </c>
      <c r="C1567" t="s">
        <v>419</v>
      </c>
      <c r="D1567" t="s">
        <v>163</v>
      </c>
      <c r="E1567">
        <v>1.01755401234567E-2</v>
      </c>
      <c r="F1567" t="s">
        <v>419</v>
      </c>
      <c r="G1567">
        <v>-0.83333333333333304</v>
      </c>
      <c r="H1567" t="s">
        <v>703</v>
      </c>
      <c r="I1567">
        <v>0.76736832880542005</v>
      </c>
      <c r="K1567">
        <v>1.01755401234567E-2</v>
      </c>
      <c r="L1567">
        <v>1.01755401234567E-2</v>
      </c>
      <c r="M1567">
        <v>-0.83333333333333304</v>
      </c>
    </row>
    <row r="1568" spans="1:13" x14ac:dyDescent="0.2">
      <c r="A1568" t="s">
        <v>12</v>
      </c>
      <c r="B1568" t="s">
        <v>553</v>
      </c>
      <c r="C1568" t="s">
        <v>419</v>
      </c>
      <c r="D1568" t="s">
        <v>134</v>
      </c>
      <c r="E1568">
        <v>1.01755401234567E-2</v>
      </c>
      <c r="F1568" t="s">
        <v>419</v>
      </c>
      <c r="G1568">
        <v>-0.83333333333333304</v>
      </c>
      <c r="H1568" t="s">
        <v>703</v>
      </c>
      <c r="I1568">
        <v>0.76736832880542005</v>
      </c>
      <c r="K1568">
        <v>1.01755401234567E-2</v>
      </c>
      <c r="L1568">
        <v>1.01755401234567E-2</v>
      </c>
      <c r="M1568">
        <v>-0.83333333333333304</v>
      </c>
    </row>
    <row r="1569" spans="1:13" x14ac:dyDescent="0.2">
      <c r="A1569" t="s">
        <v>12</v>
      </c>
      <c r="B1569" t="s">
        <v>441</v>
      </c>
      <c r="C1569" t="s">
        <v>419</v>
      </c>
      <c r="D1569" t="s">
        <v>163</v>
      </c>
      <c r="E1569">
        <v>1.01755401234567E-2</v>
      </c>
      <c r="F1569" t="s">
        <v>419</v>
      </c>
      <c r="G1569">
        <v>-0.83333333333333304</v>
      </c>
      <c r="H1569" t="s">
        <v>703</v>
      </c>
      <c r="I1569">
        <v>0.76736832880542005</v>
      </c>
      <c r="K1569">
        <v>1.01755401234567E-2</v>
      </c>
      <c r="L1569">
        <v>1.01755401234567E-2</v>
      </c>
      <c r="M1569">
        <v>-0.83333333333333304</v>
      </c>
    </row>
    <row r="1570" spans="1:13" x14ac:dyDescent="0.2">
      <c r="A1570" t="s">
        <v>12</v>
      </c>
      <c r="B1570" t="s">
        <v>557</v>
      </c>
      <c r="C1570" t="s">
        <v>419</v>
      </c>
      <c r="D1570" t="s">
        <v>116</v>
      </c>
      <c r="E1570">
        <v>1.01755401234567E-2</v>
      </c>
      <c r="F1570" t="s">
        <v>419</v>
      </c>
      <c r="G1570">
        <v>-0.83333333333333304</v>
      </c>
      <c r="H1570" t="s">
        <v>703</v>
      </c>
      <c r="I1570">
        <v>0.76736832880542005</v>
      </c>
      <c r="K1570">
        <v>1.01755401234567E-2</v>
      </c>
      <c r="L1570">
        <v>1.01755401234567E-2</v>
      </c>
      <c r="M1570">
        <v>-0.83333333333333304</v>
      </c>
    </row>
    <row r="1571" spans="1:13" x14ac:dyDescent="0.2">
      <c r="A1571" t="s">
        <v>12</v>
      </c>
      <c r="B1571" t="s">
        <v>78</v>
      </c>
      <c r="C1571" t="s">
        <v>419</v>
      </c>
      <c r="D1571" t="s">
        <v>134</v>
      </c>
      <c r="E1571">
        <v>1.01755401234567E-2</v>
      </c>
      <c r="F1571" t="s">
        <v>419</v>
      </c>
      <c r="G1571">
        <v>-0.83333333333333304</v>
      </c>
      <c r="H1571" t="s">
        <v>703</v>
      </c>
      <c r="I1571">
        <v>0.76736832880542005</v>
      </c>
      <c r="K1571">
        <v>1.01755401234567E-2</v>
      </c>
      <c r="L1571">
        <v>1.01755401234567E-2</v>
      </c>
      <c r="M1571">
        <v>-0.83333333333333304</v>
      </c>
    </row>
    <row r="1572" spans="1:13" x14ac:dyDescent="0.2">
      <c r="A1572" t="s">
        <v>12</v>
      </c>
      <c r="B1572" t="s">
        <v>296</v>
      </c>
      <c r="C1572" t="s">
        <v>419</v>
      </c>
      <c r="D1572" t="s">
        <v>132</v>
      </c>
      <c r="E1572">
        <v>1.01755401234567E-2</v>
      </c>
      <c r="F1572" t="s">
        <v>419</v>
      </c>
      <c r="G1572">
        <v>-0.83333333333333304</v>
      </c>
      <c r="H1572" t="s">
        <v>703</v>
      </c>
      <c r="I1572">
        <v>0.76736832880542005</v>
      </c>
      <c r="K1572">
        <v>1.01755401234567E-2</v>
      </c>
      <c r="L1572">
        <v>1.01755401234567E-2</v>
      </c>
      <c r="M1572">
        <v>-0.83333333333333304</v>
      </c>
    </row>
    <row r="1573" spans="1:13" x14ac:dyDescent="0.2">
      <c r="A1573" t="s">
        <v>12</v>
      </c>
      <c r="B1573" t="s">
        <v>598</v>
      </c>
      <c r="C1573" t="s">
        <v>419</v>
      </c>
      <c r="D1573" t="s">
        <v>116</v>
      </c>
      <c r="E1573">
        <v>1.01755401234567E-2</v>
      </c>
      <c r="F1573" t="s">
        <v>419</v>
      </c>
      <c r="G1573">
        <v>-0.83333333333333304</v>
      </c>
      <c r="H1573" t="s">
        <v>703</v>
      </c>
      <c r="I1573">
        <v>0.76736832880542005</v>
      </c>
      <c r="K1573">
        <v>1.01755401234567E-2</v>
      </c>
      <c r="L1573">
        <v>1.01755401234567E-2</v>
      </c>
      <c r="M1573">
        <v>-0.83333333333333304</v>
      </c>
    </row>
    <row r="1574" spans="1:13" x14ac:dyDescent="0.2">
      <c r="A1574" t="s">
        <v>12</v>
      </c>
      <c r="B1574" t="s">
        <v>158</v>
      </c>
      <c r="C1574" t="s">
        <v>415</v>
      </c>
      <c r="D1574" t="s">
        <v>24</v>
      </c>
      <c r="E1574">
        <v>1.01803511451839E-2</v>
      </c>
      <c r="F1574" t="s">
        <v>415</v>
      </c>
      <c r="G1574">
        <v>-0.54761524272892204</v>
      </c>
      <c r="H1574" t="s">
        <v>703</v>
      </c>
      <c r="I1574">
        <v>0.76736832880542005</v>
      </c>
      <c r="K1574">
        <v>1.01803511451839E-2</v>
      </c>
      <c r="L1574">
        <v>1.01803511451839E-2</v>
      </c>
      <c r="M1574">
        <v>-0.54761524272892204</v>
      </c>
    </row>
    <row r="1575" spans="1:13" x14ac:dyDescent="0.2">
      <c r="A1575" t="s">
        <v>12</v>
      </c>
      <c r="B1575" t="s">
        <v>474</v>
      </c>
      <c r="C1575" t="s">
        <v>415</v>
      </c>
      <c r="D1575" t="s">
        <v>64</v>
      </c>
      <c r="E1575">
        <v>1.0183859110342201E-2</v>
      </c>
      <c r="F1575" t="s">
        <v>415</v>
      </c>
      <c r="G1575">
        <v>0.57392297684403404</v>
      </c>
      <c r="H1575" t="s">
        <v>703</v>
      </c>
      <c r="I1575">
        <v>0.76736832880542005</v>
      </c>
      <c r="K1575">
        <v>1.0183859110342201E-2</v>
      </c>
      <c r="L1575">
        <v>1.0183859110342201E-2</v>
      </c>
      <c r="M1575">
        <v>0.57392297684403404</v>
      </c>
    </row>
    <row r="1576" spans="1:13" x14ac:dyDescent="0.2">
      <c r="A1576" t="s">
        <v>12</v>
      </c>
      <c r="B1576" t="s">
        <v>270</v>
      </c>
      <c r="C1576" t="s">
        <v>415</v>
      </c>
      <c r="D1576" t="s">
        <v>47</v>
      </c>
      <c r="E1576">
        <v>1.0203061092230001E-2</v>
      </c>
      <c r="F1576" t="s">
        <v>415</v>
      </c>
      <c r="G1576">
        <v>-0.51391304347825995</v>
      </c>
      <c r="H1576" t="s">
        <v>703</v>
      </c>
      <c r="I1576">
        <v>0.76736832880542005</v>
      </c>
      <c r="K1576">
        <v>1.0203061092230001E-2</v>
      </c>
      <c r="L1576">
        <v>1.0203061092230001E-2</v>
      </c>
      <c r="M1576">
        <v>-0.51391304347825995</v>
      </c>
    </row>
    <row r="1577" spans="1:13" x14ac:dyDescent="0.2">
      <c r="A1577" t="s">
        <v>12</v>
      </c>
      <c r="B1577" t="s">
        <v>452</v>
      </c>
      <c r="C1577" t="s">
        <v>419</v>
      </c>
      <c r="D1577" t="s">
        <v>161</v>
      </c>
      <c r="E1577">
        <v>1.0203061092230001E-2</v>
      </c>
      <c r="F1577" t="s">
        <v>419</v>
      </c>
      <c r="G1577">
        <v>-0.51391304347825995</v>
      </c>
      <c r="H1577" t="s">
        <v>703</v>
      </c>
      <c r="I1577">
        <v>0.76736832880542005</v>
      </c>
      <c r="K1577">
        <v>1.0203061092230001E-2</v>
      </c>
      <c r="L1577">
        <v>1.0203061092230001E-2</v>
      </c>
      <c r="M1577">
        <v>-0.51391304347825995</v>
      </c>
    </row>
    <row r="1578" spans="1:13" x14ac:dyDescent="0.2">
      <c r="A1578" t="s">
        <v>12</v>
      </c>
      <c r="B1578" t="s">
        <v>684</v>
      </c>
      <c r="C1578" t="s">
        <v>656</v>
      </c>
      <c r="D1578" t="s">
        <v>38</v>
      </c>
      <c r="E1578">
        <v>1.0223797964248301E-2</v>
      </c>
      <c r="F1578" t="s">
        <v>656</v>
      </c>
      <c r="G1578">
        <v>0.52429534758577001</v>
      </c>
      <c r="H1578" t="s">
        <v>703</v>
      </c>
      <c r="I1578">
        <v>0.76736832880542005</v>
      </c>
      <c r="K1578">
        <v>1.0223797964248301E-2</v>
      </c>
      <c r="L1578">
        <v>1.0223797964248301E-2</v>
      </c>
      <c r="M1578">
        <v>0.52429534758577001</v>
      </c>
    </row>
    <row r="1579" spans="1:13" x14ac:dyDescent="0.2">
      <c r="A1579" t="s">
        <v>12</v>
      </c>
      <c r="B1579" t="s">
        <v>970</v>
      </c>
      <c r="C1579" t="s">
        <v>656</v>
      </c>
      <c r="D1579" t="s">
        <v>38</v>
      </c>
      <c r="E1579">
        <v>1.02400106336733E-2</v>
      </c>
      <c r="F1579" t="s">
        <v>656</v>
      </c>
      <c r="G1579">
        <v>-0.52420032483355705</v>
      </c>
      <c r="H1579" t="s">
        <v>703</v>
      </c>
      <c r="I1579">
        <v>0.76736832880542005</v>
      </c>
      <c r="K1579">
        <v>1.02400106336733E-2</v>
      </c>
      <c r="L1579">
        <v>1.02400106336733E-2</v>
      </c>
      <c r="M1579">
        <v>-0.52420032483355705</v>
      </c>
    </row>
    <row r="1580" spans="1:13" x14ac:dyDescent="0.2">
      <c r="A1580" t="s">
        <v>12</v>
      </c>
      <c r="B1580" t="s">
        <v>682</v>
      </c>
      <c r="C1580" t="s">
        <v>656</v>
      </c>
      <c r="D1580" t="s">
        <v>102</v>
      </c>
      <c r="E1580">
        <v>1.02995713548818E-2</v>
      </c>
      <c r="F1580" t="s">
        <v>656</v>
      </c>
      <c r="G1580">
        <v>-0.52385229878561101</v>
      </c>
      <c r="H1580" t="s">
        <v>703</v>
      </c>
      <c r="I1580">
        <v>0.76736832880542005</v>
      </c>
      <c r="K1580">
        <v>1.02995713548818E-2</v>
      </c>
      <c r="L1580">
        <v>1.02995713548818E-2</v>
      </c>
      <c r="M1580">
        <v>-0.52385229878561101</v>
      </c>
    </row>
    <row r="1581" spans="1:13" x14ac:dyDescent="0.2">
      <c r="A1581" t="s">
        <v>12</v>
      </c>
      <c r="B1581" t="s">
        <v>84</v>
      </c>
      <c r="C1581" t="s">
        <v>415</v>
      </c>
      <c r="D1581" t="s">
        <v>24</v>
      </c>
      <c r="E1581">
        <v>1.03240827861857E-2</v>
      </c>
      <c r="F1581" t="s">
        <v>415</v>
      </c>
      <c r="G1581">
        <v>-0.54675324675324599</v>
      </c>
      <c r="H1581" t="s">
        <v>703</v>
      </c>
      <c r="I1581">
        <v>0.76736832880542005</v>
      </c>
      <c r="K1581">
        <v>1.03240827861857E-2</v>
      </c>
      <c r="L1581">
        <v>1.03240827861857E-2</v>
      </c>
      <c r="M1581">
        <v>-0.54675324675324599</v>
      </c>
    </row>
    <row r="1582" spans="1:13" x14ac:dyDescent="0.2">
      <c r="A1582" t="s">
        <v>12</v>
      </c>
      <c r="B1582" t="s">
        <v>680</v>
      </c>
      <c r="C1582" t="s">
        <v>656</v>
      </c>
      <c r="D1582" t="s">
        <v>67</v>
      </c>
      <c r="E1582">
        <v>1.03315690376936E-2</v>
      </c>
      <c r="F1582" t="s">
        <v>656</v>
      </c>
      <c r="G1582">
        <v>-0.52366601340882801</v>
      </c>
      <c r="H1582" t="s">
        <v>703</v>
      </c>
      <c r="I1582">
        <v>0.76736832880542005</v>
      </c>
      <c r="K1582">
        <v>1.03315690376936E-2</v>
      </c>
      <c r="L1582">
        <v>1.03315690376936E-2</v>
      </c>
      <c r="M1582">
        <v>-0.52366601340882801</v>
      </c>
    </row>
    <row r="1583" spans="1:13" x14ac:dyDescent="0.2">
      <c r="A1583" t="s">
        <v>12</v>
      </c>
      <c r="B1583" t="s">
        <v>321</v>
      </c>
      <c r="C1583" t="s">
        <v>656</v>
      </c>
      <c r="D1583" t="s">
        <v>99</v>
      </c>
      <c r="E1583">
        <v>1.03315690376936E-2</v>
      </c>
      <c r="F1583" t="s">
        <v>656</v>
      </c>
      <c r="G1583">
        <v>-0.52366601340882801</v>
      </c>
      <c r="H1583" t="s">
        <v>703</v>
      </c>
      <c r="I1583">
        <v>0.76736832880542005</v>
      </c>
      <c r="K1583">
        <v>1.03315690376936E-2</v>
      </c>
      <c r="L1583">
        <v>1.03315690376936E-2</v>
      </c>
      <c r="M1583">
        <v>-0.52366601340882801</v>
      </c>
    </row>
    <row r="1584" spans="1:13" x14ac:dyDescent="0.2">
      <c r="A1584" t="s">
        <v>12</v>
      </c>
      <c r="B1584" t="s">
        <v>608</v>
      </c>
      <c r="C1584" t="s">
        <v>656</v>
      </c>
      <c r="D1584" t="s">
        <v>102</v>
      </c>
      <c r="E1584">
        <v>1.03315690376936E-2</v>
      </c>
      <c r="F1584" t="s">
        <v>656</v>
      </c>
      <c r="G1584">
        <v>0.52366601340882801</v>
      </c>
      <c r="H1584" t="s">
        <v>703</v>
      </c>
      <c r="I1584">
        <v>0.76736832880542005</v>
      </c>
      <c r="K1584">
        <v>1.03315690376936E-2</v>
      </c>
      <c r="L1584">
        <v>1.03315690376936E-2</v>
      </c>
      <c r="M1584">
        <v>0.52366601340882801</v>
      </c>
    </row>
    <row r="1585" spans="1:13" x14ac:dyDescent="0.2">
      <c r="A1585" t="s">
        <v>12</v>
      </c>
      <c r="B1585" t="s">
        <v>196</v>
      </c>
      <c r="C1585" t="s">
        <v>415</v>
      </c>
      <c r="D1585" t="s">
        <v>159</v>
      </c>
      <c r="E1585">
        <v>1.03417345549145E-2</v>
      </c>
      <c r="F1585" t="s">
        <v>415</v>
      </c>
      <c r="G1585">
        <v>-0.51311284187794304</v>
      </c>
      <c r="H1585" t="s">
        <v>703</v>
      </c>
      <c r="I1585">
        <v>0.76736832880542005</v>
      </c>
      <c r="K1585">
        <v>1.03417345549145E-2</v>
      </c>
      <c r="L1585">
        <v>1.03417345549145E-2</v>
      </c>
      <c r="M1585">
        <v>-0.51311284187794304</v>
      </c>
    </row>
    <row r="1586" spans="1:13" x14ac:dyDescent="0.2">
      <c r="A1586" t="s">
        <v>12</v>
      </c>
      <c r="B1586" t="s">
        <v>676</v>
      </c>
      <c r="C1586" t="s">
        <v>415</v>
      </c>
      <c r="D1586" t="s">
        <v>23</v>
      </c>
      <c r="E1586">
        <v>1.03477885523016E-2</v>
      </c>
      <c r="F1586" t="s">
        <v>415</v>
      </c>
      <c r="G1586">
        <v>-0.53472614342179503</v>
      </c>
      <c r="H1586" t="s">
        <v>703</v>
      </c>
      <c r="I1586">
        <v>0.76736832880542005</v>
      </c>
      <c r="K1586">
        <v>1.03477885523016E-2</v>
      </c>
      <c r="L1586">
        <v>1.03477885523016E-2</v>
      </c>
      <c r="M1586">
        <v>-0.53472614342179503</v>
      </c>
    </row>
    <row r="1587" spans="1:13" x14ac:dyDescent="0.2">
      <c r="A1587" t="s">
        <v>12</v>
      </c>
      <c r="B1587" t="s">
        <v>290</v>
      </c>
      <c r="C1587" t="s">
        <v>656</v>
      </c>
      <c r="D1587" t="s">
        <v>53</v>
      </c>
      <c r="E1587">
        <v>1.0350135173447799E-2</v>
      </c>
      <c r="F1587" t="s">
        <v>656</v>
      </c>
      <c r="G1587">
        <v>-0.52355814206465101</v>
      </c>
      <c r="H1587" t="s">
        <v>703</v>
      </c>
      <c r="I1587">
        <v>0.76736832880542005</v>
      </c>
      <c r="K1587">
        <v>1.0350135173447799E-2</v>
      </c>
      <c r="L1587">
        <v>1.0350135173447799E-2</v>
      </c>
      <c r="M1587">
        <v>-0.52355814206465101</v>
      </c>
    </row>
    <row r="1588" spans="1:13" x14ac:dyDescent="0.2">
      <c r="A1588" t="s">
        <v>12</v>
      </c>
      <c r="B1588" t="s">
        <v>42</v>
      </c>
      <c r="C1588" t="s">
        <v>415</v>
      </c>
      <c r="D1588" t="s">
        <v>38</v>
      </c>
      <c r="E1588">
        <v>1.03538281618247E-2</v>
      </c>
      <c r="F1588" t="s">
        <v>415</v>
      </c>
      <c r="G1588">
        <v>-0.51304347826086905</v>
      </c>
      <c r="H1588" t="s">
        <v>703</v>
      </c>
      <c r="I1588">
        <v>0.76736832880542005</v>
      </c>
      <c r="K1588">
        <v>1.03538281618247E-2</v>
      </c>
      <c r="L1588">
        <v>1.03538281618247E-2</v>
      </c>
      <c r="M1588">
        <v>-0.51304347826086905</v>
      </c>
    </row>
    <row r="1589" spans="1:13" x14ac:dyDescent="0.2">
      <c r="A1589" t="s">
        <v>12</v>
      </c>
      <c r="B1589" t="s">
        <v>460</v>
      </c>
      <c r="C1589" t="s">
        <v>419</v>
      </c>
      <c r="D1589" t="s">
        <v>38</v>
      </c>
      <c r="E1589">
        <v>1.03538281618247E-2</v>
      </c>
      <c r="F1589" t="s">
        <v>419</v>
      </c>
      <c r="G1589">
        <v>-0.51304347826086905</v>
      </c>
      <c r="H1589" t="s">
        <v>703</v>
      </c>
      <c r="I1589">
        <v>0.76736832880542005</v>
      </c>
      <c r="K1589">
        <v>1.03538281618247E-2</v>
      </c>
      <c r="L1589">
        <v>1.03538281618247E-2</v>
      </c>
      <c r="M1589">
        <v>-0.51304347826086905</v>
      </c>
    </row>
    <row r="1590" spans="1:13" x14ac:dyDescent="0.2">
      <c r="A1590" t="s">
        <v>12</v>
      </c>
      <c r="B1590" t="s">
        <v>938</v>
      </c>
      <c r="C1590" t="s">
        <v>415</v>
      </c>
      <c r="D1590" t="s">
        <v>118</v>
      </c>
      <c r="E1590">
        <v>1.03544598218311E-2</v>
      </c>
      <c r="F1590" t="s">
        <v>415</v>
      </c>
      <c r="G1590">
        <v>0.51303985717726996</v>
      </c>
      <c r="H1590" t="s">
        <v>703</v>
      </c>
      <c r="I1590">
        <v>0.76736832880542005</v>
      </c>
      <c r="K1590">
        <v>1.03544598218311E-2</v>
      </c>
      <c r="L1590">
        <v>1.03544598218311E-2</v>
      </c>
      <c r="M1590">
        <v>0.51303985717726996</v>
      </c>
    </row>
    <row r="1591" spans="1:13" x14ac:dyDescent="0.2">
      <c r="A1591" t="s">
        <v>12</v>
      </c>
      <c r="B1591" t="s">
        <v>585</v>
      </c>
      <c r="C1591" t="s">
        <v>656</v>
      </c>
      <c r="D1591" t="s">
        <v>29</v>
      </c>
      <c r="E1591">
        <v>1.0357397547280101E-2</v>
      </c>
      <c r="F1591" t="s">
        <v>656</v>
      </c>
      <c r="G1591">
        <v>-0.52351599020583695</v>
      </c>
      <c r="H1591" t="s">
        <v>703</v>
      </c>
      <c r="I1591">
        <v>0.76736832880542005</v>
      </c>
      <c r="K1591">
        <v>1.0357397547280101E-2</v>
      </c>
      <c r="L1591">
        <v>1.0357397547280101E-2</v>
      </c>
      <c r="M1591">
        <v>-0.52351599020583695</v>
      </c>
    </row>
    <row r="1592" spans="1:13" x14ac:dyDescent="0.2">
      <c r="A1592" t="s">
        <v>12</v>
      </c>
      <c r="B1592" t="s">
        <v>615</v>
      </c>
      <c r="C1592" t="s">
        <v>415</v>
      </c>
      <c r="D1592" t="s">
        <v>134</v>
      </c>
      <c r="E1592">
        <v>1.04574070036847E-2</v>
      </c>
      <c r="F1592" t="s">
        <v>415</v>
      </c>
      <c r="G1592">
        <v>-0.586867212657184</v>
      </c>
      <c r="H1592" t="s">
        <v>703</v>
      </c>
      <c r="I1592">
        <v>0.76736832880542005</v>
      </c>
      <c r="K1592">
        <v>1.04574070036847E-2</v>
      </c>
      <c r="L1592">
        <v>1.04574070036847E-2</v>
      </c>
      <c r="M1592">
        <v>-0.586867212657184</v>
      </c>
    </row>
    <row r="1593" spans="1:13" x14ac:dyDescent="0.2">
      <c r="A1593" t="s">
        <v>12</v>
      </c>
      <c r="B1593" t="s">
        <v>662</v>
      </c>
      <c r="C1593" t="s">
        <v>415</v>
      </c>
      <c r="D1593" t="s">
        <v>38</v>
      </c>
      <c r="E1593">
        <v>1.0506432119033699E-2</v>
      </c>
      <c r="F1593" t="s">
        <v>415</v>
      </c>
      <c r="G1593">
        <v>-0.51217391304347804</v>
      </c>
      <c r="H1593" t="s">
        <v>703</v>
      </c>
      <c r="I1593">
        <v>0.76736832880542005</v>
      </c>
      <c r="K1593">
        <v>1.0506432119033699E-2</v>
      </c>
      <c r="L1593">
        <v>1.0506432119033699E-2</v>
      </c>
      <c r="M1593">
        <v>-0.51217391304347804</v>
      </c>
    </row>
    <row r="1594" spans="1:13" x14ac:dyDescent="0.2">
      <c r="A1594" t="s">
        <v>12</v>
      </c>
      <c r="B1594" t="s">
        <v>575</v>
      </c>
      <c r="C1594" t="s">
        <v>415</v>
      </c>
      <c r="D1594" t="s">
        <v>72</v>
      </c>
      <c r="E1594">
        <v>1.0529023610765E-2</v>
      </c>
      <c r="F1594" t="s">
        <v>415</v>
      </c>
      <c r="G1594">
        <v>-0.51204607095342602</v>
      </c>
      <c r="H1594" t="s">
        <v>703</v>
      </c>
      <c r="I1594">
        <v>0.76736832880542005</v>
      </c>
      <c r="K1594">
        <v>1.0529023610765E-2</v>
      </c>
      <c r="L1594">
        <v>1.0529023610765E-2</v>
      </c>
      <c r="M1594">
        <v>-0.51204607095342602</v>
      </c>
    </row>
    <row r="1595" spans="1:13" x14ac:dyDescent="0.2">
      <c r="A1595" t="s">
        <v>12</v>
      </c>
      <c r="B1595" t="s">
        <v>151</v>
      </c>
      <c r="C1595" t="s">
        <v>415</v>
      </c>
      <c r="D1595" t="s">
        <v>116</v>
      </c>
      <c r="E1595">
        <v>1.0546522267183601E-2</v>
      </c>
      <c r="F1595" t="s">
        <v>415</v>
      </c>
      <c r="G1595">
        <v>0.65786618466743296</v>
      </c>
      <c r="H1595" t="s">
        <v>703</v>
      </c>
      <c r="I1595">
        <v>0.76736832880542005</v>
      </c>
      <c r="K1595">
        <v>1.0546522267183601E-2</v>
      </c>
      <c r="L1595">
        <v>1.0546522267183601E-2</v>
      </c>
      <c r="M1595">
        <v>0.65786618466743296</v>
      </c>
    </row>
    <row r="1596" spans="1:13" x14ac:dyDescent="0.2">
      <c r="A1596" t="s">
        <v>12</v>
      </c>
      <c r="B1596" t="s">
        <v>444</v>
      </c>
      <c r="C1596" t="s">
        <v>415</v>
      </c>
      <c r="D1596" t="s">
        <v>179</v>
      </c>
      <c r="E1596">
        <v>1.05636765895723E-2</v>
      </c>
      <c r="F1596" t="s">
        <v>415</v>
      </c>
      <c r="G1596">
        <v>0.51185041436138501</v>
      </c>
      <c r="H1596" t="s">
        <v>703</v>
      </c>
      <c r="I1596">
        <v>0.76736832880542005</v>
      </c>
      <c r="K1596">
        <v>1.05636765895723E-2</v>
      </c>
      <c r="L1596">
        <v>1.05636765895723E-2</v>
      </c>
      <c r="M1596">
        <v>0.51185041436138501</v>
      </c>
    </row>
    <row r="1597" spans="1:13" x14ac:dyDescent="0.2">
      <c r="A1597" t="s">
        <v>12</v>
      </c>
      <c r="B1597" t="s">
        <v>492</v>
      </c>
      <c r="C1597" t="s">
        <v>415</v>
      </c>
      <c r="D1597" t="s">
        <v>64</v>
      </c>
      <c r="E1597">
        <v>1.0589623947357E-2</v>
      </c>
      <c r="F1597" t="s">
        <v>415</v>
      </c>
      <c r="G1597">
        <v>-0.57145647253312304</v>
      </c>
      <c r="H1597" t="s">
        <v>703</v>
      </c>
      <c r="I1597">
        <v>0.76736832880542005</v>
      </c>
      <c r="K1597">
        <v>1.0589623947357E-2</v>
      </c>
      <c r="L1597">
        <v>1.0589623947357E-2</v>
      </c>
      <c r="M1597">
        <v>-0.57145647253312304</v>
      </c>
    </row>
    <row r="1598" spans="1:13" x14ac:dyDescent="0.2">
      <c r="A1598" t="s">
        <v>12</v>
      </c>
      <c r="B1598" t="s">
        <v>549</v>
      </c>
      <c r="C1598" t="s">
        <v>415</v>
      </c>
      <c r="D1598" t="s">
        <v>102</v>
      </c>
      <c r="E1598">
        <v>1.0660889916722101E-2</v>
      </c>
      <c r="F1598" t="s">
        <v>415</v>
      </c>
      <c r="G1598">
        <v>-0.51130434782608603</v>
      </c>
      <c r="H1598" t="s">
        <v>703</v>
      </c>
      <c r="I1598">
        <v>0.76736832880542005</v>
      </c>
      <c r="K1598">
        <v>1.0660889916722101E-2</v>
      </c>
      <c r="L1598">
        <v>1.0660889916722101E-2</v>
      </c>
      <c r="M1598">
        <v>-0.51130434782608603</v>
      </c>
    </row>
    <row r="1599" spans="1:13" x14ac:dyDescent="0.2">
      <c r="A1599" t="s">
        <v>12</v>
      </c>
      <c r="B1599" t="s">
        <v>469</v>
      </c>
      <c r="C1599" t="s">
        <v>415</v>
      </c>
      <c r="D1599" t="s">
        <v>116</v>
      </c>
      <c r="E1599">
        <v>1.06619677473298E-2</v>
      </c>
      <c r="F1599" t="s">
        <v>415</v>
      </c>
      <c r="G1599">
        <v>0.65714285714285703</v>
      </c>
      <c r="H1599" t="s">
        <v>703</v>
      </c>
      <c r="I1599">
        <v>0.76736832880542005</v>
      </c>
      <c r="K1599">
        <v>1.06619677473298E-2</v>
      </c>
      <c r="L1599">
        <v>1.06619677473298E-2</v>
      </c>
      <c r="M1599">
        <v>0.65714285714285703</v>
      </c>
    </row>
    <row r="1600" spans="1:13" x14ac:dyDescent="0.2">
      <c r="A1600" t="s">
        <v>12</v>
      </c>
      <c r="B1600" t="s">
        <v>686</v>
      </c>
      <c r="C1600" t="s">
        <v>415</v>
      </c>
      <c r="D1600" t="s">
        <v>64</v>
      </c>
      <c r="E1600">
        <v>1.0805454127075601E-2</v>
      </c>
      <c r="F1600" t="s">
        <v>415</v>
      </c>
      <c r="G1600">
        <v>-0.570175438596491</v>
      </c>
      <c r="H1600" t="s">
        <v>703</v>
      </c>
      <c r="I1600">
        <v>0.76736832880542005</v>
      </c>
      <c r="K1600">
        <v>1.0805454127075601E-2</v>
      </c>
      <c r="L1600">
        <v>1.0805454127075601E-2</v>
      </c>
      <c r="M1600">
        <v>-0.570175438596491</v>
      </c>
    </row>
    <row r="1601" spans="1:13" x14ac:dyDescent="0.2">
      <c r="A1601" t="s">
        <v>12</v>
      </c>
      <c r="B1601" t="s">
        <v>549</v>
      </c>
      <c r="C1601" t="s">
        <v>419</v>
      </c>
      <c r="D1601" t="s">
        <v>35</v>
      </c>
      <c r="E1601">
        <v>1.08172185997529E-2</v>
      </c>
      <c r="F1601" t="s">
        <v>419</v>
      </c>
      <c r="G1601">
        <v>0.51043478260869501</v>
      </c>
      <c r="H1601" t="s">
        <v>703</v>
      </c>
      <c r="I1601">
        <v>0.76736832880542005</v>
      </c>
      <c r="K1601">
        <v>1.08172185997529E-2</v>
      </c>
      <c r="L1601">
        <v>1.08172185997529E-2</v>
      </c>
      <c r="M1601">
        <v>0.51043478260869501</v>
      </c>
    </row>
    <row r="1602" spans="1:13" x14ac:dyDescent="0.2">
      <c r="A1602" t="s">
        <v>12</v>
      </c>
      <c r="B1602" t="s">
        <v>549</v>
      </c>
      <c r="C1602" t="s">
        <v>419</v>
      </c>
      <c r="D1602" t="s">
        <v>20</v>
      </c>
      <c r="E1602">
        <v>1.08172185997529E-2</v>
      </c>
      <c r="F1602" t="s">
        <v>419</v>
      </c>
      <c r="G1602">
        <v>0.51043478260869501</v>
      </c>
      <c r="H1602" t="s">
        <v>703</v>
      </c>
      <c r="I1602">
        <v>0.76736832880542005</v>
      </c>
      <c r="K1602">
        <v>1.08172185997529E-2</v>
      </c>
      <c r="L1602">
        <v>1.08172185997529E-2</v>
      </c>
      <c r="M1602">
        <v>0.51043478260869501</v>
      </c>
    </row>
    <row r="1603" spans="1:13" x14ac:dyDescent="0.2">
      <c r="A1603" t="s">
        <v>12</v>
      </c>
      <c r="B1603" t="s">
        <v>426</v>
      </c>
      <c r="C1603" t="s">
        <v>419</v>
      </c>
      <c r="D1603" t="s">
        <v>40</v>
      </c>
      <c r="E1603">
        <v>1.08172185997529E-2</v>
      </c>
      <c r="F1603" t="s">
        <v>419</v>
      </c>
      <c r="G1603">
        <v>0.51043478260869501</v>
      </c>
      <c r="H1603" t="s">
        <v>703</v>
      </c>
      <c r="I1603">
        <v>0.76736832880542005</v>
      </c>
      <c r="K1603">
        <v>1.08172185997529E-2</v>
      </c>
      <c r="L1603">
        <v>1.08172185997529E-2</v>
      </c>
      <c r="M1603">
        <v>0.51043478260869501</v>
      </c>
    </row>
    <row r="1604" spans="1:13" x14ac:dyDescent="0.2">
      <c r="A1604" t="s">
        <v>12</v>
      </c>
      <c r="B1604" t="s">
        <v>91</v>
      </c>
      <c r="C1604" t="s">
        <v>419</v>
      </c>
      <c r="D1604" t="s">
        <v>132</v>
      </c>
      <c r="E1604">
        <v>1.08579547287211E-2</v>
      </c>
      <c r="F1604" t="s">
        <v>419</v>
      </c>
      <c r="G1604">
        <v>-0.82951506200625302</v>
      </c>
      <c r="H1604" t="s">
        <v>703</v>
      </c>
      <c r="I1604">
        <v>0.76736832880542005</v>
      </c>
      <c r="K1604">
        <v>1.08579547287211E-2</v>
      </c>
      <c r="L1604">
        <v>1.08579547287211E-2</v>
      </c>
      <c r="M1604">
        <v>-0.82951506200625302</v>
      </c>
    </row>
    <row r="1605" spans="1:13" x14ac:dyDescent="0.2">
      <c r="A1605" t="s">
        <v>12</v>
      </c>
      <c r="B1605" t="s">
        <v>474</v>
      </c>
      <c r="C1605" t="s">
        <v>419</v>
      </c>
      <c r="D1605" t="s">
        <v>134</v>
      </c>
      <c r="E1605">
        <v>1.08579547287211E-2</v>
      </c>
      <c r="F1605" t="s">
        <v>419</v>
      </c>
      <c r="G1605">
        <v>0.82951506200625302</v>
      </c>
      <c r="H1605" t="s">
        <v>703</v>
      </c>
      <c r="I1605">
        <v>0.76736832880542005</v>
      </c>
      <c r="K1605">
        <v>1.08579547287211E-2</v>
      </c>
      <c r="L1605">
        <v>1.08579547287211E-2</v>
      </c>
      <c r="M1605">
        <v>0.82951506200625302</v>
      </c>
    </row>
    <row r="1606" spans="1:13" x14ac:dyDescent="0.2">
      <c r="A1606" t="s">
        <v>12</v>
      </c>
      <c r="B1606" t="s">
        <v>606</v>
      </c>
      <c r="C1606" t="s">
        <v>415</v>
      </c>
      <c r="D1606" t="s">
        <v>45</v>
      </c>
      <c r="E1606">
        <v>1.08665229232197E-2</v>
      </c>
      <c r="F1606" t="s">
        <v>415</v>
      </c>
      <c r="G1606">
        <v>0.51016268418672095</v>
      </c>
      <c r="H1606" t="s">
        <v>703</v>
      </c>
      <c r="I1606">
        <v>0.76736832880542005</v>
      </c>
      <c r="K1606">
        <v>1.08665229232197E-2</v>
      </c>
      <c r="L1606">
        <v>1.08665229232197E-2</v>
      </c>
      <c r="M1606">
        <v>0.51016268418672095</v>
      </c>
    </row>
    <row r="1607" spans="1:13" x14ac:dyDescent="0.2">
      <c r="A1607" t="s">
        <v>12</v>
      </c>
      <c r="B1607" t="s">
        <v>634</v>
      </c>
      <c r="C1607" t="s">
        <v>415</v>
      </c>
      <c r="D1607" t="s">
        <v>15</v>
      </c>
      <c r="E1607">
        <v>1.0867269929216199E-2</v>
      </c>
      <c r="F1607" t="s">
        <v>415</v>
      </c>
      <c r="G1607">
        <v>0.51015856949011795</v>
      </c>
      <c r="H1607" t="s">
        <v>703</v>
      </c>
      <c r="I1607">
        <v>0.76736832880542005</v>
      </c>
      <c r="K1607">
        <v>1.0867269929216199E-2</v>
      </c>
      <c r="L1607">
        <v>1.0867269929216199E-2</v>
      </c>
      <c r="M1607">
        <v>0.51015856949011795</v>
      </c>
    </row>
    <row r="1608" spans="1:13" x14ac:dyDescent="0.2">
      <c r="A1608" t="s">
        <v>12</v>
      </c>
      <c r="B1608" t="s">
        <v>493</v>
      </c>
      <c r="C1608" t="s">
        <v>419</v>
      </c>
      <c r="D1608" t="s">
        <v>32</v>
      </c>
      <c r="E1608">
        <v>1.08672699292163E-2</v>
      </c>
      <c r="F1608" t="s">
        <v>419</v>
      </c>
      <c r="G1608">
        <v>-0.51015856949011795</v>
      </c>
      <c r="H1608" t="s">
        <v>703</v>
      </c>
      <c r="I1608">
        <v>0.76736832880542005</v>
      </c>
      <c r="K1608">
        <v>1.08672699292163E-2</v>
      </c>
      <c r="L1608">
        <v>1.08672699292163E-2</v>
      </c>
      <c r="M1608">
        <v>-0.51015856949011795</v>
      </c>
    </row>
    <row r="1609" spans="1:13" x14ac:dyDescent="0.2">
      <c r="A1609" t="s">
        <v>12</v>
      </c>
      <c r="B1609" t="s">
        <v>623</v>
      </c>
      <c r="C1609" t="s">
        <v>415</v>
      </c>
      <c r="D1609" t="s">
        <v>99</v>
      </c>
      <c r="E1609">
        <v>1.0919299979591301E-2</v>
      </c>
      <c r="F1609" t="s">
        <v>415</v>
      </c>
      <c r="G1609">
        <v>0.50987254779258595</v>
      </c>
      <c r="H1609" t="s">
        <v>703</v>
      </c>
      <c r="I1609">
        <v>0.76736832880542005</v>
      </c>
      <c r="K1609">
        <v>1.0919299979591301E-2</v>
      </c>
      <c r="L1609">
        <v>1.0919299979591301E-2</v>
      </c>
      <c r="M1609">
        <v>0.50987254779258595</v>
      </c>
    </row>
    <row r="1610" spans="1:13" x14ac:dyDescent="0.2">
      <c r="A1610" t="s">
        <v>12</v>
      </c>
      <c r="B1610" t="s">
        <v>215</v>
      </c>
      <c r="C1610" t="s">
        <v>419</v>
      </c>
      <c r="D1610" t="s">
        <v>102</v>
      </c>
      <c r="E1610">
        <v>1.0938133050743801E-2</v>
      </c>
      <c r="F1610" t="s">
        <v>419</v>
      </c>
      <c r="G1610">
        <v>0.50976929517137104</v>
      </c>
      <c r="H1610" t="s">
        <v>703</v>
      </c>
      <c r="I1610">
        <v>0.76736832880542005</v>
      </c>
      <c r="K1610">
        <v>1.0938133050743801E-2</v>
      </c>
      <c r="L1610">
        <v>1.0938133050743801E-2</v>
      </c>
      <c r="M1610">
        <v>0.50976929517137104</v>
      </c>
    </row>
    <row r="1611" spans="1:13" x14ac:dyDescent="0.2">
      <c r="A1611" t="s">
        <v>12</v>
      </c>
      <c r="B1611" t="s">
        <v>364</v>
      </c>
      <c r="C1611" t="s">
        <v>419</v>
      </c>
      <c r="D1611" t="s">
        <v>64</v>
      </c>
      <c r="E1611">
        <v>1.0953804770499001E-2</v>
      </c>
      <c r="F1611" t="s">
        <v>419</v>
      </c>
      <c r="G1611">
        <v>-0.54308828076169502</v>
      </c>
      <c r="H1611" t="s">
        <v>703</v>
      </c>
      <c r="I1611">
        <v>0.76736832880542005</v>
      </c>
      <c r="K1611">
        <v>1.0953804770499001E-2</v>
      </c>
      <c r="L1611">
        <v>1.0953804770499001E-2</v>
      </c>
      <c r="M1611">
        <v>-0.54308828076169502</v>
      </c>
    </row>
    <row r="1612" spans="1:13" x14ac:dyDescent="0.2">
      <c r="A1612" t="s">
        <v>12</v>
      </c>
      <c r="B1612" t="s">
        <v>270</v>
      </c>
      <c r="C1612" t="s">
        <v>415</v>
      </c>
      <c r="D1612" t="s">
        <v>92</v>
      </c>
      <c r="E1612">
        <v>1.0975435304819E-2</v>
      </c>
      <c r="F1612" t="s">
        <v>415</v>
      </c>
      <c r="G1612">
        <v>-0.509565217391304</v>
      </c>
      <c r="H1612" t="s">
        <v>703</v>
      </c>
      <c r="I1612">
        <v>0.76736832880542005</v>
      </c>
      <c r="K1612">
        <v>1.0975435304819E-2</v>
      </c>
      <c r="L1612">
        <v>1.0975435304819E-2</v>
      </c>
      <c r="M1612">
        <v>-0.509565217391304</v>
      </c>
    </row>
    <row r="1613" spans="1:13" x14ac:dyDescent="0.2">
      <c r="A1613" t="s">
        <v>12</v>
      </c>
      <c r="B1613" t="s">
        <v>666</v>
      </c>
      <c r="C1613" t="s">
        <v>415</v>
      </c>
      <c r="D1613" t="s">
        <v>225</v>
      </c>
      <c r="E1613">
        <v>1.0975435304819E-2</v>
      </c>
      <c r="F1613" t="s">
        <v>415</v>
      </c>
      <c r="G1613">
        <v>-0.509565217391304</v>
      </c>
      <c r="H1613" t="s">
        <v>703</v>
      </c>
      <c r="I1613">
        <v>0.76736832880542005</v>
      </c>
      <c r="K1613">
        <v>1.0975435304819E-2</v>
      </c>
      <c r="L1613">
        <v>1.0975435304819E-2</v>
      </c>
      <c r="M1613">
        <v>-0.509565217391304</v>
      </c>
    </row>
    <row r="1614" spans="1:13" x14ac:dyDescent="0.2">
      <c r="A1614" t="s">
        <v>12</v>
      </c>
      <c r="B1614" t="s">
        <v>448</v>
      </c>
      <c r="C1614" t="s">
        <v>415</v>
      </c>
      <c r="D1614" t="s">
        <v>38</v>
      </c>
      <c r="E1614">
        <v>1.0975435304819E-2</v>
      </c>
      <c r="F1614" t="s">
        <v>415</v>
      </c>
      <c r="G1614">
        <v>0.509565217391304</v>
      </c>
      <c r="H1614" t="s">
        <v>703</v>
      </c>
      <c r="I1614">
        <v>0.76736832880542005</v>
      </c>
      <c r="K1614">
        <v>1.0975435304819E-2</v>
      </c>
      <c r="L1614">
        <v>1.0975435304819E-2</v>
      </c>
      <c r="M1614">
        <v>0.509565217391304</v>
      </c>
    </row>
    <row r="1615" spans="1:13" x14ac:dyDescent="0.2">
      <c r="A1615" t="s">
        <v>12</v>
      </c>
      <c r="B1615" t="s">
        <v>84</v>
      </c>
      <c r="C1615" t="s">
        <v>415</v>
      </c>
      <c r="D1615" t="s">
        <v>38</v>
      </c>
      <c r="E1615">
        <v>1.0975435304819E-2</v>
      </c>
      <c r="F1615" t="s">
        <v>415</v>
      </c>
      <c r="G1615">
        <v>-0.509565217391304</v>
      </c>
      <c r="H1615" t="s">
        <v>703</v>
      </c>
      <c r="I1615">
        <v>0.76736832880542005</v>
      </c>
      <c r="K1615">
        <v>1.0975435304819E-2</v>
      </c>
      <c r="L1615">
        <v>1.0975435304819E-2</v>
      </c>
      <c r="M1615">
        <v>-0.509565217391304</v>
      </c>
    </row>
    <row r="1616" spans="1:13" x14ac:dyDescent="0.2">
      <c r="A1616" t="s">
        <v>12</v>
      </c>
      <c r="B1616" t="s">
        <v>244</v>
      </c>
      <c r="C1616" t="s">
        <v>419</v>
      </c>
      <c r="D1616" t="s">
        <v>51</v>
      </c>
      <c r="E1616">
        <v>1.0989380728307701E-2</v>
      </c>
      <c r="F1616" t="s">
        <v>419</v>
      </c>
      <c r="G1616">
        <v>0.50948907005509203</v>
      </c>
      <c r="H1616" t="s">
        <v>703</v>
      </c>
      <c r="I1616">
        <v>0.76736832880542005</v>
      </c>
      <c r="K1616">
        <v>1.0989380728307701E-2</v>
      </c>
      <c r="L1616">
        <v>1.0989380728307701E-2</v>
      </c>
      <c r="M1616">
        <v>0.50948907005509203</v>
      </c>
    </row>
    <row r="1617" spans="1:13" x14ac:dyDescent="0.2">
      <c r="A1617" t="s">
        <v>12</v>
      </c>
      <c r="B1617" t="s">
        <v>666</v>
      </c>
      <c r="C1617" t="s">
        <v>415</v>
      </c>
      <c r="D1617" t="s">
        <v>97</v>
      </c>
      <c r="E1617">
        <v>1.1135557260269199E-2</v>
      </c>
      <c r="F1617" t="s">
        <v>415</v>
      </c>
      <c r="G1617">
        <v>-0.50869565217391299</v>
      </c>
      <c r="H1617" t="s">
        <v>703</v>
      </c>
      <c r="I1617">
        <v>0.76736832880542005</v>
      </c>
      <c r="K1617">
        <v>1.1135557260269199E-2</v>
      </c>
      <c r="L1617">
        <v>1.1135557260269199E-2</v>
      </c>
      <c r="M1617">
        <v>-0.50869565217391299</v>
      </c>
    </row>
    <row r="1618" spans="1:13" x14ac:dyDescent="0.2">
      <c r="A1618" t="s">
        <v>12</v>
      </c>
      <c r="B1618" t="s">
        <v>449</v>
      </c>
      <c r="C1618" t="s">
        <v>419</v>
      </c>
      <c r="D1618" t="s">
        <v>38</v>
      </c>
      <c r="E1618">
        <v>1.1135557260269199E-2</v>
      </c>
      <c r="F1618" t="s">
        <v>419</v>
      </c>
      <c r="G1618">
        <v>-0.50869565217391299</v>
      </c>
      <c r="H1618" t="s">
        <v>703</v>
      </c>
      <c r="I1618">
        <v>0.76736832880542005</v>
      </c>
      <c r="K1618">
        <v>1.1135557260269199E-2</v>
      </c>
      <c r="L1618">
        <v>1.1135557260269199E-2</v>
      </c>
      <c r="M1618">
        <v>-0.50869565217391299</v>
      </c>
    </row>
    <row r="1619" spans="1:13" x14ac:dyDescent="0.2">
      <c r="A1619" t="s">
        <v>12</v>
      </c>
      <c r="B1619" t="s">
        <v>629</v>
      </c>
      <c r="C1619" t="s">
        <v>419</v>
      </c>
      <c r="D1619" t="s">
        <v>93</v>
      </c>
      <c r="E1619">
        <v>1.1190673072000499E-2</v>
      </c>
      <c r="F1619" t="s">
        <v>419</v>
      </c>
      <c r="G1619">
        <v>-0.51883358847118599</v>
      </c>
      <c r="H1619" t="s">
        <v>703</v>
      </c>
      <c r="I1619">
        <v>0.76736832880542005</v>
      </c>
      <c r="K1619">
        <v>1.1190673072000499E-2</v>
      </c>
      <c r="L1619">
        <v>1.1190673072000499E-2</v>
      </c>
      <c r="M1619">
        <v>-0.51883358847118599</v>
      </c>
    </row>
    <row r="1620" spans="1:13" x14ac:dyDescent="0.2">
      <c r="A1620" t="s">
        <v>12</v>
      </c>
      <c r="B1620" t="s">
        <v>407</v>
      </c>
      <c r="C1620" t="s">
        <v>415</v>
      </c>
      <c r="D1620" t="s">
        <v>24</v>
      </c>
      <c r="E1620">
        <v>1.1194452372907599E-2</v>
      </c>
      <c r="F1620" t="s">
        <v>415</v>
      </c>
      <c r="G1620">
        <v>-0.54173300752596498</v>
      </c>
      <c r="H1620" t="s">
        <v>703</v>
      </c>
      <c r="I1620">
        <v>0.76736832880542005</v>
      </c>
      <c r="K1620">
        <v>1.1194452372907599E-2</v>
      </c>
      <c r="L1620">
        <v>1.1194452372907599E-2</v>
      </c>
      <c r="M1620">
        <v>-0.54173300752596498</v>
      </c>
    </row>
    <row r="1621" spans="1:13" x14ac:dyDescent="0.2">
      <c r="A1621" t="s">
        <v>12</v>
      </c>
      <c r="B1621" t="s">
        <v>249</v>
      </c>
      <c r="C1621" t="s">
        <v>419</v>
      </c>
      <c r="D1621" t="s">
        <v>67</v>
      </c>
      <c r="E1621">
        <v>1.12137466166811E-2</v>
      </c>
      <c r="F1621" t="s">
        <v>419</v>
      </c>
      <c r="G1621">
        <v>-0.508274777485483</v>
      </c>
      <c r="H1621" t="s">
        <v>703</v>
      </c>
      <c r="I1621">
        <v>0.76736832880542005</v>
      </c>
      <c r="K1621">
        <v>1.12137466166811E-2</v>
      </c>
      <c r="L1621">
        <v>1.12137466166811E-2</v>
      </c>
      <c r="M1621">
        <v>-0.508274777485483</v>
      </c>
    </row>
    <row r="1622" spans="1:13" x14ac:dyDescent="0.2">
      <c r="A1622" t="s">
        <v>12</v>
      </c>
      <c r="B1622" t="s">
        <v>192</v>
      </c>
      <c r="C1622" t="s">
        <v>419</v>
      </c>
      <c r="D1622" t="s">
        <v>38</v>
      </c>
      <c r="E1622">
        <v>1.1237001118280099E-2</v>
      </c>
      <c r="F1622" t="s">
        <v>419</v>
      </c>
      <c r="G1622">
        <v>-0.50815007118503897</v>
      </c>
      <c r="H1622" t="s">
        <v>703</v>
      </c>
      <c r="I1622">
        <v>0.76736832880542005</v>
      </c>
      <c r="K1622">
        <v>1.1237001118280099E-2</v>
      </c>
      <c r="L1622">
        <v>1.1237001118280099E-2</v>
      </c>
      <c r="M1622">
        <v>-0.50815007118503897</v>
      </c>
    </row>
    <row r="1623" spans="1:13" x14ac:dyDescent="0.2">
      <c r="A1623" t="s">
        <v>12</v>
      </c>
      <c r="B1623" t="s">
        <v>619</v>
      </c>
      <c r="C1623" t="s">
        <v>415</v>
      </c>
      <c r="D1623" t="s">
        <v>40</v>
      </c>
      <c r="E1623">
        <v>1.12384885207474E-2</v>
      </c>
      <c r="F1623" t="s">
        <v>415</v>
      </c>
      <c r="G1623">
        <v>0.50814210197748699</v>
      </c>
      <c r="H1623" t="s">
        <v>703</v>
      </c>
      <c r="I1623">
        <v>0.76736832880542005</v>
      </c>
      <c r="K1623">
        <v>1.12384885207474E-2</v>
      </c>
      <c r="L1623">
        <v>1.12384885207474E-2</v>
      </c>
      <c r="M1623">
        <v>0.50814210197748699</v>
      </c>
    </row>
    <row r="1624" spans="1:13" x14ac:dyDescent="0.2">
      <c r="A1624" t="s">
        <v>12</v>
      </c>
      <c r="B1624" t="s">
        <v>110</v>
      </c>
      <c r="C1624" t="s">
        <v>415</v>
      </c>
      <c r="D1624" t="s">
        <v>64</v>
      </c>
      <c r="E1624">
        <v>1.1238971786006901E-2</v>
      </c>
      <c r="F1624" t="s">
        <v>415</v>
      </c>
      <c r="G1624">
        <v>-0.56766344257628398</v>
      </c>
      <c r="H1624" t="s">
        <v>703</v>
      </c>
      <c r="I1624">
        <v>0.76736832880542005</v>
      </c>
      <c r="K1624">
        <v>1.1238971786006901E-2</v>
      </c>
      <c r="L1624">
        <v>1.1238971786006901E-2</v>
      </c>
      <c r="M1624">
        <v>-0.56766344257628398</v>
      </c>
    </row>
    <row r="1625" spans="1:13" x14ac:dyDescent="0.2">
      <c r="A1625" t="s">
        <v>12</v>
      </c>
      <c r="B1625" t="s">
        <v>301</v>
      </c>
      <c r="C1625" t="s">
        <v>415</v>
      </c>
      <c r="D1625" t="s">
        <v>64</v>
      </c>
      <c r="E1625">
        <v>1.1238971786006901E-2</v>
      </c>
      <c r="F1625" t="s">
        <v>415</v>
      </c>
      <c r="G1625">
        <v>-0.56766344257628398</v>
      </c>
      <c r="H1625" t="s">
        <v>703</v>
      </c>
      <c r="I1625">
        <v>0.76736832880542005</v>
      </c>
      <c r="K1625">
        <v>1.1238971786006901E-2</v>
      </c>
      <c r="L1625">
        <v>1.1238971786006901E-2</v>
      </c>
      <c r="M1625">
        <v>-0.56766344257628398</v>
      </c>
    </row>
    <row r="1626" spans="1:13" x14ac:dyDescent="0.2">
      <c r="A1626" t="s">
        <v>12</v>
      </c>
      <c r="B1626" t="s">
        <v>304</v>
      </c>
      <c r="C1626" t="s">
        <v>419</v>
      </c>
      <c r="D1626" t="s">
        <v>45</v>
      </c>
      <c r="E1626">
        <v>1.1261871266301401E-2</v>
      </c>
      <c r="F1626" t="s">
        <v>419</v>
      </c>
      <c r="G1626">
        <v>0.50801693606632703</v>
      </c>
      <c r="H1626" t="s">
        <v>703</v>
      </c>
      <c r="I1626">
        <v>0.76736832880542005</v>
      </c>
      <c r="K1626">
        <v>1.1261871266301401E-2</v>
      </c>
      <c r="L1626">
        <v>1.1261871266301401E-2</v>
      </c>
      <c r="M1626">
        <v>0.50801693606632703</v>
      </c>
    </row>
    <row r="1627" spans="1:13" x14ac:dyDescent="0.2">
      <c r="A1627" t="s">
        <v>12</v>
      </c>
      <c r="B1627" t="s">
        <v>666</v>
      </c>
      <c r="C1627" t="s">
        <v>415</v>
      </c>
      <c r="D1627" t="s">
        <v>179</v>
      </c>
      <c r="E1627">
        <v>1.12976017859254E-2</v>
      </c>
      <c r="F1627" t="s">
        <v>415</v>
      </c>
      <c r="G1627">
        <v>-0.50782608695652098</v>
      </c>
      <c r="H1627" t="s">
        <v>703</v>
      </c>
      <c r="I1627">
        <v>0.76736832880542005</v>
      </c>
      <c r="K1627">
        <v>1.12976017859254E-2</v>
      </c>
      <c r="L1627">
        <v>1.12976017859254E-2</v>
      </c>
      <c r="M1627">
        <v>-0.50782608695652098</v>
      </c>
    </row>
    <row r="1628" spans="1:13" x14ac:dyDescent="0.2">
      <c r="A1628" t="s">
        <v>12</v>
      </c>
      <c r="B1628" t="s">
        <v>37</v>
      </c>
      <c r="C1628" t="s">
        <v>419</v>
      </c>
      <c r="D1628" t="s">
        <v>102</v>
      </c>
      <c r="E1628">
        <v>1.12976017859254E-2</v>
      </c>
      <c r="F1628" t="s">
        <v>419</v>
      </c>
      <c r="G1628">
        <v>-0.50782608695652098</v>
      </c>
      <c r="H1628" t="s">
        <v>703</v>
      </c>
      <c r="I1628">
        <v>0.76736832880542005</v>
      </c>
      <c r="K1628">
        <v>1.12976017859254E-2</v>
      </c>
      <c r="L1628">
        <v>1.12976017859254E-2</v>
      </c>
      <c r="M1628">
        <v>-0.50782608695652098</v>
      </c>
    </row>
    <row r="1629" spans="1:13" x14ac:dyDescent="0.2">
      <c r="A1629" t="s">
        <v>12</v>
      </c>
      <c r="B1629" t="s">
        <v>279</v>
      </c>
      <c r="C1629" t="s">
        <v>419</v>
      </c>
      <c r="D1629" t="s">
        <v>35</v>
      </c>
      <c r="E1629">
        <v>1.12976017859254E-2</v>
      </c>
      <c r="F1629" t="s">
        <v>419</v>
      </c>
      <c r="G1629">
        <v>0.50782608695652098</v>
      </c>
      <c r="H1629" t="s">
        <v>703</v>
      </c>
      <c r="I1629">
        <v>0.76736832880542005</v>
      </c>
      <c r="K1629">
        <v>1.12976017859254E-2</v>
      </c>
      <c r="L1629">
        <v>1.12976017859254E-2</v>
      </c>
      <c r="M1629">
        <v>0.50782608695652098</v>
      </c>
    </row>
    <row r="1630" spans="1:13" x14ac:dyDescent="0.2">
      <c r="A1630" t="s">
        <v>12</v>
      </c>
      <c r="B1630" t="s">
        <v>270</v>
      </c>
      <c r="C1630" t="s">
        <v>415</v>
      </c>
      <c r="D1630" t="s">
        <v>93</v>
      </c>
      <c r="E1630">
        <v>1.1384341355399801E-2</v>
      </c>
      <c r="F1630" t="s">
        <v>415</v>
      </c>
      <c r="G1630">
        <v>-0.51778656126482203</v>
      </c>
      <c r="H1630" t="s">
        <v>703</v>
      </c>
      <c r="I1630">
        <v>0.76736832880542005</v>
      </c>
      <c r="K1630">
        <v>1.1384341355399801E-2</v>
      </c>
      <c r="L1630">
        <v>1.1384341355399801E-2</v>
      </c>
      <c r="M1630">
        <v>-0.51778656126482203</v>
      </c>
    </row>
    <row r="1631" spans="1:13" x14ac:dyDescent="0.2">
      <c r="A1631" t="s">
        <v>12</v>
      </c>
      <c r="B1631" t="s">
        <v>26</v>
      </c>
      <c r="C1631" t="s">
        <v>419</v>
      </c>
      <c r="D1631" t="s">
        <v>187</v>
      </c>
      <c r="E1631">
        <v>1.1384341355399801E-2</v>
      </c>
      <c r="F1631" t="s">
        <v>419</v>
      </c>
      <c r="G1631">
        <v>0.51778656126482203</v>
      </c>
      <c r="H1631" t="s">
        <v>703</v>
      </c>
      <c r="I1631">
        <v>0.76736832880542005</v>
      </c>
      <c r="K1631">
        <v>1.1384341355399801E-2</v>
      </c>
      <c r="L1631">
        <v>1.1384341355399801E-2</v>
      </c>
      <c r="M1631">
        <v>0.51778656126482203</v>
      </c>
    </row>
    <row r="1632" spans="1:13" x14ac:dyDescent="0.2">
      <c r="A1632" t="s">
        <v>12</v>
      </c>
      <c r="B1632" t="s">
        <v>292</v>
      </c>
      <c r="C1632" t="s">
        <v>415</v>
      </c>
      <c r="D1632" t="s">
        <v>134</v>
      </c>
      <c r="E1632">
        <v>1.14172822345842E-2</v>
      </c>
      <c r="F1632" t="s">
        <v>415</v>
      </c>
      <c r="G1632">
        <v>0.58120247122226898</v>
      </c>
      <c r="H1632" t="s">
        <v>703</v>
      </c>
      <c r="I1632">
        <v>0.76736832880542005</v>
      </c>
      <c r="K1632">
        <v>1.14172822345842E-2</v>
      </c>
      <c r="L1632">
        <v>1.14172822345842E-2</v>
      </c>
      <c r="M1632">
        <v>0.58120247122226898</v>
      </c>
    </row>
    <row r="1633" spans="1:13" x14ac:dyDescent="0.2">
      <c r="A1633" t="s">
        <v>12</v>
      </c>
      <c r="B1633" t="s">
        <v>462</v>
      </c>
      <c r="C1633" t="s">
        <v>415</v>
      </c>
      <c r="D1633" t="s">
        <v>102</v>
      </c>
      <c r="E1633">
        <v>1.1461586292892701E-2</v>
      </c>
      <c r="F1633" t="s">
        <v>415</v>
      </c>
      <c r="G1633">
        <v>-0.50695652173912997</v>
      </c>
      <c r="H1633" t="s">
        <v>703</v>
      </c>
      <c r="I1633">
        <v>0.76736832880542005</v>
      </c>
      <c r="K1633">
        <v>1.1461586292892701E-2</v>
      </c>
      <c r="L1633">
        <v>1.1461586292892701E-2</v>
      </c>
      <c r="M1633">
        <v>-0.50695652173912997</v>
      </c>
    </row>
    <row r="1634" spans="1:13" x14ac:dyDescent="0.2">
      <c r="A1634" t="s">
        <v>12</v>
      </c>
      <c r="B1634" t="s">
        <v>239</v>
      </c>
      <c r="C1634" t="s">
        <v>415</v>
      </c>
      <c r="D1634" t="s">
        <v>29</v>
      </c>
      <c r="E1634">
        <v>1.14680765364311E-2</v>
      </c>
      <c r="F1634" t="s">
        <v>415</v>
      </c>
      <c r="G1634">
        <v>0.51733839080988597</v>
      </c>
      <c r="H1634" t="s">
        <v>703</v>
      </c>
      <c r="I1634">
        <v>0.76736832880542005</v>
      </c>
      <c r="K1634">
        <v>1.14680765364311E-2</v>
      </c>
      <c r="L1634">
        <v>1.14680765364311E-2</v>
      </c>
      <c r="M1634">
        <v>0.51733839080988597</v>
      </c>
    </row>
    <row r="1635" spans="1:13" x14ac:dyDescent="0.2">
      <c r="A1635" t="s">
        <v>12</v>
      </c>
      <c r="B1635" t="s">
        <v>616</v>
      </c>
      <c r="C1635" t="s">
        <v>419</v>
      </c>
      <c r="D1635" t="s">
        <v>38</v>
      </c>
      <c r="E1635">
        <v>1.1477383260598301E-2</v>
      </c>
      <c r="F1635" t="s">
        <v>419</v>
      </c>
      <c r="G1635">
        <v>0.50687329751145305</v>
      </c>
      <c r="H1635" t="s">
        <v>703</v>
      </c>
      <c r="I1635">
        <v>0.76736832880542005</v>
      </c>
      <c r="K1635">
        <v>1.1477383260598301E-2</v>
      </c>
      <c r="L1635">
        <v>1.1477383260598301E-2</v>
      </c>
      <c r="M1635">
        <v>0.50687329751145305</v>
      </c>
    </row>
    <row r="1636" spans="1:13" x14ac:dyDescent="0.2">
      <c r="A1636" t="s">
        <v>12</v>
      </c>
      <c r="B1636" t="s">
        <v>583</v>
      </c>
      <c r="C1636" t="s">
        <v>419</v>
      </c>
      <c r="D1636" t="s">
        <v>29</v>
      </c>
      <c r="E1636">
        <v>1.1485809069606801E-2</v>
      </c>
      <c r="F1636" t="s">
        <v>419</v>
      </c>
      <c r="G1636">
        <v>-0.52831829858854995</v>
      </c>
      <c r="H1636" t="s">
        <v>703</v>
      </c>
      <c r="I1636">
        <v>0.76736832880542005</v>
      </c>
      <c r="K1636">
        <v>1.1485809069606801E-2</v>
      </c>
      <c r="L1636">
        <v>1.1485809069606801E-2</v>
      </c>
      <c r="M1636">
        <v>-0.52831829858854995</v>
      </c>
    </row>
    <row r="1637" spans="1:13" x14ac:dyDescent="0.2">
      <c r="A1637" t="s">
        <v>12</v>
      </c>
      <c r="B1637" t="s">
        <v>516</v>
      </c>
      <c r="C1637" t="s">
        <v>419</v>
      </c>
      <c r="D1637" t="s">
        <v>25</v>
      </c>
      <c r="E1637">
        <v>1.14892060816739E-2</v>
      </c>
      <c r="F1637" t="s">
        <v>419</v>
      </c>
      <c r="G1637">
        <v>0.50681107231498601</v>
      </c>
      <c r="H1637" t="s">
        <v>703</v>
      </c>
      <c r="I1637">
        <v>0.76736832880542005</v>
      </c>
      <c r="K1637">
        <v>1.14892060816739E-2</v>
      </c>
      <c r="L1637">
        <v>1.14892060816739E-2</v>
      </c>
      <c r="M1637">
        <v>0.50681107231498601</v>
      </c>
    </row>
    <row r="1638" spans="1:13" x14ac:dyDescent="0.2">
      <c r="A1638" t="s">
        <v>12</v>
      </c>
      <c r="B1638" t="s">
        <v>975</v>
      </c>
      <c r="C1638" t="s">
        <v>419</v>
      </c>
      <c r="D1638" t="s">
        <v>46</v>
      </c>
      <c r="E1638">
        <v>1.14892060816739E-2</v>
      </c>
      <c r="F1638" t="s">
        <v>419</v>
      </c>
      <c r="G1638">
        <v>0.50681107231498601</v>
      </c>
      <c r="H1638" t="s">
        <v>703</v>
      </c>
      <c r="I1638">
        <v>0.76736832880542005</v>
      </c>
      <c r="K1638">
        <v>1.14892060816739E-2</v>
      </c>
      <c r="L1638">
        <v>1.14892060816739E-2</v>
      </c>
      <c r="M1638">
        <v>0.50681107231498601</v>
      </c>
    </row>
    <row r="1639" spans="1:13" x14ac:dyDescent="0.2">
      <c r="A1639" t="s">
        <v>12</v>
      </c>
      <c r="B1639" t="s">
        <v>358</v>
      </c>
      <c r="C1639" t="s">
        <v>415</v>
      </c>
      <c r="D1639" t="s">
        <v>118</v>
      </c>
      <c r="E1639">
        <v>1.14985264790445E-2</v>
      </c>
      <c r="F1639" t="s">
        <v>415</v>
      </c>
      <c r="G1639">
        <v>0.50676205493344295</v>
      </c>
      <c r="H1639" t="s">
        <v>703</v>
      </c>
      <c r="I1639">
        <v>0.76736832880542005</v>
      </c>
      <c r="K1639">
        <v>1.14985264790445E-2</v>
      </c>
      <c r="L1639">
        <v>1.14985264790445E-2</v>
      </c>
      <c r="M1639">
        <v>0.50676205493344295</v>
      </c>
    </row>
    <row r="1640" spans="1:13" x14ac:dyDescent="0.2">
      <c r="A1640" t="s">
        <v>12</v>
      </c>
      <c r="B1640" t="s">
        <v>263</v>
      </c>
      <c r="C1640" t="s">
        <v>419</v>
      </c>
      <c r="D1640" t="s">
        <v>15</v>
      </c>
      <c r="E1640">
        <v>1.14985264790445E-2</v>
      </c>
      <c r="F1640" t="s">
        <v>419</v>
      </c>
      <c r="G1640">
        <v>0.50676205493344295</v>
      </c>
      <c r="H1640" t="s">
        <v>703</v>
      </c>
      <c r="I1640">
        <v>0.76736832880542005</v>
      </c>
      <c r="K1640">
        <v>1.14985264790445E-2</v>
      </c>
      <c r="L1640">
        <v>1.14985264790445E-2</v>
      </c>
      <c r="M1640">
        <v>0.50676205493344295</v>
      </c>
    </row>
    <row r="1641" spans="1:13" x14ac:dyDescent="0.2">
      <c r="A1641" t="s">
        <v>12</v>
      </c>
      <c r="B1641" t="s">
        <v>215</v>
      </c>
      <c r="C1641" t="s">
        <v>419</v>
      </c>
      <c r="D1641" t="s">
        <v>179</v>
      </c>
      <c r="E1641">
        <v>1.1526331419230301E-2</v>
      </c>
      <c r="F1641" t="s">
        <v>419</v>
      </c>
      <c r="G1641">
        <v>0.51702817971625503</v>
      </c>
      <c r="H1641" t="s">
        <v>703</v>
      </c>
      <c r="I1641">
        <v>0.76736832880542005</v>
      </c>
      <c r="K1641">
        <v>1.1526331419230301E-2</v>
      </c>
      <c r="L1641">
        <v>1.1526331419230301E-2</v>
      </c>
      <c r="M1641">
        <v>0.51702817971625503</v>
      </c>
    </row>
    <row r="1642" spans="1:13" x14ac:dyDescent="0.2">
      <c r="A1642" t="s">
        <v>12</v>
      </c>
      <c r="B1642" t="s">
        <v>94</v>
      </c>
      <c r="C1642" t="s">
        <v>415</v>
      </c>
      <c r="D1642" t="s">
        <v>64</v>
      </c>
      <c r="E1642">
        <v>1.15358270328004E-2</v>
      </c>
      <c r="F1642" t="s">
        <v>415</v>
      </c>
      <c r="G1642">
        <v>-0.56598798954237495</v>
      </c>
      <c r="H1642" t="s">
        <v>703</v>
      </c>
      <c r="I1642">
        <v>0.76736832880542005</v>
      </c>
      <c r="K1642">
        <v>1.15358270328004E-2</v>
      </c>
      <c r="L1642">
        <v>1.15358270328004E-2</v>
      </c>
      <c r="M1642">
        <v>-0.56598798954237495</v>
      </c>
    </row>
    <row r="1643" spans="1:13" x14ac:dyDescent="0.2">
      <c r="A1643" t="s">
        <v>12</v>
      </c>
      <c r="B1643" t="s">
        <v>501</v>
      </c>
      <c r="C1643" t="s">
        <v>415</v>
      </c>
      <c r="D1643" t="s">
        <v>64</v>
      </c>
      <c r="E1643">
        <v>1.1567338923917999E-2</v>
      </c>
      <c r="F1643" t="s">
        <v>415</v>
      </c>
      <c r="G1643">
        <v>-0.565812181076075</v>
      </c>
      <c r="H1643" t="s">
        <v>703</v>
      </c>
      <c r="I1643">
        <v>0.76736832880542005</v>
      </c>
      <c r="K1643">
        <v>1.1567338923917999E-2</v>
      </c>
      <c r="L1643">
        <v>1.1567338923917999E-2</v>
      </c>
      <c r="M1643">
        <v>-0.565812181076075</v>
      </c>
    </row>
    <row r="1644" spans="1:13" x14ac:dyDescent="0.2">
      <c r="A1644" t="s">
        <v>12</v>
      </c>
      <c r="B1644" t="s">
        <v>624</v>
      </c>
      <c r="C1644" t="s">
        <v>415</v>
      </c>
      <c r="D1644" t="s">
        <v>116</v>
      </c>
      <c r="E1644">
        <v>1.1615409836504199E-2</v>
      </c>
      <c r="F1644" t="s">
        <v>415</v>
      </c>
      <c r="G1644">
        <v>0.65138833047016897</v>
      </c>
      <c r="H1644" t="s">
        <v>703</v>
      </c>
      <c r="I1644">
        <v>0.76736832880542005</v>
      </c>
      <c r="K1644">
        <v>1.1615409836504199E-2</v>
      </c>
      <c r="L1644">
        <v>1.1615409836504199E-2</v>
      </c>
      <c r="M1644">
        <v>0.65138833047016897</v>
      </c>
    </row>
    <row r="1645" spans="1:13" x14ac:dyDescent="0.2">
      <c r="A1645" t="s">
        <v>12</v>
      </c>
      <c r="B1645" t="s">
        <v>39</v>
      </c>
      <c r="C1645" t="s">
        <v>415</v>
      </c>
      <c r="D1645" t="s">
        <v>159</v>
      </c>
      <c r="E1645">
        <v>1.16275282833614E-2</v>
      </c>
      <c r="F1645" t="s">
        <v>415</v>
      </c>
      <c r="G1645">
        <v>-0.50608695652173896</v>
      </c>
      <c r="H1645" t="s">
        <v>703</v>
      </c>
      <c r="I1645">
        <v>0.76736832880542005</v>
      </c>
      <c r="K1645">
        <v>1.16275282833614E-2</v>
      </c>
      <c r="L1645">
        <v>1.16275282833614E-2</v>
      </c>
      <c r="M1645">
        <v>-0.50608695652173896</v>
      </c>
    </row>
    <row r="1646" spans="1:13" x14ac:dyDescent="0.2">
      <c r="A1646" t="s">
        <v>12</v>
      </c>
      <c r="B1646" t="s">
        <v>1004</v>
      </c>
      <c r="C1646" t="s">
        <v>415</v>
      </c>
      <c r="D1646" t="s">
        <v>64</v>
      </c>
      <c r="E1646">
        <v>1.17297235625101E-2</v>
      </c>
      <c r="F1646" t="s">
        <v>415</v>
      </c>
      <c r="G1646">
        <v>-0.56491228070175403</v>
      </c>
      <c r="H1646" t="s">
        <v>703</v>
      </c>
      <c r="I1646">
        <v>0.76736832880542005</v>
      </c>
      <c r="K1646">
        <v>1.17297235625101E-2</v>
      </c>
      <c r="L1646">
        <v>1.17297235625101E-2</v>
      </c>
      <c r="M1646">
        <v>-0.56491228070175403</v>
      </c>
    </row>
    <row r="1647" spans="1:13" x14ac:dyDescent="0.2">
      <c r="A1647" t="s">
        <v>12</v>
      </c>
      <c r="B1647" t="s">
        <v>239</v>
      </c>
      <c r="C1647" t="s">
        <v>415</v>
      </c>
      <c r="D1647" t="s">
        <v>59</v>
      </c>
      <c r="E1647">
        <v>1.17460594880354E-2</v>
      </c>
      <c r="F1647" t="s">
        <v>415</v>
      </c>
      <c r="G1647">
        <v>0.50547207344493394</v>
      </c>
      <c r="H1647" t="s">
        <v>703</v>
      </c>
      <c r="I1647">
        <v>0.76736832880542005</v>
      </c>
      <c r="K1647">
        <v>1.17460594880354E-2</v>
      </c>
      <c r="L1647">
        <v>1.17460594880354E-2</v>
      </c>
      <c r="M1647">
        <v>0.50547207344493394</v>
      </c>
    </row>
    <row r="1648" spans="1:13" x14ac:dyDescent="0.2">
      <c r="A1648" t="s">
        <v>12</v>
      </c>
      <c r="B1648" t="s">
        <v>251</v>
      </c>
      <c r="C1648" t="s">
        <v>419</v>
      </c>
      <c r="D1648" t="s">
        <v>32</v>
      </c>
      <c r="E1648">
        <v>1.17892422341135E-2</v>
      </c>
      <c r="F1648" t="s">
        <v>419</v>
      </c>
      <c r="G1648">
        <v>-0.50524933238140302</v>
      </c>
      <c r="H1648" t="s">
        <v>703</v>
      </c>
      <c r="I1648">
        <v>0.76736832880542005</v>
      </c>
      <c r="K1648">
        <v>1.17892422341135E-2</v>
      </c>
      <c r="L1648">
        <v>1.17892422341135E-2</v>
      </c>
      <c r="M1648">
        <v>-0.50524933238140302</v>
      </c>
    </row>
    <row r="1649" spans="1:13" x14ac:dyDescent="0.2">
      <c r="A1649" t="s">
        <v>12</v>
      </c>
      <c r="B1649" t="s">
        <v>223</v>
      </c>
      <c r="C1649" t="s">
        <v>415</v>
      </c>
      <c r="D1649" t="s">
        <v>38</v>
      </c>
      <c r="E1649">
        <v>1.17906945261422E-2</v>
      </c>
      <c r="F1649" t="s">
        <v>415</v>
      </c>
      <c r="G1649">
        <v>-0.50524185300031499</v>
      </c>
      <c r="H1649" t="s">
        <v>703</v>
      </c>
      <c r="I1649">
        <v>0.76736832880542005</v>
      </c>
      <c r="K1649">
        <v>1.17906945261422E-2</v>
      </c>
      <c r="L1649">
        <v>1.17906945261422E-2</v>
      </c>
      <c r="M1649">
        <v>-0.50524185300031499</v>
      </c>
    </row>
    <row r="1650" spans="1:13" x14ac:dyDescent="0.2">
      <c r="A1650" t="s">
        <v>12</v>
      </c>
      <c r="B1650" t="s">
        <v>331</v>
      </c>
      <c r="C1650" t="s">
        <v>419</v>
      </c>
      <c r="D1650" t="s">
        <v>134</v>
      </c>
      <c r="E1650">
        <v>1.18092906666142E-2</v>
      </c>
      <c r="F1650" t="s">
        <v>419</v>
      </c>
      <c r="G1650">
        <v>0.82443772032674101</v>
      </c>
      <c r="H1650" t="s">
        <v>703</v>
      </c>
      <c r="I1650">
        <v>0.76736832880542005</v>
      </c>
      <c r="K1650">
        <v>1.18092906666142E-2</v>
      </c>
      <c r="L1650">
        <v>1.18092906666142E-2</v>
      </c>
      <c r="M1650">
        <v>0.82443772032674101</v>
      </c>
    </row>
    <row r="1651" spans="1:13" x14ac:dyDescent="0.2">
      <c r="A1651" t="s">
        <v>12</v>
      </c>
      <c r="B1651" t="s">
        <v>635</v>
      </c>
      <c r="C1651" t="s">
        <v>415</v>
      </c>
      <c r="D1651" t="s">
        <v>118</v>
      </c>
      <c r="E1651">
        <v>1.18762494562693E-2</v>
      </c>
      <c r="F1651" t="s">
        <v>415</v>
      </c>
      <c r="G1651">
        <v>-0.50480257400990702</v>
      </c>
      <c r="H1651" t="s">
        <v>703</v>
      </c>
      <c r="I1651">
        <v>0.76736832880542005</v>
      </c>
      <c r="K1651">
        <v>1.18762494562693E-2</v>
      </c>
      <c r="L1651">
        <v>1.18762494562693E-2</v>
      </c>
      <c r="M1651">
        <v>-0.50480257400990702</v>
      </c>
    </row>
    <row r="1652" spans="1:13" x14ac:dyDescent="0.2">
      <c r="A1652" t="s">
        <v>12</v>
      </c>
      <c r="B1652" t="s">
        <v>181</v>
      </c>
      <c r="C1652" t="s">
        <v>419</v>
      </c>
      <c r="D1652" t="s">
        <v>161</v>
      </c>
      <c r="E1652">
        <v>1.18762494562693E-2</v>
      </c>
      <c r="F1652" t="s">
        <v>419</v>
      </c>
      <c r="G1652">
        <v>-0.50480257400990702</v>
      </c>
      <c r="H1652" t="s">
        <v>703</v>
      </c>
      <c r="I1652">
        <v>0.76736832880542005</v>
      </c>
      <c r="K1652">
        <v>1.18762494562693E-2</v>
      </c>
      <c r="L1652">
        <v>1.18762494562693E-2</v>
      </c>
      <c r="M1652">
        <v>-0.50480257400990702</v>
      </c>
    </row>
    <row r="1653" spans="1:13" x14ac:dyDescent="0.2">
      <c r="A1653" t="s">
        <v>12</v>
      </c>
      <c r="B1653" t="s">
        <v>289</v>
      </c>
      <c r="C1653" t="s">
        <v>419</v>
      </c>
      <c r="D1653" t="s">
        <v>35</v>
      </c>
      <c r="E1653">
        <v>1.19069940902038E-2</v>
      </c>
      <c r="F1653" t="s">
        <v>419</v>
      </c>
      <c r="G1653">
        <v>0.50464535328163995</v>
      </c>
      <c r="H1653" t="s">
        <v>703</v>
      </c>
      <c r="I1653">
        <v>0.76736832880542005</v>
      </c>
      <c r="K1653">
        <v>1.19069940902038E-2</v>
      </c>
      <c r="L1653">
        <v>1.19069940902038E-2</v>
      </c>
      <c r="M1653">
        <v>0.50464535328163995</v>
      </c>
    </row>
    <row r="1654" spans="1:13" x14ac:dyDescent="0.2">
      <c r="A1654" t="s">
        <v>12</v>
      </c>
      <c r="B1654" t="s">
        <v>577</v>
      </c>
      <c r="C1654" t="s">
        <v>415</v>
      </c>
      <c r="D1654" t="s">
        <v>255</v>
      </c>
      <c r="E1654">
        <v>1.19148590988134E-2</v>
      </c>
      <c r="F1654" t="s">
        <v>415</v>
      </c>
      <c r="G1654">
        <v>0.75312341925216797</v>
      </c>
      <c r="H1654" t="s">
        <v>703</v>
      </c>
      <c r="I1654">
        <v>0.76736832880542005</v>
      </c>
      <c r="K1654">
        <v>1.19148590988134E-2</v>
      </c>
      <c r="L1654">
        <v>1.19148590988134E-2</v>
      </c>
      <c r="M1654">
        <v>0.75312341925216797</v>
      </c>
    </row>
    <row r="1655" spans="1:13" x14ac:dyDescent="0.2">
      <c r="A1655" t="s">
        <v>12</v>
      </c>
      <c r="B1655" t="s">
        <v>492</v>
      </c>
      <c r="C1655" t="s">
        <v>419</v>
      </c>
      <c r="D1655" t="s">
        <v>49</v>
      </c>
      <c r="E1655">
        <v>1.1947305347420899E-2</v>
      </c>
      <c r="F1655" t="s">
        <v>419</v>
      </c>
      <c r="G1655">
        <v>0.50443971695336398</v>
      </c>
      <c r="H1655" t="s">
        <v>703</v>
      </c>
      <c r="I1655">
        <v>0.76736832880542005</v>
      </c>
      <c r="K1655">
        <v>1.1947305347420899E-2</v>
      </c>
      <c r="L1655">
        <v>1.1947305347420899E-2</v>
      </c>
      <c r="M1655">
        <v>0.50443971695336398</v>
      </c>
    </row>
    <row r="1656" spans="1:13" x14ac:dyDescent="0.2">
      <c r="A1656" t="s">
        <v>12</v>
      </c>
      <c r="B1656" t="s">
        <v>549</v>
      </c>
      <c r="C1656" t="s">
        <v>415</v>
      </c>
      <c r="D1656" t="s">
        <v>187</v>
      </c>
      <c r="E1656">
        <v>1.1947654542326399E-2</v>
      </c>
      <c r="F1656" t="s">
        <v>415</v>
      </c>
      <c r="G1656">
        <v>-0.51482213438735103</v>
      </c>
      <c r="H1656" t="s">
        <v>703</v>
      </c>
      <c r="I1656">
        <v>0.76736832880542005</v>
      </c>
      <c r="K1656">
        <v>1.1947654542326399E-2</v>
      </c>
      <c r="L1656">
        <v>1.1947654542326399E-2</v>
      </c>
      <c r="M1656">
        <v>-0.51482213438735103</v>
      </c>
    </row>
    <row r="1657" spans="1:13" x14ac:dyDescent="0.2">
      <c r="A1657" t="s">
        <v>12</v>
      </c>
      <c r="B1657" t="s">
        <v>52</v>
      </c>
      <c r="C1657" t="s">
        <v>415</v>
      </c>
      <c r="D1657" t="s">
        <v>38</v>
      </c>
      <c r="E1657">
        <v>1.19653551777495E-2</v>
      </c>
      <c r="F1657" t="s">
        <v>415</v>
      </c>
      <c r="G1657">
        <v>0.50434782608695605</v>
      </c>
      <c r="H1657" t="s">
        <v>703</v>
      </c>
      <c r="I1657">
        <v>0.76736832880542005</v>
      </c>
      <c r="K1657">
        <v>1.19653551777495E-2</v>
      </c>
      <c r="L1657">
        <v>1.19653551777495E-2</v>
      </c>
      <c r="M1657">
        <v>0.50434782608695605</v>
      </c>
    </row>
    <row r="1658" spans="1:13" x14ac:dyDescent="0.2">
      <c r="A1658" t="s">
        <v>12</v>
      </c>
      <c r="B1658" t="s">
        <v>549</v>
      </c>
      <c r="C1658" t="s">
        <v>415</v>
      </c>
      <c r="D1658" t="s">
        <v>23</v>
      </c>
      <c r="E1658">
        <v>1.19809302690262E-2</v>
      </c>
      <c r="F1658" t="s">
        <v>415</v>
      </c>
      <c r="G1658">
        <v>-0.52569169960474305</v>
      </c>
      <c r="H1658" t="s">
        <v>703</v>
      </c>
      <c r="I1658">
        <v>0.76736832880542005</v>
      </c>
      <c r="K1658">
        <v>1.19809302690262E-2</v>
      </c>
      <c r="L1658">
        <v>1.19809302690262E-2</v>
      </c>
      <c r="M1658">
        <v>-0.52569169960474305</v>
      </c>
    </row>
    <row r="1659" spans="1:13" x14ac:dyDescent="0.2">
      <c r="A1659" t="s">
        <v>12</v>
      </c>
      <c r="B1659" t="s">
        <v>899</v>
      </c>
      <c r="C1659" t="s">
        <v>419</v>
      </c>
      <c r="D1659" t="s">
        <v>225</v>
      </c>
      <c r="E1659">
        <v>1.1986952909013899E-2</v>
      </c>
      <c r="F1659" t="s">
        <v>419</v>
      </c>
      <c r="G1659">
        <v>0.514619640045477</v>
      </c>
      <c r="H1659" t="s">
        <v>703</v>
      </c>
      <c r="I1659">
        <v>0.76736832880542005</v>
      </c>
      <c r="K1659">
        <v>1.1986952909013899E-2</v>
      </c>
      <c r="L1659">
        <v>1.1986952909013899E-2</v>
      </c>
      <c r="M1659">
        <v>0.514619640045477</v>
      </c>
    </row>
    <row r="1660" spans="1:13" x14ac:dyDescent="0.2">
      <c r="A1660" t="s">
        <v>12</v>
      </c>
      <c r="B1660" t="s">
        <v>304</v>
      </c>
      <c r="C1660" t="s">
        <v>419</v>
      </c>
      <c r="D1660" t="s">
        <v>118</v>
      </c>
      <c r="E1660">
        <v>1.19893659905175E-2</v>
      </c>
      <c r="F1660" t="s">
        <v>419</v>
      </c>
      <c r="G1660">
        <v>0.50422576490165305</v>
      </c>
      <c r="H1660" t="s">
        <v>703</v>
      </c>
      <c r="I1660">
        <v>0.76736832880542005</v>
      </c>
      <c r="K1660">
        <v>1.19893659905175E-2</v>
      </c>
      <c r="L1660">
        <v>1.19893659905175E-2</v>
      </c>
      <c r="M1660">
        <v>0.50422576490165305</v>
      </c>
    </row>
    <row r="1661" spans="1:13" x14ac:dyDescent="0.2">
      <c r="A1661" t="s">
        <v>12</v>
      </c>
      <c r="B1661" t="s">
        <v>311</v>
      </c>
      <c r="C1661" t="s">
        <v>419</v>
      </c>
      <c r="D1661" t="s">
        <v>67</v>
      </c>
      <c r="E1661">
        <v>1.20503518980978E-2</v>
      </c>
      <c r="F1661" t="s">
        <v>419</v>
      </c>
      <c r="G1661">
        <v>0.50391663993465197</v>
      </c>
      <c r="H1661" t="s">
        <v>703</v>
      </c>
      <c r="I1661">
        <v>0.76736832880542005</v>
      </c>
      <c r="K1661">
        <v>1.20503518980978E-2</v>
      </c>
      <c r="L1661">
        <v>1.20503518980978E-2</v>
      </c>
      <c r="M1661">
        <v>0.50391663993465197</v>
      </c>
    </row>
    <row r="1662" spans="1:13" x14ac:dyDescent="0.2">
      <c r="A1662" t="s">
        <v>12</v>
      </c>
      <c r="B1662" t="s">
        <v>199</v>
      </c>
      <c r="C1662" t="s">
        <v>419</v>
      </c>
      <c r="D1662" t="s">
        <v>51</v>
      </c>
      <c r="E1662">
        <v>1.20587748114378E-2</v>
      </c>
      <c r="F1662" t="s">
        <v>419</v>
      </c>
      <c r="G1662">
        <v>-0.50387404723032103</v>
      </c>
      <c r="H1662" t="s">
        <v>703</v>
      </c>
      <c r="I1662">
        <v>0.76736832880542005</v>
      </c>
      <c r="K1662">
        <v>1.20587748114378E-2</v>
      </c>
      <c r="L1662">
        <v>1.20587748114378E-2</v>
      </c>
      <c r="M1662">
        <v>-0.50387404723032103</v>
      </c>
    </row>
    <row r="1663" spans="1:13" x14ac:dyDescent="0.2">
      <c r="A1663" t="s">
        <v>12</v>
      </c>
      <c r="B1663" t="s">
        <v>202</v>
      </c>
      <c r="C1663" t="s">
        <v>415</v>
      </c>
      <c r="D1663" t="s">
        <v>32</v>
      </c>
      <c r="E1663">
        <v>1.2085986786760899E-2</v>
      </c>
      <c r="F1663" t="s">
        <v>415</v>
      </c>
      <c r="G1663">
        <v>-0.50373660982936297</v>
      </c>
      <c r="H1663" t="s">
        <v>703</v>
      </c>
      <c r="I1663">
        <v>0.76736832880542005</v>
      </c>
      <c r="K1663">
        <v>1.2085986786760899E-2</v>
      </c>
      <c r="L1663">
        <v>1.2085986786760899E-2</v>
      </c>
      <c r="M1663">
        <v>-0.50373660982936297</v>
      </c>
    </row>
    <row r="1664" spans="1:13" x14ac:dyDescent="0.2">
      <c r="A1664" t="s">
        <v>12</v>
      </c>
      <c r="B1664" t="s">
        <v>238</v>
      </c>
      <c r="C1664" t="s">
        <v>415</v>
      </c>
      <c r="D1664" t="s">
        <v>118</v>
      </c>
      <c r="E1664">
        <v>1.2085986786760899E-2</v>
      </c>
      <c r="F1664" t="s">
        <v>415</v>
      </c>
      <c r="G1664">
        <v>-0.50373660982936297</v>
      </c>
      <c r="H1664" t="s">
        <v>703</v>
      </c>
      <c r="I1664">
        <v>0.76736832880542005</v>
      </c>
      <c r="K1664">
        <v>1.2085986786760899E-2</v>
      </c>
      <c r="L1664">
        <v>1.2085986786760899E-2</v>
      </c>
      <c r="M1664">
        <v>-0.50373660982936297</v>
      </c>
    </row>
    <row r="1665" spans="1:13" x14ac:dyDescent="0.2">
      <c r="A1665" t="s">
        <v>12</v>
      </c>
      <c r="B1665" t="s">
        <v>549</v>
      </c>
      <c r="C1665" t="s">
        <v>415</v>
      </c>
      <c r="D1665" t="s">
        <v>47</v>
      </c>
      <c r="E1665">
        <v>1.21372755395871E-2</v>
      </c>
      <c r="F1665" t="s">
        <v>415</v>
      </c>
      <c r="G1665">
        <v>-0.50347826086956504</v>
      </c>
      <c r="H1665" t="s">
        <v>703</v>
      </c>
      <c r="I1665">
        <v>0.76736832880542005</v>
      </c>
      <c r="K1665">
        <v>1.21372755395871E-2</v>
      </c>
      <c r="L1665">
        <v>1.21372755395871E-2</v>
      </c>
      <c r="M1665">
        <v>-0.50347826086956504</v>
      </c>
    </row>
    <row r="1666" spans="1:13" x14ac:dyDescent="0.2">
      <c r="A1666" t="s">
        <v>12</v>
      </c>
      <c r="B1666" t="s">
        <v>65</v>
      </c>
      <c r="C1666" t="s">
        <v>419</v>
      </c>
      <c r="D1666" t="s">
        <v>38</v>
      </c>
      <c r="E1666">
        <v>1.21372755395871E-2</v>
      </c>
      <c r="F1666" t="s">
        <v>419</v>
      </c>
      <c r="G1666">
        <v>-0.50347826086956504</v>
      </c>
      <c r="H1666" t="s">
        <v>703</v>
      </c>
      <c r="I1666">
        <v>0.76736832880542005</v>
      </c>
      <c r="K1666">
        <v>1.21372755395871E-2</v>
      </c>
      <c r="L1666">
        <v>1.21372755395871E-2</v>
      </c>
      <c r="M1666">
        <v>-0.50347826086956504</v>
      </c>
    </row>
    <row r="1667" spans="1:13" x14ac:dyDescent="0.2">
      <c r="A1667" t="s">
        <v>12</v>
      </c>
      <c r="B1667" t="s">
        <v>458</v>
      </c>
      <c r="C1667" t="s">
        <v>419</v>
      </c>
      <c r="D1667" t="s">
        <v>93</v>
      </c>
      <c r="E1667">
        <v>1.21404299457045E-2</v>
      </c>
      <c r="F1667" t="s">
        <v>419</v>
      </c>
      <c r="G1667">
        <v>-0.51383399209486103</v>
      </c>
      <c r="H1667" t="s">
        <v>703</v>
      </c>
      <c r="I1667">
        <v>0.76736832880542005</v>
      </c>
      <c r="K1667">
        <v>1.21404299457045E-2</v>
      </c>
      <c r="L1667">
        <v>1.21404299457045E-2</v>
      </c>
      <c r="M1667">
        <v>-0.51383399209486103</v>
      </c>
    </row>
    <row r="1668" spans="1:13" x14ac:dyDescent="0.2">
      <c r="A1668" t="s">
        <v>12</v>
      </c>
      <c r="B1668" t="s">
        <v>101</v>
      </c>
      <c r="C1668" t="s">
        <v>415</v>
      </c>
      <c r="D1668" t="s">
        <v>116</v>
      </c>
      <c r="E1668">
        <v>1.21442225731057E-2</v>
      </c>
      <c r="F1668" t="s">
        <v>415</v>
      </c>
      <c r="G1668">
        <v>0.64835164835164805</v>
      </c>
      <c r="H1668" t="s">
        <v>703</v>
      </c>
      <c r="I1668">
        <v>0.76736832880542005</v>
      </c>
      <c r="K1668">
        <v>1.21442225731057E-2</v>
      </c>
      <c r="L1668">
        <v>1.21442225731057E-2</v>
      </c>
      <c r="M1668">
        <v>0.64835164835164805</v>
      </c>
    </row>
    <row r="1669" spans="1:13" x14ac:dyDescent="0.2">
      <c r="A1669" t="s">
        <v>12</v>
      </c>
      <c r="B1669" t="s">
        <v>188</v>
      </c>
      <c r="C1669" t="s">
        <v>415</v>
      </c>
      <c r="D1669" t="s">
        <v>20</v>
      </c>
      <c r="E1669">
        <v>1.2194065361224299E-2</v>
      </c>
      <c r="F1669" t="s">
        <v>415</v>
      </c>
      <c r="G1669">
        <v>-0.50319324861039905</v>
      </c>
      <c r="H1669" t="s">
        <v>703</v>
      </c>
      <c r="I1669">
        <v>0.76736832880542005</v>
      </c>
      <c r="K1669">
        <v>1.2194065361224299E-2</v>
      </c>
      <c r="L1669">
        <v>1.2194065361224299E-2</v>
      </c>
      <c r="M1669">
        <v>-0.50319324861039905</v>
      </c>
    </row>
    <row r="1670" spans="1:13" x14ac:dyDescent="0.2">
      <c r="A1670" t="s">
        <v>12</v>
      </c>
      <c r="B1670" t="s">
        <v>215</v>
      </c>
      <c r="C1670" t="s">
        <v>419</v>
      </c>
      <c r="D1670" t="s">
        <v>225</v>
      </c>
      <c r="E1670">
        <v>1.2197762443832499E-2</v>
      </c>
      <c r="F1670" t="s">
        <v>419</v>
      </c>
      <c r="G1670">
        <v>0.51354259648221301</v>
      </c>
      <c r="H1670" t="s">
        <v>703</v>
      </c>
      <c r="I1670">
        <v>0.76736832880542005</v>
      </c>
      <c r="K1670">
        <v>1.2197762443832499E-2</v>
      </c>
      <c r="L1670">
        <v>1.2197762443832499E-2</v>
      </c>
      <c r="M1670">
        <v>0.51354259648221301</v>
      </c>
    </row>
    <row r="1671" spans="1:13" x14ac:dyDescent="0.2">
      <c r="A1671" t="s">
        <v>12</v>
      </c>
      <c r="B1671" t="s">
        <v>586</v>
      </c>
      <c r="C1671" t="s">
        <v>415</v>
      </c>
      <c r="D1671" t="s">
        <v>23</v>
      </c>
      <c r="E1671">
        <v>1.2281048180740601E-2</v>
      </c>
      <c r="F1671" t="s">
        <v>415</v>
      </c>
      <c r="G1671">
        <v>0.52414246568726497</v>
      </c>
      <c r="H1671" t="s">
        <v>703</v>
      </c>
      <c r="I1671">
        <v>0.76736832880542005</v>
      </c>
      <c r="K1671">
        <v>1.2281048180740601E-2</v>
      </c>
      <c r="L1671">
        <v>1.2281048180740601E-2</v>
      </c>
      <c r="M1671">
        <v>0.52414246568726497</v>
      </c>
    </row>
    <row r="1672" spans="1:13" x14ac:dyDescent="0.2">
      <c r="A1672" t="s">
        <v>12</v>
      </c>
      <c r="B1672" t="s">
        <v>188</v>
      </c>
      <c r="C1672" t="s">
        <v>415</v>
      </c>
      <c r="D1672" t="s">
        <v>40</v>
      </c>
      <c r="E1672">
        <v>1.22871133480996E-2</v>
      </c>
      <c r="F1672" t="s">
        <v>415</v>
      </c>
      <c r="G1672">
        <v>-0.50272861957197801</v>
      </c>
      <c r="H1672" t="s">
        <v>703</v>
      </c>
      <c r="I1672">
        <v>0.76736832880542005</v>
      </c>
      <c r="K1672">
        <v>1.22871133480996E-2</v>
      </c>
      <c r="L1672">
        <v>1.22871133480996E-2</v>
      </c>
      <c r="M1672">
        <v>-0.50272861957197801</v>
      </c>
    </row>
    <row r="1673" spans="1:13" x14ac:dyDescent="0.2">
      <c r="A1673" t="s">
        <v>12</v>
      </c>
      <c r="B1673" t="s">
        <v>316</v>
      </c>
      <c r="C1673" t="s">
        <v>415</v>
      </c>
      <c r="D1673" t="s">
        <v>25</v>
      </c>
      <c r="E1673">
        <v>1.2297080755784199E-2</v>
      </c>
      <c r="F1673" t="s">
        <v>415</v>
      </c>
      <c r="G1673">
        <v>0.50267901986103103</v>
      </c>
      <c r="H1673" t="s">
        <v>703</v>
      </c>
      <c r="I1673">
        <v>0.76736832880542005</v>
      </c>
      <c r="K1673">
        <v>1.2297080755784199E-2</v>
      </c>
      <c r="L1673">
        <v>1.2297080755784199E-2</v>
      </c>
      <c r="M1673">
        <v>0.50267901986103103</v>
      </c>
    </row>
    <row r="1674" spans="1:13" x14ac:dyDescent="0.2">
      <c r="A1674" t="s">
        <v>12</v>
      </c>
      <c r="B1674" t="s">
        <v>34</v>
      </c>
      <c r="C1674" t="s">
        <v>419</v>
      </c>
      <c r="D1674" t="s">
        <v>161</v>
      </c>
      <c r="E1674">
        <v>1.23112243003122E-2</v>
      </c>
      <c r="F1674" t="s">
        <v>419</v>
      </c>
      <c r="G1674">
        <v>0.50260869565217303</v>
      </c>
      <c r="H1674" t="s">
        <v>703</v>
      </c>
      <c r="I1674">
        <v>0.76736832880542005</v>
      </c>
      <c r="K1674">
        <v>1.23112243003122E-2</v>
      </c>
      <c r="L1674">
        <v>1.23112243003122E-2</v>
      </c>
      <c r="M1674">
        <v>0.50260869565217303</v>
      </c>
    </row>
    <row r="1675" spans="1:13" x14ac:dyDescent="0.2">
      <c r="A1675" t="s">
        <v>12</v>
      </c>
      <c r="B1675" t="s">
        <v>317</v>
      </c>
      <c r="C1675" t="s">
        <v>419</v>
      </c>
      <c r="D1675" t="s">
        <v>15</v>
      </c>
      <c r="E1675">
        <v>1.23297909173283E-2</v>
      </c>
      <c r="F1675" t="s">
        <v>419</v>
      </c>
      <c r="G1675">
        <v>-0.502516479996169</v>
      </c>
      <c r="H1675" t="s">
        <v>703</v>
      </c>
      <c r="I1675">
        <v>0.76736832880542005</v>
      </c>
      <c r="K1675">
        <v>1.23297909173283E-2</v>
      </c>
      <c r="L1675">
        <v>1.23297909173283E-2</v>
      </c>
      <c r="M1675">
        <v>-0.502516479996169</v>
      </c>
    </row>
    <row r="1676" spans="1:13" x14ac:dyDescent="0.2">
      <c r="A1676" t="s">
        <v>12</v>
      </c>
      <c r="B1676" t="s">
        <v>581</v>
      </c>
      <c r="C1676" t="s">
        <v>419</v>
      </c>
      <c r="D1676" t="s">
        <v>45</v>
      </c>
      <c r="E1676">
        <v>1.23725490738417E-2</v>
      </c>
      <c r="F1676" t="s">
        <v>419</v>
      </c>
      <c r="G1676">
        <v>0.50230454492642596</v>
      </c>
      <c r="H1676" t="s">
        <v>703</v>
      </c>
      <c r="I1676">
        <v>0.76736832880542005</v>
      </c>
      <c r="K1676">
        <v>1.23725490738417E-2</v>
      </c>
      <c r="L1676">
        <v>1.23725490738417E-2</v>
      </c>
      <c r="M1676">
        <v>0.50230454492642596</v>
      </c>
    </row>
    <row r="1677" spans="1:13" x14ac:dyDescent="0.2">
      <c r="A1677" t="s">
        <v>12</v>
      </c>
      <c r="B1677" t="s">
        <v>586</v>
      </c>
      <c r="C1677" t="s">
        <v>419</v>
      </c>
      <c r="D1677" t="s">
        <v>64</v>
      </c>
      <c r="E1677">
        <v>1.23885660010064E-2</v>
      </c>
      <c r="F1677" t="s">
        <v>419</v>
      </c>
      <c r="G1677">
        <v>0.53533914177919695</v>
      </c>
      <c r="H1677" t="s">
        <v>703</v>
      </c>
      <c r="I1677">
        <v>0.76736832880542005</v>
      </c>
      <c r="K1677">
        <v>1.23885660010064E-2</v>
      </c>
      <c r="L1677">
        <v>1.23885660010064E-2</v>
      </c>
      <c r="M1677">
        <v>0.53533914177919695</v>
      </c>
    </row>
    <row r="1678" spans="1:13" x14ac:dyDescent="0.2">
      <c r="A1678" t="s">
        <v>12</v>
      </c>
      <c r="B1678" t="s">
        <v>508</v>
      </c>
      <c r="C1678" t="s">
        <v>419</v>
      </c>
      <c r="D1678" t="s">
        <v>38</v>
      </c>
      <c r="E1678">
        <v>1.2388853870261099E-2</v>
      </c>
      <c r="F1678" t="s">
        <v>419</v>
      </c>
      <c r="G1678">
        <v>-0.50222388727732203</v>
      </c>
      <c r="H1678" t="s">
        <v>703</v>
      </c>
      <c r="I1678">
        <v>0.76736832880542005</v>
      </c>
      <c r="K1678">
        <v>1.2388853870261099E-2</v>
      </c>
      <c r="L1678">
        <v>1.2388853870261099E-2</v>
      </c>
      <c r="M1678">
        <v>-0.50222388727732203</v>
      </c>
    </row>
    <row r="1679" spans="1:13" x14ac:dyDescent="0.2">
      <c r="A1679" t="s">
        <v>12</v>
      </c>
      <c r="B1679" t="s">
        <v>261</v>
      </c>
      <c r="C1679" t="s">
        <v>419</v>
      </c>
      <c r="D1679" t="s">
        <v>47</v>
      </c>
      <c r="E1679">
        <v>1.2388853870261099E-2</v>
      </c>
      <c r="F1679" t="s">
        <v>419</v>
      </c>
      <c r="G1679">
        <v>-0.50222388727732203</v>
      </c>
      <c r="H1679" t="s">
        <v>703</v>
      </c>
      <c r="I1679">
        <v>0.76736832880542005</v>
      </c>
      <c r="K1679">
        <v>1.2388853870261099E-2</v>
      </c>
      <c r="L1679">
        <v>1.2388853870261099E-2</v>
      </c>
      <c r="M1679">
        <v>-0.50222388727732203</v>
      </c>
    </row>
    <row r="1680" spans="1:13" x14ac:dyDescent="0.2">
      <c r="A1680" t="s">
        <v>12</v>
      </c>
      <c r="B1680" t="s">
        <v>999</v>
      </c>
      <c r="C1680" t="s">
        <v>419</v>
      </c>
      <c r="D1680" t="s">
        <v>40</v>
      </c>
      <c r="E1680">
        <v>1.2388853870261099E-2</v>
      </c>
      <c r="F1680" t="s">
        <v>419</v>
      </c>
      <c r="G1680">
        <v>0.50222388727732203</v>
      </c>
      <c r="H1680" t="s">
        <v>703</v>
      </c>
      <c r="I1680">
        <v>0.76736832880542005</v>
      </c>
      <c r="K1680">
        <v>1.2388853870261099E-2</v>
      </c>
      <c r="L1680">
        <v>1.2388853870261099E-2</v>
      </c>
      <c r="M1680">
        <v>0.50222388727732203</v>
      </c>
    </row>
    <row r="1681" spans="1:13" x14ac:dyDescent="0.2">
      <c r="A1681" t="s">
        <v>12</v>
      </c>
      <c r="B1681" t="s">
        <v>237</v>
      </c>
      <c r="C1681" t="s">
        <v>419</v>
      </c>
      <c r="D1681" t="s">
        <v>45</v>
      </c>
      <c r="E1681">
        <v>1.24089536893773E-2</v>
      </c>
      <c r="F1681" t="s">
        <v>419</v>
      </c>
      <c r="G1681">
        <v>-0.502124576269802</v>
      </c>
      <c r="H1681" t="s">
        <v>703</v>
      </c>
      <c r="I1681">
        <v>0.76736832880542005</v>
      </c>
      <c r="K1681">
        <v>1.24089536893773E-2</v>
      </c>
      <c r="L1681">
        <v>1.24089536893773E-2</v>
      </c>
      <c r="M1681">
        <v>-0.502124576269802</v>
      </c>
    </row>
    <row r="1682" spans="1:13" x14ac:dyDescent="0.2">
      <c r="A1682" t="s">
        <v>12</v>
      </c>
      <c r="B1682" t="s">
        <v>294</v>
      </c>
      <c r="C1682" t="s">
        <v>415</v>
      </c>
      <c r="D1682" t="s">
        <v>255</v>
      </c>
      <c r="E1682">
        <v>1.24108688599756E-2</v>
      </c>
      <c r="F1682" t="s">
        <v>415</v>
      </c>
      <c r="G1682">
        <v>0.75036647937686596</v>
      </c>
      <c r="H1682" t="s">
        <v>703</v>
      </c>
      <c r="I1682">
        <v>0.76736832880542005</v>
      </c>
      <c r="K1682">
        <v>1.24108688599756E-2</v>
      </c>
      <c r="L1682">
        <v>1.24108688599756E-2</v>
      </c>
      <c r="M1682">
        <v>0.75036647937686596</v>
      </c>
    </row>
    <row r="1683" spans="1:13" x14ac:dyDescent="0.2">
      <c r="A1683" t="s">
        <v>12</v>
      </c>
      <c r="B1683" t="s">
        <v>706</v>
      </c>
      <c r="C1683" t="s">
        <v>415</v>
      </c>
      <c r="D1683" t="s">
        <v>116</v>
      </c>
      <c r="E1683">
        <v>1.24204791321874E-2</v>
      </c>
      <c r="F1683" t="s">
        <v>415</v>
      </c>
      <c r="G1683">
        <v>0.64680542089842896</v>
      </c>
      <c r="H1683" t="s">
        <v>703</v>
      </c>
      <c r="I1683">
        <v>0.76736832880542005</v>
      </c>
      <c r="K1683">
        <v>1.24204791321874E-2</v>
      </c>
      <c r="L1683">
        <v>1.24204791321874E-2</v>
      </c>
      <c r="M1683">
        <v>0.64680542089842896</v>
      </c>
    </row>
    <row r="1684" spans="1:13" x14ac:dyDescent="0.2">
      <c r="A1684" t="s">
        <v>12</v>
      </c>
      <c r="B1684" t="s">
        <v>288</v>
      </c>
      <c r="C1684" t="s">
        <v>419</v>
      </c>
      <c r="D1684" t="s">
        <v>38</v>
      </c>
      <c r="E1684">
        <v>1.24629778663897E-2</v>
      </c>
      <c r="F1684" t="s">
        <v>419</v>
      </c>
      <c r="G1684">
        <v>-0.50185830310573698</v>
      </c>
      <c r="H1684" t="s">
        <v>703</v>
      </c>
      <c r="I1684">
        <v>0.76736832880542005</v>
      </c>
      <c r="K1684">
        <v>1.24629778663897E-2</v>
      </c>
      <c r="L1684">
        <v>1.24629778663897E-2</v>
      </c>
      <c r="M1684">
        <v>-0.50185830310573698</v>
      </c>
    </row>
    <row r="1685" spans="1:13" x14ac:dyDescent="0.2">
      <c r="A1685" t="s">
        <v>12</v>
      </c>
      <c r="B1685" t="s">
        <v>605</v>
      </c>
      <c r="C1685" t="s">
        <v>419</v>
      </c>
      <c r="D1685" t="s">
        <v>51</v>
      </c>
      <c r="E1685">
        <v>1.24722680345053E-2</v>
      </c>
      <c r="F1685" t="s">
        <v>419</v>
      </c>
      <c r="G1685">
        <v>-0.50181260965415897</v>
      </c>
      <c r="H1685" t="s">
        <v>703</v>
      </c>
      <c r="I1685">
        <v>0.76736832880542005</v>
      </c>
      <c r="K1685">
        <v>1.24722680345053E-2</v>
      </c>
      <c r="L1685">
        <v>1.24722680345053E-2</v>
      </c>
      <c r="M1685">
        <v>-0.50181260965415897</v>
      </c>
    </row>
    <row r="1686" spans="1:13" x14ac:dyDescent="0.2">
      <c r="A1686" t="s">
        <v>12</v>
      </c>
      <c r="B1686" t="s">
        <v>712</v>
      </c>
      <c r="C1686" t="s">
        <v>419</v>
      </c>
      <c r="D1686" t="s">
        <v>29</v>
      </c>
      <c r="E1686">
        <v>1.24824980489678E-2</v>
      </c>
      <c r="F1686" t="s">
        <v>419</v>
      </c>
      <c r="G1686">
        <v>-0.52311981538545405</v>
      </c>
      <c r="H1686" t="s">
        <v>703</v>
      </c>
      <c r="I1686">
        <v>0.76736832880542005</v>
      </c>
      <c r="K1686">
        <v>1.24824980489678E-2</v>
      </c>
      <c r="L1686">
        <v>1.24824980489678E-2</v>
      </c>
      <c r="M1686">
        <v>-0.52311981538545405</v>
      </c>
    </row>
    <row r="1687" spans="1:13" x14ac:dyDescent="0.2">
      <c r="A1687" t="s">
        <v>12</v>
      </c>
      <c r="B1687" t="s">
        <v>559</v>
      </c>
      <c r="C1687" t="s">
        <v>419</v>
      </c>
      <c r="D1687" t="s">
        <v>38</v>
      </c>
      <c r="E1687">
        <v>1.24872194143021E-2</v>
      </c>
      <c r="F1687" t="s">
        <v>419</v>
      </c>
      <c r="G1687">
        <v>-0.50173913043478202</v>
      </c>
      <c r="H1687" t="s">
        <v>703</v>
      </c>
      <c r="I1687">
        <v>0.76736832880542005</v>
      </c>
      <c r="K1687">
        <v>1.24872194143021E-2</v>
      </c>
      <c r="L1687">
        <v>1.24872194143021E-2</v>
      </c>
      <c r="M1687">
        <v>-0.50173913043478202</v>
      </c>
    </row>
    <row r="1688" spans="1:13" x14ac:dyDescent="0.2">
      <c r="A1688" t="s">
        <v>12</v>
      </c>
      <c r="B1688" t="s">
        <v>279</v>
      </c>
      <c r="C1688" t="s">
        <v>419</v>
      </c>
      <c r="D1688" t="s">
        <v>47</v>
      </c>
      <c r="E1688">
        <v>1.24872194143021E-2</v>
      </c>
      <c r="F1688" t="s">
        <v>419</v>
      </c>
      <c r="G1688">
        <v>0.50173913043478202</v>
      </c>
      <c r="H1688" t="s">
        <v>703</v>
      </c>
      <c r="I1688">
        <v>0.76736832880542005</v>
      </c>
      <c r="K1688">
        <v>1.24872194143021E-2</v>
      </c>
      <c r="L1688">
        <v>1.24872194143021E-2</v>
      </c>
      <c r="M1688">
        <v>0.50173913043478202</v>
      </c>
    </row>
    <row r="1689" spans="1:13" x14ac:dyDescent="0.2">
      <c r="A1689" t="s">
        <v>12</v>
      </c>
      <c r="B1689" t="s">
        <v>549</v>
      </c>
      <c r="C1689" t="s">
        <v>415</v>
      </c>
      <c r="D1689" t="s">
        <v>93</v>
      </c>
      <c r="E1689">
        <v>1.2533636281864701E-2</v>
      </c>
      <c r="F1689" t="s">
        <v>415</v>
      </c>
      <c r="G1689">
        <v>-0.51185770750988102</v>
      </c>
      <c r="H1689" t="s">
        <v>703</v>
      </c>
      <c r="I1689">
        <v>0.76736832880542005</v>
      </c>
      <c r="K1689">
        <v>1.2533636281864701E-2</v>
      </c>
      <c r="L1689">
        <v>1.2533636281864701E-2</v>
      </c>
      <c r="M1689">
        <v>-0.51185770750988102</v>
      </c>
    </row>
    <row r="1690" spans="1:13" x14ac:dyDescent="0.2">
      <c r="A1690" t="s">
        <v>12</v>
      </c>
      <c r="B1690" t="s">
        <v>549</v>
      </c>
      <c r="C1690" t="s">
        <v>419</v>
      </c>
      <c r="D1690" t="s">
        <v>187</v>
      </c>
      <c r="E1690">
        <v>1.2533636281864701E-2</v>
      </c>
      <c r="F1690" t="s">
        <v>419</v>
      </c>
      <c r="G1690">
        <v>0.51185770750988102</v>
      </c>
      <c r="H1690" t="s">
        <v>703</v>
      </c>
      <c r="I1690">
        <v>0.76736832880542005</v>
      </c>
      <c r="K1690">
        <v>1.2533636281864701E-2</v>
      </c>
      <c r="L1690">
        <v>1.2533636281864701E-2</v>
      </c>
      <c r="M1690">
        <v>0.51185770750988102</v>
      </c>
    </row>
    <row r="1691" spans="1:13" x14ac:dyDescent="0.2">
      <c r="A1691" t="s">
        <v>12</v>
      </c>
      <c r="B1691" t="s">
        <v>88</v>
      </c>
      <c r="C1691" t="s">
        <v>419</v>
      </c>
      <c r="D1691" t="s">
        <v>161</v>
      </c>
      <c r="E1691">
        <v>1.2553683590634799E-2</v>
      </c>
      <c r="F1691" t="s">
        <v>419</v>
      </c>
      <c r="G1691">
        <v>-0.50141336258171398</v>
      </c>
      <c r="H1691" t="s">
        <v>703</v>
      </c>
      <c r="I1691">
        <v>0.76736832880542005</v>
      </c>
      <c r="K1691">
        <v>1.2553683590634799E-2</v>
      </c>
      <c r="L1691">
        <v>1.2553683590634799E-2</v>
      </c>
      <c r="M1691">
        <v>-0.50141336258171398</v>
      </c>
    </row>
    <row r="1692" spans="1:13" x14ac:dyDescent="0.2">
      <c r="A1692" t="s">
        <v>12</v>
      </c>
      <c r="B1692" t="s">
        <v>19</v>
      </c>
      <c r="C1692" t="s">
        <v>419</v>
      </c>
      <c r="D1692" t="s">
        <v>38</v>
      </c>
      <c r="E1692">
        <v>1.2665278925668599E-2</v>
      </c>
      <c r="F1692" t="s">
        <v>419</v>
      </c>
      <c r="G1692">
        <v>-0.50086956521739101</v>
      </c>
      <c r="H1692" t="s">
        <v>703</v>
      </c>
      <c r="I1692">
        <v>0.76736832880542005</v>
      </c>
      <c r="K1692">
        <v>1.2665278925668599E-2</v>
      </c>
      <c r="L1692">
        <v>1.2665278925668599E-2</v>
      </c>
      <c r="M1692">
        <v>-0.50086956521739101</v>
      </c>
    </row>
    <row r="1693" spans="1:13" x14ac:dyDescent="0.2">
      <c r="A1693" t="s">
        <v>12</v>
      </c>
      <c r="B1693" t="s">
        <v>37</v>
      </c>
      <c r="C1693" t="s">
        <v>419</v>
      </c>
      <c r="D1693" t="s">
        <v>72</v>
      </c>
      <c r="E1693">
        <v>1.2665278925668599E-2</v>
      </c>
      <c r="F1693" t="s">
        <v>419</v>
      </c>
      <c r="G1693">
        <v>-0.50086956521739101</v>
      </c>
      <c r="H1693" t="s">
        <v>703</v>
      </c>
      <c r="I1693">
        <v>0.76736832880542005</v>
      </c>
      <c r="K1693">
        <v>1.2665278925668599E-2</v>
      </c>
      <c r="L1693">
        <v>1.2665278925668599E-2</v>
      </c>
      <c r="M1693">
        <v>-0.50086956521739101</v>
      </c>
    </row>
    <row r="1694" spans="1:13" x14ac:dyDescent="0.2">
      <c r="A1694" t="s">
        <v>12</v>
      </c>
      <c r="B1694" t="s">
        <v>938</v>
      </c>
      <c r="C1694" t="s">
        <v>415</v>
      </c>
      <c r="D1694" t="s">
        <v>31</v>
      </c>
      <c r="E1694">
        <v>1.2680547486782399E-2</v>
      </c>
      <c r="F1694" t="s">
        <v>415</v>
      </c>
      <c r="G1694">
        <v>0.50079546917781204</v>
      </c>
      <c r="H1694" t="s">
        <v>703</v>
      </c>
      <c r="I1694">
        <v>0.76736832880542005</v>
      </c>
      <c r="K1694">
        <v>1.2680547486782399E-2</v>
      </c>
      <c r="L1694">
        <v>1.2680547486782399E-2</v>
      </c>
      <c r="M1694">
        <v>0.50079546917781204</v>
      </c>
    </row>
    <row r="1695" spans="1:13" x14ac:dyDescent="0.2">
      <c r="A1695" t="s">
        <v>12</v>
      </c>
      <c r="B1695" t="s">
        <v>950</v>
      </c>
      <c r="C1695" t="s">
        <v>415</v>
      </c>
      <c r="D1695" t="s">
        <v>38</v>
      </c>
      <c r="E1695">
        <v>1.26979380426004E-2</v>
      </c>
      <c r="F1695" t="s">
        <v>415</v>
      </c>
      <c r="G1695">
        <v>-0.50071116472528199</v>
      </c>
      <c r="H1695" t="s">
        <v>703</v>
      </c>
      <c r="I1695">
        <v>0.76736832880542005</v>
      </c>
      <c r="K1695">
        <v>1.26979380426004E-2</v>
      </c>
      <c r="L1695">
        <v>1.26979380426004E-2</v>
      </c>
      <c r="M1695">
        <v>-0.50071116472528199</v>
      </c>
    </row>
    <row r="1696" spans="1:13" x14ac:dyDescent="0.2">
      <c r="A1696" t="s">
        <v>12</v>
      </c>
      <c r="B1696" t="s">
        <v>250</v>
      </c>
      <c r="C1696" t="s">
        <v>415</v>
      </c>
      <c r="D1696" t="s">
        <v>67</v>
      </c>
      <c r="E1696">
        <v>1.26979380426004E-2</v>
      </c>
      <c r="F1696" t="s">
        <v>415</v>
      </c>
      <c r="G1696">
        <v>-0.50071116472528199</v>
      </c>
      <c r="H1696" t="s">
        <v>703</v>
      </c>
      <c r="I1696">
        <v>0.76736832880542005</v>
      </c>
      <c r="K1696">
        <v>1.26979380426004E-2</v>
      </c>
      <c r="L1696">
        <v>1.26979380426004E-2</v>
      </c>
      <c r="M1696">
        <v>-0.50071116472528199</v>
      </c>
    </row>
    <row r="1697" spans="1:13" x14ac:dyDescent="0.2">
      <c r="A1697" t="s">
        <v>12</v>
      </c>
      <c r="B1697" t="s">
        <v>330</v>
      </c>
      <c r="C1697" t="s">
        <v>419</v>
      </c>
      <c r="D1697" t="s">
        <v>51</v>
      </c>
      <c r="E1697">
        <v>1.26979380426004E-2</v>
      </c>
      <c r="F1697" t="s">
        <v>419</v>
      </c>
      <c r="G1697">
        <v>0.50071116472528199</v>
      </c>
      <c r="H1697" t="s">
        <v>703</v>
      </c>
      <c r="I1697">
        <v>0.76736832880542005</v>
      </c>
      <c r="K1697">
        <v>1.26979380426004E-2</v>
      </c>
      <c r="L1697">
        <v>1.26979380426004E-2</v>
      </c>
      <c r="M1697">
        <v>0.50071116472528199</v>
      </c>
    </row>
    <row r="1698" spans="1:13" x14ac:dyDescent="0.2">
      <c r="A1698" t="s">
        <v>12</v>
      </c>
      <c r="B1698" t="s">
        <v>809</v>
      </c>
      <c r="C1698" t="s">
        <v>419</v>
      </c>
      <c r="D1698" t="s">
        <v>118</v>
      </c>
      <c r="E1698">
        <v>1.26979380426004E-2</v>
      </c>
      <c r="F1698" t="s">
        <v>419</v>
      </c>
      <c r="G1698">
        <v>0.50071116472528199</v>
      </c>
      <c r="H1698" t="s">
        <v>703</v>
      </c>
      <c r="I1698">
        <v>0.76736832880542005</v>
      </c>
      <c r="K1698">
        <v>1.26979380426004E-2</v>
      </c>
      <c r="L1698">
        <v>1.26979380426004E-2</v>
      </c>
      <c r="M1698">
        <v>0.50071116472528199</v>
      </c>
    </row>
    <row r="1699" spans="1:13" x14ac:dyDescent="0.2">
      <c r="A1699" t="s">
        <v>12</v>
      </c>
      <c r="B1699" t="s">
        <v>999</v>
      </c>
      <c r="C1699" t="s">
        <v>419</v>
      </c>
      <c r="D1699" t="s">
        <v>20</v>
      </c>
      <c r="E1699">
        <v>1.26979380426004E-2</v>
      </c>
      <c r="F1699" t="s">
        <v>419</v>
      </c>
      <c r="G1699">
        <v>0.50071116472528199</v>
      </c>
      <c r="H1699" t="s">
        <v>703</v>
      </c>
      <c r="I1699">
        <v>0.76736832880542005</v>
      </c>
      <c r="K1699">
        <v>1.26979380426004E-2</v>
      </c>
      <c r="L1699">
        <v>1.26979380426004E-2</v>
      </c>
      <c r="M1699">
        <v>0.50071116472528199</v>
      </c>
    </row>
    <row r="1700" spans="1:13" x14ac:dyDescent="0.2">
      <c r="A1700" t="s">
        <v>12</v>
      </c>
      <c r="B1700" t="s">
        <v>571</v>
      </c>
      <c r="C1700" t="s">
        <v>415</v>
      </c>
      <c r="D1700" t="s">
        <v>15</v>
      </c>
      <c r="E1700">
        <v>1.2843766177524E-2</v>
      </c>
      <c r="F1700" t="s">
        <v>415</v>
      </c>
      <c r="G1700">
        <v>-0.50000794210167199</v>
      </c>
      <c r="H1700" t="s">
        <v>703</v>
      </c>
      <c r="I1700">
        <v>0.76736832880542005</v>
      </c>
      <c r="K1700">
        <v>1.2843766177524E-2</v>
      </c>
      <c r="L1700">
        <v>1.2843766177524E-2</v>
      </c>
      <c r="M1700">
        <v>-0.50000794210167199</v>
      </c>
    </row>
    <row r="1701" spans="1:13" x14ac:dyDescent="0.2">
      <c r="A1701" t="s">
        <v>12</v>
      </c>
      <c r="B1701" t="s">
        <v>295</v>
      </c>
      <c r="C1701" t="s">
        <v>415</v>
      </c>
      <c r="D1701" t="s">
        <v>255</v>
      </c>
      <c r="E1701">
        <v>1.2899731006897701E-2</v>
      </c>
      <c r="F1701" t="s">
        <v>415</v>
      </c>
      <c r="G1701">
        <v>0.74772381872647897</v>
      </c>
      <c r="H1701" t="s">
        <v>703</v>
      </c>
      <c r="I1701">
        <v>0.76736832880542005</v>
      </c>
      <c r="K1701">
        <v>1.2899731006897701E-2</v>
      </c>
      <c r="L1701">
        <v>1.2899731006897701E-2</v>
      </c>
      <c r="M1701">
        <v>0.74772381872647897</v>
      </c>
    </row>
    <row r="1702" spans="1:13" x14ac:dyDescent="0.2">
      <c r="A1702" t="s">
        <v>12</v>
      </c>
      <c r="B1702" t="s">
        <v>273</v>
      </c>
      <c r="C1702" t="s">
        <v>415</v>
      </c>
      <c r="D1702" t="s">
        <v>116</v>
      </c>
      <c r="E1702">
        <v>1.2942152559322901E-2</v>
      </c>
      <c r="F1702" t="s">
        <v>415</v>
      </c>
      <c r="G1702">
        <v>-0.643956043956044</v>
      </c>
      <c r="H1702" t="s">
        <v>703</v>
      </c>
      <c r="I1702">
        <v>0.76736832880542005</v>
      </c>
      <c r="K1702">
        <v>1.2942152559322901E-2</v>
      </c>
      <c r="L1702">
        <v>1.2942152559322901E-2</v>
      </c>
      <c r="M1702">
        <v>-0.643956043956044</v>
      </c>
    </row>
    <row r="1703" spans="1:13" x14ac:dyDescent="0.2">
      <c r="A1703" t="s">
        <v>12</v>
      </c>
      <c r="B1703" t="s">
        <v>480</v>
      </c>
      <c r="C1703" t="s">
        <v>415</v>
      </c>
      <c r="D1703" t="s">
        <v>116</v>
      </c>
      <c r="E1703">
        <v>1.2942152559322901E-2</v>
      </c>
      <c r="F1703" t="s">
        <v>415</v>
      </c>
      <c r="G1703">
        <v>0.643956043956044</v>
      </c>
      <c r="H1703" t="s">
        <v>703</v>
      </c>
      <c r="I1703">
        <v>0.76736832880542005</v>
      </c>
      <c r="K1703">
        <v>1.2942152559322901E-2</v>
      </c>
      <c r="L1703">
        <v>1.2942152559322901E-2</v>
      </c>
      <c r="M1703">
        <v>0.643956043956044</v>
      </c>
    </row>
    <row r="1704" spans="1:13" x14ac:dyDescent="0.2">
      <c r="A1704" t="s">
        <v>12</v>
      </c>
      <c r="B1704" t="s">
        <v>140</v>
      </c>
      <c r="C1704" t="s">
        <v>419</v>
      </c>
      <c r="D1704" t="s">
        <v>64</v>
      </c>
      <c r="E1704">
        <v>1.30013920775998E-2</v>
      </c>
      <c r="F1704" t="s">
        <v>419</v>
      </c>
      <c r="G1704">
        <v>-0.53225038065015196</v>
      </c>
      <c r="H1704" t="s">
        <v>703</v>
      </c>
      <c r="I1704">
        <v>0.76736832880542005</v>
      </c>
      <c r="K1704">
        <v>1.30013920775998E-2</v>
      </c>
      <c r="L1704">
        <v>1.30013920775998E-2</v>
      </c>
      <c r="M1704">
        <v>-0.53225038065015196</v>
      </c>
    </row>
    <row r="1705" spans="1:13" x14ac:dyDescent="0.2">
      <c r="A1705" t="s">
        <v>12</v>
      </c>
      <c r="B1705" t="s">
        <v>586</v>
      </c>
      <c r="C1705" t="s">
        <v>415</v>
      </c>
      <c r="D1705" t="s">
        <v>29</v>
      </c>
      <c r="E1705">
        <v>1.3148762705619699E-2</v>
      </c>
      <c r="F1705" t="s">
        <v>415</v>
      </c>
      <c r="G1705">
        <v>0.50886560406251802</v>
      </c>
      <c r="H1705" t="s">
        <v>703</v>
      </c>
      <c r="I1705">
        <v>0.76736832880542005</v>
      </c>
      <c r="K1705">
        <v>1.3148762705619699E-2</v>
      </c>
      <c r="L1705">
        <v>1.3148762705619699E-2</v>
      </c>
      <c r="M1705">
        <v>0.50886560406251802</v>
      </c>
    </row>
    <row r="1706" spans="1:13" x14ac:dyDescent="0.2">
      <c r="A1706" t="s">
        <v>12</v>
      </c>
      <c r="B1706" t="s">
        <v>191</v>
      </c>
      <c r="C1706" t="s">
        <v>419</v>
      </c>
      <c r="D1706" t="s">
        <v>24</v>
      </c>
      <c r="E1706">
        <v>1.32073504896179E-2</v>
      </c>
      <c r="F1706" t="s">
        <v>419</v>
      </c>
      <c r="G1706">
        <v>-0.57158445194394703</v>
      </c>
      <c r="H1706" t="s">
        <v>703</v>
      </c>
      <c r="I1706">
        <v>0.76736832880542005</v>
      </c>
      <c r="K1706">
        <v>1.32073504896179E-2</v>
      </c>
      <c r="L1706">
        <v>1.32073504896179E-2</v>
      </c>
      <c r="M1706">
        <v>-0.57158445194394703</v>
      </c>
    </row>
    <row r="1707" spans="1:13" x14ac:dyDescent="0.2">
      <c r="A1707" t="s">
        <v>12</v>
      </c>
      <c r="B1707" t="s">
        <v>294</v>
      </c>
      <c r="C1707" t="s">
        <v>415</v>
      </c>
      <c r="D1707" t="s">
        <v>64</v>
      </c>
      <c r="E1707">
        <v>1.3321844574278501E-2</v>
      </c>
      <c r="F1707" t="s">
        <v>415</v>
      </c>
      <c r="G1707">
        <v>0.55658117889096104</v>
      </c>
      <c r="H1707" t="s">
        <v>703</v>
      </c>
      <c r="I1707">
        <v>0.76736832880542005</v>
      </c>
      <c r="K1707">
        <v>1.3321844574278501E-2</v>
      </c>
      <c r="L1707">
        <v>1.3321844574278501E-2</v>
      </c>
      <c r="M1707">
        <v>0.55658117889096104</v>
      </c>
    </row>
    <row r="1708" spans="1:13" x14ac:dyDescent="0.2">
      <c r="A1708" t="s">
        <v>12</v>
      </c>
      <c r="B1708" t="s">
        <v>208</v>
      </c>
      <c r="C1708" t="s">
        <v>419</v>
      </c>
      <c r="D1708" t="s">
        <v>93</v>
      </c>
      <c r="E1708">
        <v>1.3344203944555001E-2</v>
      </c>
      <c r="F1708" t="s">
        <v>419</v>
      </c>
      <c r="G1708">
        <v>-0.50793893254853995</v>
      </c>
      <c r="H1708" t="s">
        <v>703</v>
      </c>
      <c r="I1708">
        <v>0.76736832880542005</v>
      </c>
      <c r="K1708">
        <v>1.3344203944555001E-2</v>
      </c>
      <c r="L1708">
        <v>1.3344203944555001E-2</v>
      </c>
      <c r="M1708">
        <v>-0.50793893254853995</v>
      </c>
    </row>
    <row r="1709" spans="1:13" x14ac:dyDescent="0.2">
      <c r="A1709" t="s">
        <v>12</v>
      </c>
      <c r="B1709" t="s">
        <v>208</v>
      </c>
      <c r="C1709" t="s">
        <v>419</v>
      </c>
      <c r="D1709" t="s">
        <v>187</v>
      </c>
      <c r="E1709">
        <v>1.3344203944555001E-2</v>
      </c>
      <c r="F1709" t="s">
        <v>419</v>
      </c>
      <c r="G1709">
        <v>-0.50793893254853995</v>
      </c>
      <c r="H1709" t="s">
        <v>703</v>
      </c>
      <c r="I1709">
        <v>0.76736832880542005</v>
      </c>
      <c r="K1709">
        <v>1.3344203944555001E-2</v>
      </c>
      <c r="L1709">
        <v>1.3344203944555001E-2</v>
      </c>
      <c r="M1709">
        <v>-0.50793893254853995</v>
      </c>
    </row>
    <row r="1710" spans="1:13" x14ac:dyDescent="0.2">
      <c r="A1710" t="s">
        <v>12</v>
      </c>
      <c r="B1710" t="s">
        <v>592</v>
      </c>
      <c r="C1710" t="s">
        <v>415</v>
      </c>
      <c r="D1710" t="s">
        <v>134</v>
      </c>
      <c r="E1710">
        <v>1.34130554857772E-2</v>
      </c>
      <c r="F1710" t="s">
        <v>415</v>
      </c>
      <c r="G1710">
        <v>-0.57054709359196198</v>
      </c>
      <c r="H1710" t="s">
        <v>703</v>
      </c>
      <c r="I1710">
        <v>0.76736832880542005</v>
      </c>
      <c r="K1710">
        <v>1.34130554857772E-2</v>
      </c>
      <c r="L1710">
        <v>1.34130554857772E-2</v>
      </c>
      <c r="M1710">
        <v>-0.57054709359196198</v>
      </c>
    </row>
    <row r="1711" spans="1:13" x14ac:dyDescent="0.2">
      <c r="A1711" t="s">
        <v>12</v>
      </c>
      <c r="B1711" t="s">
        <v>507</v>
      </c>
      <c r="C1711" t="s">
        <v>419</v>
      </c>
      <c r="D1711" t="s">
        <v>24</v>
      </c>
      <c r="E1711">
        <v>1.3470960281934299E-2</v>
      </c>
      <c r="F1711" t="s">
        <v>419</v>
      </c>
      <c r="G1711">
        <v>0.57025736901150303</v>
      </c>
      <c r="H1711" t="s">
        <v>703</v>
      </c>
      <c r="I1711">
        <v>0.76736832880542005</v>
      </c>
      <c r="K1711">
        <v>1.3470960281934299E-2</v>
      </c>
      <c r="L1711">
        <v>1.3470960281934299E-2</v>
      </c>
      <c r="M1711">
        <v>0.57025736901150303</v>
      </c>
    </row>
    <row r="1712" spans="1:13" x14ac:dyDescent="0.2">
      <c r="A1712" t="s">
        <v>12</v>
      </c>
      <c r="B1712" t="s">
        <v>196</v>
      </c>
      <c r="C1712" t="s">
        <v>415</v>
      </c>
      <c r="D1712" t="s">
        <v>132</v>
      </c>
      <c r="E1712">
        <v>1.3711884904506999E-2</v>
      </c>
      <c r="F1712" t="s">
        <v>415</v>
      </c>
      <c r="G1712">
        <v>-0.74348441141052102</v>
      </c>
      <c r="H1712" t="s">
        <v>703</v>
      </c>
      <c r="I1712">
        <v>0.76736832880542005</v>
      </c>
      <c r="K1712">
        <v>1.3711884904506999E-2</v>
      </c>
      <c r="L1712">
        <v>1.3711884904506999E-2</v>
      </c>
      <c r="M1712">
        <v>-0.74348441141052102</v>
      </c>
    </row>
    <row r="1713" spans="1:13" x14ac:dyDescent="0.2">
      <c r="A1713" t="s">
        <v>12</v>
      </c>
      <c r="B1713" t="s">
        <v>158</v>
      </c>
      <c r="C1713" t="s">
        <v>415</v>
      </c>
      <c r="D1713" t="s">
        <v>64</v>
      </c>
      <c r="E1713">
        <v>1.37190247176723E-2</v>
      </c>
      <c r="F1713" t="s">
        <v>415</v>
      </c>
      <c r="G1713">
        <v>-0.55462826247380004</v>
      </c>
      <c r="H1713" t="s">
        <v>703</v>
      </c>
      <c r="I1713">
        <v>0.76736832880542005</v>
      </c>
      <c r="K1713">
        <v>1.37190247176723E-2</v>
      </c>
      <c r="L1713">
        <v>1.37190247176723E-2</v>
      </c>
      <c r="M1713">
        <v>-0.55462826247380004</v>
      </c>
    </row>
    <row r="1714" spans="1:13" x14ac:dyDescent="0.2">
      <c r="A1714" t="s">
        <v>12</v>
      </c>
      <c r="B1714" t="s">
        <v>691</v>
      </c>
      <c r="C1714" t="s">
        <v>415</v>
      </c>
      <c r="D1714" t="s">
        <v>116</v>
      </c>
      <c r="E1714">
        <v>1.3779616833463799E-2</v>
      </c>
      <c r="F1714" t="s">
        <v>415</v>
      </c>
      <c r="G1714">
        <v>-0.63956043956043895</v>
      </c>
      <c r="H1714" t="s">
        <v>703</v>
      </c>
      <c r="I1714">
        <v>0.76736832880542005</v>
      </c>
      <c r="K1714">
        <v>1.3779616833463799E-2</v>
      </c>
      <c r="L1714">
        <v>1.3779616833463799E-2</v>
      </c>
      <c r="M1714">
        <v>-0.63956043956043895</v>
      </c>
    </row>
    <row r="1715" spans="1:13" x14ac:dyDescent="0.2">
      <c r="A1715" t="s">
        <v>12</v>
      </c>
      <c r="B1715" t="s">
        <v>100</v>
      </c>
      <c r="C1715" t="s">
        <v>419</v>
      </c>
      <c r="D1715" t="s">
        <v>29</v>
      </c>
      <c r="E1715">
        <v>1.3818814648197999E-2</v>
      </c>
      <c r="F1715" t="s">
        <v>419</v>
      </c>
      <c r="G1715">
        <v>0.51665725578768995</v>
      </c>
      <c r="H1715" t="s">
        <v>703</v>
      </c>
      <c r="I1715">
        <v>0.76736832880542005</v>
      </c>
      <c r="K1715">
        <v>1.3818814648197999E-2</v>
      </c>
      <c r="L1715">
        <v>1.3818814648197999E-2</v>
      </c>
      <c r="M1715">
        <v>0.51665725578768995</v>
      </c>
    </row>
    <row r="1716" spans="1:13" x14ac:dyDescent="0.2">
      <c r="A1716" t="s">
        <v>12</v>
      </c>
      <c r="B1716" t="s">
        <v>343</v>
      </c>
      <c r="C1716" t="s">
        <v>415</v>
      </c>
      <c r="D1716" t="s">
        <v>23</v>
      </c>
      <c r="E1716">
        <v>1.38443944245411E-2</v>
      </c>
      <c r="F1716" t="s">
        <v>415</v>
      </c>
      <c r="G1716">
        <v>-0.51653860861072598</v>
      </c>
      <c r="H1716" t="s">
        <v>703</v>
      </c>
      <c r="I1716">
        <v>0.76736832880542005</v>
      </c>
      <c r="K1716">
        <v>1.38443944245411E-2</v>
      </c>
      <c r="L1716">
        <v>1.38443944245411E-2</v>
      </c>
      <c r="M1716">
        <v>-0.51653860861072598</v>
      </c>
    </row>
    <row r="1717" spans="1:13" x14ac:dyDescent="0.2">
      <c r="A1717" t="s">
        <v>12</v>
      </c>
      <c r="B1717" t="s">
        <v>554</v>
      </c>
      <c r="C1717" t="s">
        <v>419</v>
      </c>
      <c r="D1717" t="s">
        <v>225</v>
      </c>
      <c r="E1717">
        <v>1.38830290312163E-2</v>
      </c>
      <c r="F1717" t="s">
        <v>419</v>
      </c>
      <c r="G1717">
        <v>0.50544040550997804</v>
      </c>
      <c r="H1717" t="s">
        <v>703</v>
      </c>
      <c r="I1717">
        <v>0.76736832880542005</v>
      </c>
      <c r="K1717">
        <v>1.38830290312163E-2</v>
      </c>
      <c r="L1717">
        <v>1.38830290312163E-2</v>
      </c>
      <c r="M1717">
        <v>0.50544040550997804</v>
      </c>
    </row>
    <row r="1718" spans="1:13" x14ac:dyDescent="0.2">
      <c r="A1718" t="s">
        <v>12</v>
      </c>
      <c r="B1718" t="s">
        <v>490</v>
      </c>
      <c r="C1718" t="s">
        <v>415</v>
      </c>
      <c r="D1718" t="s">
        <v>116</v>
      </c>
      <c r="E1718">
        <v>1.3952233139197899E-2</v>
      </c>
      <c r="F1718" t="s">
        <v>415</v>
      </c>
      <c r="G1718">
        <v>0.63867995734333705</v>
      </c>
      <c r="H1718" t="s">
        <v>703</v>
      </c>
      <c r="I1718">
        <v>0.76736832880542005</v>
      </c>
      <c r="K1718">
        <v>1.3952233139197899E-2</v>
      </c>
      <c r="L1718">
        <v>1.3952233139197899E-2</v>
      </c>
      <c r="M1718">
        <v>0.63867995734333705</v>
      </c>
    </row>
    <row r="1719" spans="1:13" x14ac:dyDescent="0.2">
      <c r="A1719" t="s">
        <v>12</v>
      </c>
      <c r="B1719" t="s">
        <v>513</v>
      </c>
      <c r="C1719" t="s">
        <v>415</v>
      </c>
      <c r="D1719" t="s">
        <v>116</v>
      </c>
      <c r="E1719">
        <v>1.3952233139197899E-2</v>
      </c>
      <c r="F1719" t="s">
        <v>415</v>
      </c>
      <c r="G1719">
        <v>0.63867995734333705</v>
      </c>
      <c r="H1719" t="s">
        <v>703</v>
      </c>
      <c r="I1719">
        <v>0.76736832880542005</v>
      </c>
      <c r="K1719">
        <v>1.3952233139197899E-2</v>
      </c>
      <c r="L1719">
        <v>1.3952233139197899E-2</v>
      </c>
      <c r="M1719">
        <v>0.63867995734333705</v>
      </c>
    </row>
    <row r="1720" spans="1:13" x14ac:dyDescent="0.2">
      <c r="A1720" t="s">
        <v>12</v>
      </c>
      <c r="B1720" t="s">
        <v>175</v>
      </c>
      <c r="C1720" t="s">
        <v>415</v>
      </c>
      <c r="D1720" t="s">
        <v>64</v>
      </c>
      <c r="E1720">
        <v>1.4125634973007801E-2</v>
      </c>
      <c r="F1720" t="s">
        <v>415</v>
      </c>
      <c r="G1720">
        <v>-0.55267534605663804</v>
      </c>
      <c r="H1720" t="s">
        <v>703</v>
      </c>
      <c r="I1720">
        <v>0.76736832880542005</v>
      </c>
      <c r="K1720">
        <v>1.4125634973007801E-2</v>
      </c>
      <c r="L1720">
        <v>1.4125634973007801E-2</v>
      </c>
      <c r="M1720">
        <v>-0.55267534605663804</v>
      </c>
    </row>
    <row r="1721" spans="1:13" x14ac:dyDescent="0.2">
      <c r="A1721" t="s">
        <v>12</v>
      </c>
      <c r="B1721" t="s">
        <v>676</v>
      </c>
      <c r="C1721" t="s">
        <v>415</v>
      </c>
      <c r="D1721" t="s">
        <v>64</v>
      </c>
      <c r="E1721">
        <v>1.41348568430177E-2</v>
      </c>
      <c r="F1721" t="s">
        <v>415</v>
      </c>
      <c r="G1721">
        <v>-0.55263157894736803</v>
      </c>
      <c r="H1721" t="s">
        <v>703</v>
      </c>
      <c r="I1721">
        <v>0.76736832880542005</v>
      </c>
      <c r="K1721">
        <v>1.41348568430177E-2</v>
      </c>
      <c r="L1721">
        <v>1.41348568430177E-2</v>
      </c>
      <c r="M1721">
        <v>-0.55263157894736803</v>
      </c>
    </row>
    <row r="1722" spans="1:13" x14ac:dyDescent="0.2">
      <c r="A1722" t="s">
        <v>12</v>
      </c>
      <c r="B1722" t="s">
        <v>137</v>
      </c>
      <c r="C1722" t="s">
        <v>419</v>
      </c>
      <c r="D1722" t="s">
        <v>225</v>
      </c>
      <c r="E1722">
        <v>1.41683023515696E-2</v>
      </c>
      <c r="F1722" t="s">
        <v>419</v>
      </c>
      <c r="G1722">
        <v>0.50414953293503695</v>
      </c>
      <c r="H1722" t="s">
        <v>703</v>
      </c>
      <c r="I1722">
        <v>0.76736832880542005</v>
      </c>
      <c r="K1722">
        <v>1.41683023515696E-2</v>
      </c>
      <c r="L1722">
        <v>1.41683023515696E-2</v>
      </c>
      <c r="M1722">
        <v>0.50414953293503695</v>
      </c>
    </row>
    <row r="1723" spans="1:13" x14ac:dyDescent="0.2">
      <c r="A1723" t="s">
        <v>12</v>
      </c>
      <c r="B1723" t="s">
        <v>104</v>
      </c>
      <c r="C1723" t="s">
        <v>415</v>
      </c>
      <c r="D1723" t="s">
        <v>23</v>
      </c>
      <c r="E1723">
        <v>1.42510571497899E-2</v>
      </c>
      <c r="F1723" t="s">
        <v>415</v>
      </c>
      <c r="G1723">
        <v>-0.51467592255512495</v>
      </c>
      <c r="H1723" t="s">
        <v>703</v>
      </c>
      <c r="I1723">
        <v>0.76736832880542005</v>
      </c>
      <c r="K1723">
        <v>1.42510571497899E-2</v>
      </c>
      <c r="L1723">
        <v>1.42510571497899E-2</v>
      </c>
      <c r="M1723">
        <v>-0.51467592255512495</v>
      </c>
    </row>
    <row r="1724" spans="1:13" x14ac:dyDescent="0.2">
      <c r="A1724" t="s">
        <v>12</v>
      </c>
      <c r="B1724" t="s">
        <v>34</v>
      </c>
      <c r="C1724" t="s">
        <v>415</v>
      </c>
      <c r="D1724" t="s">
        <v>93</v>
      </c>
      <c r="E1724">
        <v>1.4406300664011299E-2</v>
      </c>
      <c r="F1724" t="s">
        <v>415</v>
      </c>
      <c r="G1724">
        <v>0.50308872304318197</v>
      </c>
      <c r="H1724" t="s">
        <v>703</v>
      </c>
      <c r="I1724">
        <v>0.76736832880542005</v>
      </c>
      <c r="K1724">
        <v>1.4406300664011299E-2</v>
      </c>
      <c r="L1724">
        <v>1.4406300664011299E-2</v>
      </c>
      <c r="M1724">
        <v>0.50308872304318197</v>
      </c>
    </row>
    <row r="1725" spans="1:13" x14ac:dyDescent="0.2">
      <c r="A1725" t="s">
        <v>12</v>
      </c>
      <c r="B1725" t="s">
        <v>584</v>
      </c>
      <c r="C1725" t="s">
        <v>419</v>
      </c>
      <c r="D1725" t="s">
        <v>134</v>
      </c>
      <c r="E1725">
        <v>1.44110770868804E-2</v>
      </c>
      <c r="F1725" t="s">
        <v>419</v>
      </c>
      <c r="G1725">
        <v>0.811754063090945</v>
      </c>
      <c r="H1725" t="s">
        <v>703</v>
      </c>
      <c r="I1725">
        <v>0.76736832880542005</v>
      </c>
      <c r="K1725">
        <v>1.44110770868804E-2</v>
      </c>
      <c r="L1725">
        <v>1.44110770868804E-2</v>
      </c>
      <c r="M1725">
        <v>0.811754063090945</v>
      </c>
    </row>
    <row r="1726" spans="1:13" x14ac:dyDescent="0.2">
      <c r="A1726" t="s">
        <v>12</v>
      </c>
      <c r="B1726" t="s">
        <v>239</v>
      </c>
      <c r="C1726" t="s">
        <v>415</v>
      </c>
      <c r="D1726" t="s">
        <v>24</v>
      </c>
      <c r="E1726">
        <v>1.4611753331559601E-2</v>
      </c>
      <c r="F1726" t="s">
        <v>415</v>
      </c>
      <c r="G1726">
        <v>0.52466261705495099</v>
      </c>
      <c r="H1726" t="s">
        <v>703</v>
      </c>
      <c r="I1726">
        <v>0.76736832880542005</v>
      </c>
      <c r="K1726">
        <v>1.4611753331559601E-2</v>
      </c>
      <c r="L1726">
        <v>1.4611753331559601E-2</v>
      </c>
      <c r="M1726">
        <v>0.52466261705495099</v>
      </c>
    </row>
    <row r="1727" spans="1:13" x14ac:dyDescent="0.2">
      <c r="A1727" t="s">
        <v>12</v>
      </c>
      <c r="B1727" t="s">
        <v>423</v>
      </c>
      <c r="C1727" t="s">
        <v>415</v>
      </c>
      <c r="D1727" t="s">
        <v>134</v>
      </c>
      <c r="E1727">
        <v>1.4663613053810899E-2</v>
      </c>
      <c r="F1727" t="s">
        <v>415</v>
      </c>
      <c r="G1727">
        <v>0.56449948400412797</v>
      </c>
      <c r="H1727" t="s">
        <v>703</v>
      </c>
      <c r="I1727">
        <v>0.76736832880542005</v>
      </c>
      <c r="K1727">
        <v>1.4663613053810899E-2</v>
      </c>
      <c r="L1727">
        <v>1.4663613053810899E-2</v>
      </c>
      <c r="M1727">
        <v>0.56449948400412797</v>
      </c>
    </row>
    <row r="1728" spans="1:13" x14ac:dyDescent="0.2">
      <c r="A1728" t="s">
        <v>12</v>
      </c>
      <c r="B1728" t="s">
        <v>324</v>
      </c>
      <c r="C1728" t="s">
        <v>415</v>
      </c>
      <c r="D1728" t="s">
        <v>132</v>
      </c>
      <c r="E1728">
        <v>1.4771359347092001E-2</v>
      </c>
      <c r="F1728" t="s">
        <v>415</v>
      </c>
      <c r="G1728">
        <v>-0.73821008421747203</v>
      </c>
      <c r="H1728" t="s">
        <v>703</v>
      </c>
      <c r="I1728">
        <v>0.76736832880542005</v>
      </c>
      <c r="K1728">
        <v>1.4771359347092001E-2</v>
      </c>
      <c r="L1728">
        <v>1.4771359347092001E-2</v>
      </c>
      <c r="M1728">
        <v>-0.73821008421747203</v>
      </c>
    </row>
    <row r="1729" spans="1:13" x14ac:dyDescent="0.2">
      <c r="A1729" t="s">
        <v>12</v>
      </c>
      <c r="B1729" t="s">
        <v>336</v>
      </c>
      <c r="C1729" t="s">
        <v>415</v>
      </c>
      <c r="D1729" t="s">
        <v>134</v>
      </c>
      <c r="E1729">
        <v>1.47916936988059E-2</v>
      </c>
      <c r="F1729" t="s">
        <v>415</v>
      </c>
      <c r="G1729">
        <v>-0.56390352645984299</v>
      </c>
      <c r="H1729" t="s">
        <v>703</v>
      </c>
      <c r="I1729">
        <v>0.76736832880542005</v>
      </c>
      <c r="K1729">
        <v>1.47916936988059E-2</v>
      </c>
      <c r="L1729">
        <v>1.47916936988059E-2</v>
      </c>
      <c r="M1729">
        <v>-0.56390352645984299</v>
      </c>
    </row>
    <row r="1730" spans="1:13" x14ac:dyDescent="0.2">
      <c r="A1730" t="s">
        <v>12</v>
      </c>
      <c r="B1730" t="s">
        <v>307</v>
      </c>
      <c r="C1730" t="s">
        <v>419</v>
      </c>
      <c r="D1730" t="s">
        <v>187</v>
      </c>
      <c r="E1730">
        <v>1.4872558007304601E-2</v>
      </c>
      <c r="F1730" t="s">
        <v>419</v>
      </c>
      <c r="G1730">
        <v>0.50105130646460505</v>
      </c>
      <c r="H1730" t="s">
        <v>703</v>
      </c>
      <c r="I1730">
        <v>0.76736832880542005</v>
      </c>
      <c r="K1730">
        <v>1.4872558007304601E-2</v>
      </c>
      <c r="L1730">
        <v>1.4872558007304601E-2</v>
      </c>
      <c r="M1730">
        <v>0.50105130646460505</v>
      </c>
    </row>
    <row r="1731" spans="1:13" x14ac:dyDescent="0.2">
      <c r="A1731" t="s">
        <v>12</v>
      </c>
      <c r="B1731" t="s">
        <v>549</v>
      </c>
      <c r="C1731" t="s">
        <v>419</v>
      </c>
      <c r="D1731" t="s">
        <v>179</v>
      </c>
      <c r="E1731">
        <v>1.48872072505641E-2</v>
      </c>
      <c r="F1731" t="s">
        <v>419</v>
      </c>
      <c r="G1731">
        <v>0.50098814229249</v>
      </c>
      <c r="H1731" t="s">
        <v>703</v>
      </c>
      <c r="I1731">
        <v>0.76736832880542005</v>
      </c>
      <c r="K1731">
        <v>1.48872072505641E-2</v>
      </c>
      <c r="L1731">
        <v>1.48872072505641E-2</v>
      </c>
      <c r="M1731">
        <v>0.50098814229249</v>
      </c>
    </row>
    <row r="1732" spans="1:13" x14ac:dyDescent="0.2">
      <c r="A1732" t="s">
        <v>12</v>
      </c>
      <c r="B1732" t="s">
        <v>26</v>
      </c>
      <c r="C1732" t="s">
        <v>419</v>
      </c>
      <c r="D1732" t="s">
        <v>132</v>
      </c>
      <c r="E1732">
        <v>1.490266768623E-2</v>
      </c>
      <c r="F1732" t="s">
        <v>419</v>
      </c>
      <c r="G1732">
        <v>0.80952380952380898</v>
      </c>
      <c r="H1732" t="s">
        <v>703</v>
      </c>
      <c r="I1732">
        <v>0.76736832880542005</v>
      </c>
      <c r="K1732">
        <v>1.490266768623E-2</v>
      </c>
      <c r="L1732">
        <v>1.490266768623E-2</v>
      </c>
      <c r="M1732">
        <v>0.80952380952380898</v>
      </c>
    </row>
    <row r="1733" spans="1:13" x14ac:dyDescent="0.2">
      <c r="A1733" t="s">
        <v>12</v>
      </c>
      <c r="B1733" t="s">
        <v>41</v>
      </c>
      <c r="C1733" t="s">
        <v>419</v>
      </c>
      <c r="D1733" t="s">
        <v>132</v>
      </c>
      <c r="E1733">
        <v>1.490266768623E-2</v>
      </c>
      <c r="F1733" t="s">
        <v>419</v>
      </c>
      <c r="G1733">
        <v>-0.80952380952380898</v>
      </c>
      <c r="H1733" t="s">
        <v>703</v>
      </c>
      <c r="I1733">
        <v>0.76736832880542005</v>
      </c>
      <c r="K1733">
        <v>1.490266768623E-2</v>
      </c>
      <c r="L1733">
        <v>1.490266768623E-2</v>
      </c>
      <c r="M1733">
        <v>-0.80952380952380898</v>
      </c>
    </row>
    <row r="1734" spans="1:13" x14ac:dyDescent="0.2">
      <c r="A1734" t="s">
        <v>12</v>
      </c>
      <c r="B1734" t="s">
        <v>447</v>
      </c>
      <c r="C1734" t="s">
        <v>419</v>
      </c>
      <c r="D1734" t="s">
        <v>134</v>
      </c>
      <c r="E1734">
        <v>1.490266768623E-2</v>
      </c>
      <c r="F1734" t="s">
        <v>419</v>
      </c>
      <c r="G1734">
        <v>-0.80952380952380898</v>
      </c>
      <c r="H1734" t="s">
        <v>703</v>
      </c>
      <c r="I1734">
        <v>0.76736832880542005</v>
      </c>
      <c r="K1734">
        <v>1.490266768623E-2</v>
      </c>
      <c r="L1734">
        <v>1.490266768623E-2</v>
      </c>
      <c r="M1734">
        <v>-0.80952380952380898</v>
      </c>
    </row>
    <row r="1735" spans="1:13" x14ac:dyDescent="0.2">
      <c r="A1735" t="s">
        <v>12</v>
      </c>
      <c r="B1735" t="s">
        <v>456</v>
      </c>
      <c r="C1735" t="s">
        <v>419</v>
      </c>
      <c r="D1735" t="s">
        <v>132</v>
      </c>
      <c r="E1735">
        <v>1.490266768623E-2</v>
      </c>
      <c r="F1735" t="s">
        <v>419</v>
      </c>
      <c r="G1735">
        <v>0.80952380952380898</v>
      </c>
      <c r="H1735" t="s">
        <v>703</v>
      </c>
      <c r="I1735">
        <v>0.76736832880542005</v>
      </c>
      <c r="K1735">
        <v>1.490266768623E-2</v>
      </c>
      <c r="L1735">
        <v>1.490266768623E-2</v>
      </c>
      <c r="M1735">
        <v>0.80952380952380898</v>
      </c>
    </row>
    <row r="1736" spans="1:13" x14ac:dyDescent="0.2">
      <c r="A1736" t="s">
        <v>12</v>
      </c>
      <c r="B1736" t="s">
        <v>458</v>
      </c>
      <c r="C1736" t="s">
        <v>419</v>
      </c>
      <c r="D1736" t="s">
        <v>116</v>
      </c>
      <c r="E1736">
        <v>1.490266768623E-2</v>
      </c>
      <c r="F1736" t="s">
        <v>419</v>
      </c>
      <c r="G1736">
        <v>-0.80952380952380898</v>
      </c>
      <c r="H1736" t="s">
        <v>703</v>
      </c>
      <c r="I1736">
        <v>0.76736832880542005</v>
      </c>
      <c r="K1736">
        <v>1.490266768623E-2</v>
      </c>
      <c r="L1736">
        <v>1.490266768623E-2</v>
      </c>
      <c r="M1736">
        <v>-0.80952380952380898</v>
      </c>
    </row>
    <row r="1737" spans="1:13" x14ac:dyDescent="0.2">
      <c r="A1737" t="s">
        <v>12</v>
      </c>
      <c r="B1737" t="s">
        <v>86</v>
      </c>
      <c r="C1737" t="s">
        <v>419</v>
      </c>
      <c r="D1737" t="s">
        <v>116</v>
      </c>
      <c r="E1737">
        <v>1.490266768623E-2</v>
      </c>
      <c r="F1737" t="s">
        <v>419</v>
      </c>
      <c r="G1737">
        <v>-0.80952380952380898</v>
      </c>
      <c r="H1737" t="s">
        <v>703</v>
      </c>
      <c r="I1737">
        <v>0.76736832880542005</v>
      </c>
      <c r="K1737">
        <v>1.490266768623E-2</v>
      </c>
      <c r="L1737">
        <v>1.490266768623E-2</v>
      </c>
      <c r="M1737">
        <v>-0.80952380952380898</v>
      </c>
    </row>
    <row r="1738" spans="1:13" x14ac:dyDescent="0.2">
      <c r="A1738" t="s">
        <v>12</v>
      </c>
      <c r="B1738" t="s">
        <v>468</v>
      </c>
      <c r="C1738" t="s">
        <v>419</v>
      </c>
      <c r="D1738" t="s">
        <v>134</v>
      </c>
      <c r="E1738">
        <v>1.490266768623E-2</v>
      </c>
      <c r="F1738" t="s">
        <v>419</v>
      </c>
      <c r="G1738">
        <v>-0.80952380952380898</v>
      </c>
      <c r="H1738" t="s">
        <v>703</v>
      </c>
      <c r="I1738">
        <v>0.76736832880542005</v>
      </c>
      <c r="K1738">
        <v>1.490266768623E-2</v>
      </c>
      <c r="L1738">
        <v>1.490266768623E-2</v>
      </c>
      <c r="M1738">
        <v>-0.80952380952380898</v>
      </c>
    </row>
    <row r="1739" spans="1:13" x14ac:dyDescent="0.2">
      <c r="A1739" t="s">
        <v>12</v>
      </c>
      <c r="B1739" t="s">
        <v>691</v>
      </c>
      <c r="C1739" t="s">
        <v>419</v>
      </c>
      <c r="D1739" t="s">
        <v>134</v>
      </c>
      <c r="E1739">
        <v>1.490266768623E-2</v>
      </c>
      <c r="F1739" t="s">
        <v>419</v>
      </c>
      <c r="G1739">
        <v>0.80952380952380898</v>
      </c>
      <c r="H1739" t="s">
        <v>703</v>
      </c>
      <c r="I1739">
        <v>0.76736832880542005</v>
      </c>
      <c r="K1739">
        <v>1.490266768623E-2</v>
      </c>
      <c r="L1739">
        <v>1.490266768623E-2</v>
      </c>
      <c r="M1739">
        <v>0.80952380952380898</v>
      </c>
    </row>
    <row r="1740" spans="1:13" x14ac:dyDescent="0.2">
      <c r="A1740" t="s">
        <v>12</v>
      </c>
      <c r="B1740" t="s">
        <v>598</v>
      </c>
      <c r="C1740" t="s">
        <v>419</v>
      </c>
      <c r="D1740" t="s">
        <v>163</v>
      </c>
      <c r="E1740">
        <v>1.490266768623E-2</v>
      </c>
      <c r="F1740" t="s">
        <v>419</v>
      </c>
      <c r="G1740">
        <v>0.80952380952380898</v>
      </c>
      <c r="H1740" t="s">
        <v>703</v>
      </c>
      <c r="I1740">
        <v>0.76736832880542005</v>
      </c>
      <c r="K1740">
        <v>1.490266768623E-2</v>
      </c>
      <c r="L1740">
        <v>1.490266768623E-2</v>
      </c>
      <c r="M1740">
        <v>0.80952380952380898</v>
      </c>
    </row>
    <row r="1741" spans="1:13" x14ac:dyDescent="0.2">
      <c r="A1741" t="s">
        <v>12</v>
      </c>
      <c r="B1741" t="s">
        <v>1031</v>
      </c>
      <c r="C1741" t="s">
        <v>419</v>
      </c>
      <c r="D1741" t="s">
        <v>29</v>
      </c>
      <c r="E1741">
        <v>1.4905240813891499E-2</v>
      </c>
      <c r="F1741" t="s">
        <v>419</v>
      </c>
      <c r="G1741">
        <v>-0.51176820998830097</v>
      </c>
      <c r="H1741" t="s">
        <v>703</v>
      </c>
      <c r="I1741">
        <v>0.76736832880542005</v>
      </c>
      <c r="K1741">
        <v>1.4905240813891499E-2</v>
      </c>
      <c r="L1741">
        <v>1.4905240813891499E-2</v>
      </c>
      <c r="M1741">
        <v>-0.51176820998830097</v>
      </c>
    </row>
    <row r="1742" spans="1:13" x14ac:dyDescent="0.2">
      <c r="A1742" t="s">
        <v>12</v>
      </c>
      <c r="B1742" t="s">
        <v>396</v>
      </c>
      <c r="C1742" t="s">
        <v>419</v>
      </c>
      <c r="D1742" t="s">
        <v>29</v>
      </c>
      <c r="E1742">
        <v>1.4905240813891499E-2</v>
      </c>
      <c r="F1742" t="s">
        <v>419</v>
      </c>
      <c r="G1742">
        <v>0.51176820998830097</v>
      </c>
      <c r="H1742" t="s">
        <v>703</v>
      </c>
      <c r="I1742">
        <v>0.76736832880542005</v>
      </c>
      <c r="K1742">
        <v>1.4905240813891499E-2</v>
      </c>
      <c r="L1742">
        <v>1.4905240813891499E-2</v>
      </c>
      <c r="M1742">
        <v>0.51176820998830097</v>
      </c>
    </row>
    <row r="1743" spans="1:13" x14ac:dyDescent="0.2">
      <c r="A1743" t="s">
        <v>12</v>
      </c>
      <c r="B1743" t="s">
        <v>629</v>
      </c>
      <c r="C1743" t="s">
        <v>419</v>
      </c>
      <c r="D1743" t="s">
        <v>225</v>
      </c>
      <c r="E1743">
        <v>1.4909709470656601E-2</v>
      </c>
      <c r="F1743" t="s">
        <v>419</v>
      </c>
      <c r="G1743">
        <v>-0.50089121653558299</v>
      </c>
      <c r="H1743" t="s">
        <v>703</v>
      </c>
      <c r="I1743">
        <v>0.76736832880542005</v>
      </c>
      <c r="K1743">
        <v>1.4909709470656601E-2</v>
      </c>
      <c r="L1743">
        <v>1.4909709470656601E-2</v>
      </c>
      <c r="M1743">
        <v>-0.50089121653558299</v>
      </c>
    </row>
    <row r="1744" spans="1:13" x14ac:dyDescent="0.2">
      <c r="A1744" t="s">
        <v>12</v>
      </c>
      <c r="B1744" t="s">
        <v>639</v>
      </c>
      <c r="C1744" t="s">
        <v>415</v>
      </c>
      <c r="D1744" t="s">
        <v>132</v>
      </c>
      <c r="E1744">
        <v>1.49365307514967E-2</v>
      </c>
      <c r="F1744" t="s">
        <v>415</v>
      </c>
      <c r="G1744">
        <v>0.73741184135883198</v>
      </c>
      <c r="H1744" t="s">
        <v>703</v>
      </c>
      <c r="I1744">
        <v>0.76736832880542005</v>
      </c>
      <c r="K1744">
        <v>1.49365307514967E-2</v>
      </c>
      <c r="L1744">
        <v>1.49365307514967E-2</v>
      </c>
      <c r="M1744">
        <v>0.73741184135883198</v>
      </c>
    </row>
    <row r="1745" spans="1:13" x14ac:dyDescent="0.2">
      <c r="A1745" t="s">
        <v>12</v>
      </c>
      <c r="B1745" t="s">
        <v>296</v>
      </c>
      <c r="C1745" t="s">
        <v>415</v>
      </c>
      <c r="D1745" t="s">
        <v>23</v>
      </c>
      <c r="E1745">
        <v>1.49463912929685E-2</v>
      </c>
      <c r="F1745" t="s">
        <v>415</v>
      </c>
      <c r="G1745">
        <v>-0.51158879502170396</v>
      </c>
      <c r="H1745" t="s">
        <v>703</v>
      </c>
      <c r="I1745">
        <v>0.76736832880542005</v>
      </c>
      <c r="K1745">
        <v>1.49463912929685E-2</v>
      </c>
      <c r="L1745">
        <v>1.49463912929685E-2</v>
      </c>
      <c r="M1745">
        <v>-0.51158879502170396</v>
      </c>
    </row>
    <row r="1746" spans="1:13" x14ac:dyDescent="0.2">
      <c r="A1746" t="s">
        <v>12</v>
      </c>
      <c r="B1746" t="s">
        <v>437</v>
      </c>
      <c r="C1746" t="s">
        <v>415</v>
      </c>
      <c r="D1746" t="s">
        <v>93</v>
      </c>
      <c r="E1746">
        <v>1.5002029038992599E-2</v>
      </c>
      <c r="F1746" t="s">
        <v>415</v>
      </c>
      <c r="G1746">
        <v>0.500494804673285</v>
      </c>
      <c r="H1746" t="s">
        <v>703</v>
      </c>
      <c r="I1746">
        <v>0.76736832880542005</v>
      </c>
      <c r="K1746">
        <v>1.5002029038992599E-2</v>
      </c>
      <c r="L1746">
        <v>1.5002029038992599E-2</v>
      </c>
      <c r="M1746">
        <v>0.500494804673285</v>
      </c>
    </row>
    <row r="1747" spans="1:13" x14ac:dyDescent="0.2">
      <c r="A1747" t="s">
        <v>12</v>
      </c>
      <c r="B1747" t="s">
        <v>554</v>
      </c>
      <c r="C1747" t="s">
        <v>419</v>
      </c>
      <c r="D1747" t="s">
        <v>179</v>
      </c>
      <c r="E1747">
        <v>1.5002029038992599E-2</v>
      </c>
      <c r="F1747" t="s">
        <v>419</v>
      </c>
      <c r="G1747">
        <v>0.500494804673285</v>
      </c>
      <c r="H1747" t="s">
        <v>703</v>
      </c>
      <c r="I1747">
        <v>0.76736832880542005</v>
      </c>
      <c r="K1747">
        <v>1.5002029038992599E-2</v>
      </c>
      <c r="L1747">
        <v>1.5002029038992599E-2</v>
      </c>
      <c r="M1747">
        <v>0.500494804673285</v>
      </c>
    </row>
    <row r="1748" spans="1:13" x14ac:dyDescent="0.2">
      <c r="A1748" t="s">
        <v>12</v>
      </c>
      <c r="B1748" t="s">
        <v>555</v>
      </c>
      <c r="C1748" t="s">
        <v>419</v>
      </c>
      <c r="D1748" t="s">
        <v>29</v>
      </c>
      <c r="E1748">
        <v>1.5079604012521799E-2</v>
      </c>
      <c r="F1748" t="s">
        <v>419</v>
      </c>
      <c r="G1748">
        <v>-0.51101072840203199</v>
      </c>
      <c r="H1748" t="s">
        <v>703</v>
      </c>
      <c r="I1748">
        <v>0.76736832880542005</v>
      </c>
      <c r="K1748">
        <v>1.5079604012521799E-2</v>
      </c>
      <c r="L1748">
        <v>1.5079604012521799E-2</v>
      </c>
      <c r="M1748">
        <v>-0.51101072840203199</v>
      </c>
    </row>
    <row r="1749" spans="1:13" x14ac:dyDescent="0.2">
      <c r="A1749" t="s">
        <v>12</v>
      </c>
      <c r="B1749" t="s">
        <v>137</v>
      </c>
      <c r="C1749" t="s">
        <v>419</v>
      </c>
      <c r="D1749" t="s">
        <v>179</v>
      </c>
      <c r="E1749">
        <v>1.50915511841705E-2</v>
      </c>
      <c r="F1749" t="s">
        <v>419</v>
      </c>
      <c r="G1749">
        <v>0.50011229943806002</v>
      </c>
      <c r="H1749" t="s">
        <v>703</v>
      </c>
      <c r="I1749">
        <v>0.76736832880542005</v>
      </c>
      <c r="K1749">
        <v>1.50915511841705E-2</v>
      </c>
      <c r="L1749">
        <v>1.50915511841705E-2</v>
      </c>
      <c r="M1749">
        <v>0.50011229943806002</v>
      </c>
    </row>
    <row r="1750" spans="1:13" x14ac:dyDescent="0.2">
      <c r="A1750" t="s">
        <v>12</v>
      </c>
      <c r="B1750" t="s">
        <v>203</v>
      </c>
      <c r="C1750" t="s">
        <v>415</v>
      </c>
      <c r="D1750" t="s">
        <v>116</v>
      </c>
      <c r="E1750">
        <v>1.5097574905946501E-2</v>
      </c>
      <c r="F1750" t="s">
        <v>415</v>
      </c>
      <c r="G1750">
        <v>0.63303936341467104</v>
      </c>
      <c r="H1750" t="s">
        <v>703</v>
      </c>
      <c r="I1750">
        <v>0.76736832880542005</v>
      </c>
      <c r="K1750">
        <v>1.5097574905946501E-2</v>
      </c>
      <c r="L1750">
        <v>1.5097574905946501E-2</v>
      </c>
      <c r="M1750">
        <v>0.63303936341467104</v>
      </c>
    </row>
    <row r="1751" spans="1:13" x14ac:dyDescent="0.2">
      <c r="A1751" t="s">
        <v>12</v>
      </c>
      <c r="B1751" t="s">
        <v>136</v>
      </c>
      <c r="C1751" t="s">
        <v>415</v>
      </c>
      <c r="D1751" t="s">
        <v>24</v>
      </c>
      <c r="E1751">
        <v>1.5156867819350399E-2</v>
      </c>
      <c r="F1751" t="s">
        <v>415</v>
      </c>
      <c r="G1751">
        <v>-0.52224751049300899</v>
      </c>
      <c r="H1751" t="s">
        <v>703</v>
      </c>
      <c r="I1751">
        <v>0.76736832880542005</v>
      </c>
      <c r="K1751">
        <v>1.5156867819350399E-2</v>
      </c>
      <c r="L1751">
        <v>1.5156867819350399E-2</v>
      </c>
      <c r="M1751">
        <v>-0.52224751049300899</v>
      </c>
    </row>
    <row r="1752" spans="1:13" x14ac:dyDescent="0.2">
      <c r="A1752" t="s">
        <v>12</v>
      </c>
      <c r="B1752" t="s">
        <v>85</v>
      </c>
      <c r="C1752" t="s">
        <v>415</v>
      </c>
      <c r="D1752" t="s">
        <v>116</v>
      </c>
      <c r="E1752">
        <v>1.5457277383458701E-2</v>
      </c>
      <c r="F1752" t="s">
        <v>415</v>
      </c>
      <c r="G1752">
        <v>-0.63133538869642203</v>
      </c>
      <c r="H1752" t="s">
        <v>703</v>
      </c>
      <c r="I1752">
        <v>0.76736832880542005</v>
      </c>
      <c r="K1752">
        <v>1.5457277383458701E-2</v>
      </c>
      <c r="L1752">
        <v>1.5457277383458701E-2</v>
      </c>
      <c r="M1752">
        <v>-0.63133538869642203</v>
      </c>
    </row>
    <row r="1753" spans="1:13" x14ac:dyDescent="0.2">
      <c r="A1753" t="s">
        <v>12</v>
      </c>
      <c r="B1753" t="s">
        <v>433</v>
      </c>
      <c r="C1753" t="s">
        <v>415</v>
      </c>
      <c r="D1753" t="s">
        <v>116</v>
      </c>
      <c r="E1753">
        <v>1.55782242727712E-2</v>
      </c>
      <c r="F1753" t="s">
        <v>415</v>
      </c>
      <c r="G1753">
        <v>0.63076923076922997</v>
      </c>
      <c r="H1753" t="s">
        <v>703</v>
      </c>
      <c r="I1753">
        <v>0.76736832880542005</v>
      </c>
      <c r="K1753">
        <v>1.55782242727712E-2</v>
      </c>
      <c r="L1753">
        <v>1.55782242727712E-2</v>
      </c>
      <c r="M1753">
        <v>0.63076923076922997</v>
      </c>
    </row>
    <row r="1754" spans="1:13" x14ac:dyDescent="0.2">
      <c r="A1754" t="s">
        <v>12</v>
      </c>
      <c r="B1754" t="s">
        <v>129</v>
      </c>
      <c r="C1754" t="s">
        <v>415</v>
      </c>
      <c r="D1754" t="s">
        <v>64</v>
      </c>
      <c r="E1754">
        <v>1.5677039329620002E-2</v>
      </c>
      <c r="F1754" t="s">
        <v>415</v>
      </c>
      <c r="G1754">
        <v>0.545614035087719</v>
      </c>
      <c r="H1754" t="s">
        <v>703</v>
      </c>
      <c r="I1754">
        <v>0.76736832880542005</v>
      </c>
      <c r="K1754">
        <v>1.5677039329620002E-2</v>
      </c>
      <c r="L1754">
        <v>1.5677039329620002E-2</v>
      </c>
      <c r="M1754">
        <v>0.545614035087719</v>
      </c>
    </row>
    <row r="1755" spans="1:13" x14ac:dyDescent="0.2">
      <c r="A1755" t="s">
        <v>12</v>
      </c>
      <c r="B1755" t="s">
        <v>443</v>
      </c>
      <c r="C1755" t="s">
        <v>415</v>
      </c>
      <c r="D1755" t="s">
        <v>132</v>
      </c>
      <c r="E1755">
        <v>1.5800596250571501E-2</v>
      </c>
      <c r="F1755" t="s">
        <v>415</v>
      </c>
      <c r="G1755">
        <v>-0.73333333333333295</v>
      </c>
      <c r="H1755" t="s">
        <v>703</v>
      </c>
      <c r="I1755">
        <v>0.76736832880542005</v>
      </c>
      <c r="K1755">
        <v>1.5800596250571501E-2</v>
      </c>
      <c r="L1755">
        <v>1.5800596250571501E-2</v>
      </c>
      <c r="M1755">
        <v>-0.73333333333333295</v>
      </c>
    </row>
    <row r="1756" spans="1:13" x14ac:dyDescent="0.2">
      <c r="A1756" t="s">
        <v>12</v>
      </c>
      <c r="B1756" t="s">
        <v>76</v>
      </c>
      <c r="C1756" t="s">
        <v>415</v>
      </c>
      <c r="D1756" t="s">
        <v>255</v>
      </c>
      <c r="E1756">
        <v>1.5800596250571501E-2</v>
      </c>
      <c r="F1756" t="s">
        <v>415</v>
      </c>
      <c r="G1756">
        <v>-0.73333333333333295</v>
      </c>
      <c r="H1756" t="s">
        <v>703</v>
      </c>
      <c r="I1756">
        <v>0.76736832880542005</v>
      </c>
      <c r="K1756">
        <v>1.5800596250571501E-2</v>
      </c>
      <c r="L1756">
        <v>1.5800596250571501E-2</v>
      </c>
      <c r="M1756">
        <v>-0.73333333333333295</v>
      </c>
    </row>
    <row r="1757" spans="1:13" x14ac:dyDescent="0.2">
      <c r="A1757" t="s">
        <v>12</v>
      </c>
      <c r="B1757" t="s">
        <v>83</v>
      </c>
      <c r="C1757" t="s">
        <v>415</v>
      </c>
      <c r="D1757" t="s">
        <v>132</v>
      </c>
      <c r="E1757">
        <v>1.5800596250571501E-2</v>
      </c>
      <c r="F1757" t="s">
        <v>415</v>
      </c>
      <c r="G1757">
        <v>-0.73333333333333295</v>
      </c>
      <c r="H1757" t="s">
        <v>703</v>
      </c>
      <c r="I1757">
        <v>0.76736832880542005</v>
      </c>
      <c r="K1757">
        <v>1.5800596250571501E-2</v>
      </c>
      <c r="L1757">
        <v>1.5800596250571501E-2</v>
      </c>
      <c r="M1757">
        <v>-0.73333333333333295</v>
      </c>
    </row>
    <row r="1758" spans="1:13" x14ac:dyDescent="0.2">
      <c r="A1758" t="s">
        <v>12</v>
      </c>
      <c r="B1758" t="s">
        <v>215</v>
      </c>
      <c r="C1758" t="s">
        <v>419</v>
      </c>
      <c r="D1758" t="s">
        <v>64</v>
      </c>
      <c r="E1758">
        <v>1.5994349930268499E-2</v>
      </c>
      <c r="F1758" t="s">
        <v>419</v>
      </c>
      <c r="G1758">
        <v>0.51867032521998402</v>
      </c>
      <c r="H1758" t="s">
        <v>703</v>
      </c>
      <c r="I1758">
        <v>0.76736832880542005</v>
      </c>
      <c r="K1758">
        <v>1.5994349930268499E-2</v>
      </c>
      <c r="L1758">
        <v>1.5994349930268499E-2</v>
      </c>
      <c r="M1758">
        <v>0.51867032521998402</v>
      </c>
    </row>
    <row r="1759" spans="1:13" x14ac:dyDescent="0.2">
      <c r="A1759" t="s">
        <v>12</v>
      </c>
      <c r="B1759" t="s">
        <v>549</v>
      </c>
      <c r="C1759" t="s">
        <v>415</v>
      </c>
      <c r="D1759" t="s">
        <v>53</v>
      </c>
      <c r="E1759">
        <v>1.6035444376776099E-2</v>
      </c>
      <c r="F1759" t="s">
        <v>415</v>
      </c>
      <c r="G1759">
        <v>-0.53082706766917198</v>
      </c>
      <c r="H1759" t="s">
        <v>703</v>
      </c>
      <c r="I1759">
        <v>0.76736832880542005</v>
      </c>
      <c r="K1759">
        <v>1.6035444376776099E-2</v>
      </c>
      <c r="L1759">
        <v>1.6035444376776099E-2</v>
      </c>
      <c r="M1759">
        <v>-0.53082706766917198</v>
      </c>
    </row>
    <row r="1760" spans="1:13" x14ac:dyDescent="0.2">
      <c r="A1760" t="s">
        <v>12</v>
      </c>
      <c r="B1760" t="s">
        <v>477</v>
      </c>
      <c r="C1760" t="s">
        <v>415</v>
      </c>
      <c r="D1760" t="s">
        <v>134</v>
      </c>
      <c r="E1760">
        <v>1.6131409338391099E-2</v>
      </c>
      <c r="F1760" t="s">
        <v>415</v>
      </c>
      <c r="G1760">
        <v>-0.55790311631330902</v>
      </c>
      <c r="H1760" t="s">
        <v>703</v>
      </c>
      <c r="I1760">
        <v>0.76736832880542005</v>
      </c>
      <c r="K1760">
        <v>1.6131409338391099E-2</v>
      </c>
      <c r="L1760">
        <v>1.6131409338391099E-2</v>
      </c>
      <c r="M1760">
        <v>-0.55790311631330902</v>
      </c>
    </row>
    <row r="1761" spans="1:13" x14ac:dyDescent="0.2">
      <c r="A1761" t="s">
        <v>12</v>
      </c>
      <c r="B1761" t="s">
        <v>208</v>
      </c>
      <c r="C1761" t="s">
        <v>415</v>
      </c>
      <c r="D1761" t="s">
        <v>116</v>
      </c>
      <c r="E1761">
        <v>1.62830130270562E-2</v>
      </c>
      <c r="F1761" t="s">
        <v>415</v>
      </c>
      <c r="G1761">
        <v>0.62753504254433801</v>
      </c>
      <c r="H1761" t="s">
        <v>703</v>
      </c>
      <c r="I1761">
        <v>0.76736832880542005</v>
      </c>
      <c r="K1761">
        <v>1.62830130270562E-2</v>
      </c>
      <c r="L1761">
        <v>1.62830130270562E-2</v>
      </c>
      <c r="M1761">
        <v>0.62753504254433801</v>
      </c>
    </row>
    <row r="1762" spans="1:13" x14ac:dyDescent="0.2">
      <c r="A1762" t="s">
        <v>12</v>
      </c>
      <c r="B1762" t="s">
        <v>516</v>
      </c>
      <c r="C1762" t="s">
        <v>419</v>
      </c>
      <c r="D1762" t="s">
        <v>29</v>
      </c>
      <c r="E1762">
        <v>1.6283668832241801E-2</v>
      </c>
      <c r="F1762" t="s">
        <v>419</v>
      </c>
      <c r="G1762">
        <v>0.505965433080931</v>
      </c>
      <c r="H1762" t="s">
        <v>703</v>
      </c>
      <c r="I1762">
        <v>0.76736832880542005</v>
      </c>
      <c r="K1762">
        <v>1.6283668832241801E-2</v>
      </c>
      <c r="L1762">
        <v>1.6283668832241801E-2</v>
      </c>
      <c r="M1762">
        <v>0.505965433080931</v>
      </c>
    </row>
    <row r="1763" spans="1:13" x14ac:dyDescent="0.2">
      <c r="A1763" t="s">
        <v>12</v>
      </c>
      <c r="B1763" t="s">
        <v>1020</v>
      </c>
      <c r="C1763" t="s">
        <v>415</v>
      </c>
      <c r="D1763" t="s">
        <v>116</v>
      </c>
      <c r="E1763">
        <v>1.6419063480719899E-2</v>
      </c>
      <c r="F1763" t="s">
        <v>415</v>
      </c>
      <c r="G1763">
        <v>0.62692304106283903</v>
      </c>
      <c r="H1763" t="s">
        <v>703</v>
      </c>
      <c r="I1763">
        <v>0.76736832880542005</v>
      </c>
      <c r="K1763">
        <v>1.6419063480719899E-2</v>
      </c>
      <c r="L1763">
        <v>1.6419063480719899E-2</v>
      </c>
      <c r="M1763">
        <v>0.62692304106283903</v>
      </c>
    </row>
    <row r="1764" spans="1:13" x14ac:dyDescent="0.2">
      <c r="A1764" t="s">
        <v>12</v>
      </c>
      <c r="B1764" t="s">
        <v>770</v>
      </c>
      <c r="C1764" t="s">
        <v>415</v>
      </c>
      <c r="D1764" t="s">
        <v>116</v>
      </c>
      <c r="E1764">
        <v>1.6419063480719899E-2</v>
      </c>
      <c r="F1764" t="s">
        <v>415</v>
      </c>
      <c r="G1764">
        <v>0.62692304106283903</v>
      </c>
      <c r="H1764" t="s">
        <v>703</v>
      </c>
      <c r="I1764">
        <v>0.76736832880542005</v>
      </c>
      <c r="K1764">
        <v>1.6419063480719899E-2</v>
      </c>
      <c r="L1764">
        <v>1.6419063480719899E-2</v>
      </c>
      <c r="M1764">
        <v>0.62692304106283903</v>
      </c>
    </row>
    <row r="1765" spans="1:13" x14ac:dyDescent="0.2">
      <c r="A1765" t="s">
        <v>12</v>
      </c>
      <c r="B1765" t="s">
        <v>19</v>
      </c>
      <c r="C1765" t="s">
        <v>415</v>
      </c>
      <c r="D1765" t="s">
        <v>134</v>
      </c>
      <c r="E1765">
        <v>1.6518403054404801E-2</v>
      </c>
      <c r="F1765" t="s">
        <v>415</v>
      </c>
      <c r="G1765">
        <v>-0.55624355005159898</v>
      </c>
      <c r="H1765" t="s">
        <v>703</v>
      </c>
      <c r="I1765">
        <v>0.76736832880542005</v>
      </c>
      <c r="K1765">
        <v>1.6518403054404801E-2</v>
      </c>
      <c r="L1765">
        <v>1.6518403054404801E-2</v>
      </c>
      <c r="M1765">
        <v>-0.55624355005159898</v>
      </c>
    </row>
    <row r="1766" spans="1:13" x14ac:dyDescent="0.2">
      <c r="A1766" t="s">
        <v>12</v>
      </c>
      <c r="B1766" t="s">
        <v>469</v>
      </c>
      <c r="C1766" t="s">
        <v>415</v>
      </c>
      <c r="D1766" t="s">
        <v>23</v>
      </c>
      <c r="E1766">
        <v>1.6714155732791901E-2</v>
      </c>
      <c r="F1766" t="s">
        <v>415</v>
      </c>
      <c r="G1766">
        <v>-0.50423489553924306</v>
      </c>
      <c r="H1766" t="s">
        <v>703</v>
      </c>
      <c r="I1766">
        <v>0.76736832880542005</v>
      </c>
      <c r="K1766">
        <v>1.6714155732791901E-2</v>
      </c>
      <c r="L1766">
        <v>1.6714155732791901E-2</v>
      </c>
      <c r="M1766">
        <v>-0.50423489553924306</v>
      </c>
    </row>
    <row r="1767" spans="1:13" x14ac:dyDescent="0.2">
      <c r="A1767" t="s">
        <v>12</v>
      </c>
      <c r="B1767" t="s">
        <v>597</v>
      </c>
      <c r="C1767" t="s">
        <v>415</v>
      </c>
      <c r="D1767" t="s">
        <v>116</v>
      </c>
      <c r="E1767">
        <v>1.67344649645754E-2</v>
      </c>
      <c r="F1767" t="s">
        <v>415</v>
      </c>
      <c r="G1767">
        <v>0.62551894867810098</v>
      </c>
      <c r="H1767" t="s">
        <v>703</v>
      </c>
      <c r="I1767">
        <v>0.76736832880542005</v>
      </c>
      <c r="K1767">
        <v>1.67344649645754E-2</v>
      </c>
      <c r="L1767">
        <v>1.67344649645754E-2</v>
      </c>
      <c r="M1767">
        <v>0.62551894867810098</v>
      </c>
    </row>
    <row r="1768" spans="1:13" x14ac:dyDescent="0.2">
      <c r="A1768" t="s">
        <v>12</v>
      </c>
      <c r="B1768" t="s">
        <v>516</v>
      </c>
      <c r="C1768" t="s">
        <v>415</v>
      </c>
      <c r="D1768" t="s">
        <v>116</v>
      </c>
      <c r="E1768">
        <v>1.6871468377101202E-2</v>
      </c>
      <c r="F1768" t="s">
        <v>415</v>
      </c>
      <c r="G1768">
        <v>0.62491530309024801</v>
      </c>
      <c r="H1768" t="s">
        <v>703</v>
      </c>
      <c r="I1768">
        <v>0.76736832880542005</v>
      </c>
      <c r="K1768">
        <v>1.6871468377101202E-2</v>
      </c>
      <c r="L1768">
        <v>1.6871468377101202E-2</v>
      </c>
      <c r="M1768">
        <v>0.62491530309024801</v>
      </c>
    </row>
    <row r="1769" spans="1:13" x14ac:dyDescent="0.2">
      <c r="A1769" t="s">
        <v>12</v>
      </c>
      <c r="B1769" t="s">
        <v>293</v>
      </c>
      <c r="C1769" t="s">
        <v>415</v>
      </c>
      <c r="D1769" t="s">
        <v>134</v>
      </c>
      <c r="E1769">
        <v>1.6941082104041799E-2</v>
      </c>
      <c r="F1769" t="s">
        <v>415</v>
      </c>
      <c r="G1769">
        <v>-0.55446574244960101</v>
      </c>
      <c r="H1769" t="s">
        <v>703</v>
      </c>
      <c r="I1769">
        <v>0.76736832880542005</v>
      </c>
      <c r="K1769">
        <v>1.6941082104041799E-2</v>
      </c>
      <c r="L1769">
        <v>1.6941082104041799E-2</v>
      </c>
      <c r="M1769">
        <v>-0.55446574244960101</v>
      </c>
    </row>
    <row r="1770" spans="1:13" x14ac:dyDescent="0.2">
      <c r="A1770" t="s">
        <v>12</v>
      </c>
      <c r="B1770" t="s">
        <v>60</v>
      </c>
      <c r="C1770" t="s">
        <v>415</v>
      </c>
      <c r="D1770" t="s">
        <v>23</v>
      </c>
      <c r="E1770">
        <v>1.7289810771100901E-2</v>
      </c>
      <c r="F1770" t="s">
        <v>415</v>
      </c>
      <c r="G1770">
        <v>-0.50197628458498</v>
      </c>
      <c r="H1770" t="s">
        <v>703</v>
      </c>
      <c r="I1770">
        <v>0.76736832880542005</v>
      </c>
      <c r="K1770">
        <v>1.7289810771100901E-2</v>
      </c>
      <c r="L1770">
        <v>1.7289810771100901E-2</v>
      </c>
      <c r="M1770">
        <v>-0.50197628458498</v>
      </c>
    </row>
    <row r="1771" spans="1:13" x14ac:dyDescent="0.2">
      <c r="A1771" t="s">
        <v>12</v>
      </c>
      <c r="B1771" t="s">
        <v>685</v>
      </c>
      <c r="C1771" t="s">
        <v>415</v>
      </c>
      <c r="D1771" t="s">
        <v>24</v>
      </c>
      <c r="E1771">
        <v>1.74812669166775E-2</v>
      </c>
      <c r="F1771" t="s">
        <v>415</v>
      </c>
      <c r="G1771">
        <v>-0.51267533703904</v>
      </c>
      <c r="H1771" t="s">
        <v>703</v>
      </c>
      <c r="I1771">
        <v>0.76736832880542005</v>
      </c>
      <c r="K1771">
        <v>1.74812669166775E-2</v>
      </c>
      <c r="L1771">
        <v>1.74812669166775E-2</v>
      </c>
      <c r="M1771">
        <v>-0.51267533703904</v>
      </c>
    </row>
    <row r="1772" spans="1:13" x14ac:dyDescent="0.2">
      <c r="A1772" t="s">
        <v>12</v>
      </c>
      <c r="B1772" t="s">
        <v>344</v>
      </c>
      <c r="C1772" t="s">
        <v>415</v>
      </c>
      <c r="D1772" t="s">
        <v>18</v>
      </c>
      <c r="E1772">
        <v>1.75033645392913E-2</v>
      </c>
      <c r="F1772" t="s">
        <v>415</v>
      </c>
      <c r="G1772">
        <v>0.56748192879029802</v>
      </c>
      <c r="H1772" t="s">
        <v>703</v>
      </c>
      <c r="I1772">
        <v>0.76736832880542005</v>
      </c>
      <c r="K1772">
        <v>1.75033645392913E-2</v>
      </c>
      <c r="L1772">
        <v>1.75033645392913E-2</v>
      </c>
      <c r="M1772">
        <v>0.56748192879029802</v>
      </c>
    </row>
    <row r="1773" spans="1:13" x14ac:dyDescent="0.2">
      <c r="A1773" t="s">
        <v>12</v>
      </c>
      <c r="B1773" t="s">
        <v>558</v>
      </c>
      <c r="C1773" t="s">
        <v>415</v>
      </c>
      <c r="D1773" t="s">
        <v>116</v>
      </c>
      <c r="E1773">
        <v>1.7550315290539999E-2</v>
      </c>
      <c r="F1773" t="s">
        <v>415</v>
      </c>
      <c r="G1773">
        <v>0.62197802197802199</v>
      </c>
      <c r="H1773" t="s">
        <v>703</v>
      </c>
      <c r="I1773">
        <v>0.76736832880542005</v>
      </c>
      <c r="K1773">
        <v>1.7550315290539999E-2</v>
      </c>
      <c r="L1773">
        <v>1.7550315290539999E-2</v>
      </c>
      <c r="M1773">
        <v>0.62197802197802199</v>
      </c>
    </row>
    <row r="1774" spans="1:13" x14ac:dyDescent="0.2">
      <c r="A1774" t="s">
        <v>12</v>
      </c>
      <c r="B1774" t="s">
        <v>43</v>
      </c>
      <c r="C1774" t="s">
        <v>415</v>
      </c>
      <c r="D1774" t="s">
        <v>23</v>
      </c>
      <c r="E1774">
        <v>1.7583589103802401E-2</v>
      </c>
      <c r="F1774" t="s">
        <v>415</v>
      </c>
      <c r="G1774">
        <v>-0.50084697910784803</v>
      </c>
      <c r="H1774" t="s">
        <v>703</v>
      </c>
      <c r="I1774">
        <v>0.76736832880542005</v>
      </c>
      <c r="K1774">
        <v>1.7583589103802401E-2</v>
      </c>
      <c r="L1774">
        <v>1.7583589103802401E-2</v>
      </c>
      <c r="M1774">
        <v>-0.50084697910784803</v>
      </c>
    </row>
    <row r="1775" spans="1:13" x14ac:dyDescent="0.2">
      <c r="A1775" t="s">
        <v>12</v>
      </c>
      <c r="B1775" t="s">
        <v>33</v>
      </c>
      <c r="C1775" t="s">
        <v>415</v>
      </c>
      <c r="D1775" t="s">
        <v>64</v>
      </c>
      <c r="E1775">
        <v>1.7790451903171099E-2</v>
      </c>
      <c r="F1775" t="s">
        <v>415</v>
      </c>
      <c r="G1775">
        <v>-0.53684210526315701</v>
      </c>
      <c r="H1775" t="s">
        <v>703</v>
      </c>
      <c r="I1775">
        <v>0.76736832880542005</v>
      </c>
      <c r="K1775">
        <v>1.7790451903171099E-2</v>
      </c>
      <c r="L1775">
        <v>1.7790451903171099E-2</v>
      </c>
      <c r="M1775">
        <v>-0.53684210526315701</v>
      </c>
    </row>
    <row r="1776" spans="1:13" x14ac:dyDescent="0.2">
      <c r="A1776" t="s">
        <v>12</v>
      </c>
      <c r="B1776" t="s">
        <v>567</v>
      </c>
      <c r="C1776" t="s">
        <v>415</v>
      </c>
      <c r="D1776" t="s">
        <v>53</v>
      </c>
      <c r="E1776">
        <v>1.7858607162910201E-2</v>
      </c>
      <c r="F1776" t="s">
        <v>415</v>
      </c>
      <c r="G1776">
        <v>0.52344349345005303</v>
      </c>
      <c r="H1776" t="s">
        <v>703</v>
      </c>
      <c r="I1776">
        <v>0.76736832880542005</v>
      </c>
      <c r="K1776">
        <v>1.7858607162910201E-2</v>
      </c>
      <c r="L1776">
        <v>1.7858607162910201E-2</v>
      </c>
      <c r="M1776">
        <v>0.52344349345005303</v>
      </c>
    </row>
    <row r="1777" spans="1:13" x14ac:dyDescent="0.2">
      <c r="A1777" t="s">
        <v>12</v>
      </c>
      <c r="B1777" t="s">
        <v>117</v>
      </c>
      <c r="C1777" t="s">
        <v>415</v>
      </c>
      <c r="D1777" t="s">
        <v>124</v>
      </c>
      <c r="E1777">
        <v>1.7893477980418099E-2</v>
      </c>
      <c r="F1777" t="s">
        <v>415</v>
      </c>
      <c r="G1777">
        <v>0.52330827067669095</v>
      </c>
      <c r="H1777" t="s">
        <v>703</v>
      </c>
      <c r="I1777">
        <v>0.76736832880542005</v>
      </c>
      <c r="K1777">
        <v>1.7893477980418099E-2</v>
      </c>
      <c r="L1777">
        <v>1.7893477980418099E-2</v>
      </c>
      <c r="M1777">
        <v>0.52330827067669095</v>
      </c>
    </row>
    <row r="1778" spans="1:13" x14ac:dyDescent="0.2">
      <c r="A1778" t="s">
        <v>12</v>
      </c>
      <c r="B1778" t="s">
        <v>481</v>
      </c>
      <c r="C1778" t="s">
        <v>415</v>
      </c>
      <c r="D1778" t="s">
        <v>116</v>
      </c>
      <c r="E1778">
        <v>1.7908597027438598E-2</v>
      </c>
      <c r="F1778" t="s">
        <v>415</v>
      </c>
      <c r="G1778">
        <v>0.62046242165958598</v>
      </c>
      <c r="H1778" t="s">
        <v>703</v>
      </c>
      <c r="I1778">
        <v>0.76736832880542005</v>
      </c>
      <c r="K1778">
        <v>1.7908597027438598E-2</v>
      </c>
      <c r="L1778">
        <v>1.7908597027438598E-2</v>
      </c>
      <c r="M1778">
        <v>0.62046242165958598</v>
      </c>
    </row>
    <row r="1779" spans="1:13" x14ac:dyDescent="0.2">
      <c r="A1779" t="s">
        <v>12</v>
      </c>
      <c r="B1779" t="s">
        <v>796</v>
      </c>
      <c r="C1779" t="s">
        <v>419</v>
      </c>
      <c r="D1779" t="s">
        <v>64</v>
      </c>
      <c r="E1779">
        <v>1.82734907376563E-2</v>
      </c>
      <c r="F1779" t="s">
        <v>419</v>
      </c>
      <c r="G1779">
        <v>-0.50964719143762505</v>
      </c>
      <c r="H1779" t="s">
        <v>703</v>
      </c>
      <c r="I1779">
        <v>0.76736832880542005</v>
      </c>
      <c r="K1779">
        <v>1.82734907376563E-2</v>
      </c>
      <c r="L1779">
        <v>1.82734907376563E-2</v>
      </c>
      <c r="M1779">
        <v>-0.50964719143762505</v>
      </c>
    </row>
    <row r="1780" spans="1:13" x14ac:dyDescent="0.2">
      <c r="A1780" t="s">
        <v>12</v>
      </c>
      <c r="B1780" t="s">
        <v>344</v>
      </c>
      <c r="C1780" t="s">
        <v>415</v>
      </c>
      <c r="D1780" t="s">
        <v>53</v>
      </c>
      <c r="E1780">
        <v>1.8299172622577999E-2</v>
      </c>
      <c r="F1780" t="s">
        <v>415</v>
      </c>
      <c r="G1780">
        <v>0.521750338458982</v>
      </c>
      <c r="H1780" t="s">
        <v>703</v>
      </c>
      <c r="I1780">
        <v>0.76736832880542005</v>
      </c>
      <c r="K1780">
        <v>1.8299172622577999E-2</v>
      </c>
      <c r="L1780">
        <v>1.8299172622577999E-2</v>
      </c>
      <c r="M1780">
        <v>0.521750338458982</v>
      </c>
    </row>
    <row r="1781" spans="1:13" x14ac:dyDescent="0.2">
      <c r="A1781" t="s">
        <v>12</v>
      </c>
      <c r="B1781" t="s">
        <v>1049</v>
      </c>
      <c r="C1781" t="s">
        <v>415</v>
      </c>
      <c r="D1781" t="s">
        <v>124</v>
      </c>
      <c r="E1781">
        <v>1.85003305949911E-2</v>
      </c>
      <c r="F1781" t="s">
        <v>415</v>
      </c>
      <c r="G1781">
        <v>-0.52098807225172705</v>
      </c>
      <c r="H1781" t="s">
        <v>703</v>
      </c>
      <c r="I1781">
        <v>0.76736832880542005</v>
      </c>
      <c r="K1781">
        <v>1.85003305949911E-2</v>
      </c>
      <c r="L1781">
        <v>1.85003305949911E-2</v>
      </c>
      <c r="M1781">
        <v>-0.52098807225172705</v>
      </c>
    </row>
    <row r="1782" spans="1:13" x14ac:dyDescent="0.2">
      <c r="A1782" t="s">
        <v>12</v>
      </c>
      <c r="B1782" t="s">
        <v>1042</v>
      </c>
      <c r="C1782" t="s">
        <v>415</v>
      </c>
      <c r="D1782" t="s">
        <v>124</v>
      </c>
      <c r="E1782">
        <v>1.85003305949911E-2</v>
      </c>
      <c r="F1782" t="s">
        <v>415</v>
      </c>
      <c r="G1782">
        <v>0.52098807225172705</v>
      </c>
      <c r="H1782" t="s">
        <v>703</v>
      </c>
      <c r="I1782">
        <v>0.76736832880542005</v>
      </c>
      <c r="K1782">
        <v>1.85003305949911E-2</v>
      </c>
      <c r="L1782">
        <v>1.85003305949911E-2</v>
      </c>
      <c r="M1782">
        <v>0.52098807225172705</v>
      </c>
    </row>
    <row r="1783" spans="1:13" x14ac:dyDescent="0.2">
      <c r="A1783" t="s">
        <v>12</v>
      </c>
      <c r="B1783" t="s">
        <v>277</v>
      </c>
      <c r="C1783" t="s">
        <v>415</v>
      </c>
      <c r="D1783" t="s">
        <v>255</v>
      </c>
      <c r="E1783">
        <v>1.85731550894601E-2</v>
      </c>
      <c r="F1783" t="s">
        <v>415</v>
      </c>
      <c r="G1783">
        <v>0.72121212121212097</v>
      </c>
      <c r="H1783" t="s">
        <v>703</v>
      </c>
      <c r="I1783">
        <v>0.76736832880542005</v>
      </c>
      <c r="K1783">
        <v>1.85731550894601E-2</v>
      </c>
      <c r="L1783">
        <v>1.85731550894601E-2</v>
      </c>
      <c r="M1783">
        <v>0.72121212121212097</v>
      </c>
    </row>
    <row r="1784" spans="1:13" x14ac:dyDescent="0.2">
      <c r="A1784" t="s">
        <v>12</v>
      </c>
      <c r="B1784" t="s">
        <v>1048</v>
      </c>
      <c r="C1784" t="s">
        <v>415</v>
      </c>
      <c r="D1784" t="s">
        <v>64</v>
      </c>
      <c r="E1784">
        <v>1.87545257087414E-2</v>
      </c>
      <c r="F1784" t="s">
        <v>415</v>
      </c>
      <c r="G1784">
        <v>0.53311398998318305</v>
      </c>
      <c r="H1784" t="s">
        <v>703</v>
      </c>
      <c r="I1784">
        <v>0.76736832880542005</v>
      </c>
      <c r="K1784">
        <v>1.87545257087414E-2</v>
      </c>
      <c r="L1784">
        <v>1.87545257087414E-2</v>
      </c>
      <c r="M1784">
        <v>0.53311398998318305</v>
      </c>
    </row>
    <row r="1785" spans="1:13" x14ac:dyDescent="0.2">
      <c r="A1785" t="s">
        <v>12</v>
      </c>
      <c r="B1785" t="s">
        <v>526</v>
      </c>
      <c r="C1785" t="s">
        <v>415</v>
      </c>
      <c r="D1785" t="s">
        <v>64</v>
      </c>
      <c r="E1785">
        <v>1.87545257087414E-2</v>
      </c>
      <c r="F1785" t="s">
        <v>415</v>
      </c>
      <c r="G1785">
        <v>-0.53311398998318305</v>
      </c>
      <c r="H1785" t="s">
        <v>703</v>
      </c>
      <c r="I1785">
        <v>0.76736832880542005</v>
      </c>
      <c r="K1785">
        <v>1.87545257087414E-2</v>
      </c>
      <c r="L1785">
        <v>1.87545257087414E-2</v>
      </c>
      <c r="M1785">
        <v>-0.53311398998318305</v>
      </c>
    </row>
    <row r="1786" spans="1:13" x14ac:dyDescent="0.2">
      <c r="A1786" t="s">
        <v>12</v>
      </c>
      <c r="B1786" t="s">
        <v>440</v>
      </c>
      <c r="C1786" t="s">
        <v>415</v>
      </c>
      <c r="D1786" t="s">
        <v>924</v>
      </c>
      <c r="E1786">
        <v>1.8845481049562601E-2</v>
      </c>
      <c r="F1786" t="s">
        <v>415</v>
      </c>
      <c r="G1786">
        <v>-0.88571428571428501</v>
      </c>
      <c r="H1786" t="s">
        <v>703</v>
      </c>
      <c r="I1786">
        <v>0.76736832880542005</v>
      </c>
      <c r="K1786">
        <v>1.8845481049562601E-2</v>
      </c>
      <c r="L1786">
        <v>1.8845481049562601E-2</v>
      </c>
      <c r="M1786">
        <v>-0.88571428571428501</v>
      </c>
    </row>
    <row r="1787" spans="1:13" x14ac:dyDescent="0.2">
      <c r="A1787" t="s">
        <v>12</v>
      </c>
      <c r="B1787" t="s">
        <v>442</v>
      </c>
      <c r="C1787" t="s">
        <v>415</v>
      </c>
      <c r="D1787" t="s">
        <v>924</v>
      </c>
      <c r="E1787">
        <v>1.8845481049562601E-2</v>
      </c>
      <c r="F1787" t="s">
        <v>415</v>
      </c>
      <c r="G1787">
        <v>-0.88571428571428501</v>
      </c>
      <c r="H1787" t="s">
        <v>703</v>
      </c>
      <c r="I1787">
        <v>0.76736832880542005</v>
      </c>
      <c r="K1787">
        <v>1.8845481049562601E-2</v>
      </c>
      <c r="L1787">
        <v>1.8845481049562601E-2</v>
      </c>
      <c r="M1787">
        <v>-0.88571428571428501</v>
      </c>
    </row>
    <row r="1788" spans="1:13" x14ac:dyDescent="0.2">
      <c r="A1788" t="s">
        <v>12</v>
      </c>
      <c r="B1788" t="s">
        <v>891</v>
      </c>
      <c r="C1788" t="s">
        <v>415</v>
      </c>
      <c r="D1788" t="s">
        <v>924</v>
      </c>
      <c r="E1788">
        <v>1.8845481049562601E-2</v>
      </c>
      <c r="F1788" t="s">
        <v>415</v>
      </c>
      <c r="G1788">
        <v>-0.88571428571428501</v>
      </c>
      <c r="H1788" t="s">
        <v>703</v>
      </c>
      <c r="I1788">
        <v>0.76736832880542005</v>
      </c>
      <c r="K1788">
        <v>1.8845481049562601E-2</v>
      </c>
      <c r="L1788">
        <v>1.8845481049562601E-2</v>
      </c>
      <c r="M1788">
        <v>-0.88571428571428501</v>
      </c>
    </row>
    <row r="1789" spans="1:13" x14ac:dyDescent="0.2">
      <c r="A1789" t="s">
        <v>12</v>
      </c>
      <c r="B1789" t="s">
        <v>466</v>
      </c>
      <c r="C1789" t="s">
        <v>415</v>
      </c>
      <c r="D1789" t="s">
        <v>924</v>
      </c>
      <c r="E1789">
        <v>1.8845481049562601E-2</v>
      </c>
      <c r="F1789" t="s">
        <v>415</v>
      </c>
      <c r="G1789">
        <v>-0.88571428571428501</v>
      </c>
      <c r="H1789" t="s">
        <v>703</v>
      </c>
      <c r="I1789">
        <v>0.76736832880542005</v>
      </c>
      <c r="K1789">
        <v>1.8845481049562601E-2</v>
      </c>
      <c r="L1789">
        <v>1.8845481049562601E-2</v>
      </c>
      <c r="M1789">
        <v>-0.88571428571428501</v>
      </c>
    </row>
    <row r="1790" spans="1:13" x14ac:dyDescent="0.2">
      <c r="A1790" t="s">
        <v>12</v>
      </c>
      <c r="B1790" t="s">
        <v>489</v>
      </c>
      <c r="C1790" t="s">
        <v>415</v>
      </c>
      <c r="D1790" t="s">
        <v>924</v>
      </c>
      <c r="E1790">
        <v>1.8845481049562601E-2</v>
      </c>
      <c r="F1790" t="s">
        <v>415</v>
      </c>
      <c r="G1790">
        <v>-0.88571428571428501</v>
      </c>
      <c r="H1790" t="s">
        <v>703</v>
      </c>
      <c r="I1790">
        <v>0.76736832880542005</v>
      </c>
      <c r="K1790">
        <v>1.8845481049562601E-2</v>
      </c>
      <c r="L1790">
        <v>1.8845481049562601E-2</v>
      </c>
      <c r="M1790">
        <v>-0.88571428571428501</v>
      </c>
    </row>
    <row r="1791" spans="1:13" x14ac:dyDescent="0.2">
      <c r="A1791" t="s">
        <v>12</v>
      </c>
      <c r="B1791" t="s">
        <v>1043</v>
      </c>
      <c r="C1791" t="s">
        <v>415</v>
      </c>
      <c r="D1791" t="s">
        <v>24</v>
      </c>
      <c r="E1791">
        <v>1.8962275915909699E-2</v>
      </c>
      <c r="F1791" t="s">
        <v>415</v>
      </c>
      <c r="G1791">
        <v>0.50709895548043704</v>
      </c>
      <c r="H1791" t="s">
        <v>703</v>
      </c>
      <c r="I1791">
        <v>0.76736832880542005</v>
      </c>
      <c r="K1791">
        <v>1.8962275915909699E-2</v>
      </c>
      <c r="L1791">
        <v>1.8962275915909699E-2</v>
      </c>
      <c r="M1791">
        <v>0.50709895548043704</v>
      </c>
    </row>
    <row r="1792" spans="1:13" x14ac:dyDescent="0.2">
      <c r="A1792" t="s">
        <v>12</v>
      </c>
      <c r="B1792" t="s">
        <v>965</v>
      </c>
      <c r="C1792" t="s">
        <v>419</v>
      </c>
      <c r="D1792" t="s">
        <v>64</v>
      </c>
      <c r="E1792">
        <v>1.8962275915909699E-2</v>
      </c>
      <c r="F1792" t="s">
        <v>419</v>
      </c>
      <c r="G1792">
        <v>-0.50709895548043704</v>
      </c>
      <c r="H1792" t="s">
        <v>703</v>
      </c>
      <c r="I1792">
        <v>0.76736832880542005</v>
      </c>
      <c r="K1792">
        <v>1.8962275915909699E-2</v>
      </c>
      <c r="L1792">
        <v>1.8962275915909699E-2</v>
      </c>
      <c r="M1792">
        <v>-0.50709895548043704</v>
      </c>
    </row>
    <row r="1793" spans="1:13" x14ac:dyDescent="0.2">
      <c r="A1793" t="s">
        <v>12</v>
      </c>
      <c r="B1793" t="s">
        <v>755</v>
      </c>
      <c r="C1793" t="s">
        <v>415</v>
      </c>
      <c r="D1793" t="s">
        <v>134</v>
      </c>
      <c r="E1793">
        <v>1.9041311062765499E-2</v>
      </c>
      <c r="F1793" t="s">
        <v>415</v>
      </c>
      <c r="G1793">
        <v>-0.54611868127274998</v>
      </c>
      <c r="H1793" t="s">
        <v>703</v>
      </c>
      <c r="I1793">
        <v>0.76736832880542005</v>
      </c>
      <c r="K1793">
        <v>1.9041311062765499E-2</v>
      </c>
      <c r="L1793">
        <v>1.9041311062765499E-2</v>
      </c>
      <c r="M1793">
        <v>-0.54611868127274998</v>
      </c>
    </row>
    <row r="1794" spans="1:13" x14ac:dyDescent="0.2">
      <c r="A1794" t="s">
        <v>12</v>
      </c>
      <c r="B1794" t="s">
        <v>610</v>
      </c>
      <c r="C1794" t="s">
        <v>419</v>
      </c>
      <c r="D1794" t="s">
        <v>163</v>
      </c>
      <c r="E1794">
        <v>1.93848405445711E-2</v>
      </c>
      <c r="F1794" t="s">
        <v>419</v>
      </c>
      <c r="G1794">
        <v>-0.79103985210547201</v>
      </c>
      <c r="H1794" t="s">
        <v>703</v>
      </c>
      <c r="I1794">
        <v>0.76736832880542005</v>
      </c>
      <c r="K1794">
        <v>1.93848405445711E-2</v>
      </c>
      <c r="L1794">
        <v>1.93848405445711E-2</v>
      </c>
      <c r="M1794">
        <v>-0.79103985210547201</v>
      </c>
    </row>
    <row r="1795" spans="1:13" x14ac:dyDescent="0.2">
      <c r="A1795" t="s">
        <v>12</v>
      </c>
      <c r="B1795" t="s">
        <v>338</v>
      </c>
      <c r="C1795" t="s">
        <v>419</v>
      </c>
      <c r="D1795" t="s">
        <v>134</v>
      </c>
      <c r="E1795">
        <v>1.93848405445711E-2</v>
      </c>
      <c r="F1795" t="s">
        <v>419</v>
      </c>
      <c r="G1795">
        <v>-0.79103985210547201</v>
      </c>
      <c r="H1795" t="s">
        <v>703</v>
      </c>
      <c r="I1795">
        <v>0.76736832880542005</v>
      </c>
      <c r="K1795">
        <v>1.93848405445711E-2</v>
      </c>
      <c r="L1795">
        <v>1.93848405445711E-2</v>
      </c>
      <c r="M1795">
        <v>-0.79103985210547201</v>
      </c>
    </row>
    <row r="1796" spans="1:13" x14ac:dyDescent="0.2">
      <c r="A1796" t="s">
        <v>12</v>
      </c>
      <c r="B1796" t="s">
        <v>210</v>
      </c>
      <c r="C1796" t="s">
        <v>419</v>
      </c>
      <c r="D1796" t="s">
        <v>132</v>
      </c>
      <c r="E1796">
        <v>1.93848405445711E-2</v>
      </c>
      <c r="F1796" t="s">
        <v>419</v>
      </c>
      <c r="G1796">
        <v>0.79103985210547201</v>
      </c>
      <c r="H1796" t="s">
        <v>703</v>
      </c>
      <c r="I1796">
        <v>0.76736832880542005</v>
      </c>
      <c r="K1796">
        <v>1.93848405445711E-2</v>
      </c>
      <c r="L1796">
        <v>1.93848405445711E-2</v>
      </c>
      <c r="M1796">
        <v>0.79103985210547201</v>
      </c>
    </row>
    <row r="1797" spans="1:13" x14ac:dyDescent="0.2">
      <c r="A1797" t="s">
        <v>12</v>
      </c>
      <c r="B1797" t="s">
        <v>547</v>
      </c>
      <c r="C1797" t="s">
        <v>656</v>
      </c>
      <c r="D1797" t="s">
        <v>24</v>
      </c>
      <c r="E1797">
        <v>7.2396501457725901E-2</v>
      </c>
      <c r="F1797" t="s">
        <v>656</v>
      </c>
      <c r="G1797">
        <v>0.77142857142857102</v>
      </c>
      <c r="H1797" t="s">
        <v>16</v>
      </c>
      <c r="I1797">
        <v>0.76736832880542005</v>
      </c>
      <c r="L1797">
        <v>7.2396501457725901E-2</v>
      </c>
      <c r="M1797">
        <v>0.77142857142857102</v>
      </c>
    </row>
    <row r="1798" spans="1:13" x14ac:dyDescent="0.2">
      <c r="A1798" t="s">
        <v>12</v>
      </c>
      <c r="B1798" t="s">
        <v>21</v>
      </c>
      <c r="C1798" t="s">
        <v>656</v>
      </c>
      <c r="D1798" t="s">
        <v>75</v>
      </c>
      <c r="E1798">
        <v>7.5362335053483595E-2</v>
      </c>
      <c r="F1798" t="s">
        <v>656</v>
      </c>
      <c r="G1798">
        <v>0.53146853146853101</v>
      </c>
      <c r="H1798" t="s">
        <v>16</v>
      </c>
      <c r="I1798">
        <v>0.76736832880542005</v>
      </c>
      <c r="L1798">
        <v>7.5362335053483595E-2</v>
      </c>
      <c r="M1798">
        <v>0.53146853146853101</v>
      </c>
    </row>
    <row r="1799" spans="1:13" x14ac:dyDescent="0.2">
      <c r="A1799" t="s">
        <v>12</v>
      </c>
      <c r="B1799" t="s">
        <v>550</v>
      </c>
      <c r="C1799" t="s">
        <v>656</v>
      </c>
      <c r="D1799" t="s">
        <v>134</v>
      </c>
      <c r="E1799">
        <v>7.8033327310183795E-2</v>
      </c>
      <c r="F1799" t="s">
        <v>656</v>
      </c>
      <c r="G1799">
        <v>-0.50549450549450503</v>
      </c>
      <c r="H1799" t="s">
        <v>16</v>
      </c>
      <c r="I1799">
        <v>0.76736832880542005</v>
      </c>
      <c r="L1799">
        <v>7.8033327310183795E-2</v>
      </c>
      <c r="M1799">
        <v>-0.50549450549450503</v>
      </c>
    </row>
    <row r="1800" spans="1:13" x14ac:dyDescent="0.2">
      <c r="A1800" t="s">
        <v>12</v>
      </c>
      <c r="B1800" t="s">
        <v>425</v>
      </c>
      <c r="C1800" t="s">
        <v>656</v>
      </c>
      <c r="D1800" t="s">
        <v>24</v>
      </c>
      <c r="E1800">
        <v>7.2396501457725901E-2</v>
      </c>
      <c r="F1800" t="s">
        <v>656</v>
      </c>
      <c r="G1800">
        <v>0.77142857142857102</v>
      </c>
      <c r="H1800" t="s">
        <v>16</v>
      </c>
      <c r="I1800">
        <v>0.76736832880542005</v>
      </c>
      <c r="L1800">
        <v>7.2396501457725901E-2</v>
      </c>
      <c r="M1800">
        <v>0.77142857142857102</v>
      </c>
    </row>
    <row r="1801" spans="1:13" x14ac:dyDescent="0.2">
      <c r="A1801" t="s">
        <v>12</v>
      </c>
      <c r="B1801" t="s">
        <v>426</v>
      </c>
      <c r="C1801" t="s">
        <v>656</v>
      </c>
      <c r="D1801" t="s">
        <v>75</v>
      </c>
      <c r="E1801">
        <v>7.5362335053483595E-2</v>
      </c>
      <c r="F1801" t="s">
        <v>656</v>
      </c>
      <c r="G1801">
        <v>0.53146853146853101</v>
      </c>
      <c r="H1801" t="s">
        <v>16</v>
      </c>
      <c r="I1801">
        <v>0.76736832880542005</v>
      </c>
      <c r="L1801">
        <v>7.5362335053483595E-2</v>
      </c>
      <c r="M1801">
        <v>0.53146853146853101</v>
      </c>
    </row>
    <row r="1802" spans="1:13" x14ac:dyDescent="0.2">
      <c r="A1802" t="s">
        <v>12</v>
      </c>
      <c r="B1802" t="s">
        <v>551</v>
      </c>
      <c r="C1802" t="s">
        <v>656</v>
      </c>
      <c r="D1802" t="s">
        <v>132</v>
      </c>
      <c r="E1802">
        <v>8.1864231165694301E-2</v>
      </c>
      <c r="F1802" t="s">
        <v>656</v>
      </c>
      <c r="G1802">
        <v>-0.5</v>
      </c>
      <c r="H1802" t="s">
        <v>16</v>
      </c>
      <c r="I1802">
        <v>0.76736832880542005</v>
      </c>
      <c r="L1802">
        <v>8.1864231165694301E-2</v>
      </c>
      <c r="M1802">
        <v>-0.5</v>
      </c>
    </row>
    <row r="1803" spans="1:13" x14ac:dyDescent="0.2">
      <c r="A1803" t="s">
        <v>12</v>
      </c>
      <c r="B1803" t="s">
        <v>52</v>
      </c>
      <c r="C1803" t="s">
        <v>656</v>
      </c>
      <c r="D1803" t="s">
        <v>75</v>
      </c>
      <c r="E1803">
        <v>7.0894317549223096E-2</v>
      </c>
      <c r="F1803" t="s">
        <v>656</v>
      </c>
      <c r="G1803">
        <v>-0.53846153846153799</v>
      </c>
      <c r="H1803" t="s">
        <v>16</v>
      </c>
      <c r="I1803">
        <v>0.76736832880542005</v>
      </c>
      <c r="L1803">
        <v>7.0894317549223096E-2</v>
      </c>
      <c r="M1803">
        <v>-0.53846153846153799</v>
      </c>
    </row>
    <row r="1804" spans="1:13" x14ac:dyDescent="0.2">
      <c r="A1804" t="s">
        <v>12</v>
      </c>
      <c r="B1804" t="s">
        <v>555</v>
      </c>
      <c r="C1804" t="s">
        <v>656</v>
      </c>
      <c r="D1804" t="s">
        <v>24</v>
      </c>
      <c r="E1804">
        <v>7.2396501457725901E-2</v>
      </c>
      <c r="F1804" t="s">
        <v>656</v>
      </c>
      <c r="G1804">
        <v>0.77142857142857102</v>
      </c>
      <c r="H1804" t="s">
        <v>16</v>
      </c>
      <c r="I1804">
        <v>0.76736832880542005</v>
      </c>
      <c r="L1804">
        <v>7.2396501457725901E-2</v>
      </c>
      <c r="M1804">
        <v>0.77142857142857102</v>
      </c>
    </row>
    <row r="1805" spans="1:13" x14ac:dyDescent="0.2">
      <c r="A1805" t="s">
        <v>12</v>
      </c>
      <c r="B1805" t="s">
        <v>272</v>
      </c>
      <c r="C1805" t="s">
        <v>656</v>
      </c>
      <c r="D1805" t="s">
        <v>24</v>
      </c>
      <c r="E1805">
        <v>7.2396501457725901E-2</v>
      </c>
      <c r="F1805" t="s">
        <v>656</v>
      </c>
      <c r="G1805">
        <v>0.77142857142857102</v>
      </c>
      <c r="H1805" t="s">
        <v>16</v>
      </c>
      <c r="I1805">
        <v>0.76736832880542005</v>
      </c>
      <c r="L1805">
        <v>7.2396501457725901E-2</v>
      </c>
      <c r="M1805">
        <v>0.77142857142857102</v>
      </c>
    </row>
    <row r="1806" spans="1:13" x14ac:dyDescent="0.2">
      <c r="A1806" t="s">
        <v>12</v>
      </c>
      <c r="B1806" t="s">
        <v>273</v>
      </c>
      <c r="C1806" t="s">
        <v>656</v>
      </c>
      <c r="D1806" t="s">
        <v>132</v>
      </c>
      <c r="E1806">
        <v>7.8033327310183795E-2</v>
      </c>
      <c r="F1806" t="s">
        <v>656</v>
      </c>
      <c r="G1806">
        <v>-0.50549450549450503</v>
      </c>
      <c r="H1806" t="s">
        <v>16</v>
      </c>
      <c r="I1806">
        <v>0.76736832880542005</v>
      </c>
      <c r="L1806">
        <v>7.8033327310183795E-2</v>
      </c>
      <c r="M1806">
        <v>-0.50549450549450503</v>
      </c>
    </row>
    <row r="1807" spans="1:13" x14ac:dyDescent="0.2">
      <c r="A1807" t="s">
        <v>12</v>
      </c>
      <c r="B1807" t="s">
        <v>276</v>
      </c>
      <c r="C1807" t="s">
        <v>656</v>
      </c>
      <c r="D1807" t="s">
        <v>75</v>
      </c>
      <c r="E1807">
        <v>8.0019375920274902E-2</v>
      </c>
      <c r="F1807" t="s">
        <v>656</v>
      </c>
      <c r="G1807">
        <v>-0.52447552447552404</v>
      </c>
      <c r="H1807" t="s">
        <v>16</v>
      </c>
      <c r="I1807">
        <v>0.76736832880542005</v>
      </c>
      <c r="L1807">
        <v>8.0019375920274902E-2</v>
      </c>
      <c r="M1807">
        <v>-0.52447552447552404</v>
      </c>
    </row>
    <row r="1808" spans="1:13" x14ac:dyDescent="0.2">
      <c r="A1808" t="s">
        <v>12</v>
      </c>
      <c r="B1808" t="s">
        <v>564</v>
      </c>
      <c r="C1808" t="s">
        <v>656</v>
      </c>
      <c r="D1808" t="s">
        <v>132</v>
      </c>
      <c r="E1808">
        <v>8.1864231165694301E-2</v>
      </c>
      <c r="F1808" t="s">
        <v>656</v>
      </c>
      <c r="G1808">
        <v>0.5</v>
      </c>
      <c r="H1808" t="s">
        <v>16</v>
      </c>
      <c r="I1808">
        <v>0.76736832880542005</v>
      </c>
      <c r="L1808">
        <v>8.1864231165694301E-2</v>
      </c>
      <c r="M1808">
        <v>0.5</v>
      </c>
    </row>
    <row r="1809" spans="1:13" x14ac:dyDescent="0.2">
      <c r="A1809" t="s">
        <v>12</v>
      </c>
      <c r="B1809" t="s">
        <v>80</v>
      </c>
      <c r="C1809" t="s">
        <v>656</v>
      </c>
      <c r="D1809" t="s">
        <v>134</v>
      </c>
      <c r="E1809">
        <v>8.1864231165694301E-2</v>
      </c>
      <c r="F1809" t="s">
        <v>656</v>
      </c>
      <c r="G1809">
        <v>0.5</v>
      </c>
      <c r="H1809" t="s">
        <v>16</v>
      </c>
      <c r="I1809">
        <v>0.76736832880542005</v>
      </c>
      <c r="L1809">
        <v>8.1864231165694301E-2</v>
      </c>
      <c r="M1809">
        <v>0.5</v>
      </c>
    </row>
    <row r="1810" spans="1:13" x14ac:dyDescent="0.2">
      <c r="A1810" t="s">
        <v>12</v>
      </c>
      <c r="B1810" t="s">
        <v>569</v>
      </c>
      <c r="C1810" t="s">
        <v>656</v>
      </c>
      <c r="D1810" t="s">
        <v>75</v>
      </c>
      <c r="E1810">
        <v>7.6151067647509299E-2</v>
      </c>
      <c r="F1810" t="s">
        <v>656</v>
      </c>
      <c r="G1810">
        <v>0.53026379272522595</v>
      </c>
      <c r="H1810" t="s">
        <v>16</v>
      </c>
      <c r="I1810">
        <v>0.76736832880542005</v>
      </c>
      <c r="L1810">
        <v>7.6151067647509299E-2</v>
      </c>
      <c r="M1810">
        <v>0.53026379272522595</v>
      </c>
    </row>
    <row r="1811" spans="1:13" x14ac:dyDescent="0.2">
      <c r="A1811" t="s">
        <v>12</v>
      </c>
      <c r="B1811" t="s">
        <v>571</v>
      </c>
      <c r="C1811" t="s">
        <v>656</v>
      </c>
      <c r="D1811" t="s">
        <v>24</v>
      </c>
      <c r="E1811">
        <v>7.2396501457725901E-2</v>
      </c>
      <c r="F1811" t="s">
        <v>656</v>
      </c>
      <c r="G1811">
        <v>-0.77142857142857102</v>
      </c>
      <c r="H1811" t="s">
        <v>16</v>
      </c>
      <c r="I1811">
        <v>0.76736832880542005</v>
      </c>
      <c r="L1811">
        <v>7.2396501457725901E-2</v>
      </c>
      <c r="M1811">
        <v>-0.77142857142857102</v>
      </c>
    </row>
    <row r="1812" spans="1:13" x14ac:dyDescent="0.2">
      <c r="A1812" t="s">
        <v>12</v>
      </c>
      <c r="B1812" t="s">
        <v>571</v>
      </c>
      <c r="C1812" t="s">
        <v>656</v>
      </c>
      <c r="D1812" t="s">
        <v>134</v>
      </c>
      <c r="E1812">
        <v>8.1864231165694301E-2</v>
      </c>
      <c r="F1812" t="s">
        <v>656</v>
      </c>
      <c r="G1812">
        <v>0.5</v>
      </c>
      <c r="H1812" t="s">
        <v>16</v>
      </c>
      <c r="I1812">
        <v>0.76736832880542005</v>
      </c>
      <c r="L1812">
        <v>8.1864231165694301E-2</v>
      </c>
      <c r="M1812">
        <v>0.5</v>
      </c>
    </row>
    <row r="1813" spans="1:13" x14ac:dyDescent="0.2">
      <c r="A1813" t="s">
        <v>12</v>
      </c>
      <c r="B1813" t="s">
        <v>95</v>
      </c>
      <c r="C1813" t="s">
        <v>656</v>
      </c>
      <c r="D1813" t="s">
        <v>132</v>
      </c>
      <c r="E1813">
        <v>8.1864231165694301E-2</v>
      </c>
      <c r="F1813" t="s">
        <v>656</v>
      </c>
      <c r="G1813">
        <v>-0.5</v>
      </c>
      <c r="H1813" t="s">
        <v>16</v>
      </c>
      <c r="I1813">
        <v>0.76736832880542005</v>
      </c>
      <c r="L1813">
        <v>8.1864231165694301E-2</v>
      </c>
      <c r="M1813">
        <v>-0.5</v>
      </c>
    </row>
    <row r="1814" spans="1:13" x14ac:dyDescent="0.2">
      <c r="A1814" t="s">
        <v>12</v>
      </c>
      <c r="B1814" t="s">
        <v>95</v>
      </c>
      <c r="C1814" t="s">
        <v>656</v>
      </c>
      <c r="D1814" t="s">
        <v>75</v>
      </c>
      <c r="E1814">
        <v>8.0019375920274902E-2</v>
      </c>
      <c r="F1814" t="s">
        <v>656</v>
      </c>
      <c r="G1814">
        <v>-0.52447552447552404</v>
      </c>
      <c r="H1814" t="s">
        <v>16</v>
      </c>
      <c r="I1814">
        <v>0.76736832880542005</v>
      </c>
      <c r="L1814">
        <v>8.0019375920274902E-2</v>
      </c>
      <c r="M1814">
        <v>-0.52447552447552404</v>
      </c>
    </row>
    <row r="1815" spans="1:13" x14ac:dyDescent="0.2">
      <c r="A1815" t="s">
        <v>12</v>
      </c>
      <c r="B1815" t="s">
        <v>685</v>
      </c>
      <c r="C1815" t="s">
        <v>656</v>
      </c>
      <c r="D1815" t="s">
        <v>132</v>
      </c>
      <c r="E1815">
        <v>7.5933887432308306E-2</v>
      </c>
      <c r="F1815" t="s">
        <v>656</v>
      </c>
      <c r="G1815">
        <v>-0.50858556198228999</v>
      </c>
      <c r="H1815" t="s">
        <v>16</v>
      </c>
      <c r="I1815">
        <v>0.76736832880542005</v>
      </c>
      <c r="L1815">
        <v>7.5933887432308306E-2</v>
      </c>
      <c r="M1815">
        <v>-0.50858556198228999</v>
      </c>
    </row>
    <row r="1816" spans="1:13" x14ac:dyDescent="0.2">
      <c r="A1816" t="s">
        <v>12</v>
      </c>
      <c r="B1816" t="s">
        <v>473</v>
      </c>
      <c r="C1816" t="s">
        <v>656</v>
      </c>
      <c r="D1816" t="s">
        <v>134</v>
      </c>
      <c r="E1816">
        <v>7.2137715946040196E-2</v>
      </c>
      <c r="F1816" t="s">
        <v>656</v>
      </c>
      <c r="G1816">
        <v>-0.51432954778131301</v>
      </c>
      <c r="H1816" t="s">
        <v>16</v>
      </c>
      <c r="I1816">
        <v>0.76736832880542005</v>
      </c>
      <c r="L1816">
        <v>7.2137715946040196E-2</v>
      </c>
      <c r="M1816">
        <v>-0.51432954778131301</v>
      </c>
    </row>
    <row r="1817" spans="1:13" x14ac:dyDescent="0.2">
      <c r="A1817" t="s">
        <v>12</v>
      </c>
      <c r="B1817" t="s">
        <v>579</v>
      </c>
      <c r="C1817" t="s">
        <v>656</v>
      </c>
      <c r="D1817" t="s">
        <v>24</v>
      </c>
      <c r="E1817">
        <v>7.2396501457725901E-2</v>
      </c>
      <c r="F1817" t="s">
        <v>656</v>
      </c>
      <c r="G1817">
        <v>0.77142857142857102</v>
      </c>
      <c r="H1817" t="s">
        <v>16</v>
      </c>
      <c r="I1817">
        <v>0.76736832880542005</v>
      </c>
      <c r="L1817">
        <v>7.2396501457725901E-2</v>
      </c>
      <c r="M1817">
        <v>0.77142857142857102</v>
      </c>
    </row>
    <row r="1818" spans="1:13" x14ac:dyDescent="0.2">
      <c r="A1818" t="s">
        <v>12</v>
      </c>
      <c r="B1818" t="s">
        <v>693</v>
      </c>
      <c r="C1818" t="s">
        <v>656</v>
      </c>
      <c r="D1818" t="s">
        <v>132</v>
      </c>
      <c r="E1818">
        <v>7.6518866915963393E-2</v>
      </c>
      <c r="F1818" t="s">
        <v>656</v>
      </c>
      <c r="G1818">
        <v>-0.50771836321858999</v>
      </c>
      <c r="H1818" t="s">
        <v>16</v>
      </c>
      <c r="I1818">
        <v>0.76736832880542005</v>
      </c>
      <c r="L1818">
        <v>7.6518866915963393E-2</v>
      </c>
      <c r="M1818">
        <v>-0.50771836321858999</v>
      </c>
    </row>
    <row r="1819" spans="1:13" x14ac:dyDescent="0.2">
      <c r="A1819" t="s">
        <v>12</v>
      </c>
      <c r="B1819" t="s">
        <v>119</v>
      </c>
      <c r="C1819" t="s">
        <v>656</v>
      </c>
      <c r="D1819" t="s">
        <v>24</v>
      </c>
      <c r="E1819">
        <v>8.0141228058323702E-2</v>
      </c>
      <c r="F1819" t="s">
        <v>656</v>
      </c>
      <c r="G1819">
        <v>0.75897092589864501</v>
      </c>
      <c r="H1819" t="s">
        <v>16</v>
      </c>
      <c r="I1819">
        <v>0.76736832880542005</v>
      </c>
      <c r="L1819">
        <v>8.0141228058323702E-2</v>
      </c>
      <c r="M1819">
        <v>0.75897092589864501</v>
      </c>
    </row>
    <row r="1820" spans="1:13" x14ac:dyDescent="0.2">
      <c r="A1820" t="s">
        <v>12</v>
      </c>
      <c r="B1820" t="s">
        <v>697</v>
      </c>
      <c r="C1820" t="s">
        <v>656</v>
      </c>
      <c r="D1820" t="s">
        <v>24</v>
      </c>
      <c r="E1820">
        <v>7.2396501457725901E-2</v>
      </c>
      <c r="F1820" t="s">
        <v>656</v>
      </c>
      <c r="G1820">
        <v>-0.77142857142857102</v>
      </c>
      <c r="H1820" t="s">
        <v>16</v>
      </c>
      <c r="I1820">
        <v>0.76736832880542005</v>
      </c>
      <c r="L1820">
        <v>7.2396501457725901E-2</v>
      </c>
      <c r="M1820">
        <v>-0.77142857142857102</v>
      </c>
    </row>
    <row r="1821" spans="1:13" x14ac:dyDescent="0.2">
      <c r="A1821" t="s">
        <v>12</v>
      </c>
      <c r="B1821" t="s">
        <v>487</v>
      </c>
      <c r="C1821" t="s">
        <v>656</v>
      </c>
      <c r="D1821" t="s">
        <v>24</v>
      </c>
      <c r="E1821">
        <v>6.8726941441089595E-2</v>
      </c>
      <c r="F1821" t="s">
        <v>656</v>
      </c>
      <c r="G1821">
        <v>0.77754191435023501</v>
      </c>
      <c r="H1821" t="s">
        <v>16</v>
      </c>
      <c r="I1821">
        <v>0.76736832880542005</v>
      </c>
      <c r="L1821">
        <v>6.8726941441089595E-2</v>
      </c>
      <c r="M1821">
        <v>0.77754191435023501</v>
      </c>
    </row>
    <row r="1822" spans="1:13" x14ac:dyDescent="0.2">
      <c r="A1822" t="s">
        <v>12</v>
      </c>
      <c r="B1822" t="s">
        <v>594</v>
      </c>
      <c r="C1822" t="s">
        <v>656</v>
      </c>
      <c r="D1822" t="s">
        <v>24</v>
      </c>
      <c r="E1822">
        <v>8.0141228058323702E-2</v>
      </c>
      <c r="F1822" t="s">
        <v>656</v>
      </c>
      <c r="G1822">
        <v>0.75897092589864501</v>
      </c>
      <c r="H1822" t="s">
        <v>16</v>
      </c>
      <c r="I1822">
        <v>0.76736832880542005</v>
      </c>
      <c r="L1822">
        <v>8.0141228058323702E-2</v>
      </c>
      <c r="M1822">
        <v>0.75897092589864501</v>
      </c>
    </row>
    <row r="1823" spans="1:13" x14ac:dyDescent="0.2">
      <c r="A1823" t="s">
        <v>12</v>
      </c>
      <c r="B1823" t="s">
        <v>600</v>
      </c>
      <c r="C1823" t="s">
        <v>656</v>
      </c>
      <c r="D1823" t="s">
        <v>132</v>
      </c>
      <c r="E1823">
        <v>8.0633606253755596E-2</v>
      </c>
      <c r="F1823" t="s">
        <v>656</v>
      </c>
      <c r="G1823">
        <v>-0.50174520600425399</v>
      </c>
      <c r="H1823" t="s">
        <v>16</v>
      </c>
      <c r="I1823">
        <v>0.76736832880542005</v>
      </c>
      <c r="L1823">
        <v>8.0633606253755596E-2</v>
      </c>
      <c r="M1823">
        <v>-0.50174520600425399</v>
      </c>
    </row>
    <row r="1824" spans="1:13" x14ac:dyDescent="0.2">
      <c r="A1824" t="s">
        <v>12</v>
      </c>
      <c r="B1824" t="s">
        <v>496</v>
      </c>
      <c r="C1824" t="s">
        <v>656</v>
      </c>
      <c r="D1824" t="s">
        <v>24</v>
      </c>
      <c r="E1824">
        <v>8.3523281373259803E-2</v>
      </c>
      <c r="F1824" t="s">
        <v>656</v>
      </c>
      <c r="G1824">
        <v>0.75370234634818301</v>
      </c>
      <c r="H1824" t="s">
        <v>16</v>
      </c>
      <c r="I1824">
        <v>0.76736832880542005</v>
      </c>
      <c r="L1824">
        <v>8.3523281373259803E-2</v>
      </c>
      <c r="M1824">
        <v>0.75370234634818301</v>
      </c>
    </row>
    <row r="1825" spans="1:13" x14ac:dyDescent="0.2">
      <c r="A1825" t="s">
        <v>12</v>
      </c>
      <c r="B1825" t="s">
        <v>1033</v>
      </c>
      <c r="C1825" t="s">
        <v>656</v>
      </c>
      <c r="D1825" t="s">
        <v>75</v>
      </c>
      <c r="E1825">
        <v>7.4769971919415396E-2</v>
      </c>
      <c r="F1825" t="s">
        <v>656</v>
      </c>
      <c r="G1825">
        <v>0.53237901532417298</v>
      </c>
      <c r="H1825" t="s">
        <v>16</v>
      </c>
      <c r="I1825">
        <v>0.76736832880542005</v>
      </c>
      <c r="L1825">
        <v>7.4769971919415396E-2</v>
      </c>
      <c r="M1825">
        <v>0.53237901532417298</v>
      </c>
    </row>
    <row r="1826" spans="1:13" x14ac:dyDescent="0.2">
      <c r="A1826" t="s">
        <v>12</v>
      </c>
      <c r="B1826" t="s">
        <v>329</v>
      </c>
      <c r="C1826" t="s">
        <v>656</v>
      </c>
      <c r="D1826" t="s">
        <v>132</v>
      </c>
      <c r="E1826">
        <v>7.4007115637863399E-2</v>
      </c>
      <c r="F1826" t="s">
        <v>656</v>
      </c>
      <c r="G1826">
        <v>-0.51147525267537097</v>
      </c>
      <c r="H1826" t="s">
        <v>16</v>
      </c>
      <c r="I1826">
        <v>0.76736832880542005</v>
      </c>
      <c r="L1826">
        <v>7.4007115637863399E-2</v>
      </c>
      <c r="M1826">
        <v>-0.51147525267537097</v>
      </c>
    </row>
    <row r="1827" spans="1:13" x14ac:dyDescent="0.2">
      <c r="A1827" t="s">
        <v>12</v>
      </c>
      <c r="B1827" t="s">
        <v>339</v>
      </c>
      <c r="C1827" t="s">
        <v>656</v>
      </c>
      <c r="D1827" t="s">
        <v>24</v>
      </c>
      <c r="E1827">
        <v>6.8726941441089595E-2</v>
      </c>
      <c r="F1827" t="s">
        <v>656</v>
      </c>
      <c r="G1827">
        <v>0.77754191435023501</v>
      </c>
      <c r="H1827" t="s">
        <v>16</v>
      </c>
      <c r="I1827">
        <v>0.76736832880542005</v>
      </c>
      <c r="L1827">
        <v>6.8726941441089595E-2</v>
      </c>
      <c r="M1827">
        <v>0.77754191435023501</v>
      </c>
    </row>
    <row r="1828" spans="1:13" x14ac:dyDescent="0.2">
      <c r="A1828" t="s">
        <v>12</v>
      </c>
      <c r="B1828" t="s">
        <v>211</v>
      </c>
      <c r="C1828" t="s">
        <v>656</v>
      </c>
      <c r="D1828" t="s">
        <v>134</v>
      </c>
      <c r="E1828">
        <v>7.4964684876321297E-2</v>
      </c>
      <c r="F1828" t="s">
        <v>656</v>
      </c>
      <c r="G1828">
        <v>0.51003265514439</v>
      </c>
      <c r="H1828" t="s">
        <v>16</v>
      </c>
      <c r="I1828">
        <v>0.76736832880542005</v>
      </c>
      <c r="L1828">
        <v>7.4964684876321297E-2</v>
      </c>
      <c r="M1828">
        <v>0.51003265514439</v>
      </c>
    </row>
    <row r="1829" spans="1:13" x14ac:dyDescent="0.2">
      <c r="A1829" t="s">
        <v>12</v>
      </c>
      <c r="B1829" t="s">
        <v>509</v>
      </c>
      <c r="C1829" t="s">
        <v>656</v>
      </c>
      <c r="D1829" t="s">
        <v>132</v>
      </c>
      <c r="E1829">
        <v>7.1440900994615003E-2</v>
      </c>
      <c r="F1829" t="s">
        <v>656</v>
      </c>
      <c r="G1829">
        <v>0.51540671138827598</v>
      </c>
      <c r="H1829" t="s">
        <v>16</v>
      </c>
      <c r="I1829">
        <v>0.76736832880542005</v>
      </c>
      <c r="L1829">
        <v>7.1440900994615003E-2</v>
      </c>
      <c r="M1829">
        <v>0.51540671138827598</v>
      </c>
    </row>
    <row r="1830" spans="1:13" x14ac:dyDescent="0.2">
      <c r="A1830" t="s">
        <v>12</v>
      </c>
      <c r="B1830" t="s">
        <v>512</v>
      </c>
      <c r="C1830" t="s">
        <v>656</v>
      </c>
      <c r="D1830" t="s">
        <v>132</v>
      </c>
      <c r="E1830">
        <v>7.49646848763212E-2</v>
      </c>
      <c r="F1830" t="s">
        <v>656</v>
      </c>
      <c r="G1830">
        <v>-0.51003265514439</v>
      </c>
      <c r="H1830" t="s">
        <v>16</v>
      </c>
      <c r="I1830">
        <v>0.76736832880542005</v>
      </c>
      <c r="L1830">
        <v>7.49646848763212E-2</v>
      </c>
      <c r="M1830">
        <v>-0.51003265514439</v>
      </c>
    </row>
    <row r="1831" spans="1:13" x14ac:dyDescent="0.2">
      <c r="A1831" t="s">
        <v>12</v>
      </c>
      <c r="B1831" t="s">
        <v>961</v>
      </c>
      <c r="C1831" t="s">
        <v>656</v>
      </c>
      <c r="D1831" t="s">
        <v>132</v>
      </c>
      <c r="E1831">
        <v>7.3171049340593805E-2</v>
      </c>
      <c r="F1831" t="s">
        <v>656</v>
      </c>
      <c r="G1831">
        <v>-0.51274549859070595</v>
      </c>
      <c r="H1831" t="s">
        <v>16</v>
      </c>
      <c r="I1831">
        <v>0.76736832880542005</v>
      </c>
      <c r="L1831">
        <v>7.3171049340593805E-2</v>
      </c>
      <c r="M1831">
        <v>-0.51274549859070595</v>
      </c>
    </row>
    <row r="1832" spans="1:13" x14ac:dyDescent="0.2">
      <c r="A1832" t="s">
        <v>12</v>
      </c>
      <c r="B1832" t="s">
        <v>965</v>
      </c>
      <c r="C1832" t="s">
        <v>656</v>
      </c>
      <c r="D1832" t="s">
        <v>24</v>
      </c>
      <c r="E1832">
        <v>8.0141228058323702E-2</v>
      </c>
      <c r="F1832" t="s">
        <v>656</v>
      </c>
      <c r="G1832">
        <v>0.75897092589864501</v>
      </c>
      <c r="H1832" t="s">
        <v>16</v>
      </c>
      <c r="I1832">
        <v>0.76736832880542005</v>
      </c>
      <c r="L1832">
        <v>8.0141228058323702E-2</v>
      </c>
      <c r="M1832">
        <v>0.75897092589864501</v>
      </c>
    </row>
    <row r="1833" spans="1:13" x14ac:dyDescent="0.2">
      <c r="A1833" t="s">
        <v>12</v>
      </c>
      <c r="B1833" t="s">
        <v>1080</v>
      </c>
      <c r="C1833" t="s">
        <v>656</v>
      </c>
      <c r="D1833" t="s">
        <v>132</v>
      </c>
      <c r="E1833">
        <v>7.1440900994615197E-2</v>
      </c>
      <c r="F1833" t="s">
        <v>656</v>
      </c>
      <c r="G1833">
        <v>-0.51540671138827598</v>
      </c>
      <c r="H1833" t="s">
        <v>16</v>
      </c>
      <c r="I1833">
        <v>0.76736832880542005</v>
      </c>
      <c r="L1833">
        <v>7.1440900994615197E-2</v>
      </c>
      <c r="M1833">
        <v>-0.51540671138827598</v>
      </c>
    </row>
    <row r="1834" spans="1:13" x14ac:dyDescent="0.2">
      <c r="A1834" t="s">
        <v>12</v>
      </c>
      <c r="B1834" t="s">
        <v>797</v>
      </c>
      <c r="C1834" t="s">
        <v>656</v>
      </c>
      <c r="D1834" t="s">
        <v>132</v>
      </c>
      <c r="E1834">
        <v>7.1440900994615003E-2</v>
      </c>
      <c r="F1834" t="s">
        <v>656</v>
      </c>
      <c r="G1834">
        <v>0.51540671138827598</v>
      </c>
      <c r="H1834" t="s">
        <v>16</v>
      </c>
      <c r="I1834">
        <v>0.76736832880542005</v>
      </c>
      <c r="L1834">
        <v>7.1440900994615003E-2</v>
      </c>
      <c r="M1834">
        <v>0.51540671138827598</v>
      </c>
    </row>
    <row r="1835" spans="1:13" x14ac:dyDescent="0.2">
      <c r="A1835" t="s">
        <v>12</v>
      </c>
      <c r="B1835" t="s">
        <v>981</v>
      </c>
      <c r="C1835" t="s">
        <v>656</v>
      </c>
      <c r="D1835" t="s">
        <v>132</v>
      </c>
      <c r="E1835">
        <v>7.7229551162519394E-2</v>
      </c>
      <c r="F1835" t="s">
        <v>656</v>
      </c>
      <c r="G1835">
        <v>-0.50667100441559298</v>
      </c>
      <c r="H1835" t="s">
        <v>16</v>
      </c>
      <c r="I1835">
        <v>0.76736832880542005</v>
      </c>
      <c r="L1835">
        <v>7.7229551162519394E-2</v>
      </c>
      <c r="M1835">
        <v>-0.50667100441559298</v>
      </c>
    </row>
    <row r="1836" spans="1:13" x14ac:dyDescent="0.2">
      <c r="A1836" t="s">
        <v>12</v>
      </c>
      <c r="B1836" t="s">
        <v>1078</v>
      </c>
      <c r="C1836" t="s">
        <v>656</v>
      </c>
      <c r="D1836" t="s">
        <v>134</v>
      </c>
      <c r="E1836">
        <v>7.7229551162519394E-2</v>
      </c>
      <c r="F1836" t="s">
        <v>656</v>
      </c>
      <c r="G1836">
        <v>-0.50667100441559298</v>
      </c>
      <c r="H1836" t="s">
        <v>16</v>
      </c>
      <c r="I1836">
        <v>0.76736832880542005</v>
      </c>
      <c r="L1836">
        <v>7.7229551162519394E-2</v>
      </c>
      <c r="M1836">
        <v>-0.50667100441559298</v>
      </c>
    </row>
    <row r="1837" spans="1:13" x14ac:dyDescent="0.2">
      <c r="A1837" t="s">
        <v>12</v>
      </c>
      <c r="B1837" t="s">
        <v>1070</v>
      </c>
      <c r="C1837" t="s">
        <v>656</v>
      </c>
      <c r="D1837" t="s">
        <v>134</v>
      </c>
      <c r="E1837">
        <v>7.1440900994615197E-2</v>
      </c>
      <c r="F1837" t="s">
        <v>656</v>
      </c>
      <c r="G1837">
        <v>-0.51540671138827598</v>
      </c>
      <c r="H1837" t="s">
        <v>16</v>
      </c>
      <c r="I1837">
        <v>0.76736832880542005</v>
      </c>
      <c r="L1837">
        <v>7.1440900994615197E-2</v>
      </c>
      <c r="M1837">
        <v>-0.51540671138827598</v>
      </c>
    </row>
    <row r="1838" spans="1:13" x14ac:dyDescent="0.2">
      <c r="A1838" t="s">
        <v>12</v>
      </c>
      <c r="B1838" t="s">
        <v>1059</v>
      </c>
      <c r="C1838" t="s">
        <v>656</v>
      </c>
      <c r="D1838" t="s">
        <v>132</v>
      </c>
      <c r="E1838">
        <v>7.1440900994615197E-2</v>
      </c>
      <c r="F1838" t="s">
        <v>656</v>
      </c>
      <c r="G1838">
        <v>-0.51540671138827598</v>
      </c>
      <c r="H1838" t="s">
        <v>16</v>
      </c>
      <c r="I1838">
        <v>0.76736832880542005</v>
      </c>
      <c r="L1838">
        <v>7.1440900994615197E-2</v>
      </c>
      <c r="M1838">
        <v>-0.51540671138827598</v>
      </c>
    </row>
    <row r="1839" spans="1:13" x14ac:dyDescent="0.2">
      <c r="A1839" t="s">
        <v>12</v>
      </c>
      <c r="B1839" t="s">
        <v>853</v>
      </c>
      <c r="C1839" t="s">
        <v>656</v>
      </c>
      <c r="D1839" t="s">
        <v>75</v>
      </c>
      <c r="E1839">
        <v>8.2107484726980096E-2</v>
      </c>
      <c r="F1839" t="s">
        <v>656</v>
      </c>
      <c r="G1839">
        <v>-0.52143002191764498</v>
      </c>
      <c r="H1839" t="s">
        <v>16</v>
      </c>
      <c r="I1839">
        <v>0.76736832880542005</v>
      </c>
      <c r="L1839">
        <v>8.2107484726980096E-2</v>
      </c>
      <c r="M1839">
        <v>-0.52143002191764498</v>
      </c>
    </row>
    <row r="1840" spans="1:13" x14ac:dyDescent="0.2">
      <c r="A1840" t="s">
        <v>12</v>
      </c>
      <c r="B1840" t="s">
        <v>1055</v>
      </c>
      <c r="C1840" t="s">
        <v>656</v>
      </c>
      <c r="D1840" t="s">
        <v>75</v>
      </c>
      <c r="E1840">
        <v>7.4898427310132604E-2</v>
      </c>
      <c r="F1840" t="s">
        <v>656</v>
      </c>
      <c r="G1840">
        <v>0.53218115639017405</v>
      </c>
      <c r="H1840" t="s">
        <v>16</v>
      </c>
      <c r="I1840">
        <v>0.76736832880542005</v>
      </c>
      <c r="L1840">
        <v>7.4898427310132604E-2</v>
      </c>
      <c r="M1840">
        <v>0.53218115639017405</v>
      </c>
    </row>
    <row r="1841" spans="1:13" x14ac:dyDescent="0.2">
      <c r="A1841" t="s">
        <v>12</v>
      </c>
      <c r="B1841" t="s">
        <v>1051</v>
      </c>
      <c r="C1841" t="s">
        <v>656</v>
      </c>
      <c r="D1841" t="s">
        <v>134</v>
      </c>
      <c r="E1841">
        <v>7.7229551162519394E-2</v>
      </c>
      <c r="F1841" t="s">
        <v>656</v>
      </c>
      <c r="G1841">
        <v>-0.50667100441559298</v>
      </c>
      <c r="H1841" t="s">
        <v>16</v>
      </c>
      <c r="I1841">
        <v>0.76736832880542005</v>
      </c>
      <c r="L1841">
        <v>7.7229551162519394E-2</v>
      </c>
      <c r="M1841">
        <v>-0.50667100441559298</v>
      </c>
    </row>
    <row r="1842" spans="1:13" x14ac:dyDescent="0.2">
      <c r="A1842" t="s">
        <v>12</v>
      </c>
      <c r="B1842" t="s">
        <v>881</v>
      </c>
      <c r="C1842" t="s">
        <v>656</v>
      </c>
      <c r="D1842" t="s">
        <v>75</v>
      </c>
      <c r="E1842">
        <v>8.2107484726980096E-2</v>
      </c>
      <c r="F1842" t="s">
        <v>656</v>
      </c>
      <c r="G1842">
        <v>-0.52143002191764498</v>
      </c>
      <c r="H1842" t="s">
        <v>16</v>
      </c>
      <c r="I1842">
        <v>0.76736832880542005</v>
      </c>
      <c r="L1842">
        <v>8.2107484726980096E-2</v>
      </c>
      <c r="M1842">
        <v>-0.52143002191764498</v>
      </c>
    </row>
    <row r="1843" spans="1:13" x14ac:dyDescent="0.2">
      <c r="A1843" t="s">
        <v>12</v>
      </c>
      <c r="B1843" t="s">
        <v>664</v>
      </c>
      <c r="C1843" t="s">
        <v>415</v>
      </c>
      <c r="D1843" t="s">
        <v>163</v>
      </c>
      <c r="E1843">
        <v>8.5558891012672902E-2</v>
      </c>
      <c r="F1843" t="s">
        <v>415</v>
      </c>
      <c r="G1843">
        <v>-0.64285714285714302</v>
      </c>
      <c r="H1843" t="s">
        <v>16</v>
      </c>
      <c r="I1843">
        <v>0.76736832880542005</v>
      </c>
      <c r="L1843">
        <v>8.5558891012672902E-2</v>
      </c>
      <c r="M1843">
        <v>-0.64285714285714302</v>
      </c>
    </row>
    <row r="1844" spans="1:13" x14ac:dyDescent="0.2">
      <c r="A1844" t="s">
        <v>12</v>
      </c>
      <c r="B1844" t="s">
        <v>425</v>
      </c>
      <c r="C1844" t="s">
        <v>415</v>
      </c>
      <c r="D1844" t="s">
        <v>255</v>
      </c>
      <c r="E1844">
        <v>7.3877706888657899E-2</v>
      </c>
      <c r="F1844" t="s">
        <v>415</v>
      </c>
      <c r="G1844">
        <v>0.587878787878787</v>
      </c>
      <c r="H1844" t="s">
        <v>16</v>
      </c>
      <c r="I1844">
        <v>0.76736832880542005</v>
      </c>
      <c r="L1844">
        <v>7.3877706888657899E-2</v>
      </c>
      <c r="M1844">
        <v>0.587878787878787</v>
      </c>
    </row>
    <row r="1845" spans="1:13" x14ac:dyDescent="0.2">
      <c r="A1845" t="s">
        <v>12</v>
      </c>
      <c r="B1845" t="s">
        <v>554</v>
      </c>
      <c r="C1845" t="s">
        <v>415</v>
      </c>
      <c r="D1845" t="s">
        <v>924</v>
      </c>
      <c r="E1845">
        <v>7.2396501457725901E-2</v>
      </c>
      <c r="F1845" t="s">
        <v>415</v>
      </c>
      <c r="G1845">
        <v>-0.77142857142857102</v>
      </c>
      <c r="H1845" t="s">
        <v>16</v>
      </c>
      <c r="I1845">
        <v>0.76736832880542005</v>
      </c>
      <c r="L1845">
        <v>7.2396501457725901E-2</v>
      </c>
      <c r="M1845">
        <v>-0.77142857142857102</v>
      </c>
    </row>
    <row r="1846" spans="1:13" x14ac:dyDescent="0.2">
      <c r="A1846" t="s">
        <v>12</v>
      </c>
      <c r="B1846" t="s">
        <v>56</v>
      </c>
      <c r="C1846" t="s">
        <v>415</v>
      </c>
      <c r="D1846" t="s">
        <v>163</v>
      </c>
      <c r="E1846">
        <v>7.8140749411215502E-2</v>
      </c>
      <c r="F1846" t="s">
        <v>415</v>
      </c>
      <c r="G1846">
        <v>-0.65465367070797698</v>
      </c>
      <c r="H1846" t="s">
        <v>16</v>
      </c>
      <c r="I1846">
        <v>0.76736832880542005</v>
      </c>
      <c r="L1846">
        <v>7.8140749411215502E-2</v>
      </c>
      <c r="M1846">
        <v>-0.65465367070797698</v>
      </c>
    </row>
    <row r="1847" spans="1:13" x14ac:dyDescent="0.2">
      <c r="A1847" t="s">
        <v>12</v>
      </c>
      <c r="B1847" t="s">
        <v>70</v>
      </c>
      <c r="C1847" t="s">
        <v>415</v>
      </c>
      <c r="D1847" t="s">
        <v>924</v>
      </c>
      <c r="E1847">
        <v>7.2396501457725901E-2</v>
      </c>
      <c r="F1847" t="s">
        <v>415</v>
      </c>
      <c r="G1847">
        <v>-0.77142857142857102</v>
      </c>
      <c r="H1847" t="s">
        <v>16</v>
      </c>
      <c r="I1847">
        <v>0.76736832880542005</v>
      </c>
      <c r="L1847">
        <v>7.2396501457725901E-2</v>
      </c>
      <c r="M1847">
        <v>-0.77142857142857102</v>
      </c>
    </row>
    <row r="1848" spans="1:13" x14ac:dyDescent="0.2">
      <c r="A1848" t="s">
        <v>12</v>
      </c>
      <c r="B1848" t="s">
        <v>673</v>
      </c>
      <c r="C1848" t="s">
        <v>415</v>
      </c>
      <c r="D1848" t="s">
        <v>132</v>
      </c>
      <c r="E1848">
        <v>8.15528147726024E-2</v>
      </c>
      <c r="F1848" t="s">
        <v>415</v>
      </c>
      <c r="G1848">
        <v>-0.57575757575757502</v>
      </c>
      <c r="H1848" t="s">
        <v>16</v>
      </c>
      <c r="I1848">
        <v>0.76736832880542005</v>
      </c>
      <c r="L1848">
        <v>8.15528147726024E-2</v>
      </c>
      <c r="M1848">
        <v>-0.57575757575757502</v>
      </c>
    </row>
    <row r="1849" spans="1:13" x14ac:dyDescent="0.2">
      <c r="A1849" t="s">
        <v>12</v>
      </c>
      <c r="B1849" t="s">
        <v>455</v>
      </c>
      <c r="C1849" t="s">
        <v>415</v>
      </c>
      <c r="D1849" t="s">
        <v>132</v>
      </c>
      <c r="E1849">
        <v>8.15528147726024E-2</v>
      </c>
      <c r="F1849" t="s">
        <v>415</v>
      </c>
      <c r="G1849">
        <v>0.57575757575757502</v>
      </c>
      <c r="H1849" t="s">
        <v>16</v>
      </c>
      <c r="I1849">
        <v>0.76736832880542005</v>
      </c>
      <c r="L1849">
        <v>8.15528147726024E-2</v>
      </c>
      <c r="M1849">
        <v>0.57575757575757502</v>
      </c>
    </row>
    <row r="1850" spans="1:13" x14ac:dyDescent="0.2">
      <c r="A1850" t="s">
        <v>12</v>
      </c>
      <c r="B1850" t="s">
        <v>80</v>
      </c>
      <c r="C1850" t="s">
        <v>415</v>
      </c>
      <c r="D1850" t="s">
        <v>132</v>
      </c>
      <c r="E1850">
        <v>7.3606059669841697E-2</v>
      </c>
      <c r="F1850" t="s">
        <v>415</v>
      </c>
      <c r="G1850">
        <v>-0.588322447290064</v>
      </c>
      <c r="H1850" t="s">
        <v>16</v>
      </c>
      <c r="I1850">
        <v>0.76736832880542005</v>
      </c>
      <c r="L1850">
        <v>7.3606059669841697E-2</v>
      </c>
      <c r="M1850">
        <v>-0.588322447290064</v>
      </c>
    </row>
    <row r="1851" spans="1:13" x14ac:dyDescent="0.2">
      <c r="A1851" t="s">
        <v>12</v>
      </c>
      <c r="B1851" t="s">
        <v>461</v>
      </c>
      <c r="C1851" t="s">
        <v>415</v>
      </c>
      <c r="D1851" t="s">
        <v>924</v>
      </c>
      <c r="E1851">
        <v>8.0141228058323702E-2</v>
      </c>
      <c r="F1851" t="s">
        <v>415</v>
      </c>
      <c r="G1851">
        <v>0.75897092589864501</v>
      </c>
      <c r="H1851" t="s">
        <v>16</v>
      </c>
      <c r="I1851">
        <v>0.76736832880542005</v>
      </c>
      <c r="L1851">
        <v>8.0141228058323702E-2</v>
      </c>
      <c r="M1851">
        <v>0.75897092589864501</v>
      </c>
    </row>
    <row r="1852" spans="1:13" x14ac:dyDescent="0.2">
      <c r="A1852" t="s">
        <v>12</v>
      </c>
      <c r="B1852" t="s">
        <v>293</v>
      </c>
      <c r="C1852" t="s">
        <v>415</v>
      </c>
      <c r="D1852" t="s">
        <v>924</v>
      </c>
      <c r="E1852">
        <v>7.2396501457725901E-2</v>
      </c>
      <c r="F1852" t="s">
        <v>415</v>
      </c>
      <c r="G1852">
        <v>-0.77142857142857102</v>
      </c>
      <c r="H1852" t="s">
        <v>16</v>
      </c>
      <c r="I1852">
        <v>0.76736832880542005</v>
      </c>
      <c r="L1852">
        <v>7.2396501457725901E-2</v>
      </c>
      <c r="M1852">
        <v>-0.77142857142857102</v>
      </c>
    </row>
    <row r="1853" spans="1:13" x14ac:dyDescent="0.2">
      <c r="A1853" t="s">
        <v>12</v>
      </c>
      <c r="B1853" t="s">
        <v>294</v>
      </c>
      <c r="C1853" t="s">
        <v>415</v>
      </c>
      <c r="D1853" t="s">
        <v>163</v>
      </c>
      <c r="E1853">
        <v>7.8140749411215696E-2</v>
      </c>
      <c r="F1853" t="s">
        <v>415</v>
      </c>
      <c r="G1853">
        <v>0.65465367070797698</v>
      </c>
      <c r="H1853" t="s">
        <v>16</v>
      </c>
      <c r="I1853">
        <v>0.76736832880542005</v>
      </c>
      <c r="L1853">
        <v>7.8140749411215696E-2</v>
      </c>
      <c r="M1853">
        <v>0.65465367070797698</v>
      </c>
    </row>
    <row r="1854" spans="1:13" x14ac:dyDescent="0.2">
      <c r="A1854" t="s">
        <v>12</v>
      </c>
      <c r="B1854" t="s">
        <v>294</v>
      </c>
      <c r="C1854" t="s">
        <v>415</v>
      </c>
      <c r="D1854" t="s">
        <v>924</v>
      </c>
      <c r="E1854">
        <v>8.3523281373259803E-2</v>
      </c>
      <c r="F1854" t="s">
        <v>415</v>
      </c>
      <c r="G1854">
        <v>0.75370234634818301</v>
      </c>
      <c r="H1854" t="s">
        <v>16</v>
      </c>
      <c r="I1854">
        <v>0.76736832880542005</v>
      </c>
      <c r="L1854">
        <v>8.3523281373259803E-2</v>
      </c>
      <c r="M1854">
        <v>0.75370234634818301</v>
      </c>
    </row>
    <row r="1855" spans="1:13" x14ac:dyDescent="0.2">
      <c r="A1855" t="s">
        <v>12</v>
      </c>
      <c r="B1855" t="s">
        <v>473</v>
      </c>
      <c r="C1855" t="s">
        <v>415</v>
      </c>
      <c r="D1855" t="s">
        <v>163</v>
      </c>
      <c r="E1855">
        <v>7.5666791485849094E-2</v>
      </c>
      <c r="F1855" t="s">
        <v>415</v>
      </c>
      <c r="G1855">
        <v>0.65873254924026003</v>
      </c>
      <c r="H1855" t="s">
        <v>16</v>
      </c>
      <c r="I1855">
        <v>0.76736832880542005</v>
      </c>
      <c r="L1855">
        <v>7.5666791485849094E-2</v>
      </c>
      <c r="M1855">
        <v>0.65873254924026003</v>
      </c>
    </row>
    <row r="1856" spans="1:13" x14ac:dyDescent="0.2">
      <c r="A1856" t="s">
        <v>12</v>
      </c>
      <c r="B1856" t="s">
        <v>578</v>
      </c>
      <c r="C1856" t="s">
        <v>415</v>
      </c>
      <c r="D1856" t="s">
        <v>255</v>
      </c>
      <c r="E1856">
        <v>7.8574058778604697E-2</v>
      </c>
      <c r="F1856" t="s">
        <v>415</v>
      </c>
      <c r="G1856">
        <v>-0.58037043069908101</v>
      </c>
      <c r="H1856" t="s">
        <v>16</v>
      </c>
      <c r="I1856">
        <v>0.76736832880542005</v>
      </c>
      <c r="L1856">
        <v>7.8574058778604697E-2</v>
      </c>
      <c r="M1856">
        <v>-0.58037043069908101</v>
      </c>
    </row>
    <row r="1857" spans="1:13" x14ac:dyDescent="0.2">
      <c r="A1857" t="s">
        <v>12</v>
      </c>
      <c r="B1857" t="s">
        <v>691</v>
      </c>
      <c r="C1857" t="s">
        <v>415</v>
      </c>
      <c r="D1857" t="s">
        <v>163</v>
      </c>
      <c r="E1857">
        <v>8.5558891012672902E-2</v>
      </c>
      <c r="F1857" t="s">
        <v>415</v>
      </c>
      <c r="G1857">
        <v>-0.64285714285714302</v>
      </c>
      <c r="H1857" t="s">
        <v>16</v>
      </c>
      <c r="I1857">
        <v>0.76736832880542005</v>
      </c>
      <c r="L1857">
        <v>8.5558891012672902E-2</v>
      </c>
      <c r="M1857">
        <v>-0.64285714285714302</v>
      </c>
    </row>
    <row r="1858" spans="1:13" x14ac:dyDescent="0.2">
      <c r="A1858" t="s">
        <v>12</v>
      </c>
      <c r="B1858" t="s">
        <v>114</v>
      </c>
      <c r="C1858" t="s">
        <v>415</v>
      </c>
      <c r="D1858" t="s">
        <v>255</v>
      </c>
      <c r="E1858">
        <v>8.7601319839956795E-2</v>
      </c>
      <c r="F1858" t="s">
        <v>415</v>
      </c>
      <c r="G1858">
        <v>-0.56671465585910197</v>
      </c>
      <c r="H1858" t="s">
        <v>16</v>
      </c>
      <c r="I1858">
        <v>0.76736832880542005</v>
      </c>
      <c r="L1858">
        <v>8.7601319839956795E-2</v>
      </c>
      <c r="M1858">
        <v>-0.56671465585910197</v>
      </c>
    </row>
    <row r="1859" spans="1:13" x14ac:dyDescent="0.2">
      <c r="A1859" t="s">
        <v>12</v>
      </c>
      <c r="B1859" t="s">
        <v>896</v>
      </c>
      <c r="C1859" t="s">
        <v>415</v>
      </c>
      <c r="D1859" t="s">
        <v>924</v>
      </c>
      <c r="E1859">
        <v>7.2396501457725901E-2</v>
      </c>
      <c r="F1859" t="s">
        <v>415</v>
      </c>
      <c r="G1859">
        <v>-0.77142857142857102</v>
      </c>
      <c r="H1859" t="s">
        <v>16</v>
      </c>
      <c r="I1859">
        <v>0.76736832880542005</v>
      </c>
      <c r="L1859">
        <v>7.2396501457725901E-2</v>
      </c>
      <c r="M1859">
        <v>-0.77142857142857102</v>
      </c>
    </row>
    <row r="1860" spans="1:13" x14ac:dyDescent="0.2">
      <c r="A1860" t="s">
        <v>12</v>
      </c>
      <c r="B1860" t="s">
        <v>139</v>
      </c>
      <c r="C1860" t="s">
        <v>415</v>
      </c>
      <c r="D1860" t="s">
        <v>255</v>
      </c>
      <c r="E1860">
        <v>7.3145710541394598E-2</v>
      </c>
      <c r="F1860" t="s">
        <v>415</v>
      </c>
      <c r="G1860">
        <v>-0.58907673387050796</v>
      </c>
      <c r="H1860" t="s">
        <v>16</v>
      </c>
      <c r="I1860">
        <v>0.76736832880542005</v>
      </c>
      <c r="L1860">
        <v>7.3145710541394598E-2</v>
      </c>
      <c r="M1860">
        <v>-0.58907673387050796</v>
      </c>
    </row>
    <row r="1861" spans="1:13" x14ac:dyDescent="0.2">
      <c r="A1861" t="s">
        <v>12</v>
      </c>
      <c r="B1861" t="s">
        <v>590</v>
      </c>
      <c r="C1861" t="s">
        <v>415</v>
      </c>
      <c r="D1861" t="s">
        <v>163</v>
      </c>
      <c r="E1861">
        <v>8.2993624633693905E-2</v>
      </c>
      <c r="F1861" t="s">
        <v>415</v>
      </c>
      <c r="G1861">
        <v>0.646866519025597</v>
      </c>
      <c r="H1861" t="s">
        <v>16</v>
      </c>
      <c r="I1861">
        <v>0.76736832880542005</v>
      </c>
      <c r="L1861">
        <v>8.2993624633693905E-2</v>
      </c>
      <c r="M1861">
        <v>0.646866519025597</v>
      </c>
    </row>
    <row r="1862" spans="1:13" x14ac:dyDescent="0.2">
      <c r="A1862" t="s">
        <v>12</v>
      </c>
      <c r="B1862" t="s">
        <v>158</v>
      </c>
      <c r="C1862" t="s">
        <v>415</v>
      </c>
      <c r="D1862" t="s">
        <v>132</v>
      </c>
      <c r="E1862">
        <v>8.4971725988947894E-2</v>
      </c>
      <c r="F1862" t="s">
        <v>415</v>
      </c>
      <c r="G1862">
        <v>-0.57059510080005904</v>
      </c>
      <c r="H1862" t="s">
        <v>16</v>
      </c>
      <c r="I1862">
        <v>0.76736832880542005</v>
      </c>
      <c r="L1862">
        <v>8.4971725988947894E-2</v>
      </c>
      <c r="M1862">
        <v>-0.57059510080005904</v>
      </c>
    </row>
    <row r="1863" spans="1:13" x14ac:dyDescent="0.2">
      <c r="A1863" t="s">
        <v>12</v>
      </c>
      <c r="B1863" t="s">
        <v>492</v>
      </c>
      <c r="C1863" t="s">
        <v>415</v>
      </c>
      <c r="D1863" t="s">
        <v>255</v>
      </c>
      <c r="E1863">
        <v>7.4295614135500399E-2</v>
      </c>
      <c r="F1863" t="s">
        <v>415</v>
      </c>
      <c r="G1863">
        <v>-0.58719831811906997</v>
      </c>
      <c r="H1863" t="s">
        <v>16</v>
      </c>
      <c r="I1863">
        <v>0.76736832880542005</v>
      </c>
      <c r="L1863">
        <v>7.4295614135500399E-2</v>
      </c>
      <c r="M1863">
        <v>-0.58719831811906997</v>
      </c>
    </row>
    <row r="1864" spans="1:13" x14ac:dyDescent="0.2">
      <c r="A1864" t="s">
        <v>12</v>
      </c>
      <c r="B1864" t="s">
        <v>603</v>
      </c>
      <c r="C1864" t="s">
        <v>415</v>
      </c>
      <c r="D1864" t="s">
        <v>163</v>
      </c>
      <c r="E1864">
        <v>7.8140749411215502E-2</v>
      </c>
      <c r="F1864" t="s">
        <v>415</v>
      </c>
      <c r="G1864">
        <v>-0.65465367070797698</v>
      </c>
      <c r="H1864" t="s">
        <v>16</v>
      </c>
      <c r="I1864">
        <v>0.76736832880542005</v>
      </c>
      <c r="L1864">
        <v>7.8140749411215502E-2</v>
      </c>
      <c r="M1864">
        <v>-0.65465367070797698</v>
      </c>
    </row>
    <row r="1865" spans="1:13" x14ac:dyDescent="0.2">
      <c r="A1865" t="s">
        <v>12</v>
      </c>
      <c r="B1865" t="s">
        <v>176</v>
      </c>
      <c r="C1865" t="s">
        <v>415</v>
      </c>
      <c r="D1865" t="s">
        <v>255</v>
      </c>
      <c r="E1865">
        <v>8.18646712242002E-2</v>
      </c>
      <c r="F1865" t="s">
        <v>415</v>
      </c>
      <c r="G1865">
        <v>0.57528096752226399</v>
      </c>
      <c r="H1865" t="s">
        <v>16</v>
      </c>
      <c r="I1865">
        <v>0.76736832880542005</v>
      </c>
      <c r="L1865">
        <v>8.18646712242002E-2</v>
      </c>
      <c r="M1865">
        <v>0.57528096752226399</v>
      </c>
    </row>
    <row r="1866" spans="1:13" x14ac:dyDescent="0.2">
      <c r="A1866" t="s">
        <v>12</v>
      </c>
      <c r="B1866" t="s">
        <v>185</v>
      </c>
      <c r="C1866" t="s">
        <v>415</v>
      </c>
      <c r="D1866" t="s">
        <v>132</v>
      </c>
      <c r="E1866">
        <v>7.3681455883843103E-2</v>
      </c>
      <c r="F1866" t="s">
        <v>415</v>
      </c>
      <c r="G1866">
        <v>-0.58819920225537203</v>
      </c>
      <c r="H1866" t="s">
        <v>16</v>
      </c>
      <c r="I1866">
        <v>0.76736832880542005</v>
      </c>
      <c r="L1866">
        <v>7.3681455883843103E-2</v>
      </c>
      <c r="M1866">
        <v>-0.58819920225537203</v>
      </c>
    </row>
    <row r="1867" spans="1:13" x14ac:dyDescent="0.2">
      <c r="A1867" t="s">
        <v>12</v>
      </c>
      <c r="B1867" t="s">
        <v>331</v>
      </c>
      <c r="C1867" t="s">
        <v>415</v>
      </c>
      <c r="D1867" t="s">
        <v>255</v>
      </c>
      <c r="E1867">
        <v>7.4295614135500399E-2</v>
      </c>
      <c r="F1867" t="s">
        <v>415</v>
      </c>
      <c r="G1867">
        <v>0.58719831811906997</v>
      </c>
      <c r="H1867" t="s">
        <v>16</v>
      </c>
      <c r="I1867">
        <v>0.76736832880542005</v>
      </c>
      <c r="L1867">
        <v>7.4295614135500399E-2</v>
      </c>
      <c r="M1867">
        <v>0.58719831811906997</v>
      </c>
    </row>
    <row r="1868" spans="1:13" x14ac:dyDescent="0.2">
      <c r="A1868" t="s">
        <v>12</v>
      </c>
      <c r="B1868" t="s">
        <v>951</v>
      </c>
      <c r="C1868" t="s">
        <v>415</v>
      </c>
      <c r="D1868" t="s">
        <v>163</v>
      </c>
      <c r="E1868">
        <v>7.5666791485849094E-2</v>
      </c>
      <c r="F1868" t="s">
        <v>415</v>
      </c>
      <c r="G1868">
        <v>0.65873254924026003</v>
      </c>
      <c r="H1868" t="s">
        <v>16</v>
      </c>
      <c r="I1868">
        <v>0.76736832880542005</v>
      </c>
      <c r="L1868">
        <v>7.5666791485849094E-2</v>
      </c>
      <c r="M1868">
        <v>0.65873254924026003</v>
      </c>
    </row>
    <row r="1869" spans="1:13" x14ac:dyDescent="0.2">
      <c r="A1869" t="s">
        <v>12</v>
      </c>
      <c r="B1869" t="s">
        <v>201</v>
      </c>
      <c r="C1869" t="s">
        <v>415</v>
      </c>
      <c r="D1869" t="s">
        <v>132</v>
      </c>
      <c r="E1869">
        <v>8.4971725988947894E-2</v>
      </c>
      <c r="F1869" t="s">
        <v>415</v>
      </c>
      <c r="G1869">
        <v>-0.57059510080005904</v>
      </c>
      <c r="H1869" t="s">
        <v>16</v>
      </c>
      <c r="I1869">
        <v>0.76736832880542005</v>
      </c>
      <c r="L1869">
        <v>8.4971725988947894E-2</v>
      </c>
      <c r="M1869">
        <v>-0.57059510080005904</v>
      </c>
    </row>
    <row r="1870" spans="1:13" x14ac:dyDescent="0.2">
      <c r="A1870" t="s">
        <v>12</v>
      </c>
      <c r="B1870" t="s">
        <v>743</v>
      </c>
      <c r="C1870" t="s">
        <v>415</v>
      </c>
      <c r="D1870" t="s">
        <v>132</v>
      </c>
      <c r="E1870">
        <v>7.3145710541394501E-2</v>
      </c>
      <c r="F1870" t="s">
        <v>415</v>
      </c>
      <c r="G1870">
        <v>0.58907673387050796</v>
      </c>
      <c r="H1870" t="s">
        <v>16</v>
      </c>
      <c r="I1870">
        <v>0.76736832880542005</v>
      </c>
      <c r="L1870">
        <v>7.3145710541394501E-2</v>
      </c>
      <c r="M1870">
        <v>0.58907673387050796</v>
      </c>
    </row>
    <row r="1871" spans="1:13" x14ac:dyDescent="0.2">
      <c r="A1871" t="s">
        <v>12</v>
      </c>
      <c r="B1871" t="s">
        <v>212</v>
      </c>
      <c r="C1871" t="s">
        <v>415</v>
      </c>
      <c r="D1871" t="s">
        <v>163</v>
      </c>
      <c r="E1871">
        <v>7.8140749411215696E-2</v>
      </c>
      <c r="F1871" t="s">
        <v>415</v>
      </c>
      <c r="G1871">
        <v>0.65465367070797698</v>
      </c>
      <c r="H1871" t="s">
        <v>16</v>
      </c>
      <c r="I1871">
        <v>0.76736832880542005</v>
      </c>
      <c r="L1871">
        <v>7.8140749411215696E-2</v>
      </c>
      <c r="M1871">
        <v>0.65465367070797698</v>
      </c>
    </row>
    <row r="1872" spans="1:13" x14ac:dyDescent="0.2">
      <c r="A1872" t="s">
        <v>12</v>
      </c>
      <c r="B1872" t="s">
        <v>623</v>
      </c>
      <c r="C1872" t="s">
        <v>415</v>
      </c>
      <c r="D1872" t="s">
        <v>924</v>
      </c>
      <c r="E1872">
        <v>8.0141228058323605E-2</v>
      </c>
      <c r="F1872" t="s">
        <v>415</v>
      </c>
      <c r="G1872">
        <v>-0.75897092589864501</v>
      </c>
      <c r="H1872" t="s">
        <v>16</v>
      </c>
      <c r="I1872">
        <v>0.76736832880542005</v>
      </c>
      <c r="L1872">
        <v>8.0141228058323605E-2</v>
      </c>
      <c r="M1872">
        <v>-0.75897092589864501</v>
      </c>
    </row>
    <row r="1873" spans="1:13" x14ac:dyDescent="0.2">
      <c r="A1873" t="s">
        <v>12</v>
      </c>
      <c r="B1873" t="s">
        <v>632</v>
      </c>
      <c r="C1873" t="s">
        <v>415</v>
      </c>
      <c r="D1873" t="s">
        <v>163</v>
      </c>
      <c r="E1873">
        <v>7.8140749411215696E-2</v>
      </c>
      <c r="F1873" t="s">
        <v>415</v>
      </c>
      <c r="G1873">
        <v>0.65465367070797698</v>
      </c>
      <c r="H1873" t="s">
        <v>16</v>
      </c>
      <c r="I1873">
        <v>0.76736832880542005</v>
      </c>
      <c r="L1873">
        <v>7.8140749411215696E-2</v>
      </c>
      <c r="M1873">
        <v>0.65465367070797698</v>
      </c>
    </row>
    <row r="1874" spans="1:13" x14ac:dyDescent="0.2">
      <c r="A1874" t="s">
        <v>12</v>
      </c>
      <c r="B1874" t="s">
        <v>362</v>
      </c>
      <c r="C1874" t="s">
        <v>415</v>
      </c>
      <c r="D1874" t="s">
        <v>132</v>
      </c>
      <c r="E1874">
        <v>7.3681455883843006E-2</v>
      </c>
      <c r="F1874" t="s">
        <v>415</v>
      </c>
      <c r="G1874">
        <v>0.58819920225537203</v>
      </c>
      <c r="H1874" t="s">
        <v>16</v>
      </c>
      <c r="I1874">
        <v>0.76736832880542005</v>
      </c>
      <c r="L1874">
        <v>7.3681455883843006E-2</v>
      </c>
      <c r="M1874">
        <v>0.58819920225537203</v>
      </c>
    </row>
    <row r="1875" spans="1:13" x14ac:dyDescent="0.2">
      <c r="A1875" t="s">
        <v>12</v>
      </c>
      <c r="B1875" t="s">
        <v>1012</v>
      </c>
      <c r="C1875" t="s">
        <v>415</v>
      </c>
      <c r="D1875" t="s">
        <v>163</v>
      </c>
      <c r="E1875">
        <v>8.2993624633693905E-2</v>
      </c>
      <c r="F1875" t="s">
        <v>415</v>
      </c>
      <c r="G1875">
        <v>0.646866519025597</v>
      </c>
      <c r="H1875" t="s">
        <v>16</v>
      </c>
      <c r="I1875">
        <v>0.76736832880542005</v>
      </c>
      <c r="L1875">
        <v>8.2993624633693905E-2</v>
      </c>
      <c r="M1875">
        <v>0.646866519025597</v>
      </c>
    </row>
    <row r="1876" spans="1:13" x14ac:dyDescent="0.2">
      <c r="A1876" t="s">
        <v>12</v>
      </c>
      <c r="B1876" t="s">
        <v>642</v>
      </c>
      <c r="C1876" t="s">
        <v>415</v>
      </c>
      <c r="D1876" t="s">
        <v>924</v>
      </c>
      <c r="E1876">
        <v>8.0141228058323605E-2</v>
      </c>
      <c r="F1876" t="s">
        <v>415</v>
      </c>
      <c r="G1876">
        <v>-0.75897092589864501</v>
      </c>
      <c r="H1876" t="s">
        <v>16</v>
      </c>
      <c r="I1876">
        <v>0.76736832880542005</v>
      </c>
      <c r="L1876">
        <v>8.0141228058323605E-2</v>
      </c>
      <c r="M1876">
        <v>-0.75897092589864501</v>
      </c>
    </row>
    <row r="1877" spans="1:13" x14ac:dyDescent="0.2">
      <c r="A1877" t="s">
        <v>12</v>
      </c>
      <c r="B1877" t="s">
        <v>993</v>
      </c>
      <c r="C1877" t="s">
        <v>415</v>
      </c>
      <c r="D1877" t="s">
        <v>132</v>
      </c>
      <c r="E1877">
        <v>7.3145710541394501E-2</v>
      </c>
      <c r="F1877" t="s">
        <v>415</v>
      </c>
      <c r="G1877">
        <v>0.58907673387050796</v>
      </c>
      <c r="H1877" t="s">
        <v>16</v>
      </c>
      <c r="I1877">
        <v>0.76736832880542005</v>
      </c>
      <c r="L1877">
        <v>7.3145710541394501E-2</v>
      </c>
      <c r="M1877">
        <v>0.58907673387050796</v>
      </c>
    </row>
    <row r="1878" spans="1:13" x14ac:dyDescent="0.2">
      <c r="A1878" t="s">
        <v>12</v>
      </c>
      <c r="B1878" t="s">
        <v>19</v>
      </c>
      <c r="C1878" t="s">
        <v>419</v>
      </c>
      <c r="D1878" t="s">
        <v>116</v>
      </c>
      <c r="E1878">
        <v>8.5558891012673097E-2</v>
      </c>
      <c r="F1878" t="s">
        <v>419</v>
      </c>
      <c r="G1878">
        <v>0.64285714285714302</v>
      </c>
      <c r="H1878" t="s">
        <v>16</v>
      </c>
      <c r="I1878">
        <v>0.76736832880542005</v>
      </c>
      <c r="L1878">
        <v>8.5558891012673097E-2</v>
      </c>
      <c r="M1878">
        <v>0.64285714285714302</v>
      </c>
    </row>
    <row r="1879" spans="1:13" x14ac:dyDescent="0.2">
      <c r="A1879" t="s">
        <v>12</v>
      </c>
      <c r="B1879" t="s">
        <v>21</v>
      </c>
      <c r="C1879" t="s">
        <v>419</v>
      </c>
      <c r="D1879" t="s">
        <v>116</v>
      </c>
      <c r="E1879">
        <v>7.0987654320987498E-2</v>
      </c>
      <c r="F1879" t="s">
        <v>419</v>
      </c>
      <c r="G1879">
        <v>0.66666666666666596</v>
      </c>
      <c r="H1879" t="s">
        <v>16</v>
      </c>
      <c r="I1879">
        <v>0.76736832880542005</v>
      </c>
      <c r="L1879">
        <v>7.0987654320987498E-2</v>
      </c>
      <c r="M1879">
        <v>0.66666666666666596</v>
      </c>
    </row>
    <row r="1880" spans="1:13" x14ac:dyDescent="0.2">
      <c r="A1880" t="s">
        <v>12</v>
      </c>
      <c r="B1880" t="s">
        <v>33</v>
      </c>
      <c r="C1880" t="s">
        <v>419</v>
      </c>
      <c r="D1880" t="s">
        <v>116</v>
      </c>
      <c r="E1880">
        <v>7.0987654320987498E-2</v>
      </c>
      <c r="F1880" t="s">
        <v>419</v>
      </c>
      <c r="G1880">
        <v>0.66666666666666596</v>
      </c>
      <c r="H1880" t="s">
        <v>16</v>
      </c>
      <c r="I1880">
        <v>0.76736832880542005</v>
      </c>
      <c r="L1880">
        <v>7.0987654320987498E-2</v>
      </c>
      <c r="M1880">
        <v>0.66666666666666596</v>
      </c>
    </row>
    <row r="1881" spans="1:13" x14ac:dyDescent="0.2">
      <c r="A1881" t="s">
        <v>12</v>
      </c>
      <c r="B1881" t="s">
        <v>41</v>
      </c>
      <c r="C1881" t="s">
        <v>419</v>
      </c>
      <c r="D1881" t="s">
        <v>116</v>
      </c>
      <c r="E1881">
        <v>7.0987654320987498E-2</v>
      </c>
      <c r="F1881" t="s">
        <v>419</v>
      </c>
      <c r="G1881">
        <v>-0.66666666666666596</v>
      </c>
      <c r="H1881" t="s">
        <v>16</v>
      </c>
      <c r="I1881">
        <v>0.76736832880542005</v>
      </c>
      <c r="L1881">
        <v>7.0987654320987498E-2</v>
      </c>
      <c r="M1881">
        <v>-0.66666666666666596</v>
      </c>
    </row>
    <row r="1882" spans="1:13" x14ac:dyDescent="0.2">
      <c r="A1882" t="s">
        <v>12</v>
      </c>
      <c r="B1882" t="s">
        <v>43</v>
      </c>
      <c r="C1882" t="s">
        <v>419</v>
      </c>
      <c r="D1882" t="s">
        <v>132</v>
      </c>
      <c r="E1882">
        <v>8.5558891012673097E-2</v>
      </c>
      <c r="F1882" t="s">
        <v>419</v>
      </c>
      <c r="G1882">
        <v>0.64285714285714302</v>
      </c>
      <c r="H1882" t="s">
        <v>16</v>
      </c>
      <c r="I1882">
        <v>0.76736832880542005</v>
      </c>
      <c r="L1882">
        <v>8.5558891012673097E-2</v>
      </c>
      <c r="M1882">
        <v>0.64285714285714302</v>
      </c>
    </row>
    <row r="1883" spans="1:13" x14ac:dyDescent="0.2">
      <c r="A1883" t="s">
        <v>12</v>
      </c>
      <c r="B1883" t="s">
        <v>429</v>
      </c>
      <c r="C1883" t="s">
        <v>419</v>
      </c>
      <c r="D1883" t="s">
        <v>163</v>
      </c>
      <c r="E1883">
        <v>8.5558891012673097E-2</v>
      </c>
      <c r="F1883" t="s">
        <v>419</v>
      </c>
      <c r="G1883">
        <v>0.64285714285714302</v>
      </c>
      <c r="H1883" t="s">
        <v>16</v>
      </c>
      <c r="I1883">
        <v>0.76736832880542005</v>
      </c>
      <c r="L1883">
        <v>8.5558891012673097E-2</v>
      </c>
      <c r="M1883">
        <v>0.64285714285714302</v>
      </c>
    </row>
    <row r="1884" spans="1:13" x14ac:dyDescent="0.2">
      <c r="A1884" t="s">
        <v>12</v>
      </c>
      <c r="B1884" t="s">
        <v>431</v>
      </c>
      <c r="C1884" t="s">
        <v>419</v>
      </c>
      <c r="D1884" t="s">
        <v>163</v>
      </c>
      <c r="E1884">
        <v>7.0987654320987498E-2</v>
      </c>
      <c r="F1884" t="s">
        <v>419</v>
      </c>
      <c r="G1884">
        <v>0.66666666666666596</v>
      </c>
      <c r="H1884" t="s">
        <v>16</v>
      </c>
      <c r="I1884">
        <v>0.76736832880542005</v>
      </c>
      <c r="L1884">
        <v>7.0987654320987498E-2</v>
      </c>
      <c r="M1884">
        <v>0.66666666666666596</v>
      </c>
    </row>
    <row r="1885" spans="1:13" x14ac:dyDescent="0.2">
      <c r="A1885" t="s">
        <v>12</v>
      </c>
      <c r="B1885" t="s">
        <v>432</v>
      </c>
      <c r="C1885" t="s">
        <v>419</v>
      </c>
      <c r="D1885" t="s">
        <v>134</v>
      </c>
      <c r="E1885">
        <v>7.0987654320987498E-2</v>
      </c>
      <c r="F1885" t="s">
        <v>419</v>
      </c>
      <c r="G1885">
        <v>-0.66666666666666596</v>
      </c>
      <c r="H1885" t="s">
        <v>16</v>
      </c>
      <c r="I1885">
        <v>0.76736832880542005</v>
      </c>
      <c r="L1885">
        <v>7.0987654320987498E-2</v>
      </c>
      <c r="M1885">
        <v>-0.66666666666666596</v>
      </c>
    </row>
    <row r="1886" spans="1:13" x14ac:dyDescent="0.2">
      <c r="A1886" t="s">
        <v>12</v>
      </c>
      <c r="B1886" t="s">
        <v>667</v>
      </c>
      <c r="C1886" t="s">
        <v>419</v>
      </c>
      <c r="D1886" t="s">
        <v>116</v>
      </c>
      <c r="E1886">
        <v>7.0987654320987498E-2</v>
      </c>
      <c r="F1886" t="s">
        <v>419</v>
      </c>
      <c r="G1886">
        <v>0.66666666666666596</v>
      </c>
      <c r="H1886" t="s">
        <v>16</v>
      </c>
      <c r="I1886">
        <v>0.76736832880542005</v>
      </c>
      <c r="L1886">
        <v>7.0987654320987498E-2</v>
      </c>
      <c r="M1886">
        <v>0.66666666666666596</v>
      </c>
    </row>
    <row r="1887" spans="1:13" x14ac:dyDescent="0.2">
      <c r="A1887" t="s">
        <v>12</v>
      </c>
      <c r="B1887" t="s">
        <v>54</v>
      </c>
      <c r="C1887" t="s">
        <v>419</v>
      </c>
      <c r="D1887" t="s">
        <v>163</v>
      </c>
      <c r="E1887">
        <v>7.0987654320987498E-2</v>
      </c>
      <c r="F1887" t="s">
        <v>419</v>
      </c>
      <c r="G1887">
        <v>-0.66666666666666596</v>
      </c>
      <c r="H1887" t="s">
        <v>16</v>
      </c>
      <c r="I1887">
        <v>0.76736832880542005</v>
      </c>
      <c r="L1887">
        <v>7.0987654320987498E-2</v>
      </c>
      <c r="M1887">
        <v>-0.66666666666666596</v>
      </c>
    </row>
    <row r="1888" spans="1:13" x14ac:dyDescent="0.2">
      <c r="A1888" t="s">
        <v>12</v>
      </c>
      <c r="B1888" t="s">
        <v>61</v>
      </c>
      <c r="C1888" t="s">
        <v>419</v>
      </c>
      <c r="D1888" t="s">
        <v>163</v>
      </c>
      <c r="E1888">
        <v>7.0987654320987498E-2</v>
      </c>
      <c r="F1888" t="s">
        <v>419</v>
      </c>
      <c r="G1888">
        <v>0.66666666666666596</v>
      </c>
      <c r="H1888" t="s">
        <v>16</v>
      </c>
      <c r="I1888">
        <v>0.76736832880542005</v>
      </c>
      <c r="L1888">
        <v>7.0987654320987498E-2</v>
      </c>
      <c r="M1888">
        <v>0.66666666666666596</v>
      </c>
    </row>
    <row r="1889" spans="1:13" x14ac:dyDescent="0.2">
      <c r="A1889" t="s">
        <v>12</v>
      </c>
      <c r="B1889" t="s">
        <v>62</v>
      </c>
      <c r="C1889" t="s">
        <v>419</v>
      </c>
      <c r="D1889" t="s">
        <v>134</v>
      </c>
      <c r="E1889">
        <v>8.5558891012672902E-2</v>
      </c>
      <c r="F1889" t="s">
        <v>419</v>
      </c>
      <c r="G1889">
        <v>-0.64285714285714302</v>
      </c>
      <c r="H1889" t="s">
        <v>16</v>
      </c>
      <c r="I1889">
        <v>0.76736832880542005</v>
      </c>
      <c r="L1889">
        <v>8.5558891012672902E-2</v>
      </c>
      <c r="M1889">
        <v>-0.64285714285714302</v>
      </c>
    </row>
    <row r="1890" spans="1:13" x14ac:dyDescent="0.2">
      <c r="A1890" t="s">
        <v>12</v>
      </c>
      <c r="B1890" t="s">
        <v>65</v>
      </c>
      <c r="C1890" t="s">
        <v>419</v>
      </c>
      <c r="D1890" t="s">
        <v>132</v>
      </c>
      <c r="E1890">
        <v>7.0987654320987498E-2</v>
      </c>
      <c r="F1890" t="s">
        <v>419</v>
      </c>
      <c r="G1890">
        <v>0.66666666666666596</v>
      </c>
      <c r="H1890" t="s">
        <v>16</v>
      </c>
      <c r="I1890">
        <v>0.76736832880542005</v>
      </c>
      <c r="L1890">
        <v>7.0987654320987498E-2</v>
      </c>
      <c r="M1890">
        <v>0.66666666666666596</v>
      </c>
    </row>
    <row r="1891" spans="1:13" x14ac:dyDescent="0.2">
      <c r="A1891" t="s">
        <v>12</v>
      </c>
      <c r="B1891" t="s">
        <v>443</v>
      </c>
      <c r="C1891" t="s">
        <v>419</v>
      </c>
      <c r="D1891" t="s">
        <v>134</v>
      </c>
      <c r="E1891">
        <v>7.0987654320987498E-2</v>
      </c>
      <c r="F1891" t="s">
        <v>419</v>
      </c>
      <c r="G1891">
        <v>-0.66666666666666596</v>
      </c>
      <c r="H1891" t="s">
        <v>16</v>
      </c>
      <c r="I1891">
        <v>0.76736832880542005</v>
      </c>
      <c r="L1891">
        <v>7.0987654320987498E-2</v>
      </c>
      <c r="M1891">
        <v>-0.66666666666666596</v>
      </c>
    </row>
    <row r="1892" spans="1:13" x14ac:dyDescent="0.2">
      <c r="A1892" t="s">
        <v>12</v>
      </c>
      <c r="B1892" t="s">
        <v>278</v>
      </c>
      <c r="C1892" t="s">
        <v>419</v>
      </c>
      <c r="D1892" t="s">
        <v>116</v>
      </c>
      <c r="E1892">
        <v>8.5558891012672902E-2</v>
      </c>
      <c r="F1892" t="s">
        <v>419</v>
      </c>
      <c r="G1892">
        <v>-0.64285714285714302</v>
      </c>
      <c r="H1892" t="s">
        <v>16</v>
      </c>
      <c r="I1892">
        <v>0.76736832880542005</v>
      </c>
      <c r="L1892">
        <v>8.5558891012672902E-2</v>
      </c>
      <c r="M1892">
        <v>-0.64285714285714302</v>
      </c>
    </row>
    <row r="1893" spans="1:13" x14ac:dyDescent="0.2">
      <c r="A1893" t="s">
        <v>12</v>
      </c>
      <c r="B1893" t="s">
        <v>76</v>
      </c>
      <c r="C1893" t="s">
        <v>419</v>
      </c>
      <c r="D1893" t="s">
        <v>134</v>
      </c>
      <c r="E1893">
        <v>8.5558891012672902E-2</v>
      </c>
      <c r="F1893" t="s">
        <v>419</v>
      </c>
      <c r="G1893">
        <v>-0.64285714285714302</v>
      </c>
      <c r="H1893" t="s">
        <v>16</v>
      </c>
      <c r="I1893">
        <v>0.76736832880542005</v>
      </c>
      <c r="L1893">
        <v>8.5558891012672902E-2</v>
      </c>
      <c r="M1893">
        <v>-0.64285714285714302</v>
      </c>
    </row>
    <row r="1894" spans="1:13" x14ac:dyDescent="0.2">
      <c r="A1894" t="s">
        <v>12</v>
      </c>
      <c r="B1894" t="s">
        <v>452</v>
      </c>
      <c r="C1894" t="s">
        <v>419</v>
      </c>
      <c r="D1894" t="s">
        <v>134</v>
      </c>
      <c r="E1894">
        <v>7.0987654320987498E-2</v>
      </c>
      <c r="F1894" t="s">
        <v>419</v>
      </c>
      <c r="G1894">
        <v>-0.66666666666666596</v>
      </c>
      <c r="H1894" t="s">
        <v>16</v>
      </c>
      <c r="I1894">
        <v>0.76736832880542005</v>
      </c>
      <c r="L1894">
        <v>7.0987654320987498E-2</v>
      </c>
      <c r="M1894">
        <v>-0.66666666666666596</v>
      </c>
    </row>
    <row r="1895" spans="1:13" x14ac:dyDescent="0.2">
      <c r="A1895" t="s">
        <v>12</v>
      </c>
      <c r="B1895" t="s">
        <v>673</v>
      </c>
      <c r="C1895" t="s">
        <v>419</v>
      </c>
      <c r="D1895" t="s">
        <v>134</v>
      </c>
      <c r="E1895">
        <v>7.0987654320987498E-2</v>
      </c>
      <c r="F1895" t="s">
        <v>419</v>
      </c>
      <c r="G1895">
        <v>0.66666666666666596</v>
      </c>
      <c r="H1895" t="s">
        <v>16</v>
      </c>
      <c r="I1895">
        <v>0.76736832880542005</v>
      </c>
      <c r="L1895">
        <v>7.0987654320987498E-2</v>
      </c>
      <c r="M1895">
        <v>0.66666666666666596</v>
      </c>
    </row>
    <row r="1896" spans="1:13" x14ac:dyDescent="0.2">
      <c r="A1896" t="s">
        <v>12</v>
      </c>
      <c r="B1896" t="s">
        <v>86</v>
      </c>
      <c r="C1896" t="s">
        <v>419</v>
      </c>
      <c r="D1896" t="s">
        <v>132</v>
      </c>
      <c r="E1896">
        <v>7.0987654320987498E-2</v>
      </c>
      <c r="F1896" t="s">
        <v>419</v>
      </c>
      <c r="G1896">
        <v>-0.66666666666666596</v>
      </c>
      <c r="H1896" t="s">
        <v>16</v>
      </c>
      <c r="I1896">
        <v>0.76736832880542005</v>
      </c>
      <c r="L1896">
        <v>7.0987654320987498E-2</v>
      </c>
      <c r="M1896">
        <v>-0.66666666666666596</v>
      </c>
    </row>
    <row r="1897" spans="1:13" x14ac:dyDescent="0.2">
      <c r="A1897" t="s">
        <v>12</v>
      </c>
      <c r="B1897" t="s">
        <v>464</v>
      </c>
      <c r="C1897" t="s">
        <v>419</v>
      </c>
      <c r="D1897" t="s">
        <v>163</v>
      </c>
      <c r="E1897">
        <v>7.8140749411215502E-2</v>
      </c>
      <c r="F1897" t="s">
        <v>419</v>
      </c>
      <c r="G1897">
        <v>-0.65465367070797698</v>
      </c>
      <c r="H1897" t="s">
        <v>16</v>
      </c>
      <c r="I1897">
        <v>0.76736832880542005</v>
      </c>
      <c r="L1897">
        <v>7.8140749411215502E-2</v>
      </c>
      <c r="M1897">
        <v>-0.65465367070797698</v>
      </c>
    </row>
    <row r="1898" spans="1:13" x14ac:dyDescent="0.2">
      <c r="A1898" t="s">
        <v>12</v>
      </c>
      <c r="B1898" t="s">
        <v>465</v>
      </c>
      <c r="C1898" t="s">
        <v>419</v>
      </c>
      <c r="D1898" t="s">
        <v>163</v>
      </c>
      <c r="E1898">
        <v>7.0987654320987498E-2</v>
      </c>
      <c r="F1898" t="s">
        <v>419</v>
      </c>
      <c r="G1898">
        <v>0.66666666666666596</v>
      </c>
      <c r="H1898" t="s">
        <v>16</v>
      </c>
      <c r="I1898">
        <v>0.76736832880542005</v>
      </c>
      <c r="L1898">
        <v>7.0987654320987498E-2</v>
      </c>
      <c r="M1898">
        <v>0.66666666666666596</v>
      </c>
    </row>
    <row r="1899" spans="1:13" x14ac:dyDescent="0.2">
      <c r="A1899" t="s">
        <v>12</v>
      </c>
      <c r="B1899" t="s">
        <v>94</v>
      </c>
      <c r="C1899" t="s">
        <v>419</v>
      </c>
      <c r="D1899" t="s">
        <v>116</v>
      </c>
      <c r="E1899">
        <v>7.8140749411215502E-2</v>
      </c>
      <c r="F1899" t="s">
        <v>419</v>
      </c>
      <c r="G1899">
        <v>-0.65465367070797698</v>
      </c>
      <c r="H1899" t="s">
        <v>16</v>
      </c>
      <c r="I1899">
        <v>0.76736832880542005</v>
      </c>
      <c r="L1899">
        <v>7.8140749411215502E-2</v>
      </c>
      <c r="M1899">
        <v>-0.65465367070797698</v>
      </c>
    </row>
    <row r="1900" spans="1:13" x14ac:dyDescent="0.2">
      <c r="A1900" t="s">
        <v>12</v>
      </c>
      <c r="B1900" t="s">
        <v>98</v>
      </c>
      <c r="C1900" t="s">
        <v>419</v>
      </c>
      <c r="D1900" t="s">
        <v>132</v>
      </c>
      <c r="E1900">
        <v>8.5558891012673097E-2</v>
      </c>
      <c r="F1900" t="s">
        <v>419</v>
      </c>
      <c r="G1900">
        <v>0.64285714285714302</v>
      </c>
      <c r="H1900" t="s">
        <v>16</v>
      </c>
      <c r="I1900">
        <v>0.76736832880542005</v>
      </c>
      <c r="L1900">
        <v>8.5558891012673097E-2</v>
      </c>
      <c r="M1900">
        <v>0.64285714285714302</v>
      </c>
    </row>
    <row r="1901" spans="1:13" x14ac:dyDescent="0.2">
      <c r="A1901" t="s">
        <v>12</v>
      </c>
      <c r="B1901" t="s">
        <v>574</v>
      </c>
      <c r="C1901" t="s">
        <v>419</v>
      </c>
      <c r="D1901" t="s">
        <v>132</v>
      </c>
      <c r="E1901">
        <v>7.0987654320987498E-2</v>
      </c>
      <c r="F1901" t="s">
        <v>419</v>
      </c>
      <c r="G1901">
        <v>-0.66666666666666596</v>
      </c>
      <c r="H1901" t="s">
        <v>16</v>
      </c>
      <c r="I1901">
        <v>0.76736832880542005</v>
      </c>
      <c r="L1901">
        <v>7.0987654320987498E-2</v>
      </c>
      <c r="M1901">
        <v>-0.66666666666666596</v>
      </c>
    </row>
    <row r="1902" spans="1:13" x14ac:dyDescent="0.2">
      <c r="A1902" t="s">
        <v>12</v>
      </c>
      <c r="B1902" t="s">
        <v>292</v>
      </c>
      <c r="C1902" t="s">
        <v>419</v>
      </c>
      <c r="D1902" t="s">
        <v>163</v>
      </c>
      <c r="E1902">
        <v>7.8140749411215502E-2</v>
      </c>
      <c r="F1902" t="s">
        <v>419</v>
      </c>
      <c r="G1902">
        <v>-0.65465367070797698</v>
      </c>
      <c r="H1902" t="s">
        <v>16</v>
      </c>
      <c r="I1902">
        <v>0.76736832880542005</v>
      </c>
      <c r="L1902">
        <v>7.8140749411215502E-2</v>
      </c>
      <c r="M1902">
        <v>-0.65465367070797698</v>
      </c>
    </row>
    <row r="1903" spans="1:13" x14ac:dyDescent="0.2">
      <c r="A1903" t="s">
        <v>12</v>
      </c>
      <c r="B1903" t="s">
        <v>101</v>
      </c>
      <c r="C1903" t="s">
        <v>419</v>
      </c>
      <c r="D1903" t="s">
        <v>134</v>
      </c>
      <c r="E1903">
        <v>8.5558891012672902E-2</v>
      </c>
      <c r="F1903" t="s">
        <v>419</v>
      </c>
      <c r="G1903">
        <v>-0.64285714285714302</v>
      </c>
      <c r="H1903" t="s">
        <v>16</v>
      </c>
      <c r="I1903">
        <v>0.76736832880542005</v>
      </c>
      <c r="L1903">
        <v>8.5558891012672902E-2</v>
      </c>
      <c r="M1903">
        <v>-0.64285714285714302</v>
      </c>
    </row>
    <row r="1904" spans="1:13" x14ac:dyDescent="0.2">
      <c r="A1904" t="s">
        <v>12</v>
      </c>
      <c r="B1904" t="s">
        <v>475</v>
      </c>
      <c r="C1904" t="s">
        <v>419</v>
      </c>
      <c r="D1904" t="s">
        <v>132</v>
      </c>
      <c r="E1904">
        <v>7.8140749411215502E-2</v>
      </c>
      <c r="F1904" t="s">
        <v>419</v>
      </c>
      <c r="G1904">
        <v>-0.65465367070797698</v>
      </c>
      <c r="H1904" t="s">
        <v>16</v>
      </c>
      <c r="I1904">
        <v>0.76736832880542005</v>
      </c>
      <c r="L1904">
        <v>7.8140749411215502E-2</v>
      </c>
      <c r="M1904">
        <v>-0.65465367070797698</v>
      </c>
    </row>
    <row r="1905" spans="1:13" x14ac:dyDescent="0.2">
      <c r="A1905" t="s">
        <v>12</v>
      </c>
      <c r="B1905" t="s">
        <v>300</v>
      </c>
      <c r="C1905" t="s">
        <v>419</v>
      </c>
      <c r="D1905" t="s">
        <v>132</v>
      </c>
      <c r="E1905">
        <v>7.5666791485849094E-2</v>
      </c>
      <c r="F1905" t="s">
        <v>419</v>
      </c>
      <c r="G1905">
        <v>0.65873254924026003</v>
      </c>
      <c r="H1905" t="s">
        <v>16</v>
      </c>
      <c r="I1905">
        <v>0.76736832880542005</v>
      </c>
      <c r="L1905">
        <v>7.5666791485849094E-2</v>
      </c>
      <c r="M1905">
        <v>0.65873254924026003</v>
      </c>
    </row>
    <row r="1906" spans="1:13" x14ac:dyDescent="0.2">
      <c r="A1906" t="s">
        <v>12</v>
      </c>
      <c r="B1906" t="s">
        <v>117</v>
      </c>
      <c r="C1906" t="s">
        <v>419</v>
      </c>
      <c r="D1906" t="s">
        <v>132</v>
      </c>
      <c r="E1906">
        <v>8.5558891012672902E-2</v>
      </c>
      <c r="F1906" t="s">
        <v>419</v>
      </c>
      <c r="G1906">
        <v>-0.64285714285714302</v>
      </c>
      <c r="H1906" t="s">
        <v>16</v>
      </c>
      <c r="I1906">
        <v>0.76736832880542005</v>
      </c>
      <c r="L1906">
        <v>8.5558891012672902E-2</v>
      </c>
      <c r="M1906">
        <v>-0.64285714285714302</v>
      </c>
    </row>
    <row r="1907" spans="1:13" x14ac:dyDescent="0.2">
      <c r="A1907" t="s">
        <v>12</v>
      </c>
      <c r="B1907" t="s">
        <v>302</v>
      </c>
      <c r="C1907" t="s">
        <v>419</v>
      </c>
      <c r="D1907" t="s">
        <v>132</v>
      </c>
      <c r="E1907">
        <v>8.3087724798278903E-2</v>
      </c>
      <c r="F1907" t="s">
        <v>419</v>
      </c>
      <c r="G1907">
        <v>-0.64671818143315996</v>
      </c>
      <c r="H1907" t="s">
        <v>16</v>
      </c>
      <c r="I1907">
        <v>0.76736832880542005</v>
      </c>
      <c r="L1907">
        <v>8.3087724798278903E-2</v>
      </c>
      <c r="M1907">
        <v>-0.64671818143315996</v>
      </c>
    </row>
    <row r="1908" spans="1:13" x14ac:dyDescent="0.2">
      <c r="A1908" t="s">
        <v>12</v>
      </c>
      <c r="B1908" t="s">
        <v>127</v>
      </c>
      <c r="C1908" t="s">
        <v>419</v>
      </c>
      <c r="D1908" t="s">
        <v>134</v>
      </c>
      <c r="E1908">
        <v>7.8140749411215502E-2</v>
      </c>
      <c r="F1908" t="s">
        <v>419</v>
      </c>
      <c r="G1908">
        <v>-0.65465367070797698</v>
      </c>
      <c r="H1908" t="s">
        <v>16</v>
      </c>
      <c r="I1908">
        <v>0.76736832880542005</v>
      </c>
      <c r="L1908">
        <v>7.8140749411215502E-2</v>
      </c>
      <c r="M1908">
        <v>-0.65465367070797698</v>
      </c>
    </row>
    <row r="1909" spans="1:13" x14ac:dyDescent="0.2">
      <c r="A1909" t="s">
        <v>12</v>
      </c>
      <c r="B1909" t="s">
        <v>582</v>
      </c>
      <c r="C1909" t="s">
        <v>419</v>
      </c>
      <c r="D1909" t="s">
        <v>163</v>
      </c>
      <c r="E1909">
        <v>8.2993624633693905E-2</v>
      </c>
      <c r="F1909" t="s">
        <v>419</v>
      </c>
      <c r="G1909">
        <v>-0.646866519025597</v>
      </c>
      <c r="H1909" t="s">
        <v>16</v>
      </c>
      <c r="I1909">
        <v>0.76736832880542005</v>
      </c>
      <c r="L1909">
        <v>8.2993624633693905E-2</v>
      </c>
      <c r="M1909">
        <v>-0.646866519025597</v>
      </c>
    </row>
    <row r="1910" spans="1:13" x14ac:dyDescent="0.2">
      <c r="A1910" t="s">
        <v>12</v>
      </c>
      <c r="B1910" t="s">
        <v>583</v>
      </c>
      <c r="C1910" t="s">
        <v>419</v>
      </c>
      <c r="D1910" t="s">
        <v>116</v>
      </c>
      <c r="E1910">
        <v>7.8140749411215502E-2</v>
      </c>
      <c r="F1910" t="s">
        <v>419</v>
      </c>
      <c r="G1910">
        <v>-0.65465367070797698</v>
      </c>
      <c r="H1910" t="s">
        <v>16</v>
      </c>
      <c r="I1910">
        <v>0.76736832880542005</v>
      </c>
      <c r="L1910">
        <v>7.8140749411215502E-2</v>
      </c>
      <c r="M1910">
        <v>-0.65465367070797698</v>
      </c>
    </row>
    <row r="1911" spans="1:13" x14ac:dyDescent="0.2">
      <c r="A1911" t="s">
        <v>12</v>
      </c>
      <c r="B1911" t="s">
        <v>708</v>
      </c>
      <c r="C1911" t="s">
        <v>419</v>
      </c>
      <c r="D1911" t="s">
        <v>116</v>
      </c>
      <c r="E1911">
        <v>7.5176480141774096E-2</v>
      </c>
      <c r="F1911" t="s">
        <v>419</v>
      </c>
      <c r="G1911">
        <v>0.65955017626139301</v>
      </c>
      <c r="H1911" t="s">
        <v>16</v>
      </c>
      <c r="I1911">
        <v>0.76736832880542005</v>
      </c>
      <c r="L1911">
        <v>7.5176480141774096E-2</v>
      </c>
      <c r="M1911">
        <v>0.65955017626139301</v>
      </c>
    </row>
    <row r="1912" spans="1:13" x14ac:dyDescent="0.2">
      <c r="A1912" t="s">
        <v>12</v>
      </c>
      <c r="B1912" t="s">
        <v>155</v>
      </c>
      <c r="C1912" t="s">
        <v>419</v>
      </c>
      <c r="D1912" t="s">
        <v>163</v>
      </c>
      <c r="E1912">
        <v>7.5176480141774096E-2</v>
      </c>
      <c r="F1912" t="s">
        <v>419</v>
      </c>
      <c r="G1912">
        <v>0.65955017626139301</v>
      </c>
      <c r="H1912" t="s">
        <v>16</v>
      </c>
      <c r="I1912">
        <v>0.76736832880542005</v>
      </c>
      <c r="L1912">
        <v>7.5176480141774096E-2</v>
      </c>
      <c r="M1912">
        <v>0.65955017626139301</v>
      </c>
    </row>
    <row r="1913" spans="1:13" x14ac:dyDescent="0.2">
      <c r="A1913" t="s">
        <v>12</v>
      </c>
      <c r="B1913" t="s">
        <v>592</v>
      </c>
      <c r="C1913" t="s">
        <v>419</v>
      </c>
      <c r="D1913" t="s">
        <v>163</v>
      </c>
      <c r="E1913">
        <v>8.2993624633693905E-2</v>
      </c>
      <c r="F1913" t="s">
        <v>419</v>
      </c>
      <c r="G1913">
        <v>-0.646866519025597</v>
      </c>
      <c r="H1913" t="s">
        <v>16</v>
      </c>
      <c r="I1913">
        <v>0.76736832880542005</v>
      </c>
      <c r="L1913">
        <v>8.2993624633693905E-2</v>
      </c>
      <c r="M1913">
        <v>-0.646866519025597</v>
      </c>
    </row>
    <row r="1914" spans="1:13" x14ac:dyDescent="0.2">
      <c r="A1914" t="s">
        <v>12</v>
      </c>
      <c r="B1914" t="s">
        <v>316</v>
      </c>
      <c r="C1914" t="s">
        <v>419</v>
      </c>
      <c r="D1914" t="s">
        <v>116</v>
      </c>
      <c r="E1914">
        <v>7.0987654320987498E-2</v>
      </c>
      <c r="F1914" t="s">
        <v>419</v>
      </c>
      <c r="G1914">
        <v>-0.66666666666666596</v>
      </c>
      <c r="H1914" t="s">
        <v>16</v>
      </c>
      <c r="I1914">
        <v>0.76736832880542005</v>
      </c>
      <c r="L1914">
        <v>7.0987654320987498E-2</v>
      </c>
      <c r="M1914">
        <v>-0.66666666666666596</v>
      </c>
    </row>
    <row r="1915" spans="1:13" x14ac:dyDescent="0.2">
      <c r="A1915" t="s">
        <v>12</v>
      </c>
      <c r="B1915" t="s">
        <v>491</v>
      </c>
      <c r="C1915" t="s">
        <v>419</v>
      </c>
      <c r="D1915" t="s">
        <v>132</v>
      </c>
      <c r="E1915">
        <v>8.2993624633693905E-2</v>
      </c>
      <c r="F1915" t="s">
        <v>419</v>
      </c>
      <c r="G1915">
        <v>0.646866519025597</v>
      </c>
      <c r="H1915" t="s">
        <v>16</v>
      </c>
      <c r="I1915">
        <v>0.76736832880542005</v>
      </c>
      <c r="L1915">
        <v>8.2993624633693905E-2</v>
      </c>
      <c r="M1915">
        <v>0.646866519025597</v>
      </c>
    </row>
    <row r="1916" spans="1:13" x14ac:dyDescent="0.2">
      <c r="A1916" t="s">
        <v>12</v>
      </c>
      <c r="B1916" t="s">
        <v>495</v>
      </c>
      <c r="C1916" t="s">
        <v>419</v>
      </c>
      <c r="D1916" t="s">
        <v>134</v>
      </c>
      <c r="E1916">
        <v>7.8140749411215502E-2</v>
      </c>
      <c r="F1916" t="s">
        <v>419</v>
      </c>
      <c r="G1916">
        <v>-0.65465367070797698</v>
      </c>
      <c r="H1916" t="s">
        <v>16</v>
      </c>
      <c r="I1916">
        <v>0.76736832880542005</v>
      </c>
      <c r="L1916">
        <v>7.8140749411215502E-2</v>
      </c>
      <c r="M1916">
        <v>-0.65465367070797698</v>
      </c>
    </row>
    <row r="1917" spans="1:13" x14ac:dyDescent="0.2">
      <c r="A1917" t="s">
        <v>12</v>
      </c>
      <c r="B1917" t="s">
        <v>1033</v>
      </c>
      <c r="C1917" t="s">
        <v>419</v>
      </c>
      <c r="D1917" t="s">
        <v>134</v>
      </c>
      <c r="E1917">
        <v>7.8140749411215502E-2</v>
      </c>
      <c r="F1917" t="s">
        <v>419</v>
      </c>
      <c r="G1917">
        <v>-0.65465367070797698</v>
      </c>
      <c r="H1917" t="s">
        <v>16</v>
      </c>
      <c r="I1917">
        <v>0.76736832880542005</v>
      </c>
      <c r="L1917">
        <v>7.8140749411215502E-2</v>
      </c>
      <c r="M1917">
        <v>-0.65465367070797698</v>
      </c>
    </row>
    <row r="1918" spans="1:13" x14ac:dyDescent="0.2">
      <c r="A1918" t="s">
        <v>12</v>
      </c>
      <c r="B1918" t="s">
        <v>198</v>
      </c>
      <c r="C1918" t="s">
        <v>419</v>
      </c>
      <c r="D1918" t="s">
        <v>134</v>
      </c>
      <c r="E1918">
        <v>7.8140749411215502E-2</v>
      </c>
      <c r="F1918" t="s">
        <v>419</v>
      </c>
      <c r="G1918">
        <v>-0.65465367070797698</v>
      </c>
      <c r="H1918" t="s">
        <v>16</v>
      </c>
      <c r="I1918">
        <v>0.76736832880542005</v>
      </c>
      <c r="L1918">
        <v>7.8140749411215502E-2</v>
      </c>
      <c r="M1918">
        <v>-0.65465367070797698</v>
      </c>
    </row>
    <row r="1919" spans="1:13" x14ac:dyDescent="0.2">
      <c r="A1919" t="s">
        <v>12</v>
      </c>
      <c r="B1919" t="s">
        <v>199</v>
      </c>
      <c r="C1919" t="s">
        <v>419</v>
      </c>
      <c r="D1919" t="s">
        <v>132</v>
      </c>
      <c r="E1919">
        <v>7.8140749411215502E-2</v>
      </c>
      <c r="F1919" t="s">
        <v>419</v>
      </c>
      <c r="G1919">
        <v>-0.65465367070797698</v>
      </c>
      <c r="H1919" t="s">
        <v>16</v>
      </c>
      <c r="I1919">
        <v>0.76736832880542005</v>
      </c>
      <c r="L1919">
        <v>7.8140749411215502E-2</v>
      </c>
      <c r="M1919">
        <v>-0.65465367070797698</v>
      </c>
    </row>
    <row r="1920" spans="1:13" x14ac:dyDescent="0.2">
      <c r="A1920" t="s">
        <v>12</v>
      </c>
      <c r="B1920" t="s">
        <v>508</v>
      </c>
      <c r="C1920" t="s">
        <v>419</v>
      </c>
      <c r="D1920" t="s">
        <v>132</v>
      </c>
      <c r="E1920">
        <v>7.8140749411215696E-2</v>
      </c>
      <c r="F1920" t="s">
        <v>419</v>
      </c>
      <c r="G1920">
        <v>0.65465367070797698</v>
      </c>
      <c r="H1920" t="s">
        <v>16</v>
      </c>
      <c r="I1920">
        <v>0.76736832880542005</v>
      </c>
      <c r="L1920">
        <v>7.8140749411215696E-2</v>
      </c>
      <c r="M1920">
        <v>0.65465367070797698</v>
      </c>
    </row>
    <row r="1921" spans="1:13" x14ac:dyDescent="0.2">
      <c r="A1921" t="s">
        <v>12</v>
      </c>
      <c r="B1921" t="s">
        <v>205</v>
      </c>
      <c r="C1921" t="s">
        <v>419</v>
      </c>
      <c r="D1921" t="s">
        <v>132</v>
      </c>
      <c r="E1921">
        <v>7.8140749411215696E-2</v>
      </c>
      <c r="F1921" t="s">
        <v>419</v>
      </c>
      <c r="G1921">
        <v>0.65465367070797698</v>
      </c>
      <c r="H1921" t="s">
        <v>16</v>
      </c>
      <c r="I1921">
        <v>0.76736832880542005</v>
      </c>
      <c r="L1921">
        <v>7.8140749411215696E-2</v>
      </c>
      <c r="M1921">
        <v>0.65465367070797698</v>
      </c>
    </row>
    <row r="1922" spans="1:13" x14ac:dyDescent="0.2">
      <c r="A1922" t="s">
        <v>12</v>
      </c>
      <c r="B1922" t="s">
        <v>903</v>
      </c>
      <c r="C1922" t="s">
        <v>419</v>
      </c>
      <c r="D1922" t="s">
        <v>163</v>
      </c>
      <c r="E1922">
        <v>7.8140749411215696E-2</v>
      </c>
      <c r="F1922" t="s">
        <v>419</v>
      </c>
      <c r="G1922">
        <v>0.65465367070797698</v>
      </c>
      <c r="H1922" t="s">
        <v>16</v>
      </c>
      <c r="I1922">
        <v>0.76736832880542005</v>
      </c>
      <c r="L1922">
        <v>7.8140749411215696E-2</v>
      </c>
      <c r="M1922">
        <v>0.65465367070797698</v>
      </c>
    </row>
    <row r="1923" spans="1:13" x14ac:dyDescent="0.2">
      <c r="A1923" t="s">
        <v>12</v>
      </c>
      <c r="B1923" t="s">
        <v>752</v>
      </c>
      <c r="C1923" t="s">
        <v>419</v>
      </c>
      <c r="D1923" t="s">
        <v>163</v>
      </c>
      <c r="E1923">
        <v>8.2993624633693905E-2</v>
      </c>
      <c r="F1923" t="s">
        <v>419</v>
      </c>
      <c r="G1923">
        <v>0.646866519025597</v>
      </c>
      <c r="H1923" t="s">
        <v>16</v>
      </c>
      <c r="I1923">
        <v>0.76736832880542005</v>
      </c>
      <c r="L1923">
        <v>8.2993624633693905E-2</v>
      </c>
      <c r="M1923">
        <v>0.646866519025597</v>
      </c>
    </row>
    <row r="1924" spans="1:13" x14ac:dyDescent="0.2">
      <c r="A1924" t="s">
        <v>12</v>
      </c>
      <c r="B1924" t="s">
        <v>1032</v>
      </c>
      <c r="C1924" t="s">
        <v>419</v>
      </c>
      <c r="D1924" t="s">
        <v>116</v>
      </c>
      <c r="E1924">
        <v>7.8140749411215696E-2</v>
      </c>
      <c r="F1924" t="s">
        <v>419</v>
      </c>
      <c r="G1924">
        <v>0.65465367070797698</v>
      </c>
      <c r="H1924" t="s">
        <v>16</v>
      </c>
      <c r="I1924">
        <v>0.76736832880542005</v>
      </c>
      <c r="L1924">
        <v>7.8140749411215696E-2</v>
      </c>
      <c r="M1924">
        <v>0.65465367070797698</v>
      </c>
    </row>
    <row r="1925" spans="1:13" x14ac:dyDescent="0.2">
      <c r="A1925" t="s">
        <v>12</v>
      </c>
      <c r="B1925" t="s">
        <v>629</v>
      </c>
      <c r="C1925" t="s">
        <v>419</v>
      </c>
      <c r="D1925" t="s">
        <v>132</v>
      </c>
      <c r="E1925">
        <v>7.8140749411215502E-2</v>
      </c>
      <c r="F1925" t="s">
        <v>419</v>
      </c>
      <c r="G1925">
        <v>-0.65465367070797698</v>
      </c>
      <c r="H1925" t="s">
        <v>16</v>
      </c>
      <c r="I1925">
        <v>0.76736832880542005</v>
      </c>
      <c r="L1925">
        <v>7.8140749411215502E-2</v>
      </c>
      <c r="M1925">
        <v>-0.65465367070797698</v>
      </c>
    </row>
    <row r="1926" spans="1:13" x14ac:dyDescent="0.2">
      <c r="A1926" t="s">
        <v>12</v>
      </c>
      <c r="B1926" t="s">
        <v>629</v>
      </c>
      <c r="C1926" t="s">
        <v>419</v>
      </c>
      <c r="D1926" t="s">
        <v>116</v>
      </c>
      <c r="E1926">
        <v>7.8140749411215502E-2</v>
      </c>
      <c r="F1926" t="s">
        <v>419</v>
      </c>
      <c r="G1926">
        <v>-0.65465367070797698</v>
      </c>
      <c r="H1926" t="s">
        <v>16</v>
      </c>
      <c r="I1926">
        <v>0.76736832880542005</v>
      </c>
      <c r="L1926">
        <v>7.8140749411215502E-2</v>
      </c>
      <c r="M1926">
        <v>-0.65465367070797698</v>
      </c>
    </row>
    <row r="1927" spans="1:13" x14ac:dyDescent="0.2">
      <c r="A1927" t="s">
        <v>12</v>
      </c>
      <c r="B1927" t="s">
        <v>516</v>
      </c>
      <c r="C1927" t="s">
        <v>419</v>
      </c>
      <c r="D1927" t="s">
        <v>132</v>
      </c>
      <c r="E1927">
        <v>7.8140749411215696E-2</v>
      </c>
      <c r="F1927" t="s">
        <v>419</v>
      </c>
      <c r="G1927">
        <v>0.65465367070797698</v>
      </c>
      <c r="H1927" t="s">
        <v>16</v>
      </c>
      <c r="I1927">
        <v>0.76736832880542005</v>
      </c>
      <c r="L1927">
        <v>7.8140749411215696E-2</v>
      </c>
      <c r="M1927">
        <v>0.65465367070797698</v>
      </c>
    </row>
    <row r="1928" spans="1:13" x14ac:dyDescent="0.2">
      <c r="A1928" t="s">
        <v>12</v>
      </c>
      <c r="B1928" t="s">
        <v>379</v>
      </c>
      <c r="C1928" t="s">
        <v>419</v>
      </c>
      <c r="D1928" t="s">
        <v>134</v>
      </c>
      <c r="E1928">
        <v>7.8140749411215696E-2</v>
      </c>
      <c r="F1928" t="s">
        <v>419</v>
      </c>
      <c r="G1928">
        <v>0.65465367070797698</v>
      </c>
      <c r="H1928" t="s">
        <v>16</v>
      </c>
      <c r="I1928">
        <v>0.76736832880542005</v>
      </c>
      <c r="L1928">
        <v>7.8140749411215696E-2</v>
      </c>
      <c r="M1928">
        <v>0.65465367070797698</v>
      </c>
    </row>
    <row r="1929" spans="1:13" x14ac:dyDescent="0.2">
      <c r="A1929" t="s">
        <v>12</v>
      </c>
      <c r="B1929" t="s">
        <v>809</v>
      </c>
      <c r="C1929" t="s">
        <v>419</v>
      </c>
      <c r="D1929" t="s">
        <v>163</v>
      </c>
      <c r="E1929">
        <v>7.8140749411215502E-2</v>
      </c>
      <c r="F1929" t="s">
        <v>419</v>
      </c>
      <c r="G1929">
        <v>-0.65465367070797698</v>
      </c>
      <c r="H1929" t="s">
        <v>16</v>
      </c>
      <c r="I1929">
        <v>0.76736832880542005</v>
      </c>
      <c r="L1929">
        <v>7.8140749411215502E-2</v>
      </c>
      <c r="M1929">
        <v>-0.65465367070797698</v>
      </c>
    </row>
    <row r="1930" spans="1:13" x14ac:dyDescent="0.2">
      <c r="A1930" t="s">
        <v>12</v>
      </c>
      <c r="B1930" t="s">
        <v>863</v>
      </c>
      <c r="C1930" t="s">
        <v>419</v>
      </c>
      <c r="D1930" t="s">
        <v>116</v>
      </c>
      <c r="E1930">
        <v>7.8140749411215502E-2</v>
      </c>
      <c r="F1930" t="s">
        <v>419</v>
      </c>
      <c r="G1930">
        <v>-0.65465367070797698</v>
      </c>
      <c r="H1930" t="s">
        <v>16</v>
      </c>
      <c r="I1930">
        <v>0.76736832880542005</v>
      </c>
      <c r="L1930">
        <v>7.8140749411215502E-2</v>
      </c>
      <c r="M1930">
        <v>-0.65465367070797698</v>
      </c>
    </row>
    <row r="1931" spans="1:13" x14ac:dyDescent="0.2">
      <c r="A1931" t="s">
        <v>12</v>
      </c>
      <c r="B1931" t="s">
        <v>866</v>
      </c>
      <c r="C1931" t="s">
        <v>419</v>
      </c>
      <c r="D1931" t="s">
        <v>116</v>
      </c>
      <c r="E1931">
        <v>7.8140749411215502E-2</v>
      </c>
      <c r="F1931" t="s">
        <v>419</v>
      </c>
      <c r="G1931">
        <v>-0.65465367070797698</v>
      </c>
      <c r="H1931" t="s">
        <v>16</v>
      </c>
      <c r="I1931">
        <v>0.76736832880542005</v>
      </c>
      <c r="L1931">
        <v>7.8140749411215502E-2</v>
      </c>
      <c r="M1931">
        <v>-0.65465367070797698</v>
      </c>
    </row>
    <row r="1932" spans="1:13" x14ac:dyDescent="0.2">
      <c r="A1932" t="s">
        <v>12</v>
      </c>
      <c r="B1932" t="s">
        <v>882</v>
      </c>
      <c r="C1932" t="s">
        <v>419</v>
      </c>
      <c r="D1932" t="s">
        <v>116</v>
      </c>
      <c r="E1932">
        <v>7.8140749411215502E-2</v>
      </c>
      <c r="F1932" t="s">
        <v>419</v>
      </c>
      <c r="G1932">
        <v>-0.65465367070797698</v>
      </c>
      <c r="H1932" t="s">
        <v>16</v>
      </c>
      <c r="I1932">
        <v>0.76736832880542005</v>
      </c>
      <c r="L1932">
        <v>7.8140749411215502E-2</v>
      </c>
      <c r="M1932">
        <v>-0.65465367070797698</v>
      </c>
    </row>
    <row r="1933" spans="1:13" x14ac:dyDescent="0.2">
      <c r="A1933" t="s">
        <v>12</v>
      </c>
      <c r="B1933" t="s">
        <v>14</v>
      </c>
      <c r="C1933" t="s">
        <v>656</v>
      </c>
      <c r="D1933" t="s">
        <v>45</v>
      </c>
      <c r="E1933">
        <v>1.35624858841284E-2</v>
      </c>
      <c r="F1933" t="s">
        <v>656</v>
      </c>
      <c r="G1933">
        <v>-0.50691699604743001</v>
      </c>
      <c r="H1933" t="s">
        <v>428</v>
      </c>
      <c r="I1933">
        <v>0.76736832880542005</v>
      </c>
      <c r="L1933">
        <v>1.35624858841284E-2</v>
      </c>
      <c r="M1933">
        <v>-0.50691699604743001</v>
      </c>
    </row>
    <row r="1934" spans="1:13" x14ac:dyDescent="0.2">
      <c r="A1934" t="s">
        <v>12</v>
      </c>
      <c r="B1934" t="s">
        <v>14</v>
      </c>
      <c r="C1934" t="s">
        <v>656</v>
      </c>
      <c r="D1934" t="s">
        <v>116</v>
      </c>
      <c r="E1934">
        <v>1.20795391759057E-2</v>
      </c>
      <c r="F1934" t="s">
        <v>656</v>
      </c>
      <c r="G1934">
        <v>0.628571428571428</v>
      </c>
      <c r="H1934" t="s">
        <v>428</v>
      </c>
      <c r="I1934">
        <v>0.76736832880542005</v>
      </c>
      <c r="L1934">
        <v>1.20795391759057E-2</v>
      </c>
      <c r="M1934">
        <v>0.628571428571428</v>
      </c>
    </row>
    <row r="1935" spans="1:13" x14ac:dyDescent="0.2">
      <c r="A1935" t="s">
        <v>12</v>
      </c>
      <c r="B1935" t="s">
        <v>14</v>
      </c>
      <c r="C1935" t="s">
        <v>656</v>
      </c>
      <c r="D1935" t="s">
        <v>255</v>
      </c>
      <c r="E1935">
        <v>1.30599211954923E-2</v>
      </c>
      <c r="F1935" t="s">
        <v>656</v>
      </c>
      <c r="G1935">
        <v>-0.557894736842105</v>
      </c>
      <c r="H1935" t="s">
        <v>428</v>
      </c>
      <c r="I1935">
        <v>0.76736832880542005</v>
      </c>
      <c r="L1935">
        <v>1.30599211954923E-2</v>
      </c>
      <c r="M1935">
        <v>-0.557894736842105</v>
      </c>
    </row>
    <row r="1936" spans="1:13" x14ac:dyDescent="0.2">
      <c r="A1936" t="s">
        <v>12</v>
      </c>
      <c r="B1936" t="s">
        <v>416</v>
      </c>
      <c r="C1936" t="s">
        <v>656</v>
      </c>
      <c r="D1936" t="s">
        <v>102</v>
      </c>
      <c r="E1936">
        <v>1.2533636281864701E-2</v>
      </c>
      <c r="F1936" t="s">
        <v>656</v>
      </c>
      <c r="G1936">
        <v>-0.51185770750988102</v>
      </c>
      <c r="H1936" t="s">
        <v>428</v>
      </c>
      <c r="I1936">
        <v>0.76736832880542005</v>
      </c>
      <c r="L1936">
        <v>1.2533636281864701E-2</v>
      </c>
      <c r="M1936">
        <v>-0.51185770750988102</v>
      </c>
    </row>
    <row r="1937" spans="1:13" x14ac:dyDescent="0.2">
      <c r="A1937" t="s">
        <v>12</v>
      </c>
      <c r="B1937" t="s">
        <v>417</v>
      </c>
      <c r="C1937" t="s">
        <v>656</v>
      </c>
      <c r="D1937" t="s">
        <v>49</v>
      </c>
      <c r="E1937">
        <v>1.0667373110931E-2</v>
      </c>
      <c r="F1937" t="s">
        <v>656</v>
      </c>
      <c r="G1937">
        <v>0.52173913043478204</v>
      </c>
      <c r="H1937" t="s">
        <v>428</v>
      </c>
      <c r="I1937">
        <v>0.76736832880542005</v>
      </c>
      <c r="L1937">
        <v>1.0667373110931E-2</v>
      </c>
      <c r="M1937">
        <v>0.52173913043478204</v>
      </c>
    </row>
    <row r="1938" spans="1:13" x14ac:dyDescent="0.2">
      <c r="A1938" t="s">
        <v>12</v>
      </c>
      <c r="B1938" t="s">
        <v>662</v>
      </c>
      <c r="C1938" t="s">
        <v>656</v>
      </c>
      <c r="D1938" t="s">
        <v>102</v>
      </c>
      <c r="E1938">
        <v>1.1947654542326399E-2</v>
      </c>
      <c r="F1938" t="s">
        <v>656</v>
      </c>
      <c r="G1938">
        <v>-0.51482213438735103</v>
      </c>
      <c r="H1938" t="s">
        <v>428</v>
      </c>
      <c r="I1938">
        <v>0.76736832880542005</v>
      </c>
      <c r="L1938">
        <v>1.1947654542326399E-2</v>
      </c>
      <c r="M1938">
        <v>-0.51482213438735103</v>
      </c>
    </row>
    <row r="1939" spans="1:13" x14ac:dyDescent="0.2">
      <c r="A1939" t="s">
        <v>12</v>
      </c>
      <c r="B1939" t="s">
        <v>662</v>
      </c>
      <c r="C1939" t="s">
        <v>656</v>
      </c>
      <c r="D1939" t="s">
        <v>75</v>
      </c>
      <c r="E1939">
        <v>1.25930304960941E-2</v>
      </c>
      <c r="F1939" t="s">
        <v>656</v>
      </c>
      <c r="G1939">
        <v>0.69230769230769196</v>
      </c>
      <c r="H1939" t="s">
        <v>428</v>
      </c>
      <c r="I1939">
        <v>0.76736832880542005</v>
      </c>
      <c r="L1939">
        <v>1.25930304960941E-2</v>
      </c>
      <c r="M1939">
        <v>0.69230769230769196</v>
      </c>
    </row>
    <row r="1940" spans="1:13" x14ac:dyDescent="0.2">
      <c r="A1940" t="s">
        <v>12</v>
      </c>
      <c r="B1940" t="s">
        <v>17</v>
      </c>
      <c r="C1940" t="s">
        <v>656</v>
      </c>
      <c r="D1940" t="s">
        <v>163</v>
      </c>
      <c r="E1940">
        <v>1.13454698328249E-2</v>
      </c>
      <c r="F1940" t="s">
        <v>656</v>
      </c>
      <c r="G1940">
        <v>0.52907961603613796</v>
      </c>
      <c r="H1940" t="s">
        <v>428</v>
      </c>
      <c r="I1940">
        <v>0.76736832880542005</v>
      </c>
      <c r="L1940">
        <v>1.13454698328249E-2</v>
      </c>
      <c r="M1940">
        <v>0.52907961603613796</v>
      </c>
    </row>
    <row r="1941" spans="1:13" x14ac:dyDescent="0.2">
      <c r="A1941" t="s">
        <v>12</v>
      </c>
      <c r="B1941" t="s">
        <v>269</v>
      </c>
      <c r="C1941" t="s">
        <v>656</v>
      </c>
      <c r="D1941" t="s">
        <v>18</v>
      </c>
      <c r="E1941">
        <v>1.48872072505641E-2</v>
      </c>
      <c r="F1941" t="s">
        <v>656</v>
      </c>
      <c r="G1941">
        <v>-0.50098814229249</v>
      </c>
      <c r="H1941" t="s">
        <v>428</v>
      </c>
      <c r="I1941">
        <v>0.76736832880542005</v>
      </c>
      <c r="L1941">
        <v>1.48872072505641E-2</v>
      </c>
      <c r="M1941">
        <v>-0.50098814229249</v>
      </c>
    </row>
    <row r="1942" spans="1:13" x14ac:dyDescent="0.2">
      <c r="A1942" t="s">
        <v>12</v>
      </c>
      <c r="B1942" t="s">
        <v>269</v>
      </c>
      <c r="C1942" t="s">
        <v>656</v>
      </c>
      <c r="D1942" t="s">
        <v>15</v>
      </c>
      <c r="E1942">
        <v>1.33513760293956E-2</v>
      </c>
      <c r="F1942" t="s">
        <v>656</v>
      </c>
      <c r="G1942">
        <v>-0.50790513833992001</v>
      </c>
      <c r="H1942" t="s">
        <v>428</v>
      </c>
      <c r="I1942">
        <v>0.76736832880542005</v>
      </c>
      <c r="L1942">
        <v>1.33513760293956E-2</v>
      </c>
      <c r="M1942">
        <v>-0.50790513833992001</v>
      </c>
    </row>
    <row r="1943" spans="1:13" x14ac:dyDescent="0.2">
      <c r="A1943" t="s">
        <v>12</v>
      </c>
      <c r="B1943" t="s">
        <v>269</v>
      </c>
      <c r="C1943" t="s">
        <v>656</v>
      </c>
      <c r="D1943" t="s">
        <v>40</v>
      </c>
      <c r="E1943">
        <v>1.5117916451872999E-2</v>
      </c>
      <c r="F1943" t="s">
        <v>656</v>
      </c>
      <c r="G1943">
        <v>-0.5</v>
      </c>
      <c r="H1943" t="s">
        <v>428</v>
      </c>
      <c r="I1943">
        <v>0.76736832880542005</v>
      </c>
      <c r="L1943">
        <v>1.5117916451872999E-2</v>
      </c>
      <c r="M1943">
        <v>-0.5</v>
      </c>
    </row>
    <row r="1944" spans="1:13" x14ac:dyDescent="0.2">
      <c r="A1944" t="s">
        <v>12</v>
      </c>
      <c r="B1944" t="s">
        <v>547</v>
      </c>
      <c r="C1944" t="s">
        <v>656</v>
      </c>
      <c r="D1944" t="s">
        <v>134</v>
      </c>
      <c r="E1944">
        <v>2.6877834421251998E-2</v>
      </c>
      <c r="F1944" t="s">
        <v>656</v>
      </c>
      <c r="G1944">
        <v>-0.60989010989010894</v>
      </c>
      <c r="H1944" t="s">
        <v>428</v>
      </c>
      <c r="I1944">
        <v>0.76736832880542005</v>
      </c>
      <c r="L1944">
        <v>2.6877834421251998E-2</v>
      </c>
      <c r="M1944">
        <v>-0.60989010989010894</v>
      </c>
    </row>
    <row r="1945" spans="1:13" x14ac:dyDescent="0.2">
      <c r="A1945" t="s">
        <v>12</v>
      </c>
      <c r="B1945" t="s">
        <v>547</v>
      </c>
      <c r="C1945" t="s">
        <v>656</v>
      </c>
      <c r="D1945" t="s">
        <v>255</v>
      </c>
      <c r="E1945">
        <v>2.3237900846951199E-2</v>
      </c>
      <c r="F1945" t="s">
        <v>656</v>
      </c>
      <c r="G1945">
        <v>-0.51754385964912197</v>
      </c>
      <c r="H1945" t="s">
        <v>428</v>
      </c>
      <c r="I1945">
        <v>0.76736832880542005</v>
      </c>
      <c r="L1945">
        <v>2.3237900846951199E-2</v>
      </c>
      <c r="M1945">
        <v>-0.51754385964912197</v>
      </c>
    </row>
    <row r="1946" spans="1:13" x14ac:dyDescent="0.2">
      <c r="A1946" t="s">
        <v>12</v>
      </c>
      <c r="B1946" t="s">
        <v>19</v>
      </c>
      <c r="C1946" t="s">
        <v>656</v>
      </c>
      <c r="D1946" t="s">
        <v>102</v>
      </c>
      <c r="E1946">
        <v>1.2937217385827701E-2</v>
      </c>
      <c r="F1946" t="s">
        <v>656</v>
      </c>
      <c r="G1946">
        <v>-0.50988142292490102</v>
      </c>
      <c r="H1946" t="s">
        <v>428</v>
      </c>
      <c r="I1946">
        <v>0.76736832880542005</v>
      </c>
      <c r="L1946">
        <v>1.2937217385827701E-2</v>
      </c>
      <c r="M1946">
        <v>-0.50988142292490102</v>
      </c>
    </row>
    <row r="1947" spans="1:13" x14ac:dyDescent="0.2">
      <c r="A1947" t="s">
        <v>12</v>
      </c>
      <c r="B1947" t="s">
        <v>19</v>
      </c>
      <c r="C1947" t="s">
        <v>656</v>
      </c>
      <c r="D1947" t="s">
        <v>64</v>
      </c>
      <c r="E1947">
        <v>1.5079604012521799E-2</v>
      </c>
      <c r="F1947" t="s">
        <v>656</v>
      </c>
      <c r="G1947">
        <v>-0.51101072840203199</v>
      </c>
      <c r="H1947" t="s">
        <v>428</v>
      </c>
      <c r="I1947">
        <v>0.76736832880542005</v>
      </c>
      <c r="L1947">
        <v>1.5079604012521799E-2</v>
      </c>
      <c r="M1947">
        <v>-0.51101072840203199</v>
      </c>
    </row>
    <row r="1948" spans="1:13" x14ac:dyDescent="0.2">
      <c r="A1948" t="s">
        <v>12</v>
      </c>
      <c r="B1948" t="s">
        <v>21</v>
      </c>
      <c r="C1948" t="s">
        <v>656</v>
      </c>
      <c r="D1948" t="s">
        <v>161</v>
      </c>
      <c r="E1948">
        <v>1.3142961757591399E-2</v>
      </c>
      <c r="F1948" t="s">
        <v>656</v>
      </c>
      <c r="G1948">
        <v>-0.50889328063241102</v>
      </c>
      <c r="H1948" t="s">
        <v>428</v>
      </c>
      <c r="I1948">
        <v>0.76736832880542005</v>
      </c>
      <c r="L1948">
        <v>1.3142961757591399E-2</v>
      </c>
      <c r="M1948">
        <v>-0.50889328063241102</v>
      </c>
    </row>
    <row r="1949" spans="1:13" x14ac:dyDescent="0.2">
      <c r="A1949" t="s">
        <v>12</v>
      </c>
      <c r="B1949" t="s">
        <v>663</v>
      </c>
      <c r="C1949" t="s">
        <v>656</v>
      </c>
      <c r="D1949" t="s">
        <v>159</v>
      </c>
      <c r="E1949">
        <v>1.0494061987936201E-2</v>
      </c>
      <c r="F1949" t="s">
        <v>656</v>
      </c>
      <c r="G1949">
        <v>-0.52272727272727204</v>
      </c>
      <c r="H1949" t="s">
        <v>428</v>
      </c>
      <c r="I1949">
        <v>0.76736832880542005</v>
      </c>
      <c r="L1949">
        <v>1.0494061987936201E-2</v>
      </c>
      <c r="M1949">
        <v>-0.52272727272727204</v>
      </c>
    </row>
    <row r="1950" spans="1:13" x14ac:dyDescent="0.2">
      <c r="A1950" t="s">
        <v>12</v>
      </c>
      <c r="B1950" t="s">
        <v>663</v>
      </c>
      <c r="C1950" t="s">
        <v>656</v>
      </c>
      <c r="D1950" t="s">
        <v>924</v>
      </c>
      <c r="E1950">
        <v>1.25198730194498E-2</v>
      </c>
      <c r="F1950" t="s">
        <v>656</v>
      </c>
      <c r="G1950">
        <v>-0.78333333333333299</v>
      </c>
      <c r="H1950" t="s">
        <v>428</v>
      </c>
      <c r="I1950">
        <v>0.76736832880542005</v>
      </c>
      <c r="L1950">
        <v>1.25198730194498E-2</v>
      </c>
      <c r="M1950">
        <v>-0.78333333333333299</v>
      </c>
    </row>
    <row r="1951" spans="1:13" x14ac:dyDescent="0.2">
      <c r="A1951" t="s">
        <v>12</v>
      </c>
      <c r="B1951" t="s">
        <v>548</v>
      </c>
      <c r="C1951" t="s">
        <v>656</v>
      </c>
      <c r="D1951" t="s">
        <v>116</v>
      </c>
      <c r="E1951">
        <v>1.9846421970181102E-2</v>
      </c>
      <c r="F1951" t="s">
        <v>656</v>
      </c>
      <c r="G1951">
        <v>0.59285714285714197</v>
      </c>
      <c r="H1951" t="s">
        <v>428</v>
      </c>
      <c r="I1951">
        <v>0.76736832880542005</v>
      </c>
      <c r="L1951">
        <v>1.9846421970181102E-2</v>
      </c>
      <c r="M1951">
        <v>0.59285714285714197</v>
      </c>
    </row>
    <row r="1952" spans="1:13" x14ac:dyDescent="0.2">
      <c r="A1952" t="s">
        <v>12</v>
      </c>
      <c r="B1952" t="s">
        <v>548</v>
      </c>
      <c r="C1952" t="s">
        <v>656</v>
      </c>
      <c r="D1952" t="s">
        <v>75</v>
      </c>
      <c r="E1952">
        <v>2.4003191200713699E-2</v>
      </c>
      <c r="F1952" t="s">
        <v>656</v>
      </c>
      <c r="G1952">
        <v>0.643356643356643</v>
      </c>
      <c r="H1952" t="s">
        <v>428</v>
      </c>
      <c r="I1952">
        <v>0.76736832880542005</v>
      </c>
      <c r="L1952">
        <v>2.4003191200713699E-2</v>
      </c>
      <c r="M1952">
        <v>0.643356643356643</v>
      </c>
    </row>
    <row r="1953" spans="1:13" x14ac:dyDescent="0.2">
      <c r="A1953" t="s">
        <v>12</v>
      </c>
      <c r="B1953" t="s">
        <v>26</v>
      </c>
      <c r="C1953" t="s">
        <v>656</v>
      </c>
      <c r="D1953" t="s">
        <v>20</v>
      </c>
      <c r="E1953">
        <v>1.3142961757591399E-2</v>
      </c>
      <c r="F1953" t="s">
        <v>656</v>
      </c>
      <c r="G1953">
        <v>-0.50889328063241102</v>
      </c>
      <c r="H1953" t="s">
        <v>428</v>
      </c>
      <c r="I1953">
        <v>0.76736832880542005</v>
      </c>
      <c r="L1953">
        <v>1.3142961757591399E-2</v>
      </c>
      <c r="M1953">
        <v>-0.50889328063241102</v>
      </c>
    </row>
    <row r="1954" spans="1:13" x14ac:dyDescent="0.2">
      <c r="A1954" t="s">
        <v>12</v>
      </c>
      <c r="B1954" t="s">
        <v>26</v>
      </c>
      <c r="C1954" t="s">
        <v>656</v>
      </c>
      <c r="D1954" t="s">
        <v>67</v>
      </c>
      <c r="E1954">
        <v>1.5117916451872999E-2</v>
      </c>
      <c r="F1954" t="s">
        <v>656</v>
      </c>
      <c r="G1954">
        <v>-0.5</v>
      </c>
      <c r="H1954" t="s">
        <v>428</v>
      </c>
      <c r="I1954">
        <v>0.76736832880542005</v>
      </c>
      <c r="L1954">
        <v>1.5117916451872999E-2</v>
      </c>
      <c r="M1954">
        <v>-0.5</v>
      </c>
    </row>
    <row r="1955" spans="1:13" x14ac:dyDescent="0.2">
      <c r="A1955" t="s">
        <v>12</v>
      </c>
      <c r="B1955" t="s">
        <v>420</v>
      </c>
      <c r="C1955" t="s">
        <v>656</v>
      </c>
      <c r="D1955" t="s">
        <v>53</v>
      </c>
      <c r="E1955">
        <v>1.0494061987936201E-2</v>
      </c>
      <c r="F1955" t="s">
        <v>656</v>
      </c>
      <c r="G1955">
        <v>-0.52272727272727204</v>
      </c>
      <c r="H1955" t="s">
        <v>428</v>
      </c>
      <c r="I1955">
        <v>0.76736832880542005</v>
      </c>
      <c r="L1955">
        <v>1.0494061987936201E-2</v>
      </c>
      <c r="M1955">
        <v>-0.52272727272727204</v>
      </c>
    </row>
    <row r="1956" spans="1:13" x14ac:dyDescent="0.2">
      <c r="A1956" t="s">
        <v>12</v>
      </c>
      <c r="B1956" t="s">
        <v>420</v>
      </c>
      <c r="C1956" t="s">
        <v>656</v>
      </c>
      <c r="D1956" t="s">
        <v>75</v>
      </c>
      <c r="E1956">
        <v>3.3169901090105799E-2</v>
      </c>
      <c r="F1956" t="s">
        <v>656</v>
      </c>
      <c r="G1956">
        <v>0.61538461538461497</v>
      </c>
      <c r="H1956" t="s">
        <v>428</v>
      </c>
      <c r="I1956">
        <v>0.76736832880542005</v>
      </c>
      <c r="L1956">
        <v>3.3169901090105799E-2</v>
      </c>
      <c r="M1956">
        <v>0.61538461538461497</v>
      </c>
    </row>
    <row r="1957" spans="1:13" x14ac:dyDescent="0.2">
      <c r="A1957" t="s">
        <v>12</v>
      </c>
      <c r="B1957" t="s">
        <v>549</v>
      </c>
      <c r="C1957" t="s">
        <v>656</v>
      </c>
      <c r="D1957" t="s">
        <v>134</v>
      </c>
      <c r="E1957">
        <v>3.4586058342107803E-2</v>
      </c>
      <c r="F1957" t="s">
        <v>656</v>
      </c>
      <c r="G1957">
        <v>0.58791208791208704</v>
      </c>
      <c r="H1957" t="s">
        <v>428</v>
      </c>
      <c r="I1957">
        <v>0.76736832880542005</v>
      </c>
      <c r="L1957">
        <v>3.4586058342107803E-2</v>
      </c>
      <c r="M1957">
        <v>0.58791208791208704</v>
      </c>
    </row>
    <row r="1958" spans="1:13" x14ac:dyDescent="0.2">
      <c r="A1958" t="s">
        <v>12</v>
      </c>
      <c r="B1958" t="s">
        <v>549</v>
      </c>
      <c r="C1958" t="s">
        <v>656</v>
      </c>
      <c r="D1958" t="s">
        <v>75</v>
      </c>
      <c r="E1958">
        <v>2.6096891052702999E-2</v>
      </c>
      <c r="F1958" t="s">
        <v>656</v>
      </c>
      <c r="G1958">
        <v>0.63636363636363602</v>
      </c>
      <c r="H1958" t="s">
        <v>428</v>
      </c>
      <c r="I1958">
        <v>0.76736832880542005</v>
      </c>
      <c r="L1958">
        <v>2.6096891052702999E-2</v>
      </c>
      <c r="M1958">
        <v>0.63636363636363602</v>
      </c>
    </row>
    <row r="1959" spans="1:13" x14ac:dyDescent="0.2">
      <c r="A1959" t="s">
        <v>12</v>
      </c>
      <c r="B1959" t="s">
        <v>27</v>
      </c>
      <c r="C1959" t="s">
        <v>656</v>
      </c>
      <c r="D1959" t="s">
        <v>53</v>
      </c>
      <c r="E1959">
        <v>1.1021064468342801E-2</v>
      </c>
      <c r="F1959" t="s">
        <v>656</v>
      </c>
      <c r="G1959">
        <v>-0.51976284584980204</v>
      </c>
      <c r="H1959" t="s">
        <v>428</v>
      </c>
      <c r="I1959">
        <v>0.76736832880542005</v>
      </c>
      <c r="L1959">
        <v>1.1021064468342801E-2</v>
      </c>
      <c r="M1959">
        <v>-0.51976284584980204</v>
      </c>
    </row>
    <row r="1960" spans="1:13" x14ac:dyDescent="0.2">
      <c r="A1960" t="s">
        <v>12</v>
      </c>
      <c r="B1960" t="s">
        <v>33</v>
      </c>
      <c r="C1960" t="s">
        <v>656</v>
      </c>
      <c r="D1960" t="s">
        <v>32</v>
      </c>
      <c r="E1960">
        <v>1.3776317138224E-2</v>
      </c>
      <c r="F1960" t="s">
        <v>656</v>
      </c>
      <c r="G1960">
        <v>-0.50592885375494001</v>
      </c>
      <c r="H1960" t="s">
        <v>428</v>
      </c>
      <c r="I1960">
        <v>0.76736832880542005</v>
      </c>
      <c r="L1960">
        <v>1.3776317138224E-2</v>
      </c>
      <c r="M1960">
        <v>-0.50592885375494001</v>
      </c>
    </row>
    <row r="1961" spans="1:13" x14ac:dyDescent="0.2">
      <c r="A1961" t="s">
        <v>12</v>
      </c>
      <c r="B1961" t="s">
        <v>33</v>
      </c>
      <c r="C1961" t="s">
        <v>656</v>
      </c>
      <c r="D1961" t="s">
        <v>75</v>
      </c>
      <c r="E1961">
        <v>1.39059688143627E-2</v>
      </c>
      <c r="F1961" t="s">
        <v>656</v>
      </c>
      <c r="G1961">
        <v>0.68531468531468498</v>
      </c>
      <c r="H1961" t="s">
        <v>428</v>
      </c>
      <c r="I1961">
        <v>0.76736832880542005</v>
      </c>
      <c r="L1961">
        <v>1.39059688143627E-2</v>
      </c>
      <c r="M1961">
        <v>0.68531468531468498</v>
      </c>
    </row>
    <row r="1962" spans="1:13" x14ac:dyDescent="0.2">
      <c r="A1962" t="s">
        <v>12</v>
      </c>
      <c r="B1962" t="s">
        <v>422</v>
      </c>
      <c r="C1962" t="s">
        <v>656</v>
      </c>
      <c r="D1962" t="s">
        <v>40</v>
      </c>
      <c r="E1962">
        <v>1.33513760293956E-2</v>
      </c>
      <c r="F1962" t="s">
        <v>656</v>
      </c>
      <c r="G1962">
        <v>0.50790513833992001</v>
      </c>
      <c r="H1962" t="s">
        <v>428</v>
      </c>
      <c r="I1962">
        <v>0.76736832880542005</v>
      </c>
      <c r="L1962">
        <v>1.33513760293956E-2</v>
      </c>
      <c r="M1962">
        <v>0.50790513833992001</v>
      </c>
    </row>
    <row r="1963" spans="1:13" x14ac:dyDescent="0.2">
      <c r="A1963" t="s">
        <v>12</v>
      </c>
      <c r="B1963" t="s">
        <v>36</v>
      </c>
      <c r="C1963" t="s">
        <v>656</v>
      </c>
      <c r="D1963" t="s">
        <v>53</v>
      </c>
      <c r="E1963">
        <v>1.1107256085653799E-2</v>
      </c>
      <c r="F1963" t="s">
        <v>656</v>
      </c>
      <c r="G1963">
        <v>-0.51928915854870195</v>
      </c>
      <c r="H1963" t="s">
        <v>428</v>
      </c>
      <c r="I1963">
        <v>0.76736832880542005</v>
      </c>
      <c r="L1963">
        <v>1.1107256085653799E-2</v>
      </c>
      <c r="M1963">
        <v>-0.51928915854870195</v>
      </c>
    </row>
    <row r="1964" spans="1:13" x14ac:dyDescent="0.2">
      <c r="A1964" t="s">
        <v>12</v>
      </c>
      <c r="B1964" t="s">
        <v>36</v>
      </c>
      <c r="C1964" t="s">
        <v>656</v>
      </c>
      <c r="D1964" t="s">
        <v>64</v>
      </c>
      <c r="E1964">
        <v>1.7090576571700399E-2</v>
      </c>
      <c r="F1964" t="s">
        <v>656</v>
      </c>
      <c r="G1964">
        <v>-0.50275101325863703</v>
      </c>
      <c r="H1964" t="s">
        <v>428</v>
      </c>
      <c r="I1964">
        <v>0.76736832880542005</v>
      </c>
      <c r="L1964">
        <v>1.7090576571700399E-2</v>
      </c>
      <c r="M1964">
        <v>-0.50275101325863703</v>
      </c>
    </row>
    <row r="1965" spans="1:13" x14ac:dyDescent="0.2">
      <c r="A1965" t="s">
        <v>12</v>
      </c>
      <c r="B1965" t="s">
        <v>37</v>
      </c>
      <c r="C1965" t="s">
        <v>656</v>
      </c>
      <c r="D1965" t="s">
        <v>116</v>
      </c>
      <c r="E1965">
        <v>1.4103928406489399E-2</v>
      </c>
      <c r="F1965" t="s">
        <v>656</v>
      </c>
      <c r="G1965">
        <v>-0.61785714285714199</v>
      </c>
      <c r="H1965" t="s">
        <v>428</v>
      </c>
      <c r="I1965">
        <v>0.76736832880542005</v>
      </c>
      <c r="L1965">
        <v>1.4103928406489399E-2</v>
      </c>
      <c r="M1965">
        <v>-0.61785714285714199</v>
      </c>
    </row>
    <row r="1966" spans="1:13" x14ac:dyDescent="0.2">
      <c r="A1966" t="s">
        <v>12</v>
      </c>
      <c r="B1966" t="s">
        <v>39</v>
      </c>
      <c r="C1966" t="s">
        <v>656</v>
      </c>
      <c r="D1966" t="s">
        <v>75</v>
      </c>
      <c r="E1966">
        <v>3.0675895061640101E-2</v>
      </c>
      <c r="F1966" t="s">
        <v>656</v>
      </c>
      <c r="G1966">
        <v>0.62237762237762195</v>
      </c>
      <c r="H1966" t="s">
        <v>428</v>
      </c>
      <c r="I1966">
        <v>0.76736832880542005</v>
      </c>
      <c r="L1966">
        <v>3.0675895061640101E-2</v>
      </c>
      <c r="M1966">
        <v>0.62237762237762195</v>
      </c>
    </row>
    <row r="1967" spans="1:13" x14ac:dyDescent="0.2">
      <c r="A1967" t="s">
        <v>12</v>
      </c>
      <c r="B1967" t="s">
        <v>41</v>
      </c>
      <c r="C1967" t="s">
        <v>656</v>
      </c>
      <c r="D1967" t="s">
        <v>32</v>
      </c>
      <c r="E1967">
        <v>1.48872072505641E-2</v>
      </c>
      <c r="F1967" t="s">
        <v>656</v>
      </c>
      <c r="G1967">
        <v>0.50098814229249</v>
      </c>
      <c r="H1967" t="s">
        <v>428</v>
      </c>
      <c r="I1967">
        <v>0.76736832880542005</v>
      </c>
      <c r="L1967">
        <v>1.48872072505641E-2</v>
      </c>
      <c r="M1967">
        <v>0.50098814229249</v>
      </c>
    </row>
    <row r="1968" spans="1:13" x14ac:dyDescent="0.2">
      <c r="A1968" t="s">
        <v>12</v>
      </c>
      <c r="B1968" t="s">
        <v>41</v>
      </c>
      <c r="C1968" t="s">
        <v>656</v>
      </c>
      <c r="D1968" t="s">
        <v>45</v>
      </c>
      <c r="E1968">
        <v>1.2937217385827701E-2</v>
      </c>
      <c r="F1968" t="s">
        <v>656</v>
      </c>
      <c r="G1968">
        <v>0.50988142292490102</v>
      </c>
      <c r="H1968" t="s">
        <v>428</v>
      </c>
      <c r="I1968">
        <v>0.76736832880542005</v>
      </c>
      <c r="L1968">
        <v>1.2937217385827701E-2</v>
      </c>
      <c r="M1968">
        <v>0.50988142292490102</v>
      </c>
    </row>
    <row r="1969" spans="1:13" x14ac:dyDescent="0.2">
      <c r="A1969" t="s">
        <v>12</v>
      </c>
      <c r="B1969" t="s">
        <v>550</v>
      </c>
      <c r="C1969" t="s">
        <v>656</v>
      </c>
      <c r="D1969" t="s">
        <v>75</v>
      </c>
      <c r="E1969">
        <v>3.8588452922019401E-2</v>
      </c>
      <c r="F1969" t="s">
        <v>656</v>
      </c>
      <c r="G1969">
        <v>-0.60139860139860102</v>
      </c>
      <c r="H1969" t="s">
        <v>428</v>
      </c>
      <c r="I1969">
        <v>0.76736832880542005</v>
      </c>
      <c r="L1969">
        <v>3.8588452922019401E-2</v>
      </c>
      <c r="M1969">
        <v>-0.60139860139860102</v>
      </c>
    </row>
    <row r="1970" spans="1:13" x14ac:dyDescent="0.2">
      <c r="A1970" t="s">
        <v>12</v>
      </c>
      <c r="B1970" t="s">
        <v>43</v>
      </c>
      <c r="C1970" t="s">
        <v>656</v>
      </c>
      <c r="D1970" t="s">
        <v>102</v>
      </c>
      <c r="E1970">
        <v>1.0404261553894199E-2</v>
      </c>
      <c r="F1970" t="s">
        <v>656</v>
      </c>
      <c r="G1970">
        <v>-0.52324456852207102</v>
      </c>
      <c r="H1970" t="s">
        <v>428</v>
      </c>
      <c r="I1970">
        <v>0.76736832880542005</v>
      </c>
      <c r="L1970">
        <v>1.0404261553894199E-2</v>
      </c>
      <c r="M1970">
        <v>-0.52324456852207102</v>
      </c>
    </row>
    <row r="1971" spans="1:13" x14ac:dyDescent="0.2">
      <c r="A1971" t="s">
        <v>12</v>
      </c>
      <c r="B1971" t="s">
        <v>426</v>
      </c>
      <c r="C1971" t="s">
        <v>656</v>
      </c>
      <c r="D1971" t="s">
        <v>116</v>
      </c>
      <c r="E1971">
        <v>2.1776517619042798E-2</v>
      </c>
      <c r="F1971" t="s">
        <v>656</v>
      </c>
      <c r="G1971">
        <v>0.58571428571428497</v>
      </c>
      <c r="H1971" t="s">
        <v>428</v>
      </c>
      <c r="I1971">
        <v>0.76736832880542005</v>
      </c>
      <c r="L1971">
        <v>2.1776517619042798E-2</v>
      </c>
      <c r="M1971">
        <v>0.58571428571428497</v>
      </c>
    </row>
    <row r="1972" spans="1:13" x14ac:dyDescent="0.2">
      <c r="A1972" t="s">
        <v>12</v>
      </c>
      <c r="B1972" t="s">
        <v>270</v>
      </c>
      <c r="C1972" t="s">
        <v>656</v>
      </c>
      <c r="D1972" t="s">
        <v>75</v>
      </c>
      <c r="E1972">
        <v>1.39059688143627E-2</v>
      </c>
      <c r="F1972" t="s">
        <v>656</v>
      </c>
      <c r="G1972">
        <v>0.68531468531468498</v>
      </c>
      <c r="H1972" t="s">
        <v>428</v>
      </c>
      <c r="I1972">
        <v>0.76736832880542005</v>
      </c>
      <c r="L1972">
        <v>1.39059688143627E-2</v>
      </c>
      <c r="M1972">
        <v>0.68531468531468498</v>
      </c>
    </row>
    <row r="1973" spans="1:13" x14ac:dyDescent="0.2">
      <c r="A1973" t="s">
        <v>12</v>
      </c>
      <c r="B1973" t="s">
        <v>666</v>
      </c>
      <c r="C1973" t="s">
        <v>656</v>
      </c>
      <c r="D1973" t="s">
        <v>116</v>
      </c>
      <c r="E1973">
        <v>2.26432443790794E-2</v>
      </c>
      <c r="F1973" t="s">
        <v>656</v>
      </c>
      <c r="G1973">
        <v>0.58266332470961801</v>
      </c>
      <c r="H1973" t="s">
        <v>428</v>
      </c>
      <c r="I1973">
        <v>0.76736832880542005</v>
      </c>
      <c r="L1973">
        <v>2.26432443790794E-2</v>
      </c>
      <c r="M1973">
        <v>0.58266332470961801</v>
      </c>
    </row>
    <row r="1974" spans="1:13" x14ac:dyDescent="0.2">
      <c r="A1974" t="s">
        <v>12</v>
      </c>
      <c r="B1974" t="s">
        <v>666</v>
      </c>
      <c r="C1974" t="s">
        <v>656</v>
      </c>
      <c r="D1974" t="s">
        <v>38</v>
      </c>
      <c r="E1974">
        <v>1.49733452406279E-2</v>
      </c>
      <c r="F1974" t="s">
        <v>656</v>
      </c>
      <c r="G1974">
        <v>-0.50061775681998399</v>
      </c>
      <c r="H1974" t="s">
        <v>428</v>
      </c>
      <c r="I1974">
        <v>0.76736832880542005</v>
      </c>
      <c r="L1974">
        <v>1.49733452406279E-2</v>
      </c>
      <c r="M1974">
        <v>-0.50061775681998399</v>
      </c>
    </row>
    <row r="1975" spans="1:13" x14ac:dyDescent="0.2">
      <c r="A1975" t="s">
        <v>12</v>
      </c>
      <c r="B1975" t="s">
        <v>429</v>
      </c>
      <c r="C1975" t="s">
        <v>656</v>
      </c>
      <c r="D1975" t="s">
        <v>163</v>
      </c>
      <c r="E1975">
        <v>1.6714155732791901E-2</v>
      </c>
      <c r="F1975" t="s">
        <v>656</v>
      </c>
      <c r="G1975">
        <v>0.50423489553924306</v>
      </c>
      <c r="H1975" t="s">
        <v>428</v>
      </c>
      <c r="I1975">
        <v>0.76736832880542005</v>
      </c>
      <c r="L1975">
        <v>1.6714155732791901E-2</v>
      </c>
      <c r="M1975">
        <v>0.50423489553924306</v>
      </c>
    </row>
    <row r="1976" spans="1:13" x14ac:dyDescent="0.2">
      <c r="A1976" t="s">
        <v>12</v>
      </c>
      <c r="B1976" t="s">
        <v>429</v>
      </c>
      <c r="C1976" t="s">
        <v>656</v>
      </c>
      <c r="D1976" t="s">
        <v>31</v>
      </c>
      <c r="E1976">
        <v>1.4212247774590099E-2</v>
      </c>
      <c r="F1976" t="s">
        <v>656</v>
      </c>
      <c r="G1976">
        <v>0.50395256916996001</v>
      </c>
      <c r="H1976" t="s">
        <v>428</v>
      </c>
      <c r="I1976">
        <v>0.76736832880542005</v>
      </c>
      <c r="L1976">
        <v>1.4212247774590099E-2</v>
      </c>
      <c r="M1976">
        <v>0.50395256916996001</v>
      </c>
    </row>
    <row r="1977" spans="1:13" x14ac:dyDescent="0.2">
      <c r="A1977" t="s">
        <v>12</v>
      </c>
      <c r="B1977" t="s">
        <v>430</v>
      </c>
      <c r="C1977" t="s">
        <v>656</v>
      </c>
      <c r="D1977" t="s">
        <v>59</v>
      </c>
      <c r="E1977">
        <v>1.2974641951235299E-2</v>
      </c>
      <c r="F1977" t="s">
        <v>656</v>
      </c>
      <c r="G1977">
        <v>-0.50970072899338004</v>
      </c>
      <c r="H1977" t="s">
        <v>428</v>
      </c>
      <c r="I1977">
        <v>0.76736832880542005</v>
      </c>
      <c r="L1977">
        <v>1.2974641951235299E-2</v>
      </c>
      <c r="M1977">
        <v>-0.50970072899338004</v>
      </c>
    </row>
    <row r="1978" spans="1:13" x14ac:dyDescent="0.2">
      <c r="A1978" t="s">
        <v>12</v>
      </c>
      <c r="B1978" t="s">
        <v>430</v>
      </c>
      <c r="C1978" t="s">
        <v>656</v>
      </c>
      <c r="D1978" t="s">
        <v>64</v>
      </c>
      <c r="E1978">
        <v>1.10836255923553E-2</v>
      </c>
      <c r="F1978" t="s">
        <v>656</v>
      </c>
      <c r="G1978">
        <v>-0.53052091962965597</v>
      </c>
      <c r="H1978" t="s">
        <v>428</v>
      </c>
      <c r="I1978">
        <v>0.76736832880542005</v>
      </c>
      <c r="L1978">
        <v>1.10836255923553E-2</v>
      </c>
      <c r="M1978">
        <v>-0.53052091962965597</v>
      </c>
    </row>
    <row r="1979" spans="1:13" x14ac:dyDescent="0.2">
      <c r="A1979" t="s">
        <v>12</v>
      </c>
      <c r="B1979" t="s">
        <v>552</v>
      </c>
      <c r="C1979" t="s">
        <v>656</v>
      </c>
      <c r="D1979" t="s">
        <v>40</v>
      </c>
      <c r="E1979">
        <v>1.3142961757591399E-2</v>
      </c>
      <c r="F1979" t="s">
        <v>656</v>
      </c>
      <c r="G1979">
        <v>0.50889328063241102</v>
      </c>
      <c r="H1979" t="s">
        <v>428</v>
      </c>
      <c r="I1979">
        <v>0.76736832880542005</v>
      </c>
      <c r="L1979">
        <v>1.3142961757591399E-2</v>
      </c>
      <c r="M1979">
        <v>0.50889328063241102</v>
      </c>
    </row>
    <row r="1980" spans="1:13" x14ac:dyDescent="0.2">
      <c r="A1980" t="s">
        <v>12</v>
      </c>
      <c r="B1980" t="s">
        <v>432</v>
      </c>
      <c r="C1980" t="s">
        <v>656</v>
      </c>
      <c r="D1980" t="s">
        <v>46</v>
      </c>
      <c r="E1980">
        <v>1.1201492647462201E-2</v>
      </c>
      <c r="F1980" t="s">
        <v>656</v>
      </c>
      <c r="G1980">
        <v>-0.51877470355731203</v>
      </c>
      <c r="H1980" t="s">
        <v>428</v>
      </c>
      <c r="I1980">
        <v>0.76736832880542005</v>
      </c>
      <c r="L1980">
        <v>1.1201492647462201E-2</v>
      </c>
      <c r="M1980">
        <v>-0.51877470355731203</v>
      </c>
    </row>
    <row r="1981" spans="1:13" x14ac:dyDescent="0.2">
      <c r="A1981" t="s">
        <v>12</v>
      </c>
      <c r="B1981" t="s">
        <v>667</v>
      </c>
      <c r="C1981" t="s">
        <v>656</v>
      </c>
      <c r="D1981" t="s">
        <v>59</v>
      </c>
      <c r="E1981">
        <v>1.1201492647462201E-2</v>
      </c>
      <c r="F1981" t="s">
        <v>656</v>
      </c>
      <c r="G1981">
        <v>-0.51877470355731203</v>
      </c>
      <c r="H1981" t="s">
        <v>428</v>
      </c>
      <c r="I1981">
        <v>0.76736832880542005</v>
      </c>
      <c r="L1981">
        <v>1.1201492647462201E-2</v>
      </c>
      <c r="M1981">
        <v>-0.51877470355731203</v>
      </c>
    </row>
    <row r="1982" spans="1:13" x14ac:dyDescent="0.2">
      <c r="A1982" t="s">
        <v>12</v>
      </c>
      <c r="B1982" t="s">
        <v>667</v>
      </c>
      <c r="C1982" t="s">
        <v>656</v>
      </c>
      <c r="D1982" t="s">
        <v>35</v>
      </c>
      <c r="E1982">
        <v>1.3776317138224E-2</v>
      </c>
      <c r="F1982" t="s">
        <v>656</v>
      </c>
      <c r="G1982">
        <v>-0.50592885375494001</v>
      </c>
      <c r="H1982" t="s">
        <v>428</v>
      </c>
      <c r="I1982">
        <v>0.76736832880542005</v>
      </c>
      <c r="L1982">
        <v>1.3776317138224E-2</v>
      </c>
      <c r="M1982">
        <v>-0.50592885375494001</v>
      </c>
    </row>
    <row r="1983" spans="1:13" x14ac:dyDescent="0.2">
      <c r="A1983" t="s">
        <v>12</v>
      </c>
      <c r="B1983" t="s">
        <v>667</v>
      </c>
      <c r="C1983" t="s">
        <v>656</v>
      </c>
      <c r="D1983" t="s">
        <v>67</v>
      </c>
      <c r="E1983">
        <v>1.0494061987936201E-2</v>
      </c>
      <c r="F1983" t="s">
        <v>656</v>
      </c>
      <c r="G1983">
        <v>-0.52272727272727204</v>
      </c>
      <c r="H1983" t="s">
        <v>428</v>
      </c>
      <c r="I1983">
        <v>0.76736832880542005</v>
      </c>
      <c r="L1983">
        <v>1.0494061987936201E-2</v>
      </c>
      <c r="M1983">
        <v>-0.52272727272727204</v>
      </c>
    </row>
    <row r="1984" spans="1:13" x14ac:dyDescent="0.2">
      <c r="A1984" t="s">
        <v>12</v>
      </c>
      <c r="B1984" t="s">
        <v>44</v>
      </c>
      <c r="C1984" t="s">
        <v>656</v>
      </c>
      <c r="D1984" t="s">
        <v>15</v>
      </c>
      <c r="E1984">
        <v>1.3484015461725601E-2</v>
      </c>
      <c r="F1984" t="s">
        <v>656</v>
      </c>
      <c r="G1984">
        <v>0.50728281418328203</v>
      </c>
      <c r="H1984" t="s">
        <v>428</v>
      </c>
      <c r="I1984">
        <v>0.76736832880542005</v>
      </c>
      <c r="L1984">
        <v>1.3484015461725601E-2</v>
      </c>
      <c r="M1984">
        <v>0.50728281418328203</v>
      </c>
    </row>
    <row r="1985" spans="1:13" x14ac:dyDescent="0.2">
      <c r="A1985" t="s">
        <v>12</v>
      </c>
      <c r="B1985" t="s">
        <v>44</v>
      </c>
      <c r="C1985" t="s">
        <v>656</v>
      </c>
      <c r="D1985" t="s">
        <v>45</v>
      </c>
      <c r="E1985">
        <v>1.08545557365339E-2</v>
      </c>
      <c r="F1985" t="s">
        <v>656</v>
      </c>
      <c r="G1985">
        <v>0.520686628379182</v>
      </c>
      <c r="H1985" t="s">
        <v>428</v>
      </c>
      <c r="I1985">
        <v>0.76736832880542005</v>
      </c>
      <c r="L1985">
        <v>1.08545557365339E-2</v>
      </c>
      <c r="M1985">
        <v>0.520686628379182</v>
      </c>
    </row>
    <row r="1986" spans="1:13" x14ac:dyDescent="0.2">
      <c r="A1986" t="s">
        <v>12</v>
      </c>
      <c r="B1986" t="s">
        <v>44</v>
      </c>
      <c r="C1986" t="s">
        <v>656</v>
      </c>
      <c r="D1986" t="s">
        <v>134</v>
      </c>
      <c r="E1986">
        <v>3.15264879321129E-2</v>
      </c>
      <c r="F1986" t="s">
        <v>656</v>
      </c>
      <c r="G1986">
        <v>0.59615810195209595</v>
      </c>
      <c r="H1986" t="s">
        <v>428</v>
      </c>
      <c r="I1986">
        <v>0.76736832880542005</v>
      </c>
      <c r="L1986">
        <v>3.15264879321129E-2</v>
      </c>
      <c r="M1986">
        <v>0.59615810195209595</v>
      </c>
    </row>
    <row r="1987" spans="1:13" x14ac:dyDescent="0.2">
      <c r="A1987" t="s">
        <v>12</v>
      </c>
      <c r="B1987" t="s">
        <v>553</v>
      </c>
      <c r="C1987" t="s">
        <v>656</v>
      </c>
      <c r="D1987" t="s">
        <v>45</v>
      </c>
      <c r="E1987">
        <v>1.27341173653094E-2</v>
      </c>
      <c r="F1987" t="s">
        <v>656</v>
      </c>
      <c r="G1987">
        <v>-0.51086956521739102</v>
      </c>
      <c r="H1987" t="s">
        <v>428</v>
      </c>
      <c r="I1987">
        <v>0.76736832880542005</v>
      </c>
      <c r="L1987">
        <v>1.27341173653094E-2</v>
      </c>
      <c r="M1987">
        <v>-0.51086956521739102</v>
      </c>
    </row>
    <row r="1988" spans="1:13" x14ac:dyDescent="0.2">
      <c r="A1988" t="s">
        <v>12</v>
      </c>
      <c r="B1988" t="s">
        <v>554</v>
      </c>
      <c r="C1988" t="s">
        <v>656</v>
      </c>
      <c r="D1988" t="s">
        <v>15</v>
      </c>
      <c r="E1988">
        <v>1.43764560882833E-2</v>
      </c>
      <c r="F1988" t="s">
        <v>656</v>
      </c>
      <c r="G1988">
        <v>0.50322095866181304</v>
      </c>
      <c r="H1988" t="s">
        <v>428</v>
      </c>
      <c r="I1988">
        <v>0.76736832880542005</v>
      </c>
      <c r="L1988">
        <v>1.43764560882833E-2</v>
      </c>
      <c r="M1988">
        <v>0.50322095866181304</v>
      </c>
    </row>
    <row r="1989" spans="1:13" x14ac:dyDescent="0.2">
      <c r="A1989" t="s">
        <v>12</v>
      </c>
      <c r="B1989" t="s">
        <v>52</v>
      </c>
      <c r="C1989" t="s">
        <v>656</v>
      </c>
      <c r="D1989" t="s">
        <v>67</v>
      </c>
      <c r="E1989">
        <v>1.08430326368601E-2</v>
      </c>
      <c r="F1989" t="s">
        <v>656</v>
      </c>
      <c r="G1989">
        <v>0.52075098814229204</v>
      </c>
      <c r="H1989" t="s">
        <v>428</v>
      </c>
      <c r="I1989">
        <v>0.76736832880542005</v>
      </c>
      <c r="L1989">
        <v>1.08430326368601E-2</v>
      </c>
      <c r="M1989">
        <v>0.52075098814229204</v>
      </c>
    </row>
    <row r="1990" spans="1:13" x14ac:dyDescent="0.2">
      <c r="A1990" t="s">
        <v>12</v>
      </c>
      <c r="B1990" t="s">
        <v>668</v>
      </c>
      <c r="C1990" t="s">
        <v>656</v>
      </c>
      <c r="D1990" t="s">
        <v>49</v>
      </c>
      <c r="E1990">
        <v>1.2335748856460899E-2</v>
      </c>
      <c r="F1990" t="s">
        <v>656</v>
      </c>
      <c r="G1990">
        <v>0.51284584980237102</v>
      </c>
      <c r="H1990" t="s">
        <v>428</v>
      </c>
      <c r="I1990">
        <v>0.76736832880542005</v>
      </c>
      <c r="L1990">
        <v>1.2335748856460899E-2</v>
      </c>
      <c r="M1990">
        <v>0.51284584980237102</v>
      </c>
    </row>
    <row r="1991" spans="1:13" x14ac:dyDescent="0.2">
      <c r="A1991" t="s">
        <v>12</v>
      </c>
      <c r="B1991" t="s">
        <v>271</v>
      </c>
      <c r="C1991" t="s">
        <v>656</v>
      </c>
      <c r="D1991" t="s">
        <v>134</v>
      </c>
      <c r="E1991">
        <v>1.9118113777463301E-2</v>
      </c>
      <c r="F1991" t="s">
        <v>656</v>
      </c>
      <c r="G1991">
        <v>0.63736263736263699</v>
      </c>
      <c r="H1991" t="s">
        <v>428</v>
      </c>
      <c r="I1991">
        <v>0.76736832880542005</v>
      </c>
      <c r="L1991">
        <v>1.9118113777463301E-2</v>
      </c>
      <c r="M1991">
        <v>0.63736263736263699</v>
      </c>
    </row>
    <row r="1992" spans="1:13" x14ac:dyDescent="0.2">
      <c r="A1992" t="s">
        <v>12</v>
      </c>
      <c r="B1992" t="s">
        <v>435</v>
      </c>
      <c r="C1992" t="s">
        <v>656</v>
      </c>
      <c r="D1992" t="s">
        <v>18</v>
      </c>
      <c r="E1992">
        <v>1.1384341355399801E-2</v>
      </c>
      <c r="F1992" t="s">
        <v>656</v>
      </c>
      <c r="G1992">
        <v>-0.51778656126482203</v>
      </c>
      <c r="H1992" t="s">
        <v>428</v>
      </c>
      <c r="I1992">
        <v>0.76736832880542005</v>
      </c>
      <c r="L1992">
        <v>1.1384341355399801E-2</v>
      </c>
      <c r="M1992">
        <v>-0.51778656126482203</v>
      </c>
    </row>
    <row r="1993" spans="1:13" x14ac:dyDescent="0.2">
      <c r="A1993" t="s">
        <v>12</v>
      </c>
      <c r="B1993" t="s">
        <v>435</v>
      </c>
      <c r="C1993" t="s">
        <v>656</v>
      </c>
      <c r="D1993" t="s">
        <v>116</v>
      </c>
      <c r="E1993">
        <v>2.49362279425825E-2</v>
      </c>
      <c r="F1993" t="s">
        <v>656</v>
      </c>
      <c r="G1993">
        <v>0.57499999999999896</v>
      </c>
      <c r="H1993" t="s">
        <v>428</v>
      </c>
      <c r="I1993">
        <v>0.76736832880542005</v>
      </c>
      <c r="L1993">
        <v>2.49362279425825E-2</v>
      </c>
      <c r="M1993">
        <v>0.57499999999999896</v>
      </c>
    </row>
    <row r="1994" spans="1:13" x14ac:dyDescent="0.2">
      <c r="A1994" t="s">
        <v>12</v>
      </c>
      <c r="B1994" t="s">
        <v>435</v>
      </c>
      <c r="C1994" t="s">
        <v>656</v>
      </c>
      <c r="D1994" t="s">
        <v>67</v>
      </c>
      <c r="E1994">
        <v>1.1201492647462201E-2</v>
      </c>
      <c r="F1994" t="s">
        <v>656</v>
      </c>
      <c r="G1994">
        <v>-0.51877470355731203</v>
      </c>
      <c r="H1994" t="s">
        <v>428</v>
      </c>
      <c r="I1994">
        <v>0.76736832880542005</v>
      </c>
      <c r="L1994">
        <v>1.1201492647462201E-2</v>
      </c>
      <c r="M1994">
        <v>-0.51877470355731203</v>
      </c>
    </row>
    <row r="1995" spans="1:13" x14ac:dyDescent="0.2">
      <c r="A1995" t="s">
        <v>12</v>
      </c>
      <c r="B1995" t="s">
        <v>54</v>
      </c>
      <c r="C1995" t="s">
        <v>656</v>
      </c>
      <c r="D1995" t="s">
        <v>75</v>
      </c>
      <c r="E1995">
        <v>3.3169901090105799E-2</v>
      </c>
      <c r="F1995" t="s">
        <v>656</v>
      </c>
      <c r="G1995">
        <v>-0.61538461538461497</v>
      </c>
      <c r="H1995" t="s">
        <v>428</v>
      </c>
      <c r="I1995">
        <v>0.76736832880542005</v>
      </c>
      <c r="L1995">
        <v>3.3169901090105799E-2</v>
      </c>
      <c r="M1995">
        <v>-0.61538461538461497</v>
      </c>
    </row>
    <row r="1996" spans="1:13" x14ac:dyDescent="0.2">
      <c r="A1996" t="s">
        <v>12</v>
      </c>
      <c r="B1996" t="s">
        <v>55</v>
      </c>
      <c r="C1996" t="s">
        <v>656</v>
      </c>
      <c r="D1996" t="s">
        <v>59</v>
      </c>
      <c r="E1996">
        <v>1.3834318830094099E-2</v>
      </c>
      <c r="F1996" t="s">
        <v>656</v>
      </c>
      <c r="G1996">
        <v>-0.505662982855556</v>
      </c>
      <c r="H1996" t="s">
        <v>428</v>
      </c>
      <c r="I1996">
        <v>0.76736832880542005</v>
      </c>
      <c r="L1996">
        <v>1.3834318830094099E-2</v>
      </c>
      <c r="M1996">
        <v>-0.505662982855556</v>
      </c>
    </row>
    <row r="1997" spans="1:13" x14ac:dyDescent="0.2">
      <c r="A1997" t="s">
        <v>12</v>
      </c>
      <c r="B1997" t="s">
        <v>55</v>
      </c>
      <c r="C1997" t="s">
        <v>656</v>
      </c>
      <c r="D1997" t="s">
        <v>31</v>
      </c>
      <c r="E1997">
        <v>1.2078244787157501E-2</v>
      </c>
      <c r="F1997" t="s">
        <v>656</v>
      </c>
      <c r="G1997">
        <v>-0.51415133028958204</v>
      </c>
      <c r="H1997" t="s">
        <v>428</v>
      </c>
      <c r="I1997">
        <v>0.76736832880542005</v>
      </c>
      <c r="L1997">
        <v>1.2078244787157501E-2</v>
      </c>
      <c r="M1997">
        <v>-0.51415133028958204</v>
      </c>
    </row>
    <row r="1998" spans="1:13" x14ac:dyDescent="0.2">
      <c r="A1998" t="s">
        <v>12</v>
      </c>
      <c r="B1998" t="s">
        <v>436</v>
      </c>
      <c r="C1998" t="s">
        <v>656</v>
      </c>
      <c r="D1998" t="s">
        <v>75</v>
      </c>
      <c r="E1998">
        <v>2.8694975327636599E-2</v>
      </c>
      <c r="F1998" t="s">
        <v>656</v>
      </c>
      <c r="G1998">
        <v>0.62822938447962196</v>
      </c>
      <c r="H1998" t="s">
        <v>428</v>
      </c>
      <c r="I1998">
        <v>0.76736832880542005</v>
      </c>
      <c r="L1998">
        <v>2.8694975327636599E-2</v>
      </c>
      <c r="M1998">
        <v>0.62822938447962196</v>
      </c>
    </row>
    <row r="1999" spans="1:13" x14ac:dyDescent="0.2">
      <c r="A1999" t="s">
        <v>12</v>
      </c>
      <c r="B1999" t="s">
        <v>56</v>
      </c>
      <c r="C1999" t="s">
        <v>656</v>
      </c>
      <c r="D1999" t="s">
        <v>59</v>
      </c>
      <c r="E1999">
        <v>1.35624858841284E-2</v>
      </c>
      <c r="F1999" t="s">
        <v>656</v>
      </c>
      <c r="G1999">
        <v>0.50691699604743001</v>
      </c>
      <c r="H1999" t="s">
        <v>428</v>
      </c>
      <c r="I1999">
        <v>0.76736832880542005</v>
      </c>
      <c r="L1999">
        <v>1.35624858841284E-2</v>
      </c>
      <c r="M1999">
        <v>0.50691699604743001</v>
      </c>
    </row>
    <row r="2000" spans="1:13" x14ac:dyDescent="0.2">
      <c r="A2000" t="s">
        <v>12</v>
      </c>
      <c r="B2000" t="s">
        <v>56</v>
      </c>
      <c r="C2000" t="s">
        <v>656</v>
      </c>
      <c r="D2000" t="s">
        <v>118</v>
      </c>
      <c r="E2000">
        <v>1.27341173653094E-2</v>
      </c>
      <c r="F2000" t="s">
        <v>656</v>
      </c>
      <c r="G2000">
        <v>0.51086956521739102</v>
      </c>
      <c r="H2000" t="s">
        <v>428</v>
      </c>
      <c r="I2000">
        <v>0.76736832880542005</v>
      </c>
      <c r="L2000">
        <v>1.27341173653094E-2</v>
      </c>
      <c r="M2000">
        <v>0.51086956521739102</v>
      </c>
    </row>
    <row r="2001" spans="1:13" x14ac:dyDescent="0.2">
      <c r="A2001" t="s">
        <v>12</v>
      </c>
      <c r="B2001" t="s">
        <v>57</v>
      </c>
      <c r="C2001" t="s">
        <v>656</v>
      </c>
      <c r="D2001" t="s">
        <v>45</v>
      </c>
      <c r="E2001">
        <v>1.19704793661181E-2</v>
      </c>
      <c r="F2001" t="s">
        <v>656</v>
      </c>
      <c r="G2001">
        <v>-0.51470445756022698</v>
      </c>
      <c r="H2001" t="s">
        <v>428</v>
      </c>
      <c r="I2001">
        <v>0.76736832880542005</v>
      </c>
      <c r="L2001">
        <v>1.19704793661181E-2</v>
      </c>
      <c r="M2001">
        <v>-0.51470445756022698</v>
      </c>
    </row>
    <row r="2002" spans="1:13" x14ac:dyDescent="0.2">
      <c r="A2002" t="s">
        <v>12</v>
      </c>
      <c r="B2002" t="s">
        <v>57</v>
      </c>
      <c r="C2002" t="s">
        <v>656</v>
      </c>
      <c r="D2002" t="s">
        <v>163</v>
      </c>
      <c r="E2002">
        <v>1.29073332824526E-2</v>
      </c>
      <c r="F2002" t="s">
        <v>656</v>
      </c>
      <c r="G2002">
        <v>-0.52100655309859401</v>
      </c>
      <c r="H2002" t="s">
        <v>428</v>
      </c>
      <c r="I2002">
        <v>0.76736832880542005</v>
      </c>
      <c r="L2002">
        <v>1.29073332824526E-2</v>
      </c>
      <c r="M2002">
        <v>-0.52100655309859401</v>
      </c>
    </row>
    <row r="2003" spans="1:13" x14ac:dyDescent="0.2">
      <c r="A2003" t="s">
        <v>12</v>
      </c>
      <c r="B2003" t="s">
        <v>57</v>
      </c>
      <c r="C2003" t="s">
        <v>656</v>
      </c>
      <c r="D2003" t="s">
        <v>40</v>
      </c>
      <c r="E2003">
        <v>1.4671363639941599E-2</v>
      </c>
      <c r="F2003" t="s">
        <v>656</v>
      </c>
      <c r="G2003">
        <v>-0.50192398570207197</v>
      </c>
      <c r="H2003" t="s">
        <v>428</v>
      </c>
      <c r="I2003">
        <v>0.76736832880542005</v>
      </c>
      <c r="L2003">
        <v>1.4671363639941599E-2</v>
      </c>
      <c r="M2003">
        <v>-0.50192398570207197</v>
      </c>
    </row>
    <row r="2004" spans="1:13" x14ac:dyDescent="0.2">
      <c r="A2004" t="s">
        <v>12</v>
      </c>
      <c r="B2004" t="s">
        <v>57</v>
      </c>
      <c r="C2004" t="s">
        <v>656</v>
      </c>
      <c r="D2004" t="s">
        <v>31</v>
      </c>
      <c r="E2004">
        <v>1.0885555773067299E-2</v>
      </c>
      <c r="F2004" t="s">
        <v>656</v>
      </c>
      <c r="G2004">
        <v>-0.52051376295029705</v>
      </c>
      <c r="H2004" t="s">
        <v>428</v>
      </c>
      <c r="I2004">
        <v>0.76736832880542005</v>
      </c>
      <c r="L2004">
        <v>1.0885555773067299E-2</v>
      </c>
      <c r="M2004">
        <v>-0.52051376295029705</v>
      </c>
    </row>
    <row r="2005" spans="1:13" x14ac:dyDescent="0.2">
      <c r="A2005" t="s">
        <v>12</v>
      </c>
      <c r="B2005" t="s">
        <v>58</v>
      </c>
      <c r="C2005" t="s">
        <v>656</v>
      </c>
      <c r="D2005" t="s">
        <v>69</v>
      </c>
      <c r="E2005">
        <v>1.5117916451872999E-2</v>
      </c>
      <c r="F2005" t="s">
        <v>656</v>
      </c>
      <c r="G2005">
        <v>-0.5</v>
      </c>
      <c r="H2005" t="s">
        <v>428</v>
      </c>
      <c r="I2005">
        <v>0.76736832880542005</v>
      </c>
      <c r="L2005">
        <v>1.5117916451872999E-2</v>
      </c>
      <c r="M2005">
        <v>-0.5</v>
      </c>
    </row>
    <row r="2006" spans="1:13" x14ac:dyDescent="0.2">
      <c r="A2006" t="s">
        <v>12</v>
      </c>
      <c r="B2006" t="s">
        <v>58</v>
      </c>
      <c r="C2006" t="s">
        <v>656</v>
      </c>
      <c r="D2006" t="s">
        <v>24</v>
      </c>
      <c r="E2006">
        <v>1.8845481049562601E-2</v>
      </c>
      <c r="F2006" t="s">
        <v>656</v>
      </c>
      <c r="G2006">
        <v>-0.88571428571428501</v>
      </c>
      <c r="H2006" t="s">
        <v>428</v>
      </c>
      <c r="I2006">
        <v>0.76736832880542005</v>
      </c>
      <c r="L2006">
        <v>1.8845481049562601E-2</v>
      </c>
      <c r="M2006">
        <v>-0.88571428571428501</v>
      </c>
    </row>
    <row r="2007" spans="1:13" x14ac:dyDescent="0.2">
      <c r="A2007" t="s">
        <v>12</v>
      </c>
      <c r="B2007" t="s">
        <v>60</v>
      </c>
      <c r="C2007" t="s">
        <v>656</v>
      </c>
      <c r="D2007" t="s">
        <v>15</v>
      </c>
      <c r="E2007">
        <v>1.38969724812178E-2</v>
      </c>
      <c r="F2007" t="s">
        <v>656</v>
      </c>
      <c r="G2007">
        <v>-0.50537680951948405</v>
      </c>
      <c r="H2007" t="s">
        <v>428</v>
      </c>
      <c r="I2007">
        <v>0.76736832880542005</v>
      </c>
      <c r="L2007">
        <v>1.38969724812178E-2</v>
      </c>
      <c r="M2007">
        <v>-0.50537680951948405</v>
      </c>
    </row>
    <row r="2008" spans="1:13" x14ac:dyDescent="0.2">
      <c r="A2008" t="s">
        <v>12</v>
      </c>
      <c r="B2008" t="s">
        <v>439</v>
      </c>
      <c r="C2008" t="s">
        <v>656</v>
      </c>
      <c r="D2008" t="s">
        <v>40</v>
      </c>
      <c r="E2008">
        <v>1.11475228398841E-2</v>
      </c>
      <c r="F2008" t="s">
        <v>656</v>
      </c>
      <c r="G2008">
        <v>-0.51906889754534002</v>
      </c>
      <c r="H2008" t="s">
        <v>428</v>
      </c>
      <c r="I2008">
        <v>0.76736832880542005</v>
      </c>
      <c r="L2008">
        <v>1.11475228398841E-2</v>
      </c>
      <c r="M2008">
        <v>-0.51906889754534002</v>
      </c>
    </row>
    <row r="2009" spans="1:13" x14ac:dyDescent="0.2">
      <c r="A2009" t="s">
        <v>12</v>
      </c>
      <c r="B2009" t="s">
        <v>439</v>
      </c>
      <c r="C2009" t="s">
        <v>656</v>
      </c>
      <c r="D2009" t="s">
        <v>23</v>
      </c>
      <c r="E2009">
        <v>1.3925081229550201E-2</v>
      </c>
      <c r="F2009" t="s">
        <v>656</v>
      </c>
      <c r="G2009">
        <v>-0.51616552246106095</v>
      </c>
      <c r="H2009" t="s">
        <v>428</v>
      </c>
      <c r="I2009">
        <v>0.76736832880542005</v>
      </c>
      <c r="L2009">
        <v>1.3925081229550201E-2</v>
      </c>
      <c r="M2009">
        <v>-0.51616552246106095</v>
      </c>
    </row>
    <row r="2010" spans="1:13" x14ac:dyDescent="0.2">
      <c r="A2010" t="s">
        <v>12</v>
      </c>
      <c r="B2010" t="s">
        <v>62</v>
      </c>
      <c r="C2010" t="s">
        <v>656</v>
      </c>
      <c r="D2010" t="s">
        <v>116</v>
      </c>
      <c r="E2010">
        <v>2.7744532760554299E-2</v>
      </c>
      <c r="F2010" t="s">
        <v>656</v>
      </c>
      <c r="G2010">
        <v>0.56631188135879595</v>
      </c>
      <c r="H2010" t="s">
        <v>428</v>
      </c>
      <c r="I2010">
        <v>0.76736832880542005</v>
      </c>
      <c r="L2010">
        <v>2.7744532760554299E-2</v>
      </c>
      <c r="M2010">
        <v>0.56631188135879595</v>
      </c>
    </row>
    <row r="2011" spans="1:13" x14ac:dyDescent="0.2">
      <c r="A2011" t="s">
        <v>12</v>
      </c>
      <c r="B2011" t="s">
        <v>62</v>
      </c>
      <c r="C2011" t="s">
        <v>656</v>
      </c>
      <c r="D2011" t="s">
        <v>38</v>
      </c>
      <c r="E2011">
        <v>1.14734265903283E-2</v>
      </c>
      <c r="F2011" t="s">
        <v>656</v>
      </c>
      <c r="G2011">
        <v>-0.51730984751803999</v>
      </c>
      <c r="H2011" t="s">
        <v>428</v>
      </c>
      <c r="I2011">
        <v>0.76736832880542005</v>
      </c>
      <c r="L2011">
        <v>1.14734265903283E-2</v>
      </c>
      <c r="M2011">
        <v>-0.51730984751803999</v>
      </c>
    </row>
    <row r="2012" spans="1:13" x14ac:dyDescent="0.2">
      <c r="A2012" t="s">
        <v>12</v>
      </c>
      <c r="B2012" t="s">
        <v>443</v>
      </c>
      <c r="C2012" t="s">
        <v>656</v>
      </c>
      <c r="D2012" t="s">
        <v>53</v>
      </c>
      <c r="E2012">
        <v>1.3992895741101999E-2</v>
      </c>
      <c r="F2012" t="s">
        <v>656</v>
      </c>
      <c r="G2012">
        <v>-0.50494071146245001</v>
      </c>
      <c r="H2012" t="s">
        <v>428</v>
      </c>
      <c r="I2012">
        <v>0.76736832880542005</v>
      </c>
      <c r="L2012">
        <v>1.3992895741101999E-2</v>
      </c>
      <c r="M2012">
        <v>-0.50494071146245001</v>
      </c>
    </row>
    <row r="2013" spans="1:13" x14ac:dyDescent="0.2">
      <c r="A2013" t="s">
        <v>12</v>
      </c>
      <c r="B2013" t="s">
        <v>443</v>
      </c>
      <c r="C2013" t="s">
        <v>656</v>
      </c>
      <c r="D2013" t="s">
        <v>75</v>
      </c>
      <c r="E2013">
        <v>2.83196712957599E-2</v>
      </c>
      <c r="F2013" t="s">
        <v>656</v>
      </c>
      <c r="G2013">
        <v>0.62937062937062904</v>
      </c>
      <c r="H2013" t="s">
        <v>428</v>
      </c>
      <c r="I2013">
        <v>0.76736832880542005</v>
      </c>
      <c r="L2013">
        <v>2.83196712957599E-2</v>
      </c>
      <c r="M2013">
        <v>0.62937062937062904</v>
      </c>
    </row>
    <row r="2014" spans="1:13" x14ac:dyDescent="0.2">
      <c r="A2014" t="s">
        <v>12</v>
      </c>
      <c r="B2014" t="s">
        <v>70</v>
      </c>
      <c r="C2014" t="s">
        <v>656</v>
      </c>
      <c r="D2014" t="s">
        <v>46</v>
      </c>
      <c r="E2014">
        <v>1.21404299457045E-2</v>
      </c>
      <c r="F2014" t="s">
        <v>656</v>
      </c>
      <c r="G2014">
        <v>0.51383399209486103</v>
      </c>
      <c r="H2014" t="s">
        <v>428</v>
      </c>
      <c r="I2014">
        <v>0.76736832880542005</v>
      </c>
      <c r="L2014">
        <v>1.21404299457045E-2</v>
      </c>
      <c r="M2014">
        <v>0.51383399209486103</v>
      </c>
    </row>
    <row r="2015" spans="1:13" x14ac:dyDescent="0.2">
      <c r="A2015" t="s">
        <v>12</v>
      </c>
      <c r="B2015" t="s">
        <v>669</v>
      </c>
      <c r="C2015" t="s">
        <v>656</v>
      </c>
      <c r="D2015" t="s">
        <v>18</v>
      </c>
      <c r="E2015">
        <v>1.4212247774590099E-2</v>
      </c>
      <c r="F2015" t="s">
        <v>656</v>
      </c>
      <c r="G2015">
        <v>-0.50395256916996001</v>
      </c>
      <c r="H2015" t="s">
        <v>428</v>
      </c>
      <c r="I2015">
        <v>0.76736832880542005</v>
      </c>
      <c r="L2015">
        <v>1.4212247774590099E-2</v>
      </c>
      <c r="M2015">
        <v>-0.50395256916996001</v>
      </c>
    </row>
    <row r="2016" spans="1:13" x14ac:dyDescent="0.2">
      <c r="A2016" t="s">
        <v>12</v>
      </c>
      <c r="B2016" t="s">
        <v>445</v>
      </c>
      <c r="C2016" t="s">
        <v>656</v>
      </c>
      <c r="D2016" t="s">
        <v>38</v>
      </c>
      <c r="E2016">
        <v>1.4212247774590099E-2</v>
      </c>
      <c r="F2016" t="s">
        <v>656</v>
      </c>
      <c r="G2016">
        <v>0.50395256916996001</v>
      </c>
      <c r="H2016" t="s">
        <v>428</v>
      </c>
      <c r="I2016">
        <v>0.76736832880542005</v>
      </c>
      <c r="L2016">
        <v>1.4212247774590099E-2</v>
      </c>
      <c r="M2016">
        <v>0.50395256916996001</v>
      </c>
    </row>
    <row r="2017" spans="1:13" x14ac:dyDescent="0.2">
      <c r="A2017" t="s">
        <v>12</v>
      </c>
      <c r="B2017" t="s">
        <v>275</v>
      </c>
      <c r="C2017" t="s">
        <v>656</v>
      </c>
      <c r="D2017" t="s">
        <v>38</v>
      </c>
      <c r="E2017">
        <v>1.16195647062636E-2</v>
      </c>
      <c r="F2017" t="s">
        <v>656</v>
      </c>
      <c r="G2017">
        <v>-0.51653437509392197</v>
      </c>
      <c r="H2017" t="s">
        <v>428</v>
      </c>
      <c r="I2017">
        <v>0.76736832880542005</v>
      </c>
      <c r="L2017">
        <v>1.16195647062636E-2</v>
      </c>
      <c r="M2017">
        <v>-0.51653437509392197</v>
      </c>
    </row>
    <row r="2018" spans="1:13" x14ac:dyDescent="0.2">
      <c r="A2018" t="s">
        <v>12</v>
      </c>
      <c r="B2018" t="s">
        <v>276</v>
      </c>
      <c r="C2018" t="s">
        <v>656</v>
      </c>
      <c r="D2018" t="s">
        <v>15</v>
      </c>
      <c r="E2018">
        <v>1.3776317138224E-2</v>
      </c>
      <c r="F2018" t="s">
        <v>656</v>
      </c>
      <c r="G2018">
        <v>-0.50592885375494001</v>
      </c>
      <c r="H2018" t="s">
        <v>428</v>
      </c>
      <c r="I2018">
        <v>0.76736832880542005</v>
      </c>
      <c r="L2018">
        <v>1.3776317138224E-2</v>
      </c>
      <c r="M2018">
        <v>-0.50592885375494001</v>
      </c>
    </row>
    <row r="2019" spans="1:13" x14ac:dyDescent="0.2">
      <c r="A2019" t="s">
        <v>12</v>
      </c>
      <c r="B2019" t="s">
        <v>446</v>
      </c>
      <c r="C2019" t="s">
        <v>656</v>
      </c>
      <c r="D2019" t="s">
        <v>32</v>
      </c>
      <c r="E2019">
        <v>1.42754231688502E-2</v>
      </c>
      <c r="F2019" t="s">
        <v>656</v>
      </c>
      <c r="G2019">
        <v>-0.50367028600195596</v>
      </c>
      <c r="H2019" t="s">
        <v>428</v>
      </c>
      <c r="I2019">
        <v>0.76736832880542005</v>
      </c>
      <c r="L2019">
        <v>1.42754231688502E-2</v>
      </c>
      <c r="M2019">
        <v>-0.50367028600195596</v>
      </c>
    </row>
    <row r="2020" spans="1:13" x14ac:dyDescent="0.2">
      <c r="A2020" t="s">
        <v>12</v>
      </c>
      <c r="B2020" t="s">
        <v>446</v>
      </c>
      <c r="C2020" t="s">
        <v>656</v>
      </c>
      <c r="D2020" t="s">
        <v>163</v>
      </c>
      <c r="E2020">
        <v>1.6078196815188399E-2</v>
      </c>
      <c r="F2020" t="s">
        <v>656</v>
      </c>
      <c r="G2020">
        <v>-0.50680451340113197</v>
      </c>
      <c r="H2020" t="s">
        <v>428</v>
      </c>
      <c r="I2020">
        <v>0.76736832880542005</v>
      </c>
      <c r="L2020">
        <v>1.6078196815188399E-2</v>
      </c>
      <c r="M2020">
        <v>-0.50680451340113197</v>
      </c>
    </row>
    <row r="2021" spans="1:13" x14ac:dyDescent="0.2">
      <c r="A2021" t="s">
        <v>12</v>
      </c>
      <c r="B2021" t="s">
        <v>446</v>
      </c>
      <c r="C2021" t="s">
        <v>656</v>
      </c>
      <c r="D2021" t="s">
        <v>46</v>
      </c>
      <c r="E2021">
        <v>1.08380827923637E-2</v>
      </c>
      <c r="F2021" t="s">
        <v>656</v>
      </c>
      <c r="G2021">
        <v>-0.52077865169495696</v>
      </c>
      <c r="H2021" t="s">
        <v>428</v>
      </c>
      <c r="I2021">
        <v>0.76736832880542005</v>
      </c>
      <c r="L2021">
        <v>1.08380827923637E-2</v>
      </c>
      <c r="M2021">
        <v>-0.52077865169495696</v>
      </c>
    </row>
    <row r="2022" spans="1:13" x14ac:dyDescent="0.2">
      <c r="A2022" t="s">
        <v>12</v>
      </c>
      <c r="B2022" t="s">
        <v>670</v>
      </c>
      <c r="C2022" t="s">
        <v>656</v>
      </c>
      <c r="D2022" t="s">
        <v>134</v>
      </c>
      <c r="E2022">
        <v>2.3538167096432999E-2</v>
      </c>
      <c r="F2022" t="s">
        <v>656</v>
      </c>
      <c r="G2022">
        <v>-0.62087912087912001</v>
      </c>
      <c r="H2022" t="s">
        <v>428</v>
      </c>
      <c r="I2022">
        <v>0.76736832880542005</v>
      </c>
      <c r="L2022">
        <v>2.3538167096432999E-2</v>
      </c>
      <c r="M2022">
        <v>-0.62087912087912001</v>
      </c>
    </row>
    <row r="2023" spans="1:13" x14ac:dyDescent="0.2">
      <c r="A2023" t="s">
        <v>12</v>
      </c>
      <c r="B2023" t="s">
        <v>447</v>
      </c>
      <c r="C2023" t="s">
        <v>656</v>
      </c>
      <c r="D2023" t="s">
        <v>102</v>
      </c>
      <c r="E2023">
        <v>1.27341173653094E-2</v>
      </c>
      <c r="F2023" t="s">
        <v>656</v>
      </c>
      <c r="G2023">
        <v>-0.51086956521739102</v>
      </c>
      <c r="H2023" t="s">
        <v>428</v>
      </c>
      <c r="I2023">
        <v>0.76736832880542005</v>
      </c>
      <c r="L2023">
        <v>1.27341173653094E-2</v>
      </c>
      <c r="M2023">
        <v>-0.51086956521739102</v>
      </c>
    </row>
    <row r="2024" spans="1:13" x14ac:dyDescent="0.2">
      <c r="A2024" t="s">
        <v>12</v>
      </c>
      <c r="B2024" t="s">
        <v>73</v>
      </c>
      <c r="C2024" t="s">
        <v>656</v>
      </c>
      <c r="D2024" t="s">
        <v>124</v>
      </c>
      <c r="E2024">
        <v>1.2533636281864701E-2</v>
      </c>
      <c r="F2024" t="s">
        <v>656</v>
      </c>
      <c r="G2024">
        <v>0.51185770750988102</v>
      </c>
      <c r="H2024" t="s">
        <v>428</v>
      </c>
      <c r="I2024">
        <v>0.76736832880542005</v>
      </c>
      <c r="L2024">
        <v>1.2533636281864701E-2</v>
      </c>
      <c r="M2024">
        <v>0.51185770750988102</v>
      </c>
    </row>
    <row r="2025" spans="1:13" x14ac:dyDescent="0.2">
      <c r="A2025" t="s">
        <v>12</v>
      </c>
      <c r="B2025" t="s">
        <v>277</v>
      </c>
      <c r="C2025" t="s">
        <v>656</v>
      </c>
      <c r="D2025" t="s">
        <v>38</v>
      </c>
      <c r="E2025">
        <v>1.42281066055998E-2</v>
      </c>
      <c r="F2025" t="s">
        <v>656</v>
      </c>
      <c r="G2025">
        <v>0.50388161185818303</v>
      </c>
      <c r="H2025" t="s">
        <v>428</v>
      </c>
      <c r="I2025">
        <v>0.76736832880542005</v>
      </c>
      <c r="L2025">
        <v>1.42281066055998E-2</v>
      </c>
      <c r="M2025">
        <v>0.50388161185818303</v>
      </c>
    </row>
    <row r="2026" spans="1:13" x14ac:dyDescent="0.2">
      <c r="A2026" t="s">
        <v>12</v>
      </c>
      <c r="B2026" t="s">
        <v>558</v>
      </c>
      <c r="C2026" t="s">
        <v>656</v>
      </c>
      <c r="D2026" t="s">
        <v>29</v>
      </c>
      <c r="E2026">
        <v>1.2667199667980701E-2</v>
      </c>
      <c r="F2026" t="s">
        <v>656</v>
      </c>
      <c r="G2026">
        <v>-0.51119796690687602</v>
      </c>
      <c r="H2026" t="s">
        <v>428</v>
      </c>
      <c r="I2026">
        <v>0.76736832880542005</v>
      </c>
      <c r="L2026">
        <v>1.2667199667980701E-2</v>
      </c>
      <c r="M2026">
        <v>-0.51119796690687602</v>
      </c>
    </row>
    <row r="2027" spans="1:13" x14ac:dyDescent="0.2">
      <c r="A2027" t="s">
        <v>12</v>
      </c>
      <c r="B2027" t="s">
        <v>558</v>
      </c>
      <c r="C2027" t="s">
        <v>656</v>
      </c>
      <c r="D2027" t="s">
        <v>46</v>
      </c>
      <c r="E2027">
        <v>1.32338846172802E-2</v>
      </c>
      <c r="F2027" t="s">
        <v>656</v>
      </c>
      <c r="G2027">
        <v>-0.50846062839599604</v>
      </c>
      <c r="H2027" t="s">
        <v>428</v>
      </c>
      <c r="I2027">
        <v>0.76736832880542005</v>
      </c>
      <c r="L2027">
        <v>1.32338846172802E-2</v>
      </c>
      <c r="M2027">
        <v>-0.50846062839599604</v>
      </c>
    </row>
    <row r="2028" spans="1:13" x14ac:dyDescent="0.2">
      <c r="A2028" t="s">
        <v>12</v>
      </c>
      <c r="B2028" t="s">
        <v>558</v>
      </c>
      <c r="C2028" t="s">
        <v>656</v>
      </c>
      <c r="D2028" t="s">
        <v>31</v>
      </c>
      <c r="E2028">
        <v>1.32338846172802E-2</v>
      </c>
      <c r="F2028" t="s">
        <v>656</v>
      </c>
      <c r="G2028">
        <v>-0.50846062839599604</v>
      </c>
      <c r="H2028" t="s">
        <v>428</v>
      </c>
      <c r="I2028">
        <v>0.76736832880542005</v>
      </c>
      <c r="L2028">
        <v>1.32338846172802E-2</v>
      </c>
      <c r="M2028">
        <v>-0.50846062839599604</v>
      </c>
    </row>
    <row r="2029" spans="1:13" x14ac:dyDescent="0.2">
      <c r="A2029" t="s">
        <v>12</v>
      </c>
      <c r="B2029" t="s">
        <v>671</v>
      </c>
      <c r="C2029" t="s">
        <v>656</v>
      </c>
      <c r="D2029" t="s">
        <v>75</v>
      </c>
      <c r="E2029">
        <v>3.3314997662179303E-2</v>
      </c>
      <c r="F2029" t="s">
        <v>656</v>
      </c>
      <c r="G2029">
        <v>0.61498955218482099</v>
      </c>
      <c r="H2029" t="s">
        <v>428</v>
      </c>
      <c r="I2029">
        <v>0.76736832880542005</v>
      </c>
      <c r="L2029">
        <v>3.3314997662179303E-2</v>
      </c>
      <c r="M2029">
        <v>0.61498955218482099</v>
      </c>
    </row>
    <row r="2030" spans="1:13" x14ac:dyDescent="0.2">
      <c r="A2030" t="s">
        <v>12</v>
      </c>
      <c r="B2030" t="s">
        <v>926</v>
      </c>
      <c r="C2030" t="s">
        <v>656</v>
      </c>
      <c r="D2030" t="s">
        <v>49</v>
      </c>
      <c r="E2030">
        <v>1.1107451534080401E-2</v>
      </c>
      <c r="F2030" t="s">
        <v>656</v>
      </c>
      <c r="G2030">
        <v>0.51928808785271696</v>
      </c>
      <c r="H2030" t="s">
        <v>428</v>
      </c>
      <c r="I2030">
        <v>0.76736832880542005</v>
      </c>
      <c r="L2030">
        <v>1.1107451534080401E-2</v>
      </c>
      <c r="M2030">
        <v>0.51928808785271696</v>
      </c>
    </row>
    <row r="2031" spans="1:13" x14ac:dyDescent="0.2">
      <c r="A2031" t="s">
        <v>12</v>
      </c>
      <c r="B2031" t="s">
        <v>559</v>
      </c>
      <c r="C2031" t="s">
        <v>656</v>
      </c>
      <c r="D2031" t="s">
        <v>31</v>
      </c>
      <c r="E2031">
        <v>1.48872072505641E-2</v>
      </c>
      <c r="F2031" t="s">
        <v>656</v>
      </c>
      <c r="G2031">
        <v>-0.50098814229249</v>
      </c>
      <c r="H2031" t="s">
        <v>428</v>
      </c>
      <c r="I2031">
        <v>0.76736832880542005</v>
      </c>
      <c r="L2031">
        <v>1.48872072505641E-2</v>
      </c>
      <c r="M2031">
        <v>-0.50098814229249</v>
      </c>
    </row>
    <row r="2032" spans="1:13" x14ac:dyDescent="0.2">
      <c r="A2032" t="s">
        <v>12</v>
      </c>
      <c r="B2032" t="s">
        <v>561</v>
      </c>
      <c r="C2032" t="s">
        <v>656</v>
      </c>
      <c r="D2032" t="s">
        <v>18</v>
      </c>
      <c r="E2032">
        <v>1.2335748856460899E-2</v>
      </c>
      <c r="F2032" t="s">
        <v>656</v>
      </c>
      <c r="G2032">
        <v>-0.51284584980237102</v>
      </c>
      <c r="H2032" t="s">
        <v>428</v>
      </c>
      <c r="I2032">
        <v>0.76736832880542005</v>
      </c>
      <c r="L2032">
        <v>1.2335748856460899E-2</v>
      </c>
      <c r="M2032">
        <v>-0.51284584980237102</v>
      </c>
    </row>
    <row r="2033" spans="1:13" x14ac:dyDescent="0.2">
      <c r="A2033" t="s">
        <v>12</v>
      </c>
      <c r="B2033" t="s">
        <v>77</v>
      </c>
      <c r="C2033" t="s">
        <v>656</v>
      </c>
      <c r="D2033" t="s">
        <v>64</v>
      </c>
      <c r="E2033">
        <v>1.5342627496744801E-2</v>
      </c>
      <c r="F2033" t="s">
        <v>656</v>
      </c>
      <c r="G2033">
        <v>0.50988142292490102</v>
      </c>
      <c r="H2033" t="s">
        <v>428</v>
      </c>
      <c r="I2033">
        <v>0.76736832880542005</v>
      </c>
      <c r="L2033">
        <v>1.5342627496744801E-2</v>
      </c>
      <c r="M2033">
        <v>0.50988142292490102</v>
      </c>
    </row>
    <row r="2034" spans="1:13" x14ac:dyDescent="0.2">
      <c r="A2034" t="s">
        <v>12</v>
      </c>
      <c r="B2034" t="s">
        <v>77</v>
      </c>
      <c r="C2034" t="s">
        <v>656</v>
      </c>
      <c r="D2034" t="s">
        <v>255</v>
      </c>
      <c r="E2034">
        <v>2.7336969514420099E-2</v>
      </c>
      <c r="F2034" t="s">
        <v>656</v>
      </c>
      <c r="G2034">
        <v>-0.50526315789473597</v>
      </c>
      <c r="H2034" t="s">
        <v>428</v>
      </c>
      <c r="I2034">
        <v>0.76736832880542005</v>
      </c>
      <c r="L2034">
        <v>2.7336969514420099E-2</v>
      </c>
      <c r="M2034">
        <v>-0.50526315789473597</v>
      </c>
    </row>
    <row r="2035" spans="1:13" x14ac:dyDescent="0.2">
      <c r="A2035" t="s">
        <v>12</v>
      </c>
      <c r="B2035" t="s">
        <v>451</v>
      </c>
      <c r="C2035" t="s">
        <v>656</v>
      </c>
      <c r="D2035" t="s">
        <v>38</v>
      </c>
      <c r="E2035">
        <v>1.2631220027515801E-2</v>
      </c>
      <c r="F2035" t="s">
        <v>656</v>
      </c>
      <c r="G2035">
        <v>-0.51137512651400896</v>
      </c>
      <c r="H2035" t="s">
        <v>428</v>
      </c>
      <c r="I2035">
        <v>0.76736832880542005</v>
      </c>
      <c r="L2035">
        <v>1.2631220027515801E-2</v>
      </c>
      <c r="M2035">
        <v>-0.51137512651400896</v>
      </c>
    </row>
    <row r="2036" spans="1:13" x14ac:dyDescent="0.2">
      <c r="A2036" t="s">
        <v>12</v>
      </c>
      <c r="B2036" t="s">
        <v>451</v>
      </c>
      <c r="C2036" t="s">
        <v>656</v>
      </c>
      <c r="D2036" t="s">
        <v>75</v>
      </c>
      <c r="E2036">
        <v>2.0793709126082499E-2</v>
      </c>
      <c r="F2036" t="s">
        <v>656</v>
      </c>
      <c r="G2036">
        <v>0.65499224789635302</v>
      </c>
      <c r="H2036" t="s">
        <v>428</v>
      </c>
      <c r="I2036">
        <v>0.76736832880542005</v>
      </c>
      <c r="L2036">
        <v>2.0793709126082499E-2</v>
      </c>
      <c r="M2036">
        <v>0.65499224789635302</v>
      </c>
    </row>
    <row r="2037" spans="1:13" x14ac:dyDescent="0.2">
      <c r="A2037" t="s">
        <v>12</v>
      </c>
      <c r="B2037" t="s">
        <v>453</v>
      </c>
      <c r="C2037" t="s">
        <v>656</v>
      </c>
      <c r="D2037" t="s">
        <v>924</v>
      </c>
      <c r="E2037">
        <v>2.03173432017692E-2</v>
      </c>
      <c r="F2037" t="s">
        <v>656</v>
      </c>
      <c r="G2037">
        <v>0.74855416192372703</v>
      </c>
      <c r="H2037" t="s">
        <v>428</v>
      </c>
      <c r="I2037">
        <v>0.76736832880542005</v>
      </c>
      <c r="L2037">
        <v>2.03173432017692E-2</v>
      </c>
      <c r="M2037">
        <v>0.74855416192372703</v>
      </c>
    </row>
    <row r="2038" spans="1:13" x14ac:dyDescent="0.2">
      <c r="A2038" t="s">
        <v>12</v>
      </c>
      <c r="B2038" t="s">
        <v>280</v>
      </c>
      <c r="C2038" t="s">
        <v>656</v>
      </c>
      <c r="D2038" t="s">
        <v>15</v>
      </c>
      <c r="E2038">
        <v>1.45919572993276E-2</v>
      </c>
      <c r="F2038" t="s">
        <v>656</v>
      </c>
      <c r="G2038">
        <v>-0.502271098464109</v>
      </c>
      <c r="H2038" t="s">
        <v>428</v>
      </c>
      <c r="I2038">
        <v>0.76736832880542005</v>
      </c>
      <c r="L2038">
        <v>1.45919572993276E-2</v>
      </c>
      <c r="M2038">
        <v>-0.502271098464109</v>
      </c>
    </row>
    <row r="2039" spans="1:13" x14ac:dyDescent="0.2">
      <c r="A2039" t="s">
        <v>12</v>
      </c>
      <c r="B2039" t="s">
        <v>454</v>
      </c>
      <c r="C2039" t="s">
        <v>656</v>
      </c>
      <c r="D2039" t="s">
        <v>116</v>
      </c>
      <c r="E2039">
        <v>3.6521822554837297E-2</v>
      </c>
      <c r="F2039" t="s">
        <v>656</v>
      </c>
      <c r="G2039">
        <v>-0.54285714285714204</v>
      </c>
      <c r="H2039" t="s">
        <v>428</v>
      </c>
      <c r="I2039">
        <v>0.76736832880542005</v>
      </c>
      <c r="L2039">
        <v>3.6521822554837297E-2</v>
      </c>
      <c r="M2039">
        <v>-0.54285714285714204</v>
      </c>
    </row>
    <row r="2040" spans="1:13" x14ac:dyDescent="0.2">
      <c r="A2040" t="s">
        <v>12</v>
      </c>
      <c r="B2040" t="s">
        <v>456</v>
      </c>
      <c r="C2040" t="s">
        <v>656</v>
      </c>
      <c r="D2040" t="s">
        <v>32</v>
      </c>
      <c r="E2040">
        <v>1.09097916009636E-2</v>
      </c>
      <c r="F2040" t="s">
        <v>656</v>
      </c>
      <c r="G2040">
        <v>-0.52037889854116104</v>
      </c>
      <c r="H2040" t="s">
        <v>428</v>
      </c>
      <c r="I2040">
        <v>0.76736832880542005</v>
      </c>
      <c r="L2040">
        <v>1.09097916009636E-2</v>
      </c>
      <c r="M2040">
        <v>-0.52037889854116104</v>
      </c>
    </row>
    <row r="2041" spans="1:13" x14ac:dyDescent="0.2">
      <c r="A2041" t="s">
        <v>12</v>
      </c>
      <c r="B2041" t="s">
        <v>456</v>
      </c>
      <c r="C2041" t="s">
        <v>656</v>
      </c>
      <c r="D2041" t="s">
        <v>53</v>
      </c>
      <c r="E2041">
        <v>1.44752396455622E-2</v>
      </c>
      <c r="F2041" t="s">
        <v>656</v>
      </c>
      <c r="G2041">
        <v>-0.50278412020933905</v>
      </c>
      <c r="H2041" t="s">
        <v>428</v>
      </c>
      <c r="I2041">
        <v>0.76736832880542005</v>
      </c>
      <c r="L2041">
        <v>1.44752396455622E-2</v>
      </c>
      <c r="M2041">
        <v>-0.50278412020933905</v>
      </c>
    </row>
    <row r="2042" spans="1:13" x14ac:dyDescent="0.2">
      <c r="A2042" t="s">
        <v>12</v>
      </c>
      <c r="B2042" t="s">
        <v>456</v>
      </c>
      <c r="C2042" t="s">
        <v>656</v>
      </c>
      <c r="D2042" t="s">
        <v>49</v>
      </c>
      <c r="E2042">
        <v>1.1497819189502E-2</v>
      </c>
      <c r="F2042" t="s">
        <v>656</v>
      </c>
      <c r="G2042">
        <v>-0.51717984793537497</v>
      </c>
      <c r="H2042" t="s">
        <v>428</v>
      </c>
      <c r="I2042">
        <v>0.76736832880542005</v>
      </c>
      <c r="L2042">
        <v>1.1497819189502E-2</v>
      </c>
      <c r="M2042">
        <v>-0.51717984793537497</v>
      </c>
    </row>
    <row r="2043" spans="1:13" x14ac:dyDescent="0.2">
      <c r="A2043" t="s">
        <v>12</v>
      </c>
      <c r="B2043" t="s">
        <v>282</v>
      </c>
      <c r="C2043" t="s">
        <v>656</v>
      </c>
      <c r="D2043" t="s">
        <v>163</v>
      </c>
      <c r="E2043">
        <v>1.0979922463778401E-2</v>
      </c>
      <c r="F2043" t="s">
        <v>656</v>
      </c>
      <c r="G2043">
        <v>-0.53109945934571801</v>
      </c>
      <c r="H2043" t="s">
        <v>428</v>
      </c>
      <c r="I2043">
        <v>0.76736832880542005</v>
      </c>
      <c r="L2043">
        <v>1.0979922463778401E-2</v>
      </c>
      <c r="M2043">
        <v>-0.53109945934571801</v>
      </c>
    </row>
    <row r="2044" spans="1:13" x14ac:dyDescent="0.2">
      <c r="A2044" t="s">
        <v>12</v>
      </c>
      <c r="B2044" t="s">
        <v>282</v>
      </c>
      <c r="C2044" t="s">
        <v>656</v>
      </c>
      <c r="D2044" t="s">
        <v>38</v>
      </c>
      <c r="E2044">
        <v>1.3291702844646499E-2</v>
      </c>
      <c r="F2044" t="s">
        <v>656</v>
      </c>
      <c r="G2044">
        <v>-0.50818676643201399</v>
      </c>
      <c r="H2044" t="s">
        <v>428</v>
      </c>
      <c r="I2044">
        <v>0.76736832880542005</v>
      </c>
      <c r="L2044">
        <v>1.3291702844646499E-2</v>
      </c>
      <c r="M2044">
        <v>-0.50818676643201399</v>
      </c>
    </row>
    <row r="2045" spans="1:13" x14ac:dyDescent="0.2">
      <c r="A2045" t="s">
        <v>12</v>
      </c>
      <c r="B2045" t="s">
        <v>282</v>
      </c>
      <c r="C2045" t="s">
        <v>656</v>
      </c>
      <c r="D2045" t="s">
        <v>134</v>
      </c>
      <c r="E2045">
        <v>2.51308266385462E-2</v>
      </c>
      <c r="F2045" t="s">
        <v>656</v>
      </c>
      <c r="G2045">
        <v>0.61550411762629398</v>
      </c>
      <c r="H2045" t="s">
        <v>428</v>
      </c>
      <c r="I2045">
        <v>0.76736832880542005</v>
      </c>
      <c r="L2045">
        <v>2.51308266385462E-2</v>
      </c>
      <c r="M2045">
        <v>0.61550411762629398</v>
      </c>
    </row>
    <row r="2046" spans="1:13" x14ac:dyDescent="0.2">
      <c r="A2046" t="s">
        <v>12</v>
      </c>
      <c r="B2046" t="s">
        <v>282</v>
      </c>
      <c r="C2046" t="s">
        <v>656</v>
      </c>
      <c r="D2046" t="s">
        <v>31</v>
      </c>
      <c r="E2046">
        <v>1.06544367811926E-2</v>
      </c>
      <c r="F2046" t="s">
        <v>656</v>
      </c>
      <c r="G2046">
        <v>-0.52181242948431195</v>
      </c>
      <c r="H2046" t="s">
        <v>428</v>
      </c>
      <c r="I2046">
        <v>0.76736832880542005</v>
      </c>
      <c r="L2046">
        <v>1.06544367811926E-2</v>
      </c>
      <c r="M2046">
        <v>-0.52181242948431195</v>
      </c>
    </row>
    <row r="2047" spans="1:13" x14ac:dyDescent="0.2">
      <c r="A2047" t="s">
        <v>12</v>
      </c>
      <c r="B2047" t="s">
        <v>563</v>
      </c>
      <c r="C2047" t="s">
        <v>656</v>
      </c>
      <c r="D2047" t="s">
        <v>116</v>
      </c>
      <c r="E2047">
        <v>3.31052821368749E-2</v>
      </c>
      <c r="F2047" t="s">
        <v>656</v>
      </c>
      <c r="G2047">
        <v>-0.55142246615777601</v>
      </c>
      <c r="H2047" t="s">
        <v>428</v>
      </c>
      <c r="I2047">
        <v>0.76736832880542005</v>
      </c>
      <c r="L2047">
        <v>3.31052821368749E-2</v>
      </c>
      <c r="M2047">
        <v>-0.55142246615777601</v>
      </c>
    </row>
    <row r="2048" spans="1:13" x14ac:dyDescent="0.2">
      <c r="A2048" t="s">
        <v>12</v>
      </c>
      <c r="B2048" t="s">
        <v>563</v>
      </c>
      <c r="C2048" t="s">
        <v>656</v>
      </c>
      <c r="D2048" t="s">
        <v>134</v>
      </c>
      <c r="E2048">
        <v>1.45639255943878E-2</v>
      </c>
      <c r="F2048" t="s">
        <v>656</v>
      </c>
      <c r="G2048">
        <v>0.65765183514894898</v>
      </c>
      <c r="H2048" t="s">
        <v>428</v>
      </c>
      <c r="I2048">
        <v>0.76736832880542005</v>
      </c>
      <c r="L2048">
        <v>1.45639255943878E-2</v>
      </c>
      <c r="M2048">
        <v>0.65765183514894898</v>
      </c>
    </row>
    <row r="2049" spans="1:13" x14ac:dyDescent="0.2">
      <c r="A2049" t="s">
        <v>12</v>
      </c>
      <c r="B2049" t="s">
        <v>563</v>
      </c>
      <c r="C2049" t="s">
        <v>656</v>
      </c>
      <c r="D2049" t="s">
        <v>255</v>
      </c>
      <c r="E2049">
        <v>1.8775314737746001E-2</v>
      </c>
      <c r="F2049" t="s">
        <v>656</v>
      </c>
      <c r="G2049">
        <v>0.53303529048279297</v>
      </c>
      <c r="H2049" t="s">
        <v>428</v>
      </c>
      <c r="I2049">
        <v>0.76736832880542005</v>
      </c>
      <c r="L2049">
        <v>1.8775314737746001E-2</v>
      </c>
      <c r="M2049">
        <v>0.53303529048279297</v>
      </c>
    </row>
    <row r="2050" spans="1:13" x14ac:dyDescent="0.2">
      <c r="A2050" t="s">
        <v>12</v>
      </c>
      <c r="B2050" t="s">
        <v>674</v>
      </c>
      <c r="C2050" t="s">
        <v>656</v>
      </c>
      <c r="D2050" t="s">
        <v>24</v>
      </c>
      <c r="E2050">
        <v>1.8845481049562601E-2</v>
      </c>
      <c r="F2050" t="s">
        <v>656</v>
      </c>
      <c r="G2050">
        <v>0.88571428571428501</v>
      </c>
      <c r="H2050" t="s">
        <v>428</v>
      </c>
      <c r="I2050">
        <v>0.76736832880542005</v>
      </c>
      <c r="L2050">
        <v>1.8845481049562601E-2</v>
      </c>
      <c r="M2050">
        <v>0.88571428571428501</v>
      </c>
    </row>
    <row r="2051" spans="1:13" x14ac:dyDescent="0.2">
      <c r="A2051" t="s">
        <v>12</v>
      </c>
      <c r="B2051" t="s">
        <v>458</v>
      </c>
      <c r="C2051" t="s">
        <v>656</v>
      </c>
      <c r="D2051" t="s">
        <v>163</v>
      </c>
      <c r="E2051">
        <v>1.1506488371681899E-2</v>
      </c>
      <c r="F2051" t="s">
        <v>656</v>
      </c>
      <c r="G2051">
        <v>-0.52820676076540396</v>
      </c>
      <c r="H2051" t="s">
        <v>428</v>
      </c>
      <c r="I2051">
        <v>0.76736832880542005</v>
      </c>
      <c r="L2051">
        <v>1.1506488371681899E-2</v>
      </c>
      <c r="M2051">
        <v>-0.52820676076540396</v>
      </c>
    </row>
    <row r="2052" spans="1:13" x14ac:dyDescent="0.2">
      <c r="A2052" t="s">
        <v>12</v>
      </c>
      <c r="B2052" t="s">
        <v>458</v>
      </c>
      <c r="C2052" t="s">
        <v>656</v>
      </c>
      <c r="D2052" t="s">
        <v>134</v>
      </c>
      <c r="E2052">
        <v>2.37336112905044E-2</v>
      </c>
      <c r="F2052" t="s">
        <v>656</v>
      </c>
      <c r="G2052">
        <v>0.62020531365282705</v>
      </c>
      <c r="H2052" t="s">
        <v>428</v>
      </c>
      <c r="I2052">
        <v>0.76736832880542005</v>
      </c>
      <c r="L2052">
        <v>2.37336112905044E-2</v>
      </c>
      <c r="M2052">
        <v>0.62020531365282705</v>
      </c>
    </row>
    <row r="2053" spans="1:13" x14ac:dyDescent="0.2">
      <c r="A2053" t="s">
        <v>12</v>
      </c>
      <c r="B2053" t="s">
        <v>80</v>
      </c>
      <c r="C2053" t="s">
        <v>656</v>
      </c>
      <c r="D2053" t="s">
        <v>32</v>
      </c>
      <c r="E2053">
        <v>1.08430326368601E-2</v>
      </c>
      <c r="F2053" t="s">
        <v>656</v>
      </c>
      <c r="G2053">
        <v>0.52075098814229204</v>
      </c>
      <c r="H2053" t="s">
        <v>428</v>
      </c>
      <c r="I2053">
        <v>0.76736832880542005</v>
      </c>
      <c r="L2053">
        <v>1.08430326368601E-2</v>
      </c>
      <c r="M2053">
        <v>0.52075098814229204</v>
      </c>
    </row>
    <row r="2054" spans="1:13" x14ac:dyDescent="0.2">
      <c r="A2054" t="s">
        <v>12</v>
      </c>
      <c r="B2054" t="s">
        <v>80</v>
      </c>
      <c r="C2054" t="s">
        <v>656</v>
      </c>
      <c r="D2054" t="s">
        <v>116</v>
      </c>
      <c r="E2054">
        <v>2.6063193376362901E-2</v>
      </c>
      <c r="F2054" t="s">
        <v>656</v>
      </c>
      <c r="G2054">
        <v>-0.57142857142857095</v>
      </c>
      <c r="H2054" t="s">
        <v>428</v>
      </c>
      <c r="I2054">
        <v>0.76736832880542005</v>
      </c>
      <c r="L2054">
        <v>2.6063193376362901E-2</v>
      </c>
      <c r="M2054">
        <v>-0.57142857142857095</v>
      </c>
    </row>
    <row r="2055" spans="1:13" x14ac:dyDescent="0.2">
      <c r="A2055" t="s">
        <v>12</v>
      </c>
      <c r="B2055" t="s">
        <v>283</v>
      </c>
      <c r="C2055" t="s">
        <v>656</v>
      </c>
      <c r="D2055" t="s">
        <v>40</v>
      </c>
      <c r="E2055">
        <v>1.42745691912823E-2</v>
      </c>
      <c r="F2055" t="s">
        <v>656</v>
      </c>
      <c r="G2055">
        <v>-0.50367409497669402</v>
      </c>
      <c r="H2055" t="s">
        <v>428</v>
      </c>
      <c r="I2055">
        <v>0.76736832880542005</v>
      </c>
      <c r="L2055">
        <v>1.42745691912823E-2</v>
      </c>
      <c r="M2055">
        <v>-0.50367409497669402</v>
      </c>
    </row>
    <row r="2056" spans="1:13" x14ac:dyDescent="0.2">
      <c r="A2056" t="s">
        <v>12</v>
      </c>
      <c r="B2056" t="s">
        <v>565</v>
      </c>
      <c r="C2056" t="s">
        <v>656</v>
      </c>
      <c r="D2056" t="s">
        <v>59</v>
      </c>
      <c r="E2056">
        <v>1.44343994523314E-2</v>
      </c>
      <c r="F2056" t="s">
        <v>656</v>
      </c>
      <c r="G2056">
        <v>-0.50296442687747001</v>
      </c>
      <c r="H2056" t="s">
        <v>428</v>
      </c>
      <c r="I2056">
        <v>0.76736832880542005</v>
      </c>
      <c r="L2056">
        <v>1.44343994523314E-2</v>
      </c>
      <c r="M2056">
        <v>-0.50296442687747001</v>
      </c>
    </row>
    <row r="2057" spans="1:13" x14ac:dyDescent="0.2">
      <c r="A2057" t="s">
        <v>12</v>
      </c>
      <c r="B2057" t="s">
        <v>565</v>
      </c>
      <c r="C2057" t="s">
        <v>656</v>
      </c>
      <c r="D2057" t="s">
        <v>924</v>
      </c>
      <c r="E2057">
        <v>3.5769574970261599E-2</v>
      </c>
      <c r="F2057" t="s">
        <v>656</v>
      </c>
      <c r="G2057">
        <v>-0.7</v>
      </c>
      <c r="H2057" t="s">
        <v>428</v>
      </c>
      <c r="I2057">
        <v>0.76736832880542005</v>
      </c>
      <c r="L2057">
        <v>3.5769574970261599E-2</v>
      </c>
      <c r="M2057">
        <v>-0.7</v>
      </c>
    </row>
    <row r="2058" spans="1:13" x14ac:dyDescent="0.2">
      <c r="A2058" t="s">
        <v>12</v>
      </c>
      <c r="B2058" t="s">
        <v>565</v>
      </c>
      <c r="C2058" t="s">
        <v>656</v>
      </c>
      <c r="D2058" t="s">
        <v>75</v>
      </c>
      <c r="E2058">
        <v>2.0185498509853999E-2</v>
      </c>
      <c r="F2058" t="s">
        <v>656</v>
      </c>
      <c r="G2058">
        <v>-0.65734265734265696</v>
      </c>
      <c r="H2058" t="s">
        <v>428</v>
      </c>
      <c r="I2058">
        <v>0.76736832880542005</v>
      </c>
      <c r="L2058">
        <v>2.0185498509853999E-2</v>
      </c>
      <c r="M2058">
        <v>-0.65734265734265696</v>
      </c>
    </row>
    <row r="2059" spans="1:13" x14ac:dyDescent="0.2">
      <c r="A2059" t="s">
        <v>12</v>
      </c>
      <c r="B2059" t="s">
        <v>82</v>
      </c>
      <c r="C2059" t="s">
        <v>656</v>
      </c>
      <c r="D2059" t="s">
        <v>53</v>
      </c>
      <c r="E2059">
        <v>1.22799387775341E-2</v>
      </c>
      <c r="F2059" t="s">
        <v>656</v>
      </c>
      <c r="G2059">
        <v>-0.51312688304491905</v>
      </c>
      <c r="H2059" t="s">
        <v>428</v>
      </c>
      <c r="I2059">
        <v>0.76736832880542005</v>
      </c>
      <c r="L2059">
        <v>1.22799387775341E-2</v>
      </c>
      <c r="M2059">
        <v>-0.51312688304491905</v>
      </c>
    </row>
    <row r="2060" spans="1:13" x14ac:dyDescent="0.2">
      <c r="A2060" t="s">
        <v>12</v>
      </c>
      <c r="B2060" t="s">
        <v>82</v>
      </c>
      <c r="C2060" t="s">
        <v>656</v>
      </c>
      <c r="D2060" t="s">
        <v>116</v>
      </c>
      <c r="E2060">
        <v>2.7744532760554299E-2</v>
      </c>
      <c r="F2060" t="s">
        <v>656</v>
      </c>
      <c r="G2060">
        <v>0.56631188135879595</v>
      </c>
      <c r="H2060" t="s">
        <v>428</v>
      </c>
      <c r="I2060">
        <v>0.76736832880542005</v>
      </c>
      <c r="L2060">
        <v>2.7744532760554299E-2</v>
      </c>
      <c r="M2060">
        <v>0.56631188135879595</v>
      </c>
    </row>
    <row r="2061" spans="1:13" x14ac:dyDescent="0.2">
      <c r="A2061" t="s">
        <v>12</v>
      </c>
      <c r="B2061" t="s">
        <v>82</v>
      </c>
      <c r="C2061" t="s">
        <v>656</v>
      </c>
      <c r="D2061" t="s">
        <v>67</v>
      </c>
      <c r="E2061">
        <v>1.17970294295725E-2</v>
      </c>
      <c r="F2061" t="s">
        <v>656</v>
      </c>
      <c r="G2061">
        <v>-0.51560336414069596</v>
      </c>
      <c r="H2061" t="s">
        <v>428</v>
      </c>
      <c r="I2061">
        <v>0.76736832880542005</v>
      </c>
      <c r="L2061">
        <v>1.17970294295725E-2</v>
      </c>
      <c r="M2061">
        <v>-0.51560336414069596</v>
      </c>
    </row>
    <row r="2062" spans="1:13" x14ac:dyDescent="0.2">
      <c r="A2062" t="s">
        <v>12</v>
      </c>
      <c r="B2062" t="s">
        <v>675</v>
      </c>
      <c r="C2062" t="s">
        <v>656</v>
      </c>
      <c r="D2062" t="s">
        <v>53</v>
      </c>
      <c r="E2062">
        <v>1.3992895741101999E-2</v>
      </c>
      <c r="F2062" t="s">
        <v>656</v>
      </c>
      <c r="G2062">
        <v>0.50494071146245001</v>
      </c>
      <c r="H2062" t="s">
        <v>428</v>
      </c>
      <c r="I2062">
        <v>0.76736832880542005</v>
      </c>
      <c r="L2062">
        <v>1.3992895741101999E-2</v>
      </c>
      <c r="M2062">
        <v>0.50494071146245001</v>
      </c>
    </row>
    <row r="2063" spans="1:13" x14ac:dyDescent="0.2">
      <c r="A2063" t="s">
        <v>12</v>
      </c>
      <c r="B2063" t="s">
        <v>566</v>
      </c>
      <c r="C2063" t="s">
        <v>656</v>
      </c>
      <c r="D2063" t="s">
        <v>64</v>
      </c>
      <c r="E2063">
        <v>1.28539023373289E-2</v>
      </c>
      <c r="F2063" t="s">
        <v>656</v>
      </c>
      <c r="G2063">
        <v>-0.52126918799397703</v>
      </c>
      <c r="H2063" t="s">
        <v>428</v>
      </c>
      <c r="I2063">
        <v>0.76736832880542005</v>
      </c>
      <c r="L2063">
        <v>1.28539023373289E-2</v>
      </c>
      <c r="M2063">
        <v>-0.52126918799397703</v>
      </c>
    </row>
    <row r="2064" spans="1:13" x14ac:dyDescent="0.2">
      <c r="A2064" t="s">
        <v>12</v>
      </c>
      <c r="B2064" t="s">
        <v>84</v>
      </c>
      <c r="C2064" t="s">
        <v>656</v>
      </c>
      <c r="D2064" t="s">
        <v>32</v>
      </c>
      <c r="E2064">
        <v>1.45849926681251E-2</v>
      </c>
      <c r="F2064" t="s">
        <v>656</v>
      </c>
      <c r="G2064">
        <v>-0.50230161674651597</v>
      </c>
      <c r="H2064" t="s">
        <v>428</v>
      </c>
      <c r="I2064">
        <v>0.76736832880542005</v>
      </c>
      <c r="L2064">
        <v>1.45849926681251E-2</v>
      </c>
      <c r="M2064">
        <v>-0.50230161674651597</v>
      </c>
    </row>
    <row r="2065" spans="1:13" x14ac:dyDescent="0.2">
      <c r="A2065" t="s">
        <v>12</v>
      </c>
      <c r="B2065" t="s">
        <v>84</v>
      </c>
      <c r="C2065" t="s">
        <v>656</v>
      </c>
      <c r="D2065" t="s">
        <v>53</v>
      </c>
      <c r="E2065">
        <v>1.2667199667980701E-2</v>
      </c>
      <c r="F2065" t="s">
        <v>656</v>
      </c>
      <c r="G2065">
        <v>-0.51119796690687602</v>
      </c>
      <c r="H2065" t="s">
        <v>428</v>
      </c>
      <c r="I2065">
        <v>0.76736832880542005</v>
      </c>
      <c r="L2065">
        <v>1.2667199667980701E-2</v>
      </c>
      <c r="M2065">
        <v>-0.51119796690687602</v>
      </c>
    </row>
    <row r="2066" spans="1:13" x14ac:dyDescent="0.2">
      <c r="A2066" t="s">
        <v>12</v>
      </c>
      <c r="B2066" t="s">
        <v>84</v>
      </c>
      <c r="C2066" t="s">
        <v>656</v>
      </c>
      <c r="D2066" t="s">
        <v>102</v>
      </c>
      <c r="E2066">
        <v>1.22553622997788E-2</v>
      </c>
      <c r="F2066" t="s">
        <v>656</v>
      </c>
      <c r="G2066">
        <v>-0.51325097079003701</v>
      </c>
      <c r="H2066" t="s">
        <v>428</v>
      </c>
      <c r="I2066">
        <v>0.76736832880542005</v>
      </c>
      <c r="L2066">
        <v>1.22553622997788E-2</v>
      </c>
      <c r="M2066">
        <v>-0.51325097079003701</v>
      </c>
    </row>
    <row r="2067" spans="1:13" x14ac:dyDescent="0.2">
      <c r="A2067" t="s">
        <v>12</v>
      </c>
      <c r="B2067" t="s">
        <v>84</v>
      </c>
      <c r="C2067" t="s">
        <v>656</v>
      </c>
      <c r="D2067" t="s">
        <v>163</v>
      </c>
      <c r="E2067">
        <v>1.3592984527748399E-2</v>
      </c>
      <c r="F2067" t="s">
        <v>656</v>
      </c>
      <c r="G2067">
        <v>-0.51771255756373902</v>
      </c>
      <c r="H2067" t="s">
        <v>428</v>
      </c>
      <c r="I2067">
        <v>0.76736832880542005</v>
      </c>
      <c r="L2067">
        <v>1.3592984527748399E-2</v>
      </c>
      <c r="M2067">
        <v>-0.51771255756373902</v>
      </c>
    </row>
    <row r="2068" spans="1:13" x14ac:dyDescent="0.2">
      <c r="A2068" t="s">
        <v>12</v>
      </c>
      <c r="B2068" t="s">
        <v>84</v>
      </c>
      <c r="C2068" t="s">
        <v>656</v>
      </c>
      <c r="D2068" t="s">
        <v>31</v>
      </c>
      <c r="E2068">
        <v>1.30903057393456E-2</v>
      </c>
      <c r="F2068" t="s">
        <v>656</v>
      </c>
      <c r="G2068">
        <v>-0.50914496302371604</v>
      </c>
      <c r="H2068" t="s">
        <v>428</v>
      </c>
      <c r="I2068">
        <v>0.76736832880542005</v>
      </c>
      <c r="L2068">
        <v>1.30903057393456E-2</v>
      </c>
      <c r="M2068">
        <v>-0.50914496302371604</v>
      </c>
    </row>
    <row r="2069" spans="1:13" x14ac:dyDescent="0.2">
      <c r="A2069" t="s">
        <v>12</v>
      </c>
      <c r="B2069" t="s">
        <v>459</v>
      </c>
      <c r="C2069" t="s">
        <v>656</v>
      </c>
      <c r="D2069" t="s">
        <v>32</v>
      </c>
      <c r="E2069">
        <v>1.1705357269626199E-2</v>
      </c>
      <c r="F2069" t="s">
        <v>656</v>
      </c>
      <c r="G2069">
        <v>-0.51608284565854301</v>
      </c>
      <c r="H2069" t="s">
        <v>428</v>
      </c>
      <c r="I2069">
        <v>0.76736832880542005</v>
      </c>
      <c r="L2069">
        <v>1.1705357269626199E-2</v>
      </c>
      <c r="M2069">
        <v>-0.51608284565854301</v>
      </c>
    </row>
    <row r="2070" spans="1:13" x14ac:dyDescent="0.2">
      <c r="A2070" t="s">
        <v>12</v>
      </c>
      <c r="B2070" t="s">
        <v>459</v>
      </c>
      <c r="C2070" t="s">
        <v>656</v>
      </c>
      <c r="D2070" t="s">
        <v>15</v>
      </c>
      <c r="E2070">
        <v>1.44138041539191E-2</v>
      </c>
      <c r="F2070" t="s">
        <v>656</v>
      </c>
      <c r="G2070">
        <v>-0.50305551169046303</v>
      </c>
      <c r="H2070" t="s">
        <v>428</v>
      </c>
      <c r="I2070">
        <v>0.76736832880542005</v>
      </c>
      <c r="L2070">
        <v>1.44138041539191E-2</v>
      </c>
      <c r="M2070">
        <v>-0.50305551169046303</v>
      </c>
    </row>
    <row r="2071" spans="1:13" x14ac:dyDescent="0.2">
      <c r="A2071" t="s">
        <v>12</v>
      </c>
      <c r="B2071" t="s">
        <v>567</v>
      </c>
      <c r="C2071" t="s">
        <v>656</v>
      </c>
      <c r="D2071" t="s">
        <v>64</v>
      </c>
      <c r="E2071">
        <v>1.4820252429627799E-2</v>
      </c>
      <c r="F2071" t="s">
        <v>656</v>
      </c>
      <c r="G2071">
        <v>0.51214003387916396</v>
      </c>
      <c r="H2071" t="s">
        <v>428</v>
      </c>
      <c r="I2071">
        <v>0.76736832880542005</v>
      </c>
      <c r="L2071">
        <v>1.4820252429627799E-2</v>
      </c>
      <c r="M2071">
        <v>0.51214003387916396</v>
      </c>
    </row>
    <row r="2072" spans="1:13" x14ac:dyDescent="0.2">
      <c r="A2072" t="s">
        <v>12</v>
      </c>
      <c r="B2072" t="s">
        <v>567</v>
      </c>
      <c r="C2072" t="s">
        <v>656</v>
      </c>
      <c r="D2072" t="s">
        <v>40</v>
      </c>
      <c r="E2072">
        <v>1.44343994523314E-2</v>
      </c>
      <c r="F2072" t="s">
        <v>656</v>
      </c>
      <c r="G2072">
        <v>0.50296442687747001</v>
      </c>
      <c r="H2072" t="s">
        <v>428</v>
      </c>
      <c r="I2072">
        <v>0.76736832880542005</v>
      </c>
      <c r="L2072">
        <v>1.44343994523314E-2</v>
      </c>
      <c r="M2072">
        <v>0.50296442687747001</v>
      </c>
    </row>
    <row r="2073" spans="1:13" x14ac:dyDescent="0.2">
      <c r="A2073" t="s">
        <v>12</v>
      </c>
      <c r="B2073" t="s">
        <v>677</v>
      </c>
      <c r="C2073" t="s">
        <v>656</v>
      </c>
      <c r="D2073" t="s">
        <v>124</v>
      </c>
      <c r="E2073">
        <v>1.48872072505641E-2</v>
      </c>
      <c r="F2073" t="s">
        <v>656</v>
      </c>
      <c r="G2073">
        <v>0.50098814229249</v>
      </c>
      <c r="H2073" t="s">
        <v>428</v>
      </c>
      <c r="I2073">
        <v>0.76736832880542005</v>
      </c>
      <c r="L2073">
        <v>1.48872072505641E-2</v>
      </c>
      <c r="M2073">
        <v>0.50098814229249</v>
      </c>
    </row>
    <row r="2074" spans="1:13" x14ac:dyDescent="0.2">
      <c r="A2074" t="s">
        <v>12</v>
      </c>
      <c r="B2074" t="s">
        <v>677</v>
      </c>
      <c r="C2074" t="s">
        <v>656</v>
      </c>
      <c r="D2074" t="s">
        <v>49</v>
      </c>
      <c r="E2074">
        <v>1.44343994523314E-2</v>
      </c>
      <c r="F2074" t="s">
        <v>656</v>
      </c>
      <c r="G2074">
        <v>0.50296442687747001</v>
      </c>
      <c r="H2074" t="s">
        <v>428</v>
      </c>
      <c r="I2074">
        <v>0.76736832880542005</v>
      </c>
      <c r="L2074">
        <v>1.44343994523314E-2</v>
      </c>
      <c r="M2074">
        <v>0.50296442687747001</v>
      </c>
    </row>
    <row r="2075" spans="1:13" x14ac:dyDescent="0.2">
      <c r="A2075" t="s">
        <v>12</v>
      </c>
      <c r="B2075" t="s">
        <v>677</v>
      </c>
      <c r="C2075" t="s">
        <v>656</v>
      </c>
      <c r="D2075" t="s">
        <v>75</v>
      </c>
      <c r="E2075">
        <v>3.0675895061640101E-2</v>
      </c>
      <c r="F2075" t="s">
        <v>656</v>
      </c>
      <c r="G2075">
        <v>0.62237762237762195</v>
      </c>
      <c r="H2075" t="s">
        <v>428</v>
      </c>
      <c r="I2075">
        <v>0.76736832880542005</v>
      </c>
      <c r="L2075">
        <v>3.0675895061640101E-2</v>
      </c>
      <c r="M2075">
        <v>0.62237762237762195</v>
      </c>
    </row>
    <row r="2076" spans="1:13" x14ac:dyDescent="0.2">
      <c r="A2076" t="s">
        <v>12</v>
      </c>
      <c r="B2076" t="s">
        <v>86</v>
      </c>
      <c r="C2076" t="s">
        <v>656</v>
      </c>
      <c r="D2076" t="s">
        <v>102</v>
      </c>
      <c r="E2076">
        <v>1.19704793661181E-2</v>
      </c>
      <c r="F2076" t="s">
        <v>656</v>
      </c>
      <c r="G2076">
        <v>-0.51470445756022698</v>
      </c>
      <c r="H2076" t="s">
        <v>428</v>
      </c>
      <c r="I2076">
        <v>0.76736832880542005</v>
      </c>
      <c r="L2076">
        <v>1.19704793661181E-2</v>
      </c>
      <c r="M2076">
        <v>-0.51470445756022698</v>
      </c>
    </row>
    <row r="2077" spans="1:13" x14ac:dyDescent="0.2">
      <c r="A2077" t="s">
        <v>12</v>
      </c>
      <c r="B2077" t="s">
        <v>86</v>
      </c>
      <c r="C2077" t="s">
        <v>656</v>
      </c>
      <c r="D2077" t="s">
        <v>23</v>
      </c>
      <c r="E2077">
        <v>1.1075461155200099E-2</v>
      </c>
      <c r="F2077" t="s">
        <v>656</v>
      </c>
      <c r="G2077">
        <v>-0.53056630636645796</v>
      </c>
      <c r="H2077" t="s">
        <v>428</v>
      </c>
      <c r="I2077">
        <v>0.76736832880542005</v>
      </c>
      <c r="L2077">
        <v>1.1075461155200099E-2</v>
      </c>
      <c r="M2077">
        <v>-0.53056630636645796</v>
      </c>
    </row>
    <row r="2078" spans="1:13" x14ac:dyDescent="0.2">
      <c r="A2078" t="s">
        <v>12</v>
      </c>
      <c r="B2078" t="s">
        <v>568</v>
      </c>
      <c r="C2078" t="s">
        <v>656</v>
      </c>
      <c r="D2078" t="s">
        <v>46</v>
      </c>
      <c r="E2078">
        <v>1.1107451534080499E-2</v>
      </c>
      <c r="F2078" t="s">
        <v>656</v>
      </c>
      <c r="G2078">
        <v>-0.51928808785271696</v>
      </c>
      <c r="H2078" t="s">
        <v>428</v>
      </c>
      <c r="I2078">
        <v>0.76736832880542005</v>
      </c>
      <c r="L2078">
        <v>1.1107451534080499E-2</v>
      </c>
      <c r="M2078">
        <v>-0.51928808785271696</v>
      </c>
    </row>
    <row r="2079" spans="1:13" x14ac:dyDescent="0.2">
      <c r="A2079" t="s">
        <v>12</v>
      </c>
      <c r="B2079" t="s">
        <v>91</v>
      </c>
      <c r="C2079" t="s">
        <v>656</v>
      </c>
      <c r="D2079" t="s">
        <v>116</v>
      </c>
      <c r="E2079">
        <v>1.11007693035721E-2</v>
      </c>
      <c r="F2079" t="s">
        <v>656</v>
      </c>
      <c r="G2079">
        <v>0.63425997373767296</v>
      </c>
      <c r="H2079" t="s">
        <v>428</v>
      </c>
      <c r="I2079">
        <v>0.76736832880542005</v>
      </c>
      <c r="L2079">
        <v>1.11007693035721E-2</v>
      </c>
      <c r="M2079">
        <v>0.63425997373767296</v>
      </c>
    </row>
    <row r="2080" spans="1:13" x14ac:dyDescent="0.2">
      <c r="A2080" t="s">
        <v>12</v>
      </c>
      <c r="B2080" t="s">
        <v>287</v>
      </c>
      <c r="C2080" t="s">
        <v>656</v>
      </c>
      <c r="D2080" t="s">
        <v>102</v>
      </c>
      <c r="E2080">
        <v>1.30796334504618E-2</v>
      </c>
      <c r="F2080" t="s">
        <v>656</v>
      </c>
      <c r="G2080">
        <v>-0.50919607480625795</v>
      </c>
      <c r="H2080" t="s">
        <v>428</v>
      </c>
      <c r="I2080">
        <v>0.76736832880542005</v>
      </c>
      <c r="L2080">
        <v>1.30796334504618E-2</v>
      </c>
      <c r="M2080">
        <v>-0.50919607480625795</v>
      </c>
    </row>
    <row r="2081" spans="1:13" x14ac:dyDescent="0.2">
      <c r="A2081" t="s">
        <v>12</v>
      </c>
      <c r="B2081" t="s">
        <v>571</v>
      </c>
      <c r="C2081" t="s">
        <v>656</v>
      </c>
      <c r="D2081" t="s">
        <v>116</v>
      </c>
      <c r="E2081">
        <v>1.20795391759057E-2</v>
      </c>
      <c r="F2081" t="s">
        <v>656</v>
      </c>
      <c r="G2081">
        <v>-0.628571428571428</v>
      </c>
      <c r="H2081" t="s">
        <v>428</v>
      </c>
      <c r="I2081">
        <v>0.76736832880542005</v>
      </c>
      <c r="L2081">
        <v>1.20795391759057E-2</v>
      </c>
      <c r="M2081">
        <v>-0.628571428571428</v>
      </c>
    </row>
    <row r="2082" spans="1:13" x14ac:dyDescent="0.2">
      <c r="A2082" t="s">
        <v>12</v>
      </c>
      <c r="B2082" t="s">
        <v>927</v>
      </c>
      <c r="C2082" t="s">
        <v>656</v>
      </c>
      <c r="D2082" t="s">
        <v>102</v>
      </c>
      <c r="E2082">
        <v>1.4132868939315301E-2</v>
      </c>
      <c r="F2082" t="s">
        <v>656</v>
      </c>
      <c r="G2082">
        <v>0.50430870941122496</v>
      </c>
      <c r="H2082" t="s">
        <v>428</v>
      </c>
      <c r="I2082">
        <v>0.76736832880542005</v>
      </c>
      <c r="L2082">
        <v>1.4132868939315301E-2</v>
      </c>
      <c r="M2082">
        <v>0.50430870941122496</v>
      </c>
    </row>
    <row r="2083" spans="1:13" x14ac:dyDescent="0.2">
      <c r="A2083" t="s">
        <v>12</v>
      </c>
      <c r="B2083" t="s">
        <v>680</v>
      </c>
      <c r="C2083" t="s">
        <v>656</v>
      </c>
      <c r="D2083" t="s">
        <v>45</v>
      </c>
      <c r="E2083">
        <v>1.10523074622134E-2</v>
      </c>
      <c r="F2083" t="s">
        <v>656</v>
      </c>
      <c r="G2083">
        <v>-0.51959079151459597</v>
      </c>
      <c r="H2083" t="s">
        <v>428</v>
      </c>
      <c r="I2083">
        <v>0.76736832880542005</v>
      </c>
      <c r="L2083">
        <v>1.10523074622134E-2</v>
      </c>
      <c r="M2083">
        <v>-0.51959079151459597</v>
      </c>
    </row>
    <row r="2084" spans="1:13" x14ac:dyDescent="0.2">
      <c r="A2084" t="s">
        <v>12</v>
      </c>
      <c r="B2084" t="s">
        <v>466</v>
      </c>
      <c r="C2084" t="s">
        <v>656</v>
      </c>
      <c r="D2084" t="s">
        <v>15</v>
      </c>
      <c r="E2084">
        <v>1.4295023037558601E-2</v>
      </c>
      <c r="F2084" t="s">
        <v>656</v>
      </c>
      <c r="G2084">
        <v>-0.50358291628782204</v>
      </c>
      <c r="H2084" t="s">
        <v>428</v>
      </c>
      <c r="I2084">
        <v>0.76736832880542005</v>
      </c>
      <c r="L2084">
        <v>1.4295023037558601E-2</v>
      </c>
      <c r="M2084">
        <v>-0.50358291628782204</v>
      </c>
    </row>
    <row r="2085" spans="1:13" x14ac:dyDescent="0.2">
      <c r="A2085" t="s">
        <v>12</v>
      </c>
      <c r="B2085" t="s">
        <v>466</v>
      </c>
      <c r="C2085" t="s">
        <v>656</v>
      </c>
      <c r="D2085" t="s">
        <v>67</v>
      </c>
      <c r="E2085">
        <v>1.14527300624473E-2</v>
      </c>
      <c r="F2085" t="s">
        <v>656</v>
      </c>
      <c r="G2085">
        <v>-0.517420327137733</v>
      </c>
      <c r="H2085" t="s">
        <v>428</v>
      </c>
      <c r="I2085">
        <v>0.76736832880542005</v>
      </c>
      <c r="L2085">
        <v>1.14527300624473E-2</v>
      </c>
      <c r="M2085">
        <v>-0.517420327137733</v>
      </c>
    </row>
    <row r="2086" spans="1:13" x14ac:dyDescent="0.2">
      <c r="A2086" t="s">
        <v>12</v>
      </c>
      <c r="B2086" t="s">
        <v>290</v>
      </c>
      <c r="C2086" t="s">
        <v>656</v>
      </c>
      <c r="D2086" t="s">
        <v>46</v>
      </c>
      <c r="E2086">
        <v>1.11475228398841E-2</v>
      </c>
      <c r="F2086" t="s">
        <v>656</v>
      </c>
      <c r="G2086">
        <v>-0.51906889754534002</v>
      </c>
      <c r="H2086" t="s">
        <v>428</v>
      </c>
      <c r="I2086">
        <v>0.76736832880542005</v>
      </c>
      <c r="L2086">
        <v>1.11475228398841E-2</v>
      </c>
      <c r="M2086">
        <v>-0.51906889754534002</v>
      </c>
    </row>
    <row r="2087" spans="1:13" x14ac:dyDescent="0.2">
      <c r="A2087" t="s">
        <v>12</v>
      </c>
      <c r="B2087" t="s">
        <v>681</v>
      </c>
      <c r="C2087" t="s">
        <v>656</v>
      </c>
      <c r="D2087" t="s">
        <v>45</v>
      </c>
      <c r="E2087">
        <v>1.1702545954013099E-2</v>
      </c>
      <c r="F2087" t="s">
        <v>656</v>
      </c>
      <c r="G2087">
        <v>-0.51609759859247295</v>
      </c>
      <c r="H2087" t="s">
        <v>428</v>
      </c>
      <c r="I2087">
        <v>0.76736832880542005</v>
      </c>
      <c r="L2087">
        <v>1.1702545954013099E-2</v>
      </c>
      <c r="M2087">
        <v>-0.51609759859247295</v>
      </c>
    </row>
    <row r="2088" spans="1:13" x14ac:dyDescent="0.2">
      <c r="A2088" t="s">
        <v>12</v>
      </c>
      <c r="B2088" t="s">
        <v>681</v>
      </c>
      <c r="C2088" t="s">
        <v>656</v>
      </c>
      <c r="D2088" t="s">
        <v>24</v>
      </c>
      <c r="E2088">
        <v>3.41094231674096E-2</v>
      </c>
      <c r="F2088" t="s">
        <v>656</v>
      </c>
      <c r="G2088">
        <v>0.84515425472851602</v>
      </c>
      <c r="H2088" t="s">
        <v>428</v>
      </c>
      <c r="I2088">
        <v>0.76736832880542005</v>
      </c>
      <c r="L2088">
        <v>3.41094231674096E-2</v>
      </c>
      <c r="M2088">
        <v>0.84515425472851602</v>
      </c>
    </row>
    <row r="2089" spans="1:13" x14ac:dyDescent="0.2">
      <c r="A2089" t="s">
        <v>12</v>
      </c>
      <c r="B2089" t="s">
        <v>572</v>
      </c>
      <c r="C2089" t="s">
        <v>656</v>
      </c>
      <c r="D2089" t="s">
        <v>53</v>
      </c>
      <c r="E2089">
        <v>1.1107451534080401E-2</v>
      </c>
      <c r="F2089" t="s">
        <v>656</v>
      </c>
      <c r="G2089">
        <v>0.51928808785271696</v>
      </c>
      <c r="H2089" t="s">
        <v>428</v>
      </c>
      <c r="I2089">
        <v>0.76736832880542005</v>
      </c>
      <c r="L2089">
        <v>1.1107451534080401E-2</v>
      </c>
      <c r="M2089">
        <v>0.51928808785271696</v>
      </c>
    </row>
    <row r="2090" spans="1:13" x14ac:dyDescent="0.2">
      <c r="A2090" t="s">
        <v>12</v>
      </c>
      <c r="B2090" t="s">
        <v>467</v>
      </c>
      <c r="C2090" t="s">
        <v>656</v>
      </c>
      <c r="D2090" t="s">
        <v>159</v>
      </c>
      <c r="E2090">
        <v>1.05316900569824E-2</v>
      </c>
      <c r="F2090" t="s">
        <v>656</v>
      </c>
      <c r="G2090">
        <v>-0.52251159894501797</v>
      </c>
      <c r="H2090" t="s">
        <v>428</v>
      </c>
      <c r="I2090">
        <v>0.76736832880542005</v>
      </c>
      <c r="L2090">
        <v>1.05316900569824E-2</v>
      </c>
      <c r="M2090">
        <v>-0.52251159894501797</v>
      </c>
    </row>
    <row r="2091" spans="1:13" x14ac:dyDescent="0.2">
      <c r="A2091" t="s">
        <v>12</v>
      </c>
      <c r="B2091" t="s">
        <v>467</v>
      </c>
      <c r="C2091" t="s">
        <v>656</v>
      </c>
      <c r="D2091" t="s">
        <v>97</v>
      </c>
      <c r="E2091">
        <v>1.44752396455622E-2</v>
      </c>
      <c r="F2091" t="s">
        <v>656</v>
      </c>
      <c r="G2091">
        <v>-0.50278412020933905</v>
      </c>
      <c r="H2091" t="s">
        <v>428</v>
      </c>
      <c r="I2091">
        <v>0.76736832880542005</v>
      </c>
      <c r="L2091">
        <v>1.44752396455622E-2</v>
      </c>
      <c r="M2091">
        <v>-0.50278412020933905</v>
      </c>
    </row>
    <row r="2092" spans="1:13" x14ac:dyDescent="0.2">
      <c r="A2092" t="s">
        <v>12</v>
      </c>
      <c r="B2092" t="s">
        <v>291</v>
      </c>
      <c r="C2092" t="s">
        <v>656</v>
      </c>
      <c r="D2092" t="s">
        <v>40</v>
      </c>
      <c r="E2092">
        <v>1.0559950627978E-2</v>
      </c>
      <c r="F2092" t="s">
        <v>656</v>
      </c>
      <c r="G2092">
        <v>0.52235003379093703</v>
      </c>
      <c r="H2092" t="s">
        <v>428</v>
      </c>
      <c r="I2092">
        <v>0.76736832880542005</v>
      </c>
      <c r="L2092">
        <v>1.0559950627978E-2</v>
      </c>
      <c r="M2092">
        <v>0.52235003379093703</v>
      </c>
    </row>
    <row r="2093" spans="1:13" x14ac:dyDescent="0.2">
      <c r="A2093" t="s">
        <v>12</v>
      </c>
      <c r="B2093" t="s">
        <v>95</v>
      </c>
      <c r="C2093" t="s">
        <v>656</v>
      </c>
      <c r="D2093" t="s">
        <v>102</v>
      </c>
      <c r="E2093">
        <v>1.4212247774590099E-2</v>
      </c>
      <c r="F2093" t="s">
        <v>656</v>
      </c>
      <c r="G2093">
        <v>0.50395256916996001</v>
      </c>
      <c r="H2093" t="s">
        <v>428</v>
      </c>
      <c r="I2093">
        <v>0.76736832880542005</v>
      </c>
      <c r="L2093">
        <v>1.4212247774590099E-2</v>
      </c>
      <c r="M2093">
        <v>0.50395256916996001</v>
      </c>
    </row>
    <row r="2094" spans="1:13" x14ac:dyDescent="0.2">
      <c r="A2094" t="s">
        <v>12</v>
      </c>
      <c r="B2094" t="s">
        <v>95</v>
      </c>
      <c r="C2094" t="s">
        <v>656</v>
      </c>
      <c r="D2094" t="s">
        <v>64</v>
      </c>
      <c r="E2094">
        <v>1.3818814648197999E-2</v>
      </c>
      <c r="F2094" t="s">
        <v>656</v>
      </c>
      <c r="G2094">
        <v>0.51665725578768995</v>
      </c>
      <c r="H2094" t="s">
        <v>428</v>
      </c>
      <c r="I2094">
        <v>0.76736832880542005</v>
      </c>
      <c r="L2094">
        <v>1.3818814648197999E-2</v>
      </c>
      <c r="M2094">
        <v>0.51665725578768995</v>
      </c>
    </row>
    <row r="2095" spans="1:13" x14ac:dyDescent="0.2">
      <c r="A2095" t="s">
        <v>12</v>
      </c>
      <c r="B2095" t="s">
        <v>95</v>
      </c>
      <c r="C2095" t="s">
        <v>656</v>
      </c>
      <c r="D2095" t="s">
        <v>46</v>
      </c>
      <c r="E2095">
        <v>1.1201492647462201E-2</v>
      </c>
      <c r="F2095" t="s">
        <v>656</v>
      </c>
      <c r="G2095">
        <v>0.51877470355731203</v>
      </c>
      <c r="H2095" t="s">
        <v>428</v>
      </c>
      <c r="I2095">
        <v>0.76736832880542005</v>
      </c>
      <c r="L2095">
        <v>1.1201492647462201E-2</v>
      </c>
      <c r="M2095">
        <v>0.51877470355731203</v>
      </c>
    </row>
    <row r="2096" spans="1:13" x14ac:dyDescent="0.2">
      <c r="A2096" t="s">
        <v>12</v>
      </c>
      <c r="B2096" t="s">
        <v>96</v>
      </c>
      <c r="C2096" t="s">
        <v>656</v>
      </c>
      <c r="D2096" t="s">
        <v>64</v>
      </c>
      <c r="E2096">
        <v>1.6283668832241801E-2</v>
      </c>
      <c r="F2096" t="s">
        <v>656</v>
      </c>
      <c r="G2096">
        <v>-0.505965433080931</v>
      </c>
      <c r="H2096" t="s">
        <v>428</v>
      </c>
      <c r="I2096">
        <v>0.76736832880542005</v>
      </c>
      <c r="L2096">
        <v>1.6283668832241801E-2</v>
      </c>
      <c r="M2096">
        <v>-0.505965433080931</v>
      </c>
    </row>
    <row r="2097" spans="1:13" x14ac:dyDescent="0.2">
      <c r="A2097" t="s">
        <v>12</v>
      </c>
      <c r="B2097" t="s">
        <v>468</v>
      </c>
      <c r="C2097" t="s">
        <v>656</v>
      </c>
      <c r="D2097" t="s">
        <v>32</v>
      </c>
      <c r="E2097">
        <v>1.4909709470656601E-2</v>
      </c>
      <c r="F2097" t="s">
        <v>656</v>
      </c>
      <c r="G2097">
        <v>-0.50089121653558299</v>
      </c>
      <c r="H2097" t="s">
        <v>428</v>
      </c>
      <c r="I2097">
        <v>0.76736832880542005</v>
      </c>
      <c r="L2097">
        <v>1.4909709470656601E-2</v>
      </c>
      <c r="M2097">
        <v>-0.50089121653558299</v>
      </c>
    </row>
    <row r="2098" spans="1:13" x14ac:dyDescent="0.2">
      <c r="A2098" t="s">
        <v>12</v>
      </c>
      <c r="B2098" t="s">
        <v>468</v>
      </c>
      <c r="C2098" t="s">
        <v>656</v>
      </c>
      <c r="D2098" t="s">
        <v>45</v>
      </c>
      <c r="E2098">
        <v>1.26347757471895E-2</v>
      </c>
      <c r="F2098" t="s">
        <v>656</v>
      </c>
      <c r="G2098">
        <v>-0.51135760016468501</v>
      </c>
      <c r="H2098" t="s">
        <v>428</v>
      </c>
      <c r="I2098">
        <v>0.76736832880542005</v>
      </c>
      <c r="L2098">
        <v>1.26347757471895E-2</v>
      </c>
      <c r="M2098">
        <v>-0.51135760016468501</v>
      </c>
    </row>
    <row r="2099" spans="1:13" x14ac:dyDescent="0.2">
      <c r="A2099" t="s">
        <v>12</v>
      </c>
      <c r="B2099" t="s">
        <v>468</v>
      </c>
      <c r="C2099" t="s">
        <v>656</v>
      </c>
      <c r="D2099" t="s">
        <v>46</v>
      </c>
      <c r="E2099">
        <v>1.1190673072000499E-2</v>
      </c>
      <c r="F2099" t="s">
        <v>656</v>
      </c>
      <c r="G2099">
        <v>-0.51883358847118599</v>
      </c>
      <c r="H2099" t="s">
        <v>428</v>
      </c>
      <c r="I2099">
        <v>0.76736832880542005</v>
      </c>
      <c r="L2099">
        <v>1.1190673072000499E-2</v>
      </c>
      <c r="M2099">
        <v>-0.51883358847118599</v>
      </c>
    </row>
    <row r="2100" spans="1:13" x14ac:dyDescent="0.2">
      <c r="A2100" t="s">
        <v>12</v>
      </c>
      <c r="B2100" t="s">
        <v>574</v>
      </c>
      <c r="C2100" t="s">
        <v>656</v>
      </c>
      <c r="D2100" t="s">
        <v>38</v>
      </c>
      <c r="E2100">
        <v>1.04230611494887E-2</v>
      </c>
      <c r="F2100" t="s">
        <v>656</v>
      </c>
      <c r="G2100">
        <v>-0.52313596998876999</v>
      </c>
      <c r="H2100" t="s">
        <v>428</v>
      </c>
      <c r="I2100">
        <v>0.76736832880542005</v>
      </c>
      <c r="L2100">
        <v>1.04230611494887E-2</v>
      </c>
      <c r="M2100">
        <v>-0.52313596998876999</v>
      </c>
    </row>
    <row r="2101" spans="1:13" x14ac:dyDescent="0.2">
      <c r="A2101" t="s">
        <v>12</v>
      </c>
      <c r="B2101" t="s">
        <v>100</v>
      </c>
      <c r="C2101" t="s">
        <v>656</v>
      </c>
      <c r="D2101" t="s">
        <v>24</v>
      </c>
      <c r="E2101">
        <v>1.8845481049562601E-2</v>
      </c>
      <c r="F2101" t="s">
        <v>656</v>
      </c>
      <c r="G2101">
        <v>-0.88571428571428501</v>
      </c>
      <c r="H2101" t="s">
        <v>428</v>
      </c>
      <c r="I2101">
        <v>0.76736832880542005</v>
      </c>
      <c r="L2101">
        <v>1.8845481049562601E-2</v>
      </c>
      <c r="M2101">
        <v>-0.88571428571428501</v>
      </c>
    </row>
    <row r="2102" spans="1:13" x14ac:dyDescent="0.2">
      <c r="A2102" t="s">
        <v>12</v>
      </c>
      <c r="B2102" t="s">
        <v>100</v>
      </c>
      <c r="C2102" t="s">
        <v>656</v>
      </c>
      <c r="D2102" t="s">
        <v>75</v>
      </c>
      <c r="E2102">
        <v>3.8588452922019401E-2</v>
      </c>
      <c r="F2102" t="s">
        <v>656</v>
      </c>
      <c r="G2102">
        <v>0.60139860139860102</v>
      </c>
      <c r="H2102" t="s">
        <v>428</v>
      </c>
      <c r="I2102">
        <v>0.76736832880542005</v>
      </c>
      <c r="L2102">
        <v>3.8588452922019401E-2</v>
      </c>
      <c r="M2102">
        <v>0.60139860139860102</v>
      </c>
    </row>
    <row r="2103" spans="1:13" x14ac:dyDescent="0.2">
      <c r="A2103" t="s">
        <v>12</v>
      </c>
      <c r="B2103" t="s">
        <v>292</v>
      </c>
      <c r="C2103" t="s">
        <v>656</v>
      </c>
      <c r="D2103" t="s">
        <v>53</v>
      </c>
      <c r="E2103">
        <v>1.0874054909961701E-2</v>
      </c>
      <c r="F2103" t="s">
        <v>656</v>
      </c>
      <c r="G2103">
        <v>0.52057784788613604</v>
      </c>
      <c r="H2103" t="s">
        <v>428</v>
      </c>
      <c r="I2103">
        <v>0.76736832880542005</v>
      </c>
      <c r="L2103">
        <v>1.0874054909961701E-2</v>
      </c>
      <c r="M2103">
        <v>0.52057784788613604</v>
      </c>
    </row>
    <row r="2104" spans="1:13" x14ac:dyDescent="0.2">
      <c r="A2104" t="s">
        <v>12</v>
      </c>
      <c r="B2104" t="s">
        <v>292</v>
      </c>
      <c r="C2104" t="s">
        <v>656</v>
      </c>
      <c r="D2104" t="s">
        <v>116</v>
      </c>
      <c r="E2104">
        <v>1.7015016640630799E-2</v>
      </c>
      <c r="F2104" t="s">
        <v>656</v>
      </c>
      <c r="G2104">
        <v>-0.604367223019035</v>
      </c>
      <c r="H2104" t="s">
        <v>428</v>
      </c>
      <c r="I2104">
        <v>0.76736832880542005</v>
      </c>
      <c r="L2104">
        <v>1.7015016640630799E-2</v>
      </c>
      <c r="M2104">
        <v>-0.604367223019035</v>
      </c>
    </row>
    <row r="2105" spans="1:13" x14ac:dyDescent="0.2">
      <c r="A2105" t="s">
        <v>12</v>
      </c>
      <c r="B2105" t="s">
        <v>292</v>
      </c>
      <c r="C2105" t="s">
        <v>656</v>
      </c>
      <c r="D2105" t="s">
        <v>255</v>
      </c>
      <c r="E2105">
        <v>2.0326386913801401E-2</v>
      </c>
      <c r="F2105" t="s">
        <v>656</v>
      </c>
      <c r="G2105">
        <v>0.52734931982364996</v>
      </c>
      <c r="H2105" t="s">
        <v>428</v>
      </c>
      <c r="I2105">
        <v>0.76736832880542005</v>
      </c>
      <c r="L2105">
        <v>2.0326386913801401E-2</v>
      </c>
      <c r="M2105">
        <v>0.52734931982364996</v>
      </c>
    </row>
    <row r="2106" spans="1:13" x14ac:dyDescent="0.2">
      <c r="A2106" t="s">
        <v>12</v>
      </c>
      <c r="B2106" t="s">
        <v>101</v>
      </c>
      <c r="C2106" t="s">
        <v>656</v>
      </c>
      <c r="D2106" t="s">
        <v>46</v>
      </c>
      <c r="E2106">
        <v>1.36369546496847E-2</v>
      </c>
      <c r="F2106" t="s">
        <v>656</v>
      </c>
      <c r="G2106">
        <v>-0.50657143001412896</v>
      </c>
      <c r="H2106" t="s">
        <v>428</v>
      </c>
      <c r="I2106">
        <v>0.76736832880542005</v>
      </c>
      <c r="L2106">
        <v>1.36369546496847E-2</v>
      </c>
      <c r="M2106">
        <v>-0.50657143001412896</v>
      </c>
    </row>
    <row r="2107" spans="1:13" x14ac:dyDescent="0.2">
      <c r="A2107" t="s">
        <v>12</v>
      </c>
      <c r="B2107" t="s">
        <v>469</v>
      </c>
      <c r="C2107" t="s">
        <v>656</v>
      </c>
      <c r="D2107" t="s">
        <v>46</v>
      </c>
      <c r="E2107">
        <v>1.26347757471895E-2</v>
      </c>
      <c r="F2107" t="s">
        <v>656</v>
      </c>
      <c r="G2107">
        <v>-0.51135760016468501</v>
      </c>
      <c r="H2107" t="s">
        <v>428</v>
      </c>
      <c r="I2107">
        <v>0.76736832880542005</v>
      </c>
      <c r="L2107">
        <v>1.26347757471895E-2</v>
      </c>
      <c r="M2107">
        <v>-0.51135760016468501</v>
      </c>
    </row>
    <row r="2108" spans="1:13" x14ac:dyDescent="0.2">
      <c r="A2108" t="s">
        <v>12</v>
      </c>
      <c r="B2108" t="s">
        <v>470</v>
      </c>
      <c r="C2108" t="s">
        <v>656</v>
      </c>
      <c r="D2108" t="s">
        <v>102</v>
      </c>
      <c r="E2108">
        <v>1.0924266688579799E-2</v>
      </c>
      <c r="F2108" t="s">
        <v>656</v>
      </c>
      <c r="G2108">
        <v>-0.52029846692294601</v>
      </c>
      <c r="H2108" t="s">
        <v>428</v>
      </c>
      <c r="I2108">
        <v>0.76736832880542005</v>
      </c>
      <c r="L2108">
        <v>1.0924266688579799E-2</v>
      </c>
      <c r="M2108">
        <v>-0.52029846692294601</v>
      </c>
    </row>
    <row r="2109" spans="1:13" x14ac:dyDescent="0.2">
      <c r="A2109" t="s">
        <v>12</v>
      </c>
      <c r="B2109" t="s">
        <v>470</v>
      </c>
      <c r="C2109" t="s">
        <v>656</v>
      </c>
      <c r="D2109" t="s">
        <v>163</v>
      </c>
      <c r="E2109">
        <v>1.10836255923553E-2</v>
      </c>
      <c r="F2109" t="s">
        <v>656</v>
      </c>
      <c r="G2109">
        <v>-0.53052091962965597</v>
      </c>
      <c r="H2109" t="s">
        <v>428</v>
      </c>
      <c r="I2109">
        <v>0.76736832880542005</v>
      </c>
      <c r="L2109">
        <v>1.10836255923553E-2</v>
      </c>
      <c r="M2109">
        <v>-0.53052091962965597</v>
      </c>
    </row>
    <row r="2110" spans="1:13" x14ac:dyDescent="0.2">
      <c r="A2110" t="s">
        <v>12</v>
      </c>
      <c r="B2110" t="s">
        <v>575</v>
      </c>
      <c r="C2110" t="s">
        <v>656</v>
      </c>
      <c r="D2110" t="s">
        <v>31</v>
      </c>
      <c r="E2110">
        <v>1.17203175814701E-2</v>
      </c>
      <c r="F2110" t="s">
        <v>656</v>
      </c>
      <c r="G2110">
        <v>0.51600438735418697</v>
      </c>
      <c r="H2110" t="s">
        <v>428</v>
      </c>
      <c r="I2110">
        <v>0.76736832880542005</v>
      </c>
      <c r="L2110">
        <v>1.17203175814701E-2</v>
      </c>
      <c r="M2110">
        <v>0.51600438735418697</v>
      </c>
    </row>
    <row r="2111" spans="1:13" x14ac:dyDescent="0.2">
      <c r="A2111" t="s">
        <v>12</v>
      </c>
      <c r="B2111" t="s">
        <v>686</v>
      </c>
      <c r="C2111" t="s">
        <v>656</v>
      </c>
      <c r="D2111" t="s">
        <v>32</v>
      </c>
      <c r="E2111">
        <v>1.1778130108034E-2</v>
      </c>
      <c r="F2111" t="s">
        <v>656</v>
      </c>
      <c r="G2111">
        <v>-0.51570196415585601</v>
      </c>
      <c r="H2111" t="s">
        <v>428</v>
      </c>
      <c r="I2111">
        <v>0.76736832880542005</v>
      </c>
      <c r="L2111">
        <v>1.1778130108034E-2</v>
      </c>
      <c r="M2111">
        <v>-0.51570196415585601</v>
      </c>
    </row>
    <row r="2112" spans="1:13" x14ac:dyDescent="0.2">
      <c r="A2112" t="s">
        <v>12</v>
      </c>
      <c r="B2112" t="s">
        <v>686</v>
      </c>
      <c r="C2112" t="s">
        <v>656</v>
      </c>
      <c r="D2112" t="s">
        <v>15</v>
      </c>
      <c r="E2112">
        <v>1.14592639882621E-2</v>
      </c>
      <c r="F2112" t="s">
        <v>656</v>
      </c>
      <c r="G2112">
        <v>-0.51738543085059796</v>
      </c>
      <c r="H2112" t="s">
        <v>428</v>
      </c>
      <c r="I2112">
        <v>0.76736832880542005</v>
      </c>
      <c r="L2112">
        <v>1.14592639882621E-2</v>
      </c>
      <c r="M2112">
        <v>-0.51738543085059796</v>
      </c>
    </row>
    <row r="2113" spans="1:13" x14ac:dyDescent="0.2">
      <c r="A2113" t="s">
        <v>12</v>
      </c>
      <c r="B2113" t="s">
        <v>576</v>
      </c>
      <c r="C2113" t="s">
        <v>656</v>
      </c>
      <c r="D2113" t="s">
        <v>102</v>
      </c>
      <c r="E2113">
        <v>1.49733452406279E-2</v>
      </c>
      <c r="F2113" t="s">
        <v>656</v>
      </c>
      <c r="G2113">
        <v>0.50061775681998399</v>
      </c>
      <c r="H2113" t="s">
        <v>428</v>
      </c>
      <c r="I2113">
        <v>0.76736832880542005</v>
      </c>
      <c r="L2113">
        <v>1.49733452406279E-2</v>
      </c>
      <c r="M2113">
        <v>0.50061775681998399</v>
      </c>
    </row>
    <row r="2114" spans="1:13" x14ac:dyDescent="0.2">
      <c r="A2114" t="s">
        <v>12</v>
      </c>
      <c r="B2114" t="s">
        <v>687</v>
      </c>
      <c r="C2114" t="s">
        <v>656</v>
      </c>
      <c r="D2114" t="s">
        <v>159</v>
      </c>
      <c r="E2114">
        <v>1.29831293173607E-2</v>
      </c>
      <c r="F2114" t="s">
        <v>656</v>
      </c>
      <c r="G2114">
        <v>0.50965980951083201</v>
      </c>
      <c r="H2114" t="s">
        <v>428</v>
      </c>
      <c r="I2114">
        <v>0.76736832880542005</v>
      </c>
      <c r="L2114">
        <v>1.29831293173607E-2</v>
      </c>
      <c r="M2114">
        <v>0.50965980951083201</v>
      </c>
    </row>
    <row r="2115" spans="1:13" x14ac:dyDescent="0.2">
      <c r="A2115" t="s">
        <v>12</v>
      </c>
      <c r="B2115" t="s">
        <v>293</v>
      </c>
      <c r="C2115" t="s">
        <v>656</v>
      </c>
      <c r="D2115" t="s">
        <v>132</v>
      </c>
      <c r="E2115">
        <v>2.51671165518992E-2</v>
      </c>
      <c r="F2115" t="s">
        <v>656</v>
      </c>
      <c r="G2115">
        <v>-0.61538461538461497</v>
      </c>
      <c r="H2115" t="s">
        <v>428</v>
      </c>
      <c r="I2115">
        <v>0.76736832880542005</v>
      </c>
      <c r="L2115">
        <v>2.51671165518992E-2</v>
      </c>
      <c r="M2115">
        <v>-0.61538461538461497</v>
      </c>
    </row>
    <row r="2116" spans="1:13" x14ac:dyDescent="0.2">
      <c r="A2116" t="s">
        <v>12</v>
      </c>
      <c r="B2116" t="s">
        <v>293</v>
      </c>
      <c r="C2116" t="s">
        <v>656</v>
      </c>
      <c r="D2116" t="s">
        <v>134</v>
      </c>
      <c r="E2116">
        <v>1.2994983304810999E-2</v>
      </c>
      <c r="F2116" t="s">
        <v>656</v>
      </c>
      <c r="G2116">
        <v>-0.66575028593568197</v>
      </c>
      <c r="H2116" t="s">
        <v>428</v>
      </c>
      <c r="I2116">
        <v>0.76736832880542005</v>
      </c>
      <c r="L2116">
        <v>1.2994983304810999E-2</v>
      </c>
      <c r="M2116">
        <v>-0.66575028593568197</v>
      </c>
    </row>
    <row r="2117" spans="1:13" x14ac:dyDescent="0.2">
      <c r="A2117" t="s">
        <v>12</v>
      </c>
      <c r="B2117" t="s">
        <v>294</v>
      </c>
      <c r="C2117" t="s">
        <v>656</v>
      </c>
      <c r="D2117" t="s">
        <v>67</v>
      </c>
      <c r="E2117">
        <v>1.2325737324451301E-2</v>
      </c>
      <c r="F2117" t="s">
        <v>656</v>
      </c>
      <c r="G2117">
        <v>0.51289618633128697</v>
      </c>
      <c r="H2117" t="s">
        <v>428</v>
      </c>
      <c r="I2117">
        <v>0.76736832880542005</v>
      </c>
      <c r="L2117">
        <v>1.2325737324451301E-2</v>
      </c>
      <c r="M2117">
        <v>0.51289618633128697</v>
      </c>
    </row>
    <row r="2118" spans="1:13" x14ac:dyDescent="0.2">
      <c r="A2118" t="s">
        <v>12</v>
      </c>
      <c r="B2118" t="s">
        <v>105</v>
      </c>
      <c r="C2118" t="s">
        <v>656</v>
      </c>
      <c r="D2118" t="s">
        <v>46</v>
      </c>
      <c r="E2118">
        <v>1.40950742827257E-2</v>
      </c>
      <c r="F2118" t="s">
        <v>656</v>
      </c>
      <c r="G2118">
        <v>-0.50447885285757899</v>
      </c>
      <c r="H2118" t="s">
        <v>428</v>
      </c>
      <c r="I2118">
        <v>0.76736832880542005</v>
      </c>
      <c r="L2118">
        <v>1.40950742827257E-2</v>
      </c>
      <c r="M2118">
        <v>-0.50447885285757899</v>
      </c>
    </row>
    <row r="2119" spans="1:13" x14ac:dyDescent="0.2">
      <c r="A2119" t="s">
        <v>12</v>
      </c>
      <c r="B2119" t="s">
        <v>295</v>
      </c>
      <c r="C2119" t="s">
        <v>656</v>
      </c>
      <c r="D2119" t="s">
        <v>24</v>
      </c>
      <c r="E2119">
        <v>3.41094231674096E-2</v>
      </c>
      <c r="F2119" t="s">
        <v>656</v>
      </c>
      <c r="G2119">
        <v>-0.84515425472851602</v>
      </c>
      <c r="H2119" t="s">
        <v>428</v>
      </c>
      <c r="I2119">
        <v>0.76736832880542005</v>
      </c>
      <c r="L2119">
        <v>3.41094231674096E-2</v>
      </c>
      <c r="M2119">
        <v>-0.84515425472851602</v>
      </c>
    </row>
    <row r="2120" spans="1:13" x14ac:dyDescent="0.2">
      <c r="A2120" t="s">
        <v>12</v>
      </c>
      <c r="B2120" t="s">
        <v>295</v>
      </c>
      <c r="C2120" t="s">
        <v>656</v>
      </c>
      <c r="D2120" t="s">
        <v>255</v>
      </c>
      <c r="E2120">
        <v>2.6957246207187799E-2</v>
      </c>
      <c r="F2120" t="s">
        <v>656</v>
      </c>
      <c r="G2120">
        <v>0.506337544507938</v>
      </c>
      <c r="H2120" t="s">
        <v>428</v>
      </c>
      <c r="I2120">
        <v>0.76736832880542005</v>
      </c>
      <c r="L2120">
        <v>2.6957246207187799E-2</v>
      </c>
      <c r="M2120">
        <v>0.506337544507938</v>
      </c>
    </row>
    <row r="2121" spans="1:13" x14ac:dyDescent="0.2">
      <c r="A2121" t="s">
        <v>12</v>
      </c>
      <c r="B2121" t="s">
        <v>106</v>
      </c>
      <c r="C2121" t="s">
        <v>656</v>
      </c>
      <c r="D2121" t="s">
        <v>255</v>
      </c>
      <c r="E2121">
        <v>2.6838296696846901E-2</v>
      </c>
      <c r="F2121" t="s">
        <v>656</v>
      </c>
      <c r="G2121">
        <v>-0.50667653698157999</v>
      </c>
      <c r="H2121" t="s">
        <v>428</v>
      </c>
      <c r="I2121">
        <v>0.76736832880542005</v>
      </c>
      <c r="L2121">
        <v>2.6838296696846901E-2</v>
      </c>
      <c r="M2121">
        <v>-0.50667653698157999</v>
      </c>
    </row>
    <row r="2122" spans="1:13" x14ac:dyDescent="0.2">
      <c r="A2122" t="s">
        <v>12</v>
      </c>
      <c r="B2122" t="s">
        <v>689</v>
      </c>
      <c r="C2122" t="s">
        <v>656</v>
      </c>
      <c r="D2122" t="s">
        <v>53</v>
      </c>
      <c r="E2122">
        <v>1.1021064468342801E-2</v>
      </c>
      <c r="F2122" t="s">
        <v>656</v>
      </c>
      <c r="G2122">
        <v>0.51976284584980204</v>
      </c>
      <c r="H2122" t="s">
        <v>428</v>
      </c>
      <c r="I2122">
        <v>0.76736832880542005</v>
      </c>
      <c r="L2122">
        <v>1.1021064468342801E-2</v>
      </c>
      <c r="M2122">
        <v>0.51976284584980204</v>
      </c>
    </row>
    <row r="2123" spans="1:13" x14ac:dyDescent="0.2">
      <c r="A2123" t="s">
        <v>12</v>
      </c>
      <c r="B2123" t="s">
        <v>476</v>
      </c>
      <c r="C2123" t="s">
        <v>656</v>
      </c>
      <c r="D2123" t="s">
        <v>45</v>
      </c>
      <c r="E2123">
        <v>1.4228106605599899E-2</v>
      </c>
      <c r="F2123" t="s">
        <v>656</v>
      </c>
      <c r="G2123">
        <v>-0.50388161185818303</v>
      </c>
      <c r="H2123" t="s">
        <v>428</v>
      </c>
      <c r="I2123">
        <v>0.76736832880542005</v>
      </c>
      <c r="L2123">
        <v>1.4228106605599899E-2</v>
      </c>
      <c r="M2123">
        <v>-0.50388161185818303</v>
      </c>
    </row>
    <row r="2124" spans="1:13" x14ac:dyDescent="0.2">
      <c r="A2124" t="s">
        <v>12</v>
      </c>
      <c r="B2124" t="s">
        <v>476</v>
      </c>
      <c r="C2124" t="s">
        <v>656</v>
      </c>
      <c r="D2124" t="s">
        <v>46</v>
      </c>
      <c r="E2124">
        <v>1.3253585193836299E-2</v>
      </c>
      <c r="F2124" t="s">
        <v>656</v>
      </c>
      <c r="G2124">
        <v>-0.50836720484208398</v>
      </c>
      <c r="H2124" t="s">
        <v>428</v>
      </c>
      <c r="I2124">
        <v>0.76736832880542005</v>
      </c>
      <c r="L2124">
        <v>1.3253585193836299E-2</v>
      </c>
      <c r="M2124">
        <v>-0.50836720484208398</v>
      </c>
    </row>
    <row r="2125" spans="1:13" x14ac:dyDescent="0.2">
      <c r="A2125" t="s">
        <v>12</v>
      </c>
      <c r="B2125" t="s">
        <v>109</v>
      </c>
      <c r="C2125" t="s">
        <v>656</v>
      </c>
      <c r="D2125" t="s">
        <v>75</v>
      </c>
      <c r="E2125">
        <v>3.3169901090105799E-2</v>
      </c>
      <c r="F2125" t="s">
        <v>656</v>
      </c>
      <c r="G2125">
        <v>-0.61538461538461497</v>
      </c>
      <c r="H2125" t="s">
        <v>428</v>
      </c>
      <c r="I2125">
        <v>0.76736832880542005</v>
      </c>
      <c r="L2125">
        <v>3.3169901090105799E-2</v>
      </c>
      <c r="M2125">
        <v>-0.61538461538461497</v>
      </c>
    </row>
    <row r="2126" spans="1:13" x14ac:dyDescent="0.2">
      <c r="A2126" t="s">
        <v>12</v>
      </c>
      <c r="B2126" t="s">
        <v>111</v>
      </c>
      <c r="C2126" t="s">
        <v>656</v>
      </c>
      <c r="D2126" t="s">
        <v>102</v>
      </c>
      <c r="E2126">
        <v>1.16389822775859E-2</v>
      </c>
      <c r="F2126" t="s">
        <v>656</v>
      </c>
      <c r="G2126">
        <v>0.51643194064845299</v>
      </c>
      <c r="H2126" t="s">
        <v>428</v>
      </c>
      <c r="I2126">
        <v>0.76736832880542005</v>
      </c>
      <c r="L2126">
        <v>1.16389822775859E-2</v>
      </c>
      <c r="M2126">
        <v>0.51643194064845299</v>
      </c>
    </row>
    <row r="2127" spans="1:13" x14ac:dyDescent="0.2">
      <c r="A2127" t="s">
        <v>12</v>
      </c>
      <c r="B2127" t="s">
        <v>298</v>
      </c>
      <c r="C2127" t="s">
        <v>656</v>
      </c>
      <c r="D2127" t="s">
        <v>38</v>
      </c>
      <c r="E2127">
        <v>1.28331779194929E-2</v>
      </c>
      <c r="F2127" t="s">
        <v>656</v>
      </c>
      <c r="G2127">
        <v>0.51038600634666997</v>
      </c>
      <c r="H2127" t="s">
        <v>428</v>
      </c>
      <c r="I2127">
        <v>0.76736832880542005</v>
      </c>
      <c r="L2127">
        <v>1.28331779194929E-2</v>
      </c>
      <c r="M2127">
        <v>0.51038600634666997</v>
      </c>
    </row>
    <row r="2128" spans="1:13" x14ac:dyDescent="0.2">
      <c r="A2128" t="s">
        <v>12</v>
      </c>
      <c r="B2128" t="s">
        <v>892</v>
      </c>
      <c r="C2128" t="s">
        <v>656</v>
      </c>
      <c r="D2128" t="s">
        <v>163</v>
      </c>
      <c r="E2128">
        <v>1.04095205295144E-2</v>
      </c>
      <c r="F2128" t="s">
        <v>656</v>
      </c>
      <c r="G2128">
        <v>0.53436409557065701</v>
      </c>
      <c r="H2128" t="s">
        <v>428</v>
      </c>
      <c r="I2128">
        <v>0.76736832880542005</v>
      </c>
      <c r="L2128">
        <v>1.04095205295144E-2</v>
      </c>
      <c r="M2128">
        <v>0.53436409557065701</v>
      </c>
    </row>
    <row r="2129" spans="1:13" x14ac:dyDescent="0.2">
      <c r="A2129" t="s">
        <v>12</v>
      </c>
      <c r="B2129" t="s">
        <v>112</v>
      </c>
      <c r="C2129" t="s">
        <v>656</v>
      </c>
      <c r="D2129" t="s">
        <v>75</v>
      </c>
      <c r="E2129">
        <v>3.8406607668612598E-2</v>
      </c>
      <c r="F2129" t="s">
        <v>656</v>
      </c>
      <c r="G2129">
        <v>0.601844440563991</v>
      </c>
      <c r="H2129" t="s">
        <v>428</v>
      </c>
      <c r="I2129">
        <v>0.76736832880542005</v>
      </c>
      <c r="L2129">
        <v>3.8406607668612598E-2</v>
      </c>
      <c r="M2129">
        <v>0.601844440563991</v>
      </c>
    </row>
    <row r="2130" spans="1:13" x14ac:dyDescent="0.2">
      <c r="A2130" t="s">
        <v>12</v>
      </c>
      <c r="B2130" t="s">
        <v>300</v>
      </c>
      <c r="C2130" t="s">
        <v>656</v>
      </c>
      <c r="D2130" t="s">
        <v>46</v>
      </c>
      <c r="E2130">
        <v>1.1107256085653799E-2</v>
      </c>
      <c r="F2130" t="s">
        <v>656</v>
      </c>
      <c r="G2130">
        <v>0.51928915854870195</v>
      </c>
      <c r="H2130" t="s">
        <v>428</v>
      </c>
      <c r="I2130">
        <v>0.76736832880542005</v>
      </c>
      <c r="L2130">
        <v>1.1107256085653799E-2</v>
      </c>
      <c r="M2130">
        <v>0.51928915854870195</v>
      </c>
    </row>
    <row r="2131" spans="1:13" x14ac:dyDescent="0.2">
      <c r="A2131" t="s">
        <v>12</v>
      </c>
      <c r="B2131" t="s">
        <v>692</v>
      </c>
      <c r="C2131" t="s">
        <v>656</v>
      </c>
      <c r="D2131" t="s">
        <v>46</v>
      </c>
      <c r="E2131">
        <v>1.36608095998606E-2</v>
      </c>
      <c r="F2131" t="s">
        <v>656</v>
      </c>
      <c r="G2131">
        <v>0.50646105937904495</v>
      </c>
      <c r="H2131" t="s">
        <v>428</v>
      </c>
      <c r="I2131">
        <v>0.76736832880542005</v>
      </c>
      <c r="L2131">
        <v>1.36608095998606E-2</v>
      </c>
      <c r="M2131">
        <v>0.50646105937904495</v>
      </c>
    </row>
    <row r="2132" spans="1:13" x14ac:dyDescent="0.2">
      <c r="A2132" t="s">
        <v>12</v>
      </c>
      <c r="B2132" t="s">
        <v>693</v>
      </c>
      <c r="C2132" t="s">
        <v>656</v>
      </c>
      <c r="D2132" t="s">
        <v>924</v>
      </c>
      <c r="E2132">
        <v>1.5911829926829699E-2</v>
      </c>
      <c r="F2132" t="s">
        <v>656</v>
      </c>
      <c r="G2132">
        <v>-0.76681158050723197</v>
      </c>
      <c r="H2132" t="s">
        <v>428</v>
      </c>
      <c r="I2132">
        <v>0.76736832880542005</v>
      </c>
      <c r="L2132">
        <v>1.5911829926829699E-2</v>
      </c>
      <c r="M2132">
        <v>-0.76681158050723197</v>
      </c>
    </row>
    <row r="2133" spans="1:13" x14ac:dyDescent="0.2">
      <c r="A2133" t="s">
        <v>12</v>
      </c>
      <c r="B2133" t="s">
        <v>117</v>
      </c>
      <c r="C2133" t="s">
        <v>656</v>
      </c>
      <c r="D2133" t="s">
        <v>59</v>
      </c>
      <c r="E2133">
        <v>1.10060408307969E-2</v>
      </c>
      <c r="F2133" t="s">
        <v>656</v>
      </c>
      <c r="G2133">
        <v>-0.51984572344019697</v>
      </c>
      <c r="H2133" t="s">
        <v>428</v>
      </c>
      <c r="I2133">
        <v>0.76736832880542005</v>
      </c>
      <c r="L2133">
        <v>1.10060408307969E-2</v>
      </c>
      <c r="M2133">
        <v>-0.51984572344019697</v>
      </c>
    </row>
    <row r="2134" spans="1:13" x14ac:dyDescent="0.2">
      <c r="A2134" t="s">
        <v>12</v>
      </c>
      <c r="B2134" t="s">
        <v>117</v>
      </c>
      <c r="C2134" t="s">
        <v>656</v>
      </c>
      <c r="D2134" t="s">
        <v>134</v>
      </c>
      <c r="E2134">
        <v>1.3827378342786901E-2</v>
      </c>
      <c r="F2134" t="s">
        <v>656</v>
      </c>
      <c r="G2134">
        <v>0.66136738224018599</v>
      </c>
      <c r="H2134" t="s">
        <v>428</v>
      </c>
      <c r="I2134">
        <v>0.76736832880542005</v>
      </c>
      <c r="L2134">
        <v>1.3827378342786901E-2</v>
      </c>
      <c r="M2134">
        <v>0.66136738224018599</v>
      </c>
    </row>
    <row r="2135" spans="1:13" x14ac:dyDescent="0.2">
      <c r="A2135" t="s">
        <v>12</v>
      </c>
      <c r="B2135" t="s">
        <v>119</v>
      </c>
      <c r="C2135" t="s">
        <v>656</v>
      </c>
      <c r="D2135" t="s">
        <v>116</v>
      </c>
      <c r="E2135">
        <v>1.43872329620158E-2</v>
      </c>
      <c r="F2135" t="s">
        <v>656</v>
      </c>
      <c r="G2135">
        <v>0.61645456747941496</v>
      </c>
      <c r="H2135" t="s">
        <v>428</v>
      </c>
      <c r="I2135">
        <v>0.76736832880542005</v>
      </c>
      <c r="L2135">
        <v>1.43872329620158E-2</v>
      </c>
      <c r="M2135">
        <v>0.61645456747941496</v>
      </c>
    </row>
    <row r="2136" spans="1:13" x14ac:dyDescent="0.2">
      <c r="A2136" t="s">
        <v>12</v>
      </c>
      <c r="B2136" t="s">
        <v>580</v>
      </c>
      <c r="C2136" t="s">
        <v>656</v>
      </c>
      <c r="D2136" t="s">
        <v>924</v>
      </c>
      <c r="E2136">
        <v>2.54635616832392E-2</v>
      </c>
      <c r="F2136" t="s">
        <v>656</v>
      </c>
      <c r="G2136">
        <v>0.73029674334022099</v>
      </c>
      <c r="H2136" t="s">
        <v>428</v>
      </c>
      <c r="I2136">
        <v>0.76736832880542005</v>
      </c>
      <c r="L2136">
        <v>2.54635616832392E-2</v>
      </c>
      <c r="M2136">
        <v>0.73029674334022099</v>
      </c>
    </row>
    <row r="2137" spans="1:13" x14ac:dyDescent="0.2">
      <c r="A2137" t="s">
        <v>12</v>
      </c>
      <c r="B2137" t="s">
        <v>580</v>
      </c>
      <c r="C2137" t="s">
        <v>656</v>
      </c>
      <c r="D2137" t="s">
        <v>255</v>
      </c>
      <c r="E2137">
        <v>2.4017670302088501E-2</v>
      </c>
      <c r="F2137" t="s">
        <v>656</v>
      </c>
      <c r="G2137">
        <v>0.51508332474114504</v>
      </c>
      <c r="H2137" t="s">
        <v>428</v>
      </c>
      <c r="I2137">
        <v>0.76736832880542005</v>
      </c>
      <c r="L2137">
        <v>2.4017670302088501E-2</v>
      </c>
      <c r="M2137">
        <v>0.51508332474114504</v>
      </c>
    </row>
    <row r="2138" spans="1:13" x14ac:dyDescent="0.2">
      <c r="A2138" t="s">
        <v>12</v>
      </c>
      <c r="B2138" t="s">
        <v>894</v>
      </c>
      <c r="C2138" t="s">
        <v>656</v>
      </c>
      <c r="D2138" t="s">
        <v>132</v>
      </c>
      <c r="E2138">
        <v>1.57524290019996E-2</v>
      </c>
      <c r="F2138" t="s">
        <v>656</v>
      </c>
      <c r="G2138">
        <v>0.65194365172959901</v>
      </c>
      <c r="H2138" t="s">
        <v>428</v>
      </c>
      <c r="I2138">
        <v>0.76736832880542005</v>
      </c>
      <c r="L2138">
        <v>1.57524290019996E-2</v>
      </c>
      <c r="M2138">
        <v>0.65194365172959901</v>
      </c>
    </row>
    <row r="2139" spans="1:13" x14ac:dyDescent="0.2">
      <c r="A2139" t="s">
        <v>12</v>
      </c>
      <c r="B2139" t="s">
        <v>929</v>
      </c>
      <c r="C2139" t="s">
        <v>656</v>
      </c>
      <c r="D2139" t="s">
        <v>45</v>
      </c>
      <c r="E2139">
        <v>1.50901564206809E-2</v>
      </c>
      <c r="F2139" t="s">
        <v>656</v>
      </c>
      <c r="G2139">
        <v>0.50011824470451705</v>
      </c>
      <c r="H2139" t="s">
        <v>428</v>
      </c>
      <c r="I2139">
        <v>0.76736832880542005</v>
      </c>
      <c r="L2139">
        <v>1.50901564206809E-2</v>
      </c>
      <c r="M2139">
        <v>0.50011824470451705</v>
      </c>
    </row>
    <row r="2140" spans="1:13" x14ac:dyDescent="0.2">
      <c r="A2140" t="s">
        <v>12</v>
      </c>
      <c r="B2140" t="s">
        <v>121</v>
      </c>
      <c r="C2140" t="s">
        <v>656</v>
      </c>
      <c r="D2140" t="s">
        <v>49</v>
      </c>
      <c r="E2140">
        <v>1.50914170755281E-2</v>
      </c>
      <c r="F2140" t="s">
        <v>656</v>
      </c>
      <c r="G2140">
        <v>-0.50011287106505897</v>
      </c>
      <c r="H2140" t="s">
        <v>428</v>
      </c>
      <c r="I2140">
        <v>0.76736832880542005</v>
      </c>
      <c r="L2140">
        <v>1.50914170755281E-2</v>
      </c>
      <c r="M2140">
        <v>-0.50011287106505897</v>
      </c>
    </row>
    <row r="2141" spans="1:13" x14ac:dyDescent="0.2">
      <c r="A2141" t="s">
        <v>12</v>
      </c>
      <c r="B2141" t="s">
        <v>304</v>
      </c>
      <c r="C2141" t="s">
        <v>656</v>
      </c>
      <c r="D2141" t="s">
        <v>924</v>
      </c>
      <c r="E2141">
        <v>3.3904568555863601E-2</v>
      </c>
      <c r="F2141" t="s">
        <v>656</v>
      </c>
      <c r="G2141">
        <v>0.70501450662057596</v>
      </c>
      <c r="H2141" t="s">
        <v>428</v>
      </c>
      <c r="I2141">
        <v>0.76736832880542005</v>
      </c>
      <c r="L2141">
        <v>3.3904568555863601E-2</v>
      </c>
      <c r="M2141">
        <v>0.70501450662057596</v>
      </c>
    </row>
    <row r="2142" spans="1:13" x14ac:dyDescent="0.2">
      <c r="A2142" t="s">
        <v>12</v>
      </c>
      <c r="B2142" t="s">
        <v>305</v>
      </c>
      <c r="C2142" t="s">
        <v>656</v>
      </c>
      <c r="D2142" t="s">
        <v>18</v>
      </c>
      <c r="E2142">
        <v>1.28070056191384E-2</v>
      </c>
      <c r="F2142" t="s">
        <v>656</v>
      </c>
      <c r="G2142">
        <v>-0.51051346710357004</v>
      </c>
      <c r="H2142" t="s">
        <v>428</v>
      </c>
      <c r="I2142">
        <v>0.76736832880542005</v>
      </c>
      <c r="L2142">
        <v>1.28070056191384E-2</v>
      </c>
      <c r="M2142">
        <v>-0.51051346710357004</v>
      </c>
    </row>
    <row r="2143" spans="1:13" x14ac:dyDescent="0.2">
      <c r="A2143" t="s">
        <v>12</v>
      </c>
      <c r="B2143" t="s">
        <v>305</v>
      </c>
      <c r="C2143" t="s">
        <v>656</v>
      </c>
      <c r="D2143" t="s">
        <v>15</v>
      </c>
      <c r="E2143">
        <v>1.0615522223459999E-2</v>
      </c>
      <c r="F2143" t="s">
        <v>656</v>
      </c>
      <c r="G2143">
        <v>-0.52203336719260596</v>
      </c>
      <c r="H2143" t="s">
        <v>428</v>
      </c>
      <c r="I2143">
        <v>0.76736832880542005</v>
      </c>
      <c r="L2143">
        <v>1.0615522223459999E-2</v>
      </c>
      <c r="M2143">
        <v>-0.52203336719260596</v>
      </c>
    </row>
    <row r="2144" spans="1:13" x14ac:dyDescent="0.2">
      <c r="A2144" t="s">
        <v>12</v>
      </c>
      <c r="B2144" t="s">
        <v>305</v>
      </c>
      <c r="C2144" t="s">
        <v>656</v>
      </c>
      <c r="D2144" t="s">
        <v>24</v>
      </c>
      <c r="E2144">
        <v>3.41094231674096E-2</v>
      </c>
      <c r="F2144" t="s">
        <v>656</v>
      </c>
      <c r="G2144">
        <v>0.84515425472851602</v>
      </c>
      <c r="H2144" t="s">
        <v>428</v>
      </c>
      <c r="I2144">
        <v>0.76736832880542005</v>
      </c>
      <c r="L2144">
        <v>3.41094231674096E-2</v>
      </c>
      <c r="M2144">
        <v>0.84515425472851602</v>
      </c>
    </row>
    <row r="2145" spans="1:13" x14ac:dyDescent="0.2">
      <c r="A2145" t="s">
        <v>12</v>
      </c>
      <c r="B2145" t="s">
        <v>128</v>
      </c>
      <c r="C2145" t="s">
        <v>656</v>
      </c>
      <c r="D2145" t="s">
        <v>67</v>
      </c>
      <c r="E2145">
        <v>1.262082976748E-2</v>
      </c>
      <c r="F2145" t="s">
        <v>656</v>
      </c>
      <c r="G2145">
        <v>-0.51142636388276097</v>
      </c>
      <c r="H2145" t="s">
        <v>428</v>
      </c>
      <c r="I2145">
        <v>0.76736832880542005</v>
      </c>
      <c r="L2145">
        <v>1.262082976748E-2</v>
      </c>
      <c r="M2145">
        <v>-0.51142636388276097</v>
      </c>
    </row>
    <row r="2146" spans="1:13" x14ac:dyDescent="0.2">
      <c r="A2146" t="s">
        <v>12</v>
      </c>
      <c r="B2146" t="s">
        <v>129</v>
      </c>
      <c r="C2146" t="s">
        <v>656</v>
      </c>
      <c r="D2146" t="s">
        <v>255</v>
      </c>
      <c r="E2146">
        <v>1.9157101345792901E-2</v>
      </c>
      <c r="F2146" t="s">
        <v>656</v>
      </c>
      <c r="G2146">
        <v>-0.53160213691900104</v>
      </c>
      <c r="H2146" t="s">
        <v>428</v>
      </c>
      <c r="I2146">
        <v>0.76736832880542005</v>
      </c>
      <c r="L2146">
        <v>1.9157101345792901E-2</v>
      </c>
      <c r="M2146">
        <v>-0.53160213691900104</v>
      </c>
    </row>
    <row r="2147" spans="1:13" x14ac:dyDescent="0.2">
      <c r="A2147" t="s">
        <v>12</v>
      </c>
      <c r="B2147" t="s">
        <v>583</v>
      </c>
      <c r="C2147" t="s">
        <v>656</v>
      </c>
      <c r="D2147" t="s">
        <v>225</v>
      </c>
      <c r="E2147">
        <v>1.21972847469792E-2</v>
      </c>
      <c r="F2147" t="s">
        <v>656</v>
      </c>
      <c r="G2147">
        <v>-0.51354501975858002</v>
      </c>
      <c r="H2147" t="s">
        <v>428</v>
      </c>
      <c r="I2147">
        <v>0.76736832880542005</v>
      </c>
      <c r="L2147">
        <v>1.21972847469792E-2</v>
      </c>
      <c r="M2147">
        <v>-0.51354501975858002</v>
      </c>
    </row>
    <row r="2148" spans="1:13" x14ac:dyDescent="0.2">
      <c r="A2148" t="s">
        <v>12</v>
      </c>
      <c r="B2148" t="s">
        <v>697</v>
      </c>
      <c r="C2148" t="s">
        <v>656</v>
      </c>
      <c r="D2148" t="s">
        <v>32</v>
      </c>
      <c r="E2148">
        <v>1.36608095998606E-2</v>
      </c>
      <c r="F2148" t="s">
        <v>656</v>
      </c>
      <c r="G2148">
        <v>0.50646105937904495</v>
      </c>
      <c r="H2148" t="s">
        <v>428</v>
      </c>
      <c r="I2148">
        <v>0.76736832880542005</v>
      </c>
      <c r="L2148">
        <v>1.36608095998606E-2</v>
      </c>
      <c r="M2148">
        <v>0.50646105937904495</v>
      </c>
    </row>
    <row r="2149" spans="1:13" x14ac:dyDescent="0.2">
      <c r="A2149" t="s">
        <v>12</v>
      </c>
      <c r="B2149" t="s">
        <v>930</v>
      </c>
      <c r="C2149" t="s">
        <v>656</v>
      </c>
      <c r="D2149" t="s">
        <v>116</v>
      </c>
      <c r="E2149">
        <v>1.4758794830096201E-2</v>
      </c>
      <c r="F2149" t="s">
        <v>656</v>
      </c>
      <c r="G2149">
        <v>0.61464705749804505</v>
      </c>
      <c r="H2149" t="s">
        <v>428</v>
      </c>
      <c r="I2149">
        <v>0.76736832880542005</v>
      </c>
      <c r="L2149">
        <v>1.4758794830096201E-2</v>
      </c>
      <c r="M2149">
        <v>0.61464705749804505</v>
      </c>
    </row>
    <row r="2150" spans="1:13" x14ac:dyDescent="0.2">
      <c r="A2150" t="s">
        <v>12</v>
      </c>
      <c r="B2150" t="s">
        <v>930</v>
      </c>
      <c r="C2150" t="s">
        <v>656</v>
      </c>
      <c r="D2150" t="s">
        <v>23</v>
      </c>
      <c r="E2150">
        <v>1.5188339736670199E-2</v>
      </c>
      <c r="F2150" t="s">
        <v>656</v>
      </c>
      <c r="G2150">
        <v>0.51054194254750696</v>
      </c>
      <c r="H2150" t="s">
        <v>428</v>
      </c>
      <c r="I2150">
        <v>0.76736832880542005</v>
      </c>
      <c r="L2150">
        <v>1.5188339736670199E-2</v>
      </c>
      <c r="M2150">
        <v>0.51054194254750696</v>
      </c>
    </row>
    <row r="2151" spans="1:13" x14ac:dyDescent="0.2">
      <c r="A2151" t="s">
        <v>12</v>
      </c>
      <c r="B2151" t="s">
        <v>931</v>
      </c>
      <c r="C2151" t="s">
        <v>656</v>
      </c>
      <c r="D2151" t="s">
        <v>102</v>
      </c>
      <c r="E2151">
        <v>1.1515652661606699E-2</v>
      </c>
      <c r="F2151" t="s">
        <v>656</v>
      </c>
      <c r="G2151">
        <v>0.517084948271472</v>
      </c>
      <c r="H2151" t="s">
        <v>428</v>
      </c>
      <c r="I2151">
        <v>0.76736832880542005</v>
      </c>
      <c r="L2151">
        <v>1.1515652661606699E-2</v>
      </c>
      <c r="M2151">
        <v>0.517084948271472</v>
      </c>
    </row>
    <row r="2152" spans="1:13" x14ac:dyDescent="0.2">
      <c r="A2152" t="s">
        <v>12</v>
      </c>
      <c r="B2152" t="s">
        <v>699</v>
      </c>
      <c r="C2152" t="s">
        <v>656</v>
      </c>
      <c r="D2152" t="s">
        <v>132</v>
      </c>
      <c r="E2152">
        <v>3.2900188070792799E-2</v>
      </c>
      <c r="F2152" t="s">
        <v>656</v>
      </c>
      <c r="G2152">
        <v>0.59238659208164501</v>
      </c>
      <c r="H2152" t="s">
        <v>428</v>
      </c>
      <c r="I2152">
        <v>0.76736832880542005</v>
      </c>
      <c r="L2152">
        <v>3.2900188070792799E-2</v>
      </c>
      <c r="M2152">
        <v>0.59238659208164501</v>
      </c>
    </row>
    <row r="2153" spans="1:13" x14ac:dyDescent="0.2">
      <c r="A2153" t="s">
        <v>12</v>
      </c>
      <c r="B2153" t="s">
        <v>135</v>
      </c>
      <c r="C2153" t="s">
        <v>656</v>
      </c>
      <c r="D2153" t="s">
        <v>53</v>
      </c>
      <c r="E2153">
        <v>1.45656551289076E-2</v>
      </c>
      <c r="F2153" t="s">
        <v>656</v>
      </c>
      <c r="G2153">
        <v>-0.50238641419688301</v>
      </c>
      <c r="H2153" t="s">
        <v>428</v>
      </c>
      <c r="I2153">
        <v>0.76736832880542005</v>
      </c>
      <c r="L2153">
        <v>1.45656551289076E-2</v>
      </c>
      <c r="M2153">
        <v>-0.50238641419688301</v>
      </c>
    </row>
    <row r="2154" spans="1:13" x14ac:dyDescent="0.2">
      <c r="A2154" t="s">
        <v>12</v>
      </c>
      <c r="B2154" t="s">
        <v>135</v>
      </c>
      <c r="C2154" t="s">
        <v>656</v>
      </c>
      <c r="D2154" t="s">
        <v>163</v>
      </c>
      <c r="E2154">
        <v>1.25565976607072E-2</v>
      </c>
      <c r="F2154" t="s">
        <v>656</v>
      </c>
      <c r="G2154">
        <v>-0.52274703948494206</v>
      </c>
      <c r="H2154" t="s">
        <v>428</v>
      </c>
      <c r="I2154">
        <v>0.76736832880542005</v>
      </c>
      <c r="L2154">
        <v>1.25565976607072E-2</v>
      </c>
      <c r="M2154">
        <v>-0.52274703948494206</v>
      </c>
    </row>
    <row r="2155" spans="1:13" x14ac:dyDescent="0.2">
      <c r="A2155" t="s">
        <v>12</v>
      </c>
      <c r="B2155" t="s">
        <v>137</v>
      </c>
      <c r="C2155" t="s">
        <v>656</v>
      </c>
      <c r="D2155" t="s">
        <v>924</v>
      </c>
      <c r="E2155">
        <v>1.2732203687083599E-2</v>
      </c>
      <c r="F2155" t="s">
        <v>656</v>
      </c>
      <c r="G2155">
        <v>-0.78221655895157205</v>
      </c>
      <c r="H2155" t="s">
        <v>428</v>
      </c>
      <c r="I2155">
        <v>0.76736832880542005</v>
      </c>
      <c r="L2155">
        <v>1.2732203687083599E-2</v>
      </c>
      <c r="M2155">
        <v>-0.78221655895157205</v>
      </c>
    </row>
    <row r="2156" spans="1:13" x14ac:dyDescent="0.2">
      <c r="A2156" t="s">
        <v>12</v>
      </c>
      <c r="B2156" t="s">
        <v>585</v>
      </c>
      <c r="C2156" t="s">
        <v>656</v>
      </c>
      <c r="D2156" t="s">
        <v>67</v>
      </c>
      <c r="E2156">
        <v>1.22553622997788E-2</v>
      </c>
      <c r="F2156" t="s">
        <v>656</v>
      </c>
      <c r="G2156">
        <v>-0.51325097079003701</v>
      </c>
      <c r="H2156" t="s">
        <v>428</v>
      </c>
      <c r="I2156">
        <v>0.76736832880542005</v>
      </c>
      <c r="L2156">
        <v>1.22553622997788E-2</v>
      </c>
      <c r="M2156">
        <v>-0.51325097079003701</v>
      </c>
    </row>
    <row r="2157" spans="1:13" x14ac:dyDescent="0.2">
      <c r="A2157" t="s">
        <v>12</v>
      </c>
      <c r="B2157" t="s">
        <v>585</v>
      </c>
      <c r="C2157" t="s">
        <v>656</v>
      </c>
      <c r="D2157" t="s">
        <v>187</v>
      </c>
      <c r="E2157">
        <v>1.35249086839137E-2</v>
      </c>
      <c r="F2157" t="s">
        <v>656</v>
      </c>
      <c r="G2157">
        <v>-0.50709195914055605</v>
      </c>
      <c r="H2157" t="s">
        <v>428</v>
      </c>
      <c r="I2157">
        <v>0.76736832880542005</v>
      </c>
      <c r="L2157">
        <v>1.35249086839137E-2</v>
      </c>
      <c r="M2157">
        <v>-0.50709195914055605</v>
      </c>
    </row>
    <row r="2158" spans="1:13" x14ac:dyDescent="0.2">
      <c r="A2158" t="s">
        <v>12</v>
      </c>
      <c r="B2158" t="s">
        <v>700</v>
      </c>
      <c r="C2158" t="s">
        <v>656</v>
      </c>
      <c r="D2158" t="s">
        <v>102</v>
      </c>
      <c r="E2158">
        <v>1.3615074231096201E-2</v>
      </c>
      <c r="F2158" t="s">
        <v>656</v>
      </c>
      <c r="G2158">
        <v>0.50667280387064795</v>
      </c>
      <c r="H2158" t="s">
        <v>428</v>
      </c>
      <c r="I2158">
        <v>0.76736832880542005</v>
      </c>
      <c r="L2158">
        <v>1.3615074231096201E-2</v>
      </c>
      <c r="M2158">
        <v>0.50667280387064795</v>
      </c>
    </row>
    <row r="2159" spans="1:13" x14ac:dyDescent="0.2">
      <c r="A2159" t="s">
        <v>12</v>
      </c>
      <c r="B2159" t="s">
        <v>700</v>
      </c>
      <c r="C2159" t="s">
        <v>656</v>
      </c>
      <c r="D2159" t="s">
        <v>64</v>
      </c>
      <c r="E2159">
        <v>1.21093947667332E-2</v>
      </c>
      <c r="F2159" t="s">
        <v>656</v>
      </c>
      <c r="G2159">
        <v>0.52502471914358395</v>
      </c>
      <c r="H2159" t="s">
        <v>428</v>
      </c>
      <c r="I2159">
        <v>0.76736832880542005</v>
      </c>
      <c r="L2159">
        <v>1.21093947667332E-2</v>
      </c>
      <c r="M2159">
        <v>0.52502471914358395</v>
      </c>
    </row>
    <row r="2160" spans="1:13" x14ac:dyDescent="0.2">
      <c r="A2160" t="s">
        <v>12</v>
      </c>
      <c r="B2160" t="s">
        <v>138</v>
      </c>
      <c r="C2160" t="s">
        <v>656</v>
      </c>
      <c r="D2160" t="s">
        <v>64</v>
      </c>
      <c r="E2160">
        <v>1.7090576571700399E-2</v>
      </c>
      <c r="F2160" t="s">
        <v>656</v>
      </c>
      <c r="G2160">
        <v>0.50275101325863703</v>
      </c>
      <c r="H2160" t="s">
        <v>428</v>
      </c>
      <c r="I2160">
        <v>0.76736832880542005</v>
      </c>
      <c r="L2160">
        <v>1.7090576571700399E-2</v>
      </c>
      <c r="M2160">
        <v>0.50275101325863703</v>
      </c>
    </row>
    <row r="2161" spans="1:13" x14ac:dyDescent="0.2">
      <c r="A2161" t="s">
        <v>12</v>
      </c>
      <c r="B2161" t="s">
        <v>480</v>
      </c>
      <c r="C2161" t="s">
        <v>656</v>
      </c>
      <c r="D2161" t="s">
        <v>38</v>
      </c>
      <c r="E2161">
        <v>1.49280049744446E-2</v>
      </c>
      <c r="F2161" t="s">
        <v>656</v>
      </c>
      <c r="G2161">
        <v>-0.50081249860754096</v>
      </c>
      <c r="H2161" t="s">
        <v>428</v>
      </c>
      <c r="I2161">
        <v>0.76736832880542005</v>
      </c>
      <c r="L2161">
        <v>1.49280049744446E-2</v>
      </c>
      <c r="M2161">
        <v>-0.50081249860754096</v>
      </c>
    </row>
    <row r="2162" spans="1:13" x14ac:dyDescent="0.2">
      <c r="A2162" t="s">
        <v>12</v>
      </c>
      <c r="B2162" t="s">
        <v>701</v>
      </c>
      <c r="C2162" t="s">
        <v>656</v>
      </c>
      <c r="D2162" t="s">
        <v>64</v>
      </c>
      <c r="E2162">
        <v>1.17806386395247E-2</v>
      </c>
      <c r="F2162" t="s">
        <v>656</v>
      </c>
      <c r="G2162">
        <v>0.52674335333015698</v>
      </c>
      <c r="H2162" t="s">
        <v>428</v>
      </c>
      <c r="I2162">
        <v>0.76736832880542005</v>
      </c>
      <c r="L2162">
        <v>1.17806386395247E-2</v>
      </c>
      <c r="M2162">
        <v>0.52674335333015698</v>
      </c>
    </row>
    <row r="2163" spans="1:13" x14ac:dyDescent="0.2">
      <c r="A2163" t="s">
        <v>12</v>
      </c>
      <c r="B2163" t="s">
        <v>701</v>
      </c>
      <c r="C2163" t="s">
        <v>656</v>
      </c>
      <c r="D2163" t="s">
        <v>40</v>
      </c>
      <c r="E2163">
        <v>1.1200634321686401E-2</v>
      </c>
      <c r="F2163" t="s">
        <v>656</v>
      </c>
      <c r="G2163">
        <v>0.51877937323826795</v>
      </c>
      <c r="H2163" t="s">
        <v>428</v>
      </c>
      <c r="I2163">
        <v>0.76736832880542005</v>
      </c>
      <c r="L2163">
        <v>1.1200634321686401E-2</v>
      </c>
      <c r="M2163">
        <v>0.51877937323826795</v>
      </c>
    </row>
    <row r="2164" spans="1:13" x14ac:dyDescent="0.2">
      <c r="A2164" t="s">
        <v>12</v>
      </c>
      <c r="B2164" t="s">
        <v>702</v>
      </c>
      <c r="C2164" t="s">
        <v>656</v>
      </c>
      <c r="D2164" t="s">
        <v>116</v>
      </c>
      <c r="E2164">
        <v>3.1543942540387102E-2</v>
      </c>
      <c r="F2164" t="s">
        <v>656</v>
      </c>
      <c r="G2164">
        <v>-0.55555912411780595</v>
      </c>
      <c r="H2164" t="s">
        <v>428</v>
      </c>
      <c r="I2164">
        <v>0.76736832880542005</v>
      </c>
      <c r="L2164">
        <v>3.1543942540387102E-2</v>
      </c>
      <c r="M2164">
        <v>-0.55555912411780595</v>
      </c>
    </row>
    <row r="2165" spans="1:13" x14ac:dyDescent="0.2">
      <c r="A2165" t="s">
        <v>12</v>
      </c>
      <c r="B2165" t="s">
        <v>140</v>
      </c>
      <c r="C2165" t="s">
        <v>656</v>
      </c>
      <c r="D2165" t="s">
        <v>18</v>
      </c>
      <c r="E2165">
        <v>1.12927615001837E-2</v>
      </c>
      <c r="F2165" t="s">
        <v>656</v>
      </c>
      <c r="G2165">
        <v>-0.51827982945332896</v>
      </c>
      <c r="H2165" t="s">
        <v>428</v>
      </c>
      <c r="I2165">
        <v>0.76736832880542005</v>
      </c>
      <c r="L2165">
        <v>1.12927615001837E-2</v>
      </c>
      <c r="M2165">
        <v>-0.51827982945332896</v>
      </c>
    </row>
    <row r="2166" spans="1:13" x14ac:dyDescent="0.2">
      <c r="A2166" t="s">
        <v>12</v>
      </c>
      <c r="B2166" t="s">
        <v>897</v>
      </c>
      <c r="C2166" t="s">
        <v>656</v>
      </c>
      <c r="D2166" t="s">
        <v>67</v>
      </c>
      <c r="E2166">
        <v>1.36369546496847E-2</v>
      </c>
      <c r="F2166" t="s">
        <v>656</v>
      </c>
      <c r="G2166">
        <v>0.50657143001412896</v>
      </c>
      <c r="H2166" t="s">
        <v>428</v>
      </c>
      <c r="I2166">
        <v>0.76736832880542005</v>
      </c>
      <c r="L2166">
        <v>1.36369546496847E-2</v>
      </c>
      <c r="M2166">
        <v>0.50657143001412896</v>
      </c>
    </row>
    <row r="2167" spans="1:13" x14ac:dyDescent="0.2">
      <c r="A2167" t="s">
        <v>12</v>
      </c>
      <c r="B2167" t="s">
        <v>588</v>
      </c>
      <c r="C2167" t="s">
        <v>656</v>
      </c>
      <c r="D2167" t="s">
        <v>116</v>
      </c>
      <c r="E2167">
        <v>2.02633697355778E-2</v>
      </c>
      <c r="F2167" t="s">
        <v>656</v>
      </c>
      <c r="G2167">
        <v>0.59127053058319601</v>
      </c>
      <c r="H2167" t="s">
        <v>428</v>
      </c>
      <c r="I2167">
        <v>0.76736832880542005</v>
      </c>
      <c r="L2167">
        <v>2.02633697355778E-2</v>
      </c>
      <c r="M2167">
        <v>0.59127053058319601</v>
      </c>
    </row>
    <row r="2168" spans="1:13" x14ac:dyDescent="0.2">
      <c r="A2168" t="s">
        <v>12</v>
      </c>
      <c r="B2168" t="s">
        <v>310</v>
      </c>
      <c r="C2168" t="s">
        <v>656</v>
      </c>
      <c r="D2168" t="s">
        <v>53</v>
      </c>
      <c r="E2168">
        <v>1.4159370559201599E-2</v>
      </c>
      <c r="F2168" t="s">
        <v>656</v>
      </c>
      <c r="G2168">
        <v>0.50418962629192099</v>
      </c>
      <c r="H2168" t="s">
        <v>428</v>
      </c>
      <c r="I2168">
        <v>0.76736832880542005</v>
      </c>
      <c r="L2168">
        <v>1.4159370559201599E-2</v>
      </c>
      <c r="M2168">
        <v>0.50418962629192099</v>
      </c>
    </row>
    <row r="2169" spans="1:13" x14ac:dyDescent="0.2">
      <c r="A2169" t="s">
        <v>12</v>
      </c>
      <c r="B2169" t="s">
        <v>708</v>
      </c>
      <c r="C2169" t="s">
        <v>656</v>
      </c>
      <c r="D2169" t="s">
        <v>64</v>
      </c>
      <c r="E2169">
        <v>1.2304010980602499E-2</v>
      </c>
      <c r="F2169" t="s">
        <v>656</v>
      </c>
      <c r="G2169">
        <v>0.52402520771836503</v>
      </c>
      <c r="H2169" t="s">
        <v>428</v>
      </c>
      <c r="I2169">
        <v>0.76736832880542005</v>
      </c>
      <c r="L2169">
        <v>1.2304010980602499E-2</v>
      </c>
      <c r="M2169">
        <v>0.52402520771836503</v>
      </c>
    </row>
    <row r="2170" spans="1:13" x14ac:dyDescent="0.2">
      <c r="A2170" t="s">
        <v>12</v>
      </c>
      <c r="B2170" t="s">
        <v>157</v>
      </c>
      <c r="C2170" t="s">
        <v>656</v>
      </c>
      <c r="D2170" t="s">
        <v>59</v>
      </c>
      <c r="E2170">
        <v>1.36117898475532E-2</v>
      </c>
      <c r="F2170" t="s">
        <v>656</v>
      </c>
      <c r="G2170">
        <v>0.50668803219589997</v>
      </c>
      <c r="H2170" t="s">
        <v>428</v>
      </c>
      <c r="I2170">
        <v>0.76736832880542005</v>
      </c>
      <c r="L2170">
        <v>1.36117898475532E-2</v>
      </c>
      <c r="M2170">
        <v>0.50668803219589997</v>
      </c>
    </row>
    <row r="2171" spans="1:13" x14ac:dyDescent="0.2">
      <c r="A2171" t="s">
        <v>12</v>
      </c>
      <c r="B2171" t="s">
        <v>157</v>
      </c>
      <c r="C2171" t="s">
        <v>656</v>
      </c>
      <c r="D2171" t="s">
        <v>163</v>
      </c>
      <c r="E2171">
        <v>1.3992070239122301E-2</v>
      </c>
      <c r="F2171" t="s">
        <v>656</v>
      </c>
      <c r="G2171">
        <v>0.51585710720132005</v>
      </c>
      <c r="H2171" t="s">
        <v>428</v>
      </c>
      <c r="I2171">
        <v>0.76736832880542005</v>
      </c>
      <c r="L2171">
        <v>1.3992070239122301E-2</v>
      </c>
      <c r="M2171">
        <v>0.51585710720132005</v>
      </c>
    </row>
    <row r="2172" spans="1:13" x14ac:dyDescent="0.2">
      <c r="A2172" t="s">
        <v>12</v>
      </c>
      <c r="B2172" t="s">
        <v>711</v>
      </c>
      <c r="C2172" t="s">
        <v>656</v>
      </c>
      <c r="D2172" t="s">
        <v>75</v>
      </c>
      <c r="E2172">
        <v>1.9293713890779999E-2</v>
      </c>
      <c r="F2172" t="s">
        <v>656</v>
      </c>
      <c r="G2172">
        <v>0.66088429488517997</v>
      </c>
      <c r="H2172" t="s">
        <v>428</v>
      </c>
      <c r="I2172">
        <v>0.76736832880542005</v>
      </c>
      <c r="L2172">
        <v>1.9293713890779999E-2</v>
      </c>
      <c r="M2172">
        <v>0.66088429488517997</v>
      </c>
    </row>
    <row r="2173" spans="1:13" x14ac:dyDescent="0.2">
      <c r="A2173" t="s">
        <v>12</v>
      </c>
      <c r="B2173" t="s">
        <v>315</v>
      </c>
      <c r="C2173" t="s">
        <v>656</v>
      </c>
      <c r="D2173" t="s">
        <v>159</v>
      </c>
      <c r="E2173">
        <v>1.26179952457906E-2</v>
      </c>
      <c r="F2173" t="s">
        <v>656</v>
      </c>
      <c r="G2173">
        <v>-0.51144034772613101</v>
      </c>
      <c r="H2173" t="s">
        <v>428</v>
      </c>
      <c r="I2173">
        <v>0.76736832880542005</v>
      </c>
      <c r="L2173">
        <v>1.26179952457906E-2</v>
      </c>
      <c r="M2173">
        <v>-0.51144034772613101</v>
      </c>
    </row>
    <row r="2174" spans="1:13" x14ac:dyDescent="0.2">
      <c r="A2174" t="s">
        <v>12</v>
      </c>
      <c r="B2174" t="s">
        <v>315</v>
      </c>
      <c r="C2174" t="s">
        <v>656</v>
      </c>
      <c r="D2174" t="s">
        <v>45</v>
      </c>
      <c r="E2174">
        <v>1.24128822342978E-2</v>
      </c>
      <c r="F2174" t="s">
        <v>656</v>
      </c>
      <c r="G2174">
        <v>-0.51245915319968904</v>
      </c>
      <c r="H2174" t="s">
        <v>428</v>
      </c>
      <c r="I2174">
        <v>0.76736832880542005</v>
      </c>
      <c r="L2174">
        <v>1.24128822342978E-2</v>
      </c>
      <c r="M2174">
        <v>-0.51245915319968904</v>
      </c>
    </row>
    <row r="2175" spans="1:13" x14ac:dyDescent="0.2">
      <c r="A2175" t="s">
        <v>12</v>
      </c>
      <c r="B2175" t="s">
        <v>316</v>
      </c>
      <c r="C2175" t="s">
        <v>656</v>
      </c>
      <c r="D2175" t="s">
        <v>32</v>
      </c>
      <c r="E2175">
        <v>1.4406950376246799E-2</v>
      </c>
      <c r="F2175" t="s">
        <v>656</v>
      </c>
      <c r="G2175">
        <v>-0.50308584678008605</v>
      </c>
      <c r="H2175" t="s">
        <v>428</v>
      </c>
      <c r="I2175">
        <v>0.76736832880542005</v>
      </c>
      <c r="L2175">
        <v>1.4406950376246799E-2</v>
      </c>
      <c r="M2175">
        <v>-0.50308584678008605</v>
      </c>
    </row>
    <row r="2176" spans="1:13" x14ac:dyDescent="0.2">
      <c r="A2176" t="s">
        <v>12</v>
      </c>
      <c r="B2176" t="s">
        <v>316</v>
      </c>
      <c r="C2176" t="s">
        <v>656</v>
      </c>
      <c r="D2176" t="s">
        <v>20</v>
      </c>
      <c r="E2176">
        <v>1.2428572136935601E-2</v>
      </c>
      <c r="F2176" t="s">
        <v>656</v>
      </c>
      <c r="G2176">
        <v>-0.51238073540419904</v>
      </c>
      <c r="H2176" t="s">
        <v>428</v>
      </c>
      <c r="I2176">
        <v>0.76736832880542005</v>
      </c>
      <c r="L2176">
        <v>1.2428572136935601E-2</v>
      </c>
      <c r="M2176">
        <v>-0.51238073540419904</v>
      </c>
    </row>
    <row r="2177" spans="1:13" x14ac:dyDescent="0.2">
      <c r="A2177" t="s">
        <v>12</v>
      </c>
      <c r="B2177" t="s">
        <v>490</v>
      </c>
      <c r="C2177" t="s">
        <v>656</v>
      </c>
      <c r="D2177" t="s">
        <v>163</v>
      </c>
      <c r="E2177">
        <v>1.67228111163517E-2</v>
      </c>
      <c r="F2177" t="s">
        <v>656</v>
      </c>
      <c r="G2177">
        <v>-0.50420047305686599</v>
      </c>
      <c r="H2177" t="s">
        <v>428</v>
      </c>
      <c r="I2177">
        <v>0.76736832880542005</v>
      </c>
      <c r="L2177">
        <v>1.67228111163517E-2</v>
      </c>
      <c r="M2177">
        <v>-0.50420047305686599</v>
      </c>
    </row>
    <row r="2178" spans="1:13" x14ac:dyDescent="0.2">
      <c r="A2178" t="s">
        <v>12</v>
      </c>
      <c r="B2178" t="s">
        <v>714</v>
      </c>
      <c r="C2178" t="s">
        <v>656</v>
      </c>
      <c r="D2178" t="s">
        <v>75</v>
      </c>
      <c r="E2178">
        <v>2.1724735067411599E-2</v>
      </c>
      <c r="F2178" t="s">
        <v>656</v>
      </c>
      <c r="G2178">
        <v>0.651489615554662</v>
      </c>
      <c r="H2178" t="s">
        <v>428</v>
      </c>
      <c r="I2178">
        <v>0.76736832880542005</v>
      </c>
      <c r="L2178">
        <v>2.1724735067411599E-2</v>
      </c>
      <c r="M2178">
        <v>0.651489615554662</v>
      </c>
    </row>
    <row r="2179" spans="1:13" x14ac:dyDescent="0.2">
      <c r="A2179" t="s">
        <v>12</v>
      </c>
      <c r="B2179" t="s">
        <v>934</v>
      </c>
      <c r="C2179" t="s">
        <v>656</v>
      </c>
      <c r="D2179" t="s">
        <v>67</v>
      </c>
      <c r="E2179">
        <v>1.26347757471895E-2</v>
      </c>
      <c r="F2179" t="s">
        <v>656</v>
      </c>
      <c r="G2179">
        <v>0.51135760016468501</v>
      </c>
      <c r="H2179" t="s">
        <v>428</v>
      </c>
      <c r="I2179">
        <v>0.76736832880542005</v>
      </c>
      <c r="L2179">
        <v>1.26347757471895E-2</v>
      </c>
      <c r="M2179">
        <v>0.51135760016468501</v>
      </c>
    </row>
    <row r="2180" spans="1:13" x14ac:dyDescent="0.2">
      <c r="A2180" t="s">
        <v>12</v>
      </c>
      <c r="B2180" t="s">
        <v>596</v>
      </c>
      <c r="C2180" t="s">
        <v>656</v>
      </c>
      <c r="D2180" t="s">
        <v>116</v>
      </c>
      <c r="E2180">
        <v>1.52255864706971E-2</v>
      </c>
      <c r="F2180" t="s">
        <v>656</v>
      </c>
      <c r="G2180">
        <v>0.61242545265928905</v>
      </c>
      <c r="H2180" t="s">
        <v>428</v>
      </c>
      <c r="I2180">
        <v>0.76736832880542005</v>
      </c>
      <c r="L2180">
        <v>1.52255864706971E-2</v>
      </c>
      <c r="M2180">
        <v>0.61242545265928905</v>
      </c>
    </row>
    <row r="2181" spans="1:13" x14ac:dyDescent="0.2">
      <c r="A2181" t="s">
        <v>12</v>
      </c>
      <c r="B2181" t="s">
        <v>165</v>
      </c>
      <c r="C2181" t="s">
        <v>656</v>
      </c>
      <c r="D2181" t="s">
        <v>134</v>
      </c>
      <c r="E2181">
        <v>2.1283065714106798E-2</v>
      </c>
      <c r="F2181" t="s">
        <v>656</v>
      </c>
      <c r="G2181">
        <v>-0.62897090203315098</v>
      </c>
      <c r="H2181" t="s">
        <v>428</v>
      </c>
      <c r="I2181">
        <v>0.76736832880542005</v>
      </c>
      <c r="L2181">
        <v>2.1283065714106798E-2</v>
      </c>
      <c r="M2181">
        <v>-0.62897090203315098</v>
      </c>
    </row>
    <row r="2182" spans="1:13" x14ac:dyDescent="0.2">
      <c r="A2182" t="s">
        <v>12</v>
      </c>
      <c r="B2182" t="s">
        <v>166</v>
      </c>
      <c r="C2182" t="s">
        <v>656</v>
      </c>
      <c r="D2182" t="s">
        <v>134</v>
      </c>
      <c r="E2182">
        <v>1.9074002777655499E-2</v>
      </c>
      <c r="F2182" t="s">
        <v>656</v>
      </c>
      <c r="G2182">
        <v>0.63754081893048797</v>
      </c>
      <c r="H2182" t="s">
        <v>428</v>
      </c>
      <c r="I2182">
        <v>0.76736832880542005</v>
      </c>
      <c r="L2182">
        <v>1.9074002777655499E-2</v>
      </c>
      <c r="M2182">
        <v>0.63754081893048797</v>
      </c>
    </row>
    <row r="2183" spans="1:13" x14ac:dyDescent="0.2">
      <c r="A2183" t="s">
        <v>12</v>
      </c>
      <c r="B2183" t="s">
        <v>598</v>
      </c>
      <c r="C2183" t="s">
        <v>656</v>
      </c>
      <c r="D2183" t="s">
        <v>53</v>
      </c>
      <c r="E2183">
        <v>1.1497819189502E-2</v>
      </c>
      <c r="F2183" t="s">
        <v>656</v>
      </c>
      <c r="G2183">
        <v>-0.51717984793537497</v>
      </c>
      <c r="H2183" t="s">
        <v>428</v>
      </c>
      <c r="I2183">
        <v>0.76736832880542005</v>
      </c>
      <c r="L2183">
        <v>1.1497819189502E-2</v>
      </c>
      <c r="M2183">
        <v>-0.51717984793537497</v>
      </c>
    </row>
    <row r="2184" spans="1:13" x14ac:dyDescent="0.2">
      <c r="A2184" t="s">
        <v>12</v>
      </c>
      <c r="B2184" t="s">
        <v>599</v>
      </c>
      <c r="C2184" t="s">
        <v>656</v>
      </c>
      <c r="D2184" t="s">
        <v>163</v>
      </c>
      <c r="E2184">
        <v>1.7782263530128701E-2</v>
      </c>
      <c r="F2184" t="s">
        <v>656</v>
      </c>
      <c r="G2184">
        <v>-0.500091870839527</v>
      </c>
      <c r="H2184" t="s">
        <v>428</v>
      </c>
      <c r="I2184">
        <v>0.76736832880542005</v>
      </c>
      <c r="L2184">
        <v>1.7782263530128701E-2</v>
      </c>
      <c r="M2184">
        <v>-0.500091870839527</v>
      </c>
    </row>
    <row r="2185" spans="1:13" x14ac:dyDescent="0.2">
      <c r="A2185" t="s">
        <v>12</v>
      </c>
      <c r="B2185" t="s">
        <v>169</v>
      </c>
      <c r="C2185" t="s">
        <v>656</v>
      </c>
      <c r="D2185" t="s">
        <v>64</v>
      </c>
      <c r="E2185">
        <v>1.54624130983085E-2</v>
      </c>
      <c r="F2185" t="s">
        <v>656</v>
      </c>
      <c r="G2185">
        <v>0.50937231610409905</v>
      </c>
      <c r="H2185" t="s">
        <v>428</v>
      </c>
      <c r="I2185">
        <v>0.76736832880542005</v>
      </c>
      <c r="L2185">
        <v>1.54624130983085E-2</v>
      </c>
      <c r="M2185">
        <v>0.50937231610409905</v>
      </c>
    </row>
    <row r="2186" spans="1:13" x14ac:dyDescent="0.2">
      <c r="A2186" t="s">
        <v>12</v>
      </c>
      <c r="B2186" t="s">
        <v>936</v>
      </c>
      <c r="C2186" t="s">
        <v>656</v>
      </c>
      <c r="D2186" t="s">
        <v>64</v>
      </c>
      <c r="E2186">
        <v>1.0676898197086599E-2</v>
      </c>
      <c r="F2186" t="s">
        <v>656</v>
      </c>
      <c r="G2186">
        <v>0.53281600332734902</v>
      </c>
      <c r="H2186" t="s">
        <v>428</v>
      </c>
      <c r="I2186">
        <v>0.76736832880542005</v>
      </c>
      <c r="L2186">
        <v>1.0676898197086599E-2</v>
      </c>
      <c r="M2186">
        <v>0.53281600332734902</v>
      </c>
    </row>
    <row r="2187" spans="1:13" x14ac:dyDescent="0.2">
      <c r="A2187" t="s">
        <v>12</v>
      </c>
      <c r="B2187" t="s">
        <v>170</v>
      </c>
      <c r="C2187" t="s">
        <v>656</v>
      </c>
      <c r="D2187" t="s">
        <v>134</v>
      </c>
      <c r="E2187">
        <v>1.6773835481332398E-2</v>
      </c>
      <c r="F2187" t="s">
        <v>656</v>
      </c>
      <c r="G2187">
        <v>0.647290715250187</v>
      </c>
      <c r="H2187" t="s">
        <v>428</v>
      </c>
      <c r="I2187">
        <v>0.76736832880542005</v>
      </c>
      <c r="L2187">
        <v>1.6773835481332398E-2</v>
      </c>
      <c r="M2187">
        <v>0.647290715250187</v>
      </c>
    </row>
    <row r="2188" spans="1:13" x14ac:dyDescent="0.2">
      <c r="A2188" t="s">
        <v>12</v>
      </c>
      <c r="B2188" t="s">
        <v>171</v>
      </c>
      <c r="C2188" t="s">
        <v>656</v>
      </c>
      <c r="D2188" t="s">
        <v>38</v>
      </c>
      <c r="E2188">
        <v>1.29900546193184E-2</v>
      </c>
      <c r="F2188" t="s">
        <v>656</v>
      </c>
      <c r="G2188">
        <v>0.50962643730783797</v>
      </c>
      <c r="H2188" t="s">
        <v>428</v>
      </c>
      <c r="I2188">
        <v>0.76736832880542005</v>
      </c>
      <c r="L2188">
        <v>1.29900546193184E-2</v>
      </c>
      <c r="M2188">
        <v>0.50962643730783797</v>
      </c>
    </row>
    <row r="2189" spans="1:13" x14ac:dyDescent="0.2">
      <c r="A2189" t="s">
        <v>12</v>
      </c>
      <c r="B2189" t="s">
        <v>937</v>
      </c>
      <c r="C2189" t="s">
        <v>656</v>
      </c>
      <c r="D2189" t="s">
        <v>67</v>
      </c>
      <c r="E2189">
        <v>1.21253030971934E-2</v>
      </c>
      <c r="F2189" t="s">
        <v>656</v>
      </c>
      <c r="G2189">
        <v>0.51391106326755698</v>
      </c>
      <c r="H2189" t="s">
        <v>428</v>
      </c>
      <c r="I2189">
        <v>0.76736832880542005</v>
      </c>
      <c r="L2189">
        <v>1.21253030971934E-2</v>
      </c>
      <c r="M2189">
        <v>0.51391106326755698</v>
      </c>
    </row>
    <row r="2190" spans="1:13" x14ac:dyDescent="0.2">
      <c r="A2190" t="s">
        <v>12</v>
      </c>
      <c r="B2190" t="s">
        <v>602</v>
      </c>
      <c r="C2190" t="s">
        <v>656</v>
      </c>
      <c r="D2190" t="s">
        <v>132</v>
      </c>
      <c r="E2190">
        <v>2.7712900435790201E-2</v>
      </c>
      <c r="F2190" t="s">
        <v>656</v>
      </c>
      <c r="G2190">
        <v>-0.60730124404465902</v>
      </c>
      <c r="H2190" t="s">
        <v>428</v>
      </c>
      <c r="I2190">
        <v>0.76736832880542005</v>
      </c>
      <c r="L2190">
        <v>2.7712900435790201E-2</v>
      </c>
      <c r="M2190">
        <v>-0.60730124404465902</v>
      </c>
    </row>
    <row r="2191" spans="1:13" x14ac:dyDescent="0.2">
      <c r="A2191" t="s">
        <v>12</v>
      </c>
      <c r="B2191" t="s">
        <v>173</v>
      </c>
      <c r="C2191" t="s">
        <v>656</v>
      </c>
      <c r="D2191" t="s">
        <v>75</v>
      </c>
      <c r="E2191">
        <v>2.08157668770944E-2</v>
      </c>
      <c r="F2191" t="s">
        <v>656</v>
      </c>
      <c r="G2191">
        <v>0.65490795452828998</v>
      </c>
      <c r="H2191" t="s">
        <v>428</v>
      </c>
      <c r="I2191">
        <v>0.76736832880542005</v>
      </c>
      <c r="L2191">
        <v>2.08157668770944E-2</v>
      </c>
      <c r="M2191">
        <v>0.65490795452828998</v>
      </c>
    </row>
    <row r="2192" spans="1:13" x14ac:dyDescent="0.2">
      <c r="A2192" t="s">
        <v>12</v>
      </c>
      <c r="B2192" t="s">
        <v>719</v>
      </c>
      <c r="C2192" t="s">
        <v>656</v>
      </c>
      <c r="D2192" t="s">
        <v>59</v>
      </c>
      <c r="E2192">
        <v>1.36341473653422E-2</v>
      </c>
      <c r="F2192" t="s">
        <v>656</v>
      </c>
      <c r="G2192">
        <v>0.50658442896435396</v>
      </c>
      <c r="H2192" t="s">
        <v>428</v>
      </c>
      <c r="I2192">
        <v>0.76736832880542005</v>
      </c>
      <c r="L2192">
        <v>1.36341473653422E-2</v>
      </c>
      <c r="M2192">
        <v>0.50658442896435396</v>
      </c>
    </row>
    <row r="2193" spans="1:13" x14ac:dyDescent="0.2">
      <c r="A2193" t="s">
        <v>12</v>
      </c>
      <c r="B2193" t="s">
        <v>719</v>
      </c>
      <c r="C2193" t="s">
        <v>656</v>
      </c>
      <c r="D2193" t="s">
        <v>163</v>
      </c>
      <c r="E2193">
        <v>1.31102786170354E-2</v>
      </c>
      <c r="F2193" t="s">
        <v>656</v>
      </c>
      <c r="G2193">
        <v>0.52001700096763004</v>
      </c>
      <c r="H2193" t="s">
        <v>428</v>
      </c>
      <c r="I2193">
        <v>0.76736832880542005</v>
      </c>
      <c r="L2193">
        <v>1.31102786170354E-2</v>
      </c>
      <c r="M2193">
        <v>0.52001700096763004</v>
      </c>
    </row>
    <row r="2194" spans="1:13" x14ac:dyDescent="0.2">
      <c r="A2194" t="s">
        <v>12</v>
      </c>
      <c r="B2194" t="s">
        <v>603</v>
      </c>
      <c r="C2194" t="s">
        <v>656</v>
      </c>
      <c r="D2194" t="s">
        <v>40</v>
      </c>
      <c r="E2194">
        <v>1.4909709470656601E-2</v>
      </c>
      <c r="F2194" t="s">
        <v>656</v>
      </c>
      <c r="G2194">
        <v>0.50089121653558299</v>
      </c>
      <c r="H2194" t="s">
        <v>428</v>
      </c>
      <c r="I2194">
        <v>0.76736832880542005</v>
      </c>
      <c r="L2194">
        <v>1.4909709470656601E-2</v>
      </c>
      <c r="M2194">
        <v>0.50089121653558299</v>
      </c>
    </row>
    <row r="2195" spans="1:13" x14ac:dyDescent="0.2">
      <c r="A2195" t="s">
        <v>12</v>
      </c>
      <c r="B2195" t="s">
        <v>721</v>
      </c>
      <c r="C2195" t="s">
        <v>656</v>
      </c>
      <c r="D2195" t="s">
        <v>116</v>
      </c>
      <c r="E2195">
        <v>2.0174135478988098E-2</v>
      </c>
      <c r="F2195" t="s">
        <v>656</v>
      </c>
      <c r="G2195">
        <v>-0.59160797830996104</v>
      </c>
      <c r="H2195" t="s">
        <v>428</v>
      </c>
      <c r="I2195">
        <v>0.76736832880542005</v>
      </c>
      <c r="L2195">
        <v>2.0174135478988098E-2</v>
      </c>
      <c r="M2195">
        <v>-0.59160797830996104</v>
      </c>
    </row>
    <row r="2196" spans="1:13" x14ac:dyDescent="0.2">
      <c r="A2196" t="s">
        <v>12</v>
      </c>
      <c r="B2196" t="s">
        <v>721</v>
      </c>
      <c r="C2196" t="s">
        <v>656</v>
      </c>
      <c r="D2196" t="s">
        <v>38</v>
      </c>
      <c r="E2196">
        <v>1.05717428662524E-2</v>
      </c>
      <c r="F2196" t="s">
        <v>656</v>
      </c>
      <c r="G2196">
        <v>0.52228272300256895</v>
      </c>
      <c r="H2196" t="s">
        <v>428</v>
      </c>
      <c r="I2196">
        <v>0.76736832880542005</v>
      </c>
      <c r="L2196">
        <v>1.05717428662524E-2</v>
      </c>
      <c r="M2196">
        <v>0.52228272300256895</v>
      </c>
    </row>
    <row r="2197" spans="1:13" x14ac:dyDescent="0.2">
      <c r="A2197" t="s">
        <v>12</v>
      </c>
      <c r="B2197" t="s">
        <v>321</v>
      </c>
      <c r="C2197" t="s">
        <v>656</v>
      </c>
      <c r="D2197" t="s">
        <v>59</v>
      </c>
      <c r="E2197">
        <v>1.12388059385012E-2</v>
      </c>
      <c r="F2197" t="s">
        <v>656</v>
      </c>
      <c r="G2197">
        <v>0.51857198604103805</v>
      </c>
      <c r="H2197" t="s">
        <v>428</v>
      </c>
      <c r="I2197">
        <v>0.76736832880542005</v>
      </c>
      <c r="L2197">
        <v>1.12388059385012E-2</v>
      </c>
      <c r="M2197">
        <v>0.51857198604103805</v>
      </c>
    </row>
    <row r="2198" spans="1:13" x14ac:dyDescent="0.2">
      <c r="A2198" t="s">
        <v>12</v>
      </c>
      <c r="B2198" t="s">
        <v>321</v>
      </c>
      <c r="C2198" t="s">
        <v>656</v>
      </c>
      <c r="D2198" t="s">
        <v>15</v>
      </c>
      <c r="E2198">
        <v>1.20108512640785E-2</v>
      </c>
      <c r="F2198" t="s">
        <v>656</v>
      </c>
      <c r="G2198">
        <v>0.51449676414680601</v>
      </c>
      <c r="H2198" t="s">
        <v>428</v>
      </c>
      <c r="I2198">
        <v>0.76736832880542005</v>
      </c>
      <c r="L2198">
        <v>1.20108512640785E-2</v>
      </c>
      <c r="M2198">
        <v>0.51449676414680601</v>
      </c>
    </row>
    <row r="2199" spans="1:13" x14ac:dyDescent="0.2">
      <c r="A2199" t="s">
        <v>12</v>
      </c>
      <c r="B2199" t="s">
        <v>321</v>
      </c>
      <c r="C2199" t="s">
        <v>656</v>
      </c>
      <c r="D2199" t="s">
        <v>23</v>
      </c>
      <c r="E2199">
        <v>1.0573022513282E-2</v>
      </c>
      <c r="F2199" t="s">
        <v>656</v>
      </c>
      <c r="G2199">
        <v>0.53341361820997002</v>
      </c>
      <c r="H2199" t="s">
        <v>428</v>
      </c>
      <c r="I2199">
        <v>0.76736832880542005</v>
      </c>
      <c r="L2199">
        <v>1.0573022513282E-2</v>
      </c>
      <c r="M2199">
        <v>0.53341361820997002</v>
      </c>
    </row>
    <row r="2200" spans="1:13" x14ac:dyDescent="0.2">
      <c r="A2200" t="s">
        <v>12</v>
      </c>
      <c r="B2200" t="s">
        <v>322</v>
      </c>
      <c r="C2200" t="s">
        <v>656</v>
      </c>
      <c r="D2200" t="s">
        <v>32</v>
      </c>
      <c r="E2200">
        <v>1.36041481698389E-2</v>
      </c>
      <c r="F2200" t="s">
        <v>656</v>
      </c>
      <c r="G2200">
        <v>0.50672347511723403</v>
      </c>
      <c r="H2200" t="s">
        <v>428</v>
      </c>
      <c r="I2200">
        <v>0.76736832880542005</v>
      </c>
      <c r="L2200">
        <v>1.36041481698389E-2</v>
      </c>
      <c r="M2200">
        <v>0.50672347511723403</v>
      </c>
    </row>
    <row r="2201" spans="1:13" x14ac:dyDescent="0.2">
      <c r="A2201" t="s">
        <v>12</v>
      </c>
      <c r="B2201" t="s">
        <v>941</v>
      </c>
      <c r="C2201" t="s">
        <v>656</v>
      </c>
      <c r="D2201" t="s">
        <v>116</v>
      </c>
      <c r="E2201">
        <v>2.6138427541737501E-2</v>
      </c>
      <c r="F2201" t="s">
        <v>656</v>
      </c>
      <c r="G2201">
        <v>0.571194351348984</v>
      </c>
      <c r="H2201" t="s">
        <v>428</v>
      </c>
      <c r="I2201">
        <v>0.76736832880542005</v>
      </c>
      <c r="L2201">
        <v>2.6138427541737501E-2</v>
      </c>
      <c r="M2201">
        <v>0.571194351348984</v>
      </c>
    </row>
    <row r="2202" spans="1:13" x14ac:dyDescent="0.2">
      <c r="A2202" t="s">
        <v>12</v>
      </c>
      <c r="B2202" t="s">
        <v>941</v>
      </c>
      <c r="C2202" t="s">
        <v>656</v>
      </c>
      <c r="D2202" t="s">
        <v>49</v>
      </c>
      <c r="E2202">
        <v>1.12291295702131E-2</v>
      </c>
      <c r="F2202" t="s">
        <v>656</v>
      </c>
      <c r="G2202">
        <v>0.51862450311827402</v>
      </c>
      <c r="H2202" t="s">
        <v>428</v>
      </c>
      <c r="I2202">
        <v>0.76736832880542005</v>
      </c>
      <c r="L2202">
        <v>1.12291295702131E-2</v>
      </c>
      <c r="M2202">
        <v>0.51862450311827402</v>
      </c>
    </row>
    <row r="2203" spans="1:13" x14ac:dyDescent="0.2">
      <c r="A2203" t="s">
        <v>12</v>
      </c>
      <c r="B2203" t="s">
        <v>323</v>
      </c>
      <c r="C2203" t="s">
        <v>656</v>
      </c>
      <c r="D2203" t="s">
        <v>38</v>
      </c>
      <c r="E2203">
        <v>1.5102563196052601E-2</v>
      </c>
      <c r="F2203" t="s">
        <v>656</v>
      </c>
      <c r="G2203">
        <v>0.50006537577010501</v>
      </c>
      <c r="H2203" t="s">
        <v>428</v>
      </c>
      <c r="I2203">
        <v>0.76736832880542005</v>
      </c>
      <c r="L2203">
        <v>1.5102563196052601E-2</v>
      </c>
      <c r="M2203">
        <v>0.50006537577010501</v>
      </c>
    </row>
    <row r="2204" spans="1:13" x14ac:dyDescent="0.2">
      <c r="A2204" t="s">
        <v>12</v>
      </c>
      <c r="B2204" t="s">
        <v>1034</v>
      </c>
      <c r="C2204" t="s">
        <v>656</v>
      </c>
      <c r="D2204" t="s">
        <v>132</v>
      </c>
      <c r="E2204">
        <v>3.8900967332890002E-2</v>
      </c>
      <c r="F2204" t="s">
        <v>656</v>
      </c>
      <c r="G2204">
        <v>0.57714221503180996</v>
      </c>
      <c r="H2204" t="s">
        <v>428</v>
      </c>
      <c r="I2204">
        <v>0.76736832880542005</v>
      </c>
      <c r="L2204">
        <v>3.8900967332890002E-2</v>
      </c>
      <c r="M2204">
        <v>0.57714221503180996</v>
      </c>
    </row>
    <row r="2205" spans="1:13" x14ac:dyDescent="0.2">
      <c r="A2205" t="s">
        <v>12</v>
      </c>
      <c r="B2205" t="s">
        <v>178</v>
      </c>
      <c r="C2205" t="s">
        <v>656</v>
      </c>
      <c r="D2205" t="s">
        <v>38</v>
      </c>
      <c r="E2205">
        <v>1.06785916138147E-2</v>
      </c>
      <c r="F2205" t="s">
        <v>656</v>
      </c>
      <c r="G2205">
        <v>0.52167562402831102</v>
      </c>
      <c r="H2205" t="s">
        <v>428</v>
      </c>
      <c r="I2205">
        <v>0.76736832880542005</v>
      </c>
      <c r="L2205">
        <v>1.06785916138147E-2</v>
      </c>
      <c r="M2205">
        <v>0.52167562402831102</v>
      </c>
    </row>
    <row r="2206" spans="1:13" x14ac:dyDescent="0.2">
      <c r="A2206" t="s">
        <v>12</v>
      </c>
      <c r="B2206" t="s">
        <v>178</v>
      </c>
      <c r="C2206" t="s">
        <v>656</v>
      </c>
      <c r="D2206" t="s">
        <v>67</v>
      </c>
      <c r="E2206">
        <v>1.13093863868444E-2</v>
      </c>
      <c r="F2206" t="s">
        <v>656</v>
      </c>
      <c r="G2206">
        <v>0.518190040794269</v>
      </c>
      <c r="H2206" t="s">
        <v>428</v>
      </c>
      <c r="I2206">
        <v>0.76736832880542005</v>
      </c>
      <c r="L2206">
        <v>1.13093863868444E-2</v>
      </c>
      <c r="M2206">
        <v>0.518190040794269</v>
      </c>
    </row>
    <row r="2207" spans="1:13" x14ac:dyDescent="0.2">
      <c r="A2207" t="s">
        <v>12</v>
      </c>
      <c r="B2207" t="s">
        <v>723</v>
      </c>
      <c r="C2207" t="s">
        <v>656</v>
      </c>
      <c r="D2207" t="s">
        <v>64</v>
      </c>
      <c r="E2207">
        <v>1.7343167354415399E-2</v>
      </c>
      <c r="F2207" t="s">
        <v>656</v>
      </c>
      <c r="G2207">
        <v>-0.50177003147992905</v>
      </c>
      <c r="H2207" t="s">
        <v>428</v>
      </c>
      <c r="I2207">
        <v>0.76736832880542005</v>
      </c>
      <c r="L2207">
        <v>1.7343167354415399E-2</v>
      </c>
      <c r="M2207">
        <v>-0.50177003147992905</v>
      </c>
    </row>
    <row r="2208" spans="1:13" x14ac:dyDescent="0.2">
      <c r="A2208" t="s">
        <v>12</v>
      </c>
      <c r="B2208" t="s">
        <v>608</v>
      </c>
      <c r="C2208" t="s">
        <v>656</v>
      </c>
      <c r="D2208" t="s">
        <v>163</v>
      </c>
      <c r="E2208">
        <v>1.18322179978385E-2</v>
      </c>
      <c r="F2208" t="s">
        <v>656</v>
      </c>
      <c r="G2208">
        <v>0.52647114161721498</v>
      </c>
      <c r="H2208" t="s">
        <v>428</v>
      </c>
      <c r="I2208">
        <v>0.76736832880542005</v>
      </c>
      <c r="L2208">
        <v>1.18322179978385E-2</v>
      </c>
      <c r="M2208">
        <v>0.52647114161721498</v>
      </c>
    </row>
    <row r="2209" spans="1:13" x14ac:dyDescent="0.2">
      <c r="A2209" t="s">
        <v>12</v>
      </c>
      <c r="B2209" t="s">
        <v>326</v>
      </c>
      <c r="C2209" t="s">
        <v>656</v>
      </c>
      <c r="D2209" t="s">
        <v>102</v>
      </c>
      <c r="E2209">
        <v>1.2835234010475099E-2</v>
      </c>
      <c r="F2209" t="s">
        <v>656</v>
      </c>
      <c r="G2209">
        <v>0.51037600207464395</v>
      </c>
      <c r="H2209" t="s">
        <v>428</v>
      </c>
      <c r="I2209">
        <v>0.76736832880542005</v>
      </c>
      <c r="L2209">
        <v>1.2835234010475099E-2</v>
      </c>
      <c r="M2209">
        <v>0.51037600207464395</v>
      </c>
    </row>
    <row r="2210" spans="1:13" x14ac:dyDescent="0.2">
      <c r="A2210" t="s">
        <v>12</v>
      </c>
      <c r="B2210" t="s">
        <v>183</v>
      </c>
      <c r="C2210" t="s">
        <v>656</v>
      </c>
      <c r="D2210" t="s">
        <v>32</v>
      </c>
      <c r="E2210">
        <v>1.3156352455231401E-2</v>
      </c>
      <c r="F2210" t="s">
        <v>656</v>
      </c>
      <c r="G2210">
        <v>0.50882940812896305</v>
      </c>
      <c r="H2210" t="s">
        <v>428</v>
      </c>
      <c r="I2210">
        <v>0.76736832880542005</v>
      </c>
      <c r="L2210">
        <v>1.3156352455231401E-2</v>
      </c>
      <c r="M2210">
        <v>0.50882940812896305</v>
      </c>
    </row>
    <row r="2211" spans="1:13" x14ac:dyDescent="0.2">
      <c r="A2211" t="s">
        <v>12</v>
      </c>
      <c r="B2211" t="s">
        <v>183</v>
      </c>
      <c r="C2211" t="s">
        <v>656</v>
      </c>
      <c r="D2211" t="s">
        <v>134</v>
      </c>
      <c r="E2211">
        <v>3.3571015798685801E-2</v>
      </c>
      <c r="F2211" t="s">
        <v>656</v>
      </c>
      <c r="G2211">
        <v>0.59058653090581503</v>
      </c>
      <c r="H2211" t="s">
        <v>428</v>
      </c>
      <c r="I2211">
        <v>0.76736832880542005</v>
      </c>
      <c r="L2211">
        <v>3.3571015798685801E-2</v>
      </c>
      <c r="M2211">
        <v>0.59058653090581503</v>
      </c>
    </row>
    <row r="2212" spans="1:13" x14ac:dyDescent="0.2">
      <c r="A2212" t="s">
        <v>12</v>
      </c>
      <c r="B2212" t="s">
        <v>184</v>
      </c>
      <c r="C2212" t="s">
        <v>656</v>
      </c>
      <c r="D2212" t="s">
        <v>163</v>
      </c>
      <c r="E2212">
        <v>1.59250788443943E-2</v>
      </c>
      <c r="F2212" t="s">
        <v>656</v>
      </c>
      <c r="G2212">
        <v>0.50743546409010498</v>
      </c>
      <c r="H2212" t="s">
        <v>428</v>
      </c>
      <c r="I2212">
        <v>0.76736832880542005</v>
      </c>
      <c r="L2212">
        <v>1.59250788443943E-2</v>
      </c>
      <c r="M2212">
        <v>0.50743546409010498</v>
      </c>
    </row>
    <row r="2213" spans="1:13" x14ac:dyDescent="0.2">
      <c r="A2213" t="s">
        <v>12</v>
      </c>
      <c r="B2213" t="s">
        <v>185</v>
      </c>
      <c r="C2213" t="s">
        <v>656</v>
      </c>
      <c r="D2213" t="s">
        <v>35</v>
      </c>
      <c r="E2213">
        <v>1.2197762443832499E-2</v>
      </c>
      <c r="F2213" t="s">
        <v>656</v>
      </c>
      <c r="G2213">
        <v>0.51354259648221301</v>
      </c>
      <c r="H2213" t="s">
        <v>428</v>
      </c>
      <c r="I2213">
        <v>0.76736832880542005</v>
      </c>
      <c r="L2213">
        <v>1.2197762443832499E-2</v>
      </c>
      <c r="M2213">
        <v>0.51354259648221301</v>
      </c>
    </row>
    <row r="2214" spans="1:13" x14ac:dyDescent="0.2">
      <c r="A2214" t="s">
        <v>12</v>
      </c>
      <c r="B2214" t="s">
        <v>185</v>
      </c>
      <c r="C2214" t="s">
        <v>656</v>
      </c>
      <c r="D2214" t="s">
        <v>25</v>
      </c>
      <c r="E2214">
        <v>1.36369546496847E-2</v>
      </c>
      <c r="F2214" t="s">
        <v>656</v>
      </c>
      <c r="G2214">
        <v>0.50657143001412896</v>
      </c>
      <c r="H2214" t="s">
        <v>428</v>
      </c>
      <c r="I2214">
        <v>0.76736832880542005</v>
      </c>
      <c r="L2214">
        <v>1.36369546496847E-2</v>
      </c>
      <c r="M2214">
        <v>0.50657143001412896</v>
      </c>
    </row>
    <row r="2215" spans="1:13" x14ac:dyDescent="0.2">
      <c r="A2215" t="s">
        <v>12</v>
      </c>
      <c r="B2215" t="s">
        <v>727</v>
      </c>
      <c r="C2215" t="s">
        <v>656</v>
      </c>
      <c r="D2215" t="s">
        <v>15</v>
      </c>
      <c r="E2215">
        <v>1.2664200310660401E-2</v>
      </c>
      <c r="F2215" t="s">
        <v>656</v>
      </c>
      <c r="G2215">
        <v>-0.51121271963654502</v>
      </c>
      <c r="H2215" t="s">
        <v>428</v>
      </c>
      <c r="I2215">
        <v>0.76736832880542005</v>
      </c>
      <c r="L2215">
        <v>1.2664200310660401E-2</v>
      </c>
      <c r="M2215">
        <v>-0.51121271963654502</v>
      </c>
    </row>
    <row r="2216" spans="1:13" x14ac:dyDescent="0.2">
      <c r="A2216" t="s">
        <v>12</v>
      </c>
      <c r="B2216" t="s">
        <v>729</v>
      </c>
      <c r="C2216" t="s">
        <v>656</v>
      </c>
      <c r="D2216" t="s">
        <v>53</v>
      </c>
      <c r="E2216">
        <v>1.31067450609384E-2</v>
      </c>
      <c r="F2216" t="s">
        <v>656</v>
      </c>
      <c r="G2216">
        <v>0.50906629842427997</v>
      </c>
      <c r="H2216" t="s">
        <v>428</v>
      </c>
      <c r="I2216">
        <v>0.76736832880542005</v>
      </c>
      <c r="L2216">
        <v>1.31067450609384E-2</v>
      </c>
      <c r="M2216">
        <v>0.50906629842427997</v>
      </c>
    </row>
    <row r="2217" spans="1:13" x14ac:dyDescent="0.2">
      <c r="A2217" t="s">
        <v>12</v>
      </c>
      <c r="B2217" t="s">
        <v>329</v>
      </c>
      <c r="C2217" t="s">
        <v>656</v>
      </c>
      <c r="D2217" t="s">
        <v>134</v>
      </c>
      <c r="E2217">
        <v>3.5089341497593102E-2</v>
      </c>
      <c r="F2217" t="s">
        <v>656</v>
      </c>
      <c r="G2217">
        <v>-0.58660721069548205</v>
      </c>
      <c r="H2217" t="s">
        <v>428</v>
      </c>
      <c r="I2217">
        <v>0.76736832880542005</v>
      </c>
      <c r="L2217">
        <v>3.5089341497593102E-2</v>
      </c>
      <c r="M2217">
        <v>-0.58660721069548205</v>
      </c>
    </row>
    <row r="2218" spans="1:13" x14ac:dyDescent="0.2">
      <c r="A2218" t="s">
        <v>12</v>
      </c>
      <c r="B2218" t="s">
        <v>329</v>
      </c>
      <c r="C2218" t="s">
        <v>656</v>
      </c>
      <c r="D2218" t="s">
        <v>23</v>
      </c>
      <c r="E2218">
        <v>1.1313162957157501E-2</v>
      </c>
      <c r="F2218" t="s">
        <v>656</v>
      </c>
      <c r="G2218">
        <v>0.52925596564203203</v>
      </c>
      <c r="H2218" t="s">
        <v>428</v>
      </c>
      <c r="I2218">
        <v>0.76736832880542005</v>
      </c>
      <c r="L2218">
        <v>1.1313162957157501E-2</v>
      </c>
      <c r="M2218">
        <v>0.52925596564203203</v>
      </c>
    </row>
    <row r="2219" spans="1:13" x14ac:dyDescent="0.2">
      <c r="A2219" t="s">
        <v>12</v>
      </c>
      <c r="B2219" t="s">
        <v>331</v>
      </c>
      <c r="C2219" t="s">
        <v>656</v>
      </c>
      <c r="D2219" t="s">
        <v>134</v>
      </c>
      <c r="E2219">
        <v>2.8809933260816298E-2</v>
      </c>
      <c r="F2219" t="s">
        <v>656</v>
      </c>
      <c r="G2219">
        <v>-0.60398603898677805</v>
      </c>
      <c r="H2219" t="s">
        <v>428</v>
      </c>
      <c r="I2219">
        <v>0.76736832880542005</v>
      </c>
      <c r="L2219">
        <v>2.8809933260816298E-2</v>
      </c>
      <c r="M2219">
        <v>-0.60398603898677805</v>
      </c>
    </row>
    <row r="2220" spans="1:13" x14ac:dyDescent="0.2">
      <c r="A2220" t="s">
        <v>12</v>
      </c>
      <c r="B2220" t="s">
        <v>613</v>
      </c>
      <c r="C2220" t="s">
        <v>656</v>
      </c>
      <c r="D2220" t="s">
        <v>32</v>
      </c>
      <c r="E2220">
        <v>1.1973489600417201E-2</v>
      </c>
      <c r="F2220" t="s">
        <v>656</v>
      </c>
      <c r="G2220">
        <v>-0.51468895158573003</v>
      </c>
      <c r="H2220" t="s">
        <v>428</v>
      </c>
      <c r="I2220">
        <v>0.76736832880542005</v>
      </c>
      <c r="L2220">
        <v>1.1973489600417201E-2</v>
      </c>
      <c r="M2220">
        <v>-0.51468895158573003</v>
      </c>
    </row>
    <row r="2221" spans="1:13" x14ac:dyDescent="0.2">
      <c r="A2221" t="s">
        <v>12</v>
      </c>
      <c r="B2221" t="s">
        <v>946</v>
      </c>
      <c r="C2221" t="s">
        <v>656</v>
      </c>
      <c r="D2221" t="s">
        <v>53</v>
      </c>
      <c r="E2221">
        <v>1.29900546193184E-2</v>
      </c>
      <c r="F2221" t="s">
        <v>656</v>
      </c>
      <c r="G2221">
        <v>0.50962643730783797</v>
      </c>
      <c r="H2221" t="s">
        <v>428</v>
      </c>
      <c r="I2221">
        <v>0.76736832880542005</v>
      </c>
      <c r="L2221">
        <v>1.29900546193184E-2</v>
      </c>
      <c r="M2221">
        <v>0.50962643730783797</v>
      </c>
    </row>
    <row r="2222" spans="1:13" x14ac:dyDescent="0.2">
      <c r="A2222" t="s">
        <v>12</v>
      </c>
      <c r="B2222" t="s">
        <v>947</v>
      </c>
      <c r="C2222" t="s">
        <v>656</v>
      </c>
      <c r="D2222" t="s">
        <v>64</v>
      </c>
      <c r="E2222">
        <v>1.4172575756772599E-2</v>
      </c>
      <c r="F2222" t="s">
        <v>656</v>
      </c>
      <c r="G2222">
        <v>0.51503200330940302</v>
      </c>
      <c r="H2222" t="s">
        <v>428</v>
      </c>
      <c r="I2222">
        <v>0.76736832880542005</v>
      </c>
      <c r="L2222">
        <v>1.4172575756772599E-2</v>
      </c>
      <c r="M2222">
        <v>0.51503200330940302</v>
      </c>
    </row>
    <row r="2223" spans="1:13" x14ac:dyDescent="0.2">
      <c r="A2223" t="s">
        <v>12</v>
      </c>
      <c r="B2223" t="s">
        <v>730</v>
      </c>
      <c r="C2223" t="s">
        <v>656</v>
      </c>
      <c r="D2223" t="s">
        <v>18</v>
      </c>
      <c r="E2223">
        <v>1.1973489600417201E-2</v>
      </c>
      <c r="F2223" t="s">
        <v>656</v>
      </c>
      <c r="G2223">
        <v>0.51468895158573003</v>
      </c>
      <c r="H2223" t="s">
        <v>428</v>
      </c>
      <c r="I2223">
        <v>0.76736832880542005</v>
      </c>
      <c r="L2223">
        <v>1.1973489600417201E-2</v>
      </c>
      <c r="M2223">
        <v>0.51468895158573003</v>
      </c>
    </row>
    <row r="2224" spans="1:13" x14ac:dyDescent="0.2">
      <c r="A2224" t="s">
        <v>12</v>
      </c>
      <c r="B2224" t="s">
        <v>731</v>
      </c>
      <c r="C2224" t="s">
        <v>656</v>
      </c>
      <c r="D2224" t="s">
        <v>134</v>
      </c>
      <c r="E2224">
        <v>2.37249185454011E-2</v>
      </c>
      <c r="F2224" t="s">
        <v>656</v>
      </c>
      <c r="G2224">
        <v>-0.62023519506046798</v>
      </c>
      <c r="H2224" t="s">
        <v>428</v>
      </c>
      <c r="I2224">
        <v>0.76736832880542005</v>
      </c>
      <c r="L2224">
        <v>2.37249185454011E-2</v>
      </c>
      <c r="M2224">
        <v>-0.62023519506046798</v>
      </c>
    </row>
    <row r="2225" spans="1:13" x14ac:dyDescent="0.2">
      <c r="A2225" t="s">
        <v>12</v>
      </c>
      <c r="B2225" t="s">
        <v>948</v>
      </c>
      <c r="C2225" t="s">
        <v>656</v>
      </c>
      <c r="D2225" t="s">
        <v>49</v>
      </c>
      <c r="E2225">
        <v>1.21244587110192E-2</v>
      </c>
      <c r="F2225" t="s">
        <v>656</v>
      </c>
      <c r="G2225">
        <v>0.51391536773161695</v>
      </c>
      <c r="H2225" t="s">
        <v>428</v>
      </c>
      <c r="I2225">
        <v>0.76736832880542005</v>
      </c>
      <c r="L2225">
        <v>1.21244587110192E-2</v>
      </c>
      <c r="M2225">
        <v>0.51391536773161695</v>
      </c>
    </row>
    <row r="2226" spans="1:13" x14ac:dyDescent="0.2">
      <c r="A2226" t="s">
        <v>12</v>
      </c>
      <c r="B2226" t="s">
        <v>736</v>
      </c>
      <c r="C2226" t="s">
        <v>656</v>
      </c>
      <c r="D2226" t="s">
        <v>163</v>
      </c>
      <c r="E2226">
        <v>1.3650164932723601E-2</v>
      </c>
      <c r="F2226" t="s">
        <v>656</v>
      </c>
      <c r="G2226">
        <v>-0.51744401268687701</v>
      </c>
      <c r="H2226" t="s">
        <v>428</v>
      </c>
      <c r="I2226">
        <v>0.76736832880542005</v>
      </c>
      <c r="L2226">
        <v>1.3650164932723601E-2</v>
      </c>
      <c r="M2226">
        <v>-0.51744401268687701</v>
      </c>
    </row>
    <row r="2227" spans="1:13" x14ac:dyDescent="0.2">
      <c r="A2227" t="s">
        <v>12</v>
      </c>
      <c r="B2227" t="s">
        <v>338</v>
      </c>
      <c r="C2227" t="s">
        <v>656</v>
      </c>
      <c r="D2227" t="s">
        <v>92</v>
      </c>
      <c r="E2227">
        <v>1.3483626739074399E-2</v>
      </c>
      <c r="F2227" t="s">
        <v>656</v>
      </c>
      <c r="G2227">
        <v>-0.50728463068214802</v>
      </c>
      <c r="H2227" t="s">
        <v>428</v>
      </c>
      <c r="I2227">
        <v>0.76736832880542005</v>
      </c>
      <c r="L2227">
        <v>1.3483626739074399E-2</v>
      </c>
      <c r="M2227">
        <v>-0.50728463068214802</v>
      </c>
    </row>
    <row r="2228" spans="1:13" x14ac:dyDescent="0.2">
      <c r="A2228" t="s">
        <v>12</v>
      </c>
      <c r="B2228" t="s">
        <v>338</v>
      </c>
      <c r="C2228" t="s">
        <v>656</v>
      </c>
      <c r="D2228" t="s">
        <v>225</v>
      </c>
      <c r="E2228">
        <v>1.3604148169838799E-2</v>
      </c>
      <c r="F2228" t="s">
        <v>656</v>
      </c>
      <c r="G2228">
        <v>-0.50672347511723403</v>
      </c>
      <c r="H2228" t="s">
        <v>428</v>
      </c>
      <c r="I2228">
        <v>0.76736832880542005</v>
      </c>
      <c r="L2228">
        <v>1.3604148169838799E-2</v>
      </c>
      <c r="M2228">
        <v>-0.50672347511723403</v>
      </c>
    </row>
    <row r="2229" spans="1:13" x14ac:dyDescent="0.2">
      <c r="A2229" t="s">
        <v>12</v>
      </c>
      <c r="B2229" t="s">
        <v>952</v>
      </c>
      <c r="C2229" t="s">
        <v>656</v>
      </c>
      <c r="D2229" t="s">
        <v>102</v>
      </c>
      <c r="E2229">
        <v>1.12388059385012E-2</v>
      </c>
      <c r="F2229" t="s">
        <v>656</v>
      </c>
      <c r="G2229">
        <v>0.51857198604103805</v>
      </c>
      <c r="H2229" t="s">
        <v>428</v>
      </c>
      <c r="I2229">
        <v>0.76736832880542005</v>
      </c>
      <c r="L2229">
        <v>1.12388059385012E-2</v>
      </c>
      <c r="M2229">
        <v>0.51857198604103805</v>
      </c>
    </row>
    <row r="2230" spans="1:13" x14ac:dyDescent="0.2">
      <c r="A2230" t="s">
        <v>12</v>
      </c>
      <c r="B2230" t="s">
        <v>952</v>
      </c>
      <c r="C2230" t="s">
        <v>656</v>
      </c>
      <c r="D2230" t="s">
        <v>64</v>
      </c>
      <c r="E2230">
        <v>1.0374256388003799E-2</v>
      </c>
      <c r="F2230" t="s">
        <v>656</v>
      </c>
      <c r="G2230">
        <v>0.53457069764209597</v>
      </c>
      <c r="H2230" t="s">
        <v>428</v>
      </c>
      <c r="I2230">
        <v>0.76736832880542005</v>
      </c>
      <c r="L2230">
        <v>1.0374256388003799E-2</v>
      </c>
      <c r="M2230">
        <v>0.53457069764209597</v>
      </c>
    </row>
    <row r="2231" spans="1:13" x14ac:dyDescent="0.2">
      <c r="A2231" t="s">
        <v>12</v>
      </c>
      <c r="B2231" t="s">
        <v>952</v>
      </c>
      <c r="C2231" t="s">
        <v>656</v>
      </c>
      <c r="D2231" t="s">
        <v>38</v>
      </c>
      <c r="E2231">
        <v>1.18138785307235E-2</v>
      </c>
      <c r="F2231" t="s">
        <v>656</v>
      </c>
      <c r="G2231">
        <v>0.51551556962036404</v>
      </c>
      <c r="H2231" t="s">
        <v>428</v>
      </c>
      <c r="I2231">
        <v>0.76736832880542005</v>
      </c>
      <c r="L2231">
        <v>1.18138785307235E-2</v>
      </c>
      <c r="M2231">
        <v>0.51551556962036404</v>
      </c>
    </row>
    <row r="2232" spans="1:13" x14ac:dyDescent="0.2">
      <c r="A2232" t="s">
        <v>12</v>
      </c>
      <c r="B2232" t="s">
        <v>952</v>
      </c>
      <c r="C2232" t="s">
        <v>656</v>
      </c>
      <c r="D2232" t="s">
        <v>46</v>
      </c>
      <c r="E2232">
        <v>1.2825876714345499E-2</v>
      </c>
      <c r="F2232" t="s">
        <v>656</v>
      </c>
      <c r="G2232">
        <v>0.51042154225257297</v>
      </c>
      <c r="H2232" t="s">
        <v>428</v>
      </c>
      <c r="I2232">
        <v>0.76736832880542005</v>
      </c>
      <c r="L2232">
        <v>1.2825876714345499E-2</v>
      </c>
      <c r="M2232">
        <v>0.51042154225257297</v>
      </c>
    </row>
    <row r="2233" spans="1:13" x14ac:dyDescent="0.2">
      <c r="A2233" t="s">
        <v>12</v>
      </c>
      <c r="B2233" t="s">
        <v>507</v>
      </c>
      <c r="C2233" t="s">
        <v>656</v>
      </c>
      <c r="D2233" t="s">
        <v>255</v>
      </c>
      <c r="E2233">
        <v>1.7337031355596701E-2</v>
      </c>
      <c r="F2233" t="s">
        <v>656</v>
      </c>
      <c r="G2233">
        <v>0.53865126989789303</v>
      </c>
      <c r="H2233" t="s">
        <v>428</v>
      </c>
      <c r="I2233">
        <v>0.76736832880542005</v>
      </c>
      <c r="L2233">
        <v>1.7337031355596701E-2</v>
      </c>
      <c r="M2233">
        <v>0.53865126989789303</v>
      </c>
    </row>
    <row r="2234" spans="1:13" x14ac:dyDescent="0.2">
      <c r="A2234" t="s">
        <v>12</v>
      </c>
      <c r="B2234" t="s">
        <v>201</v>
      </c>
      <c r="C2234" t="s">
        <v>656</v>
      </c>
      <c r="D2234" t="s">
        <v>116</v>
      </c>
      <c r="E2234">
        <v>2.1816601595279501E-2</v>
      </c>
      <c r="F2234" t="s">
        <v>656</v>
      </c>
      <c r="G2234">
        <v>0.58557116220475702</v>
      </c>
      <c r="H2234" t="s">
        <v>428</v>
      </c>
      <c r="I2234">
        <v>0.76736832880542005</v>
      </c>
      <c r="L2234">
        <v>2.1816601595279501E-2</v>
      </c>
      <c r="M2234">
        <v>0.58557116220475702</v>
      </c>
    </row>
    <row r="2235" spans="1:13" x14ac:dyDescent="0.2">
      <c r="A2235" t="s">
        <v>12</v>
      </c>
      <c r="B2235" t="s">
        <v>954</v>
      </c>
      <c r="C2235" t="s">
        <v>656</v>
      </c>
      <c r="D2235" t="s">
        <v>116</v>
      </c>
      <c r="E2235">
        <v>1.6281868728002798E-2</v>
      </c>
      <c r="F2235" t="s">
        <v>656</v>
      </c>
      <c r="G2235">
        <v>0.607585865488661</v>
      </c>
      <c r="H2235" t="s">
        <v>428</v>
      </c>
      <c r="I2235">
        <v>0.76736832880542005</v>
      </c>
      <c r="L2235">
        <v>1.6281868728002798E-2</v>
      </c>
      <c r="M2235">
        <v>0.607585865488661</v>
      </c>
    </row>
    <row r="2236" spans="1:13" x14ac:dyDescent="0.2">
      <c r="A2236" t="s">
        <v>12</v>
      </c>
      <c r="B2236" t="s">
        <v>202</v>
      </c>
      <c r="C2236" t="s">
        <v>656</v>
      </c>
      <c r="D2236" t="s">
        <v>59</v>
      </c>
      <c r="E2236">
        <v>1.43609156900297E-2</v>
      </c>
      <c r="F2236" t="s">
        <v>656</v>
      </c>
      <c r="G2236">
        <v>0.50328990393766704</v>
      </c>
      <c r="H2236" t="s">
        <v>428</v>
      </c>
      <c r="I2236">
        <v>0.76736832880542005</v>
      </c>
      <c r="L2236">
        <v>1.43609156900297E-2</v>
      </c>
      <c r="M2236">
        <v>0.50328990393766704</v>
      </c>
    </row>
    <row r="2237" spans="1:13" x14ac:dyDescent="0.2">
      <c r="A2237" t="s">
        <v>12</v>
      </c>
      <c r="B2237" t="s">
        <v>202</v>
      </c>
      <c r="C2237" t="s">
        <v>656</v>
      </c>
      <c r="D2237" t="s">
        <v>134</v>
      </c>
      <c r="E2237">
        <v>2.1118062305025199E-2</v>
      </c>
      <c r="F2237" t="s">
        <v>656</v>
      </c>
      <c r="G2237">
        <v>-0.62958752822978403</v>
      </c>
      <c r="H2237" t="s">
        <v>428</v>
      </c>
      <c r="I2237">
        <v>0.76736832880542005</v>
      </c>
      <c r="L2237">
        <v>2.1118062305025199E-2</v>
      </c>
      <c r="M2237">
        <v>-0.62958752822978403</v>
      </c>
    </row>
    <row r="2238" spans="1:13" x14ac:dyDescent="0.2">
      <c r="A2238" t="s">
        <v>12</v>
      </c>
      <c r="B2238" t="s">
        <v>737</v>
      </c>
      <c r="C2238" t="s">
        <v>656</v>
      </c>
      <c r="D2238" t="s">
        <v>24</v>
      </c>
      <c r="E2238">
        <v>3.41094231674096E-2</v>
      </c>
      <c r="F2238" t="s">
        <v>656</v>
      </c>
      <c r="G2238">
        <v>0.84515425472851602</v>
      </c>
      <c r="H2238" t="s">
        <v>428</v>
      </c>
      <c r="I2238">
        <v>0.76736832880542005</v>
      </c>
      <c r="L2238">
        <v>3.41094231674096E-2</v>
      </c>
      <c r="M2238">
        <v>0.84515425472851602</v>
      </c>
    </row>
    <row r="2239" spans="1:13" x14ac:dyDescent="0.2">
      <c r="A2239" t="s">
        <v>12</v>
      </c>
      <c r="B2239" t="s">
        <v>737</v>
      </c>
      <c r="C2239" t="s">
        <v>656</v>
      </c>
      <c r="D2239" t="s">
        <v>64</v>
      </c>
      <c r="E2239">
        <v>1.5474350848068001E-2</v>
      </c>
      <c r="F2239" t="s">
        <v>656</v>
      </c>
      <c r="G2239">
        <v>0.50932175436173399</v>
      </c>
      <c r="H2239" t="s">
        <v>428</v>
      </c>
      <c r="I2239">
        <v>0.76736832880542005</v>
      </c>
      <c r="L2239">
        <v>1.5474350848068001E-2</v>
      </c>
      <c r="M2239">
        <v>0.50932175436173399</v>
      </c>
    </row>
    <row r="2240" spans="1:13" x14ac:dyDescent="0.2">
      <c r="A2240" t="s">
        <v>12</v>
      </c>
      <c r="B2240" t="s">
        <v>616</v>
      </c>
      <c r="C2240" t="s">
        <v>656</v>
      </c>
      <c r="D2240" t="s">
        <v>132</v>
      </c>
      <c r="E2240">
        <v>1.4535310769315401E-2</v>
      </c>
      <c r="F2240" t="s">
        <v>656</v>
      </c>
      <c r="G2240">
        <v>-0.65779351448027201</v>
      </c>
      <c r="H2240" t="s">
        <v>428</v>
      </c>
      <c r="I2240">
        <v>0.76736832880542005</v>
      </c>
      <c r="L2240">
        <v>1.4535310769315401E-2</v>
      </c>
      <c r="M2240">
        <v>-0.65779351448027201</v>
      </c>
    </row>
    <row r="2241" spans="1:13" x14ac:dyDescent="0.2">
      <c r="A2241" t="s">
        <v>12</v>
      </c>
      <c r="B2241" t="s">
        <v>955</v>
      </c>
      <c r="C2241" t="s">
        <v>656</v>
      </c>
      <c r="D2241" t="s">
        <v>163</v>
      </c>
      <c r="E2241">
        <v>1.0841978294291999E-2</v>
      </c>
      <c r="F2241" t="s">
        <v>656</v>
      </c>
      <c r="G2241">
        <v>0.53187599756894399</v>
      </c>
      <c r="H2241" t="s">
        <v>428</v>
      </c>
      <c r="I2241">
        <v>0.76736832880542005</v>
      </c>
      <c r="L2241">
        <v>1.0841978294291999E-2</v>
      </c>
      <c r="M2241">
        <v>0.53187599756894399</v>
      </c>
    </row>
    <row r="2242" spans="1:13" x14ac:dyDescent="0.2">
      <c r="A2242" t="s">
        <v>12</v>
      </c>
      <c r="B2242" t="s">
        <v>339</v>
      </c>
      <c r="C2242" t="s">
        <v>656</v>
      </c>
      <c r="D2242" t="s">
        <v>161</v>
      </c>
      <c r="E2242">
        <v>1.47875585513743E-2</v>
      </c>
      <c r="F2242" t="s">
        <v>656</v>
      </c>
      <c r="G2242">
        <v>0.50141880913854298</v>
      </c>
      <c r="H2242" t="s">
        <v>428</v>
      </c>
      <c r="I2242">
        <v>0.76736832880542005</v>
      </c>
      <c r="L2242">
        <v>1.47875585513743E-2</v>
      </c>
      <c r="M2242">
        <v>0.50141880913854298</v>
      </c>
    </row>
    <row r="2243" spans="1:13" x14ac:dyDescent="0.2">
      <c r="A2243" t="s">
        <v>12</v>
      </c>
      <c r="B2243" t="s">
        <v>742</v>
      </c>
      <c r="C2243" t="s">
        <v>656</v>
      </c>
      <c r="D2243" t="s">
        <v>32</v>
      </c>
      <c r="E2243">
        <v>1.4862098061645099E-2</v>
      </c>
      <c r="F2243" t="s">
        <v>656</v>
      </c>
      <c r="G2243">
        <v>0.50109643840055895</v>
      </c>
      <c r="H2243" t="s">
        <v>428</v>
      </c>
      <c r="I2243">
        <v>0.76736832880542005</v>
      </c>
      <c r="L2243">
        <v>1.4862098061645099E-2</v>
      </c>
      <c r="M2243">
        <v>0.50109643840055895</v>
      </c>
    </row>
    <row r="2244" spans="1:13" x14ac:dyDescent="0.2">
      <c r="A2244" t="s">
        <v>12</v>
      </c>
      <c r="B2244" t="s">
        <v>340</v>
      </c>
      <c r="C2244" t="s">
        <v>656</v>
      </c>
      <c r="D2244" t="s">
        <v>134</v>
      </c>
      <c r="E2244">
        <v>2.2615028656150199E-2</v>
      </c>
      <c r="F2244" t="s">
        <v>656</v>
      </c>
      <c r="G2244">
        <v>0.62411890695300398</v>
      </c>
      <c r="H2244" t="s">
        <v>428</v>
      </c>
      <c r="I2244">
        <v>0.76736832880542005</v>
      </c>
      <c r="L2244">
        <v>2.2615028656150199E-2</v>
      </c>
      <c r="M2244">
        <v>0.62411890695300398</v>
      </c>
    </row>
    <row r="2245" spans="1:13" x14ac:dyDescent="0.2">
      <c r="A2245" t="s">
        <v>12</v>
      </c>
      <c r="B2245" t="s">
        <v>747</v>
      </c>
      <c r="C2245" t="s">
        <v>656</v>
      </c>
      <c r="D2245" t="s">
        <v>15</v>
      </c>
      <c r="E2245">
        <v>1.16115734811748E-2</v>
      </c>
      <c r="F2245" t="s">
        <v>656</v>
      </c>
      <c r="G2245">
        <v>0.51657657241358901</v>
      </c>
      <c r="H2245" t="s">
        <v>428</v>
      </c>
      <c r="I2245">
        <v>0.76736832880542005</v>
      </c>
      <c r="L2245">
        <v>1.16115734811748E-2</v>
      </c>
      <c r="M2245">
        <v>0.51657657241358901</v>
      </c>
    </row>
    <row r="2246" spans="1:13" x14ac:dyDescent="0.2">
      <c r="A2246" t="s">
        <v>12</v>
      </c>
      <c r="B2246" t="s">
        <v>958</v>
      </c>
      <c r="C2246" t="s">
        <v>656</v>
      </c>
      <c r="D2246" t="s">
        <v>18</v>
      </c>
      <c r="E2246">
        <v>1.2541694828380299E-2</v>
      </c>
      <c r="F2246" t="s">
        <v>656</v>
      </c>
      <c r="G2246">
        <v>-0.51181773918092799</v>
      </c>
      <c r="H2246" t="s">
        <v>428</v>
      </c>
      <c r="I2246">
        <v>0.76736832880542005</v>
      </c>
      <c r="L2246">
        <v>1.2541694828380299E-2</v>
      </c>
      <c r="M2246">
        <v>-0.51181773918092799</v>
      </c>
    </row>
    <row r="2247" spans="1:13" x14ac:dyDescent="0.2">
      <c r="A2247" t="s">
        <v>12</v>
      </c>
      <c r="B2247" t="s">
        <v>959</v>
      </c>
      <c r="C2247" t="s">
        <v>656</v>
      </c>
      <c r="D2247" t="s">
        <v>99</v>
      </c>
      <c r="E2247">
        <v>1.1336968398408901E-2</v>
      </c>
      <c r="F2247" t="s">
        <v>656</v>
      </c>
      <c r="G2247">
        <v>-0.51804131318407698</v>
      </c>
      <c r="H2247" t="s">
        <v>428</v>
      </c>
      <c r="I2247">
        <v>0.76736832880542005</v>
      </c>
      <c r="L2247">
        <v>1.1336968398408901E-2</v>
      </c>
      <c r="M2247">
        <v>-0.51804131318407698</v>
      </c>
    </row>
    <row r="2248" spans="1:13" x14ac:dyDescent="0.2">
      <c r="A2248" t="s">
        <v>12</v>
      </c>
      <c r="B2248" t="s">
        <v>512</v>
      </c>
      <c r="C2248" t="s">
        <v>656</v>
      </c>
      <c r="D2248" t="s">
        <v>124</v>
      </c>
      <c r="E2248">
        <v>1.26347757471895E-2</v>
      </c>
      <c r="F2248" t="s">
        <v>656</v>
      </c>
      <c r="G2248">
        <v>-0.51135760016468501</v>
      </c>
      <c r="H2248" t="s">
        <v>428</v>
      </c>
      <c r="I2248">
        <v>0.76736832880542005</v>
      </c>
      <c r="L2248">
        <v>1.26347757471895E-2</v>
      </c>
      <c r="M2248">
        <v>-0.51135760016468501</v>
      </c>
    </row>
    <row r="2249" spans="1:13" x14ac:dyDescent="0.2">
      <c r="A2249" t="s">
        <v>12</v>
      </c>
      <c r="B2249" t="s">
        <v>1085</v>
      </c>
      <c r="C2249" t="s">
        <v>656</v>
      </c>
      <c r="D2249" t="s">
        <v>75</v>
      </c>
      <c r="E2249">
        <v>2.5084402523211799E-2</v>
      </c>
      <c r="F2249" t="s">
        <v>656</v>
      </c>
      <c r="G2249">
        <v>-0.63969250111546205</v>
      </c>
      <c r="H2249" t="s">
        <v>428</v>
      </c>
      <c r="I2249">
        <v>0.76736832880542005</v>
      </c>
      <c r="L2249">
        <v>2.5084402523211799E-2</v>
      </c>
      <c r="M2249">
        <v>-0.63969250111546205</v>
      </c>
    </row>
    <row r="2250" spans="1:13" x14ac:dyDescent="0.2">
      <c r="A2250" t="s">
        <v>12</v>
      </c>
      <c r="B2250" t="s">
        <v>224</v>
      </c>
      <c r="C2250" t="s">
        <v>656</v>
      </c>
      <c r="D2250" t="s">
        <v>31</v>
      </c>
      <c r="E2250">
        <v>1.4648191689733799E-2</v>
      </c>
      <c r="F2250" t="s">
        <v>656</v>
      </c>
      <c r="G2250">
        <v>0.502025119669544</v>
      </c>
      <c r="H2250" t="s">
        <v>428</v>
      </c>
      <c r="I2250">
        <v>0.76736832880542005</v>
      </c>
      <c r="L2250">
        <v>1.4648191689733799E-2</v>
      </c>
      <c r="M2250">
        <v>0.502025119669544</v>
      </c>
    </row>
    <row r="2251" spans="1:13" x14ac:dyDescent="0.2">
      <c r="A2251" t="s">
        <v>12</v>
      </c>
      <c r="B2251" t="s">
        <v>346</v>
      </c>
      <c r="C2251" t="s">
        <v>656</v>
      </c>
      <c r="D2251" t="s">
        <v>924</v>
      </c>
      <c r="E2251">
        <v>1.21946126420881E-2</v>
      </c>
      <c r="F2251" t="s">
        <v>656</v>
      </c>
      <c r="G2251">
        <v>-0.78506899909073802</v>
      </c>
      <c r="H2251" t="s">
        <v>428</v>
      </c>
      <c r="I2251">
        <v>0.76736832880542005</v>
      </c>
      <c r="L2251">
        <v>1.21946126420881E-2</v>
      </c>
      <c r="M2251">
        <v>-0.78506899909073802</v>
      </c>
    </row>
    <row r="2252" spans="1:13" x14ac:dyDescent="0.2">
      <c r="A2252" t="s">
        <v>12</v>
      </c>
      <c r="B2252" t="s">
        <v>756</v>
      </c>
      <c r="C2252" t="s">
        <v>656</v>
      </c>
      <c r="D2252" t="s">
        <v>32</v>
      </c>
      <c r="E2252">
        <v>1.45656551289076E-2</v>
      </c>
      <c r="F2252" t="s">
        <v>656</v>
      </c>
      <c r="G2252">
        <v>0.50238641419688301</v>
      </c>
      <c r="H2252" t="s">
        <v>428</v>
      </c>
      <c r="I2252">
        <v>0.76736832880542005</v>
      </c>
      <c r="L2252">
        <v>1.45656551289076E-2</v>
      </c>
      <c r="M2252">
        <v>0.50238641419688301</v>
      </c>
    </row>
    <row r="2253" spans="1:13" x14ac:dyDescent="0.2">
      <c r="A2253" t="s">
        <v>12</v>
      </c>
      <c r="B2253" t="s">
        <v>961</v>
      </c>
      <c r="C2253" t="s">
        <v>656</v>
      </c>
      <c r="D2253" t="s">
        <v>924</v>
      </c>
      <c r="E2253">
        <v>3.8173007417758198E-2</v>
      </c>
      <c r="F2253" t="s">
        <v>656</v>
      </c>
      <c r="G2253">
        <v>-0.69378190617321001</v>
      </c>
      <c r="H2253" t="s">
        <v>428</v>
      </c>
      <c r="I2253">
        <v>0.76736832880542005</v>
      </c>
      <c r="L2253">
        <v>3.8173007417758198E-2</v>
      </c>
      <c r="M2253">
        <v>-0.69378190617321001</v>
      </c>
    </row>
    <row r="2254" spans="1:13" x14ac:dyDescent="0.2">
      <c r="A2254" t="s">
        <v>12</v>
      </c>
      <c r="B2254" t="s">
        <v>961</v>
      </c>
      <c r="C2254" t="s">
        <v>656</v>
      </c>
      <c r="D2254" t="s">
        <v>67</v>
      </c>
      <c r="E2254">
        <v>1.24377242566867E-2</v>
      </c>
      <c r="F2254" t="s">
        <v>656</v>
      </c>
      <c r="G2254">
        <v>-0.51233503076637299</v>
      </c>
      <c r="H2254" t="s">
        <v>428</v>
      </c>
      <c r="I2254">
        <v>0.76736832880542005</v>
      </c>
      <c r="L2254">
        <v>1.24377242566867E-2</v>
      </c>
      <c r="M2254">
        <v>-0.51233503076637299</v>
      </c>
    </row>
    <row r="2255" spans="1:13" x14ac:dyDescent="0.2">
      <c r="A2255" t="s">
        <v>12</v>
      </c>
      <c r="B2255" t="s">
        <v>961</v>
      </c>
      <c r="C2255" t="s">
        <v>656</v>
      </c>
      <c r="D2255" t="s">
        <v>255</v>
      </c>
      <c r="E2255">
        <v>1.1128043159442999E-2</v>
      </c>
      <c r="F2255" t="s">
        <v>656</v>
      </c>
      <c r="G2255">
        <v>-0.56829867739392803</v>
      </c>
      <c r="H2255" t="s">
        <v>428</v>
      </c>
      <c r="I2255">
        <v>0.76736832880542005</v>
      </c>
      <c r="L2255">
        <v>1.1128043159442999E-2</v>
      </c>
      <c r="M2255">
        <v>-0.56829867739392803</v>
      </c>
    </row>
    <row r="2256" spans="1:13" x14ac:dyDescent="0.2">
      <c r="A2256" t="s">
        <v>12</v>
      </c>
      <c r="B2256" t="s">
        <v>349</v>
      </c>
      <c r="C2256" t="s">
        <v>656</v>
      </c>
      <c r="D2256" t="s">
        <v>132</v>
      </c>
      <c r="E2256">
        <v>1.6125042871466599E-2</v>
      </c>
      <c r="F2256" t="s">
        <v>656</v>
      </c>
      <c r="G2256">
        <v>-0.65022074096647497</v>
      </c>
      <c r="H2256" t="s">
        <v>428</v>
      </c>
      <c r="I2256">
        <v>0.76736832880542005</v>
      </c>
      <c r="L2256">
        <v>1.6125042871466599E-2</v>
      </c>
      <c r="M2256">
        <v>-0.65022074096647497</v>
      </c>
    </row>
    <row r="2257" spans="1:13" x14ac:dyDescent="0.2">
      <c r="A2257" t="s">
        <v>12</v>
      </c>
      <c r="B2257" t="s">
        <v>228</v>
      </c>
      <c r="C2257" t="s">
        <v>656</v>
      </c>
      <c r="D2257" t="s">
        <v>924</v>
      </c>
      <c r="E2257">
        <v>3.3013078209725703E-2</v>
      </c>
      <c r="F2257" t="s">
        <v>656</v>
      </c>
      <c r="G2257">
        <v>-0.70747497011083904</v>
      </c>
      <c r="H2257" t="s">
        <v>428</v>
      </c>
      <c r="I2257">
        <v>0.76736832880542005</v>
      </c>
      <c r="L2257">
        <v>3.3013078209725703E-2</v>
      </c>
      <c r="M2257">
        <v>-0.70747497011083904</v>
      </c>
    </row>
    <row r="2258" spans="1:13" x14ac:dyDescent="0.2">
      <c r="A2258" t="s">
        <v>12</v>
      </c>
      <c r="B2258" t="s">
        <v>759</v>
      </c>
      <c r="C2258" t="s">
        <v>656</v>
      </c>
      <c r="D2258" t="s">
        <v>15</v>
      </c>
      <c r="E2258">
        <v>1.4900017842042101E-2</v>
      </c>
      <c r="F2258" t="s">
        <v>656</v>
      </c>
      <c r="G2258">
        <v>0.50093294749107597</v>
      </c>
      <c r="H2258" t="s">
        <v>428</v>
      </c>
      <c r="I2258">
        <v>0.76736832880542005</v>
      </c>
      <c r="L2258">
        <v>1.4900017842042101E-2</v>
      </c>
      <c r="M2258">
        <v>0.50093294749107597</v>
      </c>
    </row>
    <row r="2259" spans="1:13" x14ac:dyDescent="0.2">
      <c r="A2259" t="s">
        <v>12</v>
      </c>
      <c r="B2259" t="s">
        <v>762</v>
      </c>
      <c r="C2259" t="s">
        <v>656</v>
      </c>
      <c r="D2259" t="s">
        <v>924</v>
      </c>
      <c r="E2259">
        <v>3.3013078209725703E-2</v>
      </c>
      <c r="F2259" t="s">
        <v>656</v>
      </c>
      <c r="G2259">
        <v>0.70747497011083904</v>
      </c>
      <c r="H2259" t="s">
        <v>428</v>
      </c>
      <c r="I2259">
        <v>0.76736832880542005</v>
      </c>
      <c r="L2259">
        <v>3.3013078209725703E-2</v>
      </c>
      <c r="M2259">
        <v>0.70747497011083904</v>
      </c>
    </row>
    <row r="2260" spans="1:13" x14ac:dyDescent="0.2">
      <c r="A2260" t="s">
        <v>12</v>
      </c>
      <c r="B2260" t="s">
        <v>762</v>
      </c>
      <c r="C2260" t="s">
        <v>656</v>
      </c>
      <c r="D2260" t="s">
        <v>255</v>
      </c>
      <c r="E2260">
        <v>2.58431792594781E-2</v>
      </c>
      <c r="F2260" t="s">
        <v>656</v>
      </c>
      <c r="G2260">
        <v>0.50955964297448397</v>
      </c>
      <c r="H2260" t="s">
        <v>428</v>
      </c>
      <c r="I2260">
        <v>0.76736832880542005</v>
      </c>
      <c r="L2260">
        <v>2.58431792594781E-2</v>
      </c>
      <c r="M2260">
        <v>0.50955964297448397</v>
      </c>
    </row>
    <row r="2261" spans="1:13" x14ac:dyDescent="0.2">
      <c r="A2261" t="s">
        <v>12</v>
      </c>
      <c r="B2261" t="s">
        <v>763</v>
      </c>
      <c r="C2261" t="s">
        <v>656</v>
      </c>
      <c r="D2261" t="s">
        <v>116</v>
      </c>
      <c r="E2261">
        <v>3.39088826989766E-2</v>
      </c>
      <c r="F2261" t="s">
        <v>656</v>
      </c>
      <c r="G2261">
        <v>-0.54935026557353495</v>
      </c>
      <c r="H2261" t="s">
        <v>428</v>
      </c>
      <c r="I2261">
        <v>0.76736832880542005</v>
      </c>
      <c r="L2261">
        <v>3.39088826989766E-2</v>
      </c>
      <c r="M2261">
        <v>-0.54935026557353495</v>
      </c>
    </row>
    <row r="2262" spans="1:13" x14ac:dyDescent="0.2">
      <c r="A2262" t="s">
        <v>12</v>
      </c>
      <c r="B2262" t="s">
        <v>962</v>
      </c>
      <c r="C2262" t="s">
        <v>656</v>
      </c>
      <c r="D2262" t="s">
        <v>161</v>
      </c>
      <c r="E2262">
        <v>1.13093863868444E-2</v>
      </c>
      <c r="F2262" t="s">
        <v>656</v>
      </c>
      <c r="G2262">
        <v>0.518190040794269</v>
      </c>
      <c r="H2262" t="s">
        <v>428</v>
      </c>
      <c r="I2262">
        <v>0.76736832880542005</v>
      </c>
      <c r="L2262">
        <v>1.13093863868444E-2</v>
      </c>
      <c r="M2262">
        <v>0.518190040794269</v>
      </c>
    </row>
    <row r="2263" spans="1:13" x14ac:dyDescent="0.2">
      <c r="A2263" t="s">
        <v>12</v>
      </c>
      <c r="B2263" t="s">
        <v>765</v>
      </c>
      <c r="C2263" t="s">
        <v>656</v>
      </c>
      <c r="D2263" t="s">
        <v>116</v>
      </c>
      <c r="E2263">
        <v>3.88853141534862E-2</v>
      </c>
      <c r="F2263" t="s">
        <v>656</v>
      </c>
      <c r="G2263">
        <v>-0.53727663336312803</v>
      </c>
      <c r="H2263" t="s">
        <v>428</v>
      </c>
      <c r="I2263">
        <v>0.76736832880542005</v>
      </c>
      <c r="L2263">
        <v>3.88853141534862E-2</v>
      </c>
      <c r="M2263">
        <v>-0.53727663336312803</v>
      </c>
    </row>
    <row r="2264" spans="1:13" x14ac:dyDescent="0.2">
      <c r="A2264" t="s">
        <v>12</v>
      </c>
      <c r="B2264" t="s">
        <v>765</v>
      </c>
      <c r="C2264" t="s">
        <v>656</v>
      </c>
      <c r="D2264" t="s">
        <v>134</v>
      </c>
      <c r="E2264">
        <v>2.1283065714106899E-2</v>
      </c>
      <c r="F2264" t="s">
        <v>656</v>
      </c>
      <c r="G2264">
        <v>0.62897090203315098</v>
      </c>
      <c r="H2264" t="s">
        <v>428</v>
      </c>
      <c r="I2264">
        <v>0.76736832880542005</v>
      </c>
      <c r="L2264">
        <v>2.1283065714106899E-2</v>
      </c>
      <c r="M2264">
        <v>0.62897090203315098</v>
      </c>
    </row>
    <row r="2265" spans="1:13" x14ac:dyDescent="0.2">
      <c r="A2265" t="s">
        <v>12</v>
      </c>
      <c r="B2265" t="s">
        <v>1084</v>
      </c>
      <c r="C2265" t="s">
        <v>656</v>
      </c>
      <c r="D2265" t="s">
        <v>116</v>
      </c>
      <c r="E2265">
        <v>1.7456521487048401E-2</v>
      </c>
      <c r="F2265" t="s">
        <v>656</v>
      </c>
      <c r="G2265">
        <v>-0.60248010191312595</v>
      </c>
      <c r="H2265" t="s">
        <v>428</v>
      </c>
      <c r="I2265">
        <v>0.76736832880542005</v>
      </c>
      <c r="L2265">
        <v>1.7456521487048401E-2</v>
      </c>
      <c r="M2265">
        <v>-0.60248010191312595</v>
      </c>
    </row>
    <row r="2266" spans="1:13" x14ac:dyDescent="0.2">
      <c r="A2266" t="s">
        <v>12</v>
      </c>
      <c r="B2266" t="s">
        <v>356</v>
      </c>
      <c r="C2266" t="s">
        <v>656</v>
      </c>
      <c r="D2266" t="s">
        <v>75</v>
      </c>
      <c r="E2266">
        <v>3.00595245751696E-2</v>
      </c>
      <c r="F2266" t="s">
        <v>656</v>
      </c>
      <c r="G2266">
        <v>0.62416850072489205</v>
      </c>
      <c r="H2266" t="s">
        <v>428</v>
      </c>
      <c r="I2266">
        <v>0.76736832880542005</v>
      </c>
      <c r="L2266">
        <v>3.00595245751696E-2</v>
      </c>
      <c r="M2266">
        <v>0.62416850072489205</v>
      </c>
    </row>
    <row r="2267" spans="1:13" x14ac:dyDescent="0.2">
      <c r="A2267" t="s">
        <v>12</v>
      </c>
      <c r="B2267" t="s">
        <v>964</v>
      </c>
      <c r="C2267" t="s">
        <v>656</v>
      </c>
      <c r="D2267" t="s">
        <v>64</v>
      </c>
      <c r="E2267">
        <v>1.4476881719328301E-2</v>
      </c>
      <c r="F2267" t="s">
        <v>656</v>
      </c>
      <c r="G2267">
        <v>-0.51366014422116002</v>
      </c>
      <c r="H2267" t="s">
        <v>428</v>
      </c>
      <c r="I2267">
        <v>0.76736832880542005</v>
      </c>
      <c r="L2267">
        <v>1.4476881719328301E-2</v>
      </c>
      <c r="M2267">
        <v>-0.51366014422116002</v>
      </c>
    </row>
    <row r="2268" spans="1:13" x14ac:dyDescent="0.2">
      <c r="A2268" t="s">
        <v>12</v>
      </c>
      <c r="B2268" t="s">
        <v>633</v>
      </c>
      <c r="C2268" t="s">
        <v>656</v>
      </c>
      <c r="D2268" t="s">
        <v>15</v>
      </c>
      <c r="E2268">
        <v>1.36723709902305E-2</v>
      </c>
      <c r="F2268" t="s">
        <v>656</v>
      </c>
      <c r="G2268">
        <v>-0.50640762451283605</v>
      </c>
      <c r="H2268" t="s">
        <v>428</v>
      </c>
      <c r="I2268">
        <v>0.76736832880542005</v>
      </c>
      <c r="L2268">
        <v>1.36723709902305E-2</v>
      </c>
      <c r="M2268">
        <v>-0.50640762451283605</v>
      </c>
    </row>
    <row r="2269" spans="1:13" x14ac:dyDescent="0.2">
      <c r="A2269" t="s">
        <v>12</v>
      </c>
      <c r="B2269" t="s">
        <v>633</v>
      </c>
      <c r="C2269" t="s">
        <v>656</v>
      </c>
      <c r="D2269" t="s">
        <v>124</v>
      </c>
      <c r="E2269">
        <v>1.44295303561461E-2</v>
      </c>
      <c r="F2269" t="s">
        <v>656</v>
      </c>
      <c r="G2269">
        <v>-0.50298595137423596</v>
      </c>
      <c r="H2269" t="s">
        <v>428</v>
      </c>
      <c r="I2269">
        <v>0.76736832880542005</v>
      </c>
      <c r="L2269">
        <v>1.44295303561461E-2</v>
      </c>
      <c r="M2269">
        <v>-0.50298595137423596</v>
      </c>
    </row>
    <row r="2270" spans="1:13" x14ac:dyDescent="0.2">
      <c r="A2270" t="s">
        <v>12</v>
      </c>
      <c r="B2270" t="s">
        <v>1083</v>
      </c>
      <c r="C2270" t="s">
        <v>656</v>
      </c>
      <c r="D2270" t="s">
        <v>163</v>
      </c>
      <c r="E2270">
        <v>1.4905240813891499E-2</v>
      </c>
      <c r="F2270" t="s">
        <v>656</v>
      </c>
      <c r="G2270">
        <v>-0.51176820998830097</v>
      </c>
      <c r="H2270" t="s">
        <v>428</v>
      </c>
      <c r="I2270">
        <v>0.76736832880542005</v>
      </c>
      <c r="L2270">
        <v>1.4905240813891499E-2</v>
      </c>
      <c r="M2270">
        <v>-0.51176820998830097</v>
      </c>
    </row>
    <row r="2271" spans="1:13" x14ac:dyDescent="0.2">
      <c r="A2271" t="s">
        <v>12</v>
      </c>
      <c r="B2271" t="s">
        <v>966</v>
      </c>
      <c r="C2271" t="s">
        <v>656</v>
      </c>
      <c r="D2271" t="s">
        <v>92</v>
      </c>
      <c r="E2271">
        <v>1.22553622997788E-2</v>
      </c>
      <c r="F2271" t="s">
        <v>656</v>
      </c>
      <c r="G2271">
        <v>-0.51325097079003701</v>
      </c>
      <c r="H2271" t="s">
        <v>428</v>
      </c>
      <c r="I2271">
        <v>0.76736832880542005</v>
      </c>
      <c r="L2271">
        <v>1.22553622997788E-2</v>
      </c>
      <c r="M2271">
        <v>-0.51325097079003701</v>
      </c>
    </row>
    <row r="2272" spans="1:13" x14ac:dyDescent="0.2">
      <c r="A2272" t="s">
        <v>12</v>
      </c>
      <c r="B2272" t="s">
        <v>966</v>
      </c>
      <c r="C2272" t="s">
        <v>656</v>
      </c>
      <c r="D2272" t="s">
        <v>97</v>
      </c>
      <c r="E2272">
        <v>1.07162250805406E-2</v>
      </c>
      <c r="F2272" t="s">
        <v>656</v>
      </c>
      <c r="G2272">
        <v>-0.52146298632267696</v>
      </c>
      <c r="H2272" t="s">
        <v>428</v>
      </c>
      <c r="I2272">
        <v>0.76736832880542005</v>
      </c>
      <c r="L2272">
        <v>1.07162250805406E-2</v>
      </c>
      <c r="M2272">
        <v>-0.52146298632267696</v>
      </c>
    </row>
    <row r="2273" spans="1:13" x14ac:dyDescent="0.2">
      <c r="A2273" t="s">
        <v>12</v>
      </c>
      <c r="B2273" t="s">
        <v>966</v>
      </c>
      <c r="C2273" t="s">
        <v>656</v>
      </c>
      <c r="D2273" t="s">
        <v>93</v>
      </c>
      <c r="E2273">
        <v>1.0475890355089E-2</v>
      </c>
      <c r="F2273" t="s">
        <v>656</v>
      </c>
      <c r="G2273">
        <v>-0.52283165557811695</v>
      </c>
      <c r="H2273" t="s">
        <v>428</v>
      </c>
      <c r="I2273">
        <v>0.76736832880542005</v>
      </c>
      <c r="L2273">
        <v>1.0475890355089E-2</v>
      </c>
      <c r="M2273">
        <v>-0.52283165557811695</v>
      </c>
    </row>
    <row r="2274" spans="1:13" x14ac:dyDescent="0.2">
      <c r="A2274" t="s">
        <v>12</v>
      </c>
      <c r="B2274" t="s">
        <v>966</v>
      </c>
      <c r="C2274" t="s">
        <v>656</v>
      </c>
      <c r="D2274" t="s">
        <v>75</v>
      </c>
      <c r="E2274">
        <v>3.00595245751696E-2</v>
      </c>
      <c r="F2274" t="s">
        <v>656</v>
      </c>
      <c r="G2274">
        <v>0.62416850072489205</v>
      </c>
      <c r="H2274" t="s">
        <v>428</v>
      </c>
      <c r="I2274">
        <v>0.76736832880542005</v>
      </c>
      <c r="L2274">
        <v>3.00595245751696E-2</v>
      </c>
      <c r="M2274">
        <v>0.62416850072489205</v>
      </c>
    </row>
    <row r="2275" spans="1:13" x14ac:dyDescent="0.2">
      <c r="A2275" t="s">
        <v>12</v>
      </c>
      <c r="B2275" t="s">
        <v>360</v>
      </c>
      <c r="C2275" t="s">
        <v>656</v>
      </c>
      <c r="D2275" t="s">
        <v>59</v>
      </c>
      <c r="E2275">
        <v>1.4345908437927501E-2</v>
      </c>
      <c r="F2275" t="s">
        <v>656</v>
      </c>
      <c r="G2275">
        <v>0.50335654172775102</v>
      </c>
      <c r="H2275" t="s">
        <v>428</v>
      </c>
      <c r="I2275">
        <v>0.76736832880542005</v>
      </c>
      <c r="L2275">
        <v>1.4345908437927501E-2</v>
      </c>
      <c r="M2275">
        <v>0.50335654172775102</v>
      </c>
    </row>
    <row r="2276" spans="1:13" x14ac:dyDescent="0.2">
      <c r="A2276" t="s">
        <v>12</v>
      </c>
      <c r="B2276" t="s">
        <v>360</v>
      </c>
      <c r="C2276" t="s">
        <v>656</v>
      </c>
      <c r="D2276" t="s">
        <v>23</v>
      </c>
      <c r="E2276">
        <v>1.1600468374238299E-2</v>
      </c>
      <c r="F2276" t="s">
        <v>656</v>
      </c>
      <c r="G2276">
        <v>0.52770191728995397</v>
      </c>
      <c r="H2276" t="s">
        <v>428</v>
      </c>
      <c r="I2276">
        <v>0.76736832880542005</v>
      </c>
      <c r="L2276">
        <v>1.1600468374238299E-2</v>
      </c>
      <c r="M2276">
        <v>0.52770191728995397</v>
      </c>
    </row>
    <row r="2277" spans="1:13" x14ac:dyDescent="0.2">
      <c r="A2277" t="s">
        <v>12</v>
      </c>
      <c r="B2277" t="s">
        <v>967</v>
      </c>
      <c r="C2277" t="s">
        <v>656</v>
      </c>
      <c r="D2277" t="s">
        <v>159</v>
      </c>
      <c r="E2277">
        <v>1.0652398774079501E-2</v>
      </c>
      <c r="F2277" t="s">
        <v>656</v>
      </c>
      <c r="G2277">
        <v>-0.52182398379378603</v>
      </c>
      <c r="H2277" t="s">
        <v>428</v>
      </c>
      <c r="I2277">
        <v>0.76736832880542005</v>
      </c>
      <c r="L2277">
        <v>1.0652398774079501E-2</v>
      </c>
      <c r="M2277">
        <v>-0.52182398379378603</v>
      </c>
    </row>
    <row r="2278" spans="1:13" x14ac:dyDescent="0.2">
      <c r="A2278" t="s">
        <v>12</v>
      </c>
      <c r="B2278" t="s">
        <v>778</v>
      </c>
      <c r="C2278" t="s">
        <v>656</v>
      </c>
      <c r="D2278" t="s">
        <v>132</v>
      </c>
      <c r="E2278">
        <v>2.4745531674550601E-2</v>
      </c>
      <c r="F2278" t="s">
        <v>656</v>
      </c>
      <c r="G2278">
        <v>-0.61678081714534205</v>
      </c>
      <c r="H2278" t="s">
        <v>428</v>
      </c>
      <c r="I2278">
        <v>0.76736832880542005</v>
      </c>
      <c r="L2278">
        <v>2.4745531674550601E-2</v>
      </c>
      <c r="M2278">
        <v>-0.61678081714534205</v>
      </c>
    </row>
    <row r="2279" spans="1:13" x14ac:dyDescent="0.2">
      <c r="A2279" t="s">
        <v>12</v>
      </c>
      <c r="B2279" t="s">
        <v>782</v>
      </c>
      <c r="C2279" t="s">
        <v>656</v>
      </c>
      <c r="D2279" t="s">
        <v>24</v>
      </c>
      <c r="E2279">
        <v>3.41094231674096E-2</v>
      </c>
      <c r="F2279" t="s">
        <v>656</v>
      </c>
      <c r="G2279">
        <v>0.84515425472851602</v>
      </c>
      <c r="H2279" t="s">
        <v>428</v>
      </c>
      <c r="I2279">
        <v>0.76736832880542005</v>
      </c>
      <c r="L2279">
        <v>3.41094231674096E-2</v>
      </c>
      <c r="M2279">
        <v>0.84515425472851602</v>
      </c>
    </row>
    <row r="2280" spans="1:13" x14ac:dyDescent="0.2">
      <c r="A2280" t="s">
        <v>12</v>
      </c>
      <c r="B2280" t="s">
        <v>782</v>
      </c>
      <c r="C2280" t="s">
        <v>656</v>
      </c>
      <c r="D2280" t="s">
        <v>97</v>
      </c>
      <c r="E2280">
        <v>1.3706212233442899E-2</v>
      </c>
      <c r="F2280" t="s">
        <v>656</v>
      </c>
      <c r="G2280">
        <v>0.50625142778924304</v>
      </c>
      <c r="H2280" t="s">
        <v>428</v>
      </c>
      <c r="I2280">
        <v>0.76736832880542005</v>
      </c>
      <c r="L2280">
        <v>1.3706212233442899E-2</v>
      </c>
      <c r="M2280">
        <v>0.50625142778924304</v>
      </c>
    </row>
    <row r="2281" spans="1:13" x14ac:dyDescent="0.2">
      <c r="A2281" t="s">
        <v>12</v>
      </c>
      <c r="B2281" t="s">
        <v>782</v>
      </c>
      <c r="C2281" t="s">
        <v>656</v>
      </c>
      <c r="D2281" t="s">
        <v>72</v>
      </c>
      <c r="E2281">
        <v>1.3706212233442899E-2</v>
      </c>
      <c r="F2281" t="s">
        <v>656</v>
      </c>
      <c r="G2281">
        <v>0.50625142778924304</v>
      </c>
      <c r="H2281" t="s">
        <v>428</v>
      </c>
      <c r="I2281">
        <v>0.76736832880542005</v>
      </c>
      <c r="L2281">
        <v>1.3706212233442899E-2</v>
      </c>
      <c r="M2281">
        <v>0.50625142778924304</v>
      </c>
    </row>
    <row r="2282" spans="1:13" x14ac:dyDescent="0.2">
      <c r="A2282" t="s">
        <v>12</v>
      </c>
      <c r="B2282" t="s">
        <v>782</v>
      </c>
      <c r="C2282" t="s">
        <v>656</v>
      </c>
      <c r="D2282" t="s">
        <v>40</v>
      </c>
      <c r="E2282">
        <v>1.3706212233442899E-2</v>
      </c>
      <c r="F2282" t="s">
        <v>656</v>
      </c>
      <c r="G2282">
        <v>0.50625142778924304</v>
      </c>
      <c r="H2282" t="s">
        <v>428</v>
      </c>
      <c r="I2282">
        <v>0.76736832880542005</v>
      </c>
      <c r="L2282">
        <v>1.3706212233442899E-2</v>
      </c>
      <c r="M2282">
        <v>0.50625142778924304</v>
      </c>
    </row>
    <row r="2283" spans="1:13" x14ac:dyDescent="0.2">
      <c r="A2283" t="s">
        <v>12</v>
      </c>
      <c r="B2283" t="s">
        <v>1016</v>
      </c>
      <c r="C2283" t="s">
        <v>656</v>
      </c>
      <c r="D2283" t="s">
        <v>255</v>
      </c>
      <c r="E2283">
        <v>2.4751350857876199E-2</v>
      </c>
      <c r="F2283" t="s">
        <v>656</v>
      </c>
      <c r="G2283">
        <v>-0.51282496118573695</v>
      </c>
      <c r="H2283" t="s">
        <v>428</v>
      </c>
      <c r="I2283">
        <v>0.76736832880542005</v>
      </c>
      <c r="L2283">
        <v>2.4751350857876199E-2</v>
      </c>
      <c r="M2283">
        <v>-0.51282496118573695</v>
      </c>
    </row>
    <row r="2284" spans="1:13" x14ac:dyDescent="0.2">
      <c r="A2284" t="s">
        <v>12</v>
      </c>
      <c r="B2284" t="s">
        <v>783</v>
      </c>
      <c r="C2284" t="s">
        <v>656</v>
      </c>
      <c r="D2284" t="s">
        <v>116</v>
      </c>
      <c r="E2284">
        <v>1.5834637053737301E-2</v>
      </c>
      <c r="F2284" t="s">
        <v>656</v>
      </c>
      <c r="G2284">
        <v>-0.60960450052376003</v>
      </c>
      <c r="H2284" t="s">
        <v>428</v>
      </c>
      <c r="I2284">
        <v>0.76736832880542005</v>
      </c>
      <c r="L2284">
        <v>1.5834637053737301E-2</v>
      </c>
      <c r="M2284">
        <v>-0.60960450052376003</v>
      </c>
    </row>
    <row r="2285" spans="1:13" x14ac:dyDescent="0.2">
      <c r="A2285" t="s">
        <v>12</v>
      </c>
      <c r="B2285" t="s">
        <v>783</v>
      </c>
      <c r="C2285" t="s">
        <v>656</v>
      </c>
      <c r="D2285" t="s">
        <v>134</v>
      </c>
      <c r="E2285">
        <v>3.8900967332890002E-2</v>
      </c>
      <c r="F2285" t="s">
        <v>656</v>
      </c>
      <c r="G2285">
        <v>0.57714221503180996</v>
      </c>
      <c r="H2285" t="s">
        <v>428</v>
      </c>
      <c r="I2285">
        <v>0.76736832880542005</v>
      </c>
      <c r="L2285">
        <v>3.8900967332890002E-2</v>
      </c>
      <c r="M2285">
        <v>0.57714221503180996</v>
      </c>
    </row>
    <row r="2286" spans="1:13" x14ac:dyDescent="0.2">
      <c r="A2286" t="s">
        <v>12</v>
      </c>
      <c r="B2286" t="s">
        <v>367</v>
      </c>
      <c r="C2286" t="s">
        <v>656</v>
      </c>
      <c r="D2286" t="s">
        <v>15</v>
      </c>
      <c r="E2286">
        <v>1.0652398774079599E-2</v>
      </c>
      <c r="F2286" t="s">
        <v>656</v>
      </c>
      <c r="G2286">
        <v>0.52182398379378603</v>
      </c>
      <c r="H2286" t="s">
        <v>428</v>
      </c>
      <c r="I2286">
        <v>0.76736832880542005</v>
      </c>
      <c r="L2286">
        <v>1.0652398774079599E-2</v>
      </c>
      <c r="M2286">
        <v>0.52182398379378603</v>
      </c>
    </row>
    <row r="2287" spans="1:13" x14ac:dyDescent="0.2">
      <c r="A2287" t="s">
        <v>12</v>
      </c>
      <c r="B2287" t="s">
        <v>241</v>
      </c>
      <c r="C2287" t="s">
        <v>656</v>
      </c>
      <c r="D2287" t="s">
        <v>93</v>
      </c>
      <c r="E2287">
        <v>1.13093863868444E-2</v>
      </c>
      <c r="F2287" t="s">
        <v>656</v>
      </c>
      <c r="G2287">
        <v>0.518190040794269</v>
      </c>
      <c r="H2287" t="s">
        <v>428</v>
      </c>
      <c r="I2287">
        <v>0.76736832880542005</v>
      </c>
      <c r="L2287">
        <v>1.13093863868444E-2</v>
      </c>
      <c r="M2287">
        <v>0.518190040794269</v>
      </c>
    </row>
    <row r="2288" spans="1:13" x14ac:dyDescent="0.2">
      <c r="A2288" t="s">
        <v>12</v>
      </c>
      <c r="B2288" t="s">
        <v>971</v>
      </c>
      <c r="C2288" t="s">
        <v>656</v>
      </c>
      <c r="D2288" t="s">
        <v>163</v>
      </c>
      <c r="E2288">
        <v>1.46499473424327E-2</v>
      </c>
      <c r="F2288" t="s">
        <v>656</v>
      </c>
      <c r="G2288">
        <v>0.51289036051651105</v>
      </c>
      <c r="H2288" t="s">
        <v>428</v>
      </c>
      <c r="I2288">
        <v>0.76736832880542005</v>
      </c>
      <c r="L2288">
        <v>1.46499473424327E-2</v>
      </c>
      <c r="M2288">
        <v>0.51289036051651105</v>
      </c>
    </row>
    <row r="2289" spans="1:13" x14ac:dyDescent="0.2">
      <c r="A2289" t="s">
        <v>12</v>
      </c>
      <c r="B2289" t="s">
        <v>972</v>
      </c>
      <c r="C2289" t="s">
        <v>656</v>
      </c>
      <c r="D2289" t="s">
        <v>38</v>
      </c>
      <c r="E2289">
        <v>1.3344203944555001E-2</v>
      </c>
      <c r="F2289" t="s">
        <v>656</v>
      </c>
      <c r="G2289">
        <v>0.50793893254853995</v>
      </c>
      <c r="H2289" t="s">
        <v>428</v>
      </c>
      <c r="I2289">
        <v>0.76736832880542005</v>
      </c>
      <c r="L2289">
        <v>1.3344203944555001E-2</v>
      </c>
      <c r="M2289">
        <v>0.50793893254853995</v>
      </c>
    </row>
    <row r="2290" spans="1:13" x14ac:dyDescent="0.2">
      <c r="A2290" t="s">
        <v>12</v>
      </c>
      <c r="B2290" t="s">
        <v>973</v>
      </c>
      <c r="C2290" t="s">
        <v>656</v>
      </c>
      <c r="D2290" t="s">
        <v>179</v>
      </c>
      <c r="E2290">
        <v>1.4905240813891499E-2</v>
      </c>
      <c r="F2290" t="s">
        <v>656</v>
      </c>
      <c r="G2290">
        <v>0.51176820998830097</v>
      </c>
      <c r="H2290" t="s">
        <v>428</v>
      </c>
      <c r="I2290">
        <v>0.76736832880542005</v>
      </c>
      <c r="L2290">
        <v>1.4905240813891499E-2</v>
      </c>
      <c r="M2290">
        <v>0.51176820998830097</v>
      </c>
    </row>
    <row r="2291" spans="1:13" x14ac:dyDescent="0.2">
      <c r="A2291" t="s">
        <v>12</v>
      </c>
      <c r="B2291" t="s">
        <v>973</v>
      </c>
      <c r="C2291" t="s">
        <v>656</v>
      </c>
      <c r="D2291" t="s">
        <v>93</v>
      </c>
      <c r="E2291">
        <v>1.29900546193184E-2</v>
      </c>
      <c r="F2291" t="s">
        <v>656</v>
      </c>
      <c r="G2291">
        <v>0.50962643730783797</v>
      </c>
      <c r="H2291" t="s">
        <v>428</v>
      </c>
      <c r="I2291">
        <v>0.76736832880542005</v>
      </c>
      <c r="L2291">
        <v>1.29900546193184E-2</v>
      </c>
      <c r="M2291">
        <v>0.50962643730783797</v>
      </c>
    </row>
    <row r="2292" spans="1:13" x14ac:dyDescent="0.2">
      <c r="A2292" t="s">
        <v>12</v>
      </c>
      <c r="B2292" t="s">
        <v>370</v>
      </c>
      <c r="C2292" t="s">
        <v>656</v>
      </c>
      <c r="D2292" t="s">
        <v>99</v>
      </c>
      <c r="E2292">
        <v>1.42281066055998E-2</v>
      </c>
      <c r="F2292" t="s">
        <v>656</v>
      </c>
      <c r="G2292">
        <v>0.50388161185818303</v>
      </c>
      <c r="H2292" t="s">
        <v>428</v>
      </c>
      <c r="I2292">
        <v>0.76736832880542005</v>
      </c>
      <c r="L2292">
        <v>1.42281066055998E-2</v>
      </c>
      <c r="M2292">
        <v>0.50388161185818303</v>
      </c>
    </row>
    <row r="2293" spans="1:13" x14ac:dyDescent="0.2">
      <c r="A2293" t="s">
        <v>12</v>
      </c>
      <c r="B2293" t="s">
        <v>789</v>
      </c>
      <c r="C2293" t="s">
        <v>656</v>
      </c>
      <c r="D2293" t="s">
        <v>124</v>
      </c>
      <c r="E2293">
        <v>1.36723709902305E-2</v>
      </c>
      <c r="F2293" t="s">
        <v>656</v>
      </c>
      <c r="G2293">
        <v>0.50640762451283605</v>
      </c>
      <c r="H2293" t="s">
        <v>428</v>
      </c>
      <c r="I2293">
        <v>0.76736832880542005</v>
      </c>
      <c r="L2293">
        <v>1.36723709902305E-2</v>
      </c>
      <c r="M2293">
        <v>0.50640762451283605</v>
      </c>
    </row>
    <row r="2294" spans="1:13" x14ac:dyDescent="0.2">
      <c r="A2294" t="s">
        <v>12</v>
      </c>
      <c r="B2294" t="s">
        <v>789</v>
      </c>
      <c r="C2294" t="s">
        <v>656</v>
      </c>
      <c r="D2294" t="s">
        <v>118</v>
      </c>
      <c r="E2294">
        <v>1.29480042711818E-2</v>
      </c>
      <c r="F2294" t="s">
        <v>656</v>
      </c>
      <c r="G2294">
        <v>0.50982929765143603</v>
      </c>
      <c r="H2294" t="s">
        <v>428</v>
      </c>
      <c r="I2294">
        <v>0.76736832880542005</v>
      </c>
      <c r="L2294">
        <v>1.29480042711818E-2</v>
      </c>
      <c r="M2294">
        <v>0.50982929765143603</v>
      </c>
    </row>
    <row r="2295" spans="1:13" x14ac:dyDescent="0.2">
      <c r="A2295" t="s">
        <v>12</v>
      </c>
      <c r="B2295" t="s">
        <v>638</v>
      </c>
      <c r="C2295" t="s">
        <v>656</v>
      </c>
      <c r="D2295" t="s">
        <v>924</v>
      </c>
      <c r="E2295">
        <v>2.54635616832392E-2</v>
      </c>
      <c r="F2295" t="s">
        <v>656</v>
      </c>
      <c r="G2295">
        <v>0.73029674334022099</v>
      </c>
      <c r="H2295" t="s">
        <v>428</v>
      </c>
      <c r="I2295">
        <v>0.76736832880542005</v>
      </c>
      <c r="L2295">
        <v>2.54635616832392E-2</v>
      </c>
      <c r="M2295">
        <v>0.73029674334022099</v>
      </c>
    </row>
    <row r="2296" spans="1:13" x14ac:dyDescent="0.2">
      <c r="A2296" t="s">
        <v>12</v>
      </c>
      <c r="B2296" t="s">
        <v>638</v>
      </c>
      <c r="C2296" t="s">
        <v>656</v>
      </c>
      <c r="D2296" t="s">
        <v>255</v>
      </c>
      <c r="E2296">
        <v>2.7970437975485499E-2</v>
      </c>
      <c r="F2296" t="s">
        <v>656</v>
      </c>
      <c r="G2296">
        <v>0.50349654609522798</v>
      </c>
      <c r="H2296" t="s">
        <v>428</v>
      </c>
      <c r="I2296">
        <v>0.76736832880542005</v>
      </c>
      <c r="L2296">
        <v>2.7970437975485499E-2</v>
      </c>
      <c r="M2296">
        <v>0.50349654609522798</v>
      </c>
    </row>
    <row r="2297" spans="1:13" x14ac:dyDescent="0.2">
      <c r="A2297" t="s">
        <v>12</v>
      </c>
      <c r="B2297" t="s">
        <v>1081</v>
      </c>
      <c r="C2297" t="s">
        <v>656</v>
      </c>
      <c r="D2297" t="s">
        <v>255</v>
      </c>
      <c r="E2297">
        <v>2.44642303446829E-2</v>
      </c>
      <c r="F2297" t="s">
        <v>656</v>
      </c>
      <c r="G2297">
        <v>-0.51370240429948</v>
      </c>
      <c r="H2297" t="s">
        <v>428</v>
      </c>
      <c r="I2297">
        <v>0.76736832880542005</v>
      </c>
      <c r="L2297">
        <v>2.44642303446829E-2</v>
      </c>
      <c r="M2297">
        <v>-0.51370240429948</v>
      </c>
    </row>
    <row r="2298" spans="1:13" x14ac:dyDescent="0.2">
      <c r="A2298" t="s">
        <v>12</v>
      </c>
      <c r="B2298" t="s">
        <v>1081</v>
      </c>
      <c r="C2298" t="s">
        <v>656</v>
      </c>
      <c r="D2298" t="s">
        <v>75</v>
      </c>
      <c r="E2298">
        <v>2.2008556958210999E-2</v>
      </c>
      <c r="F2298" t="s">
        <v>656</v>
      </c>
      <c r="G2298">
        <v>0.65044363558799001</v>
      </c>
      <c r="H2298" t="s">
        <v>428</v>
      </c>
      <c r="I2298">
        <v>0.76736832880542005</v>
      </c>
      <c r="L2298">
        <v>2.2008556958210999E-2</v>
      </c>
      <c r="M2298">
        <v>0.65044363558799001</v>
      </c>
    </row>
    <row r="2299" spans="1:13" x14ac:dyDescent="0.2">
      <c r="A2299" t="s">
        <v>12</v>
      </c>
      <c r="B2299" t="s">
        <v>977</v>
      </c>
      <c r="C2299" t="s">
        <v>656</v>
      </c>
      <c r="D2299" t="s">
        <v>45</v>
      </c>
      <c r="E2299">
        <v>1.49097094706567E-2</v>
      </c>
      <c r="F2299" t="s">
        <v>656</v>
      </c>
      <c r="G2299">
        <v>0.50089121653558299</v>
      </c>
      <c r="H2299" t="s">
        <v>428</v>
      </c>
      <c r="I2299">
        <v>0.76736832880542005</v>
      </c>
      <c r="L2299">
        <v>1.49097094706567E-2</v>
      </c>
      <c r="M2299">
        <v>0.50089121653558299</v>
      </c>
    </row>
    <row r="2300" spans="1:13" x14ac:dyDescent="0.2">
      <c r="A2300" t="s">
        <v>12</v>
      </c>
      <c r="B2300" t="s">
        <v>977</v>
      </c>
      <c r="C2300" t="s">
        <v>656</v>
      </c>
      <c r="D2300" t="s">
        <v>99</v>
      </c>
      <c r="E2300">
        <v>1.3253585193836299E-2</v>
      </c>
      <c r="F2300" t="s">
        <v>656</v>
      </c>
      <c r="G2300">
        <v>0.50836720484208398</v>
      </c>
      <c r="H2300" t="s">
        <v>428</v>
      </c>
      <c r="I2300">
        <v>0.76736832880542005</v>
      </c>
      <c r="L2300">
        <v>1.3253585193836299E-2</v>
      </c>
      <c r="M2300">
        <v>0.50836720484208398</v>
      </c>
    </row>
    <row r="2301" spans="1:13" x14ac:dyDescent="0.2">
      <c r="A2301" t="s">
        <v>12</v>
      </c>
      <c r="B2301" t="s">
        <v>978</v>
      </c>
      <c r="C2301" t="s">
        <v>656</v>
      </c>
      <c r="D2301" t="s">
        <v>24</v>
      </c>
      <c r="E2301">
        <v>2.0598734774920399E-2</v>
      </c>
      <c r="F2301" t="s">
        <v>656</v>
      </c>
      <c r="G2301">
        <v>0.88040627404242799</v>
      </c>
      <c r="H2301" t="s">
        <v>428</v>
      </c>
      <c r="I2301">
        <v>0.76736832880542005</v>
      </c>
      <c r="L2301">
        <v>2.0598734774920399E-2</v>
      </c>
      <c r="M2301">
        <v>0.88040627404242799</v>
      </c>
    </row>
    <row r="2302" spans="1:13" x14ac:dyDescent="0.2">
      <c r="A2302" t="s">
        <v>12</v>
      </c>
      <c r="B2302" t="s">
        <v>978</v>
      </c>
      <c r="C2302" t="s">
        <v>656</v>
      </c>
      <c r="D2302" t="s">
        <v>116</v>
      </c>
      <c r="E2302">
        <v>2.35681593373212E-2</v>
      </c>
      <c r="F2302" t="s">
        <v>656</v>
      </c>
      <c r="G2302">
        <v>0.57950416582321895</v>
      </c>
      <c r="H2302" t="s">
        <v>428</v>
      </c>
      <c r="I2302">
        <v>0.76736832880542005</v>
      </c>
      <c r="L2302">
        <v>2.35681593373212E-2</v>
      </c>
      <c r="M2302">
        <v>0.57950416582321895</v>
      </c>
    </row>
    <row r="2303" spans="1:13" x14ac:dyDescent="0.2">
      <c r="A2303" t="s">
        <v>12</v>
      </c>
      <c r="B2303" t="s">
        <v>978</v>
      </c>
      <c r="C2303" t="s">
        <v>656</v>
      </c>
      <c r="D2303" t="s">
        <v>20</v>
      </c>
      <c r="E2303">
        <v>1.3706212233442899E-2</v>
      </c>
      <c r="F2303" t="s">
        <v>656</v>
      </c>
      <c r="G2303">
        <v>0.50625142778924304</v>
      </c>
      <c r="H2303" t="s">
        <v>428</v>
      </c>
      <c r="I2303">
        <v>0.76736832880542005</v>
      </c>
      <c r="L2303">
        <v>1.3706212233442899E-2</v>
      </c>
      <c r="M2303">
        <v>0.50625142778924304</v>
      </c>
    </row>
    <row r="2304" spans="1:13" x14ac:dyDescent="0.2">
      <c r="A2304" t="s">
        <v>12</v>
      </c>
      <c r="B2304" t="s">
        <v>1079</v>
      </c>
      <c r="C2304" t="s">
        <v>656</v>
      </c>
      <c r="D2304" t="s">
        <v>75</v>
      </c>
      <c r="E2304">
        <v>2.5084402523211799E-2</v>
      </c>
      <c r="F2304" t="s">
        <v>656</v>
      </c>
      <c r="G2304">
        <v>-0.63969250111546205</v>
      </c>
      <c r="H2304" t="s">
        <v>428</v>
      </c>
      <c r="I2304">
        <v>0.76736832880542005</v>
      </c>
      <c r="L2304">
        <v>2.5084402523211799E-2</v>
      </c>
      <c r="M2304">
        <v>-0.63969250111546205</v>
      </c>
    </row>
    <row r="2305" spans="1:13" x14ac:dyDescent="0.2">
      <c r="A2305" t="s">
        <v>12</v>
      </c>
      <c r="B2305" t="s">
        <v>979</v>
      </c>
      <c r="C2305" t="s">
        <v>656</v>
      </c>
      <c r="D2305" t="s">
        <v>32</v>
      </c>
      <c r="E2305">
        <v>1.08709392988675E-2</v>
      </c>
      <c r="F2305" t="s">
        <v>656</v>
      </c>
      <c r="G2305">
        <v>-0.52059521824327104</v>
      </c>
      <c r="H2305" t="s">
        <v>428</v>
      </c>
      <c r="I2305">
        <v>0.76736832880542005</v>
      </c>
      <c r="L2305">
        <v>1.08709392988675E-2</v>
      </c>
      <c r="M2305">
        <v>-0.52059521824327104</v>
      </c>
    </row>
    <row r="2306" spans="1:13" x14ac:dyDescent="0.2">
      <c r="A2306" t="s">
        <v>12</v>
      </c>
      <c r="B2306" t="s">
        <v>979</v>
      </c>
      <c r="C2306" t="s">
        <v>656</v>
      </c>
      <c r="D2306" t="s">
        <v>59</v>
      </c>
      <c r="E2306">
        <v>1.05717428662524E-2</v>
      </c>
      <c r="F2306" t="s">
        <v>656</v>
      </c>
      <c r="G2306">
        <v>-0.52228272300256895</v>
      </c>
      <c r="H2306" t="s">
        <v>428</v>
      </c>
      <c r="I2306">
        <v>0.76736832880542005</v>
      </c>
      <c r="L2306">
        <v>1.05717428662524E-2</v>
      </c>
      <c r="M2306">
        <v>-0.52228272300256895</v>
      </c>
    </row>
    <row r="2307" spans="1:13" x14ac:dyDescent="0.2">
      <c r="A2307" t="s">
        <v>12</v>
      </c>
      <c r="B2307" t="s">
        <v>979</v>
      </c>
      <c r="C2307" t="s">
        <v>656</v>
      </c>
      <c r="D2307" t="s">
        <v>15</v>
      </c>
      <c r="E2307">
        <v>1.37062122334428E-2</v>
      </c>
      <c r="F2307" t="s">
        <v>656</v>
      </c>
      <c r="G2307">
        <v>-0.50625142778924304</v>
      </c>
      <c r="H2307" t="s">
        <v>428</v>
      </c>
      <c r="I2307">
        <v>0.76736832880542005</v>
      </c>
      <c r="L2307">
        <v>1.37062122334428E-2</v>
      </c>
      <c r="M2307">
        <v>-0.50625142778924304</v>
      </c>
    </row>
    <row r="2308" spans="1:13" x14ac:dyDescent="0.2">
      <c r="A2308" t="s">
        <v>12</v>
      </c>
      <c r="B2308" t="s">
        <v>979</v>
      </c>
      <c r="C2308" t="s">
        <v>656</v>
      </c>
      <c r="D2308" t="s">
        <v>161</v>
      </c>
      <c r="E2308">
        <v>1.4454321994699801E-2</v>
      </c>
      <c r="F2308" t="s">
        <v>656</v>
      </c>
      <c r="G2308">
        <v>-0.502876418270648</v>
      </c>
      <c r="H2308" t="s">
        <v>428</v>
      </c>
      <c r="I2308">
        <v>0.76736832880542005</v>
      </c>
      <c r="L2308">
        <v>1.4454321994699801E-2</v>
      </c>
      <c r="M2308">
        <v>-0.502876418270648</v>
      </c>
    </row>
    <row r="2309" spans="1:13" x14ac:dyDescent="0.2">
      <c r="A2309" t="s">
        <v>12</v>
      </c>
      <c r="B2309" t="s">
        <v>979</v>
      </c>
      <c r="C2309" t="s">
        <v>656</v>
      </c>
      <c r="D2309" t="s">
        <v>64</v>
      </c>
      <c r="E2309">
        <v>1.4905240813891499E-2</v>
      </c>
      <c r="F2309" t="s">
        <v>656</v>
      </c>
      <c r="G2309">
        <v>-0.51176820998830097</v>
      </c>
      <c r="H2309" t="s">
        <v>428</v>
      </c>
      <c r="I2309">
        <v>0.76736832880542005</v>
      </c>
      <c r="L2309">
        <v>1.4905240813891499E-2</v>
      </c>
      <c r="M2309">
        <v>-0.51176820998830097</v>
      </c>
    </row>
    <row r="2310" spans="1:13" x14ac:dyDescent="0.2">
      <c r="A2310" t="s">
        <v>12</v>
      </c>
      <c r="B2310" t="s">
        <v>979</v>
      </c>
      <c r="C2310" t="s">
        <v>656</v>
      </c>
      <c r="D2310" t="s">
        <v>40</v>
      </c>
      <c r="E2310">
        <v>1.3344203944555001E-2</v>
      </c>
      <c r="F2310" t="s">
        <v>656</v>
      </c>
      <c r="G2310">
        <v>-0.50793893254853995</v>
      </c>
      <c r="H2310" t="s">
        <v>428</v>
      </c>
      <c r="I2310">
        <v>0.76736832880542005</v>
      </c>
      <c r="L2310">
        <v>1.3344203944555001E-2</v>
      </c>
      <c r="M2310">
        <v>-0.50793893254853995</v>
      </c>
    </row>
    <row r="2311" spans="1:13" x14ac:dyDescent="0.2">
      <c r="A2311" t="s">
        <v>12</v>
      </c>
      <c r="B2311" t="s">
        <v>979</v>
      </c>
      <c r="C2311" t="s">
        <v>656</v>
      </c>
      <c r="D2311" t="s">
        <v>46</v>
      </c>
      <c r="E2311">
        <v>1.05717428662524E-2</v>
      </c>
      <c r="F2311" t="s">
        <v>656</v>
      </c>
      <c r="G2311">
        <v>-0.52228272300256895</v>
      </c>
      <c r="H2311" t="s">
        <v>428</v>
      </c>
      <c r="I2311">
        <v>0.76736832880542005</v>
      </c>
      <c r="L2311">
        <v>1.05717428662524E-2</v>
      </c>
      <c r="M2311">
        <v>-0.52228272300256895</v>
      </c>
    </row>
    <row r="2312" spans="1:13" x14ac:dyDescent="0.2">
      <c r="A2312" t="s">
        <v>12</v>
      </c>
      <c r="B2312" t="s">
        <v>979</v>
      </c>
      <c r="C2312" t="s">
        <v>656</v>
      </c>
      <c r="D2312" t="s">
        <v>23</v>
      </c>
      <c r="E2312">
        <v>1.3251459606369601E-2</v>
      </c>
      <c r="F2312" t="s">
        <v>656</v>
      </c>
      <c r="G2312">
        <v>-0.51933594691973595</v>
      </c>
      <c r="H2312" t="s">
        <v>428</v>
      </c>
      <c r="I2312">
        <v>0.76736832880542005</v>
      </c>
      <c r="L2312">
        <v>1.3251459606369601E-2</v>
      </c>
      <c r="M2312">
        <v>-0.51933594691973595</v>
      </c>
    </row>
    <row r="2313" spans="1:13" x14ac:dyDescent="0.2">
      <c r="A2313" t="s">
        <v>12</v>
      </c>
      <c r="B2313" t="s">
        <v>980</v>
      </c>
      <c r="C2313" t="s">
        <v>656</v>
      </c>
      <c r="D2313" t="s">
        <v>31</v>
      </c>
      <c r="E2313">
        <v>1.45656551289076E-2</v>
      </c>
      <c r="F2313" t="s">
        <v>656</v>
      </c>
      <c r="G2313">
        <v>0.50238641419688301</v>
      </c>
      <c r="H2313" t="s">
        <v>428</v>
      </c>
      <c r="I2313">
        <v>0.76736832880542005</v>
      </c>
      <c r="L2313">
        <v>1.45656551289076E-2</v>
      </c>
      <c r="M2313">
        <v>0.50238641419688301</v>
      </c>
    </row>
    <row r="2314" spans="1:13" x14ac:dyDescent="0.2">
      <c r="A2314" t="s">
        <v>12</v>
      </c>
      <c r="B2314" t="s">
        <v>981</v>
      </c>
      <c r="C2314" t="s">
        <v>656</v>
      </c>
      <c r="D2314" t="s">
        <v>47</v>
      </c>
      <c r="E2314">
        <v>1.4454321994699801E-2</v>
      </c>
      <c r="F2314" t="s">
        <v>656</v>
      </c>
      <c r="G2314">
        <v>-0.502876418270648</v>
      </c>
      <c r="H2314" t="s">
        <v>428</v>
      </c>
      <c r="I2314">
        <v>0.76736832880542005</v>
      </c>
      <c r="L2314">
        <v>1.4454321994699801E-2</v>
      </c>
      <c r="M2314">
        <v>-0.502876418270648</v>
      </c>
    </row>
    <row r="2315" spans="1:13" x14ac:dyDescent="0.2">
      <c r="A2315" t="s">
        <v>12</v>
      </c>
      <c r="B2315" t="s">
        <v>1014</v>
      </c>
      <c r="C2315" t="s">
        <v>656</v>
      </c>
      <c r="D2315" t="s">
        <v>116</v>
      </c>
      <c r="E2315">
        <v>2.9352299660666999E-2</v>
      </c>
      <c r="F2315" t="s">
        <v>656</v>
      </c>
      <c r="G2315">
        <v>0.561633993308846</v>
      </c>
      <c r="H2315" t="s">
        <v>428</v>
      </c>
      <c r="I2315">
        <v>0.76736832880542005</v>
      </c>
      <c r="L2315">
        <v>2.9352299660666999E-2</v>
      </c>
      <c r="M2315">
        <v>0.561633993308846</v>
      </c>
    </row>
    <row r="2316" spans="1:13" x14ac:dyDescent="0.2">
      <c r="A2316" t="s">
        <v>12</v>
      </c>
      <c r="B2316" t="s">
        <v>1077</v>
      </c>
      <c r="C2316" t="s">
        <v>656</v>
      </c>
      <c r="D2316" t="s">
        <v>75</v>
      </c>
      <c r="E2316">
        <v>3.7830615543762401E-2</v>
      </c>
      <c r="F2316" t="s">
        <v>656</v>
      </c>
      <c r="G2316">
        <v>-0.60326662748043103</v>
      </c>
      <c r="H2316" t="s">
        <v>428</v>
      </c>
      <c r="I2316">
        <v>0.76736832880542005</v>
      </c>
      <c r="L2316">
        <v>3.7830615543762401E-2</v>
      </c>
      <c r="M2316">
        <v>-0.60326662748043103</v>
      </c>
    </row>
    <row r="2317" spans="1:13" x14ac:dyDescent="0.2">
      <c r="A2317" t="s">
        <v>12</v>
      </c>
      <c r="B2317" t="s">
        <v>803</v>
      </c>
      <c r="C2317" t="s">
        <v>656</v>
      </c>
      <c r="D2317" t="s">
        <v>45</v>
      </c>
      <c r="E2317">
        <v>1.29480042711818E-2</v>
      </c>
      <c r="F2317" t="s">
        <v>656</v>
      </c>
      <c r="G2317">
        <v>0.50982929765143603</v>
      </c>
      <c r="H2317" t="s">
        <v>428</v>
      </c>
      <c r="I2317">
        <v>0.76736832880542005</v>
      </c>
      <c r="L2317">
        <v>1.29480042711818E-2</v>
      </c>
      <c r="M2317">
        <v>0.50982929765143603</v>
      </c>
    </row>
    <row r="2318" spans="1:13" x14ac:dyDescent="0.2">
      <c r="A2318" t="s">
        <v>12</v>
      </c>
      <c r="B2318" t="s">
        <v>381</v>
      </c>
      <c r="C2318" t="s">
        <v>656</v>
      </c>
      <c r="D2318" t="s">
        <v>18</v>
      </c>
      <c r="E2318">
        <v>1.09188083587689E-2</v>
      </c>
      <c r="F2318" t="s">
        <v>656</v>
      </c>
      <c r="G2318">
        <v>0.52032878613248601</v>
      </c>
      <c r="H2318" t="s">
        <v>428</v>
      </c>
      <c r="I2318">
        <v>0.76736832880542005</v>
      </c>
      <c r="L2318">
        <v>1.09188083587689E-2</v>
      </c>
      <c r="M2318">
        <v>0.52032878613248601</v>
      </c>
    </row>
    <row r="2319" spans="1:13" x14ac:dyDescent="0.2">
      <c r="A2319" t="s">
        <v>12</v>
      </c>
      <c r="B2319" t="s">
        <v>983</v>
      </c>
      <c r="C2319" t="s">
        <v>656</v>
      </c>
      <c r="D2319" t="s">
        <v>163</v>
      </c>
      <c r="E2319">
        <v>1.3251459606369601E-2</v>
      </c>
      <c r="F2319" t="s">
        <v>656</v>
      </c>
      <c r="G2319">
        <v>0.51933594691973595</v>
      </c>
      <c r="H2319" t="s">
        <v>428</v>
      </c>
      <c r="I2319">
        <v>0.76736832880542005</v>
      </c>
      <c r="L2319">
        <v>1.3251459606369601E-2</v>
      </c>
      <c r="M2319">
        <v>0.51933594691973595</v>
      </c>
    </row>
    <row r="2320" spans="1:13" x14ac:dyDescent="0.2">
      <c r="A2320" t="s">
        <v>12</v>
      </c>
      <c r="B2320" t="s">
        <v>1074</v>
      </c>
      <c r="C2320" t="s">
        <v>656</v>
      </c>
      <c r="D2320" t="s">
        <v>75</v>
      </c>
      <c r="E2320">
        <v>3.00595245751696E-2</v>
      </c>
      <c r="F2320" t="s">
        <v>656</v>
      </c>
      <c r="G2320">
        <v>0.62416850072489205</v>
      </c>
      <c r="H2320" t="s">
        <v>428</v>
      </c>
      <c r="I2320">
        <v>0.76736832880542005</v>
      </c>
      <c r="L2320">
        <v>3.00595245751696E-2</v>
      </c>
      <c r="M2320">
        <v>0.62416850072489205</v>
      </c>
    </row>
    <row r="2321" spans="1:13" x14ac:dyDescent="0.2">
      <c r="A2321" t="s">
        <v>12</v>
      </c>
      <c r="B2321" t="s">
        <v>808</v>
      </c>
      <c r="C2321" t="s">
        <v>656</v>
      </c>
      <c r="D2321" t="s">
        <v>45</v>
      </c>
      <c r="E2321">
        <v>1.3253585193836299E-2</v>
      </c>
      <c r="F2321" t="s">
        <v>656</v>
      </c>
      <c r="G2321">
        <v>0.50836720484208398</v>
      </c>
      <c r="H2321" t="s">
        <v>428</v>
      </c>
      <c r="I2321">
        <v>0.76736832880542005</v>
      </c>
      <c r="L2321">
        <v>1.3253585193836299E-2</v>
      </c>
      <c r="M2321">
        <v>0.50836720484208398</v>
      </c>
    </row>
    <row r="2322" spans="1:13" x14ac:dyDescent="0.2">
      <c r="A2322" t="s">
        <v>12</v>
      </c>
      <c r="B2322" t="s">
        <v>986</v>
      </c>
      <c r="C2322" t="s">
        <v>656</v>
      </c>
      <c r="D2322" t="s">
        <v>97</v>
      </c>
      <c r="E2322">
        <v>1.3344203944555001E-2</v>
      </c>
      <c r="F2322" t="s">
        <v>656</v>
      </c>
      <c r="G2322">
        <v>-0.50793893254853995</v>
      </c>
      <c r="H2322" t="s">
        <v>428</v>
      </c>
      <c r="I2322">
        <v>0.76736832880542005</v>
      </c>
      <c r="L2322">
        <v>1.3344203944555001E-2</v>
      </c>
      <c r="M2322">
        <v>-0.50793893254853995</v>
      </c>
    </row>
    <row r="2323" spans="1:13" x14ac:dyDescent="0.2">
      <c r="A2323" t="s">
        <v>12</v>
      </c>
      <c r="B2323" t="s">
        <v>987</v>
      </c>
      <c r="C2323" t="s">
        <v>656</v>
      </c>
      <c r="D2323" t="s">
        <v>24</v>
      </c>
      <c r="E2323">
        <v>3.41094231674096E-2</v>
      </c>
      <c r="F2323" t="s">
        <v>656</v>
      </c>
      <c r="G2323">
        <v>0.84515425472851602</v>
      </c>
      <c r="H2323" t="s">
        <v>428</v>
      </c>
      <c r="I2323">
        <v>0.76736832880542005</v>
      </c>
      <c r="L2323">
        <v>3.41094231674096E-2</v>
      </c>
      <c r="M2323">
        <v>0.84515425472851602</v>
      </c>
    </row>
    <row r="2324" spans="1:13" x14ac:dyDescent="0.2">
      <c r="A2324" t="s">
        <v>12</v>
      </c>
      <c r="B2324" t="s">
        <v>987</v>
      </c>
      <c r="C2324" t="s">
        <v>656</v>
      </c>
      <c r="D2324" t="s">
        <v>97</v>
      </c>
      <c r="E2324">
        <v>1.1490241498679299E-2</v>
      </c>
      <c r="F2324" t="s">
        <v>656</v>
      </c>
      <c r="G2324">
        <v>0.517220208724676</v>
      </c>
      <c r="H2324" t="s">
        <v>428</v>
      </c>
      <c r="I2324">
        <v>0.76736832880542005</v>
      </c>
      <c r="L2324">
        <v>1.1490241498679299E-2</v>
      </c>
      <c r="M2324">
        <v>0.517220208724676</v>
      </c>
    </row>
    <row r="2325" spans="1:13" x14ac:dyDescent="0.2">
      <c r="A2325" t="s">
        <v>12</v>
      </c>
      <c r="B2325" t="s">
        <v>987</v>
      </c>
      <c r="C2325" t="s">
        <v>656</v>
      </c>
      <c r="D2325" t="s">
        <v>40</v>
      </c>
      <c r="E2325">
        <v>1.1490241498679299E-2</v>
      </c>
      <c r="F2325" t="s">
        <v>656</v>
      </c>
      <c r="G2325">
        <v>0.517220208724676</v>
      </c>
      <c r="H2325" t="s">
        <v>428</v>
      </c>
      <c r="I2325">
        <v>0.76736832880542005</v>
      </c>
      <c r="L2325">
        <v>1.1490241498679299E-2</v>
      </c>
      <c r="M2325">
        <v>0.517220208724676</v>
      </c>
    </row>
    <row r="2326" spans="1:13" x14ac:dyDescent="0.2">
      <c r="A2326" t="s">
        <v>12</v>
      </c>
      <c r="B2326" t="s">
        <v>254</v>
      </c>
      <c r="C2326" t="s">
        <v>656</v>
      </c>
      <c r="D2326" t="s">
        <v>255</v>
      </c>
      <c r="E2326">
        <v>1.8591887130764501E-2</v>
      </c>
      <c r="F2326" t="s">
        <v>656</v>
      </c>
      <c r="G2326">
        <v>-0.53373208021845997</v>
      </c>
      <c r="H2326" t="s">
        <v>428</v>
      </c>
      <c r="I2326">
        <v>0.76736832880542005</v>
      </c>
      <c r="L2326">
        <v>1.8591887130764501E-2</v>
      </c>
      <c r="M2326">
        <v>-0.53373208021845997</v>
      </c>
    </row>
    <row r="2327" spans="1:13" x14ac:dyDescent="0.2">
      <c r="A2327" t="s">
        <v>12</v>
      </c>
      <c r="B2327" t="s">
        <v>254</v>
      </c>
      <c r="C2327" t="s">
        <v>656</v>
      </c>
      <c r="D2327" t="s">
        <v>75</v>
      </c>
      <c r="E2327">
        <v>2.5084402523211799E-2</v>
      </c>
      <c r="F2327" t="s">
        <v>656</v>
      </c>
      <c r="G2327">
        <v>0.63969250111546205</v>
      </c>
      <c r="H2327" t="s">
        <v>428</v>
      </c>
      <c r="I2327">
        <v>0.76736832880542005</v>
      </c>
      <c r="L2327">
        <v>2.5084402523211799E-2</v>
      </c>
      <c r="M2327">
        <v>0.63969250111546205</v>
      </c>
    </row>
    <row r="2328" spans="1:13" x14ac:dyDescent="0.2">
      <c r="A2328" t="s">
        <v>12</v>
      </c>
      <c r="B2328" t="s">
        <v>811</v>
      </c>
      <c r="C2328" t="s">
        <v>656</v>
      </c>
      <c r="D2328" t="s">
        <v>20</v>
      </c>
      <c r="E2328">
        <v>1.29900546193184E-2</v>
      </c>
      <c r="F2328" t="s">
        <v>656</v>
      </c>
      <c r="G2328">
        <v>0.50962643730783797</v>
      </c>
      <c r="H2328" t="s">
        <v>428</v>
      </c>
      <c r="I2328">
        <v>0.76736832880542005</v>
      </c>
      <c r="L2328">
        <v>1.29900546193184E-2</v>
      </c>
      <c r="M2328">
        <v>0.50962643730783797</v>
      </c>
    </row>
    <row r="2329" spans="1:13" x14ac:dyDescent="0.2">
      <c r="A2329" t="s">
        <v>12</v>
      </c>
      <c r="B2329" t="s">
        <v>812</v>
      </c>
      <c r="C2329" t="s">
        <v>656</v>
      </c>
      <c r="D2329" t="s">
        <v>132</v>
      </c>
      <c r="E2329">
        <v>1.6125042871466599E-2</v>
      </c>
      <c r="F2329" t="s">
        <v>656</v>
      </c>
      <c r="G2329">
        <v>-0.65022074096647497</v>
      </c>
      <c r="H2329" t="s">
        <v>428</v>
      </c>
      <c r="I2329">
        <v>0.76736832880542005</v>
      </c>
      <c r="L2329">
        <v>1.6125042871466599E-2</v>
      </c>
      <c r="M2329">
        <v>-0.65022074096647497</v>
      </c>
    </row>
    <row r="2330" spans="1:13" x14ac:dyDescent="0.2">
      <c r="A2330" t="s">
        <v>12</v>
      </c>
      <c r="B2330" t="s">
        <v>1072</v>
      </c>
      <c r="C2330" t="s">
        <v>656</v>
      </c>
      <c r="D2330" t="s">
        <v>116</v>
      </c>
      <c r="E2330">
        <v>2.1816601595279501E-2</v>
      </c>
      <c r="F2330" t="s">
        <v>656</v>
      </c>
      <c r="G2330">
        <v>0.58557116220475702</v>
      </c>
      <c r="H2330" t="s">
        <v>428</v>
      </c>
      <c r="I2330">
        <v>0.76736832880542005</v>
      </c>
      <c r="L2330">
        <v>2.1816601595279501E-2</v>
      </c>
      <c r="M2330">
        <v>0.58557116220475702</v>
      </c>
    </row>
    <row r="2331" spans="1:13" x14ac:dyDescent="0.2">
      <c r="A2331" t="s">
        <v>12</v>
      </c>
      <c r="B2331" t="s">
        <v>989</v>
      </c>
      <c r="C2331" t="s">
        <v>656</v>
      </c>
      <c r="D2331" t="s">
        <v>99</v>
      </c>
      <c r="E2331">
        <v>1.1190673072000499E-2</v>
      </c>
      <c r="F2331" t="s">
        <v>656</v>
      </c>
      <c r="G2331">
        <v>-0.51883358847118599</v>
      </c>
      <c r="H2331" t="s">
        <v>428</v>
      </c>
      <c r="I2331">
        <v>0.76736832880542005</v>
      </c>
      <c r="L2331">
        <v>1.1190673072000499E-2</v>
      </c>
      <c r="M2331">
        <v>-0.51883358847118599</v>
      </c>
    </row>
    <row r="2332" spans="1:13" x14ac:dyDescent="0.2">
      <c r="A2332" t="s">
        <v>12</v>
      </c>
      <c r="B2332" t="s">
        <v>991</v>
      </c>
      <c r="C2332" t="s">
        <v>656</v>
      </c>
      <c r="D2332" t="s">
        <v>46</v>
      </c>
      <c r="E2332">
        <v>1.08709392988675E-2</v>
      </c>
      <c r="F2332" t="s">
        <v>656</v>
      </c>
      <c r="G2332">
        <v>0.52059521824327104</v>
      </c>
      <c r="H2332" t="s">
        <v>428</v>
      </c>
      <c r="I2332">
        <v>0.76736832880542005</v>
      </c>
      <c r="L2332">
        <v>1.08709392988675E-2</v>
      </c>
      <c r="M2332">
        <v>0.52059521824327104</v>
      </c>
    </row>
    <row r="2333" spans="1:13" x14ac:dyDescent="0.2">
      <c r="A2333" t="s">
        <v>12</v>
      </c>
      <c r="B2333" t="s">
        <v>1069</v>
      </c>
      <c r="C2333" t="s">
        <v>656</v>
      </c>
      <c r="D2333" t="s">
        <v>134</v>
      </c>
      <c r="E2333">
        <v>2.1283065714106798E-2</v>
      </c>
      <c r="F2333" t="s">
        <v>656</v>
      </c>
      <c r="G2333">
        <v>-0.62897090203315098</v>
      </c>
      <c r="H2333" t="s">
        <v>428</v>
      </c>
      <c r="I2333">
        <v>0.76736832880542005</v>
      </c>
      <c r="L2333">
        <v>2.1283065714106798E-2</v>
      </c>
      <c r="M2333">
        <v>-0.62897090203315098</v>
      </c>
    </row>
    <row r="2334" spans="1:13" x14ac:dyDescent="0.2">
      <c r="A2334" t="s">
        <v>12</v>
      </c>
      <c r="B2334" t="s">
        <v>1068</v>
      </c>
      <c r="C2334" t="s">
        <v>656</v>
      </c>
      <c r="D2334" t="s">
        <v>75</v>
      </c>
      <c r="E2334">
        <v>3.7830615543762401E-2</v>
      </c>
      <c r="F2334" t="s">
        <v>656</v>
      </c>
      <c r="G2334">
        <v>0.60326662748043103</v>
      </c>
      <c r="H2334" t="s">
        <v>428</v>
      </c>
      <c r="I2334">
        <v>0.76736832880542005</v>
      </c>
      <c r="L2334">
        <v>3.7830615543762401E-2</v>
      </c>
      <c r="M2334">
        <v>0.60326662748043103</v>
      </c>
    </row>
    <row r="2335" spans="1:13" x14ac:dyDescent="0.2">
      <c r="A2335" t="s">
        <v>12</v>
      </c>
      <c r="B2335" t="s">
        <v>818</v>
      </c>
      <c r="C2335" t="s">
        <v>656</v>
      </c>
      <c r="D2335" t="s">
        <v>35</v>
      </c>
      <c r="E2335">
        <v>1.1464593616600099E-2</v>
      </c>
      <c r="F2335" t="s">
        <v>656</v>
      </c>
      <c r="G2335">
        <v>-0.51735697855635698</v>
      </c>
      <c r="H2335" t="s">
        <v>428</v>
      </c>
      <c r="I2335">
        <v>0.76736832880542005</v>
      </c>
      <c r="L2335">
        <v>1.1464593616600099E-2</v>
      </c>
      <c r="M2335">
        <v>-0.51735697855635698</v>
      </c>
    </row>
    <row r="2336" spans="1:13" x14ac:dyDescent="0.2">
      <c r="A2336" t="s">
        <v>12</v>
      </c>
      <c r="B2336" t="s">
        <v>818</v>
      </c>
      <c r="C2336" t="s">
        <v>656</v>
      </c>
      <c r="D2336" t="s">
        <v>40</v>
      </c>
      <c r="E2336">
        <v>1.36723709902305E-2</v>
      </c>
      <c r="F2336" t="s">
        <v>656</v>
      </c>
      <c r="G2336">
        <v>-0.50640762451283605</v>
      </c>
      <c r="H2336" t="s">
        <v>428</v>
      </c>
      <c r="I2336">
        <v>0.76736832880542005</v>
      </c>
      <c r="L2336">
        <v>1.36723709902305E-2</v>
      </c>
      <c r="M2336">
        <v>-0.50640762451283605</v>
      </c>
    </row>
    <row r="2337" spans="1:13" x14ac:dyDescent="0.2">
      <c r="A2337" t="s">
        <v>12</v>
      </c>
      <c r="B2337" t="s">
        <v>818</v>
      </c>
      <c r="C2337" t="s">
        <v>656</v>
      </c>
      <c r="D2337" t="s">
        <v>75</v>
      </c>
      <c r="E2337">
        <v>2.5084402523211799E-2</v>
      </c>
      <c r="F2337" t="s">
        <v>656</v>
      </c>
      <c r="G2337">
        <v>0.63969250111546205</v>
      </c>
      <c r="H2337" t="s">
        <v>428</v>
      </c>
      <c r="I2337">
        <v>0.76736832880542005</v>
      </c>
      <c r="L2337">
        <v>2.5084402523211799E-2</v>
      </c>
      <c r="M2337">
        <v>0.63969250111546205</v>
      </c>
    </row>
    <row r="2338" spans="1:13" x14ac:dyDescent="0.2">
      <c r="A2338" t="s">
        <v>12</v>
      </c>
      <c r="B2338" t="s">
        <v>258</v>
      </c>
      <c r="C2338" t="s">
        <v>656</v>
      </c>
      <c r="D2338" t="s">
        <v>116</v>
      </c>
      <c r="E2338">
        <v>3.39088826989766E-2</v>
      </c>
      <c r="F2338" t="s">
        <v>656</v>
      </c>
      <c r="G2338">
        <v>-0.54935026557353495</v>
      </c>
      <c r="H2338" t="s">
        <v>428</v>
      </c>
      <c r="I2338">
        <v>0.76736832880542005</v>
      </c>
      <c r="L2338">
        <v>3.39088826989766E-2</v>
      </c>
      <c r="M2338">
        <v>-0.54935026557353495</v>
      </c>
    </row>
    <row r="2339" spans="1:13" x14ac:dyDescent="0.2">
      <c r="A2339" t="s">
        <v>12</v>
      </c>
      <c r="B2339" t="s">
        <v>258</v>
      </c>
      <c r="C2339" t="s">
        <v>656</v>
      </c>
      <c r="D2339" t="s">
        <v>134</v>
      </c>
      <c r="E2339">
        <v>2.37249185454011E-2</v>
      </c>
      <c r="F2339" t="s">
        <v>656</v>
      </c>
      <c r="G2339">
        <v>0.62023519506046798</v>
      </c>
      <c r="H2339" t="s">
        <v>428</v>
      </c>
      <c r="I2339">
        <v>0.76736832880542005</v>
      </c>
      <c r="L2339">
        <v>2.37249185454011E-2</v>
      </c>
      <c r="M2339">
        <v>0.62023519506046798</v>
      </c>
    </row>
    <row r="2340" spans="1:13" x14ac:dyDescent="0.2">
      <c r="A2340" t="s">
        <v>12</v>
      </c>
      <c r="B2340" t="s">
        <v>259</v>
      </c>
      <c r="C2340" t="s">
        <v>656</v>
      </c>
      <c r="D2340" t="s">
        <v>255</v>
      </c>
      <c r="E2340">
        <v>2.1880172634576801E-2</v>
      </c>
      <c r="F2340" t="s">
        <v>656</v>
      </c>
      <c r="G2340">
        <v>0.52198792694947105</v>
      </c>
      <c r="H2340" t="s">
        <v>428</v>
      </c>
      <c r="I2340">
        <v>0.76736832880542005</v>
      </c>
      <c r="L2340">
        <v>2.1880172634576801E-2</v>
      </c>
      <c r="M2340">
        <v>0.52198792694947105</v>
      </c>
    </row>
    <row r="2341" spans="1:13" x14ac:dyDescent="0.2">
      <c r="A2341" t="s">
        <v>12</v>
      </c>
      <c r="B2341" t="s">
        <v>1067</v>
      </c>
      <c r="C2341" t="s">
        <v>656</v>
      </c>
      <c r="D2341" t="s">
        <v>255</v>
      </c>
      <c r="E2341">
        <v>1.6735394019452701E-2</v>
      </c>
      <c r="F2341" t="s">
        <v>656</v>
      </c>
      <c r="G2341">
        <v>-0.54111086473761005</v>
      </c>
      <c r="H2341" t="s">
        <v>428</v>
      </c>
      <c r="I2341">
        <v>0.76736832880542005</v>
      </c>
      <c r="L2341">
        <v>1.6735394019452701E-2</v>
      </c>
      <c r="M2341">
        <v>-0.54111086473761005</v>
      </c>
    </row>
    <row r="2342" spans="1:13" x14ac:dyDescent="0.2">
      <c r="A2342" t="s">
        <v>12</v>
      </c>
      <c r="B2342" t="s">
        <v>1065</v>
      </c>
      <c r="C2342" t="s">
        <v>656</v>
      </c>
      <c r="D2342" t="s">
        <v>75</v>
      </c>
      <c r="E2342">
        <v>2.5084402523211799E-2</v>
      </c>
      <c r="F2342" t="s">
        <v>656</v>
      </c>
      <c r="G2342">
        <v>-0.63969250111546205</v>
      </c>
      <c r="H2342" t="s">
        <v>428</v>
      </c>
      <c r="I2342">
        <v>0.76736832880542005</v>
      </c>
      <c r="L2342">
        <v>2.5084402523211799E-2</v>
      </c>
      <c r="M2342">
        <v>-0.63969250111546205</v>
      </c>
    </row>
    <row r="2343" spans="1:13" x14ac:dyDescent="0.2">
      <c r="A2343" t="s">
        <v>12</v>
      </c>
      <c r="B2343" t="s">
        <v>646</v>
      </c>
      <c r="C2343" t="s">
        <v>656</v>
      </c>
      <c r="D2343" t="s">
        <v>75</v>
      </c>
      <c r="E2343">
        <v>2.2008556958210999E-2</v>
      </c>
      <c r="F2343" t="s">
        <v>656</v>
      </c>
      <c r="G2343">
        <v>0.65044363558799001</v>
      </c>
      <c r="H2343" t="s">
        <v>428</v>
      </c>
      <c r="I2343">
        <v>0.76736832880542005</v>
      </c>
      <c r="L2343">
        <v>2.2008556958210999E-2</v>
      </c>
      <c r="M2343">
        <v>0.65044363558799001</v>
      </c>
    </row>
    <row r="2344" spans="1:13" x14ac:dyDescent="0.2">
      <c r="A2344" t="s">
        <v>12</v>
      </c>
      <c r="B2344" t="s">
        <v>1064</v>
      </c>
      <c r="C2344" t="s">
        <v>656</v>
      </c>
      <c r="D2344" t="s">
        <v>75</v>
      </c>
      <c r="E2344">
        <v>2.2008556958210999E-2</v>
      </c>
      <c r="F2344" t="s">
        <v>656</v>
      </c>
      <c r="G2344">
        <v>0.65044363558799001</v>
      </c>
      <c r="H2344" t="s">
        <v>428</v>
      </c>
      <c r="I2344">
        <v>0.76736832880542005</v>
      </c>
      <c r="L2344">
        <v>2.2008556958210999E-2</v>
      </c>
      <c r="M2344">
        <v>0.65044363558799001</v>
      </c>
    </row>
    <row r="2345" spans="1:13" x14ac:dyDescent="0.2">
      <c r="A2345" t="s">
        <v>12</v>
      </c>
      <c r="B2345" t="s">
        <v>829</v>
      </c>
      <c r="C2345" t="s">
        <v>656</v>
      </c>
      <c r="D2345" t="s">
        <v>255</v>
      </c>
      <c r="E2345">
        <v>2.7970437975485499E-2</v>
      </c>
      <c r="F2345" t="s">
        <v>656</v>
      </c>
      <c r="G2345">
        <v>-0.50349654609522798</v>
      </c>
      <c r="H2345" t="s">
        <v>428</v>
      </c>
      <c r="I2345">
        <v>0.76736832880542005</v>
      </c>
      <c r="L2345">
        <v>2.7970437975485499E-2</v>
      </c>
      <c r="M2345">
        <v>-0.50349654609522798</v>
      </c>
    </row>
    <row r="2346" spans="1:13" x14ac:dyDescent="0.2">
      <c r="A2346" t="s">
        <v>12</v>
      </c>
      <c r="B2346" t="s">
        <v>831</v>
      </c>
      <c r="C2346" t="s">
        <v>656</v>
      </c>
      <c r="D2346" t="s">
        <v>116</v>
      </c>
      <c r="E2346">
        <v>1.8067737434495999E-2</v>
      </c>
      <c r="F2346" t="s">
        <v>656</v>
      </c>
      <c r="G2346">
        <v>0.59992722012535804</v>
      </c>
      <c r="H2346" t="s">
        <v>428</v>
      </c>
      <c r="I2346">
        <v>0.76736832880542005</v>
      </c>
      <c r="L2346">
        <v>1.8067737434495999E-2</v>
      </c>
      <c r="M2346">
        <v>0.59992722012535804</v>
      </c>
    </row>
    <row r="2347" spans="1:13" x14ac:dyDescent="0.2">
      <c r="A2347" t="s">
        <v>12</v>
      </c>
      <c r="B2347" t="s">
        <v>263</v>
      </c>
      <c r="C2347" t="s">
        <v>656</v>
      </c>
      <c r="D2347" t="s">
        <v>49</v>
      </c>
      <c r="E2347">
        <v>1.05717428662524E-2</v>
      </c>
      <c r="F2347" t="s">
        <v>656</v>
      </c>
      <c r="G2347">
        <v>-0.52228272300256895</v>
      </c>
      <c r="H2347" t="s">
        <v>428</v>
      </c>
      <c r="I2347">
        <v>0.76736832880542005</v>
      </c>
      <c r="L2347">
        <v>1.05717428662524E-2</v>
      </c>
      <c r="M2347">
        <v>-0.52228272300256895</v>
      </c>
    </row>
    <row r="2348" spans="1:13" x14ac:dyDescent="0.2">
      <c r="A2348" t="s">
        <v>12</v>
      </c>
      <c r="B2348" t="s">
        <v>263</v>
      </c>
      <c r="C2348" t="s">
        <v>656</v>
      </c>
      <c r="D2348" t="s">
        <v>31</v>
      </c>
      <c r="E2348">
        <v>1.3344203944555001E-2</v>
      </c>
      <c r="F2348" t="s">
        <v>656</v>
      </c>
      <c r="G2348">
        <v>-0.50793893254853995</v>
      </c>
      <c r="H2348" t="s">
        <v>428</v>
      </c>
      <c r="I2348">
        <v>0.76736832880542005</v>
      </c>
      <c r="L2348">
        <v>1.3344203944555001E-2</v>
      </c>
      <c r="M2348">
        <v>-0.50793893254853995</v>
      </c>
    </row>
    <row r="2349" spans="1:13" x14ac:dyDescent="0.2">
      <c r="A2349" t="s">
        <v>12</v>
      </c>
      <c r="B2349" t="s">
        <v>836</v>
      </c>
      <c r="C2349" t="s">
        <v>656</v>
      </c>
      <c r="D2349" t="s">
        <v>59</v>
      </c>
      <c r="E2349">
        <v>1.4840684424166001E-2</v>
      </c>
      <c r="F2349" t="s">
        <v>656</v>
      </c>
      <c r="G2349">
        <v>0.50118891351134998</v>
      </c>
      <c r="H2349" t="s">
        <v>428</v>
      </c>
      <c r="I2349">
        <v>0.76736832880542005</v>
      </c>
      <c r="L2349">
        <v>1.4840684424166001E-2</v>
      </c>
      <c r="M2349">
        <v>0.50118891351134998</v>
      </c>
    </row>
    <row r="2350" spans="1:13" x14ac:dyDescent="0.2">
      <c r="A2350" t="s">
        <v>12</v>
      </c>
      <c r="B2350" t="s">
        <v>836</v>
      </c>
      <c r="C2350" t="s">
        <v>656</v>
      </c>
      <c r="D2350" t="s">
        <v>64</v>
      </c>
      <c r="E2350">
        <v>1.7696602734713698E-2</v>
      </c>
      <c r="F2350" t="s">
        <v>656</v>
      </c>
      <c r="G2350">
        <v>0.50041660459114801</v>
      </c>
      <c r="H2350" t="s">
        <v>428</v>
      </c>
      <c r="I2350">
        <v>0.76736832880542005</v>
      </c>
      <c r="L2350">
        <v>1.7696602734713698E-2</v>
      </c>
      <c r="M2350">
        <v>0.50041660459114801</v>
      </c>
    </row>
    <row r="2351" spans="1:13" x14ac:dyDescent="0.2">
      <c r="A2351" t="s">
        <v>12</v>
      </c>
      <c r="B2351" t="s">
        <v>538</v>
      </c>
      <c r="C2351" t="s">
        <v>656</v>
      </c>
      <c r="D2351" t="s">
        <v>132</v>
      </c>
      <c r="E2351">
        <v>2.1283065714106798E-2</v>
      </c>
      <c r="F2351" t="s">
        <v>656</v>
      </c>
      <c r="G2351">
        <v>-0.62897090203315098</v>
      </c>
      <c r="H2351" t="s">
        <v>428</v>
      </c>
      <c r="I2351">
        <v>0.76736832880542005</v>
      </c>
      <c r="L2351">
        <v>2.1283065714106798E-2</v>
      </c>
      <c r="M2351">
        <v>-0.62897090203315098</v>
      </c>
    </row>
    <row r="2352" spans="1:13" x14ac:dyDescent="0.2">
      <c r="A2352" t="s">
        <v>12</v>
      </c>
      <c r="B2352" t="s">
        <v>1063</v>
      </c>
      <c r="C2352" t="s">
        <v>656</v>
      </c>
      <c r="D2352" t="s">
        <v>924</v>
      </c>
      <c r="E2352">
        <v>3.3013078209725703E-2</v>
      </c>
      <c r="F2352" t="s">
        <v>656</v>
      </c>
      <c r="G2352">
        <v>-0.70747497011083904</v>
      </c>
      <c r="H2352" t="s">
        <v>428</v>
      </c>
      <c r="I2352">
        <v>0.76736832880542005</v>
      </c>
      <c r="L2352">
        <v>3.3013078209725703E-2</v>
      </c>
      <c r="M2352">
        <v>-0.70747497011083904</v>
      </c>
    </row>
    <row r="2353" spans="1:13" x14ac:dyDescent="0.2">
      <c r="A2353" t="s">
        <v>12</v>
      </c>
      <c r="B2353" t="s">
        <v>995</v>
      </c>
      <c r="C2353" t="s">
        <v>656</v>
      </c>
      <c r="D2353" t="s">
        <v>179</v>
      </c>
      <c r="E2353">
        <v>1.0391189340922201E-2</v>
      </c>
      <c r="F2353" t="s">
        <v>656</v>
      </c>
      <c r="G2353">
        <v>-0.53447142078260701</v>
      </c>
      <c r="H2353" t="s">
        <v>428</v>
      </c>
      <c r="I2353">
        <v>0.76736832880542005</v>
      </c>
      <c r="L2353">
        <v>1.0391189340922201E-2</v>
      </c>
      <c r="M2353">
        <v>-0.53447142078260701</v>
      </c>
    </row>
    <row r="2354" spans="1:13" x14ac:dyDescent="0.2">
      <c r="A2354" t="s">
        <v>12</v>
      </c>
      <c r="B2354" t="s">
        <v>996</v>
      </c>
      <c r="C2354" t="s">
        <v>656</v>
      </c>
      <c r="D2354" t="s">
        <v>46</v>
      </c>
      <c r="E2354">
        <v>1.3706212233442899E-2</v>
      </c>
      <c r="F2354" t="s">
        <v>656</v>
      </c>
      <c r="G2354">
        <v>0.50625142778924304</v>
      </c>
      <c r="H2354" t="s">
        <v>428</v>
      </c>
      <c r="I2354">
        <v>0.76736832880542005</v>
      </c>
      <c r="L2354">
        <v>1.3706212233442899E-2</v>
      </c>
      <c r="M2354">
        <v>0.50625142778924304</v>
      </c>
    </row>
    <row r="2355" spans="1:13" x14ac:dyDescent="0.2">
      <c r="A2355" t="s">
        <v>12</v>
      </c>
      <c r="B2355" t="s">
        <v>996</v>
      </c>
      <c r="C2355" t="s">
        <v>656</v>
      </c>
      <c r="D2355" t="s">
        <v>75</v>
      </c>
      <c r="E2355">
        <v>2.42451567389644E-2</v>
      </c>
      <c r="F2355" t="s">
        <v>656</v>
      </c>
      <c r="G2355">
        <v>0.64252639780503595</v>
      </c>
      <c r="H2355" t="s">
        <v>428</v>
      </c>
      <c r="I2355">
        <v>0.76736832880542005</v>
      </c>
      <c r="L2355">
        <v>2.42451567389644E-2</v>
      </c>
      <c r="M2355">
        <v>0.64252639780503595</v>
      </c>
    </row>
    <row r="2356" spans="1:13" x14ac:dyDescent="0.2">
      <c r="A2356" t="s">
        <v>12</v>
      </c>
      <c r="B2356" t="s">
        <v>1060</v>
      </c>
      <c r="C2356" t="s">
        <v>656</v>
      </c>
      <c r="D2356" t="s">
        <v>132</v>
      </c>
      <c r="E2356">
        <v>2.37249185454011E-2</v>
      </c>
      <c r="F2356" t="s">
        <v>656</v>
      </c>
      <c r="G2356">
        <v>0.62023519506046798</v>
      </c>
      <c r="H2356" t="s">
        <v>428</v>
      </c>
      <c r="I2356">
        <v>0.76736832880542005</v>
      </c>
      <c r="L2356">
        <v>2.37249185454011E-2</v>
      </c>
      <c r="M2356">
        <v>0.62023519506046798</v>
      </c>
    </row>
    <row r="2357" spans="1:13" x14ac:dyDescent="0.2">
      <c r="A2357" t="s">
        <v>12</v>
      </c>
      <c r="B2357" t="s">
        <v>848</v>
      </c>
      <c r="C2357" t="s">
        <v>656</v>
      </c>
      <c r="D2357" t="s">
        <v>134</v>
      </c>
      <c r="E2357">
        <v>2.37249185454011E-2</v>
      </c>
      <c r="F2357" t="s">
        <v>656</v>
      </c>
      <c r="G2357">
        <v>-0.62023519506046798</v>
      </c>
      <c r="H2357" t="s">
        <v>428</v>
      </c>
      <c r="I2357">
        <v>0.76736832880542005</v>
      </c>
      <c r="L2357">
        <v>2.37249185454011E-2</v>
      </c>
      <c r="M2357">
        <v>-0.62023519506046798</v>
      </c>
    </row>
    <row r="2358" spans="1:13" x14ac:dyDescent="0.2">
      <c r="A2358" t="s">
        <v>12</v>
      </c>
      <c r="B2358" t="s">
        <v>998</v>
      </c>
      <c r="C2358" t="s">
        <v>656</v>
      </c>
      <c r="D2358" t="s">
        <v>116</v>
      </c>
      <c r="E2358">
        <v>1.06349458771413E-2</v>
      </c>
      <c r="F2358" t="s">
        <v>656</v>
      </c>
      <c r="G2358">
        <v>0.63710545543460595</v>
      </c>
      <c r="H2358" t="s">
        <v>428</v>
      </c>
      <c r="I2358">
        <v>0.76736832880542005</v>
      </c>
      <c r="L2358">
        <v>1.06349458771413E-2</v>
      </c>
      <c r="M2358">
        <v>0.63710545543460595</v>
      </c>
    </row>
    <row r="2359" spans="1:13" x14ac:dyDescent="0.2">
      <c r="A2359" t="s">
        <v>12</v>
      </c>
      <c r="B2359" t="s">
        <v>409</v>
      </c>
      <c r="C2359" t="s">
        <v>656</v>
      </c>
      <c r="D2359" t="s">
        <v>23</v>
      </c>
      <c r="E2359">
        <v>1.4905240813891499E-2</v>
      </c>
      <c r="F2359" t="s">
        <v>656</v>
      </c>
      <c r="G2359">
        <v>0.51176820998830097</v>
      </c>
      <c r="H2359" t="s">
        <v>428</v>
      </c>
      <c r="I2359">
        <v>0.76736832880542005</v>
      </c>
      <c r="L2359">
        <v>1.4905240813891499E-2</v>
      </c>
      <c r="M2359">
        <v>0.51176820998830097</v>
      </c>
    </row>
    <row r="2360" spans="1:13" x14ac:dyDescent="0.2">
      <c r="A2360" t="s">
        <v>12</v>
      </c>
      <c r="B2360" t="s">
        <v>1058</v>
      </c>
      <c r="C2360" t="s">
        <v>656</v>
      </c>
      <c r="D2360" t="s">
        <v>75</v>
      </c>
      <c r="E2360">
        <v>3.00595245751696E-2</v>
      </c>
      <c r="F2360" t="s">
        <v>656</v>
      </c>
      <c r="G2360">
        <v>0.62416850072489205</v>
      </c>
      <c r="H2360" t="s">
        <v>428</v>
      </c>
      <c r="I2360">
        <v>0.76736832880542005</v>
      </c>
      <c r="L2360">
        <v>3.00595245751696E-2</v>
      </c>
      <c r="M2360">
        <v>0.62416850072489205</v>
      </c>
    </row>
    <row r="2361" spans="1:13" x14ac:dyDescent="0.2">
      <c r="A2361" t="s">
        <v>12</v>
      </c>
      <c r="B2361" t="s">
        <v>1057</v>
      </c>
      <c r="C2361" t="s">
        <v>656</v>
      </c>
      <c r="D2361" t="s">
        <v>75</v>
      </c>
      <c r="E2361">
        <v>2.5084402523211799E-2</v>
      </c>
      <c r="F2361" t="s">
        <v>656</v>
      </c>
      <c r="G2361">
        <v>-0.63969250111546205</v>
      </c>
      <c r="H2361" t="s">
        <v>428</v>
      </c>
      <c r="I2361">
        <v>0.76736832880542005</v>
      </c>
      <c r="L2361">
        <v>2.5084402523211799E-2</v>
      </c>
      <c r="M2361">
        <v>-0.63969250111546205</v>
      </c>
    </row>
    <row r="2362" spans="1:13" x14ac:dyDescent="0.2">
      <c r="A2362" t="s">
        <v>12</v>
      </c>
      <c r="B2362" t="s">
        <v>859</v>
      </c>
      <c r="C2362" t="s">
        <v>656</v>
      </c>
      <c r="D2362" t="s">
        <v>134</v>
      </c>
      <c r="E2362">
        <v>2.37249185454011E-2</v>
      </c>
      <c r="F2362" t="s">
        <v>656</v>
      </c>
      <c r="G2362">
        <v>-0.62023519506046798</v>
      </c>
      <c r="H2362" t="s">
        <v>428</v>
      </c>
      <c r="I2362">
        <v>0.76736832880542005</v>
      </c>
      <c r="L2362">
        <v>2.37249185454011E-2</v>
      </c>
      <c r="M2362">
        <v>-0.62023519506046798</v>
      </c>
    </row>
    <row r="2363" spans="1:13" x14ac:dyDescent="0.2">
      <c r="A2363" t="s">
        <v>12</v>
      </c>
      <c r="B2363" t="s">
        <v>1054</v>
      </c>
      <c r="C2363" t="s">
        <v>656</v>
      </c>
      <c r="D2363" t="s">
        <v>116</v>
      </c>
      <c r="E2363">
        <v>3.8885314153486297E-2</v>
      </c>
      <c r="F2363" t="s">
        <v>656</v>
      </c>
      <c r="G2363">
        <v>0.53727663336312803</v>
      </c>
      <c r="H2363" t="s">
        <v>428</v>
      </c>
      <c r="I2363">
        <v>0.76736832880542005</v>
      </c>
      <c r="L2363">
        <v>3.8885314153486297E-2</v>
      </c>
      <c r="M2363">
        <v>0.53727663336312803</v>
      </c>
    </row>
    <row r="2364" spans="1:13" x14ac:dyDescent="0.2">
      <c r="A2364" t="s">
        <v>12</v>
      </c>
      <c r="B2364" t="s">
        <v>873</v>
      </c>
      <c r="C2364" t="s">
        <v>656</v>
      </c>
      <c r="D2364" t="s">
        <v>255</v>
      </c>
      <c r="E2364">
        <v>2.7970437975485499E-2</v>
      </c>
      <c r="F2364" t="s">
        <v>656</v>
      </c>
      <c r="G2364">
        <v>-0.50349654609522798</v>
      </c>
      <c r="H2364" t="s">
        <v>428</v>
      </c>
      <c r="I2364">
        <v>0.76736832880542005</v>
      </c>
      <c r="L2364">
        <v>2.7970437975485499E-2</v>
      </c>
      <c r="M2364">
        <v>-0.50349654609522798</v>
      </c>
    </row>
    <row r="2365" spans="1:13" x14ac:dyDescent="0.2">
      <c r="A2365" t="s">
        <v>12</v>
      </c>
      <c r="B2365" t="s">
        <v>874</v>
      </c>
      <c r="C2365" t="s">
        <v>656</v>
      </c>
      <c r="D2365" t="s">
        <v>116</v>
      </c>
      <c r="E2365">
        <v>2.1816601595279501E-2</v>
      </c>
      <c r="F2365" t="s">
        <v>656</v>
      </c>
      <c r="G2365">
        <v>-0.58557116220475702</v>
      </c>
      <c r="H2365" t="s">
        <v>428</v>
      </c>
      <c r="I2365">
        <v>0.76736832880542005</v>
      </c>
      <c r="L2365">
        <v>2.1816601595279501E-2</v>
      </c>
      <c r="M2365">
        <v>-0.58557116220475702</v>
      </c>
    </row>
    <row r="2366" spans="1:13" x14ac:dyDescent="0.2">
      <c r="A2366" t="s">
        <v>12</v>
      </c>
      <c r="B2366" t="s">
        <v>875</v>
      </c>
      <c r="C2366" t="s">
        <v>656</v>
      </c>
      <c r="D2366" t="s">
        <v>116</v>
      </c>
      <c r="E2366">
        <v>2.1816601595279501E-2</v>
      </c>
      <c r="F2366" t="s">
        <v>656</v>
      </c>
      <c r="G2366">
        <v>-0.58557116220475702</v>
      </c>
      <c r="H2366" t="s">
        <v>428</v>
      </c>
      <c r="I2366">
        <v>0.76736832880542005</v>
      </c>
      <c r="L2366">
        <v>2.1816601595279501E-2</v>
      </c>
      <c r="M2366">
        <v>-0.58557116220475702</v>
      </c>
    </row>
    <row r="2367" spans="1:13" x14ac:dyDescent="0.2">
      <c r="A2367" t="s">
        <v>12</v>
      </c>
      <c r="B2367" t="s">
        <v>1052</v>
      </c>
      <c r="C2367" t="s">
        <v>656</v>
      </c>
      <c r="D2367" t="s">
        <v>116</v>
      </c>
      <c r="E2367">
        <v>2.1816601595279501E-2</v>
      </c>
      <c r="F2367" t="s">
        <v>656</v>
      </c>
      <c r="G2367">
        <v>0.58557116220475702</v>
      </c>
      <c r="H2367" t="s">
        <v>428</v>
      </c>
      <c r="I2367">
        <v>0.76736832880542005</v>
      </c>
      <c r="L2367">
        <v>2.1816601595279501E-2</v>
      </c>
      <c r="M2367">
        <v>0.58557116220475702</v>
      </c>
    </row>
    <row r="2368" spans="1:13" x14ac:dyDescent="0.2">
      <c r="A2368" t="s">
        <v>12</v>
      </c>
      <c r="B2368" t="s">
        <v>885</v>
      </c>
      <c r="C2368" t="s">
        <v>656</v>
      </c>
      <c r="D2368" t="s">
        <v>75</v>
      </c>
      <c r="E2368">
        <v>2.5084402523211799E-2</v>
      </c>
      <c r="F2368" t="s">
        <v>656</v>
      </c>
      <c r="G2368">
        <v>0.63969250111546205</v>
      </c>
      <c r="H2368" t="s">
        <v>428</v>
      </c>
      <c r="I2368">
        <v>0.76736832880542005</v>
      </c>
      <c r="L2368">
        <v>2.5084402523211799E-2</v>
      </c>
      <c r="M2368">
        <v>0.63969250111546205</v>
      </c>
    </row>
    <row r="2369" spans="1:13" x14ac:dyDescent="0.2">
      <c r="A2369" t="s">
        <v>12</v>
      </c>
      <c r="B2369" t="s">
        <v>888</v>
      </c>
      <c r="C2369" t="s">
        <v>415</v>
      </c>
      <c r="D2369" t="s">
        <v>116</v>
      </c>
      <c r="E2369">
        <v>3.8943650418660603E-2</v>
      </c>
      <c r="F2369" t="s">
        <v>415</v>
      </c>
      <c r="G2369">
        <v>-0.55604395604395596</v>
      </c>
      <c r="H2369" t="s">
        <v>428</v>
      </c>
      <c r="I2369">
        <v>0.76736832880542005</v>
      </c>
      <c r="L2369">
        <v>3.8943650418660603E-2</v>
      </c>
      <c r="M2369">
        <v>-0.55604395604395596</v>
      </c>
    </row>
    <row r="2370" spans="1:13" x14ac:dyDescent="0.2">
      <c r="A2370" t="s">
        <v>12</v>
      </c>
      <c r="B2370" t="s">
        <v>269</v>
      </c>
      <c r="C2370" t="s">
        <v>415</v>
      </c>
      <c r="D2370" t="s">
        <v>116</v>
      </c>
      <c r="E2370">
        <v>2.7384375531087701E-2</v>
      </c>
      <c r="F2370" t="s">
        <v>415</v>
      </c>
      <c r="G2370">
        <v>0.58681318681318595</v>
      </c>
      <c r="H2370" t="s">
        <v>428</v>
      </c>
      <c r="I2370">
        <v>0.76736832880542005</v>
      </c>
      <c r="L2370">
        <v>2.7384375531087701E-2</v>
      </c>
      <c r="M2370">
        <v>0.58681318681318595</v>
      </c>
    </row>
    <row r="2371" spans="1:13" x14ac:dyDescent="0.2">
      <c r="A2371" t="s">
        <v>12</v>
      </c>
      <c r="B2371" t="s">
        <v>22</v>
      </c>
      <c r="C2371" t="s">
        <v>415</v>
      </c>
      <c r="D2371" t="s">
        <v>116</v>
      </c>
      <c r="E2371">
        <v>2.8854655357671798E-2</v>
      </c>
      <c r="F2371" t="s">
        <v>415</v>
      </c>
      <c r="G2371">
        <v>-0.58241758241758201</v>
      </c>
      <c r="H2371" t="s">
        <v>428</v>
      </c>
      <c r="I2371">
        <v>0.76736832880542005</v>
      </c>
      <c r="L2371">
        <v>2.8854655357671798E-2</v>
      </c>
      <c r="M2371">
        <v>-0.58241758241758201</v>
      </c>
    </row>
    <row r="2372" spans="1:13" x14ac:dyDescent="0.2">
      <c r="A2372" t="s">
        <v>12</v>
      </c>
      <c r="B2372" t="s">
        <v>548</v>
      </c>
      <c r="C2372" t="s">
        <v>415</v>
      </c>
      <c r="D2372" t="s">
        <v>132</v>
      </c>
      <c r="E2372">
        <v>3.7588377571409301E-2</v>
      </c>
      <c r="F2372" t="s">
        <v>415</v>
      </c>
      <c r="G2372">
        <v>-0.66060606060605997</v>
      </c>
      <c r="H2372" t="s">
        <v>428</v>
      </c>
      <c r="I2372">
        <v>0.76736832880542005</v>
      </c>
      <c r="L2372">
        <v>3.7588377571409301E-2</v>
      </c>
      <c r="M2372">
        <v>-0.66060606060605997</v>
      </c>
    </row>
    <row r="2373" spans="1:13" x14ac:dyDescent="0.2">
      <c r="A2373" t="s">
        <v>12</v>
      </c>
      <c r="B2373" t="s">
        <v>28</v>
      </c>
      <c r="C2373" t="s">
        <v>415</v>
      </c>
      <c r="D2373" t="s">
        <v>116</v>
      </c>
      <c r="E2373">
        <v>3.3619417077270203E-2</v>
      </c>
      <c r="F2373" t="s">
        <v>415</v>
      </c>
      <c r="G2373">
        <v>-0.56923076923076898</v>
      </c>
      <c r="H2373" t="s">
        <v>428</v>
      </c>
      <c r="I2373">
        <v>0.76736832880542005</v>
      </c>
      <c r="L2373">
        <v>3.3619417077270203E-2</v>
      </c>
      <c r="M2373">
        <v>-0.56923076923076898</v>
      </c>
    </row>
    <row r="2374" spans="1:13" x14ac:dyDescent="0.2">
      <c r="A2374" t="s">
        <v>12</v>
      </c>
      <c r="B2374" t="s">
        <v>33</v>
      </c>
      <c r="C2374" t="s">
        <v>415</v>
      </c>
      <c r="D2374" t="s">
        <v>116</v>
      </c>
      <c r="E2374">
        <v>2.4612610795286802E-2</v>
      </c>
      <c r="F2374" t="s">
        <v>415</v>
      </c>
      <c r="G2374">
        <v>0.59560439560439504</v>
      </c>
      <c r="H2374" t="s">
        <v>428</v>
      </c>
      <c r="I2374">
        <v>0.76736832880542005</v>
      </c>
      <c r="L2374">
        <v>2.4612610795286802E-2</v>
      </c>
      <c r="M2374">
        <v>0.59560439560439504</v>
      </c>
    </row>
    <row r="2375" spans="1:13" x14ac:dyDescent="0.2">
      <c r="A2375" t="s">
        <v>12</v>
      </c>
      <c r="B2375" t="s">
        <v>33</v>
      </c>
      <c r="C2375" t="s">
        <v>415</v>
      </c>
      <c r="D2375" t="s">
        <v>134</v>
      </c>
      <c r="E2375">
        <v>1.9643563727791601E-2</v>
      </c>
      <c r="F2375" t="s">
        <v>415</v>
      </c>
      <c r="G2375">
        <v>-0.54385964912280704</v>
      </c>
      <c r="H2375" t="s">
        <v>428</v>
      </c>
      <c r="I2375">
        <v>0.76736832880542005</v>
      </c>
      <c r="L2375">
        <v>1.9643563727791601E-2</v>
      </c>
      <c r="M2375">
        <v>-0.54385964912280704</v>
      </c>
    </row>
    <row r="2376" spans="1:13" x14ac:dyDescent="0.2">
      <c r="A2376" t="s">
        <v>12</v>
      </c>
      <c r="B2376" t="s">
        <v>41</v>
      </c>
      <c r="C2376" t="s">
        <v>415</v>
      </c>
      <c r="D2376" t="s">
        <v>116</v>
      </c>
      <c r="E2376">
        <v>3.5330184867552697E-2</v>
      </c>
      <c r="F2376" t="s">
        <v>415</v>
      </c>
      <c r="G2376">
        <v>-0.56483516483516405</v>
      </c>
      <c r="H2376" t="s">
        <v>428</v>
      </c>
      <c r="I2376">
        <v>0.76736832880542005</v>
      </c>
      <c r="L2376">
        <v>3.5330184867552697E-2</v>
      </c>
      <c r="M2376">
        <v>-0.56483516483516405</v>
      </c>
    </row>
    <row r="2377" spans="1:13" x14ac:dyDescent="0.2">
      <c r="A2377" t="s">
        <v>12</v>
      </c>
      <c r="B2377" t="s">
        <v>427</v>
      </c>
      <c r="C2377" t="s">
        <v>415</v>
      </c>
      <c r="D2377" t="s">
        <v>116</v>
      </c>
      <c r="E2377">
        <v>1.9706331926038798E-2</v>
      </c>
      <c r="F2377" t="s">
        <v>415</v>
      </c>
      <c r="G2377">
        <v>-0.61318681318681301</v>
      </c>
      <c r="H2377" t="s">
        <v>428</v>
      </c>
      <c r="I2377">
        <v>0.76736832880542005</v>
      </c>
      <c r="L2377">
        <v>1.9706331926038798E-2</v>
      </c>
      <c r="M2377">
        <v>-0.61318681318681301</v>
      </c>
    </row>
    <row r="2378" spans="1:13" x14ac:dyDescent="0.2">
      <c r="A2378" t="s">
        <v>12</v>
      </c>
      <c r="B2378" t="s">
        <v>429</v>
      </c>
      <c r="C2378" t="s">
        <v>415</v>
      </c>
      <c r="D2378" t="s">
        <v>116</v>
      </c>
      <c r="E2378">
        <v>3.0383014145236999E-2</v>
      </c>
      <c r="F2378" t="s">
        <v>415</v>
      </c>
      <c r="G2378">
        <v>-0.57802197802197797</v>
      </c>
      <c r="H2378" t="s">
        <v>428</v>
      </c>
      <c r="I2378">
        <v>0.76736832880542005</v>
      </c>
      <c r="L2378">
        <v>3.0383014145236999E-2</v>
      </c>
      <c r="M2378">
        <v>-0.57802197802197797</v>
      </c>
    </row>
    <row r="2379" spans="1:13" x14ac:dyDescent="0.2">
      <c r="A2379" t="s">
        <v>12</v>
      </c>
      <c r="B2379" t="s">
        <v>431</v>
      </c>
      <c r="C2379" t="s">
        <v>415</v>
      </c>
      <c r="D2379" t="s">
        <v>116</v>
      </c>
      <c r="E2379">
        <v>2.7384375531087701E-2</v>
      </c>
      <c r="F2379" t="s">
        <v>415</v>
      </c>
      <c r="G2379">
        <v>-0.58681318681318595</v>
      </c>
      <c r="H2379" t="s">
        <v>428</v>
      </c>
      <c r="I2379">
        <v>0.76736832880542005</v>
      </c>
      <c r="L2379">
        <v>2.7384375531087701E-2</v>
      </c>
      <c r="M2379">
        <v>-0.58681318681318595</v>
      </c>
    </row>
    <row r="2380" spans="1:13" x14ac:dyDescent="0.2">
      <c r="A2380" t="s">
        <v>12</v>
      </c>
      <c r="B2380" t="s">
        <v>44</v>
      </c>
      <c r="C2380" t="s">
        <v>415</v>
      </c>
      <c r="D2380" t="s">
        <v>255</v>
      </c>
      <c r="E2380">
        <v>3.4509541651785401E-2</v>
      </c>
      <c r="F2380" t="s">
        <v>415</v>
      </c>
      <c r="G2380">
        <v>0.66869609804807095</v>
      </c>
      <c r="H2380" t="s">
        <v>428</v>
      </c>
      <c r="I2380">
        <v>0.76736832880542005</v>
      </c>
      <c r="L2380">
        <v>3.4509541651785401E-2</v>
      </c>
      <c r="M2380">
        <v>0.66869609804807095</v>
      </c>
    </row>
    <row r="2381" spans="1:13" x14ac:dyDescent="0.2">
      <c r="A2381" t="s">
        <v>12</v>
      </c>
      <c r="B2381" t="s">
        <v>52</v>
      </c>
      <c r="C2381" t="s">
        <v>415</v>
      </c>
      <c r="D2381" t="s">
        <v>134</v>
      </c>
      <c r="E2381">
        <v>3.1068538407296099E-2</v>
      </c>
      <c r="F2381" t="s">
        <v>415</v>
      </c>
      <c r="G2381">
        <v>0.50877192982456099</v>
      </c>
      <c r="H2381" t="s">
        <v>428</v>
      </c>
      <c r="I2381">
        <v>0.76736832880542005</v>
      </c>
      <c r="L2381">
        <v>3.1068538407296099E-2</v>
      </c>
      <c r="M2381">
        <v>0.50877192982456099</v>
      </c>
    </row>
    <row r="2382" spans="1:13" x14ac:dyDescent="0.2">
      <c r="A2382" t="s">
        <v>12</v>
      </c>
      <c r="B2382" t="s">
        <v>271</v>
      </c>
      <c r="C2382" t="s">
        <v>415</v>
      </c>
      <c r="D2382" t="s">
        <v>255</v>
      </c>
      <c r="E2382">
        <v>3.7588377571409301E-2</v>
      </c>
      <c r="F2382" t="s">
        <v>415</v>
      </c>
      <c r="G2382">
        <v>0.66060606060605997</v>
      </c>
      <c r="H2382" t="s">
        <v>428</v>
      </c>
      <c r="I2382">
        <v>0.76736832880542005</v>
      </c>
      <c r="L2382">
        <v>3.7588377571409301E-2</v>
      </c>
      <c r="M2382">
        <v>0.66060606060605997</v>
      </c>
    </row>
    <row r="2383" spans="1:13" x14ac:dyDescent="0.2">
      <c r="A2383" t="s">
        <v>12</v>
      </c>
      <c r="B2383" t="s">
        <v>434</v>
      </c>
      <c r="C2383" t="s">
        <v>415</v>
      </c>
      <c r="D2383" t="s">
        <v>132</v>
      </c>
      <c r="E2383">
        <v>2.5096675882251899E-2</v>
      </c>
      <c r="F2383" t="s">
        <v>415</v>
      </c>
      <c r="G2383">
        <v>-0.69696969696969602</v>
      </c>
      <c r="H2383" t="s">
        <v>428</v>
      </c>
      <c r="I2383">
        <v>0.76736832880542005</v>
      </c>
      <c r="L2383">
        <v>2.5096675882251899E-2</v>
      </c>
      <c r="M2383">
        <v>-0.69696969696969602</v>
      </c>
    </row>
    <row r="2384" spans="1:13" x14ac:dyDescent="0.2">
      <c r="A2384" t="s">
        <v>12</v>
      </c>
      <c r="B2384" t="s">
        <v>434</v>
      </c>
      <c r="C2384" t="s">
        <v>415</v>
      </c>
      <c r="D2384" t="s">
        <v>64</v>
      </c>
      <c r="E2384">
        <v>2.0618905425445699E-2</v>
      </c>
      <c r="F2384" t="s">
        <v>415</v>
      </c>
      <c r="G2384">
        <v>-0.52631578947368396</v>
      </c>
      <c r="H2384" t="s">
        <v>428</v>
      </c>
      <c r="I2384">
        <v>0.76736832880542005</v>
      </c>
      <c r="L2384">
        <v>2.0618905425445699E-2</v>
      </c>
      <c r="M2384">
        <v>-0.52631578947368396</v>
      </c>
    </row>
    <row r="2385" spans="1:13" x14ac:dyDescent="0.2">
      <c r="A2385" t="s">
        <v>12</v>
      </c>
      <c r="B2385" t="s">
        <v>438</v>
      </c>
      <c r="C2385" t="s">
        <v>415</v>
      </c>
      <c r="D2385" t="s">
        <v>64</v>
      </c>
      <c r="E2385">
        <v>2.7336969514420099E-2</v>
      </c>
      <c r="F2385" t="s">
        <v>415</v>
      </c>
      <c r="G2385">
        <v>0.50526315789473597</v>
      </c>
      <c r="H2385" t="s">
        <v>428</v>
      </c>
      <c r="I2385">
        <v>0.76736832880542005</v>
      </c>
      <c r="L2385">
        <v>2.7336969514420099E-2</v>
      </c>
      <c r="M2385">
        <v>0.50526315789473597</v>
      </c>
    </row>
    <row r="2386" spans="1:13" x14ac:dyDescent="0.2">
      <c r="A2386" t="s">
        <v>12</v>
      </c>
      <c r="B2386" t="s">
        <v>439</v>
      </c>
      <c r="C2386" t="s">
        <v>415</v>
      </c>
      <c r="D2386" t="s">
        <v>134</v>
      </c>
      <c r="E2386">
        <v>2.6473830284406499E-2</v>
      </c>
      <c r="F2386" t="s">
        <v>415</v>
      </c>
      <c r="G2386">
        <v>-0.521424953327837</v>
      </c>
      <c r="H2386" t="s">
        <v>428</v>
      </c>
      <c r="I2386">
        <v>0.76736832880542005</v>
      </c>
      <c r="L2386">
        <v>2.6473830284406499E-2</v>
      </c>
      <c r="M2386">
        <v>-0.521424953327837</v>
      </c>
    </row>
    <row r="2387" spans="1:13" x14ac:dyDescent="0.2">
      <c r="A2387" t="s">
        <v>12</v>
      </c>
      <c r="B2387" t="s">
        <v>63</v>
      </c>
      <c r="C2387" t="s">
        <v>415</v>
      </c>
      <c r="D2387" t="s">
        <v>132</v>
      </c>
      <c r="E2387">
        <v>3.7588377571409301E-2</v>
      </c>
      <c r="F2387" t="s">
        <v>415</v>
      </c>
      <c r="G2387">
        <v>-0.66060606060605997</v>
      </c>
      <c r="H2387" t="s">
        <v>428</v>
      </c>
      <c r="I2387">
        <v>0.76736832880542005</v>
      </c>
      <c r="L2387">
        <v>3.7588377571409301E-2</v>
      </c>
      <c r="M2387">
        <v>-0.66060606060605997</v>
      </c>
    </row>
    <row r="2388" spans="1:13" x14ac:dyDescent="0.2">
      <c r="A2388" t="s">
        <v>12</v>
      </c>
      <c r="B2388" t="s">
        <v>273</v>
      </c>
      <c r="C2388" t="s">
        <v>415</v>
      </c>
      <c r="D2388" t="s">
        <v>132</v>
      </c>
      <c r="E2388">
        <v>2.5096675882251899E-2</v>
      </c>
      <c r="F2388" t="s">
        <v>415</v>
      </c>
      <c r="G2388">
        <v>-0.69696969696969602</v>
      </c>
      <c r="H2388" t="s">
        <v>428</v>
      </c>
      <c r="I2388">
        <v>0.76736832880542005</v>
      </c>
      <c r="L2388">
        <v>2.5096675882251899E-2</v>
      </c>
      <c r="M2388">
        <v>-0.69696969696969602</v>
      </c>
    </row>
    <row r="2389" spans="1:13" x14ac:dyDescent="0.2">
      <c r="A2389" t="s">
        <v>12</v>
      </c>
      <c r="B2389" t="s">
        <v>447</v>
      </c>
      <c r="C2389" t="s">
        <v>415</v>
      </c>
      <c r="D2389" t="s">
        <v>132</v>
      </c>
      <c r="E2389">
        <v>3.3041222545437697E-2</v>
      </c>
      <c r="F2389" t="s">
        <v>415</v>
      </c>
      <c r="G2389">
        <v>-0.67272727272727195</v>
      </c>
      <c r="H2389" t="s">
        <v>428</v>
      </c>
      <c r="I2389">
        <v>0.76736832880542005</v>
      </c>
      <c r="L2389">
        <v>3.3041222545437697E-2</v>
      </c>
      <c r="M2389">
        <v>-0.67272727272727195</v>
      </c>
    </row>
    <row r="2390" spans="1:13" x14ac:dyDescent="0.2">
      <c r="A2390" t="s">
        <v>12</v>
      </c>
      <c r="B2390" t="s">
        <v>671</v>
      </c>
      <c r="C2390" t="s">
        <v>415</v>
      </c>
      <c r="D2390" t="s">
        <v>64</v>
      </c>
      <c r="E2390">
        <v>2.6112139911261802E-2</v>
      </c>
      <c r="F2390" t="s">
        <v>415</v>
      </c>
      <c r="G2390">
        <v>-0.50877192982456099</v>
      </c>
      <c r="H2390" t="s">
        <v>428</v>
      </c>
      <c r="I2390">
        <v>0.76736832880542005</v>
      </c>
      <c r="L2390">
        <v>2.6112139911261802E-2</v>
      </c>
      <c r="M2390">
        <v>-0.50877192982456099</v>
      </c>
    </row>
    <row r="2391" spans="1:13" x14ac:dyDescent="0.2">
      <c r="A2391" t="s">
        <v>12</v>
      </c>
      <c r="B2391" t="s">
        <v>74</v>
      </c>
      <c r="C2391" t="s">
        <v>415</v>
      </c>
      <c r="D2391" t="s">
        <v>132</v>
      </c>
      <c r="E2391">
        <v>2.52532297668949E-2</v>
      </c>
      <c r="F2391" t="s">
        <v>415</v>
      </c>
      <c r="G2391">
        <v>-0.69644451683889697</v>
      </c>
      <c r="H2391" t="s">
        <v>428</v>
      </c>
      <c r="I2391">
        <v>0.76736832880542005</v>
      </c>
      <c r="L2391">
        <v>2.52532297668949E-2</v>
      </c>
      <c r="M2391">
        <v>-0.69644451683889697</v>
      </c>
    </row>
    <row r="2392" spans="1:13" x14ac:dyDescent="0.2">
      <c r="A2392" t="s">
        <v>12</v>
      </c>
      <c r="B2392" t="s">
        <v>561</v>
      </c>
      <c r="C2392" t="s">
        <v>415</v>
      </c>
      <c r="D2392" t="s">
        <v>132</v>
      </c>
      <c r="E2392">
        <v>3.7588377571409301E-2</v>
      </c>
      <c r="F2392" t="s">
        <v>415</v>
      </c>
      <c r="G2392">
        <v>-0.66060606060605997</v>
      </c>
      <c r="H2392" t="s">
        <v>428</v>
      </c>
      <c r="I2392">
        <v>0.76736832880542005</v>
      </c>
      <c r="L2392">
        <v>3.7588377571409301E-2</v>
      </c>
      <c r="M2392">
        <v>-0.66060606060605997</v>
      </c>
    </row>
    <row r="2393" spans="1:13" x14ac:dyDescent="0.2">
      <c r="A2393" t="s">
        <v>12</v>
      </c>
      <c r="B2393" t="s">
        <v>76</v>
      </c>
      <c r="C2393" t="s">
        <v>415</v>
      </c>
      <c r="D2393" t="s">
        <v>64</v>
      </c>
      <c r="E2393">
        <v>2.7966014959808001E-2</v>
      </c>
      <c r="F2393" t="s">
        <v>415</v>
      </c>
      <c r="G2393">
        <v>-0.50350877192982402</v>
      </c>
      <c r="H2393" t="s">
        <v>428</v>
      </c>
      <c r="I2393">
        <v>0.76736832880542005</v>
      </c>
      <c r="L2393">
        <v>2.7966014959808001E-2</v>
      </c>
      <c r="M2393">
        <v>-0.50350877192982402</v>
      </c>
    </row>
    <row r="2394" spans="1:13" x14ac:dyDescent="0.2">
      <c r="A2394" t="s">
        <v>12</v>
      </c>
      <c r="B2394" t="s">
        <v>452</v>
      </c>
      <c r="C2394" t="s">
        <v>415</v>
      </c>
      <c r="D2394" t="s">
        <v>116</v>
      </c>
      <c r="E2394">
        <v>2.7384375531087701E-2</v>
      </c>
      <c r="F2394" t="s">
        <v>415</v>
      </c>
      <c r="G2394">
        <v>0.58681318681318595</v>
      </c>
      <c r="H2394" t="s">
        <v>428</v>
      </c>
      <c r="I2394">
        <v>0.76736832880542005</v>
      </c>
      <c r="L2394">
        <v>2.7384375531087701E-2</v>
      </c>
      <c r="M2394">
        <v>0.58681318681318595</v>
      </c>
    </row>
    <row r="2395" spans="1:13" x14ac:dyDescent="0.2">
      <c r="A2395" t="s">
        <v>12</v>
      </c>
      <c r="B2395" t="s">
        <v>563</v>
      </c>
      <c r="C2395" t="s">
        <v>415</v>
      </c>
      <c r="D2395" t="s">
        <v>924</v>
      </c>
      <c r="E2395">
        <v>3.41094231674096E-2</v>
      </c>
      <c r="F2395" t="s">
        <v>415</v>
      </c>
      <c r="G2395">
        <v>0.84515425472851602</v>
      </c>
      <c r="H2395" t="s">
        <v>428</v>
      </c>
      <c r="I2395">
        <v>0.76736832880542005</v>
      </c>
      <c r="L2395">
        <v>3.41094231674096E-2</v>
      </c>
      <c r="M2395">
        <v>0.84515425472851602</v>
      </c>
    </row>
    <row r="2396" spans="1:13" x14ac:dyDescent="0.2">
      <c r="A2396" t="s">
        <v>12</v>
      </c>
      <c r="B2396" t="s">
        <v>674</v>
      </c>
      <c r="C2396" t="s">
        <v>415</v>
      </c>
      <c r="D2396" t="s">
        <v>116</v>
      </c>
      <c r="E2396">
        <v>2.4612610795286701E-2</v>
      </c>
      <c r="F2396" t="s">
        <v>415</v>
      </c>
      <c r="G2396">
        <v>-0.59560439560439504</v>
      </c>
      <c r="H2396" t="s">
        <v>428</v>
      </c>
      <c r="I2396">
        <v>0.76736832880542005</v>
      </c>
      <c r="L2396">
        <v>2.4612610795286701E-2</v>
      </c>
      <c r="M2396">
        <v>-0.59560439560439504</v>
      </c>
    </row>
    <row r="2397" spans="1:13" x14ac:dyDescent="0.2">
      <c r="A2397" t="s">
        <v>12</v>
      </c>
      <c r="B2397" t="s">
        <v>564</v>
      </c>
      <c r="C2397" t="s">
        <v>415</v>
      </c>
      <c r="D2397" t="s">
        <v>255</v>
      </c>
      <c r="E2397">
        <v>4.25401276844894E-2</v>
      </c>
      <c r="F2397" t="s">
        <v>415</v>
      </c>
      <c r="G2397">
        <v>-0.648484848484848</v>
      </c>
      <c r="H2397" t="s">
        <v>428</v>
      </c>
      <c r="I2397">
        <v>0.76736832880542005</v>
      </c>
      <c r="L2397">
        <v>4.25401276844894E-2</v>
      </c>
      <c r="M2397">
        <v>-0.648484848484848</v>
      </c>
    </row>
    <row r="2398" spans="1:13" x14ac:dyDescent="0.2">
      <c r="A2398" t="s">
        <v>12</v>
      </c>
      <c r="B2398" t="s">
        <v>459</v>
      </c>
      <c r="C2398" t="s">
        <v>415</v>
      </c>
      <c r="D2398" t="s">
        <v>64</v>
      </c>
      <c r="E2398">
        <v>2.6112139911261802E-2</v>
      </c>
      <c r="F2398" t="s">
        <v>415</v>
      </c>
      <c r="G2398">
        <v>-0.50877192982456099</v>
      </c>
      <c r="H2398" t="s">
        <v>428</v>
      </c>
      <c r="I2398">
        <v>0.76736832880542005</v>
      </c>
      <c r="L2398">
        <v>2.6112139911261802E-2</v>
      </c>
      <c r="M2398">
        <v>-0.50877192982456099</v>
      </c>
    </row>
    <row r="2399" spans="1:13" x14ac:dyDescent="0.2">
      <c r="A2399" t="s">
        <v>12</v>
      </c>
      <c r="B2399" t="s">
        <v>460</v>
      </c>
      <c r="C2399" t="s">
        <v>415</v>
      </c>
      <c r="D2399" t="s">
        <v>64</v>
      </c>
      <c r="E2399">
        <v>2.5516089506920001E-2</v>
      </c>
      <c r="F2399" t="s">
        <v>415</v>
      </c>
      <c r="G2399">
        <v>-0.51052631578947305</v>
      </c>
      <c r="H2399" t="s">
        <v>428</v>
      </c>
      <c r="I2399">
        <v>0.76736832880542005</v>
      </c>
      <c r="L2399">
        <v>2.5516089506920001E-2</v>
      </c>
      <c r="M2399">
        <v>-0.51052631578947305</v>
      </c>
    </row>
    <row r="2400" spans="1:13" x14ac:dyDescent="0.2">
      <c r="A2400" t="s">
        <v>12</v>
      </c>
      <c r="B2400" t="s">
        <v>567</v>
      </c>
      <c r="C2400" t="s">
        <v>415</v>
      </c>
      <c r="D2400" t="s">
        <v>163</v>
      </c>
      <c r="E2400">
        <v>2.7396043909111899E-2</v>
      </c>
      <c r="F2400" t="s">
        <v>415</v>
      </c>
      <c r="G2400">
        <v>-0.76376261582597305</v>
      </c>
      <c r="H2400" t="s">
        <v>428</v>
      </c>
      <c r="I2400">
        <v>0.76736832880542005</v>
      </c>
      <c r="L2400">
        <v>2.7396043909111899E-2</v>
      </c>
      <c r="M2400">
        <v>-0.76376261582597305</v>
      </c>
    </row>
    <row r="2401" spans="1:13" x14ac:dyDescent="0.2">
      <c r="A2401" t="s">
        <v>12</v>
      </c>
      <c r="B2401" t="s">
        <v>890</v>
      </c>
      <c r="C2401" t="s">
        <v>415</v>
      </c>
      <c r="D2401" t="s">
        <v>116</v>
      </c>
      <c r="E2401">
        <v>2.08566160172232E-2</v>
      </c>
      <c r="F2401" t="s">
        <v>415</v>
      </c>
      <c r="G2401">
        <v>0.60879120879120796</v>
      </c>
      <c r="H2401" t="s">
        <v>428</v>
      </c>
      <c r="I2401">
        <v>0.76736832880542005</v>
      </c>
      <c r="L2401">
        <v>2.08566160172232E-2</v>
      </c>
      <c r="M2401">
        <v>0.60879120879120796</v>
      </c>
    </row>
    <row r="2402" spans="1:13" x14ac:dyDescent="0.2">
      <c r="A2402" t="s">
        <v>12</v>
      </c>
      <c r="B2402" t="s">
        <v>890</v>
      </c>
      <c r="C2402" t="s">
        <v>415</v>
      </c>
      <c r="D2402" t="s">
        <v>64</v>
      </c>
      <c r="E2402">
        <v>2.69484795580133E-2</v>
      </c>
      <c r="F2402" t="s">
        <v>415</v>
      </c>
      <c r="G2402">
        <v>-0.50636248841296005</v>
      </c>
      <c r="H2402" t="s">
        <v>428</v>
      </c>
      <c r="I2402">
        <v>0.76736832880542005</v>
      </c>
      <c r="L2402">
        <v>2.69484795580133E-2</v>
      </c>
      <c r="M2402">
        <v>-0.50636248841296005</v>
      </c>
    </row>
    <row r="2403" spans="1:13" x14ac:dyDescent="0.2">
      <c r="A2403" t="s">
        <v>12</v>
      </c>
      <c r="B2403" t="s">
        <v>568</v>
      </c>
      <c r="C2403" t="s">
        <v>415</v>
      </c>
      <c r="D2403" t="s">
        <v>132</v>
      </c>
      <c r="E2403">
        <v>4.25401276844894E-2</v>
      </c>
      <c r="F2403" t="s">
        <v>415</v>
      </c>
      <c r="G2403">
        <v>-0.648484848484848</v>
      </c>
      <c r="H2403" t="s">
        <v>428</v>
      </c>
      <c r="I2403">
        <v>0.76736832880542005</v>
      </c>
      <c r="L2403">
        <v>4.25401276844894E-2</v>
      </c>
      <c r="M2403">
        <v>-0.648484848484848</v>
      </c>
    </row>
    <row r="2404" spans="1:13" x14ac:dyDescent="0.2">
      <c r="A2404" t="s">
        <v>12</v>
      </c>
      <c r="B2404" t="s">
        <v>1005</v>
      </c>
      <c r="C2404" t="s">
        <v>415</v>
      </c>
      <c r="D2404" t="s">
        <v>116</v>
      </c>
      <c r="E2404">
        <v>2.3759214987670099E-2</v>
      </c>
      <c r="F2404" t="s">
        <v>415</v>
      </c>
      <c r="G2404">
        <v>0.598460208125558</v>
      </c>
      <c r="H2404" t="s">
        <v>428</v>
      </c>
      <c r="I2404">
        <v>0.76736832880542005</v>
      </c>
      <c r="L2404">
        <v>2.3759214987670099E-2</v>
      </c>
      <c r="M2404">
        <v>0.598460208125558</v>
      </c>
    </row>
    <row r="2405" spans="1:13" x14ac:dyDescent="0.2">
      <c r="A2405" t="s">
        <v>12</v>
      </c>
      <c r="B2405" t="s">
        <v>1005</v>
      </c>
      <c r="C2405" t="s">
        <v>415</v>
      </c>
      <c r="D2405" t="s">
        <v>64</v>
      </c>
      <c r="E2405">
        <v>2.5516089506920001E-2</v>
      </c>
      <c r="F2405" t="s">
        <v>415</v>
      </c>
      <c r="G2405">
        <v>-0.51052631578947305</v>
      </c>
      <c r="H2405" t="s">
        <v>428</v>
      </c>
      <c r="I2405">
        <v>0.76736832880542005</v>
      </c>
      <c r="L2405">
        <v>2.5516089506920001E-2</v>
      </c>
      <c r="M2405">
        <v>-0.51052631578947305</v>
      </c>
    </row>
    <row r="2406" spans="1:13" x14ac:dyDescent="0.2">
      <c r="A2406" t="s">
        <v>12</v>
      </c>
      <c r="B2406" t="s">
        <v>288</v>
      </c>
      <c r="C2406" t="s">
        <v>415</v>
      </c>
      <c r="D2406" t="s">
        <v>64</v>
      </c>
      <c r="E2406">
        <v>1.9804114922348199E-2</v>
      </c>
      <c r="F2406" t="s">
        <v>415</v>
      </c>
      <c r="G2406">
        <v>-0.52922426324007898</v>
      </c>
      <c r="H2406" t="s">
        <v>428</v>
      </c>
      <c r="I2406">
        <v>0.76736832880542005</v>
      </c>
      <c r="L2406">
        <v>1.9804114922348199E-2</v>
      </c>
      <c r="M2406">
        <v>-0.52922426324007898</v>
      </c>
    </row>
    <row r="2407" spans="1:13" x14ac:dyDescent="0.2">
      <c r="A2407" t="s">
        <v>12</v>
      </c>
      <c r="B2407" t="s">
        <v>288</v>
      </c>
      <c r="C2407" t="s">
        <v>415</v>
      </c>
      <c r="D2407" t="s">
        <v>134</v>
      </c>
      <c r="E2407">
        <v>2.3415466839057399E-2</v>
      </c>
      <c r="F2407" t="s">
        <v>415</v>
      </c>
      <c r="G2407">
        <v>-0.53083072398575504</v>
      </c>
      <c r="H2407" t="s">
        <v>428</v>
      </c>
      <c r="I2407">
        <v>0.76736832880542005</v>
      </c>
      <c r="L2407">
        <v>2.3415466839057399E-2</v>
      </c>
      <c r="M2407">
        <v>-0.53083072398575504</v>
      </c>
    </row>
    <row r="2408" spans="1:13" x14ac:dyDescent="0.2">
      <c r="A2408" t="s">
        <v>12</v>
      </c>
      <c r="B2408" t="s">
        <v>571</v>
      </c>
      <c r="C2408" t="s">
        <v>415</v>
      </c>
      <c r="D2408" t="s">
        <v>134</v>
      </c>
      <c r="E2408">
        <v>3.1266956311595102E-2</v>
      </c>
      <c r="F2408" t="s">
        <v>415</v>
      </c>
      <c r="G2408">
        <v>0.50825913352224905</v>
      </c>
      <c r="H2408" t="s">
        <v>428</v>
      </c>
      <c r="I2408">
        <v>0.76736832880542005</v>
      </c>
      <c r="L2408">
        <v>3.1266956311595102E-2</v>
      </c>
      <c r="M2408">
        <v>0.50825913352224905</v>
      </c>
    </row>
    <row r="2409" spans="1:13" x14ac:dyDescent="0.2">
      <c r="A2409" t="s">
        <v>12</v>
      </c>
      <c r="B2409" t="s">
        <v>463</v>
      </c>
      <c r="C2409" t="s">
        <v>415</v>
      </c>
      <c r="D2409" t="s">
        <v>924</v>
      </c>
      <c r="E2409">
        <v>2.0598734774920399E-2</v>
      </c>
      <c r="F2409" t="s">
        <v>415</v>
      </c>
      <c r="G2409">
        <v>-0.88040627404242799</v>
      </c>
      <c r="H2409" t="s">
        <v>428</v>
      </c>
      <c r="I2409">
        <v>0.76736832880542005</v>
      </c>
      <c r="L2409">
        <v>2.0598734774920399E-2</v>
      </c>
      <c r="M2409">
        <v>-0.88040627404242799</v>
      </c>
    </row>
    <row r="2410" spans="1:13" x14ac:dyDescent="0.2">
      <c r="A2410" t="s">
        <v>12</v>
      </c>
      <c r="B2410" t="s">
        <v>464</v>
      </c>
      <c r="C2410" t="s">
        <v>415</v>
      </c>
      <c r="D2410" t="s">
        <v>64</v>
      </c>
      <c r="E2410">
        <v>2.4597399896396099E-2</v>
      </c>
      <c r="F2410" t="s">
        <v>415</v>
      </c>
      <c r="G2410">
        <v>-0.51329443591847101</v>
      </c>
      <c r="H2410" t="s">
        <v>428</v>
      </c>
      <c r="I2410">
        <v>0.76736832880542005</v>
      </c>
      <c r="L2410">
        <v>2.4597399896396099E-2</v>
      </c>
      <c r="M2410">
        <v>-0.51329443591847101</v>
      </c>
    </row>
    <row r="2411" spans="1:13" x14ac:dyDescent="0.2">
      <c r="A2411" t="s">
        <v>12</v>
      </c>
      <c r="B2411" t="s">
        <v>289</v>
      </c>
      <c r="C2411" t="s">
        <v>415</v>
      </c>
      <c r="D2411" t="s">
        <v>116</v>
      </c>
      <c r="E2411">
        <v>2.3759214987670099E-2</v>
      </c>
      <c r="F2411" t="s">
        <v>415</v>
      </c>
      <c r="G2411">
        <v>0.598460208125558</v>
      </c>
      <c r="H2411" t="s">
        <v>428</v>
      </c>
      <c r="I2411">
        <v>0.76736832880542005</v>
      </c>
      <c r="L2411">
        <v>2.3759214987670099E-2</v>
      </c>
      <c r="M2411">
        <v>0.598460208125558</v>
      </c>
    </row>
    <row r="2412" spans="1:13" x14ac:dyDescent="0.2">
      <c r="A2412" t="s">
        <v>12</v>
      </c>
      <c r="B2412" t="s">
        <v>572</v>
      </c>
      <c r="C2412" t="s">
        <v>415</v>
      </c>
      <c r="D2412" t="s">
        <v>53</v>
      </c>
      <c r="E2412">
        <v>2.16335349954952E-2</v>
      </c>
      <c r="F2412" t="s">
        <v>415</v>
      </c>
      <c r="G2412">
        <v>0.50989237622127703</v>
      </c>
      <c r="H2412" t="s">
        <v>428</v>
      </c>
      <c r="I2412">
        <v>0.76736832880542005</v>
      </c>
      <c r="L2412">
        <v>2.16335349954952E-2</v>
      </c>
      <c r="M2412">
        <v>0.50989237622127703</v>
      </c>
    </row>
    <row r="2413" spans="1:13" x14ac:dyDescent="0.2">
      <c r="A2413" t="s">
        <v>12</v>
      </c>
      <c r="B2413" t="s">
        <v>95</v>
      </c>
      <c r="C2413" t="s">
        <v>415</v>
      </c>
      <c r="D2413" t="s">
        <v>116</v>
      </c>
      <c r="E2413">
        <v>3.3207376846975299E-2</v>
      </c>
      <c r="F2413" t="s">
        <v>415</v>
      </c>
      <c r="G2413">
        <v>-0.57031412436145201</v>
      </c>
      <c r="H2413" t="s">
        <v>428</v>
      </c>
      <c r="I2413">
        <v>0.76736832880542005</v>
      </c>
      <c r="L2413">
        <v>3.3207376846975299E-2</v>
      </c>
      <c r="M2413">
        <v>-0.57031412436145201</v>
      </c>
    </row>
    <row r="2414" spans="1:13" x14ac:dyDescent="0.2">
      <c r="A2414" t="s">
        <v>12</v>
      </c>
      <c r="B2414" t="s">
        <v>98</v>
      </c>
      <c r="C2414" t="s">
        <v>415</v>
      </c>
      <c r="D2414" t="s">
        <v>132</v>
      </c>
      <c r="E2414">
        <v>2.6203489677142099E-2</v>
      </c>
      <c r="F2414" t="s">
        <v>415</v>
      </c>
      <c r="G2414">
        <v>-0.69330372462802903</v>
      </c>
      <c r="H2414" t="s">
        <v>428</v>
      </c>
      <c r="I2414">
        <v>0.76736832880542005</v>
      </c>
      <c r="L2414">
        <v>2.6203489677142099E-2</v>
      </c>
      <c r="M2414">
        <v>-0.69330372462802903</v>
      </c>
    </row>
    <row r="2415" spans="1:13" x14ac:dyDescent="0.2">
      <c r="A2415" t="s">
        <v>12</v>
      </c>
      <c r="B2415" t="s">
        <v>98</v>
      </c>
      <c r="C2415" t="s">
        <v>415</v>
      </c>
      <c r="D2415" t="s">
        <v>924</v>
      </c>
      <c r="E2415">
        <v>2.0598734774920399E-2</v>
      </c>
      <c r="F2415" t="s">
        <v>415</v>
      </c>
      <c r="G2415">
        <v>0.88040627404242799</v>
      </c>
      <c r="H2415" t="s">
        <v>428</v>
      </c>
      <c r="I2415">
        <v>0.76736832880542005</v>
      </c>
      <c r="L2415">
        <v>2.0598734774920399E-2</v>
      </c>
      <c r="M2415">
        <v>0.88040627404242799</v>
      </c>
    </row>
    <row r="2416" spans="1:13" x14ac:dyDescent="0.2">
      <c r="A2416" t="s">
        <v>12</v>
      </c>
      <c r="B2416" t="s">
        <v>292</v>
      </c>
      <c r="C2416" t="s">
        <v>415</v>
      </c>
      <c r="D2416" t="s">
        <v>18</v>
      </c>
      <c r="E2416">
        <v>3.6904391572759598E-2</v>
      </c>
      <c r="F2416" t="s">
        <v>415</v>
      </c>
      <c r="G2416">
        <v>0.509024089734466</v>
      </c>
      <c r="H2416" t="s">
        <v>428</v>
      </c>
      <c r="I2416">
        <v>0.76736832880542005</v>
      </c>
      <c r="L2416">
        <v>3.6904391572759598E-2</v>
      </c>
      <c r="M2416">
        <v>0.509024089734466</v>
      </c>
    </row>
    <row r="2417" spans="1:13" x14ac:dyDescent="0.2">
      <c r="A2417" t="s">
        <v>12</v>
      </c>
      <c r="B2417" t="s">
        <v>292</v>
      </c>
      <c r="C2417" t="s">
        <v>415</v>
      </c>
      <c r="D2417" t="s">
        <v>255</v>
      </c>
      <c r="E2417">
        <v>2.7915724131863402E-2</v>
      </c>
      <c r="F2417" t="s">
        <v>415</v>
      </c>
      <c r="G2417">
        <v>0.68783593942879395</v>
      </c>
      <c r="H2417" t="s">
        <v>428</v>
      </c>
      <c r="I2417">
        <v>0.76736832880542005</v>
      </c>
      <c r="L2417">
        <v>2.7915724131863402E-2</v>
      </c>
      <c r="M2417">
        <v>0.68783593942879395</v>
      </c>
    </row>
    <row r="2418" spans="1:13" x14ac:dyDescent="0.2">
      <c r="A2418" t="s">
        <v>12</v>
      </c>
      <c r="B2418" t="s">
        <v>575</v>
      </c>
      <c r="C2418" t="s">
        <v>415</v>
      </c>
      <c r="D2418" t="s">
        <v>924</v>
      </c>
      <c r="E2418">
        <v>4.58371412324532E-2</v>
      </c>
      <c r="F2418" t="s">
        <v>415</v>
      </c>
      <c r="G2418">
        <v>-0.819688599970537</v>
      </c>
      <c r="H2418" t="s">
        <v>428</v>
      </c>
      <c r="I2418">
        <v>0.76736832880542005</v>
      </c>
      <c r="L2418">
        <v>4.58371412324532E-2</v>
      </c>
      <c r="M2418">
        <v>-0.819688599970537</v>
      </c>
    </row>
    <row r="2419" spans="1:13" x14ac:dyDescent="0.2">
      <c r="A2419" t="s">
        <v>12</v>
      </c>
      <c r="B2419" t="s">
        <v>104</v>
      </c>
      <c r="C2419" t="s">
        <v>415</v>
      </c>
      <c r="D2419" t="s">
        <v>24</v>
      </c>
      <c r="E2419">
        <v>1.95471574523691E-2</v>
      </c>
      <c r="F2419" t="s">
        <v>415</v>
      </c>
      <c r="G2419">
        <v>-0.50499278169411899</v>
      </c>
      <c r="H2419" t="s">
        <v>428</v>
      </c>
      <c r="I2419">
        <v>0.76736832880542005</v>
      </c>
      <c r="L2419">
        <v>1.95471574523691E-2</v>
      </c>
      <c r="M2419">
        <v>-0.50499278169411899</v>
      </c>
    </row>
    <row r="2420" spans="1:13" x14ac:dyDescent="0.2">
      <c r="A2420" t="s">
        <v>12</v>
      </c>
      <c r="B2420" t="s">
        <v>104</v>
      </c>
      <c r="C2420" t="s">
        <v>415</v>
      </c>
      <c r="D2420" t="s">
        <v>116</v>
      </c>
      <c r="E2420">
        <v>3.3207376846975202E-2</v>
      </c>
      <c r="F2420" t="s">
        <v>415</v>
      </c>
      <c r="G2420">
        <v>0.57031412436145201</v>
      </c>
      <c r="H2420" t="s">
        <v>428</v>
      </c>
      <c r="I2420">
        <v>0.76736832880542005</v>
      </c>
      <c r="L2420">
        <v>3.3207376846975202E-2</v>
      </c>
      <c r="M2420">
        <v>0.57031412436145201</v>
      </c>
    </row>
    <row r="2421" spans="1:13" x14ac:dyDescent="0.2">
      <c r="A2421" t="s">
        <v>12</v>
      </c>
      <c r="B2421" t="s">
        <v>296</v>
      </c>
      <c r="C2421" t="s">
        <v>415</v>
      </c>
      <c r="D2421" t="s">
        <v>18</v>
      </c>
      <c r="E2421">
        <v>3.9691851652673603E-2</v>
      </c>
      <c r="F2421" t="s">
        <v>415</v>
      </c>
      <c r="G2421">
        <v>-0.50275913802946204</v>
      </c>
      <c r="H2421" t="s">
        <v>428</v>
      </c>
      <c r="I2421">
        <v>0.76736832880542005</v>
      </c>
      <c r="L2421">
        <v>3.9691851652673603E-2</v>
      </c>
      <c r="M2421">
        <v>-0.50275913802946204</v>
      </c>
    </row>
    <row r="2422" spans="1:13" x14ac:dyDescent="0.2">
      <c r="A2422" t="s">
        <v>12</v>
      </c>
      <c r="B2422" t="s">
        <v>689</v>
      </c>
      <c r="C2422" t="s">
        <v>415</v>
      </c>
      <c r="D2422" t="s">
        <v>163</v>
      </c>
      <c r="E2422">
        <v>3.6552761052860698E-2</v>
      </c>
      <c r="F2422" t="s">
        <v>415</v>
      </c>
      <c r="G2422">
        <v>-0.73809523809523803</v>
      </c>
      <c r="H2422" t="s">
        <v>428</v>
      </c>
      <c r="I2422">
        <v>0.76736832880542005</v>
      </c>
      <c r="L2422">
        <v>3.6552761052860698E-2</v>
      </c>
      <c r="M2422">
        <v>-0.73809523809523803</v>
      </c>
    </row>
    <row r="2423" spans="1:13" x14ac:dyDescent="0.2">
      <c r="A2423" t="s">
        <v>12</v>
      </c>
      <c r="B2423" t="s">
        <v>107</v>
      </c>
      <c r="C2423" t="s">
        <v>415</v>
      </c>
      <c r="D2423" t="s">
        <v>132</v>
      </c>
      <c r="E2423">
        <v>2.4018509248754899E-2</v>
      </c>
      <c r="F2423" t="s">
        <v>415</v>
      </c>
      <c r="G2423">
        <v>-0.70064904974537001</v>
      </c>
      <c r="H2423" t="s">
        <v>428</v>
      </c>
      <c r="I2423">
        <v>0.76736832880542005</v>
      </c>
      <c r="L2423">
        <v>2.4018509248754899E-2</v>
      </c>
      <c r="M2423">
        <v>-0.70064904974537001</v>
      </c>
    </row>
    <row r="2424" spans="1:13" x14ac:dyDescent="0.2">
      <c r="A2424" t="s">
        <v>12</v>
      </c>
      <c r="B2424" t="s">
        <v>107</v>
      </c>
      <c r="C2424" t="s">
        <v>415</v>
      </c>
      <c r="D2424" t="s">
        <v>116</v>
      </c>
      <c r="E2424">
        <v>3.2878890634672003E-2</v>
      </c>
      <c r="F2424" t="s">
        <v>415</v>
      </c>
      <c r="G2424">
        <v>-0.57118495709137695</v>
      </c>
      <c r="H2424" t="s">
        <v>428</v>
      </c>
      <c r="I2424">
        <v>0.76736832880542005</v>
      </c>
      <c r="L2424">
        <v>3.2878890634672003E-2</v>
      </c>
      <c r="M2424">
        <v>-0.57118495709137695</v>
      </c>
    </row>
    <row r="2425" spans="1:13" x14ac:dyDescent="0.2">
      <c r="A2425" t="s">
        <v>12</v>
      </c>
      <c r="B2425" t="s">
        <v>107</v>
      </c>
      <c r="C2425" t="s">
        <v>415</v>
      </c>
      <c r="D2425" t="s">
        <v>134</v>
      </c>
      <c r="E2425">
        <v>2.15569234145748E-2</v>
      </c>
      <c r="F2425" t="s">
        <v>415</v>
      </c>
      <c r="G2425">
        <v>0.53702655578062497</v>
      </c>
      <c r="H2425" t="s">
        <v>428</v>
      </c>
      <c r="I2425">
        <v>0.76736832880542005</v>
      </c>
      <c r="L2425">
        <v>2.15569234145748E-2</v>
      </c>
      <c r="M2425">
        <v>0.53702655578062497</v>
      </c>
    </row>
    <row r="2426" spans="1:13" x14ac:dyDescent="0.2">
      <c r="A2426" t="s">
        <v>12</v>
      </c>
      <c r="B2426" t="s">
        <v>473</v>
      </c>
      <c r="C2426" t="s">
        <v>415</v>
      </c>
      <c r="D2426" t="s">
        <v>924</v>
      </c>
      <c r="E2426">
        <v>4.1562682215743399E-2</v>
      </c>
      <c r="F2426" t="s">
        <v>415</v>
      </c>
      <c r="G2426">
        <v>-0.82857142857142796</v>
      </c>
      <c r="H2426" t="s">
        <v>428</v>
      </c>
      <c r="I2426">
        <v>0.76736832880542005</v>
      </c>
      <c r="L2426">
        <v>4.1562682215743399E-2</v>
      </c>
      <c r="M2426">
        <v>-0.82857142857142796</v>
      </c>
    </row>
    <row r="2427" spans="1:13" x14ac:dyDescent="0.2">
      <c r="A2427" t="s">
        <v>12</v>
      </c>
      <c r="B2427" t="s">
        <v>577</v>
      </c>
      <c r="C2427" t="s">
        <v>415</v>
      </c>
      <c r="D2427" t="s">
        <v>132</v>
      </c>
      <c r="E2427">
        <v>3.6411567166174698E-2</v>
      </c>
      <c r="F2427" t="s">
        <v>415</v>
      </c>
      <c r="G2427">
        <v>-0.66364340904399</v>
      </c>
      <c r="H2427" t="s">
        <v>428</v>
      </c>
      <c r="I2427">
        <v>0.76736832880542005</v>
      </c>
      <c r="L2427">
        <v>3.6411567166174698E-2</v>
      </c>
      <c r="M2427">
        <v>-0.66364340904399</v>
      </c>
    </row>
    <row r="2428" spans="1:13" x14ac:dyDescent="0.2">
      <c r="A2428" t="s">
        <v>12</v>
      </c>
      <c r="B2428" t="s">
        <v>577</v>
      </c>
      <c r="C2428" t="s">
        <v>415</v>
      </c>
      <c r="D2428" t="s">
        <v>924</v>
      </c>
      <c r="E2428">
        <v>3.41094231674096E-2</v>
      </c>
      <c r="F2428" t="s">
        <v>415</v>
      </c>
      <c r="G2428">
        <v>0.84515425472851602</v>
      </c>
      <c r="H2428" t="s">
        <v>428</v>
      </c>
      <c r="I2428">
        <v>0.76736832880542005</v>
      </c>
      <c r="L2428">
        <v>3.41094231674096E-2</v>
      </c>
      <c r="M2428">
        <v>0.84515425472851602</v>
      </c>
    </row>
    <row r="2429" spans="1:13" x14ac:dyDescent="0.2">
      <c r="A2429" t="s">
        <v>12</v>
      </c>
      <c r="B2429" t="s">
        <v>690</v>
      </c>
      <c r="C2429" t="s">
        <v>415</v>
      </c>
      <c r="D2429" t="s">
        <v>924</v>
      </c>
      <c r="E2429">
        <v>4.1562682215743399E-2</v>
      </c>
      <c r="F2429" t="s">
        <v>415</v>
      </c>
      <c r="G2429">
        <v>-0.82857142857142796</v>
      </c>
      <c r="H2429" t="s">
        <v>428</v>
      </c>
      <c r="I2429">
        <v>0.76736832880542005</v>
      </c>
      <c r="L2429">
        <v>4.1562682215743399E-2</v>
      </c>
      <c r="M2429">
        <v>-0.82857142857142796</v>
      </c>
    </row>
    <row r="2430" spans="1:13" x14ac:dyDescent="0.2">
      <c r="A2430" t="s">
        <v>12</v>
      </c>
      <c r="B2430" t="s">
        <v>108</v>
      </c>
      <c r="C2430" t="s">
        <v>415</v>
      </c>
      <c r="D2430" t="s">
        <v>134</v>
      </c>
      <c r="E2430">
        <v>2.4985235462371101E-2</v>
      </c>
      <c r="F2430" t="s">
        <v>415</v>
      </c>
      <c r="G2430">
        <v>-0.52589063539263803</v>
      </c>
      <c r="H2430" t="s">
        <v>428</v>
      </c>
      <c r="I2430">
        <v>0.76736832880542005</v>
      </c>
      <c r="L2430">
        <v>2.4985235462371101E-2</v>
      </c>
      <c r="M2430">
        <v>-0.52589063539263803</v>
      </c>
    </row>
    <row r="2431" spans="1:13" x14ac:dyDescent="0.2">
      <c r="A2431" t="s">
        <v>12</v>
      </c>
      <c r="B2431" t="s">
        <v>578</v>
      </c>
      <c r="C2431" t="s">
        <v>415</v>
      </c>
      <c r="D2431" t="s">
        <v>116</v>
      </c>
      <c r="E2431">
        <v>3.1684612260395602E-2</v>
      </c>
      <c r="F2431" t="s">
        <v>415</v>
      </c>
      <c r="G2431">
        <v>0.57440650540090199</v>
      </c>
      <c r="H2431" t="s">
        <v>428</v>
      </c>
      <c r="I2431">
        <v>0.76736832880542005</v>
      </c>
      <c r="L2431">
        <v>3.1684612260395602E-2</v>
      </c>
      <c r="M2431">
        <v>0.57440650540090199</v>
      </c>
    </row>
    <row r="2432" spans="1:13" x14ac:dyDescent="0.2">
      <c r="A2432" t="s">
        <v>12</v>
      </c>
      <c r="B2432" t="s">
        <v>109</v>
      </c>
      <c r="C2432" t="s">
        <v>415</v>
      </c>
      <c r="D2432" t="s">
        <v>124</v>
      </c>
      <c r="E2432">
        <v>2.09937832431208E-2</v>
      </c>
      <c r="F2432" t="s">
        <v>415</v>
      </c>
      <c r="G2432">
        <v>0.51204877346252098</v>
      </c>
      <c r="H2432" t="s">
        <v>428</v>
      </c>
      <c r="I2432">
        <v>0.76736832880542005</v>
      </c>
      <c r="L2432">
        <v>2.09937832431208E-2</v>
      </c>
      <c r="M2432">
        <v>0.51204877346252098</v>
      </c>
    </row>
    <row r="2433" spans="1:13" x14ac:dyDescent="0.2">
      <c r="A2433" t="s">
        <v>12</v>
      </c>
      <c r="B2433" t="s">
        <v>109</v>
      </c>
      <c r="C2433" t="s">
        <v>415</v>
      </c>
      <c r="D2433" t="s">
        <v>163</v>
      </c>
      <c r="E2433">
        <v>2.08151272535252E-2</v>
      </c>
      <c r="F2433" t="s">
        <v>415</v>
      </c>
      <c r="G2433">
        <v>-0.78571428571428503</v>
      </c>
      <c r="H2433" t="s">
        <v>428</v>
      </c>
      <c r="I2433">
        <v>0.76736832880542005</v>
      </c>
      <c r="L2433">
        <v>2.08151272535252E-2</v>
      </c>
      <c r="M2433">
        <v>-0.78571428571428503</v>
      </c>
    </row>
    <row r="2434" spans="1:13" x14ac:dyDescent="0.2">
      <c r="A2434" t="s">
        <v>12</v>
      </c>
      <c r="B2434" t="s">
        <v>691</v>
      </c>
      <c r="C2434" t="s">
        <v>415</v>
      </c>
      <c r="D2434" t="s">
        <v>132</v>
      </c>
      <c r="E2434">
        <v>2.5096675882251899E-2</v>
      </c>
      <c r="F2434" t="s">
        <v>415</v>
      </c>
      <c r="G2434">
        <v>-0.69696969696969602</v>
      </c>
      <c r="H2434" t="s">
        <v>428</v>
      </c>
      <c r="I2434">
        <v>0.76736832880542005</v>
      </c>
      <c r="L2434">
        <v>2.5096675882251899E-2</v>
      </c>
      <c r="M2434">
        <v>-0.69696969696969602</v>
      </c>
    </row>
    <row r="2435" spans="1:13" x14ac:dyDescent="0.2">
      <c r="A2435" t="s">
        <v>12</v>
      </c>
      <c r="B2435" t="s">
        <v>477</v>
      </c>
      <c r="C2435" t="s">
        <v>415</v>
      </c>
      <c r="D2435" t="s">
        <v>116</v>
      </c>
      <c r="E2435">
        <v>3.9782703313440602E-2</v>
      </c>
      <c r="F2435" t="s">
        <v>415</v>
      </c>
      <c r="G2435">
        <v>0.55408928547954095</v>
      </c>
      <c r="H2435" t="s">
        <v>428</v>
      </c>
      <c r="I2435">
        <v>0.76736832880542005</v>
      </c>
      <c r="L2435">
        <v>3.9782703313440602E-2</v>
      </c>
      <c r="M2435">
        <v>0.55408928547954095</v>
      </c>
    </row>
    <row r="2436" spans="1:13" x14ac:dyDescent="0.2">
      <c r="A2436" t="s">
        <v>12</v>
      </c>
      <c r="B2436" t="s">
        <v>300</v>
      </c>
      <c r="C2436" t="s">
        <v>415</v>
      </c>
      <c r="D2436" t="s">
        <v>163</v>
      </c>
      <c r="E2436">
        <v>2.2214514665634202E-2</v>
      </c>
      <c r="F2436" t="s">
        <v>415</v>
      </c>
      <c r="G2436">
        <v>-0.78072005835882596</v>
      </c>
      <c r="H2436" t="s">
        <v>428</v>
      </c>
      <c r="I2436">
        <v>0.76736832880542005</v>
      </c>
      <c r="L2436">
        <v>2.2214514665634202E-2</v>
      </c>
      <c r="M2436">
        <v>-0.78072005835882596</v>
      </c>
    </row>
    <row r="2437" spans="1:13" x14ac:dyDescent="0.2">
      <c r="A2437" t="s">
        <v>12</v>
      </c>
      <c r="B2437" t="s">
        <v>114</v>
      </c>
      <c r="C2437" t="s">
        <v>415</v>
      </c>
      <c r="D2437" t="s">
        <v>134</v>
      </c>
      <c r="E2437">
        <v>2.5708962251103199E-2</v>
      </c>
      <c r="F2437" t="s">
        <v>415</v>
      </c>
      <c r="G2437">
        <v>-0.52369433497411699</v>
      </c>
      <c r="H2437" t="s">
        <v>428</v>
      </c>
      <c r="I2437">
        <v>0.76736832880542005</v>
      </c>
      <c r="L2437">
        <v>2.5708962251103199E-2</v>
      </c>
      <c r="M2437">
        <v>-0.52369433497411699</v>
      </c>
    </row>
    <row r="2438" spans="1:13" x14ac:dyDescent="0.2">
      <c r="A2438" t="s">
        <v>12</v>
      </c>
      <c r="B2438" t="s">
        <v>117</v>
      </c>
      <c r="C2438" t="s">
        <v>415</v>
      </c>
      <c r="D2438" t="s">
        <v>116</v>
      </c>
      <c r="E2438">
        <v>2.3308410880000002E-2</v>
      </c>
      <c r="F2438" t="s">
        <v>415</v>
      </c>
      <c r="G2438">
        <v>0.6</v>
      </c>
      <c r="H2438" t="s">
        <v>428</v>
      </c>
      <c r="I2438">
        <v>0.76736832880542005</v>
      </c>
      <c r="L2438">
        <v>2.3308410880000002E-2</v>
      </c>
      <c r="M2438">
        <v>0.6</v>
      </c>
    </row>
    <row r="2439" spans="1:13" x14ac:dyDescent="0.2">
      <c r="A2439" t="s">
        <v>12</v>
      </c>
      <c r="B2439" t="s">
        <v>580</v>
      </c>
      <c r="C2439" t="s">
        <v>415</v>
      </c>
      <c r="D2439" t="s">
        <v>116</v>
      </c>
      <c r="E2439">
        <v>4.00264348330912E-2</v>
      </c>
      <c r="F2439" t="s">
        <v>415</v>
      </c>
      <c r="G2439">
        <v>0.55352717284084796</v>
      </c>
      <c r="H2439" t="s">
        <v>428</v>
      </c>
      <c r="I2439">
        <v>0.76736832880542005</v>
      </c>
      <c r="L2439">
        <v>4.00264348330912E-2</v>
      </c>
      <c r="M2439">
        <v>0.55352717284084796</v>
      </c>
    </row>
    <row r="2440" spans="1:13" x14ac:dyDescent="0.2">
      <c r="A2440" t="s">
        <v>12</v>
      </c>
      <c r="B2440" t="s">
        <v>694</v>
      </c>
      <c r="C2440" t="s">
        <v>415</v>
      </c>
      <c r="D2440" t="s">
        <v>116</v>
      </c>
      <c r="E2440">
        <v>3.9305861304878002E-2</v>
      </c>
      <c r="F2440" t="s">
        <v>415</v>
      </c>
      <c r="G2440">
        <v>-0.55519638088379997</v>
      </c>
      <c r="H2440" t="s">
        <v>428</v>
      </c>
      <c r="I2440">
        <v>0.76736832880542005</v>
      </c>
      <c r="L2440">
        <v>3.9305861304878002E-2</v>
      </c>
      <c r="M2440">
        <v>-0.55519638088379997</v>
      </c>
    </row>
    <row r="2441" spans="1:13" x14ac:dyDescent="0.2">
      <c r="A2441" t="s">
        <v>12</v>
      </c>
      <c r="B2441" t="s">
        <v>122</v>
      </c>
      <c r="C2441" t="s">
        <v>415</v>
      </c>
      <c r="D2441" t="s">
        <v>132</v>
      </c>
      <c r="E2441">
        <v>4.2435837569708403E-2</v>
      </c>
      <c r="F2441" t="s">
        <v>415</v>
      </c>
      <c r="G2441">
        <v>0.64873007400929295</v>
      </c>
      <c r="H2441" t="s">
        <v>428</v>
      </c>
      <c r="I2441">
        <v>0.76736832880542005</v>
      </c>
      <c r="L2441">
        <v>4.2435837569708403E-2</v>
      </c>
      <c r="M2441">
        <v>0.64873007400929295</v>
      </c>
    </row>
    <row r="2442" spans="1:13" x14ac:dyDescent="0.2">
      <c r="A2442" t="s">
        <v>12</v>
      </c>
      <c r="B2442" t="s">
        <v>304</v>
      </c>
      <c r="C2442" t="s">
        <v>415</v>
      </c>
      <c r="D2442" t="s">
        <v>255</v>
      </c>
      <c r="E2442">
        <v>2.6292878178805101E-2</v>
      </c>
      <c r="F2442" t="s">
        <v>415</v>
      </c>
      <c r="G2442">
        <v>0.693012319795273</v>
      </c>
      <c r="H2442" t="s">
        <v>428</v>
      </c>
      <c r="I2442">
        <v>0.76736832880542005</v>
      </c>
      <c r="L2442">
        <v>2.6292878178805101E-2</v>
      </c>
      <c r="M2442">
        <v>0.693012319795273</v>
      </c>
    </row>
    <row r="2443" spans="1:13" x14ac:dyDescent="0.2">
      <c r="A2443" t="s">
        <v>12</v>
      </c>
      <c r="B2443" t="s">
        <v>127</v>
      </c>
      <c r="C2443" t="s">
        <v>415</v>
      </c>
      <c r="D2443" t="s">
        <v>64</v>
      </c>
      <c r="E2443">
        <v>2.0296864197077099E-2</v>
      </c>
      <c r="F2443" t="s">
        <v>415</v>
      </c>
      <c r="G2443">
        <v>-0.527454282426567</v>
      </c>
      <c r="H2443" t="s">
        <v>428</v>
      </c>
      <c r="I2443">
        <v>0.76736832880542005</v>
      </c>
      <c r="L2443">
        <v>2.0296864197077099E-2</v>
      </c>
      <c r="M2443">
        <v>-0.527454282426567</v>
      </c>
    </row>
    <row r="2444" spans="1:13" x14ac:dyDescent="0.2">
      <c r="A2444" t="s">
        <v>12</v>
      </c>
      <c r="B2444" t="s">
        <v>127</v>
      </c>
      <c r="C2444" t="s">
        <v>415</v>
      </c>
      <c r="D2444" t="s">
        <v>134</v>
      </c>
      <c r="E2444">
        <v>2.7564237703964701E-2</v>
      </c>
      <c r="F2444" t="s">
        <v>415</v>
      </c>
      <c r="G2444">
        <v>-0.518276352911616</v>
      </c>
      <c r="H2444" t="s">
        <v>428</v>
      </c>
      <c r="I2444">
        <v>0.76736832880542005</v>
      </c>
      <c r="L2444">
        <v>2.7564237703964701E-2</v>
      </c>
      <c r="M2444">
        <v>-0.518276352911616</v>
      </c>
    </row>
    <row r="2445" spans="1:13" x14ac:dyDescent="0.2">
      <c r="A2445" t="s">
        <v>12</v>
      </c>
      <c r="B2445" t="s">
        <v>583</v>
      </c>
      <c r="C2445" t="s">
        <v>415</v>
      </c>
      <c r="D2445" t="s">
        <v>64</v>
      </c>
      <c r="E2445">
        <v>2.30489369151042E-2</v>
      </c>
      <c r="F2445" t="s">
        <v>415</v>
      </c>
      <c r="G2445">
        <v>-0.51814989758959795</v>
      </c>
      <c r="H2445" t="s">
        <v>428</v>
      </c>
      <c r="I2445">
        <v>0.76736832880542005</v>
      </c>
      <c r="L2445">
        <v>2.30489369151042E-2</v>
      </c>
      <c r="M2445">
        <v>-0.51814989758959795</v>
      </c>
    </row>
    <row r="2446" spans="1:13" x14ac:dyDescent="0.2">
      <c r="A2446" t="s">
        <v>12</v>
      </c>
      <c r="B2446" t="s">
        <v>698</v>
      </c>
      <c r="C2446" t="s">
        <v>415</v>
      </c>
      <c r="D2446" t="s">
        <v>116</v>
      </c>
      <c r="E2446">
        <v>3.2583873308617499E-2</v>
      </c>
      <c r="F2446" t="s">
        <v>415</v>
      </c>
      <c r="G2446">
        <v>0.57197257953055902</v>
      </c>
      <c r="H2446" t="s">
        <v>428</v>
      </c>
      <c r="I2446">
        <v>0.76736832880542005</v>
      </c>
      <c r="L2446">
        <v>3.2583873308617499E-2</v>
      </c>
      <c r="M2446">
        <v>0.57197257953055902</v>
      </c>
    </row>
    <row r="2447" spans="1:13" x14ac:dyDescent="0.2">
      <c r="A2447" t="s">
        <v>12</v>
      </c>
      <c r="B2447" t="s">
        <v>698</v>
      </c>
      <c r="C2447" t="s">
        <v>415</v>
      </c>
      <c r="D2447" t="s">
        <v>64</v>
      </c>
      <c r="E2447">
        <v>2.28149164734056E-2</v>
      </c>
      <c r="F2447" t="s">
        <v>415</v>
      </c>
      <c r="G2447">
        <v>-0.518905889579243</v>
      </c>
      <c r="H2447" t="s">
        <v>428</v>
      </c>
      <c r="I2447">
        <v>0.76736832880542005</v>
      </c>
      <c r="L2447">
        <v>2.28149164734056E-2</v>
      </c>
      <c r="M2447">
        <v>-0.518905889579243</v>
      </c>
    </row>
    <row r="2448" spans="1:13" x14ac:dyDescent="0.2">
      <c r="A2448" t="s">
        <v>12</v>
      </c>
      <c r="B2448" t="s">
        <v>307</v>
      </c>
      <c r="C2448" t="s">
        <v>415</v>
      </c>
      <c r="D2448" t="s">
        <v>163</v>
      </c>
      <c r="E2448">
        <v>1.95445372748577E-2</v>
      </c>
      <c r="F2448" t="s">
        <v>415</v>
      </c>
      <c r="G2448">
        <v>-0.79043333286275097</v>
      </c>
      <c r="H2448" t="s">
        <v>428</v>
      </c>
      <c r="I2448">
        <v>0.76736832880542005</v>
      </c>
      <c r="L2448">
        <v>1.95445372748577E-2</v>
      </c>
      <c r="M2448">
        <v>-0.79043333286275097</v>
      </c>
    </row>
    <row r="2449" spans="1:13" x14ac:dyDescent="0.2">
      <c r="A2449" t="s">
        <v>12</v>
      </c>
      <c r="B2449" t="s">
        <v>478</v>
      </c>
      <c r="C2449" t="s">
        <v>415</v>
      </c>
      <c r="D2449" t="s">
        <v>116</v>
      </c>
      <c r="E2449">
        <v>3.6237037471668197E-2</v>
      </c>
      <c r="F2449" t="s">
        <v>415</v>
      </c>
      <c r="G2449">
        <v>0.56256867712619396</v>
      </c>
      <c r="H2449" t="s">
        <v>428</v>
      </c>
      <c r="I2449">
        <v>0.76736832880542005</v>
      </c>
      <c r="L2449">
        <v>3.6237037471668197E-2</v>
      </c>
      <c r="M2449">
        <v>0.56256867712619396</v>
      </c>
    </row>
    <row r="2450" spans="1:13" x14ac:dyDescent="0.2">
      <c r="A2450" t="s">
        <v>12</v>
      </c>
      <c r="B2450" t="s">
        <v>135</v>
      </c>
      <c r="C2450" t="s">
        <v>415</v>
      </c>
      <c r="D2450" t="s">
        <v>64</v>
      </c>
      <c r="E2450">
        <v>2.52151483072484E-2</v>
      </c>
      <c r="F2450" t="s">
        <v>415</v>
      </c>
      <c r="G2450">
        <v>-0.51142433990618796</v>
      </c>
      <c r="H2450" t="s">
        <v>428</v>
      </c>
      <c r="I2450">
        <v>0.76736832880542005</v>
      </c>
      <c r="L2450">
        <v>2.52151483072484E-2</v>
      </c>
      <c r="M2450">
        <v>-0.51142433990618796</v>
      </c>
    </row>
    <row r="2451" spans="1:13" x14ac:dyDescent="0.2">
      <c r="A2451" t="s">
        <v>12</v>
      </c>
      <c r="B2451" t="s">
        <v>135</v>
      </c>
      <c r="C2451" t="s">
        <v>415</v>
      </c>
      <c r="D2451" t="s">
        <v>134</v>
      </c>
      <c r="E2451">
        <v>2.7422819075338799E-2</v>
      </c>
      <c r="F2451" t="s">
        <v>415</v>
      </c>
      <c r="G2451">
        <v>-0.51867917599269198</v>
      </c>
      <c r="H2451" t="s">
        <v>428</v>
      </c>
      <c r="I2451">
        <v>0.76736832880542005</v>
      </c>
      <c r="L2451">
        <v>2.7422819075338799E-2</v>
      </c>
      <c r="M2451">
        <v>-0.51867917599269198</v>
      </c>
    </row>
    <row r="2452" spans="1:13" x14ac:dyDescent="0.2">
      <c r="A2452" t="s">
        <v>12</v>
      </c>
      <c r="B2452" t="s">
        <v>585</v>
      </c>
      <c r="C2452" t="s">
        <v>415</v>
      </c>
      <c r="D2452" t="s">
        <v>116</v>
      </c>
      <c r="E2452">
        <v>1.9324088367511E-2</v>
      </c>
      <c r="F2452" t="s">
        <v>415</v>
      </c>
      <c r="G2452">
        <v>0.614690396359173</v>
      </c>
      <c r="H2452" t="s">
        <v>428</v>
      </c>
      <c r="I2452">
        <v>0.76736832880542005</v>
      </c>
      <c r="L2452">
        <v>1.9324088367511E-2</v>
      </c>
      <c r="M2452">
        <v>0.614690396359173</v>
      </c>
    </row>
    <row r="2453" spans="1:13" x14ac:dyDescent="0.2">
      <c r="A2453" t="s">
        <v>12</v>
      </c>
      <c r="B2453" t="s">
        <v>587</v>
      </c>
      <c r="C2453" t="s">
        <v>415</v>
      </c>
      <c r="D2453" t="s">
        <v>18</v>
      </c>
      <c r="E2453">
        <v>3.5394662442289102E-2</v>
      </c>
      <c r="F2453" t="s">
        <v>415</v>
      </c>
      <c r="G2453">
        <v>-0.51256907243003702</v>
      </c>
      <c r="H2453" t="s">
        <v>428</v>
      </c>
      <c r="I2453">
        <v>0.76736832880542005</v>
      </c>
      <c r="L2453">
        <v>3.5394662442289102E-2</v>
      </c>
      <c r="M2453">
        <v>-0.51256907243003702</v>
      </c>
    </row>
    <row r="2454" spans="1:13" x14ac:dyDescent="0.2">
      <c r="A2454" t="s">
        <v>12</v>
      </c>
      <c r="B2454" t="s">
        <v>481</v>
      </c>
      <c r="C2454" t="s">
        <v>415</v>
      </c>
      <c r="D2454" t="s">
        <v>134</v>
      </c>
      <c r="E2454">
        <v>2.83632667591548E-2</v>
      </c>
      <c r="F2454" t="s">
        <v>415</v>
      </c>
      <c r="G2454">
        <v>-0.51603005923630996</v>
      </c>
      <c r="H2454" t="s">
        <v>428</v>
      </c>
      <c r="I2454">
        <v>0.76736832880542005</v>
      </c>
      <c r="L2454">
        <v>2.83632667591548E-2</v>
      </c>
      <c r="M2454">
        <v>-0.51603005923630996</v>
      </c>
    </row>
    <row r="2455" spans="1:13" x14ac:dyDescent="0.2">
      <c r="A2455" t="s">
        <v>12</v>
      </c>
      <c r="B2455" t="s">
        <v>139</v>
      </c>
      <c r="C2455" t="s">
        <v>415</v>
      </c>
      <c r="D2455" t="s">
        <v>116</v>
      </c>
      <c r="E2455">
        <v>4.0108227133193099E-2</v>
      </c>
      <c r="F2455" t="s">
        <v>415</v>
      </c>
      <c r="G2455">
        <v>0.55333910097418504</v>
      </c>
      <c r="H2455" t="s">
        <v>428</v>
      </c>
      <c r="I2455">
        <v>0.76736832880542005</v>
      </c>
      <c r="L2455">
        <v>4.0108227133193099E-2</v>
      </c>
      <c r="M2455">
        <v>0.55333910097418504</v>
      </c>
    </row>
    <row r="2456" spans="1:13" x14ac:dyDescent="0.2">
      <c r="A2456" t="s">
        <v>12</v>
      </c>
      <c r="B2456" t="s">
        <v>140</v>
      </c>
      <c r="C2456" t="s">
        <v>415</v>
      </c>
      <c r="D2456" t="s">
        <v>116</v>
      </c>
      <c r="E2456">
        <v>2.3297646372037399E-2</v>
      </c>
      <c r="F2456" t="s">
        <v>415</v>
      </c>
      <c r="G2456">
        <v>0.600037040466745</v>
      </c>
      <c r="H2456" t="s">
        <v>428</v>
      </c>
      <c r="I2456">
        <v>0.76736832880542005</v>
      </c>
      <c r="L2456">
        <v>2.3297646372037399E-2</v>
      </c>
      <c r="M2456">
        <v>0.600037040466745</v>
      </c>
    </row>
    <row r="2457" spans="1:13" x14ac:dyDescent="0.2">
      <c r="A2457" t="s">
        <v>12</v>
      </c>
      <c r="B2457" t="s">
        <v>142</v>
      </c>
      <c r="C2457" t="s">
        <v>415</v>
      </c>
      <c r="D2457" t="s">
        <v>132</v>
      </c>
      <c r="E2457">
        <v>2.93766834796137E-2</v>
      </c>
      <c r="F2457" t="s">
        <v>415</v>
      </c>
      <c r="G2457">
        <v>-0.68334907320844795</v>
      </c>
      <c r="H2457" t="s">
        <v>428</v>
      </c>
      <c r="I2457">
        <v>0.76736832880542005</v>
      </c>
      <c r="L2457">
        <v>2.93766834796137E-2</v>
      </c>
      <c r="M2457">
        <v>-0.68334907320844795</v>
      </c>
    </row>
    <row r="2458" spans="1:13" x14ac:dyDescent="0.2">
      <c r="A2458" t="s">
        <v>12</v>
      </c>
      <c r="B2458" t="s">
        <v>588</v>
      </c>
      <c r="C2458" t="s">
        <v>415</v>
      </c>
      <c r="D2458" t="s">
        <v>116</v>
      </c>
      <c r="E2458">
        <v>2.2967407769011999E-2</v>
      </c>
      <c r="F2458" t="s">
        <v>415</v>
      </c>
      <c r="G2458">
        <v>0.60117968997467297</v>
      </c>
      <c r="H2458" t="s">
        <v>428</v>
      </c>
      <c r="I2458">
        <v>0.76736832880542005</v>
      </c>
      <c r="L2458">
        <v>2.2967407769011999E-2</v>
      </c>
      <c r="M2458">
        <v>0.60117968997467297</v>
      </c>
    </row>
    <row r="2459" spans="1:13" x14ac:dyDescent="0.2">
      <c r="A2459" t="s">
        <v>12</v>
      </c>
      <c r="B2459" t="s">
        <v>147</v>
      </c>
      <c r="C2459" t="s">
        <v>415</v>
      </c>
      <c r="D2459" t="s">
        <v>64</v>
      </c>
      <c r="E2459">
        <v>2.5816280254267299E-2</v>
      </c>
      <c r="F2459" t="s">
        <v>415</v>
      </c>
      <c r="G2459">
        <v>-0.50963877614104502</v>
      </c>
      <c r="H2459" t="s">
        <v>428</v>
      </c>
      <c r="I2459">
        <v>0.76736832880542005</v>
      </c>
      <c r="L2459">
        <v>2.5816280254267299E-2</v>
      </c>
      <c r="M2459">
        <v>-0.50963877614104502</v>
      </c>
    </row>
    <row r="2460" spans="1:13" x14ac:dyDescent="0.2">
      <c r="A2460" t="s">
        <v>12</v>
      </c>
      <c r="B2460" t="s">
        <v>485</v>
      </c>
      <c r="C2460" t="s">
        <v>415</v>
      </c>
      <c r="D2460" t="s">
        <v>163</v>
      </c>
      <c r="E2460">
        <v>3.8730632223811803E-2</v>
      </c>
      <c r="F2460" t="s">
        <v>415</v>
      </c>
      <c r="G2460">
        <v>-0.73258863150654496</v>
      </c>
      <c r="H2460" t="s">
        <v>428</v>
      </c>
      <c r="I2460">
        <v>0.76736832880542005</v>
      </c>
      <c r="L2460">
        <v>3.8730632223811803E-2</v>
      </c>
      <c r="M2460">
        <v>-0.73258863150654496</v>
      </c>
    </row>
    <row r="2461" spans="1:13" x14ac:dyDescent="0.2">
      <c r="A2461" t="s">
        <v>12</v>
      </c>
      <c r="B2461" t="s">
        <v>485</v>
      </c>
      <c r="C2461" t="s">
        <v>415</v>
      </c>
      <c r="D2461" t="s">
        <v>924</v>
      </c>
      <c r="E2461">
        <v>3.41094231674096E-2</v>
      </c>
      <c r="F2461" t="s">
        <v>415</v>
      </c>
      <c r="G2461">
        <v>-0.84515425472851602</v>
      </c>
      <c r="H2461" t="s">
        <v>428</v>
      </c>
      <c r="I2461">
        <v>0.76736832880542005</v>
      </c>
      <c r="L2461">
        <v>3.41094231674096E-2</v>
      </c>
      <c r="M2461">
        <v>-0.84515425472851602</v>
      </c>
    </row>
    <row r="2462" spans="1:13" x14ac:dyDescent="0.2">
      <c r="A2462" t="s">
        <v>12</v>
      </c>
      <c r="B2462" t="s">
        <v>486</v>
      </c>
      <c r="C2462" t="s">
        <v>415</v>
      </c>
      <c r="D2462" t="s">
        <v>116</v>
      </c>
      <c r="E2462">
        <v>4.0000918207288898E-2</v>
      </c>
      <c r="F2462" t="s">
        <v>415</v>
      </c>
      <c r="G2462">
        <v>0.553585903154729</v>
      </c>
      <c r="H2462" t="s">
        <v>428</v>
      </c>
      <c r="I2462">
        <v>0.76736832880542005</v>
      </c>
      <c r="L2462">
        <v>4.0000918207288898E-2</v>
      </c>
      <c r="M2462">
        <v>0.553585903154729</v>
      </c>
    </row>
    <row r="2463" spans="1:13" x14ac:dyDescent="0.2">
      <c r="A2463" t="s">
        <v>12</v>
      </c>
      <c r="B2463" t="s">
        <v>312</v>
      </c>
      <c r="C2463" t="s">
        <v>415</v>
      </c>
      <c r="D2463" t="s">
        <v>116</v>
      </c>
      <c r="E2463">
        <v>3.4439025390873602E-2</v>
      </c>
      <c r="F2463" t="s">
        <v>415</v>
      </c>
      <c r="G2463">
        <v>0.56710472778987298</v>
      </c>
      <c r="H2463" t="s">
        <v>428</v>
      </c>
      <c r="I2463">
        <v>0.76736832880542005</v>
      </c>
      <c r="L2463">
        <v>3.4439025390873602E-2</v>
      </c>
      <c r="M2463">
        <v>0.56710472778987298</v>
      </c>
    </row>
    <row r="2464" spans="1:13" x14ac:dyDescent="0.2">
      <c r="A2464" t="s">
        <v>12</v>
      </c>
      <c r="B2464" t="s">
        <v>707</v>
      </c>
      <c r="C2464" t="s">
        <v>415</v>
      </c>
      <c r="D2464" t="s">
        <v>924</v>
      </c>
      <c r="E2464">
        <v>4.58371412324532E-2</v>
      </c>
      <c r="F2464" t="s">
        <v>415</v>
      </c>
      <c r="G2464">
        <v>-0.819688599970537</v>
      </c>
      <c r="H2464" t="s">
        <v>428</v>
      </c>
      <c r="I2464">
        <v>0.76736832880542005</v>
      </c>
      <c r="L2464">
        <v>4.58371412324532E-2</v>
      </c>
      <c r="M2464">
        <v>-0.819688599970537</v>
      </c>
    </row>
    <row r="2465" spans="1:13" x14ac:dyDescent="0.2">
      <c r="A2465" t="s">
        <v>12</v>
      </c>
      <c r="B2465" t="s">
        <v>158</v>
      </c>
      <c r="C2465" t="s">
        <v>415</v>
      </c>
      <c r="D2465" t="s">
        <v>116</v>
      </c>
      <c r="E2465">
        <v>3.0995110546345499E-2</v>
      </c>
      <c r="F2465" t="s">
        <v>415</v>
      </c>
      <c r="G2465">
        <v>0.57630769213255595</v>
      </c>
      <c r="H2465" t="s">
        <v>428</v>
      </c>
      <c r="I2465">
        <v>0.76736832880542005</v>
      </c>
      <c r="L2465">
        <v>3.0995110546345499E-2</v>
      </c>
      <c r="M2465">
        <v>0.57630769213255595</v>
      </c>
    </row>
    <row r="2466" spans="1:13" x14ac:dyDescent="0.2">
      <c r="A2466" t="s">
        <v>12</v>
      </c>
      <c r="B2466" t="s">
        <v>592</v>
      </c>
      <c r="C2466" t="s">
        <v>415</v>
      </c>
      <c r="D2466" t="s">
        <v>64</v>
      </c>
      <c r="E2466">
        <v>2.8849177866818801E-2</v>
      </c>
      <c r="F2466" t="s">
        <v>415</v>
      </c>
      <c r="G2466">
        <v>-0.50109702059584005</v>
      </c>
      <c r="H2466" t="s">
        <v>428</v>
      </c>
      <c r="I2466">
        <v>0.76736832880542005</v>
      </c>
      <c r="L2466">
        <v>2.8849177866818801E-2</v>
      </c>
      <c r="M2466">
        <v>-0.50109702059584005</v>
      </c>
    </row>
    <row r="2467" spans="1:13" x14ac:dyDescent="0.2">
      <c r="A2467" t="s">
        <v>12</v>
      </c>
      <c r="B2467" t="s">
        <v>315</v>
      </c>
      <c r="C2467" t="s">
        <v>415</v>
      </c>
      <c r="D2467" t="s">
        <v>255</v>
      </c>
      <c r="E2467">
        <v>3.6926982854065003E-2</v>
      </c>
      <c r="F2467" t="s">
        <v>415</v>
      </c>
      <c r="G2467">
        <v>-0.66230507973895103</v>
      </c>
      <c r="H2467" t="s">
        <v>428</v>
      </c>
      <c r="I2467">
        <v>0.76736832880542005</v>
      </c>
      <c r="L2467">
        <v>3.6926982854065003E-2</v>
      </c>
      <c r="M2467">
        <v>-0.66230507973895103</v>
      </c>
    </row>
    <row r="2468" spans="1:13" x14ac:dyDescent="0.2">
      <c r="A2468" t="s">
        <v>12</v>
      </c>
      <c r="B2468" t="s">
        <v>594</v>
      </c>
      <c r="C2468" t="s">
        <v>415</v>
      </c>
      <c r="D2468" t="s">
        <v>132</v>
      </c>
      <c r="E2468">
        <v>2.93766834796137E-2</v>
      </c>
      <c r="F2468" t="s">
        <v>415</v>
      </c>
      <c r="G2468">
        <v>0.68334907320844795</v>
      </c>
      <c r="H2468" t="s">
        <v>428</v>
      </c>
      <c r="I2468">
        <v>0.76736832880542005</v>
      </c>
      <c r="L2468">
        <v>2.93766834796137E-2</v>
      </c>
      <c r="M2468">
        <v>0.68334907320844795</v>
      </c>
    </row>
    <row r="2469" spans="1:13" x14ac:dyDescent="0.2">
      <c r="A2469" t="s">
        <v>12</v>
      </c>
      <c r="B2469" t="s">
        <v>596</v>
      </c>
      <c r="C2469" t="s">
        <v>415</v>
      </c>
      <c r="D2469" t="s">
        <v>116</v>
      </c>
      <c r="E2469">
        <v>3.5395378485290001E-2</v>
      </c>
      <c r="F2469" t="s">
        <v>415</v>
      </c>
      <c r="G2469">
        <v>0.56467080191953001</v>
      </c>
      <c r="H2469" t="s">
        <v>428</v>
      </c>
      <c r="I2469">
        <v>0.76736832880542005</v>
      </c>
      <c r="L2469">
        <v>3.5395378485290001E-2</v>
      </c>
      <c r="M2469">
        <v>0.56467080191953001</v>
      </c>
    </row>
    <row r="2470" spans="1:13" x14ac:dyDescent="0.2">
      <c r="A2470" t="s">
        <v>12</v>
      </c>
      <c r="B2470" t="s">
        <v>165</v>
      </c>
      <c r="C2470" t="s">
        <v>415</v>
      </c>
      <c r="D2470" t="s">
        <v>163</v>
      </c>
      <c r="E2470">
        <v>3.8730632223811803E-2</v>
      </c>
      <c r="F2470" t="s">
        <v>415</v>
      </c>
      <c r="G2470">
        <v>-0.73258863150654496</v>
      </c>
      <c r="H2470" t="s">
        <v>428</v>
      </c>
      <c r="I2470">
        <v>0.76736832880542005</v>
      </c>
      <c r="L2470">
        <v>3.8730632223811803E-2</v>
      </c>
      <c r="M2470">
        <v>-0.73258863150654496</v>
      </c>
    </row>
    <row r="2471" spans="1:13" x14ac:dyDescent="0.2">
      <c r="A2471" t="s">
        <v>12</v>
      </c>
      <c r="B2471" t="s">
        <v>173</v>
      </c>
      <c r="C2471" t="s">
        <v>415</v>
      </c>
      <c r="D2471" t="s">
        <v>116</v>
      </c>
      <c r="E2471">
        <v>2.06812263166406E-2</v>
      </c>
      <c r="F2471" t="s">
        <v>415</v>
      </c>
      <c r="G2471">
        <v>-0.60944940022004401</v>
      </c>
      <c r="H2471" t="s">
        <v>428</v>
      </c>
      <c r="I2471">
        <v>0.76736832880542005</v>
      </c>
      <c r="L2471">
        <v>2.06812263166406E-2</v>
      </c>
      <c r="M2471">
        <v>-0.60944940022004401</v>
      </c>
    </row>
    <row r="2472" spans="1:13" x14ac:dyDescent="0.2">
      <c r="A2472" t="s">
        <v>12</v>
      </c>
      <c r="B2472" t="s">
        <v>175</v>
      </c>
      <c r="C2472" t="s">
        <v>415</v>
      </c>
      <c r="D2472" t="s">
        <v>134</v>
      </c>
      <c r="E2472">
        <v>2.0909484409234701E-2</v>
      </c>
      <c r="F2472" t="s">
        <v>415</v>
      </c>
      <c r="G2472">
        <v>-0.53928338460389802</v>
      </c>
      <c r="H2472" t="s">
        <v>428</v>
      </c>
      <c r="I2472">
        <v>0.76736832880542005</v>
      </c>
      <c r="L2472">
        <v>2.0909484409234701E-2</v>
      </c>
      <c r="M2472">
        <v>-0.53928338460389802</v>
      </c>
    </row>
    <row r="2473" spans="1:13" x14ac:dyDescent="0.2">
      <c r="A2473" t="s">
        <v>12</v>
      </c>
      <c r="B2473" t="s">
        <v>603</v>
      </c>
      <c r="C2473" t="s">
        <v>415</v>
      </c>
      <c r="D2473" t="s">
        <v>132</v>
      </c>
      <c r="E2473">
        <v>2.4018509248754899E-2</v>
      </c>
      <c r="F2473" t="s">
        <v>415</v>
      </c>
      <c r="G2473">
        <v>-0.70064904974537001</v>
      </c>
      <c r="H2473" t="s">
        <v>428</v>
      </c>
      <c r="I2473">
        <v>0.76736832880542005</v>
      </c>
      <c r="L2473">
        <v>2.4018509248754899E-2</v>
      </c>
      <c r="M2473">
        <v>-0.70064904974537001</v>
      </c>
    </row>
    <row r="2474" spans="1:13" x14ac:dyDescent="0.2">
      <c r="A2474" t="s">
        <v>12</v>
      </c>
      <c r="B2474" t="s">
        <v>604</v>
      </c>
      <c r="C2474" t="s">
        <v>415</v>
      </c>
      <c r="D2474" t="s">
        <v>134</v>
      </c>
      <c r="E2474">
        <v>3.1549573981163599E-2</v>
      </c>
      <c r="F2474" t="s">
        <v>415</v>
      </c>
      <c r="G2474">
        <v>-0.50753305674443505</v>
      </c>
      <c r="H2474" t="s">
        <v>428</v>
      </c>
      <c r="I2474">
        <v>0.76736832880542005</v>
      </c>
      <c r="L2474">
        <v>3.1549573981163599E-2</v>
      </c>
      <c r="M2474">
        <v>-0.50753305674443505</v>
      </c>
    </row>
    <row r="2475" spans="1:13" x14ac:dyDescent="0.2">
      <c r="A2475" t="s">
        <v>12</v>
      </c>
      <c r="B2475" t="s">
        <v>609</v>
      </c>
      <c r="C2475" t="s">
        <v>415</v>
      </c>
      <c r="D2475" t="s">
        <v>924</v>
      </c>
      <c r="E2475">
        <v>3.60575728451593E-2</v>
      </c>
      <c r="F2475" t="s">
        <v>415</v>
      </c>
      <c r="G2475">
        <v>-0.84066800169605005</v>
      </c>
      <c r="H2475" t="s">
        <v>428</v>
      </c>
      <c r="I2475">
        <v>0.76736832880542005</v>
      </c>
      <c r="L2475">
        <v>3.60575728451593E-2</v>
      </c>
      <c r="M2475">
        <v>-0.84066800169605005</v>
      </c>
    </row>
    <row r="2476" spans="1:13" x14ac:dyDescent="0.2">
      <c r="A2476" t="s">
        <v>12</v>
      </c>
      <c r="B2476" t="s">
        <v>331</v>
      </c>
      <c r="C2476" t="s">
        <v>415</v>
      </c>
      <c r="D2476" t="s">
        <v>134</v>
      </c>
      <c r="E2476">
        <v>2.8413500868902399E-2</v>
      </c>
      <c r="F2476" t="s">
        <v>415</v>
      </c>
      <c r="G2476">
        <v>0.51589048723831199</v>
      </c>
      <c r="H2476" t="s">
        <v>428</v>
      </c>
      <c r="I2476">
        <v>0.76736832880542005</v>
      </c>
      <c r="L2476">
        <v>2.8413500868902399E-2</v>
      </c>
      <c r="M2476">
        <v>0.51589048723831199</v>
      </c>
    </row>
    <row r="2477" spans="1:13" x14ac:dyDescent="0.2">
      <c r="A2477" t="s">
        <v>12</v>
      </c>
      <c r="B2477" t="s">
        <v>332</v>
      </c>
      <c r="C2477" t="s">
        <v>415</v>
      </c>
      <c r="D2477" t="s">
        <v>163</v>
      </c>
      <c r="E2477">
        <v>1.93848405445711E-2</v>
      </c>
      <c r="F2477" t="s">
        <v>415</v>
      </c>
      <c r="G2477">
        <v>0.79103985210547201</v>
      </c>
      <c r="H2477" t="s">
        <v>428</v>
      </c>
      <c r="I2477">
        <v>0.76736832880542005</v>
      </c>
      <c r="L2477">
        <v>1.93848405445711E-2</v>
      </c>
      <c r="M2477">
        <v>0.79103985210547201</v>
      </c>
    </row>
    <row r="2478" spans="1:13" x14ac:dyDescent="0.2">
      <c r="A2478" t="s">
        <v>12</v>
      </c>
      <c r="B2478" t="s">
        <v>192</v>
      </c>
      <c r="C2478" t="s">
        <v>415</v>
      </c>
      <c r="D2478" t="s">
        <v>116</v>
      </c>
      <c r="E2478">
        <v>2.82821676517763E-2</v>
      </c>
      <c r="F2478" t="s">
        <v>415</v>
      </c>
      <c r="G2478">
        <v>0.58410878460001003</v>
      </c>
      <c r="H2478" t="s">
        <v>428</v>
      </c>
      <c r="I2478">
        <v>0.76736832880542005</v>
      </c>
      <c r="L2478">
        <v>2.82821676517763E-2</v>
      </c>
      <c r="M2478">
        <v>0.58410878460001003</v>
      </c>
    </row>
    <row r="2479" spans="1:13" x14ac:dyDescent="0.2">
      <c r="A2479" t="s">
        <v>12</v>
      </c>
      <c r="B2479" t="s">
        <v>503</v>
      </c>
      <c r="C2479" t="s">
        <v>415</v>
      </c>
      <c r="D2479" t="s">
        <v>116</v>
      </c>
      <c r="E2479">
        <v>4.3302299560556201E-2</v>
      </c>
      <c r="F2479" t="s">
        <v>415</v>
      </c>
      <c r="G2479">
        <v>0.54620534637555995</v>
      </c>
      <c r="H2479" t="s">
        <v>428</v>
      </c>
      <c r="I2479">
        <v>0.76736832880542005</v>
      </c>
      <c r="L2479">
        <v>4.3302299560556201E-2</v>
      </c>
      <c r="M2479">
        <v>0.54620534637555995</v>
      </c>
    </row>
    <row r="2480" spans="1:13" x14ac:dyDescent="0.2">
      <c r="A2480" t="s">
        <v>12</v>
      </c>
      <c r="B2480" t="s">
        <v>198</v>
      </c>
      <c r="C2480" t="s">
        <v>415</v>
      </c>
      <c r="D2480" t="s">
        <v>924</v>
      </c>
      <c r="E2480">
        <v>4.1562682215743399E-2</v>
      </c>
      <c r="F2480" t="s">
        <v>415</v>
      </c>
      <c r="G2480">
        <v>-0.82857142857142796</v>
      </c>
      <c r="H2480" t="s">
        <v>428</v>
      </c>
      <c r="I2480">
        <v>0.76736832880542005</v>
      </c>
      <c r="L2480">
        <v>4.1562682215743399E-2</v>
      </c>
      <c r="M2480">
        <v>-0.82857142857142796</v>
      </c>
    </row>
    <row r="2481" spans="1:13" x14ac:dyDescent="0.2">
      <c r="A2481" t="s">
        <v>12</v>
      </c>
      <c r="B2481" t="s">
        <v>198</v>
      </c>
      <c r="C2481" t="s">
        <v>415</v>
      </c>
      <c r="D2481" t="s">
        <v>255</v>
      </c>
      <c r="E2481">
        <v>3.9191220400621701E-2</v>
      </c>
      <c r="F2481" t="s">
        <v>415</v>
      </c>
      <c r="G2481">
        <v>-0.65657066945475795</v>
      </c>
      <c r="H2481" t="s">
        <v>428</v>
      </c>
      <c r="I2481">
        <v>0.76736832880542005</v>
      </c>
      <c r="L2481">
        <v>3.9191220400621701E-2</v>
      </c>
      <c r="M2481">
        <v>-0.65657066945475795</v>
      </c>
    </row>
    <row r="2482" spans="1:13" x14ac:dyDescent="0.2">
      <c r="A2482" t="s">
        <v>12</v>
      </c>
      <c r="B2482" t="s">
        <v>614</v>
      </c>
      <c r="C2482" t="s">
        <v>415</v>
      </c>
      <c r="D2482" t="s">
        <v>18</v>
      </c>
      <c r="E2482">
        <v>2.0545282156232299E-2</v>
      </c>
      <c r="F2482" t="s">
        <v>415</v>
      </c>
      <c r="G2482">
        <v>-0.55573615834861601</v>
      </c>
      <c r="H2482" t="s">
        <v>428</v>
      </c>
      <c r="I2482">
        <v>0.76736832880542005</v>
      </c>
      <c r="L2482">
        <v>2.0545282156232299E-2</v>
      </c>
      <c r="M2482">
        <v>-0.55573615834861601</v>
      </c>
    </row>
    <row r="2483" spans="1:13" x14ac:dyDescent="0.2">
      <c r="A2483" t="s">
        <v>12</v>
      </c>
      <c r="B2483" t="s">
        <v>949</v>
      </c>
      <c r="C2483" t="s">
        <v>415</v>
      </c>
      <c r="D2483" t="s">
        <v>134</v>
      </c>
      <c r="E2483">
        <v>2.9102926012020101E-2</v>
      </c>
      <c r="F2483" t="s">
        <v>415</v>
      </c>
      <c r="G2483">
        <v>-0.51399405296258804</v>
      </c>
      <c r="H2483" t="s">
        <v>428</v>
      </c>
      <c r="I2483">
        <v>0.76736832880542005</v>
      </c>
      <c r="L2483">
        <v>2.9102926012020101E-2</v>
      </c>
      <c r="M2483">
        <v>-0.51399405296258804</v>
      </c>
    </row>
    <row r="2484" spans="1:13" x14ac:dyDescent="0.2">
      <c r="A2484" t="s">
        <v>12</v>
      </c>
      <c r="B2484" t="s">
        <v>616</v>
      </c>
      <c r="C2484" t="s">
        <v>415</v>
      </c>
      <c r="D2484" t="s">
        <v>116</v>
      </c>
      <c r="E2484">
        <v>3.03498899106345E-2</v>
      </c>
      <c r="F2484" t="s">
        <v>415</v>
      </c>
      <c r="G2484">
        <v>0.57811547862974499</v>
      </c>
      <c r="H2484" t="s">
        <v>428</v>
      </c>
      <c r="I2484">
        <v>0.76736832880542005</v>
      </c>
      <c r="L2484">
        <v>3.03498899106345E-2</v>
      </c>
      <c r="M2484">
        <v>0.57811547862974499</v>
      </c>
    </row>
    <row r="2485" spans="1:13" x14ac:dyDescent="0.2">
      <c r="A2485" t="s">
        <v>12</v>
      </c>
      <c r="B2485" t="s">
        <v>205</v>
      </c>
      <c r="C2485" t="s">
        <v>415</v>
      </c>
      <c r="D2485" t="s">
        <v>116</v>
      </c>
      <c r="E2485">
        <v>2.82821676517763E-2</v>
      </c>
      <c r="F2485" t="s">
        <v>415</v>
      </c>
      <c r="G2485">
        <v>0.58410878460001003</v>
      </c>
      <c r="H2485" t="s">
        <v>428</v>
      </c>
      <c r="I2485">
        <v>0.76736832880542005</v>
      </c>
      <c r="L2485">
        <v>2.82821676517763E-2</v>
      </c>
      <c r="M2485">
        <v>0.58410878460001003</v>
      </c>
    </row>
    <row r="2486" spans="1:13" x14ac:dyDescent="0.2">
      <c r="A2486" t="s">
        <v>12</v>
      </c>
      <c r="B2486" t="s">
        <v>206</v>
      </c>
      <c r="C2486" t="s">
        <v>415</v>
      </c>
      <c r="D2486" t="s">
        <v>24</v>
      </c>
      <c r="E2486">
        <v>2.0157061426796501E-2</v>
      </c>
      <c r="F2486" t="s">
        <v>415</v>
      </c>
      <c r="G2486">
        <v>-0.50284962099717601</v>
      </c>
      <c r="H2486" t="s">
        <v>428</v>
      </c>
      <c r="I2486">
        <v>0.76736832880542005</v>
      </c>
      <c r="L2486">
        <v>2.0157061426796501E-2</v>
      </c>
      <c r="M2486">
        <v>-0.50284962099717601</v>
      </c>
    </row>
    <row r="2487" spans="1:13" x14ac:dyDescent="0.2">
      <c r="A2487" t="s">
        <v>12</v>
      </c>
      <c r="B2487" t="s">
        <v>217</v>
      </c>
      <c r="C2487" t="s">
        <v>415</v>
      </c>
      <c r="D2487" t="s">
        <v>116</v>
      </c>
      <c r="E2487">
        <v>2.4077568758287701E-2</v>
      </c>
      <c r="F2487" t="s">
        <v>415</v>
      </c>
      <c r="G2487">
        <v>0.59738599458407005</v>
      </c>
      <c r="H2487" t="s">
        <v>428</v>
      </c>
      <c r="I2487">
        <v>0.76736832880542005</v>
      </c>
      <c r="L2487">
        <v>2.4077568758287701E-2</v>
      </c>
      <c r="M2487">
        <v>0.59738599458407005</v>
      </c>
    </row>
    <row r="2488" spans="1:13" x14ac:dyDescent="0.2">
      <c r="A2488" t="s">
        <v>12</v>
      </c>
      <c r="B2488" t="s">
        <v>622</v>
      </c>
      <c r="C2488" t="s">
        <v>415</v>
      </c>
      <c r="D2488" t="s">
        <v>116</v>
      </c>
      <c r="E2488">
        <v>3.2346700586425699E-2</v>
      </c>
      <c r="F2488" t="s">
        <v>415</v>
      </c>
      <c r="G2488">
        <v>0.57260961692850898</v>
      </c>
      <c r="H2488" t="s">
        <v>428</v>
      </c>
      <c r="I2488">
        <v>0.76736832880542005</v>
      </c>
      <c r="L2488">
        <v>3.2346700586425699E-2</v>
      </c>
      <c r="M2488">
        <v>0.57260961692850898</v>
      </c>
    </row>
    <row r="2489" spans="1:13" x14ac:dyDescent="0.2">
      <c r="A2489" t="s">
        <v>12</v>
      </c>
      <c r="B2489" t="s">
        <v>219</v>
      </c>
      <c r="C2489" t="s">
        <v>415</v>
      </c>
      <c r="D2489" t="s">
        <v>163</v>
      </c>
      <c r="E2489">
        <v>2.7396043909111899E-2</v>
      </c>
      <c r="F2489" t="s">
        <v>415</v>
      </c>
      <c r="G2489">
        <v>-0.76376261582597305</v>
      </c>
      <c r="H2489" t="s">
        <v>428</v>
      </c>
      <c r="I2489">
        <v>0.76736832880542005</v>
      </c>
      <c r="L2489">
        <v>2.7396043909111899E-2</v>
      </c>
      <c r="M2489">
        <v>-0.76376261582597305</v>
      </c>
    </row>
    <row r="2490" spans="1:13" x14ac:dyDescent="0.2">
      <c r="A2490" t="s">
        <v>12</v>
      </c>
      <c r="B2490" t="s">
        <v>221</v>
      </c>
      <c r="C2490" t="s">
        <v>415</v>
      </c>
      <c r="D2490" t="s">
        <v>924</v>
      </c>
      <c r="E2490">
        <v>2.0598734774920399E-2</v>
      </c>
      <c r="F2490" t="s">
        <v>415</v>
      </c>
      <c r="G2490">
        <v>0.88040627404242799</v>
      </c>
      <c r="H2490" t="s">
        <v>428</v>
      </c>
      <c r="I2490">
        <v>0.76736832880542005</v>
      </c>
      <c r="L2490">
        <v>2.0598734774920399E-2</v>
      </c>
      <c r="M2490">
        <v>0.88040627404242799</v>
      </c>
    </row>
    <row r="2491" spans="1:13" x14ac:dyDescent="0.2">
      <c r="A2491" t="s">
        <v>12</v>
      </c>
      <c r="B2491" t="s">
        <v>513</v>
      </c>
      <c r="C2491" t="s">
        <v>415</v>
      </c>
      <c r="D2491" t="s">
        <v>64</v>
      </c>
      <c r="E2491">
        <v>1.9734884572666998E-2</v>
      </c>
      <c r="F2491" t="s">
        <v>415</v>
      </c>
      <c r="G2491">
        <v>-0.52947572837132595</v>
      </c>
      <c r="H2491" t="s">
        <v>428</v>
      </c>
      <c r="I2491">
        <v>0.76736832880542005</v>
      </c>
      <c r="L2491">
        <v>1.9734884572666998E-2</v>
      </c>
      <c r="M2491">
        <v>-0.52947572837132595</v>
      </c>
    </row>
    <row r="2492" spans="1:13" x14ac:dyDescent="0.2">
      <c r="A2492" t="s">
        <v>12</v>
      </c>
      <c r="B2492" t="s">
        <v>223</v>
      </c>
      <c r="C2492" t="s">
        <v>415</v>
      </c>
      <c r="D2492" t="s">
        <v>116</v>
      </c>
      <c r="E2492">
        <v>2.82821676517763E-2</v>
      </c>
      <c r="F2492" t="s">
        <v>415</v>
      </c>
      <c r="G2492">
        <v>0.58410878460001003</v>
      </c>
      <c r="H2492" t="s">
        <v>428</v>
      </c>
      <c r="I2492">
        <v>0.76736832880542005</v>
      </c>
      <c r="L2492">
        <v>2.82821676517763E-2</v>
      </c>
      <c r="M2492">
        <v>0.58410878460001003</v>
      </c>
    </row>
    <row r="2493" spans="1:13" x14ac:dyDescent="0.2">
      <c r="A2493" t="s">
        <v>12</v>
      </c>
      <c r="B2493" t="s">
        <v>625</v>
      </c>
      <c r="C2493" t="s">
        <v>415</v>
      </c>
      <c r="D2493" t="s">
        <v>134</v>
      </c>
      <c r="E2493">
        <v>2.00572494384323E-2</v>
      </c>
      <c r="F2493" t="s">
        <v>415</v>
      </c>
      <c r="G2493">
        <v>0.54233931323625995</v>
      </c>
      <c r="H2493" t="s">
        <v>428</v>
      </c>
      <c r="I2493">
        <v>0.76736832880542005</v>
      </c>
      <c r="L2493">
        <v>2.00572494384323E-2</v>
      </c>
      <c r="M2493">
        <v>0.54233931323625995</v>
      </c>
    </row>
    <row r="2494" spans="1:13" x14ac:dyDescent="0.2">
      <c r="A2494" t="s">
        <v>12</v>
      </c>
      <c r="B2494" t="s">
        <v>226</v>
      </c>
      <c r="C2494" t="s">
        <v>415</v>
      </c>
      <c r="D2494" t="s">
        <v>116</v>
      </c>
      <c r="E2494">
        <v>2.06812263166406E-2</v>
      </c>
      <c r="F2494" t="s">
        <v>415</v>
      </c>
      <c r="G2494">
        <v>-0.60944940022004401</v>
      </c>
      <c r="H2494" t="s">
        <v>428</v>
      </c>
      <c r="I2494">
        <v>0.76736832880542005</v>
      </c>
      <c r="L2494">
        <v>2.06812263166406E-2</v>
      </c>
      <c r="M2494">
        <v>-0.60944940022004401</v>
      </c>
    </row>
    <row r="2495" spans="1:13" x14ac:dyDescent="0.2">
      <c r="A2495" t="s">
        <v>12</v>
      </c>
      <c r="B2495" t="s">
        <v>627</v>
      </c>
      <c r="C2495" t="s">
        <v>415</v>
      </c>
      <c r="D2495" t="s">
        <v>924</v>
      </c>
      <c r="E2495">
        <v>3.41094231674096E-2</v>
      </c>
      <c r="F2495" t="s">
        <v>415</v>
      </c>
      <c r="G2495">
        <v>-0.84515425472851602</v>
      </c>
      <c r="H2495" t="s">
        <v>428</v>
      </c>
      <c r="I2495">
        <v>0.76736832880542005</v>
      </c>
      <c r="L2495">
        <v>3.41094231674096E-2</v>
      </c>
      <c r="M2495">
        <v>-0.84515425472851602</v>
      </c>
    </row>
    <row r="2496" spans="1:13" x14ac:dyDescent="0.2">
      <c r="A2496" t="s">
        <v>12</v>
      </c>
      <c r="B2496" t="s">
        <v>1047</v>
      </c>
      <c r="C2496" t="s">
        <v>415</v>
      </c>
      <c r="D2496" t="s">
        <v>116</v>
      </c>
      <c r="E2496">
        <v>3.6237037471668301E-2</v>
      </c>
      <c r="F2496" t="s">
        <v>415</v>
      </c>
      <c r="G2496">
        <v>-0.56256867712619396</v>
      </c>
      <c r="H2496" t="s">
        <v>428</v>
      </c>
      <c r="I2496">
        <v>0.76736832880542005</v>
      </c>
      <c r="L2496">
        <v>3.6237037471668301E-2</v>
      </c>
      <c r="M2496">
        <v>-0.56256867712619396</v>
      </c>
    </row>
    <row r="2497" spans="1:13" x14ac:dyDescent="0.2">
      <c r="A2497" t="s">
        <v>12</v>
      </c>
      <c r="B2497" t="s">
        <v>1046</v>
      </c>
      <c r="C2497" t="s">
        <v>415</v>
      </c>
      <c r="D2497" t="s">
        <v>163</v>
      </c>
      <c r="E2497">
        <v>2.7396043909111999E-2</v>
      </c>
      <c r="F2497" t="s">
        <v>415</v>
      </c>
      <c r="G2497">
        <v>0.76376261582597305</v>
      </c>
      <c r="H2497" t="s">
        <v>428</v>
      </c>
      <c r="I2497">
        <v>0.76736832880542005</v>
      </c>
      <c r="L2497">
        <v>2.7396043909111999E-2</v>
      </c>
      <c r="M2497">
        <v>0.76376261582597305</v>
      </c>
    </row>
    <row r="2498" spans="1:13" x14ac:dyDescent="0.2">
      <c r="A2498" t="s">
        <v>12</v>
      </c>
      <c r="B2498" t="s">
        <v>1045</v>
      </c>
      <c r="C2498" t="s">
        <v>415</v>
      </c>
      <c r="D2498" t="s">
        <v>116</v>
      </c>
      <c r="E2498">
        <v>2.26649865084101E-2</v>
      </c>
      <c r="F2498" t="s">
        <v>415</v>
      </c>
      <c r="G2498">
        <v>0.60223698128252801</v>
      </c>
      <c r="H2498" t="s">
        <v>428</v>
      </c>
      <c r="I2498">
        <v>0.76736832880542005</v>
      </c>
      <c r="L2498">
        <v>2.26649865084101E-2</v>
      </c>
      <c r="M2498">
        <v>0.60223698128252801</v>
      </c>
    </row>
    <row r="2499" spans="1:13" x14ac:dyDescent="0.2">
      <c r="A2499" t="s">
        <v>12</v>
      </c>
      <c r="B2499" t="s">
        <v>630</v>
      </c>
      <c r="C2499" t="s">
        <v>415</v>
      </c>
      <c r="D2499" t="s">
        <v>132</v>
      </c>
      <c r="E2499">
        <v>2.93766834796137E-2</v>
      </c>
      <c r="F2499" t="s">
        <v>415</v>
      </c>
      <c r="G2499">
        <v>-0.68334907320844795</v>
      </c>
      <c r="H2499" t="s">
        <v>428</v>
      </c>
      <c r="I2499">
        <v>0.76736832880542005</v>
      </c>
      <c r="L2499">
        <v>2.93766834796137E-2</v>
      </c>
      <c r="M2499">
        <v>-0.68334907320844795</v>
      </c>
    </row>
    <row r="2500" spans="1:13" x14ac:dyDescent="0.2">
      <c r="A2500" t="s">
        <v>12</v>
      </c>
      <c r="B2500" t="s">
        <v>358</v>
      </c>
      <c r="C2500" t="s">
        <v>415</v>
      </c>
      <c r="D2500" t="s">
        <v>124</v>
      </c>
      <c r="E2500">
        <v>2.1483522494070699E-2</v>
      </c>
      <c r="F2500" t="s">
        <v>415</v>
      </c>
      <c r="G2500">
        <v>0.51039342489197603</v>
      </c>
      <c r="H2500" t="s">
        <v>428</v>
      </c>
      <c r="I2500">
        <v>0.76736832880542005</v>
      </c>
      <c r="L2500">
        <v>2.1483522494070699E-2</v>
      </c>
      <c r="M2500">
        <v>0.51039342489197603</v>
      </c>
    </row>
    <row r="2501" spans="1:13" x14ac:dyDescent="0.2">
      <c r="A2501" t="s">
        <v>12</v>
      </c>
      <c r="B2501" t="s">
        <v>1044</v>
      </c>
      <c r="C2501" t="s">
        <v>415</v>
      </c>
      <c r="D2501" t="s">
        <v>255</v>
      </c>
      <c r="E2501">
        <v>2.4018509248754899E-2</v>
      </c>
      <c r="F2501" t="s">
        <v>415</v>
      </c>
      <c r="G2501">
        <v>0.70064904974537001</v>
      </c>
      <c r="H2501" t="s">
        <v>428</v>
      </c>
      <c r="I2501">
        <v>0.76736832880542005</v>
      </c>
      <c r="L2501">
        <v>2.4018509248754899E-2</v>
      </c>
      <c r="M2501">
        <v>0.70064904974537001</v>
      </c>
    </row>
    <row r="2502" spans="1:13" x14ac:dyDescent="0.2">
      <c r="A2502" t="s">
        <v>12</v>
      </c>
      <c r="B2502" t="s">
        <v>365</v>
      </c>
      <c r="C2502" t="s">
        <v>415</v>
      </c>
      <c r="D2502" t="s">
        <v>116</v>
      </c>
      <c r="E2502">
        <v>3.6237037471668197E-2</v>
      </c>
      <c r="F2502" t="s">
        <v>415</v>
      </c>
      <c r="G2502">
        <v>0.56256867712619396</v>
      </c>
      <c r="H2502" t="s">
        <v>428</v>
      </c>
      <c r="I2502">
        <v>0.76736832880542005</v>
      </c>
      <c r="L2502">
        <v>3.6237037471668197E-2</v>
      </c>
      <c r="M2502">
        <v>0.56256867712619396</v>
      </c>
    </row>
    <row r="2503" spans="1:13" x14ac:dyDescent="0.2">
      <c r="A2503" t="s">
        <v>12</v>
      </c>
      <c r="B2503" t="s">
        <v>780</v>
      </c>
      <c r="C2503" t="s">
        <v>415</v>
      </c>
      <c r="D2503" t="s">
        <v>116</v>
      </c>
      <c r="E2503">
        <v>2.06812263166406E-2</v>
      </c>
      <c r="F2503" t="s">
        <v>415</v>
      </c>
      <c r="G2503">
        <v>-0.60944940022004401</v>
      </c>
      <c r="H2503" t="s">
        <v>428</v>
      </c>
      <c r="I2503">
        <v>0.76736832880542005</v>
      </c>
      <c r="L2503">
        <v>2.06812263166406E-2</v>
      </c>
      <c r="M2503">
        <v>-0.60944940022004401</v>
      </c>
    </row>
    <row r="2504" spans="1:13" x14ac:dyDescent="0.2">
      <c r="A2504" t="s">
        <v>12</v>
      </c>
      <c r="B2504" t="s">
        <v>244</v>
      </c>
      <c r="C2504" t="s">
        <v>415</v>
      </c>
      <c r="D2504" t="s">
        <v>924</v>
      </c>
      <c r="E2504">
        <v>3.41094231674096E-2</v>
      </c>
      <c r="F2504" t="s">
        <v>415</v>
      </c>
      <c r="G2504">
        <v>0.84515425472851602</v>
      </c>
      <c r="H2504" t="s">
        <v>428</v>
      </c>
      <c r="I2504">
        <v>0.76736832880542005</v>
      </c>
      <c r="L2504">
        <v>3.41094231674096E-2</v>
      </c>
      <c r="M2504">
        <v>0.84515425472851602</v>
      </c>
    </row>
    <row r="2505" spans="1:13" x14ac:dyDescent="0.2">
      <c r="A2505" t="s">
        <v>12</v>
      </c>
      <c r="B2505" t="s">
        <v>244</v>
      </c>
      <c r="C2505" t="s">
        <v>415</v>
      </c>
      <c r="D2505" t="s">
        <v>134</v>
      </c>
      <c r="E2505">
        <v>2.9442488895616199E-2</v>
      </c>
      <c r="F2505" t="s">
        <v>415</v>
      </c>
      <c r="G2505">
        <v>0.51307278604656104</v>
      </c>
      <c r="H2505" t="s">
        <v>428</v>
      </c>
      <c r="I2505">
        <v>0.76736832880542005</v>
      </c>
      <c r="L2505">
        <v>2.9442488895616199E-2</v>
      </c>
      <c r="M2505">
        <v>0.51307278604656104</v>
      </c>
    </row>
    <row r="2506" spans="1:13" x14ac:dyDescent="0.2">
      <c r="A2506" t="s">
        <v>12</v>
      </c>
      <c r="B2506" t="s">
        <v>524</v>
      </c>
      <c r="C2506" t="s">
        <v>415</v>
      </c>
      <c r="D2506" t="s">
        <v>255</v>
      </c>
      <c r="E2506">
        <v>2.93766834796137E-2</v>
      </c>
      <c r="F2506" t="s">
        <v>415</v>
      </c>
      <c r="G2506">
        <v>-0.68334907320844795</v>
      </c>
      <c r="H2506" t="s">
        <v>428</v>
      </c>
      <c r="I2506">
        <v>0.76736832880542005</v>
      </c>
      <c r="L2506">
        <v>2.93766834796137E-2</v>
      </c>
      <c r="M2506">
        <v>-0.68334907320844795</v>
      </c>
    </row>
    <row r="2507" spans="1:13" x14ac:dyDescent="0.2">
      <c r="A2507" t="s">
        <v>12</v>
      </c>
      <c r="B2507" t="s">
        <v>246</v>
      </c>
      <c r="C2507" t="s">
        <v>415</v>
      </c>
      <c r="D2507" t="s">
        <v>18</v>
      </c>
      <c r="E2507">
        <v>2.1911426997782101E-2</v>
      </c>
      <c r="F2507" t="s">
        <v>415</v>
      </c>
      <c r="G2507">
        <v>-0.55089966463733497</v>
      </c>
      <c r="H2507" t="s">
        <v>428</v>
      </c>
      <c r="I2507">
        <v>0.76736832880542005</v>
      </c>
      <c r="L2507">
        <v>2.1911426997782101E-2</v>
      </c>
      <c r="M2507">
        <v>-0.55089966463733497</v>
      </c>
    </row>
    <row r="2508" spans="1:13" x14ac:dyDescent="0.2">
      <c r="A2508" t="s">
        <v>12</v>
      </c>
      <c r="B2508" t="s">
        <v>375</v>
      </c>
      <c r="C2508" t="s">
        <v>415</v>
      </c>
      <c r="D2508" t="s">
        <v>255</v>
      </c>
      <c r="E2508">
        <v>2.4018509248754899E-2</v>
      </c>
      <c r="F2508" t="s">
        <v>415</v>
      </c>
      <c r="G2508">
        <v>0.70064904974537001</v>
      </c>
      <c r="H2508" t="s">
        <v>428</v>
      </c>
      <c r="I2508">
        <v>0.76736832880542005</v>
      </c>
      <c r="L2508">
        <v>2.4018509248754899E-2</v>
      </c>
      <c r="M2508">
        <v>0.70064904974537001</v>
      </c>
    </row>
    <row r="2509" spans="1:13" x14ac:dyDescent="0.2">
      <c r="A2509" t="s">
        <v>12</v>
      </c>
      <c r="B2509" t="s">
        <v>250</v>
      </c>
      <c r="C2509" t="s">
        <v>415</v>
      </c>
      <c r="D2509" t="s">
        <v>163</v>
      </c>
      <c r="E2509">
        <v>1.93848405445711E-2</v>
      </c>
      <c r="F2509" t="s">
        <v>415</v>
      </c>
      <c r="G2509">
        <v>-0.79103985210547201</v>
      </c>
      <c r="H2509" t="s">
        <v>428</v>
      </c>
      <c r="I2509">
        <v>0.76736832880542005</v>
      </c>
      <c r="L2509">
        <v>1.93848405445711E-2</v>
      </c>
      <c r="M2509">
        <v>-0.79103985210547201</v>
      </c>
    </row>
    <row r="2510" spans="1:13" x14ac:dyDescent="0.2">
      <c r="A2510" t="s">
        <v>12</v>
      </c>
      <c r="B2510" t="s">
        <v>250</v>
      </c>
      <c r="C2510" t="s">
        <v>415</v>
      </c>
      <c r="D2510" t="s">
        <v>116</v>
      </c>
      <c r="E2510">
        <v>4.2416551148339698E-2</v>
      </c>
      <c r="F2510" t="s">
        <v>415</v>
      </c>
      <c r="G2510">
        <v>-0.54814383925116295</v>
      </c>
      <c r="H2510" t="s">
        <v>428</v>
      </c>
      <c r="I2510">
        <v>0.76736832880542005</v>
      </c>
      <c r="L2510">
        <v>4.2416551148339698E-2</v>
      </c>
      <c r="M2510">
        <v>-0.54814383925116295</v>
      </c>
    </row>
    <row r="2511" spans="1:13" x14ac:dyDescent="0.2">
      <c r="A2511" t="s">
        <v>12</v>
      </c>
      <c r="B2511" t="s">
        <v>1042</v>
      </c>
      <c r="C2511" t="s">
        <v>415</v>
      </c>
      <c r="D2511" t="s">
        <v>132</v>
      </c>
      <c r="E2511">
        <v>2.93766834796137E-2</v>
      </c>
      <c r="F2511" t="s">
        <v>415</v>
      </c>
      <c r="G2511">
        <v>0.68334907320844795</v>
      </c>
      <c r="H2511" t="s">
        <v>428</v>
      </c>
      <c r="I2511">
        <v>0.76736832880542005</v>
      </c>
      <c r="L2511">
        <v>2.93766834796137E-2</v>
      </c>
      <c r="M2511">
        <v>0.68334907320844795</v>
      </c>
    </row>
    <row r="2512" spans="1:13" x14ac:dyDescent="0.2">
      <c r="A2512" t="s">
        <v>12</v>
      </c>
      <c r="B2512" t="s">
        <v>534</v>
      </c>
      <c r="C2512" t="s">
        <v>415</v>
      </c>
      <c r="D2512" t="s">
        <v>134</v>
      </c>
      <c r="E2512">
        <v>2.4591039754446299E-2</v>
      </c>
      <c r="F2512" t="s">
        <v>415</v>
      </c>
      <c r="G2512">
        <v>-0.52710785949971695</v>
      </c>
      <c r="H2512" t="s">
        <v>428</v>
      </c>
      <c r="I2512">
        <v>0.76736832880542005</v>
      </c>
      <c r="L2512">
        <v>2.4591039754446299E-2</v>
      </c>
      <c r="M2512">
        <v>-0.52710785949971695</v>
      </c>
    </row>
    <row r="2513" spans="1:13" x14ac:dyDescent="0.2">
      <c r="A2513" t="s">
        <v>12</v>
      </c>
      <c r="B2513" t="s">
        <v>535</v>
      </c>
      <c r="C2513" t="s">
        <v>415</v>
      </c>
      <c r="D2513" t="s">
        <v>163</v>
      </c>
      <c r="E2513">
        <v>3.8730632223811803E-2</v>
      </c>
      <c r="F2513" t="s">
        <v>415</v>
      </c>
      <c r="G2513">
        <v>-0.73258863150654496</v>
      </c>
      <c r="H2513" t="s">
        <v>428</v>
      </c>
      <c r="I2513">
        <v>0.76736832880542005</v>
      </c>
      <c r="L2513">
        <v>3.8730632223811803E-2</v>
      </c>
      <c r="M2513">
        <v>-0.73258863150654496</v>
      </c>
    </row>
    <row r="2514" spans="1:13" x14ac:dyDescent="0.2">
      <c r="A2514" t="s">
        <v>12</v>
      </c>
      <c r="B2514" t="s">
        <v>535</v>
      </c>
      <c r="C2514" t="s">
        <v>415</v>
      </c>
      <c r="D2514" t="s">
        <v>116</v>
      </c>
      <c r="E2514">
        <v>3.6237037471668301E-2</v>
      </c>
      <c r="F2514" t="s">
        <v>415</v>
      </c>
      <c r="G2514">
        <v>-0.56256867712619396</v>
      </c>
      <c r="H2514" t="s">
        <v>428</v>
      </c>
      <c r="I2514">
        <v>0.76736832880542005</v>
      </c>
      <c r="L2514">
        <v>3.6237037471668301E-2</v>
      </c>
      <c r="M2514">
        <v>-0.56256867712619396</v>
      </c>
    </row>
    <row r="2515" spans="1:13" x14ac:dyDescent="0.2">
      <c r="A2515" t="s">
        <v>12</v>
      </c>
      <c r="B2515" t="s">
        <v>1041</v>
      </c>
      <c r="C2515" t="s">
        <v>415</v>
      </c>
      <c r="D2515" t="s">
        <v>255</v>
      </c>
      <c r="E2515">
        <v>2.4018509248754899E-2</v>
      </c>
      <c r="F2515" t="s">
        <v>415</v>
      </c>
      <c r="G2515">
        <v>0.70064904974537001</v>
      </c>
      <c r="H2515" t="s">
        <v>428</v>
      </c>
      <c r="I2515">
        <v>0.76736832880542005</v>
      </c>
      <c r="L2515">
        <v>2.4018509248754899E-2</v>
      </c>
      <c r="M2515">
        <v>0.70064904974537001</v>
      </c>
    </row>
    <row r="2516" spans="1:13" x14ac:dyDescent="0.2">
      <c r="A2516" t="s">
        <v>12</v>
      </c>
      <c r="B2516" t="s">
        <v>1040</v>
      </c>
      <c r="C2516" t="s">
        <v>415</v>
      </c>
      <c r="D2516" t="s">
        <v>134</v>
      </c>
      <c r="E2516">
        <v>2.00572494384323E-2</v>
      </c>
      <c r="F2516" t="s">
        <v>415</v>
      </c>
      <c r="G2516">
        <v>0.54233931323625995</v>
      </c>
      <c r="H2516" t="s">
        <v>428</v>
      </c>
      <c r="I2516">
        <v>0.76736832880542005</v>
      </c>
      <c r="L2516">
        <v>2.00572494384323E-2</v>
      </c>
      <c r="M2516">
        <v>0.54233931323625995</v>
      </c>
    </row>
    <row r="2517" spans="1:13" x14ac:dyDescent="0.2">
      <c r="A2517" t="s">
        <v>12</v>
      </c>
      <c r="B2517" t="s">
        <v>1038</v>
      </c>
      <c r="C2517" t="s">
        <v>415</v>
      </c>
      <c r="D2517" t="s">
        <v>163</v>
      </c>
      <c r="E2517">
        <v>3.8730632223811901E-2</v>
      </c>
      <c r="F2517" t="s">
        <v>415</v>
      </c>
      <c r="G2517">
        <v>0.73258863150654496</v>
      </c>
      <c r="H2517" t="s">
        <v>428</v>
      </c>
      <c r="I2517">
        <v>0.76736832880542005</v>
      </c>
      <c r="L2517">
        <v>3.8730632223811901E-2</v>
      </c>
      <c r="M2517">
        <v>0.73258863150654496</v>
      </c>
    </row>
    <row r="2518" spans="1:13" x14ac:dyDescent="0.2">
      <c r="A2518" t="s">
        <v>12</v>
      </c>
      <c r="B2518" t="s">
        <v>650</v>
      </c>
      <c r="C2518" t="s">
        <v>415</v>
      </c>
      <c r="D2518" t="s">
        <v>163</v>
      </c>
      <c r="E2518">
        <v>2.7396043909111999E-2</v>
      </c>
      <c r="F2518" t="s">
        <v>415</v>
      </c>
      <c r="G2518">
        <v>0.76376261582597305</v>
      </c>
      <c r="H2518" t="s">
        <v>428</v>
      </c>
      <c r="I2518">
        <v>0.76736832880542005</v>
      </c>
      <c r="L2518">
        <v>2.7396043909111999E-2</v>
      </c>
      <c r="M2518">
        <v>0.76376261582597305</v>
      </c>
    </row>
    <row r="2519" spans="1:13" x14ac:dyDescent="0.2">
      <c r="A2519" t="s">
        <v>12</v>
      </c>
      <c r="B2519" t="s">
        <v>266</v>
      </c>
      <c r="C2519" t="s">
        <v>415</v>
      </c>
      <c r="D2519" t="s">
        <v>64</v>
      </c>
      <c r="E2519">
        <v>1.9639548676358198E-2</v>
      </c>
      <c r="F2519" t="s">
        <v>415</v>
      </c>
      <c r="G2519">
        <v>-0.52982316288452103</v>
      </c>
      <c r="H2519" t="s">
        <v>428</v>
      </c>
      <c r="I2519">
        <v>0.76736832880542005</v>
      </c>
      <c r="L2519">
        <v>1.9639548676358198E-2</v>
      </c>
      <c r="M2519">
        <v>-0.52982316288452103</v>
      </c>
    </row>
    <row r="2520" spans="1:13" x14ac:dyDescent="0.2">
      <c r="A2520" t="s">
        <v>12</v>
      </c>
      <c r="B2520" t="s">
        <v>1037</v>
      </c>
      <c r="C2520" t="s">
        <v>415</v>
      </c>
      <c r="D2520" t="s">
        <v>116</v>
      </c>
      <c r="E2520">
        <v>3.6237037471668197E-2</v>
      </c>
      <c r="F2520" t="s">
        <v>415</v>
      </c>
      <c r="G2520">
        <v>0.56256867712619396</v>
      </c>
      <c r="H2520" t="s">
        <v>428</v>
      </c>
      <c r="I2520">
        <v>0.76736832880542005</v>
      </c>
      <c r="L2520">
        <v>3.6237037471668197E-2</v>
      </c>
      <c r="M2520">
        <v>0.56256867712619396</v>
      </c>
    </row>
    <row r="2521" spans="1:13" x14ac:dyDescent="0.2">
      <c r="A2521" t="s">
        <v>12</v>
      </c>
      <c r="B2521" t="s">
        <v>1036</v>
      </c>
      <c r="C2521" t="s">
        <v>415</v>
      </c>
      <c r="D2521" t="s">
        <v>134</v>
      </c>
      <c r="E2521">
        <v>2.0057249438432199E-2</v>
      </c>
      <c r="F2521" t="s">
        <v>415</v>
      </c>
      <c r="G2521">
        <v>-0.54233931323625995</v>
      </c>
      <c r="H2521" t="s">
        <v>428</v>
      </c>
      <c r="I2521">
        <v>0.76736832880542005</v>
      </c>
      <c r="L2521">
        <v>2.0057249438432199E-2</v>
      </c>
      <c r="M2521">
        <v>-0.54233931323625995</v>
      </c>
    </row>
    <row r="2522" spans="1:13" x14ac:dyDescent="0.2">
      <c r="A2522" t="s">
        <v>12</v>
      </c>
      <c r="B2522" t="s">
        <v>417</v>
      </c>
      <c r="C2522" t="s">
        <v>419</v>
      </c>
      <c r="D2522" t="s">
        <v>132</v>
      </c>
      <c r="E2522">
        <v>2.08151272535252E-2</v>
      </c>
      <c r="F2522" t="s">
        <v>419</v>
      </c>
      <c r="G2522">
        <v>-0.78571428571428503</v>
      </c>
      <c r="H2522" t="s">
        <v>428</v>
      </c>
      <c r="I2522">
        <v>0.76736832880542005</v>
      </c>
      <c r="L2522">
        <v>2.08151272535252E-2</v>
      </c>
      <c r="M2522">
        <v>-0.78571428571428503</v>
      </c>
    </row>
    <row r="2523" spans="1:13" x14ac:dyDescent="0.2">
      <c r="A2523" t="s">
        <v>12</v>
      </c>
      <c r="B2523" t="s">
        <v>888</v>
      </c>
      <c r="C2523" t="s">
        <v>419</v>
      </c>
      <c r="D2523" t="s">
        <v>18</v>
      </c>
      <c r="E2523">
        <v>3.73860734684986E-2</v>
      </c>
      <c r="F2523" t="s">
        <v>419</v>
      </c>
      <c r="G2523">
        <v>-0.89999999999999902</v>
      </c>
      <c r="H2523" t="s">
        <v>428</v>
      </c>
      <c r="I2523">
        <v>0.76736832880542005</v>
      </c>
      <c r="L2523">
        <v>3.73860734684986E-2</v>
      </c>
      <c r="M2523">
        <v>-0.89999999999999902</v>
      </c>
    </row>
    <row r="2524" spans="1:13" x14ac:dyDescent="0.2">
      <c r="A2524" t="s">
        <v>12</v>
      </c>
      <c r="B2524" t="s">
        <v>17</v>
      </c>
      <c r="C2524" t="s">
        <v>419</v>
      </c>
      <c r="D2524" t="s">
        <v>18</v>
      </c>
      <c r="E2524">
        <v>3.73860734684986E-2</v>
      </c>
      <c r="F2524" t="s">
        <v>419</v>
      </c>
      <c r="G2524">
        <v>-0.89999999999999902</v>
      </c>
      <c r="H2524" t="s">
        <v>428</v>
      </c>
      <c r="I2524">
        <v>0.76736832880542005</v>
      </c>
      <c r="L2524">
        <v>3.73860734684986E-2</v>
      </c>
      <c r="M2524">
        <v>-0.89999999999999902</v>
      </c>
    </row>
    <row r="2525" spans="1:13" x14ac:dyDescent="0.2">
      <c r="A2525" t="s">
        <v>12</v>
      </c>
      <c r="B2525" t="s">
        <v>17</v>
      </c>
      <c r="C2525" t="s">
        <v>419</v>
      </c>
      <c r="D2525" t="s">
        <v>132</v>
      </c>
      <c r="E2525">
        <v>2.08151272535252E-2</v>
      </c>
      <c r="F2525" t="s">
        <v>419</v>
      </c>
      <c r="G2525">
        <v>-0.78571428571428503</v>
      </c>
      <c r="H2525" t="s">
        <v>428</v>
      </c>
      <c r="I2525">
        <v>0.76736832880542005</v>
      </c>
      <c r="L2525">
        <v>2.08151272535252E-2</v>
      </c>
      <c r="M2525">
        <v>-0.78571428571428503</v>
      </c>
    </row>
    <row r="2526" spans="1:13" x14ac:dyDescent="0.2">
      <c r="A2526" t="s">
        <v>12</v>
      </c>
      <c r="B2526" t="s">
        <v>269</v>
      </c>
      <c r="C2526" t="s">
        <v>419</v>
      </c>
      <c r="D2526" t="s">
        <v>53</v>
      </c>
      <c r="E2526">
        <v>3.7386073468498697E-2</v>
      </c>
      <c r="F2526" t="s">
        <v>419</v>
      </c>
      <c r="G2526">
        <v>0.89999999999999902</v>
      </c>
      <c r="H2526" t="s">
        <v>428</v>
      </c>
      <c r="I2526">
        <v>0.76736832880542005</v>
      </c>
      <c r="L2526">
        <v>3.7386073468498697E-2</v>
      </c>
      <c r="M2526">
        <v>0.89999999999999902</v>
      </c>
    </row>
    <row r="2527" spans="1:13" x14ac:dyDescent="0.2">
      <c r="A2527" t="s">
        <v>12</v>
      </c>
      <c r="B2527" t="s">
        <v>546</v>
      </c>
      <c r="C2527" t="s">
        <v>419</v>
      </c>
      <c r="D2527" t="s">
        <v>116</v>
      </c>
      <c r="E2527">
        <v>3.6552761052860698E-2</v>
      </c>
      <c r="F2527" t="s">
        <v>419</v>
      </c>
      <c r="G2527">
        <v>-0.73809523809523803</v>
      </c>
      <c r="H2527" t="s">
        <v>428</v>
      </c>
      <c r="I2527">
        <v>0.76736832880542005</v>
      </c>
      <c r="L2527">
        <v>3.6552761052860698E-2</v>
      </c>
      <c r="M2527">
        <v>-0.73809523809523803</v>
      </c>
    </row>
    <row r="2528" spans="1:13" x14ac:dyDescent="0.2">
      <c r="A2528" t="s">
        <v>12</v>
      </c>
      <c r="B2528" t="s">
        <v>19</v>
      </c>
      <c r="C2528" t="s">
        <v>419</v>
      </c>
      <c r="D2528" t="s">
        <v>18</v>
      </c>
      <c r="E2528">
        <v>3.7386073468498697E-2</v>
      </c>
      <c r="F2528" t="s">
        <v>419</v>
      </c>
      <c r="G2528">
        <v>0.89999999999999902</v>
      </c>
      <c r="H2528" t="s">
        <v>428</v>
      </c>
      <c r="I2528">
        <v>0.76736832880542005</v>
      </c>
      <c r="L2528">
        <v>3.7386073468498697E-2</v>
      </c>
      <c r="M2528">
        <v>0.89999999999999902</v>
      </c>
    </row>
    <row r="2529" spans="1:13" x14ac:dyDescent="0.2">
      <c r="A2529" t="s">
        <v>12</v>
      </c>
      <c r="B2529" t="s">
        <v>21</v>
      </c>
      <c r="C2529" t="s">
        <v>419</v>
      </c>
      <c r="D2529" t="s">
        <v>18</v>
      </c>
      <c r="E2529">
        <v>3.7386073468498697E-2</v>
      </c>
      <c r="F2529" t="s">
        <v>419</v>
      </c>
      <c r="G2529">
        <v>0.89999999999999902</v>
      </c>
      <c r="H2529" t="s">
        <v>428</v>
      </c>
      <c r="I2529">
        <v>0.76736832880542005</v>
      </c>
      <c r="L2529">
        <v>3.7386073468498697E-2</v>
      </c>
      <c r="M2529">
        <v>0.89999999999999902</v>
      </c>
    </row>
    <row r="2530" spans="1:13" x14ac:dyDescent="0.2">
      <c r="A2530" t="s">
        <v>12</v>
      </c>
      <c r="B2530" t="s">
        <v>663</v>
      </c>
      <c r="C2530" t="s">
        <v>419</v>
      </c>
      <c r="D2530" t="s">
        <v>134</v>
      </c>
      <c r="E2530">
        <v>2.08151272535252E-2</v>
      </c>
      <c r="F2530" t="s">
        <v>419</v>
      </c>
      <c r="G2530">
        <v>-0.78571428571428503</v>
      </c>
      <c r="H2530" t="s">
        <v>428</v>
      </c>
      <c r="I2530">
        <v>0.76736832880542005</v>
      </c>
      <c r="L2530">
        <v>2.08151272535252E-2</v>
      </c>
      <c r="M2530">
        <v>-0.78571428571428503</v>
      </c>
    </row>
    <row r="2531" spans="1:13" x14ac:dyDescent="0.2">
      <c r="A2531" t="s">
        <v>12</v>
      </c>
      <c r="B2531" t="s">
        <v>548</v>
      </c>
      <c r="C2531" t="s">
        <v>419</v>
      </c>
      <c r="D2531" t="s">
        <v>53</v>
      </c>
      <c r="E2531">
        <v>3.7386073468498697E-2</v>
      </c>
      <c r="F2531" t="s">
        <v>419</v>
      </c>
      <c r="G2531">
        <v>0.89999999999999902</v>
      </c>
      <c r="H2531" t="s">
        <v>428</v>
      </c>
      <c r="I2531">
        <v>0.76736832880542005</v>
      </c>
      <c r="L2531">
        <v>3.7386073468498697E-2</v>
      </c>
      <c r="M2531">
        <v>0.89999999999999902</v>
      </c>
    </row>
    <row r="2532" spans="1:13" x14ac:dyDescent="0.2">
      <c r="A2532" t="s">
        <v>12</v>
      </c>
      <c r="B2532" t="s">
        <v>548</v>
      </c>
      <c r="C2532" t="s">
        <v>419</v>
      </c>
      <c r="D2532" t="s">
        <v>116</v>
      </c>
      <c r="E2532">
        <v>2.8004939153071801E-2</v>
      </c>
      <c r="F2532" t="s">
        <v>419</v>
      </c>
      <c r="G2532">
        <v>-0.76190476190476197</v>
      </c>
      <c r="H2532" t="s">
        <v>428</v>
      </c>
      <c r="I2532">
        <v>0.76736832880542005</v>
      </c>
      <c r="L2532">
        <v>2.8004939153071801E-2</v>
      </c>
      <c r="M2532">
        <v>-0.76190476190476197</v>
      </c>
    </row>
    <row r="2533" spans="1:13" x14ac:dyDescent="0.2">
      <c r="A2533" t="s">
        <v>12</v>
      </c>
      <c r="B2533" t="s">
        <v>421</v>
      </c>
      <c r="C2533" t="s">
        <v>419</v>
      </c>
      <c r="D2533" t="s">
        <v>18</v>
      </c>
      <c r="E2533">
        <v>3.73860734684986E-2</v>
      </c>
      <c r="F2533" t="s">
        <v>419</v>
      </c>
      <c r="G2533">
        <v>-0.89999999999999902</v>
      </c>
      <c r="H2533" t="s">
        <v>428</v>
      </c>
      <c r="I2533">
        <v>0.76736832880542005</v>
      </c>
      <c r="L2533">
        <v>3.73860734684986E-2</v>
      </c>
      <c r="M2533">
        <v>-0.89999999999999902</v>
      </c>
    </row>
    <row r="2534" spans="1:13" x14ac:dyDescent="0.2">
      <c r="A2534" t="s">
        <v>12</v>
      </c>
      <c r="B2534" t="s">
        <v>33</v>
      </c>
      <c r="C2534" t="s">
        <v>419</v>
      </c>
      <c r="D2534" t="s">
        <v>18</v>
      </c>
      <c r="E2534">
        <v>3.7386073468498697E-2</v>
      </c>
      <c r="F2534" t="s">
        <v>419</v>
      </c>
      <c r="G2534">
        <v>0.89999999999999902</v>
      </c>
      <c r="H2534" t="s">
        <v>428</v>
      </c>
      <c r="I2534">
        <v>0.76736832880542005</v>
      </c>
      <c r="L2534">
        <v>3.7386073468498697E-2</v>
      </c>
      <c r="M2534">
        <v>0.89999999999999902</v>
      </c>
    </row>
    <row r="2535" spans="1:13" x14ac:dyDescent="0.2">
      <c r="A2535" t="s">
        <v>12</v>
      </c>
      <c r="B2535" t="s">
        <v>34</v>
      </c>
      <c r="C2535" t="s">
        <v>419</v>
      </c>
      <c r="D2535" t="s">
        <v>132</v>
      </c>
      <c r="E2535">
        <v>3.6552761052860698E-2</v>
      </c>
      <c r="F2535" t="s">
        <v>419</v>
      </c>
      <c r="G2535">
        <v>-0.73809523809523803</v>
      </c>
      <c r="H2535" t="s">
        <v>428</v>
      </c>
      <c r="I2535">
        <v>0.76736832880542005</v>
      </c>
      <c r="L2535">
        <v>3.6552761052860698E-2</v>
      </c>
      <c r="M2535">
        <v>-0.73809523809523803</v>
      </c>
    </row>
    <row r="2536" spans="1:13" x14ac:dyDescent="0.2">
      <c r="A2536" t="s">
        <v>12</v>
      </c>
      <c r="B2536" t="s">
        <v>422</v>
      </c>
      <c r="C2536" t="s">
        <v>419</v>
      </c>
      <c r="D2536" t="s">
        <v>18</v>
      </c>
      <c r="E2536">
        <v>3.73860734684986E-2</v>
      </c>
      <c r="F2536" t="s">
        <v>419</v>
      </c>
      <c r="G2536">
        <v>-0.89999999999999902</v>
      </c>
      <c r="H2536" t="s">
        <v>428</v>
      </c>
      <c r="I2536">
        <v>0.76736832880542005</v>
      </c>
      <c r="L2536">
        <v>3.73860734684986E-2</v>
      </c>
      <c r="M2536">
        <v>-0.89999999999999902</v>
      </c>
    </row>
    <row r="2537" spans="1:13" x14ac:dyDescent="0.2">
      <c r="A2537" t="s">
        <v>12</v>
      </c>
      <c r="B2537" t="s">
        <v>664</v>
      </c>
      <c r="C2537" t="s">
        <v>419</v>
      </c>
      <c r="D2537" t="s">
        <v>18</v>
      </c>
      <c r="E2537">
        <v>3.73860734684986E-2</v>
      </c>
      <c r="F2537" t="s">
        <v>419</v>
      </c>
      <c r="G2537">
        <v>-0.89999999999999902</v>
      </c>
      <c r="H2537" t="s">
        <v>428</v>
      </c>
      <c r="I2537">
        <v>0.76736832880542005</v>
      </c>
      <c r="L2537">
        <v>3.73860734684986E-2</v>
      </c>
      <c r="M2537">
        <v>-0.89999999999999902</v>
      </c>
    </row>
    <row r="2538" spans="1:13" x14ac:dyDescent="0.2">
      <c r="A2538" t="s">
        <v>12</v>
      </c>
      <c r="B2538" t="s">
        <v>41</v>
      </c>
      <c r="C2538" t="s">
        <v>419</v>
      </c>
      <c r="D2538" t="s">
        <v>18</v>
      </c>
      <c r="E2538">
        <v>3.73860734684986E-2</v>
      </c>
      <c r="F2538" t="s">
        <v>419</v>
      </c>
      <c r="G2538">
        <v>-0.89999999999999902</v>
      </c>
      <c r="H2538" t="s">
        <v>428</v>
      </c>
      <c r="I2538">
        <v>0.76736832880542005</v>
      </c>
      <c r="L2538">
        <v>3.73860734684986E-2</v>
      </c>
      <c r="M2538">
        <v>-0.89999999999999902</v>
      </c>
    </row>
    <row r="2539" spans="1:13" x14ac:dyDescent="0.2">
      <c r="A2539" t="s">
        <v>12</v>
      </c>
      <c r="B2539" t="s">
        <v>425</v>
      </c>
      <c r="C2539" t="s">
        <v>419</v>
      </c>
      <c r="D2539" t="s">
        <v>18</v>
      </c>
      <c r="E2539">
        <v>3.73860734684986E-2</v>
      </c>
      <c r="F2539" t="s">
        <v>419</v>
      </c>
      <c r="G2539">
        <v>-0.89999999999999902</v>
      </c>
      <c r="H2539" t="s">
        <v>428</v>
      </c>
      <c r="I2539">
        <v>0.76736832880542005</v>
      </c>
      <c r="L2539">
        <v>3.73860734684986E-2</v>
      </c>
      <c r="M2539">
        <v>-0.89999999999999902</v>
      </c>
    </row>
    <row r="2540" spans="1:13" x14ac:dyDescent="0.2">
      <c r="A2540" t="s">
        <v>12</v>
      </c>
      <c r="B2540" t="s">
        <v>425</v>
      </c>
      <c r="C2540" t="s">
        <v>419</v>
      </c>
      <c r="D2540" t="s">
        <v>132</v>
      </c>
      <c r="E2540">
        <v>2.8004939153071801E-2</v>
      </c>
      <c r="F2540" t="s">
        <v>419</v>
      </c>
      <c r="G2540">
        <v>-0.76190476190476197</v>
      </c>
      <c r="H2540" t="s">
        <v>428</v>
      </c>
      <c r="I2540">
        <v>0.76736832880542005</v>
      </c>
      <c r="L2540">
        <v>2.8004939153071801E-2</v>
      </c>
      <c r="M2540">
        <v>-0.76190476190476197</v>
      </c>
    </row>
    <row r="2541" spans="1:13" x14ac:dyDescent="0.2">
      <c r="A2541" t="s">
        <v>12</v>
      </c>
      <c r="B2541" t="s">
        <v>427</v>
      </c>
      <c r="C2541" t="s">
        <v>419</v>
      </c>
      <c r="D2541" t="s">
        <v>18</v>
      </c>
      <c r="E2541">
        <v>3.73860734684986E-2</v>
      </c>
      <c r="F2541" t="s">
        <v>419</v>
      </c>
      <c r="G2541">
        <v>-0.89999999999999902</v>
      </c>
      <c r="H2541" t="s">
        <v>428</v>
      </c>
      <c r="I2541">
        <v>0.76736832880542005</v>
      </c>
      <c r="L2541">
        <v>3.73860734684986E-2</v>
      </c>
      <c r="M2541">
        <v>-0.89999999999999902</v>
      </c>
    </row>
    <row r="2542" spans="1:13" x14ac:dyDescent="0.2">
      <c r="A2542" t="s">
        <v>12</v>
      </c>
      <c r="B2542" t="s">
        <v>429</v>
      </c>
      <c r="C2542" t="s">
        <v>419</v>
      </c>
      <c r="D2542" t="s">
        <v>18</v>
      </c>
      <c r="E2542">
        <v>3.73860734684986E-2</v>
      </c>
      <c r="F2542" t="s">
        <v>419</v>
      </c>
      <c r="G2542">
        <v>-0.89999999999999902</v>
      </c>
      <c r="H2542" t="s">
        <v>428</v>
      </c>
      <c r="I2542">
        <v>0.76736832880542005</v>
      </c>
      <c r="L2542">
        <v>3.73860734684986E-2</v>
      </c>
      <c r="M2542">
        <v>-0.89999999999999902</v>
      </c>
    </row>
    <row r="2543" spans="1:13" x14ac:dyDescent="0.2">
      <c r="A2543" t="s">
        <v>12</v>
      </c>
      <c r="B2543" t="s">
        <v>44</v>
      </c>
      <c r="C2543" t="s">
        <v>419</v>
      </c>
      <c r="D2543" t="s">
        <v>134</v>
      </c>
      <c r="E2543">
        <v>3.9555627904297501E-2</v>
      </c>
      <c r="F2543" t="s">
        <v>419</v>
      </c>
      <c r="G2543">
        <v>0.73055201976708795</v>
      </c>
      <c r="H2543" t="s">
        <v>428</v>
      </c>
      <c r="I2543">
        <v>0.76736832880542005</v>
      </c>
      <c r="L2543">
        <v>3.9555627904297501E-2</v>
      </c>
      <c r="M2543">
        <v>0.73055201976708795</v>
      </c>
    </row>
    <row r="2544" spans="1:13" x14ac:dyDescent="0.2">
      <c r="A2544" t="s">
        <v>12</v>
      </c>
      <c r="B2544" t="s">
        <v>48</v>
      </c>
      <c r="C2544" t="s">
        <v>419</v>
      </c>
      <c r="D2544" t="s">
        <v>53</v>
      </c>
      <c r="E2544">
        <v>3.7386073468498697E-2</v>
      </c>
      <c r="F2544" t="s">
        <v>419</v>
      </c>
      <c r="G2544">
        <v>0.89999999999999902</v>
      </c>
      <c r="H2544" t="s">
        <v>428</v>
      </c>
      <c r="I2544">
        <v>0.76736832880542005</v>
      </c>
      <c r="L2544">
        <v>3.7386073468498697E-2</v>
      </c>
      <c r="M2544">
        <v>0.89999999999999902</v>
      </c>
    </row>
    <row r="2545" spans="1:13" x14ac:dyDescent="0.2">
      <c r="A2545" t="s">
        <v>12</v>
      </c>
      <c r="B2545" t="s">
        <v>553</v>
      </c>
      <c r="C2545" t="s">
        <v>419</v>
      </c>
      <c r="D2545" t="s">
        <v>132</v>
      </c>
      <c r="E2545">
        <v>2.08151272535252E-2</v>
      </c>
      <c r="F2545" t="s">
        <v>419</v>
      </c>
      <c r="G2545">
        <v>0.78571428571428503</v>
      </c>
      <c r="H2545" t="s">
        <v>428</v>
      </c>
      <c r="I2545">
        <v>0.76736832880542005</v>
      </c>
      <c r="L2545">
        <v>2.08151272535252E-2</v>
      </c>
      <c r="M2545">
        <v>0.78571428571428503</v>
      </c>
    </row>
    <row r="2546" spans="1:13" x14ac:dyDescent="0.2">
      <c r="A2546" t="s">
        <v>12</v>
      </c>
      <c r="B2546" t="s">
        <v>555</v>
      </c>
      <c r="C2546" t="s">
        <v>419</v>
      </c>
      <c r="D2546" t="s">
        <v>163</v>
      </c>
      <c r="E2546">
        <v>2.8004939153071801E-2</v>
      </c>
      <c r="F2546" t="s">
        <v>419</v>
      </c>
      <c r="G2546">
        <v>0.76190476190476197</v>
      </c>
      <c r="H2546" t="s">
        <v>428</v>
      </c>
      <c r="I2546">
        <v>0.76736832880542005</v>
      </c>
      <c r="L2546">
        <v>2.8004939153071801E-2</v>
      </c>
      <c r="M2546">
        <v>0.76190476190476197</v>
      </c>
    </row>
    <row r="2547" spans="1:13" x14ac:dyDescent="0.2">
      <c r="A2547" t="s">
        <v>12</v>
      </c>
      <c r="B2547" t="s">
        <v>434</v>
      </c>
      <c r="C2547" t="s">
        <v>419</v>
      </c>
      <c r="D2547" t="s">
        <v>116</v>
      </c>
      <c r="E2547">
        <v>2.08151272535252E-2</v>
      </c>
      <c r="F2547" t="s">
        <v>419</v>
      </c>
      <c r="G2547">
        <v>-0.78571428571428503</v>
      </c>
      <c r="H2547" t="s">
        <v>428</v>
      </c>
      <c r="I2547">
        <v>0.76736832880542005</v>
      </c>
      <c r="L2547">
        <v>2.08151272535252E-2</v>
      </c>
      <c r="M2547">
        <v>-0.78571428571428503</v>
      </c>
    </row>
    <row r="2548" spans="1:13" x14ac:dyDescent="0.2">
      <c r="A2548" t="s">
        <v>12</v>
      </c>
      <c r="B2548" t="s">
        <v>56</v>
      </c>
      <c r="C2548" t="s">
        <v>419</v>
      </c>
      <c r="D2548" t="s">
        <v>132</v>
      </c>
      <c r="E2548">
        <v>3.6552761052860698E-2</v>
      </c>
      <c r="F2548" t="s">
        <v>419</v>
      </c>
      <c r="G2548">
        <v>-0.73809523809523803</v>
      </c>
      <c r="H2548" t="s">
        <v>428</v>
      </c>
      <c r="I2548">
        <v>0.76736832880542005</v>
      </c>
      <c r="L2548">
        <v>3.6552761052860698E-2</v>
      </c>
      <c r="M2548">
        <v>-0.73809523809523803</v>
      </c>
    </row>
    <row r="2549" spans="1:13" x14ac:dyDescent="0.2">
      <c r="A2549" t="s">
        <v>12</v>
      </c>
      <c r="B2549" t="s">
        <v>65</v>
      </c>
      <c r="C2549" t="s">
        <v>419</v>
      </c>
      <c r="D2549" t="s">
        <v>116</v>
      </c>
      <c r="E2549">
        <v>2.8004939153071801E-2</v>
      </c>
      <c r="F2549" t="s">
        <v>419</v>
      </c>
      <c r="G2549">
        <v>0.76190476190476197</v>
      </c>
      <c r="H2549" t="s">
        <v>428</v>
      </c>
      <c r="I2549">
        <v>0.76736832880542005</v>
      </c>
      <c r="L2549">
        <v>2.8004939153071801E-2</v>
      </c>
      <c r="M2549">
        <v>0.76190476190476197</v>
      </c>
    </row>
    <row r="2550" spans="1:13" x14ac:dyDescent="0.2">
      <c r="A2550" t="s">
        <v>12</v>
      </c>
      <c r="B2550" t="s">
        <v>556</v>
      </c>
      <c r="C2550" t="s">
        <v>419</v>
      </c>
      <c r="D2550" t="s">
        <v>163</v>
      </c>
      <c r="E2550">
        <v>3.6552761052860698E-2</v>
      </c>
      <c r="F2550" t="s">
        <v>419</v>
      </c>
      <c r="G2550">
        <v>-0.73809523809523803</v>
      </c>
      <c r="H2550" t="s">
        <v>428</v>
      </c>
      <c r="I2550">
        <v>0.76736832880542005</v>
      </c>
      <c r="L2550">
        <v>3.6552761052860698E-2</v>
      </c>
      <c r="M2550">
        <v>-0.73809523809523803</v>
      </c>
    </row>
    <row r="2551" spans="1:13" x14ac:dyDescent="0.2">
      <c r="A2551" t="s">
        <v>12</v>
      </c>
      <c r="B2551" t="s">
        <v>556</v>
      </c>
      <c r="C2551" t="s">
        <v>419</v>
      </c>
      <c r="D2551" t="s">
        <v>24</v>
      </c>
      <c r="E2551">
        <v>2.5183591559613399E-2</v>
      </c>
      <c r="F2551" t="s">
        <v>419</v>
      </c>
      <c r="G2551">
        <v>-0.52528379772961797</v>
      </c>
      <c r="H2551" t="s">
        <v>428</v>
      </c>
      <c r="I2551">
        <v>0.76736832880542005</v>
      </c>
      <c r="L2551">
        <v>2.5183591559613399E-2</v>
      </c>
      <c r="M2551">
        <v>-0.52528379772961797</v>
      </c>
    </row>
    <row r="2552" spans="1:13" x14ac:dyDescent="0.2">
      <c r="A2552" t="s">
        <v>12</v>
      </c>
      <c r="B2552" t="s">
        <v>68</v>
      </c>
      <c r="C2552" t="s">
        <v>419</v>
      </c>
      <c r="D2552" t="s">
        <v>53</v>
      </c>
      <c r="E2552">
        <v>3.7386073468498697E-2</v>
      </c>
      <c r="F2552" t="s">
        <v>419</v>
      </c>
      <c r="G2552">
        <v>0.89999999999999902</v>
      </c>
      <c r="H2552" t="s">
        <v>428</v>
      </c>
      <c r="I2552">
        <v>0.76736832880542005</v>
      </c>
      <c r="L2552">
        <v>3.7386073468498697E-2</v>
      </c>
      <c r="M2552">
        <v>0.89999999999999902</v>
      </c>
    </row>
    <row r="2553" spans="1:13" x14ac:dyDescent="0.2">
      <c r="A2553" t="s">
        <v>12</v>
      </c>
      <c r="B2553" t="s">
        <v>274</v>
      </c>
      <c r="C2553" t="s">
        <v>419</v>
      </c>
      <c r="D2553" t="s">
        <v>53</v>
      </c>
      <c r="E2553">
        <v>3.7386073468498697E-2</v>
      </c>
      <c r="F2553" t="s">
        <v>419</v>
      </c>
      <c r="G2553">
        <v>0.89999999999999902</v>
      </c>
      <c r="H2553" t="s">
        <v>428</v>
      </c>
      <c r="I2553">
        <v>0.76736832880542005</v>
      </c>
      <c r="L2553">
        <v>3.7386073468498697E-2</v>
      </c>
      <c r="M2553">
        <v>0.89999999999999902</v>
      </c>
    </row>
    <row r="2554" spans="1:13" x14ac:dyDescent="0.2">
      <c r="A2554" t="s">
        <v>12</v>
      </c>
      <c r="B2554" t="s">
        <v>70</v>
      </c>
      <c r="C2554" t="s">
        <v>419</v>
      </c>
      <c r="D2554" t="s">
        <v>18</v>
      </c>
      <c r="E2554">
        <v>3.73860734684986E-2</v>
      </c>
      <c r="F2554" t="s">
        <v>419</v>
      </c>
      <c r="G2554">
        <v>-0.89999999999999902</v>
      </c>
      <c r="H2554" t="s">
        <v>428</v>
      </c>
      <c r="I2554">
        <v>0.76736832880542005</v>
      </c>
      <c r="L2554">
        <v>3.73860734684986E-2</v>
      </c>
      <c r="M2554">
        <v>-0.89999999999999902</v>
      </c>
    </row>
    <row r="2555" spans="1:13" x14ac:dyDescent="0.2">
      <c r="A2555" t="s">
        <v>12</v>
      </c>
      <c r="B2555" t="s">
        <v>275</v>
      </c>
      <c r="C2555" t="s">
        <v>419</v>
      </c>
      <c r="D2555" t="s">
        <v>132</v>
      </c>
      <c r="E2555">
        <v>3.6552761052860698E-2</v>
      </c>
      <c r="F2555" t="s">
        <v>419</v>
      </c>
      <c r="G2555">
        <v>0.73809523809523803</v>
      </c>
      <c r="H2555" t="s">
        <v>428</v>
      </c>
      <c r="I2555">
        <v>0.76736832880542005</v>
      </c>
      <c r="L2555">
        <v>3.6552761052860698E-2</v>
      </c>
      <c r="M2555">
        <v>0.73809523809523803</v>
      </c>
    </row>
    <row r="2556" spans="1:13" x14ac:dyDescent="0.2">
      <c r="A2556" t="s">
        <v>12</v>
      </c>
      <c r="B2556" t="s">
        <v>446</v>
      </c>
      <c r="C2556" t="s">
        <v>419</v>
      </c>
      <c r="D2556" t="s">
        <v>132</v>
      </c>
      <c r="E2556">
        <v>2.08151272535252E-2</v>
      </c>
      <c r="F2556" t="s">
        <v>419</v>
      </c>
      <c r="G2556">
        <v>0.78571428571428503</v>
      </c>
      <c r="H2556" t="s">
        <v>428</v>
      </c>
      <c r="I2556">
        <v>0.76736832880542005</v>
      </c>
      <c r="L2556">
        <v>2.08151272535252E-2</v>
      </c>
      <c r="M2556">
        <v>0.78571428571428503</v>
      </c>
    </row>
    <row r="2557" spans="1:13" x14ac:dyDescent="0.2">
      <c r="A2557" t="s">
        <v>12</v>
      </c>
      <c r="B2557" t="s">
        <v>670</v>
      </c>
      <c r="C2557" t="s">
        <v>419</v>
      </c>
      <c r="D2557" t="s">
        <v>24</v>
      </c>
      <c r="E2557">
        <v>3.26937333777391E-2</v>
      </c>
      <c r="F2557" t="s">
        <v>419</v>
      </c>
      <c r="G2557">
        <v>0.50464396284829705</v>
      </c>
      <c r="H2557" t="s">
        <v>428</v>
      </c>
      <c r="I2557">
        <v>0.76736832880542005</v>
      </c>
      <c r="L2557">
        <v>3.26937333777391E-2</v>
      </c>
      <c r="M2557">
        <v>0.50464396284829705</v>
      </c>
    </row>
    <row r="2558" spans="1:13" x14ac:dyDescent="0.2">
      <c r="A2558" t="s">
        <v>12</v>
      </c>
      <c r="B2558" t="s">
        <v>73</v>
      </c>
      <c r="C2558" t="s">
        <v>419</v>
      </c>
      <c r="D2558" t="s">
        <v>132</v>
      </c>
      <c r="E2558">
        <v>2.82980061985539E-2</v>
      </c>
      <c r="F2558" t="s">
        <v>419</v>
      </c>
      <c r="G2558">
        <v>-0.76101943414776096</v>
      </c>
      <c r="H2558" t="s">
        <v>428</v>
      </c>
      <c r="I2558">
        <v>0.76736832880542005</v>
      </c>
      <c r="L2558">
        <v>2.82980061985539E-2</v>
      </c>
      <c r="M2558">
        <v>-0.76101943414776096</v>
      </c>
    </row>
    <row r="2559" spans="1:13" x14ac:dyDescent="0.2">
      <c r="A2559" t="s">
        <v>12</v>
      </c>
      <c r="B2559" t="s">
        <v>277</v>
      </c>
      <c r="C2559" t="s">
        <v>419</v>
      </c>
      <c r="D2559" t="s">
        <v>134</v>
      </c>
      <c r="E2559">
        <v>2.8004939153071801E-2</v>
      </c>
      <c r="F2559" t="s">
        <v>419</v>
      </c>
      <c r="G2559">
        <v>0.76190476190476197</v>
      </c>
      <c r="H2559" t="s">
        <v>428</v>
      </c>
      <c r="I2559">
        <v>0.76736832880542005</v>
      </c>
      <c r="L2559">
        <v>2.8004939153071801E-2</v>
      </c>
      <c r="M2559">
        <v>0.76190476190476197</v>
      </c>
    </row>
    <row r="2560" spans="1:13" x14ac:dyDescent="0.2">
      <c r="A2560" t="s">
        <v>12</v>
      </c>
      <c r="B2560" t="s">
        <v>558</v>
      </c>
      <c r="C2560" t="s">
        <v>419</v>
      </c>
      <c r="D2560" t="s">
        <v>134</v>
      </c>
      <c r="E2560">
        <v>2.08151272535252E-2</v>
      </c>
      <c r="F2560" t="s">
        <v>419</v>
      </c>
      <c r="G2560">
        <v>-0.78571428571428503</v>
      </c>
      <c r="H2560" t="s">
        <v>428</v>
      </c>
      <c r="I2560">
        <v>0.76736832880542005</v>
      </c>
      <c r="L2560">
        <v>2.08151272535252E-2</v>
      </c>
      <c r="M2560">
        <v>-0.78571428571428503</v>
      </c>
    </row>
    <row r="2561" spans="1:13" x14ac:dyDescent="0.2">
      <c r="A2561" t="s">
        <v>12</v>
      </c>
      <c r="B2561" t="s">
        <v>74</v>
      </c>
      <c r="C2561" t="s">
        <v>419</v>
      </c>
      <c r="D2561" t="s">
        <v>132</v>
      </c>
      <c r="E2561">
        <v>3.89982739878224E-2</v>
      </c>
      <c r="F2561" t="s">
        <v>419</v>
      </c>
      <c r="G2561">
        <v>-0.73192505471139901</v>
      </c>
      <c r="H2561" t="s">
        <v>428</v>
      </c>
      <c r="I2561">
        <v>0.76736832880542005</v>
      </c>
      <c r="L2561">
        <v>3.89982739878224E-2</v>
      </c>
      <c r="M2561">
        <v>-0.73192505471139901</v>
      </c>
    </row>
    <row r="2562" spans="1:13" x14ac:dyDescent="0.2">
      <c r="A2562" t="s">
        <v>12</v>
      </c>
      <c r="B2562" t="s">
        <v>278</v>
      </c>
      <c r="C2562" t="s">
        <v>419</v>
      </c>
      <c r="D2562" t="s">
        <v>53</v>
      </c>
      <c r="E2562">
        <v>3.7386073468498697E-2</v>
      </c>
      <c r="F2562" t="s">
        <v>419</v>
      </c>
      <c r="G2562">
        <v>0.89999999999999902</v>
      </c>
      <c r="H2562" t="s">
        <v>428</v>
      </c>
      <c r="I2562">
        <v>0.76736832880542005</v>
      </c>
      <c r="L2562">
        <v>3.7386073468498697E-2</v>
      </c>
      <c r="M2562">
        <v>0.89999999999999902</v>
      </c>
    </row>
    <row r="2563" spans="1:13" x14ac:dyDescent="0.2">
      <c r="A2563" t="s">
        <v>12</v>
      </c>
      <c r="B2563" t="s">
        <v>562</v>
      </c>
      <c r="C2563" t="s">
        <v>419</v>
      </c>
      <c r="D2563" t="s">
        <v>18</v>
      </c>
      <c r="E2563">
        <v>3.73860734684986E-2</v>
      </c>
      <c r="F2563" t="s">
        <v>419</v>
      </c>
      <c r="G2563">
        <v>-0.89999999999999902</v>
      </c>
      <c r="H2563" t="s">
        <v>428</v>
      </c>
      <c r="I2563">
        <v>0.76736832880542005</v>
      </c>
      <c r="L2563">
        <v>3.73860734684986E-2</v>
      </c>
      <c r="M2563">
        <v>-0.89999999999999902</v>
      </c>
    </row>
    <row r="2564" spans="1:13" x14ac:dyDescent="0.2">
      <c r="A2564" t="s">
        <v>12</v>
      </c>
      <c r="B2564" t="s">
        <v>673</v>
      </c>
      <c r="C2564" t="s">
        <v>419</v>
      </c>
      <c r="D2564" t="s">
        <v>53</v>
      </c>
      <c r="E2564">
        <v>3.7386073468498697E-2</v>
      </c>
      <c r="F2564" t="s">
        <v>419</v>
      </c>
      <c r="G2564">
        <v>0.89999999999999902</v>
      </c>
      <c r="H2564" t="s">
        <v>428</v>
      </c>
      <c r="I2564">
        <v>0.76736832880542005</v>
      </c>
      <c r="L2564">
        <v>3.7386073468498697E-2</v>
      </c>
      <c r="M2564">
        <v>0.89999999999999902</v>
      </c>
    </row>
    <row r="2565" spans="1:13" x14ac:dyDescent="0.2">
      <c r="A2565" t="s">
        <v>12</v>
      </c>
      <c r="B2565" t="s">
        <v>78</v>
      </c>
      <c r="C2565" t="s">
        <v>419</v>
      </c>
      <c r="D2565" t="s">
        <v>24</v>
      </c>
      <c r="E2565">
        <v>2.38582312796628E-2</v>
      </c>
      <c r="F2565" t="s">
        <v>419</v>
      </c>
      <c r="G2565">
        <v>-0.52941176470588203</v>
      </c>
      <c r="H2565" t="s">
        <v>428</v>
      </c>
      <c r="I2565">
        <v>0.76736832880542005</v>
      </c>
      <c r="L2565">
        <v>2.38582312796628E-2</v>
      </c>
      <c r="M2565">
        <v>-0.52941176470588203</v>
      </c>
    </row>
    <row r="2566" spans="1:13" x14ac:dyDescent="0.2">
      <c r="A2566" t="s">
        <v>12</v>
      </c>
      <c r="B2566" t="s">
        <v>282</v>
      </c>
      <c r="C2566" t="s">
        <v>419</v>
      </c>
      <c r="D2566" t="s">
        <v>18</v>
      </c>
      <c r="E2566">
        <v>3.73860734684986E-2</v>
      </c>
      <c r="F2566" t="s">
        <v>419</v>
      </c>
      <c r="G2566">
        <v>-0.89999999999999902</v>
      </c>
      <c r="H2566" t="s">
        <v>428</v>
      </c>
      <c r="I2566">
        <v>0.76736832880542005</v>
      </c>
      <c r="L2566">
        <v>3.73860734684986E-2</v>
      </c>
      <c r="M2566">
        <v>-0.89999999999999902</v>
      </c>
    </row>
    <row r="2567" spans="1:13" x14ac:dyDescent="0.2">
      <c r="A2567" t="s">
        <v>12</v>
      </c>
      <c r="B2567" t="s">
        <v>282</v>
      </c>
      <c r="C2567" t="s">
        <v>419</v>
      </c>
      <c r="D2567" t="s">
        <v>163</v>
      </c>
      <c r="E2567">
        <v>2.8004939153071801E-2</v>
      </c>
      <c r="F2567" t="s">
        <v>419</v>
      </c>
      <c r="G2567">
        <v>-0.76190476190476197</v>
      </c>
      <c r="H2567" t="s">
        <v>428</v>
      </c>
      <c r="I2567">
        <v>0.76736832880542005</v>
      </c>
      <c r="L2567">
        <v>2.8004939153071801E-2</v>
      </c>
      <c r="M2567">
        <v>-0.76190476190476197</v>
      </c>
    </row>
    <row r="2568" spans="1:13" x14ac:dyDescent="0.2">
      <c r="A2568" t="s">
        <v>12</v>
      </c>
      <c r="B2568" t="s">
        <v>79</v>
      </c>
      <c r="C2568" t="s">
        <v>419</v>
      </c>
      <c r="D2568" t="s">
        <v>18</v>
      </c>
      <c r="E2568">
        <v>3.73860734684986E-2</v>
      </c>
      <c r="F2568" t="s">
        <v>419</v>
      </c>
      <c r="G2568">
        <v>-0.89999999999999902</v>
      </c>
      <c r="H2568" t="s">
        <v>428</v>
      </c>
      <c r="I2568">
        <v>0.76736832880542005</v>
      </c>
      <c r="L2568">
        <v>3.73860734684986E-2</v>
      </c>
      <c r="M2568">
        <v>-0.89999999999999902</v>
      </c>
    </row>
    <row r="2569" spans="1:13" x14ac:dyDescent="0.2">
      <c r="A2569" t="s">
        <v>12</v>
      </c>
      <c r="B2569" t="s">
        <v>563</v>
      </c>
      <c r="C2569" t="s">
        <v>419</v>
      </c>
      <c r="D2569" t="s">
        <v>134</v>
      </c>
      <c r="E2569">
        <v>4.2721089466964499E-2</v>
      </c>
      <c r="F2569" t="s">
        <v>419</v>
      </c>
      <c r="G2569">
        <v>0.72296846244037305</v>
      </c>
      <c r="H2569" t="s">
        <v>428</v>
      </c>
      <c r="I2569">
        <v>0.76736832880542005</v>
      </c>
      <c r="L2569">
        <v>4.2721089466964499E-2</v>
      </c>
      <c r="M2569">
        <v>0.72296846244037305</v>
      </c>
    </row>
    <row r="2570" spans="1:13" x14ac:dyDescent="0.2">
      <c r="A2570" t="s">
        <v>12</v>
      </c>
      <c r="B2570" t="s">
        <v>458</v>
      </c>
      <c r="C2570" t="s">
        <v>419</v>
      </c>
      <c r="D2570" t="s">
        <v>18</v>
      </c>
      <c r="E2570">
        <v>3.73860734684986E-2</v>
      </c>
      <c r="F2570" t="s">
        <v>419</v>
      </c>
      <c r="G2570">
        <v>-0.89999999999999902</v>
      </c>
      <c r="H2570" t="s">
        <v>428</v>
      </c>
      <c r="I2570">
        <v>0.76736832880542005</v>
      </c>
      <c r="L2570">
        <v>3.73860734684986E-2</v>
      </c>
      <c r="M2570">
        <v>-0.89999999999999902</v>
      </c>
    </row>
    <row r="2571" spans="1:13" x14ac:dyDescent="0.2">
      <c r="A2571" t="s">
        <v>12</v>
      </c>
      <c r="B2571" t="s">
        <v>283</v>
      </c>
      <c r="C2571" t="s">
        <v>419</v>
      </c>
      <c r="D2571" t="s">
        <v>132</v>
      </c>
      <c r="E2571">
        <v>2.8004939153071801E-2</v>
      </c>
      <c r="F2571" t="s">
        <v>419</v>
      </c>
      <c r="G2571">
        <v>-0.76190476190476197</v>
      </c>
      <c r="H2571" t="s">
        <v>428</v>
      </c>
      <c r="I2571">
        <v>0.76736832880542005</v>
      </c>
      <c r="L2571">
        <v>2.8004939153071801E-2</v>
      </c>
      <c r="M2571">
        <v>-0.76190476190476197</v>
      </c>
    </row>
    <row r="2572" spans="1:13" x14ac:dyDescent="0.2">
      <c r="A2572" t="s">
        <v>12</v>
      </c>
      <c r="B2572" t="s">
        <v>565</v>
      </c>
      <c r="C2572" t="s">
        <v>419</v>
      </c>
      <c r="D2572" t="s">
        <v>18</v>
      </c>
      <c r="E2572">
        <v>3.7386073468498697E-2</v>
      </c>
      <c r="F2572" t="s">
        <v>419</v>
      </c>
      <c r="G2572">
        <v>0.89999999999999902</v>
      </c>
      <c r="H2572" t="s">
        <v>428</v>
      </c>
      <c r="I2572">
        <v>0.76736832880542005</v>
      </c>
      <c r="L2572">
        <v>3.7386073468498697E-2</v>
      </c>
      <c r="M2572">
        <v>0.89999999999999902</v>
      </c>
    </row>
    <row r="2573" spans="1:13" x14ac:dyDescent="0.2">
      <c r="A2573" t="s">
        <v>12</v>
      </c>
      <c r="B2573" t="s">
        <v>675</v>
      </c>
      <c r="C2573" t="s">
        <v>419</v>
      </c>
      <c r="D2573" t="s">
        <v>18</v>
      </c>
      <c r="E2573">
        <v>3.73860734684986E-2</v>
      </c>
      <c r="F2573" t="s">
        <v>419</v>
      </c>
      <c r="G2573">
        <v>-0.89999999999999902</v>
      </c>
      <c r="H2573" t="s">
        <v>428</v>
      </c>
      <c r="I2573">
        <v>0.76736832880542005</v>
      </c>
      <c r="L2573">
        <v>3.73860734684986E-2</v>
      </c>
      <c r="M2573">
        <v>-0.89999999999999902</v>
      </c>
    </row>
    <row r="2574" spans="1:13" x14ac:dyDescent="0.2">
      <c r="A2574" t="s">
        <v>12</v>
      </c>
      <c r="B2574" t="s">
        <v>675</v>
      </c>
      <c r="C2574" t="s">
        <v>419</v>
      </c>
      <c r="D2574" t="s">
        <v>53</v>
      </c>
      <c r="E2574">
        <v>3.73860734684986E-2</v>
      </c>
      <c r="F2574" t="s">
        <v>419</v>
      </c>
      <c r="G2574">
        <v>-0.89999999999999902</v>
      </c>
      <c r="H2574" t="s">
        <v>428</v>
      </c>
      <c r="I2574">
        <v>0.76736832880542005</v>
      </c>
      <c r="L2574">
        <v>3.73860734684986E-2</v>
      </c>
      <c r="M2574">
        <v>-0.89999999999999902</v>
      </c>
    </row>
    <row r="2575" spans="1:13" x14ac:dyDescent="0.2">
      <c r="A2575" t="s">
        <v>12</v>
      </c>
      <c r="B2575" t="s">
        <v>284</v>
      </c>
      <c r="C2575" t="s">
        <v>419</v>
      </c>
      <c r="D2575" t="s">
        <v>132</v>
      </c>
      <c r="E2575">
        <v>2.6520014304076502E-2</v>
      </c>
      <c r="F2575" t="s">
        <v>419</v>
      </c>
      <c r="G2575">
        <v>0.76648080762448501</v>
      </c>
      <c r="H2575" t="s">
        <v>428</v>
      </c>
      <c r="I2575">
        <v>0.76736832880542005</v>
      </c>
      <c r="L2575">
        <v>2.6520014304076502E-2</v>
      </c>
      <c r="M2575">
        <v>0.76648080762448501</v>
      </c>
    </row>
    <row r="2576" spans="1:13" x14ac:dyDescent="0.2">
      <c r="A2576" t="s">
        <v>12</v>
      </c>
      <c r="B2576" t="s">
        <v>461</v>
      </c>
      <c r="C2576" t="s">
        <v>419</v>
      </c>
      <c r="D2576" t="s">
        <v>18</v>
      </c>
      <c r="E2576">
        <v>3.73860734684986E-2</v>
      </c>
      <c r="F2576" t="s">
        <v>419</v>
      </c>
      <c r="G2576">
        <v>-0.89999999999999902</v>
      </c>
      <c r="H2576" t="s">
        <v>428</v>
      </c>
      <c r="I2576">
        <v>0.76736832880542005</v>
      </c>
      <c r="L2576">
        <v>3.73860734684986E-2</v>
      </c>
      <c r="M2576">
        <v>-0.89999999999999902</v>
      </c>
    </row>
    <row r="2577" spans="1:13" x14ac:dyDescent="0.2">
      <c r="A2577" t="s">
        <v>12</v>
      </c>
      <c r="B2577" t="s">
        <v>567</v>
      </c>
      <c r="C2577" t="s">
        <v>419</v>
      </c>
      <c r="D2577" t="s">
        <v>18</v>
      </c>
      <c r="E2577">
        <v>3.73860734684986E-2</v>
      </c>
      <c r="F2577" t="s">
        <v>419</v>
      </c>
      <c r="G2577">
        <v>-0.89999999999999902</v>
      </c>
      <c r="H2577" t="s">
        <v>428</v>
      </c>
      <c r="I2577">
        <v>0.76736832880542005</v>
      </c>
      <c r="L2577">
        <v>3.73860734684986E-2</v>
      </c>
      <c r="M2577">
        <v>-0.89999999999999902</v>
      </c>
    </row>
    <row r="2578" spans="1:13" x14ac:dyDescent="0.2">
      <c r="A2578" t="s">
        <v>12</v>
      </c>
      <c r="B2578" t="s">
        <v>678</v>
      </c>
      <c r="C2578" t="s">
        <v>419</v>
      </c>
      <c r="D2578" t="s">
        <v>116</v>
      </c>
      <c r="E2578">
        <v>2.8004939153071801E-2</v>
      </c>
      <c r="F2578" t="s">
        <v>419</v>
      </c>
      <c r="G2578">
        <v>0.76190476190476197</v>
      </c>
      <c r="H2578" t="s">
        <v>428</v>
      </c>
      <c r="I2578">
        <v>0.76736832880542005</v>
      </c>
      <c r="L2578">
        <v>2.8004939153071801E-2</v>
      </c>
      <c r="M2578">
        <v>0.76190476190476197</v>
      </c>
    </row>
    <row r="2579" spans="1:13" x14ac:dyDescent="0.2">
      <c r="A2579" t="s">
        <v>12</v>
      </c>
      <c r="B2579" t="s">
        <v>86</v>
      </c>
      <c r="C2579" t="s">
        <v>419</v>
      </c>
      <c r="D2579" t="s">
        <v>53</v>
      </c>
      <c r="E2579">
        <v>3.7386073468498697E-2</v>
      </c>
      <c r="F2579" t="s">
        <v>419</v>
      </c>
      <c r="G2579">
        <v>0.89999999999999902</v>
      </c>
      <c r="H2579" t="s">
        <v>428</v>
      </c>
      <c r="I2579">
        <v>0.76736832880542005</v>
      </c>
      <c r="L2579">
        <v>3.7386073468498697E-2</v>
      </c>
      <c r="M2579">
        <v>0.89999999999999902</v>
      </c>
    </row>
    <row r="2580" spans="1:13" x14ac:dyDescent="0.2">
      <c r="A2580" t="s">
        <v>12</v>
      </c>
      <c r="B2580" t="s">
        <v>462</v>
      </c>
      <c r="C2580" t="s">
        <v>419</v>
      </c>
      <c r="D2580" t="s">
        <v>132</v>
      </c>
      <c r="E2580">
        <v>3.6552761052860698E-2</v>
      </c>
      <c r="F2580" t="s">
        <v>419</v>
      </c>
      <c r="G2580">
        <v>-0.73809523809523803</v>
      </c>
      <c r="H2580" t="s">
        <v>428</v>
      </c>
      <c r="I2580">
        <v>0.76736832880542005</v>
      </c>
      <c r="L2580">
        <v>3.6552761052860698E-2</v>
      </c>
      <c r="M2580">
        <v>-0.73809523809523803</v>
      </c>
    </row>
    <row r="2581" spans="1:13" x14ac:dyDescent="0.2">
      <c r="A2581" t="s">
        <v>12</v>
      </c>
      <c r="B2581" t="s">
        <v>90</v>
      </c>
      <c r="C2581" t="s">
        <v>419</v>
      </c>
      <c r="D2581" t="s">
        <v>18</v>
      </c>
      <c r="E2581">
        <v>3.73860734684986E-2</v>
      </c>
      <c r="F2581" t="s">
        <v>419</v>
      </c>
      <c r="G2581">
        <v>-0.89999999999999902</v>
      </c>
      <c r="H2581" t="s">
        <v>428</v>
      </c>
      <c r="I2581">
        <v>0.76736832880542005</v>
      </c>
      <c r="L2581">
        <v>3.73860734684986E-2</v>
      </c>
      <c r="M2581">
        <v>-0.89999999999999902</v>
      </c>
    </row>
    <row r="2582" spans="1:13" x14ac:dyDescent="0.2">
      <c r="A2582" t="s">
        <v>12</v>
      </c>
      <c r="B2582" t="s">
        <v>569</v>
      </c>
      <c r="C2582" t="s">
        <v>419</v>
      </c>
      <c r="D2582" t="s">
        <v>116</v>
      </c>
      <c r="E2582">
        <v>3.6552761052860698E-2</v>
      </c>
      <c r="F2582" t="s">
        <v>419</v>
      </c>
      <c r="G2582">
        <v>-0.73809523809523803</v>
      </c>
      <c r="H2582" t="s">
        <v>428</v>
      </c>
      <c r="I2582">
        <v>0.76736832880542005</v>
      </c>
      <c r="L2582">
        <v>3.6552761052860698E-2</v>
      </c>
      <c r="M2582">
        <v>-0.73809523809523803</v>
      </c>
    </row>
    <row r="2583" spans="1:13" x14ac:dyDescent="0.2">
      <c r="A2583" t="s">
        <v>12</v>
      </c>
      <c r="B2583" t="s">
        <v>891</v>
      </c>
      <c r="C2583" t="s">
        <v>419</v>
      </c>
      <c r="D2583" t="s">
        <v>18</v>
      </c>
      <c r="E2583">
        <v>3.73860734684986E-2</v>
      </c>
      <c r="F2583" t="s">
        <v>419</v>
      </c>
      <c r="G2583">
        <v>-0.89999999999999902</v>
      </c>
      <c r="H2583" t="s">
        <v>428</v>
      </c>
      <c r="I2583">
        <v>0.76736832880542005</v>
      </c>
      <c r="L2583">
        <v>3.73860734684986E-2</v>
      </c>
      <c r="M2583">
        <v>-0.89999999999999902</v>
      </c>
    </row>
    <row r="2584" spans="1:13" x14ac:dyDescent="0.2">
      <c r="A2584" t="s">
        <v>12</v>
      </c>
      <c r="B2584" t="s">
        <v>891</v>
      </c>
      <c r="C2584" t="s">
        <v>419</v>
      </c>
      <c r="D2584" t="s">
        <v>53</v>
      </c>
      <c r="E2584">
        <v>3.7386073468498697E-2</v>
      </c>
      <c r="F2584" t="s">
        <v>419</v>
      </c>
      <c r="G2584">
        <v>0.89999999999999902</v>
      </c>
      <c r="H2584" t="s">
        <v>428</v>
      </c>
      <c r="I2584">
        <v>0.76736832880542005</v>
      </c>
      <c r="L2584">
        <v>3.7386073468498697E-2</v>
      </c>
      <c r="M2584">
        <v>0.89999999999999902</v>
      </c>
    </row>
    <row r="2585" spans="1:13" x14ac:dyDescent="0.2">
      <c r="A2585" t="s">
        <v>12</v>
      </c>
      <c r="B2585" t="s">
        <v>464</v>
      </c>
      <c r="C2585" t="s">
        <v>419</v>
      </c>
      <c r="D2585" t="s">
        <v>18</v>
      </c>
      <c r="E2585">
        <v>3.7386073468498697E-2</v>
      </c>
      <c r="F2585" t="s">
        <v>419</v>
      </c>
      <c r="G2585">
        <v>0.89999999999999902</v>
      </c>
      <c r="H2585" t="s">
        <v>428</v>
      </c>
      <c r="I2585">
        <v>0.76736832880542005</v>
      </c>
      <c r="L2585">
        <v>3.7386073468498697E-2</v>
      </c>
      <c r="M2585">
        <v>0.89999999999999902</v>
      </c>
    </row>
    <row r="2586" spans="1:13" x14ac:dyDescent="0.2">
      <c r="A2586" t="s">
        <v>12</v>
      </c>
      <c r="B2586" t="s">
        <v>289</v>
      </c>
      <c r="C2586" t="s">
        <v>419</v>
      </c>
      <c r="D2586" t="s">
        <v>18</v>
      </c>
      <c r="E2586">
        <v>3.73860734684986E-2</v>
      </c>
      <c r="F2586" t="s">
        <v>419</v>
      </c>
      <c r="G2586">
        <v>-0.89999999999999902</v>
      </c>
      <c r="H2586" t="s">
        <v>428</v>
      </c>
      <c r="I2586">
        <v>0.76736832880542005</v>
      </c>
      <c r="L2586">
        <v>3.73860734684986E-2</v>
      </c>
      <c r="M2586">
        <v>-0.89999999999999902</v>
      </c>
    </row>
    <row r="2587" spans="1:13" x14ac:dyDescent="0.2">
      <c r="A2587" t="s">
        <v>12</v>
      </c>
      <c r="B2587" t="s">
        <v>94</v>
      </c>
      <c r="C2587" t="s">
        <v>419</v>
      </c>
      <c r="D2587" t="s">
        <v>18</v>
      </c>
      <c r="E2587">
        <v>4.0519326353834102E-2</v>
      </c>
      <c r="F2587" t="s">
        <v>419</v>
      </c>
      <c r="G2587">
        <v>-0.89442719099991497</v>
      </c>
      <c r="H2587" t="s">
        <v>428</v>
      </c>
      <c r="I2587">
        <v>0.76736832880542005</v>
      </c>
      <c r="L2587">
        <v>4.0519326353834102E-2</v>
      </c>
      <c r="M2587">
        <v>-0.89442719099991497</v>
      </c>
    </row>
    <row r="2588" spans="1:13" x14ac:dyDescent="0.2">
      <c r="A2588" t="s">
        <v>12</v>
      </c>
      <c r="B2588" t="s">
        <v>573</v>
      </c>
      <c r="C2588" t="s">
        <v>419</v>
      </c>
      <c r="D2588" t="s">
        <v>53</v>
      </c>
      <c r="E2588">
        <v>3.73860734684986E-2</v>
      </c>
      <c r="F2588" t="s">
        <v>419</v>
      </c>
      <c r="G2588">
        <v>-0.89999999999999902</v>
      </c>
      <c r="H2588" t="s">
        <v>428</v>
      </c>
      <c r="I2588">
        <v>0.76736832880542005</v>
      </c>
      <c r="L2588">
        <v>3.73860734684986E-2</v>
      </c>
      <c r="M2588">
        <v>-0.89999999999999902</v>
      </c>
    </row>
    <row r="2589" spans="1:13" x14ac:dyDescent="0.2">
      <c r="A2589" t="s">
        <v>12</v>
      </c>
      <c r="B2589" t="s">
        <v>98</v>
      </c>
      <c r="C2589" t="s">
        <v>419</v>
      </c>
      <c r="D2589" t="s">
        <v>53</v>
      </c>
      <c r="E2589">
        <v>3.73860734684986E-2</v>
      </c>
      <c r="F2589" t="s">
        <v>419</v>
      </c>
      <c r="G2589">
        <v>-0.89999999999999902</v>
      </c>
      <c r="H2589" t="s">
        <v>428</v>
      </c>
      <c r="I2589">
        <v>0.76736832880542005</v>
      </c>
      <c r="L2589">
        <v>3.73860734684986E-2</v>
      </c>
      <c r="M2589">
        <v>-0.89999999999999902</v>
      </c>
    </row>
    <row r="2590" spans="1:13" x14ac:dyDescent="0.2">
      <c r="A2590" t="s">
        <v>12</v>
      </c>
      <c r="B2590" t="s">
        <v>100</v>
      </c>
      <c r="C2590" t="s">
        <v>419</v>
      </c>
      <c r="D2590" t="s">
        <v>24</v>
      </c>
      <c r="E2590">
        <v>2.3216334307843801E-2</v>
      </c>
      <c r="F2590" t="s">
        <v>419</v>
      </c>
      <c r="G2590">
        <v>0.531475748194014</v>
      </c>
      <c r="H2590" t="s">
        <v>428</v>
      </c>
      <c r="I2590">
        <v>0.76736832880542005</v>
      </c>
      <c r="L2590">
        <v>2.3216334307843801E-2</v>
      </c>
      <c r="M2590">
        <v>0.531475748194014</v>
      </c>
    </row>
    <row r="2591" spans="1:13" x14ac:dyDescent="0.2">
      <c r="A2591" t="s">
        <v>12</v>
      </c>
      <c r="B2591" t="s">
        <v>292</v>
      </c>
      <c r="C2591" t="s">
        <v>419</v>
      </c>
      <c r="D2591" t="s">
        <v>134</v>
      </c>
      <c r="E2591">
        <v>4.2721089466964499E-2</v>
      </c>
      <c r="F2591" t="s">
        <v>419</v>
      </c>
      <c r="G2591">
        <v>0.72296846244037305</v>
      </c>
      <c r="H2591" t="s">
        <v>428</v>
      </c>
      <c r="I2591">
        <v>0.76736832880542005</v>
      </c>
      <c r="L2591">
        <v>4.2721089466964499E-2</v>
      </c>
      <c r="M2591">
        <v>0.72296846244037305</v>
      </c>
    </row>
    <row r="2592" spans="1:13" x14ac:dyDescent="0.2">
      <c r="A2592" t="s">
        <v>12</v>
      </c>
      <c r="B2592" t="s">
        <v>469</v>
      </c>
      <c r="C2592" t="s">
        <v>419</v>
      </c>
      <c r="D2592" t="s">
        <v>53</v>
      </c>
      <c r="E2592">
        <v>3.7386073468498697E-2</v>
      </c>
      <c r="F2592" t="s">
        <v>419</v>
      </c>
      <c r="G2592">
        <v>0.89999999999999902</v>
      </c>
      <c r="H2592" t="s">
        <v>428</v>
      </c>
      <c r="I2592">
        <v>0.76736832880542005</v>
      </c>
      <c r="L2592">
        <v>3.7386073468498697E-2</v>
      </c>
      <c r="M2592">
        <v>0.89999999999999902</v>
      </c>
    </row>
    <row r="2593" spans="1:13" x14ac:dyDescent="0.2">
      <c r="A2593" t="s">
        <v>12</v>
      </c>
      <c r="B2593" t="s">
        <v>686</v>
      </c>
      <c r="C2593" t="s">
        <v>419</v>
      </c>
      <c r="D2593" t="s">
        <v>18</v>
      </c>
      <c r="E2593">
        <v>3.7386073468498697E-2</v>
      </c>
      <c r="F2593" t="s">
        <v>419</v>
      </c>
      <c r="G2593">
        <v>0.89999999999999902</v>
      </c>
      <c r="H2593" t="s">
        <v>428</v>
      </c>
      <c r="I2593">
        <v>0.76736832880542005</v>
      </c>
      <c r="L2593">
        <v>3.7386073468498697E-2</v>
      </c>
      <c r="M2593">
        <v>0.89999999999999902</v>
      </c>
    </row>
    <row r="2594" spans="1:13" x14ac:dyDescent="0.2">
      <c r="A2594" t="s">
        <v>12</v>
      </c>
      <c r="B2594" t="s">
        <v>293</v>
      </c>
      <c r="C2594" t="s">
        <v>419</v>
      </c>
      <c r="D2594" t="s">
        <v>163</v>
      </c>
      <c r="E2594">
        <v>2.08151272535252E-2</v>
      </c>
      <c r="F2594" t="s">
        <v>419</v>
      </c>
      <c r="G2594">
        <v>0.78571428571428503</v>
      </c>
      <c r="H2594" t="s">
        <v>428</v>
      </c>
      <c r="I2594">
        <v>0.76736832880542005</v>
      </c>
      <c r="L2594">
        <v>2.08151272535252E-2</v>
      </c>
      <c r="M2594">
        <v>0.78571428571428503</v>
      </c>
    </row>
    <row r="2595" spans="1:13" x14ac:dyDescent="0.2">
      <c r="A2595" t="s">
        <v>12</v>
      </c>
      <c r="B2595" t="s">
        <v>293</v>
      </c>
      <c r="C2595" t="s">
        <v>419</v>
      </c>
      <c r="D2595" t="s">
        <v>134</v>
      </c>
      <c r="E2595">
        <v>3.6552761052860698E-2</v>
      </c>
      <c r="F2595" t="s">
        <v>419</v>
      </c>
      <c r="G2595">
        <v>-0.73809523809523803</v>
      </c>
      <c r="H2595" t="s">
        <v>428</v>
      </c>
      <c r="I2595">
        <v>0.76736832880542005</v>
      </c>
      <c r="L2595">
        <v>3.6552761052860698E-2</v>
      </c>
      <c r="M2595">
        <v>-0.73809523809523803</v>
      </c>
    </row>
    <row r="2596" spans="1:13" x14ac:dyDescent="0.2">
      <c r="A2596" t="s">
        <v>12</v>
      </c>
      <c r="B2596" t="s">
        <v>471</v>
      </c>
      <c r="C2596" t="s">
        <v>419</v>
      </c>
      <c r="D2596" t="s">
        <v>53</v>
      </c>
      <c r="E2596">
        <v>4.0519326353834102E-2</v>
      </c>
      <c r="F2596" t="s">
        <v>419</v>
      </c>
      <c r="G2596">
        <v>-0.89442719099991497</v>
      </c>
      <c r="H2596" t="s">
        <v>428</v>
      </c>
      <c r="I2596">
        <v>0.76736832880542005</v>
      </c>
      <c r="L2596">
        <v>4.0519326353834102E-2</v>
      </c>
      <c r="M2596">
        <v>-0.89442719099991497</v>
      </c>
    </row>
    <row r="2597" spans="1:13" x14ac:dyDescent="0.2">
      <c r="A2597" t="s">
        <v>12</v>
      </c>
      <c r="B2597" t="s">
        <v>105</v>
      </c>
      <c r="C2597" t="s">
        <v>419</v>
      </c>
      <c r="D2597" t="s">
        <v>18</v>
      </c>
      <c r="E2597">
        <v>3.7386073468498697E-2</v>
      </c>
      <c r="F2597" t="s">
        <v>419</v>
      </c>
      <c r="G2597">
        <v>0.89999999999999902</v>
      </c>
      <c r="H2597" t="s">
        <v>428</v>
      </c>
      <c r="I2597">
        <v>0.76736832880542005</v>
      </c>
      <c r="L2597">
        <v>3.7386073468498697E-2</v>
      </c>
      <c r="M2597">
        <v>0.89999999999999902</v>
      </c>
    </row>
    <row r="2598" spans="1:13" x14ac:dyDescent="0.2">
      <c r="A2598" t="s">
        <v>12</v>
      </c>
      <c r="B2598" t="s">
        <v>689</v>
      </c>
      <c r="C2598" t="s">
        <v>419</v>
      </c>
      <c r="D2598" t="s">
        <v>53</v>
      </c>
      <c r="E2598">
        <v>3.73860734684986E-2</v>
      </c>
      <c r="F2598" t="s">
        <v>419</v>
      </c>
      <c r="G2598">
        <v>-0.89999999999999902</v>
      </c>
      <c r="H2598" t="s">
        <v>428</v>
      </c>
      <c r="I2598">
        <v>0.76736832880542005</v>
      </c>
      <c r="L2598">
        <v>3.73860734684986E-2</v>
      </c>
      <c r="M2598">
        <v>-0.89999999999999902</v>
      </c>
    </row>
    <row r="2599" spans="1:13" x14ac:dyDescent="0.2">
      <c r="A2599" t="s">
        <v>12</v>
      </c>
      <c r="B2599" t="s">
        <v>577</v>
      </c>
      <c r="C2599" t="s">
        <v>419</v>
      </c>
      <c r="D2599" t="s">
        <v>134</v>
      </c>
      <c r="E2599">
        <v>3.9555627904297501E-2</v>
      </c>
      <c r="F2599" t="s">
        <v>419</v>
      </c>
      <c r="G2599">
        <v>0.73055201976708795</v>
      </c>
      <c r="H2599" t="s">
        <v>428</v>
      </c>
      <c r="I2599">
        <v>0.76736832880542005</v>
      </c>
      <c r="L2599">
        <v>3.9555627904297501E-2</v>
      </c>
      <c r="M2599">
        <v>0.73055201976708795</v>
      </c>
    </row>
    <row r="2600" spans="1:13" x14ac:dyDescent="0.2">
      <c r="A2600" t="s">
        <v>12</v>
      </c>
      <c r="B2600" t="s">
        <v>690</v>
      </c>
      <c r="C2600" t="s">
        <v>419</v>
      </c>
      <c r="D2600" t="s">
        <v>18</v>
      </c>
      <c r="E2600">
        <v>4.0519326353833998E-2</v>
      </c>
      <c r="F2600" t="s">
        <v>419</v>
      </c>
      <c r="G2600">
        <v>0.89442719099991497</v>
      </c>
      <c r="H2600" t="s">
        <v>428</v>
      </c>
      <c r="I2600">
        <v>0.76736832880542005</v>
      </c>
      <c r="L2600">
        <v>4.0519326353833998E-2</v>
      </c>
      <c r="M2600">
        <v>0.89442719099991497</v>
      </c>
    </row>
    <row r="2601" spans="1:13" x14ac:dyDescent="0.2">
      <c r="A2601" t="s">
        <v>12</v>
      </c>
      <c r="B2601" t="s">
        <v>299</v>
      </c>
      <c r="C2601" t="s">
        <v>419</v>
      </c>
      <c r="D2601" t="s">
        <v>18</v>
      </c>
      <c r="E2601">
        <v>3.73860734684986E-2</v>
      </c>
      <c r="F2601" t="s">
        <v>419</v>
      </c>
      <c r="G2601">
        <v>-0.89999999999999902</v>
      </c>
      <c r="H2601" t="s">
        <v>428</v>
      </c>
      <c r="I2601">
        <v>0.76736832880542005</v>
      </c>
      <c r="L2601">
        <v>3.73860734684986E-2</v>
      </c>
      <c r="M2601">
        <v>-0.89999999999999902</v>
      </c>
    </row>
    <row r="2602" spans="1:13" x14ac:dyDescent="0.2">
      <c r="A2602" t="s">
        <v>12</v>
      </c>
      <c r="B2602" t="s">
        <v>892</v>
      </c>
      <c r="C2602" t="s">
        <v>419</v>
      </c>
      <c r="D2602" t="s">
        <v>64</v>
      </c>
      <c r="E2602">
        <v>2.03809230885959E-2</v>
      </c>
      <c r="F2602" t="s">
        <v>419</v>
      </c>
      <c r="G2602">
        <v>0.50207600619564197</v>
      </c>
      <c r="H2602" t="s">
        <v>428</v>
      </c>
      <c r="I2602">
        <v>0.76736832880542005</v>
      </c>
      <c r="L2602">
        <v>2.03809230885959E-2</v>
      </c>
      <c r="M2602">
        <v>0.50207600619564197</v>
      </c>
    </row>
    <row r="2603" spans="1:13" x14ac:dyDescent="0.2">
      <c r="A2603" t="s">
        <v>12</v>
      </c>
      <c r="B2603" t="s">
        <v>691</v>
      </c>
      <c r="C2603" t="s">
        <v>419</v>
      </c>
      <c r="D2603" t="s">
        <v>163</v>
      </c>
      <c r="E2603">
        <v>2.08151272535252E-2</v>
      </c>
      <c r="F2603" t="s">
        <v>419</v>
      </c>
      <c r="G2603">
        <v>-0.78571428571428503</v>
      </c>
      <c r="H2603" t="s">
        <v>428</v>
      </c>
      <c r="I2603">
        <v>0.76736832880542005</v>
      </c>
      <c r="L2603">
        <v>2.08151272535252E-2</v>
      </c>
      <c r="M2603">
        <v>-0.78571428571428503</v>
      </c>
    </row>
    <row r="2604" spans="1:13" x14ac:dyDescent="0.2">
      <c r="A2604" t="s">
        <v>12</v>
      </c>
      <c r="B2604" t="s">
        <v>115</v>
      </c>
      <c r="C2604" t="s">
        <v>419</v>
      </c>
      <c r="D2604" t="s">
        <v>53</v>
      </c>
      <c r="E2604">
        <v>4.0519326353834102E-2</v>
      </c>
      <c r="F2604" t="s">
        <v>419</v>
      </c>
      <c r="G2604">
        <v>-0.89442719099991497</v>
      </c>
      <c r="H2604" t="s">
        <v>428</v>
      </c>
      <c r="I2604">
        <v>0.76736832880542005</v>
      </c>
      <c r="L2604">
        <v>4.0519326353834102E-2</v>
      </c>
      <c r="M2604">
        <v>-0.89442719099991497</v>
      </c>
    </row>
    <row r="2605" spans="1:13" x14ac:dyDescent="0.2">
      <c r="A2605" t="s">
        <v>12</v>
      </c>
      <c r="B2605" t="s">
        <v>301</v>
      </c>
      <c r="C2605" t="s">
        <v>419</v>
      </c>
      <c r="D2605" t="s">
        <v>53</v>
      </c>
      <c r="E2605">
        <v>4.0519326353834102E-2</v>
      </c>
      <c r="F2605" t="s">
        <v>419</v>
      </c>
      <c r="G2605">
        <v>-0.89442719099991497</v>
      </c>
      <c r="H2605" t="s">
        <v>428</v>
      </c>
      <c r="I2605">
        <v>0.76736832880542005</v>
      </c>
      <c r="L2605">
        <v>4.0519326353834102E-2</v>
      </c>
      <c r="M2605">
        <v>-0.89442719099991497</v>
      </c>
    </row>
    <row r="2606" spans="1:13" x14ac:dyDescent="0.2">
      <c r="A2606" t="s">
        <v>12</v>
      </c>
      <c r="B2606" t="s">
        <v>303</v>
      </c>
      <c r="C2606" t="s">
        <v>419</v>
      </c>
      <c r="D2606" t="s">
        <v>53</v>
      </c>
      <c r="E2606">
        <v>4.0519326353833998E-2</v>
      </c>
      <c r="F2606" t="s">
        <v>419</v>
      </c>
      <c r="G2606">
        <v>0.89442719099991497</v>
      </c>
      <c r="H2606" t="s">
        <v>428</v>
      </c>
      <c r="I2606">
        <v>0.76736832880542005</v>
      </c>
      <c r="L2606">
        <v>4.0519326353833998E-2</v>
      </c>
      <c r="M2606">
        <v>0.89442719099991497</v>
      </c>
    </row>
    <row r="2607" spans="1:13" x14ac:dyDescent="0.2">
      <c r="A2607" t="s">
        <v>12</v>
      </c>
      <c r="B2607" t="s">
        <v>120</v>
      </c>
      <c r="C2607" t="s">
        <v>419</v>
      </c>
      <c r="D2607" t="s">
        <v>116</v>
      </c>
      <c r="E2607">
        <v>2.8004939153071801E-2</v>
      </c>
      <c r="F2607" t="s">
        <v>419</v>
      </c>
      <c r="G2607">
        <v>-0.76190476190476197</v>
      </c>
      <c r="H2607" t="s">
        <v>428</v>
      </c>
      <c r="I2607">
        <v>0.76736832880542005</v>
      </c>
      <c r="L2607">
        <v>2.8004939153071801E-2</v>
      </c>
      <c r="M2607">
        <v>-0.76190476190476197</v>
      </c>
    </row>
    <row r="2608" spans="1:13" x14ac:dyDescent="0.2">
      <c r="A2608" t="s">
        <v>12</v>
      </c>
      <c r="B2608" t="s">
        <v>122</v>
      </c>
      <c r="C2608" t="s">
        <v>419</v>
      </c>
      <c r="D2608" t="s">
        <v>53</v>
      </c>
      <c r="E2608">
        <v>4.0519326353834102E-2</v>
      </c>
      <c r="F2608" t="s">
        <v>419</v>
      </c>
      <c r="G2608">
        <v>-0.89442719099991497</v>
      </c>
      <c r="H2608" t="s">
        <v>428</v>
      </c>
      <c r="I2608">
        <v>0.76736832880542005</v>
      </c>
      <c r="L2608">
        <v>4.0519326353834102E-2</v>
      </c>
      <c r="M2608">
        <v>-0.89442719099991497</v>
      </c>
    </row>
    <row r="2609" spans="1:13" x14ac:dyDescent="0.2">
      <c r="A2609" t="s">
        <v>12</v>
      </c>
      <c r="B2609" t="s">
        <v>125</v>
      </c>
      <c r="C2609" t="s">
        <v>419</v>
      </c>
      <c r="D2609" t="s">
        <v>18</v>
      </c>
      <c r="E2609">
        <v>4.0519326353833998E-2</v>
      </c>
      <c r="F2609" t="s">
        <v>419</v>
      </c>
      <c r="G2609">
        <v>0.89442719099991497</v>
      </c>
      <c r="H2609" t="s">
        <v>428</v>
      </c>
      <c r="I2609">
        <v>0.76736832880542005</v>
      </c>
      <c r="L2609">
        <v>4.0519326353833998E-2</v>
      </c>
      <c r="M2609">
        <v>0.89442719099991497</v>
      </c>
    </row>
    <row r="2610" spans="1:13" x14ac:dyDescent="0.2">
      <c r="A2610" t="s">
        <v>12</v>
      </c>
      <c r="B2610" t="s">
        <v>895</v>
      </c>
      <c r="C2610" t="s">
        <v>419</v>
      </c>
      <c r="D2610" t="s">
        <v>53</v>
      </c>
      <c r="E2610">
        <v>4.0519326353834102E-2</v>
      </c>
      <c r="F2610" t="s">
        <v>419</v>
      </c>
      <c r="G2610">
        <v>-0.89442719099991497</v>
      </c>
      <c r="H2610" t="s">
        <v>428</v>
      </c>
      <c r="I2610">
        <v>0.76736832880542005</v>
      </c>
      <c r="L2610">
        <v>4.0519326353834102E-2</v>
      </c>
      <c r="M2610">
        <v>-0.89442719099991497</v>
      </c>
    </row>
    <row r="2611" spans="1:13" x14ac:dyDescent="0.2">
      <c r="A2611" t="s">
        <v>12</v>
      </c>
      <c r="B2611" t="s">
        <v>307</v>
      </c>
      <c r="C2611" t="s">
        <v>419</v>
      </c>
      <c r="D2611" t="s">
        <v>116</v>
      </c>
      <c r="E2611">
        <v>3.0512759033308998E-2</v>
      </c>
      <c r="F2611" t="s">
        <v>419</v>
      </c>
      <c r="G2611">
        <v>0.75450454500535302</v>
      </c>
      <c r="H2611" t="s">
        <v>428</v>
      </c>
      <c r="I2611">
        <v>0.76736832880542005</v>
      </c>
      <c r="L2611">
        <v>3.0512759033308998E-2</v>
      </c>
      <c r="M2611">
        <v>0.75450454500535302</v>
      </c>
    </row>
    <row r="2612" spans="1:13" x14ac:dyDescent="0.2">
      <c r="A2612" t="s">
        <v>12</v>
      </c>
      <c r="B2612" t="s">
        <v>587</v>
      </c>
      <c r="C2612" t="s">
        <v>419</v>
      </c>
      <c r="D2612" t="s">
        <v>132</v>
      </c>
      <c r="E2612">
        <v>2.08151272535252E-2</v>
      </c>
      <c r="F2612" t="s">
        <v>419</v>
      </c>
      <c r="G2612">
        <v>0.78571428571428503</v>
      </c>
      <c r="H2612" t="s">
        <v>428</v>
      </c>
      <c r="I2612">
        <v>0.76736832880542005</v>
      </c>
      <c r="L2612">
        <v>2.08151272535252E-2</v>
      </c>
      <c r="M2612">
        <v>0.78571428571428503</v>
      </c>
    </row>
    <row r="2613" spans="1:13" x14ac:dyDescent="0.2">
      <c r="A2613" t="s">
        <v>12</v>
      </c>
      <c r="B2613" t="s">
        <v>139</v>
      </c>
      <c r="C2613" t="s">
        <v>419</v>
      </c>
      <c r="D2613" t="s">
        <v>132</v>
      </c>
      <c r="E2613">
        <v>2.7396043909111999E-2</v>
      </c>
      <c r="F2613" t="s">
        <v>419</v>
      </c>
      <c r="G2613">
        <v>0.76376261582597305</v>
      </c>
      <c r="H2613" t="s">
        <v>428</v>
      </c>
      <c r="I2613">
        <v>0.76736832880542005</v>
      </c>
      <c r="L2613">
        <v>2.7396043909111999E-2</v>
      </c>
      <c r="M2613">
        <v>0.76376261582597305</v>
      </c>
    </row>
    <row r="2614" spans="1:13" x14ac:dyDescent="0.2">
      <c r="A2614" t="s">
        <v>12</v>
      </c>
      <c r="B2614" t="s">
        <v>143</v>
      </c>
      <c r="C2614" t="s">
        <v>419</v>
      </c>
      <c r="D2614" t="s">
        <v>132</v>
      </c>
      <c r="E2614">
        <v>3.8730632223811901E-2</v>
      </c>
      <c r="F2614" t="s">
        <v>419</v>
      </c>
      <c r="G2614">
        <v>0.73258863150654496</v>
      </c>
      <c r="H2614" t="s">
        <v>428</v>
      </c>
      <c r="I2614">
        <v>0.76736832880542005</v>
      </c>
      <c r="L2614">
        <v>3.8730632223811901E-2</v>
      </c>
      <c r="M2614">
        <v>0.73258863150654496</v>
      </c>
    </row>
    <row r="2615" spans="1:13" x14ac:dyDescent="0.2">
      <c r="A2615" t="s">
        <v>12</v>
      </c>
      <c r="B2615" t="s">
        <v>1024</v>
      </c>
      <c r="C2615" t="s">
        <v>419</v>
      </c>
      <c r="D2615" t="s">
        <v>163</v>
      </c>
      <c r="E2615">
        <v>3.8730632223811901E-2</v>
      </c>
      <c r="F2615" t="s">
        <v>419</v>
      </c>
      <c r="G2615">
        <v>0.73258863150654496</v>
      </c>
      <c r="H2615" t="s">
        <v>428</v>
      </c>
      <c r="I2615">
        <v>0.76736832880542005</v>
      </c>
      <c r="L2615">
        <v>3.8730632223811901E-2</v>
      </c>
      <c r="M2615">
        <v>0.73258863150654496</v>
      </c>
    </row>
    <row r="2616" spans="1:13" x14ac:dyDescent="0.2">
      <c r="A2616" t="s">
        <v>12</v>
      </c>
      <c r="B2616" t="s">
        <v>704</v>
      </c>
      <c r="C2616" t="s">
        <v>419</v>
      </c>
      <c r="D2616" t="s">
        <v>116</v>
      </c>
      <c r="E2616">
        <v>2.7396043909111899E-2</v>
      </c>
      <c r="F2616" t="s">
        <v>419</v>
      </c>
      <c r="G2616">
        <v>-0.76376261582597305</v>
      </c>
      <c r="H2616" t="s">
        <v>428</v>
      </c>
      <c r="I2616">
        <v>0.76736832880542005</v>
      </c>
      <c r="L2616">
        <v>2.7396043909111899E-2</v>
      </c>
      <c r="M2616">
        <v>-0.76376261582597305</v>
      </c>
    </row>
    <row r="2617" spans="1:13" x14ac:dyDescent="0.2">
      <c r="A2617" t="s">
        <v>12</v>
      </c>
      <c r="B2617" t="s">
        <v>484</v>
      </c>
      <c r="C2617" t="s">
        <v>419</v>
      </c>
      <c r="D2617" t="s">
        <v>163</v>
      </c>
      <c r="E2617">
        <v>2.7396043909111999E-2</v>
      </c>
      <c r="F2617" t="s">
        <v>419</v>
      </c>
      <c r="G2617">
        <v>0.76376261582597305</v>
      </c>
      <c r="H2617" t="s">
        <v>428</v>
      </c>
      <c r="I2617">
        <v>0.76736832880542005</v>
      </c>
      <c r="L2617">
        <v>2.7396043909111999E-2</v>
      </c>
      <c r="M2617">
        <v>0.76376261582597305</v>
      </c>
    </row>
    <row r="2618" spans="1:13" x14ac:dyDescent="0.2">
      <c r="A2618" t="s">
        <v>12</v>
      </c>
      <c r="B2618" t="s">
        <v>485</v>
      </c>
      <c r="C2618" t="s">
        <v>419</v>
      </c>
      <c r="D2618" t="s">
        <v>132</v>
      </c>
      <c r="E2618">
        <v>2.82980061985539E-2</v>
      </c>
      <c r="F2618" t="s">
        <v>419</v>
      </c>
      <c r="G2618">
        <v>-0.76101943414776096</v>
      </c>
      <c r="H2618" t="s">
        <v>428</v>
      </c>
      <c r="I2618">
        <v>0.76736832880542005</v>
      </c>
      <c r="L2618">
        <v>2.82980061985539E-2</v>
      </c>
      <c r="M2618">
        <v>-0.76101943414776096</v>
      </c>
    </row>
    <row r="2619" spans="1:13" x14ac:dyDescent="0.2">
      <c r="A2619" t="s">
        <v>12</v>
      </c>
      <c r="B2619" t="s">
        <v>148</v>
      </c>
      <c r="C2619" t="s">
        <v>419</v>
      </c>
      <c r="D2619" t="s">
        <v>163</v>
      </c>
      <c r="E2619">
        <v>2.7396043909111899E-2</v>
      </c>
      <c r="F2619" t="s">
        <v>419</v>
      </c>
      <c r="G2619">
        <v>-0.76376261582597305</v>
      </c>
      <c r="H2619" t="s">
        <v>428</v>
      </c>
      <c r="I2619">
        <v>0.76736832880542005</v>
      </c>
      <c r="L2619">
        <v>2.7396043909111899E-2</v>
      </c>
      <c r="M2619">
        <v>-0.76376261582597305</v>
      </c>
    </row>
    <row r="2620" spans="1:13" x14ac:dyDescent="0.2">
      <c r="A2620" t="s">
        <v>12</v>
      </c>
      <c r="B2620" t="s">
        <v>486</v>
      </c>
      <c r="C2620" t="s">
        <v>419</v>
      </c>
      <c r="D2620" t="s">
        <v>132</v>
      </c>
      <c r="E2620">
        <v>2.7396043909111999E-2</v>
      </c>
      <c r="F2620" t="s">
        <v>419</v>
      </c>
      <c r="G2620">
        <v>0.76376261582597305</v>
      </c>
      <c r="H2620" t="s">
        <v>428</v>
      </c>
      <c r="I2620">
        <v>0.76736832880542005</v>
      </c>
      <c r="L2620">
        <v>2.7396043909111999E-2</v>
      </c>
      <c r="M2620">
        <v>0.76376261582597305</v>
      </c>
    </row>
    <row r="2621" spans="1:13" x14ac:dyDescent="0.2">
      <c r="A2621" t="s">
        <v>12</v>
      </c>
      <c r="B2621" t="s">
        <v>153</v>
      </c>
      <c r="C2621" t="s">
        <v>419</v>
      </c>
      <c r="D2621" t="s">
        <v>18</v>
      </c>
      <c r="E2621">
        <v>3.73860734684986E-2</v>
      </c>
      <c r="F2621" t="s">
        <v>419</v>
      </c>
      <c r="G2621">
        <v>-0.89999999999999902</v>
      </c>
      <c r="H2621" t="s">
        <v>428</v>
      </c>
      <c r="I2621">
        <v>0.76736832880542005</v>
      </c>
      <c r="L2621">
        <v>3.73860734684986E-2</v>
      </c>
      <c r="M2621">
        <v>-0.89999999999999902</v>
      </c>
    </row>
    <row r="2622" spans="1:13" x14ac:dyDescent="0.2">
      <c r="A2622" t="s">
        <v>12</v>
      </c>
      <c r="B2622" t="s">
        <v>154</v>
      </c>
      <c r="C2622" t="s">
        <v>419</v>
      </c>
      <c r="D2622" t="s">
        <v>116</v>
      </c>
      <c r="E2622">
        <v>3.8730632223811803E-2</v>
      </c>
      <c r="F2622" t="s">
        <v>419</v>
      </c>
      <c r="G2622">
        <v>-0.73258863150654496</v>
      </c>
      <c r="H2622" t="s">
        <v>428</v>
      </c>
      <c r="I2622">
        <v>0.76736832880542005</v>
      </c>
      <c r="L2622">
        <v>3.8730632223811803E-2</v>
      </c>
      <c r="M2622">
        <v>-0.73258863150654496</v>
      </c>
    </row>
    <row r="2623" spans="1:13" x14ac:dyDescent="0.2">
      <c r="A2623" t="s">
        <v>12</v>
      </c>
      <c r="B2623" t="s">
        <v>488</v>
      </c>
      <c r="C2623" t="s">
        <v>419</v>
      </c>
      <c r="D2623" t="s">
        <v>53</v>
      </c>
      <c r="E2623">
        <v>4.0519326353833998E-2</v>
      </c>
      <c r="F2623" t="s">
        <v>419</v>
      </c>
      <c r="G2623">
        <v>0.89442719099991497</v>
      </c>
      <c r="H2623" t="s">
        <v>428</v>
      </c>
      <c r="I2623">
        <v>0.76736832880542005</v>
      </c>
      <c r="L2623">
        <v>4.0519326353833998E-2</v>
      </c>
      <c r="M2623">
        <v>0.89442719099991497</v>
      </c>
    </row>
    <row r="2624" spans="1:13" x14ac:dyDescent="0.2">
      <c r="A2624" t="s">
        <v>12</v>
      </c>
      <c r="B2624" t="s">
        <v>313</v>
      </c>
      <c r="C2624" t="s">
        <v>419</v>
      </c>
      <c r="D2624" t="s">
        <v>134</v>
      </c>
      <c r="E2624">
        <v>2.7396043909111999E-2</v>
      </c>
      <c r="F2624" t="s">
        <v>419</v>
      </c>
      <c r="G2624">
        <v>0.76376261582597305</v>
      </c>
      <c r="H2624" t="s">
        <v>428</v>
      </c>
      <c r="I2624">
        <v>0.76736832880542005</v>
      </c>
      <c r="L2624">
        <v>2.7396043909111999E-2</v>
      </c>
      <c r="M2624">
        <v>0.76376261582597305</v>
      </c>
    </row>
    <row r="2625" spans="1:13" x14ac:dyDescent="0.2">
      <c r="A2625" t="s">
        <v>12</v>
      </c>
      <c r="B2625" t="s">
        <v>712</v>
      </c>
      <c r="C2625" t="s">
        <v>419</v>
      </c>
      <c r="D2625" t="s">
        <v>132</v>
      </c>
      <c r="E2625">
        <v>3.8730632223811803E-2</v>
      </c>
      <c r="F2625" t="s">
        <v>419</v>
      </c>
      <c r="G2625">
        <v>-0.73258863150654496</v>
      </c>
      <c r="H2625" t="s">
        <v>428</v>
      </c>
      <c r="I2625">
        <v>0.76736832880542005</v>
      </c>
      <c r="L2625">
        <v>3.8730632223811803E-2</v>
      </c>
      <c r="M2625">
        <v>-0.73258863150654496</v>
      </c>
    </row>
    <row r="2626" spans="1:13" x14ac:dyDescent="0.2">
      <c r="A2626" t="s">
        <v>12</v>
      </c>
      <c r="B2626" t="s">
        <v>164</v>
      </c>
      <c r="C2626" t="s">
        <v>419</v>
      </c>
      <c r="D2626" t="s">
        <v>24</v>
      </c>
      <c r="E2626">
        <v>3.4163897925639501E-2</v>
      </c>
      <c r="F2626" t="s">
        <v>419</v>
      </c>
      <c r="G2626">
        <v>0.50104408400894096</v>
      </c>
      <c r="H2626" t="s">
        <v>428</v>
      </c>
      <c r="I2626">
        <v>0.76736832880542005</v>
      </c>
      <c r="L2626">
        <v>3.4163897925639501E-2</v>
      </c>
      <c r="M2626">
        <v>0.50104408400894096</v>
      </c>
    </row>
    <row r="2627" spans="1:13" x14ac:dyDescent="0.2">
      <c r="A2627" t="s">
        <v>12</v>
      </c>
      <c r="B2627" t="s">
        <v>594</v>
      </c>
      <c r="C2627" t="s">
        <v>419</v>
      </c>
      <c r="D2627" t="s">
        <v>132</v>
      </c>
      <c r="E2627">
        <v>2.98843788121788E-2</v>
      </c>
      <c r="F2627" t="s">
        <v>419</v>
      </c>
      <c r="G2627">
        <v>-0.75632255653511304</v>
      </c>
      <c r="H2627" t="s">
        <v>428</v>
      </c>
      <c r="I2627">
        <v>0.76736832880542005</v>
      </c>
      <c r="L2627">
        <v>2.98843788121788E-2</v>
      </c>
      <c r="M2627">
        <v>-0.75632255653511304</v>
      </c>
    </row>
    <row r="2628" spans="1:13" x14ac:dyDescent="0.2">
      <c r="A2628" t="s">
        <v>12</v>
      </c>
      <c r="B2628" t="s">
        <v>167</v>
      </c>
      <c r="C2628" t="s">
        <v>419</v>
      </c>
      <c r="D2628" t="s">
        <v>24</v>
      </c>
      <c r="E2628">
        <v>2.6555027486635401E-2</v>
      </c>
      <c r="F2628" t="s">
        <v>419</v>
      </c>
      <c r="G2628">
        <v>-0.52118705002572796</v>
      </c>
      <c r="H2628" t="s">
        <v>428</v>
      </c>
      <c r="I2628">
        <v>0.76736832880542005</v>
      </c>
      <c r="L2628">
        <v>2.6555027486635401E-2</v>
      </c>
      <c r="M2628">
        <v>-0.52118705002572796</v>
      </c>
    </row>
    <row r="2629" spans="1:13" x14ac:dyDescent="0.2">
      <c r="A2629" t="s">
        <v>12</v>
      </c>
      <c r="B2629" t="s">
        <v>599</v>
      </c>
      <c r="C2629" t="s">
        <v>419</v>
      </c>
      <c r="D2629" t="s">
        <v>18</v>
      </c>
      <c r="E2629">
        <v>3.7386073468498697E-2</v>
      </c>
      <c r="F2629" t="s">
        <v>419</v>
      </c>
      <c r="G2629">
        <v>0.89999999999999902</v>
      </c>
      <c r="H2629" t="s">
        <v>428</v>
      </c>
      <c r="I2629">
        <v>0.76736832880542005</v>
      </c>
      <c r="L2629">
        <v>3.7386073468498697E-2</v>
      </c>
      <c r="M2629">
        <v>0.89999999999999902</v>
      </c>
    </row>
    <row r="2630" spans="1:13" x14ac:dyDescent="0.2">
      <c r="A2630" t="s">
        <v>12</v>
      </c>
      <c r="B2630" t="s">
        <v>601</v>
      </c>
      <c r="C2630" t="s">
        <v>419</v>
      </c>
      <c r="D2630" t="s">
        <v>132</v>
      </c>
      <c r="E2630">
        <v>3.89982739878224E-2</v>
      </c>
      <c r="F2630" t="s">
        <v>419</v>
      </c>
      <c r="G2630">
        <v>-0.73192505471139901</v>
      </c>
      <c r="H2630" t="s">
        <v>428</v>
      </c>
      <c r="I2630">
        <v>0.76736832880542005</v>
      </c>
      <c r="L2630">
        <v>3.89982739878224E-2</v>
      </c>
      <c r="M2630">
        <v>-0.73192505471139901</v>
      </c>
    </row>
    <row r="2631" spans="1:13" x14ac:dyDescent="0.2">
      <c r="A2631" t="s">
        <v>12</v>
      </c>
      <c r="B2631" t="s">
        <v>716</v>
      </c>
      <c r="C2631" t="s">
        <v>419</v>
      </c>
      <c r="D2631" t="s">
        <v>132</v>
      </c>
      <c r="E2631">
        <v>3.8730632223811901E-2</v>
      </c>
      <c r="F2631" t="s">
        <v>419</v>
      </c>
      <c r="G2631">
        <v>0.73258863150654496</v>
      </c>
      <c r="H2631" t="s">
        <v>428</v>
      </c>
      <c r="I2631">
        <v>0.76736832880542005</v>
      </c>
      <c r="L2631">
        <v>3.8730632223811901E-2</v>
      </c>
      <c r="M2631">
        <v>0.73258863150654496</v>
      </c>
    </row>
    <row r="2632" spans="1:13" x14ac:dyDescent="0.2">
      <c r="A2632" t="s">
        <v>12</v>
      </c>
      <c r="B2632" t="s">
        <v>716</v>
      </c>
      <c r="C2632" t="s">
        <v>419</v>
      </c>
      <c r="D2632" t="s">
        <v>116</v>
      </c>
      <c r="E2632">
        <v>3.8730632223811901E-2</v>
      </c>
      <c r="F2632" t="s">
        <v>419</v>
      </c>
      <c r="G2632">
        <v>0.73258863150654496</v>
      </c>
      <c r="H2632" t="s">
        <v>428</v>
      </c>
      <c r="I2632">
        <v>0.76736832880542005</v>
      </c>
      <c r="L2632">
        <v>3.8730632223811901E-2</v>
      </c>
      <c r="M2632">
        <v>0.73258863150654496</v>
      </c>
    </row>
    <row r="2633" spans="1:13" x14ac:dyDescent="0.2">
      <c r="A2633" t="s">
        <v>12</v>
      </c>
      <c r="B2633" t="s">
        <v>173</v>
      </c>
      <c r="C2633" t="s">
        <v>419</v>
      </c>
      <c r="D2633" t="s">
        <v>163</v>
      </c>
      <c r="E2633">
        <v>3.8730632223811901E-2</v>
      </c>
      <c r="F2633" t="s">
        <v>419</v>
      </c>
      <c r="G2633">
        <v>0.73258863150654496</v>
      </c>
      <c r="H2633" t="s">
        <v>428</v>
      </c>
      <c r="I2633">
        <v>0.76736832880542005</v>
      </c>
      <c r="L2633">
        <v>3.8730632223811901E-2</v>
      </c>
      <c r="M2633">
        <v>0.73258863150654496</v>
      </c>
    </row>
    <row r="2634" spans="1:13" x14ac:dyDescent="0.2">
      <c r="A2634" t="s">
        <v>12</v>
      </c>
      <c r="B2634" t="s">
        <v>174</v>
      </c>
      <c r="C2634" t="s">
        <v>419</v>
      </c>
      <c r="D2634" t="s">
        <v>163</v>
      </c>
      <c r="E2634">
        <v>2.7396043909111899E-2</v>
      </c>
      <c r="F2634" t="s">
        <v>419</v>
      </c>
      <c r="G2634">
        <v>-0.76376261582597305</v>
      </c>
      <c r="H2634" t="s">
        <v>428</v>
      </c>
      <c r="I2634">
        <v>0.76736832880542005</v>
      </c>
      <c r="L2634">
        <v>2.7396043909111899E-2</v>
      </c>
      <c r="M2634">
        <v>-0.76376261582597305</v>
      </c>
    </row>
    <row r="2635" spans="1:13" x14ac:dyDescent="0.2">
      <c r="A2635" t="s">
        <v>12</v>
      </c>
      <c r="B2635" t="s">
        <v>174</v>
      </c>
      <c r="C2635" t="s">
        <v>419</v>
      </c>
      <c r="D2635" t="s">
        <v>24</v>
      </c>
      <c r="E2635">
        <v>3.0557521570818501E-2</v>
      </c>
      <c r="F2635" t="s">
        <v>419</v>
      </c>
      <c r="G2635">
        <v>-0.510104380161016</v>
      </c>
      <c r="H2635" t="s">
        <v>428</v>
      </c>
      <c r="I2635">
        <v>0.76736832880542005</v>
      </c>
      <c r="L2635">
        <v>3.0557521570818501E-2</v>
      </c>
      <c r="M2635">
        <v>-0.510104380161016</v>
      </c>
    </row>
    <row r="2636" spans="1:13" x14ac:dyDescent="0.2">
      <c r="A2636" t="s">
        <v>12</v>
      </c>
      <c r="B2636" t="s">
        <v>175</v>
      </c>
      <c r="C2636" t="s">
        <v>419</v>
      </c>
      <c r="D2636" t="s">
        <v>64</v>
      </c>
      <c r="E2636">
        <v>2.0570393108026799E-2</v>
      </c>
      <c r="F2636" t="s">
        <v>419</v>
      </c>
      <c r="G2636">
        <v>0.50142653642240698</v>
      </c>
      <c r="H2636" t="s">
        <v>428</v>
      </c>
      <c r="I2636">
        <v>0.76736832880542005</v>
      </c>
      <c r="L2636">
        <v>2.0570393108026799E-2</v>
      </c>
      <c r="M2636">
        <v>0.50142653642240698</v>
      </c>
    </row>
    <row r="2637" spans="1:13" x14ac:dyDescent="0.2">
      <c r="A2637" t="s">
        <v>12</v>
      </c>
      <c r="B2637" t="s">
        <v>721</v>
      </c>
      <c r="C2637" t="s">
        <v>419</v>
      </c>
      <c r="D2637" t="s">
        <v>53</v>
      </c>
      <c r="E2637">
        <v>4.0519326353834102E-2</v>
      </c>
      <c r="F2637" t="s">
        <v>419</v>
      </c>
      <c r="G2637">
        <v>-0.89442719099991497</v>
      </c>
      <c r="H2637" t="s">
        <v>428</v>
      </c>
      <c r="I2637">
        <v>0.76736832880542005</v>
      </c>
      <c r="L2637">
        <v>4.0519326353834102E-2</v>
      </c>
      <c r="M2637">
        <v>-0.89442719099991497</v>
      </c>
    </row>
    <row r="2638" spans="1:13" x14ac:dyDescent="0.2">
      <c r="A2638" t="s">
        <v>12</v>
      </c>
      <c r="B2638" t="s">
        <v>1035</v>
      </c>
      <c r="C2638" t="s">
        <v>419</v>
      </c>
      <c r="D2638" t="s">
        <v>18</v>
      </c>
      <c r="E2638">
        <v>4.0519326353834102E-2</v>
      </c>
      <c r="F2638" t="s">
        <v>419</v>
      </c>
      <c r="G2638">
        <v>-0.89442719099991497</v>
      </c>
      <c r="H2638" t="s">
        <v>428</v>
      </c>
      <c r="I2638">
        <v>0.76736832880542005</v>
      </c>
      <c r="L2638">
        <v>4.0519326353834102E-2</v>
      </c>
      <c r="M2638">
        <v>-0.89442719099991497</v>
      </c>
    </row>
    <row r="2639" spans="1:13" x14ac:dyDescent="0.2">
      <c r="A2639" t="s">
        <v>12</v>
      </c>
      <c r="B2639" t="s">
        <v>498</v>
      </c>
      <c r="C2639" t="s">
        <v>419</v>
      </c>
      <c r="D2639" t="s">
        <v>163</v>
      </c>
      <c r="E2639">
        <v>3.2705171654770902E-2</v>
      </c>
      <c r="F2639" t="s">
        <v>419</v>
      </c>
      <c r="G2639">
        <v>0.74833577691196496</v>
      </c>
      <c r="H2639" t="s">
        <v>428</v>
      </c>
      <c r="I2639">
        <v>0.76736832880542005</v>
      </c>
      <c r="L2639">
        <v>3.2705171654770902E-2</v>
      </c>
      <c r="M2639">
        <v>0.74833577691196496</v>
      </c>
    </row>
    <row r="2640" spans="1:13" x14ac:dyDescent="0.2">
      <c r="A2640" t="s">
        <v>12</v>
      </c>
      <c r="B2640" t="s">
        <v>723</v>
      </c>
      <c r="C2640" t="s">
        <v>419</v>
      </c>
      <c r="D2640" t="s">
        <v>116</v>
      </c>
      <c r="E2640">
        <v>3.8730632223811803E-2</v>
      </c>
      <c r="F2640" t="s">
        <v>419</v>
      </c>
      <c r="G2640">
        <v>-0.73258863150654496</v>
      </c>
      <c r="H2640" t="s">
        <v>428</v>
      </c>
      <c r="I2640">
        <v>0.76736832880542005</v>
      </c>
      <c r="L2640">
        <v>3.8730632223811803E-2</v>
      </c>
      <c r="M2640">
        <v>-0.73258863150654496</v>
      </c>
    </row>
    <row r="2641" spans="1:13" x14ac:dyDescent="0.2">
      <c r="A2641" t="s">
        <v>12</v>
      </c>
      <c r="B2641" t="s">
        <v>725</v>
      </c>
      <c r="C2641" t="s">
        <v>419</v>
      </c>
      <c r="D2641" t="s">
        <v>24</v>
      </c>
      <c r="E2641">
        <v>2.9102926012020101E-2</v>
      </c>
      <c r="F2641" t="s">
        <v>419</v>
      </c>
      <c r="G2641">
        <v>0.51399405296258804</v>
      </c>
      <c r="H2641" t="s">
        <v>428</v>
      </c>
      <c r="I2641">
        <v>0.76736832880542005</v>
      </c>
      <c r="L2641">
        <v>2.9102926012020101E-2</v>
      </c>
      <c r="M2641">
        <v>0.51399405296258804</v>
      </c>
    </row>
    <row r="2642" spans="1:13" x14ac:dyDescent="0.2">
      <c r="A2642" t="s">
        <v>12</v>
      </c>
      <c r="B2642" t="s">
        <v>611</v>
      </c>
      <c r="C2642" t="s">
        <v>419</v>
      </c>
      <c r="D2642" t="s">
        <v>134</v>
      </c>
      <c r="E2642">
        <v>2.7396043909111899E-2</v>
      </c>
      <c r="F2642" t="s">
        <v>419</v>
      </c>
      <c r="G2642">
        <v>-0.76376261582597305</v>
      </c>
      <c r="H2642" t="s">
        <v>428</v>
      </c>
      <c r="I2642">
        <v>0.76736832880542005</v>
      </c>
      <c r="L2642">
        <v>2.7396043909111899E-2</v>
      </c>
      <c r="M2642">
        <v>-0.76376261582597305</v>
      </c>
    </row>
    <row r="2643" spans="1:13" x14ac:dyDescent="0.2">
      <c r="A2643" t="s">
        <v>12</v>
      </c>
      <c r="B2643" t="s">
        <v>1033</v>
      </c>
      <c r="C2643" t="s">
        <v>419</v>
      </c>
      <c r="D2643" t="s">
        <v>163</v>
      </c>
      <c r="E2643">
        <v>3.8730632223811901E-2</v>
      </c>
      <c r="F2643" t="s">
        <v>419</v>
      </c>
      <c r="G2643">
        <v>0.73258863150654496</v>
      </c>
      <c r="H2643" t="s">
        <v>428</v>
      </c>
      <c r="I2643">
        <v>0.76736832880542005</v>
      </c>
      <c r="L2643">
        <v>3.8730632223811901E-2</v>
      </c>
      <c r="M2643">
        <v>0.73258863150654496</v>
      </c>
    </row>
    <row r="2644" spans="1:13" x14ac:dyDescent="0.2">
      <c r="A2644" t="s">
        <v>12</v>
      </c>
      <c r="B2644" t="s">
        <v>186</v>
      </c>
      <c r="C2644" t="s">
        <v>419</v>
      </c>
      <c r="D2644" t="s">
        <v>53</v>
      </c>
      <c r="E2644">
        <v>4.0519326353834102E-2</v>
      </c>
      <c r="F2644" t="s">
        <v>419</v>
      </c>
      <c r="G2644">
        <v>-0.89442719099991497</v>
      </c>
      <c r="H2644" t="s">
        <v>428</v>
      </c>
      <c r="I2644">
        <v>0.76736832880542005</v>
      </c>
      <c r="L2644">
        <v>4.0519326353834102E-2</v>
      </c>
      <c r="M2644">
        <v>-0.89442719099991497</v>
      </c>
    </row>
    <row r="2645" spans="1:13" x14ac:dyDescent="0.2">
      <c r="A2645" t="s">
        <v>12</v>
      </c>
      <c r="B2645" t="s">
        <v>328</v>
      </c>
      <c r="C2645" t="s">
        <v>419</v>
      </c>
      <c r="D2645" t="s">
        <v>132</v>
      </c>
      <c r="E2645">
        <v>3.7181523419762802E-2</v>
      </c>
      <c r="F2645" t="s">
        <v>419</v>
      </c>
      <c r="G2645">
        <v>0.73648537954647397</v>
      </c>
      <c r="H2645" t="s">
        <v>428</v>
      </c>
      <c r="I2645">
        <v>0.76736832880542005</v>
      </c>
      <c r="L2645">
        <v>3.7181523419762802E-2</v>
      </c>
      <c r="M2645">
        <v>0.73648537954647397</v>
      </c>
    </row>
    <row r="2646" spans="1:13" x14ac:dyDescent="0.2">
      <c r="A2646" t="s">
        <v>12</v>
      </c>
      <c r="B2646" t="s">
        <v>728</v>
      </c>
      <c r="C2646" t="s">
        <v>419</v>
      </c>
      <c r="D2646" t="s">
        <v>132</v>
      </c>
      <c r="E2646">
        <v>2.7396043909111899E-2</v>
      </c>
      <c r="F2646" t="s">
        <v>419</v>
      </c>
      <c r="G2646">
        <v>-0.76376261582597305</v>
      </c>
      <c r="H2646" t="s">
        <v>428</v>
      </c>
      <c r="I2646">
        <v>0.76736832880542005</v>
      </c>
      <c r="L2646">
        <v>2.7396043909111899E-2</v>
      </c>
      <c r="M2646">
        <v>-0.76376261582597305</v>
      </c>
    </row>
    <row r="2647" spans="1:13" x14ac:dyDescent="0.2">
      <c r="A2647" t="s">
        <v>12</v>
      </c>
      <c r="B2647" t="s">
        <v>329</v>
      </c>
      <c r="C2647" t="s">
        <v>419</v>
      </c>
      <c r="D2647" t="s">
        <v>53</v>
      </c>
      <c r="E2647">
        <v>4.0519326353834102E-2</v>
      </c>
      <c r="F2647" t="s">
        <v>419</v>
      </c>
      <c r="G2647">
        <v>-0.89442719099991497</v>
      </c>
      <c r="H2647" t="s">
        <v>428</v>
      </c>
      <c r="I2647">
        <v>0.76736832880542005</v>
      </c>
      <c r="L2647">
        <v>4.0519326353834102E-2</v>
      </c>
      <c r="M2647">
        <v>-0.89442719099991497</v>
      </c>
    </row>
    <row r="2648" spans="1:13" x14ac:dyDescent="0.2">
      <c r="A2648" t="s">
        <v>12</v>
      </c>
      <c r="B2648" t="s">
        <v>190</v>
      </c>
      <c r="C2648" t="s">
        <v>419</v>
      </c>
      <c r="D2648" t="s">
        <v>134</v>
      </c>
      <c r="E2648">
        <v>2.7396043909111999E-2</v>
      </c>
      <c r="F2648" t="s">
        <v>419</v>
      </c>
      <c r="G2648">
        <v>0.76376261582597305</v>
      </c>
      <c r="H2648" t="s">
        <v>428</v>
      </c>
      <c r="I2648">
        <v>0.76736832880542005</v>
      </c>
      <c r="L2648">
        <v>2.7396043909111999E-2</v>
      </c>
      <c r="M2648">
        <v>0.76376261582597305</v>
      </c>
    </row>
    <row r="2649" spans="1:13" x14ac:dyDescent="0.2">
      <c r="A2649" t="s">
        <v>12</v>
      </c>
      <c r="B2649" t="s">
        <v>331</v>
      </c>
      <c r="C2649" t="s">
        <v>419</v>
      </c>
      <c r="D2649" t="s">
        <v>163</v>
      </c>
      <c r="E2649">
        <v>3.7181523419762899E-2</v>
      </c>
      <c r="F2649" t="s">
        <v>419</v>
      </c>
      <c r="G2649">
        <v>-0.73648537954647397</v>
      </c>
      <c r="H2649" t="s">
        <v>428</v>
      </c>
      <c r="I2649">
        <v>0.76736832880542005</v>
      </c>
      <c r="L2649">
        <v>3.7181523419762899E-2</v>
      </c>
      <c r="M2649">
        <v>-0.73648537954647397</v>
      </c>
    </row>
    <row r="2650" spans="1:13" x14ac:dyDescent="0.2">
      <c r="A2650" t="s">
        <v>12</v>
      </c>
      <c r="B2650" t="s">
        <v>1021</v>
      </c>
      <c r="C2650" t="s">
        <v>419</v>
      </c>
      <c r="D2650" t="s">
        <v>24</v>
      </c>
      <c r="E2650">
        <v>3.1980602629759103E-2</v>
      </c>
      <c r="F2650" t="s">
        <v>419</v>
      </c>
      <c r="G2650">
        <v>-0.50643531688960897</v>
      </c>
      <c r="H2650" t="s">
        <v>428</v>
      </c>
      <c r="I2650">
        <v>0.76736832880542005</v>
      </c>
      <c r="L2650">
        <v>3.1980602629759103E-2</v>
      </c>
      <c r="M2650">
        <v>-0.50643531688960897</v>
      </c>
    </row>
    <row r="2651" spans="1:13" x14ac:dyDescent="0.2">
      <c r="A2651" t="s">
        <v>12</v>
      </c>
      <c r="B2651" t="s">
        <v>338</v>
      </c>
      <c r="C2651" t="s">
        <v>419</v>
      </c>
      <c r="D2651" t="s">
        <v>53</v>
      </c>
      <c r="E2651">
        <v>4.0519326353834102E-2</v>
      </c>
      <c r="F2651" t="s">
        <v>419</v>
      </c>
      <c r="G2651">
        <v>-0.89442719099991497</v>
      </c>
      <c r="H2651" t="s">
        <v>428</v>
      </c>
      <c r="I2651">
        <v>0.76736832880542005</v>
      </c>
      <c r="L2651">
        <v>4.0519326353834102E-2</v>
      </c>
      <c r="M2651">
        <v>-0.89442719099991497</v>
      </c>
    </row>
    <row r="2652" spans="1:13" x14ac:dyDescent="0.2">
      <c r="A2652" t="s">
        <v>12</v>
      </c>
      <c r="B2652" t="s">
        <v>508</v>
      </c>
      <c r="C2652" t="s">
        <v>419</v>
      </c>
      <c r="D2652" t="s">
        <v>53</v>
      </c>
      <c r="E2652">
        <v>4.0519326353834102E-2</v>
      </c>
      <c r="F2652" t="s">
        <v>419</v>
      </c>
      <c r="G2652">
        <v>-0.89442719099991497</v>
      </c>
      <c r="H2652" t="s">
        <v>428</v>
      </c>
      <c r="I2652">
        <v>0.76736832880542005</v>
      </c>
      <c r="L2652">
        <v>4.0519326353834102E-2</v>
      </c>
      <c r="M2652">
        <v>-0.89442719099991497</v>
      </c>
    </row>
    <row r="2653" spans="1:13" x14ac:dyDescent="0.2">
      <c r="A2653" t="s">
        <v>12</v>
      </c>
      <c r="B2653" t="s">
        <v>617</v>
      </c>
      <c r="C2653" t="s">
        <v>419</v>
      </c>
      <c r="D2653" t="s">
        <v>24</v>
      </c>
      <c r="E2653">
        <v>2.1135852753555E-2</v>
      </c>
      <c r="F2653" t="s">
        <v>419</v>
      </c>
      <c r="G2653">
        <v>-0.53848815625320201</v>
      </c>
      <c r="H2653" t="s">
        <v>428</v>
      </c>
      <c r="I2653">
        <v>0.76736832880542005</v>
      </c>
      <c r="L2653">
        <v>2.1135852753555E-2</v>
      </c>
      <c r="M2653">
        <v>-0.53848815625320201</v>
      </c>
    </row>
    <row r="2654" spans="1:13" x14ac:dyDescent="0.2">
      <c r="A2654" t="s">
        <v>12</v>
      </c>
      <c r="B2654" t="s">
        <v>208</v>
      </c>
      <c r="C2654" t="s">
        <v>419</v>
      </c>
      <c r="D2654" t="s">
        <v>116</v>
      </c>
      <c r="E2654">
        <v>3.8730632223811803E-2</v>
      </c>
      <c r="F2654" t="s">
        <v>419</v>
      </c>
      <c r="G2654">
        <v>-0.73258863150654496</v>
      </c>
      <c r="H2654" t="s">
        <v>428</v>
      </c>
      <c r="I2654">
        <v>0.76736832880542005</v>
      </c>
      <c r="L2654">
        <v>3.8730632223811803E-2</v>
      </c>
      <c r="M2654">
        <v>-0.73258863150654496</v>
      </c>
    </row>
    <row r="2655" spans="1:13" x14ac:dyDescent="0.2">
      <c r="A2655" t="s">
        <v>12</v>
      </c>
      <c r="B2655" t="s">
        <v>209</v>
      </c>
      <c r="C2655" t="s">
        <v>419</v>
      </c>
      <c r="D2655" t="s">
        <v>24</v>
      </c>
      <c r="E2655">
        <v>3.1266998421588602E-2</v>
      </c>
      <c r="F2655" t="s">
        <v>419</v>
      </c>
      <c r="G2655">
        <v>0.50825902495958597</v>
      </c>
      <c r="H2655" t="s">
        <v>428</v>
      </c>
      <c r="I2655">
        <v>0.76736832880542005</v>
      </c>
      <c r="L2655">
        <v>3.1266998421588602E-2</v>
      </c>
      <c r="M2655">
        <v>0.50825902495958597</v>
      </c>
    </row>
    <row r="2656" spans="1:13" x14ac:dyDescent="0.2">
      <c r="A2656" t="s">
        <v>12</v>
      </c>
      <c r="B2656" t="s">
        <v>210</v>
      </c>
      <c r="C2656" t="s">
        <v>419</v>
      </c>
      <c r="D2656" t="s">
        <v>116</v>
      </c>
      <c r="E2656">
        <v>3.8730632223811901E-2</v>
      </c>
      <c r="F2656" t="s">
        <v>419</v>
      </c>
      <c r="G2656">
        <v>0.73258863150654496</v>
      </c>
      <c r="H2656" t="s">
        <v>428</v>
      </c>
      <c r="I2656">
        <v>0.76736832880542005</v>
      </c>
      <c r="L2656">
        <v>3.8730632223811901E-2</v>
      </c>
      <c r="M2656">
        <v>0.73258863150654496</v>
      </c>
    </row>
    <row r="2657" spans="1:13" x14ac:dyDescent="0.2">
      <c r="A2657" t="s">
        <v>12</v>
      </c>
      <c r="B2657" t="s">
        <v>217</v>
      </c>
      <c r="C2657" t="s">
        <v>419</v>
      </c>
      <c r="D2657" t="s">
        <v>24</v>
      </c>
      <c r="E2657">
        <v>2.9102926012020101E-2</v>
      </c>
      <c r="F2657" t="s">
        <v>419</v>
      </c>
      <c r="G2657">
        <v>-0.51399405296258804</v>
      </c>
      <c r="H2657" t="s">
        <v>428</v>
      </c>
      <c r="I2657">
        <v>0.76736832880542005</v>
      </c>
      <c r="L2657">
        <v>2.9102926012020101E-2</v>
      </c>
      <c r="M2657">
        <v>-0.51399405296258804</v>
      </c>
    </row>
    <row r="2658" spans="1:13" x14ac:dyDescent="0.2">
      <c r="A2658" t="s">
        <v>12</v>
      </c>
      <c r="B2658" t="s">
        <v>342</v>
      </c>
      <c r="C2658" t="s">
        <v>419</v>
      </c>
      <c r="D2658" t="s">
        <v>18</v>
      </c>
      <c r="E2658">
        <v>4.0519326353833998E-2</v>
      </c>
      <c r="F2658" t="s">
        <v>419</v>
      </c>
      <c r="G2658">
        <v>0.89442719099991497</v>
      </c>
      <c r="H2658" t="s">
        <v>428</v>
      </c>
      <c r="I2658">
        <v>0.76736832880542005</v>
      </c>
      <c r="L2658">
        <v>4.0519326353833998E-2</v>
      </c>
      <c r="M2658">
        <v>0.89442719099991497</v>
      </c>
    </row>
    <row r="2659" spans="1:13" x14ac:dyDescent="0.2">
      <c r="A2659" t="s">
        <v>12</v>
      </c>
      <c r="B2659" t="s">
        <v>342</v>
      </c>
      <c r="C2659" t="s">
        <v>419</v>
      </c>
      <c r="D2659" t="s">
        <v>132</v>
      </c>
      <c r="E2659">
        <v>2.7396043909111999E-2</v>
      </c>
      <c r="F2659" t="s">
        <v>419</v>
      </c>
      <c r="G2659">
        <v>0.76376261582597305</v>
      </c>
      <c r="H2659" t="s">
        <v>428</v>
      </c>
      <c r="I2659">
        <v>0.76736832880542005</v>
      </c>
      <c r="L2659">
        <v>2.7396043909111999E-2</v>
      </c>
      <c r="M2659">
        <v>0.76376261582597305</v>
      </c>
    </row>
    <row r="2660" spans="1:13" x14ac:dyDescent="0.2">
      <c r="A2660" t="s">
        <v>12</v>
      </c>
      <c r="B2660" t="s">
        <v>223</v>
      </c>
      <c r="C2660" t="s">
        <v>419</v>
      </c>
      <c r="D2660" t="s">
        <v>53</v>
      </c>
      <c r="E2660">
        <v>4.0519326353834102E-2</v>
      </c>
      <c r="F2660" t="s">
        <v>419</v>
      </c>
      <c r="G2660">
        <v>-0.89442719099991497</v>
      </c>
      <c r="H2660" t="s">
        <v>428</v>
      </c>
      <c r="I2660">
        <v>0.76736832880542005</v>
      </c>
      <c r="L2660">
        <v>4.0519326353834102E-2</v>
      </c>
      <c r="M2660">
        <v>-0.89442719099991497</v>
      </c>
    </row>
    <row r="2661" spans="1:13" x14ac:dyDescent="0.2">
      <c r="A2661" t="s">
        <v>12</v>
      </c>
      <c r="B2661" t="s">
        <v>628</v>
      </c>
      <c r="C2661" t="s">
        <v>419</v>
      </c>
      <c r="D2661" t="s">
        <v>18</v>
      </c>
      <c r="E2661">
        <v>4.0519326353833998E-2</v>
      </c>
      <c r="F2661" t="s">
        <v>419</v>
      </c>
      <c r="G2661">
        <v>0.89442719099991497</v>
      </c>
      <c r="H2661" t="s">
        <v>428</v>
      </c>
      <c r="I2661">
        <v>0.76736832880542005</v>
      </c>
      <c r="L2661">
        <v>4.0519326353833998E-2</v>
      </c>
      <c r="M2661">
        <v>0.89442719099991497</v>
      </c>
    </row>
    <row r="2662" spans="1:13" x14ac:dyDescent="0.2">
      <c r="A2662" t="s">
        <v>12</v>
      </c>
      <c r="B2662" t="s">
        <v>628</v>
      </c>
      <c r="C2662" t="s">
        <v>419</v>
      </c>
      <c r="D2662" t="s">
        <v>116</v>
      </c>
      <c r="E2662">
        <v>2.7396043909111999E-2</v>
      </c>
      <c r="F2662" t="s">
        <v>419</v>
      </c>
      <c r="G2662">
        <v>0.76376261582597305</v>
      </c>
      <c r="H2662" t="s">
        <v>428</v>
      </c>
      <c r="I2662">
        <v>0.76736832880542005</v>
      </c>
      <c r="L2662">
        <v>2.7396043909111999E-2</v>
      </c>
      <c r="M2662">
        <v>0.76376261582597305</v>
      </c>
    </row>
    <row r="2663" spans="1:13" x14ac:dyDescent="0.2">
      <c r="A2663" t="s">
        <v>12</v>
      </c>
      <c r="B2663" t="s">
        <v>629</v>
      </c>
      <c r="C2663" t="s">
        <v>419</v>
      </c>
      <c r="D2663" t="s">
        <v>24</v>
      </c>
      <c r="E2663">
        <v>2.0057249438432199E-2</v>
      </c>
      <c r="F2663" t="s">
        <v>419</v>
      </c>
      <c r="G2663">
        <v>-0.54233931323625995</v>
      </c>
      <c r="H2663" t="s">
        <v>428</v>
      </c>
      <c r="I2663">
        <v>0.76736832880542005</v>
      </c>
      <c r="L2663">
        <v>2.0057249438432199E-2</v>
      </c>
      <c r="M2663">
        <v>-0.54233931323625995</v>
      </c>
    </row>
    <row r="2664" spans="1:13" x14ac:dyDescent="0.2">
      <c r="A2664" t="s">
        <v>12</v>
      </c>
      <c r="B2664" t="s">
        <v>635</v>
      </c>
      <c r="C2664" t="s">
        <v>419</v>
      </c>
      <c r="D2664" t="s">
        <v>116</v>
      </c>
      <c r="E2664">
        <v>3.8730632223811803E-2</v>
      </c>
      <c r="F2664" t="s">
        <v>419</v>
      </c>
      <c r="G2664">
        <v>-0.73258863150654496</v>
      </c>
      <c r="H2664" t="s">
        <v>428</v>
      </c>
      <c r="I2664">
        <v>0.76736832880542005</v>
      </c>
      <c r="L2664">
        <v>3.8730632223811803E-2</v>
      </c>
      <c r="M2664">
        <v>-0.73258863150654496</v>
      </c>
    </row>
    <row r="2665" spans="1:13" x14ac:dyDescent="0.2">
      <c r="A2665" t="s">
        <v>12</v>
      </c>
      <c r="B2665" t="s">
        <v>366</v>
      </c>
      <c r="C2665" t="s">
        <v>419</v>
      </c>
      <c r="D2665" t="s">
        <v>53</v>
      </c>
      <c r="E2665">
        <v>4.0519326353834102E-2</v>
      </c>
      <c r="F2665" t="s">
        <v>419</v>
      </c>
      <c r="G2665">
        <v>-0.89442719099991497</v>
      </c>
      <c r="H2665" t="s">
        <v>428</v>
      </c>
      <c r="I2665">
        <v>0.76736832880542005</v>
      </c>
      <c r="L2665">
        <v>4.0519326353834102E-2</v>
      </c>
      <c r="M2665">
        <v>-0.89442719099991497</v>
      </c>
    </row>
    <row r="2666" spans="1:13" x14ac:dyDescent="0.2">
      <c r="A2666" t="s">
        <v>12</v>
      </c>
      <c r="B2666" t="s">
        <v>518</v>
      </c>
      <c r="C2666" t="s">
        <v>419</v>
      </c>
      <c r="D2666" t="s">
        <v>134</v>
      </c>
      <c r="E2666">
        <v>2.7396043909111899E-2</v>
      </c>
      <c r="F2666" t="s">
        <v>419</v>
      </c>
      <c r="G2666">
        <v>-0.76376261582597305</v>
      </c>
      <c r="H2666" t="s">
        <v>428</v>
      </c>
      <c r="I2666">
        <v>0.76736832880542005</v>
      </c>
      <c r="L2666">
        <v>2.7396043909111899E-2</v>
      </c>
      <c r="M2666">
        <v>-0.76376261582597305</v>
      </c>
    </row>
    <row r="2667" spans="1:13" x14ac:dyDescent="0.2">
      <c r="A2667" t="s">
        <v>12</v>
      </c>
      <c r="B2667" t="s">
        <v>368</v>
      </c>
      <c r="C2667" t="s">
        <v>419</v>
      </c>
      <c r="D2667" t="s">
        <v>116</v>
      </c>
      <c r="E2667">
        <v>3.8730632223811803E-2</v>
      </c>
      <c r="F2667" t="s">
        <v>419</v>
      </c>
      <c r="G2667">
        <v>-0.73258863150654496</v>
      </c>
      <c r="H2667" t="s">
        <v>428</v>
      </c>
      <c r="I2667">
        <v>0.76736832880542005</v>
      </c>
      <c r="L2667">
        <v>3.8730632223811803E-2</v>
      </c>
      <c r="M2667">
        <v>-0.73258863150654496</v>
      </c>
    </row>
    <row r="2668" spans="1:13" x14ac:dyDescent="0.2">
      <c r="A2668" t="s">
        <v>12</v>
      </c>
      <c r="B2668" t="s">
        <v>519</v>
      </c>
      <c r="C2668" t="s">
        <v>419</v>
      </c>
      <c r="D2668" t="s">
        <v>134</v>
      </c>
      <c r="E2668">
        <v>2.7396043909111899E-2</v>
      </c>
      <c r="F2668" t="s">
        <v>419</v>
      </c>
      <c r="G2668">
        <v>-0.76376261582597305</v>
      </c>
      <c r="H2668" t="s">
        <v>428</v>
      </c>
      <c r="I2668">
        <v>0.76736832880542005</v>
      </c>
      <c r="L2668">
        <v>2.7396043909111899E-2</v>
      </c>
      <c r="M2668">
        <v>-0.76376261582597305</v>
      </c>
    </row>
    <row r="2669" spans="1:13" x14ac:dyDescent="0.2">
      <c r="A2669" t="s">
        <v>12</v>
      </c>
      <c r="B2669" t="s">
        <v>246</v>
      </c>
      <c r="C2669" t="s">
        <v>419</v>
      </c>
      <c r="D2669" t="s">
        <v>18</v>
      </c>
      <c r="E2669">
        <v>4.0519326353834102E-2</v>
      </c>
      <c r="F2669" t="s">
        <v>419</v>
      </c>
      <c r="G2669">
        <v>-0.89442719099991497</v>
      </c>
      <c r="H2669" t="s">
        <v>428</v>
      </c>
      <c r="I2669">
        <v>0.76736832880542005</v>
      </c>
      <c r="L2669">
        <v>4.0519326353834102E-2</v>
      </c>
      <c r="M2669">
        <v>-0.89442719099991497</v>
      </c>
    </row>
    <row r="2670" spans="1:13" x14ac:dyDescent="0.2">
      <c r="A2670" t="s">
        <v>12</v>
      </c>
      <c r="B2670" t="s">
        <v>796</v>
      </c>
      <c r="C2670" t="s">
        <v>419</v>
      </c>
      <c r="D2670" t="s">
        <v>132</v>
      </c>
      <c r="E2670">
        <v>3.8730632223811803E-2</v>
      </c>
      <c r="F2670" t="s">
        <v>419</v>
      </c>
      <c r="G2670">
        <v>-0.73258863150654496</v>
      </c>
      <c r="H2670" t="s">
        <v>428</v>
      </c>
      <c r="I2670">
        <v>0.76736832880542005</v>
      </c>
      <c r="L2670">
        <v>3.8730632223811803E-2</v>
      </c>
      <c r="M2670">
        <v>-0.73258863150654496</v>
      </c>
    </row>
    <row r="2671" spans="1:13" x14ac:dyDescent="0.2">
      <c r="A2671" t="s">
        <v>12</v>
      </c>
      <c r="B2671" t="s">
        <v>1031</v>
      </c>
      <c r="C2671" t="s">
        <v>419</v>
      </c>
      <c r="D2671" t="s">
        <v>132</v>
      </c>
      <c r="E2671">
        <v>3.8730632223811803E-2</v>
      </c>
      <c r="F2671" t="s">
        <v>419</v>
      </c>
      <c r="G2671">
        <v>-0.73258863150654496</v>
      </c>
      <c r="H2671" t="s">
        <v>428</v>
      </c>
      <c r="I2671">
        <v>0.76736832880542005</v>
      </c>
      <c r="L2671">
        <v>3.8730632223811803E-2</v>
      </c>
      <c r="M2671">
        <v>-0.73258863150654496</v>
      </c>
    </row>
    <row r="2672" spans="1:13" x14ac:dyDescent="0.2">
      <c r="A2672" t="s">
        <v>12</v>
      </c>
      <c r="B2672" t="s">
        <v>251</v>
      </c>
      <c r="C2672" t="s">
        <v>419</v>
      </c>
      <c r="D2672" t="s">
        <v>132</v>
      </c>
      <c r="E2672">
        <v>3.8730632223811803E-2</v>
      </c>
      <c r="F2672" t="s">
        <v>419</v>
      </c>
      <c r="G2672">
        <v>-0.73258863150654496</v>
      </c>
      <c r="H2672" t="s">
        <v>428</v>
      </c>
      <c r="I2672">
        <v>0.76736832880542005</v>
      </c>
      <c r="L2672">
        <v>3.8730632223811803E-2</v>
      </c>
      <c r="M2672">
        <v>-0.73258863150654496</v>
      </c>
    </row>
    <row r="2673" spans="1:13" x14ac:dyDescent="0.2">
      <c r="A2673" t="s">
        <v>12</v>
      </c>
      <c r="B2673" t="s">
        <v>392</v>
      </c>
      <c r="C2673" t="s">
        <v>419</v>
      </c>
      <c r="D2673" t="s">
        <v>53</v>
      </c>
      <c r="E2673">
        <v>4.0519326353834102E-2</v>
      </c>
      <c r="F2673" t="s">
        <v>419</v>
      </c>
      <c r="G2673">
        <v>-0.89442719099991497</v>
      </c>
      <c r="H2673" t="s">
        <v>428</v>
      </c>
      <c r="I2673">
        <v>0.76736832880542005</v>
      </c>
      <c r="L2673">
        <v>4.0519326353834102E-2</v>
      </c>
      <c r="M2673">
        <v>-0.89442719099991497</v>
      </c>
    </row>
    <row r="2674" spans="1:13" x14ac:dyDescent="0.2">
      <c r="A2674" t="s">
        <v>12</v>
      </c>
      <c r="B2674" t="s">
        <v>398</v>
      </c>
      <c r="C2674" t="s">
        <v>419</v>
      </c>
      <c r="D2674" t="s">
        <v>53</v>
      </c>
      <c r="E2674">
        <v>4.0519326353834102E-2</v>
      </c>
      <c r="F2674" t="s">
        <v>419</v>
      </c>
      <c r="G2674">
        <v>-0.89442719099991497</v>
      </c>
      <c r="H2674" t="s">
        <v>428</v>
      </c>
      <c r="I2674">
        <v>0.76736832880542005</v>
      </c>
      <c r="L2674">
        <v>4.0519326353834102E-2</v>
      </c>
      <c r="M2674">
        <v>-0.89442719099991497</v>
      </c>
    </row>
    <row r="2675" spans="1:13" x14ac:dyDescent="0.2">
      <c r="A2675" t="s">
        <v>12</v>
      </c>
      <c r="B2675" t="s">
        <v>645</v>
      </c>
      <c r="C2675" t="s">
        <v>419</v>
      </c>
      <c r="D2675" t="s">
        <v>134</v>
      </c>
      <c r="E2675">
        <v>2.7396043909111899E-2</v>
      </c>
      <c r="F2675" t="s">
        <v>419</v>
      </c>
      <c r="G2675">
        <v>-0.76376261582597305</v>
      </c>
      <c r="H2675" t="s">
        <v>428</v>
      </c>
      <c r="I2675">
        <v>0.76736832880542005</v>
      </c>
      <c r="L2675">
        <v>2.7396043909111899E-2</v>
      </c>
      <c r="M2675">
        <v>-0.76376261582597305</v>
      </c>
    </row>
    <row r="2676" spans="1:13" x14ac:dyDescent="0.2">
      <c r="A2676" t="s">
        <v>12</v>
      </c>
      <c r="B2676" t="s">
        <v>826</v>
      </c>
      <c r="C2676" t="s">
        <v>419</v>
      </c>
      <c r="D2676" t="s">
        <v>132</v>
      </c>
      <c r="E2676">
        <v>2.7396043909111899E-2</v>
      </c>
      <c r="F2676" t="s">
        <v>419</v>
      </c>
      <c r="G2676">
        <v>-0.76376261582597305</v>
      </c>
      <c r="H2676" t="s">
        <v>428</v>
      </c>
      <c r="I2676">
        <v>0.76736832880542005</v>
      </c>
      <c r="L2676">
        <v>2.7396043909111899E-2</v>
      </c>
      <c r="M2676">
        <v>-0.76376261582597305</v>
      </c>
    </row>
    <row r="2677" spans="1:13" x14ac:dyDescent="0.2">
      <c r="A2677" t="s">
        <v>12</v>
      </c>
      <c r="B2677" t="s">
        <v>261</v>
      </c>
      <c r="C2677" t="s">
        <v>419</v>
      </c>
      <c r="D2677" t="s">
        <v>132</v>
      </c>
      <c r="E2677">
        <v>2.7396043909111899E-2</v>
      </c>
      <c r="F2677" t="s">
        <v>419</v>
      </c>
      <c r="G2677">
        <v>-0.76376261582597305</v>
      </c>
      <c r="H2677" t="s">
        <v>428</v>
      </c>
      <c r="I2677">
        <v>0.76736832880542005</v>
      </c>
      <c r="L2677">
        <v>2.7396043909111899E-2</v>
      </c>
      <c r="M2677">
        <v>-0.76376261582597305</v>
      </c>
    </row>
    <row r="2678" spans="1:13" x14ac:dyDescent="0.2">
      <c r="A2678" t="s">
        <v>12</v>
      </c>
      <c r="B2678" t="s">
        <v>837</v>
      </c>
      <c r="C2678" t="s">
        <v>419</v>
      </c>
      <c r="D2678" t="s">
        <v>116</v>
      </c>
      <c r="E2678">
        <v>3.8730632223811803E-2</v>
      </c>
      <c r="F2678" t="s">
        <v>419</v>
      </c>
      <c r="G2678">
        <v>-0.73258863150654496</v>
      </c>
      <c r="H2678" t="s">
        <v>428</v>
      </c>
      <c r="I2678">
        <v>0.76736832880542005</v>
      </c>
      <c r="L2678">
        <v>3.8730632223811803E-2</v>
      </c>
      <c r="M2678">
        <v>-0.73258863150654496</v>
      </c>
    </row>
    <row r="2679" spans="1:13" x14ac:dyDescent="0.2">
      <c r="A2679" t="s">
        <v>12</v>
      </c>
      <c r="B2679" t="s">
        <v>842</v>
      </c>
      <c r="C2679" t="s">
        <v>419</v>
      </c>
      <c r="D2679" t="s">
        <v>116</v>
      </c>
      <c r="E2679">
        <v>3.8730632223811803E-2</v>
      </c>
      <c r="F2679" t="s">
        <v>419</v>
      </c>
      <c r="G2679">
        <v>-0.73258863150654496</v>
      </c>
      <c r="H2679" t="s">
        <v>428</v>
      </c>
      <c r="I2679">
        <v>0.76736832880542005</v>
      </c>
      <c r="L2679">
        <v>3.8730632223811803E-2</v>
      </c>
      <c r="M2679">
        <v>-0.73258863150654496</v>
      </c>
    </row>
    <row r="2680" spans="1:13" x14ac:dyDescent="0.2">
      <c r="A2680" t="s">
        <v>12</v>
      </c>
      <c r="B2680" t="s">
        <v>844</v>
      </c>
      <c r="C2680" t="s">
        <v>419</v>
      </c>
      <c r="D2680" t="s">
        <v>116</v>
      </c>
      <c r="E2680">
        <v>2.7396043909111899E-2</v>
      </c>
      <c r="F2680" t="s">
        <v>419</v>
      </c>
      <c r="G2680">
        <v>-0.76376261582597305</v>
      </c>
      <c r="H2680" t="s">
        <v>428</v>
      </c>
      <c r="I2680">
        <v>0.76736832880542005</v>
      </c>
      <c r="L2680">
        <v>2.7396043909111899E-2</v>
      </c>
      <c r="M2680">
        <v>-0.76376261582597305</v>
      </c>
    </row>
    <row r="2681" spans="1:13" x14ac:dyDescent="0.2">
      <c r="A2681" t="s">
        <v>12</v>
      </c>
      <c r="B2681" t="s">
        <v>1030</v>
      </c>
      <c r="C2681" t="s">
        <v>419</v>
      </c>
      <c r="D2681" t="s">
        <v>24</v>
      </c>
      <c r="E2681">
        <v>3.1980602629759103E-2</v>
      </c>
      <c r="F2681" t="s">
        <v>419</v>
      </c>
      <c r="G2681">
        <v>-0.50643531688960897</v>
      </c>
      <c r="H2681" t="s">
        <v>428</v>
      </c>
      <c r="I2681">
        <v>0.76736832880542005</v>
      </c>
      <c r="L2681">
        <v>3.1980602629759103E-2</v>
      </c>
      <c r="M2681">
        <v>-0.50643531688960897</v>
      </c>
    </row>
    <row r="2682" spans="1:13" x14ac:dyDescent="0.2">
      <c r="A2682" t="s">
        <v>12</v>
      </c>
      <c r="B2682" t="s">
        <v>879</v>
      </c>
      <c r="C2682" t="s">
        <v>419</v>
      </c>
      <c r="D2682" t="s">
        <v>116</v>
      </c>
      <c r="E2682">
        <v>2.7396043909111899E-2</v>
      </c>
      <c r="F2682" t="s">
        <v>419</v>
      </c>
      <c r="G2682">
        <v>-0.76376261582597305</v>
      </c>
      <c r="H2682" t="s">
        <v>428</v>
      </c>
      <c r="I2682">
        <v>0.76736832880542005</v>
      </c>
      <c r="L2682">
        <v>2.7396043909111899E-2</v>
      </c>
      <c r="M2682">
        <v>-0.76376261582597305</v>
      </c>
    </row>
    <row r="2683" spans="1:13" x14ac:dyDescent="0.2">
      <c r="A2683" t="s">
        <v>12</v>
      </c>
      <c r="B2683" t="s">
        <v>545</v>
      </c>
      <c r="C2683" t="s">
        <v>419</v>
      </c>
      <c r="D2683" t="s">
        <v>53</v>
      </c>
      <c r="E2683">
        <v>4.0519326353833998E-2</v>
      </c>
      <c r="F2683" t="s">
        <v>419</v>
      </c>
      <c r="G2683">
        <v>0.89442719099991497</v>
      </c>
      <c r="H2683" t="s">
        <v>428</v>
      </c>
      <c r="I2683">
        <v>0.76736832880542005</v>
      </c>
      <c r="L2683">
        <v>4.0519326353833998E-2</v>
      </c>
      <c r="M2683">
        <v>0.89442719099991497</v>
      </c>
    </row>
    <row r="2684" spans="1:13" x14ac:dyDescent="0.2">
      <c r="A2684" t="s">
        <v>12</v>
      </c>
      <c r="B2684" t="s">
        <v>14</v>
      </c>
      <c r="C2684" t="s">
        <v>656</v>
      </c>
      <c r="D2684" t="s">
        <v>134</v>
      </c>
      <c r="E2684">
        <v>6.7291711993510195E-2</v>
      </c>
      <c r="F2684" t="s">
        <v>656</v>
      </c>
      <c r="G2684">
        <v>-0.52197802197802201</v>
      </c>
      <c r="H2684" t="s">
        <v>123</v>
      </c>
      <c r="I2684">
        <v>0.76736832880542005</v>
      </c>
      <c r="L2684">
        <v>6.7291711993510195E-2</v>
      </c>
      <c r="M2684">
        <v>-0.52197802197802201</v>
      </c>
    </row>
    <row r="2685" spans="1:13" x14ac:dyDescent="0.2">
      <c r="A2685" t="s">
        <v>12</v>
      </c>
      <c r="B2685" t="s">
        <v>416</v>
      </c>
      <c r="C2685" t="s">
        <v>656</v>
      </c>
      <c r="D2685" t="s">
        <v>75</v>
      </c>
      <c r="E2685">
        <v>4.15214944103185E-2</v>
      </c>
      <c r="F2685" t="s">
        <v>656</v>
      </c>
      <c r="G2685">
        <v>0.59440559440559404</v>
      </c>
      <c r="H2685" t="s">
        <v>123</v>
      </c>
      <c r="I2685">
        <v>0.76736832880542005</v>
      </c>
      <c r="L2685">
        <v>4.15214944103185E-2</v>
      </c>
      <c r="M2685">
        <v>0.59440559440559404</v>
      </c>
    </row>
    <row r="2686" spans="1:13" x14ac:dyDescent="0.2">
      <c r="A2686" t="s">
        <v>12</v>
      </c>
      <c r="B2686" t="s">
        <v>888</v>
      </c>
      <c r="C2686" t="s">
        <v>656</v>
      </c>
      <c r="D2686" t="s">
        <v>75</v>
      </c>
      <c r="E2686">
        <v>5.85894753885675E-2</v>
      </c>
      <c r="F2686" t="s">
        <v>656</v>
      </c>
      <c r="G2686">
        <v>-0.55944055944055904</v>
      </c>
      <c r="H2686" t="s">
        <v>123</v>
      </c>
      <c r="I2686">
        <v>0.76736832880542005</v>
      </c>
      <c r="L2686">
        <v>5.85894753885675E-2</v>
      </c>
      <c r="M2686">
        <v>-0.55944055944055904</v>
      </c>
    </row>
    <row r="2687" spans="1:13" x14ac:dyDescent="0.2">
      <c r="A2687" t="s">
        <v>12</v>
      </c>
      <c r="B2687" t="s">
        <v>269</v>
      </c>
      <c r="C2687" t="s">
        <v>656</v>
      </c>
      <c r="D2687" t="s">
        <v>116</v>
      </c>
      <c r="E2687">
        <v>5.5654517161158497E-2</v>
      </c>
      <c r="F2687" t="s">
        <v>656</v>
      </c>
      <c r="G2687">
        <v>0.503571428571428</v>
      </c>
      <c r="H2687" t="s">
        <v>123</v>
      </c>
      <c r="I2687">
        <v>0.76736832880542005</v>
      </c>
      <c r="L2687">
        <v>5.5654517161158497E-2</v>
      </c>
      <c r="M2687">
        <v>0.503571428571428</v>
      </c>
    </row>
    <row r="2688" spans="1:13" x14ac:dyDescent="0.2">
      <c r="A2688" t="s">
        <v>12</v>
      </c>
      <c r="B2688" t="s">
        <v>269</v>
      </c>
      <c r="C2688" t="s">
        <v>656</v>
      </c>
      <c r="D2688" t="s">
        <v>75</v>
      </c>
      <c r="E2688">
        <v>5.1265589786491497E-2</v>
      </c>
      <c r="F2688" t="s">
        <v>656</v>
      </c>
      <c r="G2688">
        <v>0.57342657342657299</v>
      </c>
      <c r="H2688" t="s">
        <v>123</v>
      </c>
      <c r="I2688">
        <v>0.76736832880542005</v>
      </c>
      <c r="L2688">
        <v>5.1265589786491497E-2</v>
      </c>
      <c r="M2688">
        <v>0.57342657342657299</v>
      </c>
    </row>
    <row r="2689" spans="1:13" x14ac:dyDescent="0.2">
      <c r="A2689" t="s">
        <v>12</v>
      </c>
      <c r="B2689" t="s">
        <v>546</v>
      </c>
      <c r="C2689" t="s">
        <v>656</v>
      </c>
      <c r="D2689" t="s">
        <v>116</v>
      </c>
      <c r="E2689">
        <v>4.4483905800106402E-2</v>
      </c>
      <c r="F2689" t="s">
        <v>656</v>
      </c>
      <c r="G2689">
        <v>0.52499999999999902</v>
      </c>
      <c r="H2689" t="s">
        <v>123</v>
      </c>
      <c r="I2689">
        <v>0.76736832880542005</v>
      </c>
      <c r="L2689">
        <v>4.4483905800106402E-2</v>
      </c>
      <c r="M2689">
        <v>0.52499999999999902</v>
      </c>
    </row>
    <row r="2690" spans="1:13" x14ac:dyDescent="0.2">
      <c r="A2690" t="s">
        <v>12</v>
      </c>
      <c r="B2690" t="s">
        <v>546</v>
      </c>
      <c r="C2690" t="s">
        <v>656</v>
      </c>
      <c r="D2690" t="s">
        <v>75</v>
      </c>
      <c r="E2690">
        <v>6.6611882266888897E-2</v>
      </c>
      <c r="F2690" t="s">
        <v>656</v>
      </c>
      <c r="G2690">
        <v>0.54545454545454497</v>
      </c>
      <c r="H2690" t="s">
        <v>123</v>
      </c>
      <c r="I2690">
        <v>0.76736832880542005</v>
      </c>
      <c r="L2690">
        <v>6.6611882266888897E-2</v>
      </c>
      <c r="M2690">
        <v>0.54545454545454497</v>
      </c>
    </row>
    <row r="2691" spans="1:13" x14ac:dyDescent="0.2">
      <c r="A2691" t="s">
        <v>12</v>
      </c>
      <c r="B2691" t="s">
        <v>547</v>
      </c>
      <c r="C2691" t="s">
        <v>656</v>
      </c>
      <c r="D2691" t="s">
        <v>132</v>
      </c>
      <c r="E2691">
        <v>5.1770625559162599E-2</v>
      </c>
      <c r="F2691" t="s">
        <v>656</v>
      </c>
      <c r="G2691">
        <v>-0.54945054945054905</v>
      </c>
      <c r="H2691" t="s">
        <v>123</v>
      </c>
      <c r="I2691">
        <v>0.76736832880542005</v>
      </c>
      <c r="L2691">
        <v>5.1770625559162599E-2</v>
      </c>
      <c r="M2691">
        <v>-0.54945054945054905</v>
      </c>
    </row>
    <row r="2692" spans="1:13" x14ac:dyDescent="0.2">
      <c r="A2692" t="s">
        <v>12</v>
      </c>
      <c r="B2692" t="s">
        <v>19</v>
      </c>
      <c r="C2692" t="s">
        <v>656</v>
      </c>
      <c r="D2692" t="s">
        <v>134</v>
      </c>
      <c r="E2692">
        <v>4.9004495598330901E-2</v>
      </c>
      <c r="F2692" t="s">
        <v>656</v>
      </c>
      <c r="G2692">
        <v>0.55494505494505497</v>
      </c>
      <c r="H2692" t="s">
        <v>123</v>
      </c>
      <c r="I2692">
        <v>0.76736832880542005</v>
      </c>
      <c r="L2692">
        <v>4.9004495598330901E-2</v>
      </c>
      <c r="M2692">
        <v>0.55494505494505497</v>
      </c>
    </row>
    <row r="2693" spans="1:13" x14ac:dyDescent="0.2">
      <c r="A2693" t="s">
        <v>12</v>
      </c>
      <c r="B2693" t="s">
        <v>19</v>
      </c>
      <c r="C2693" t="s">
        <v>656</v>
      </c>
      <c r="D2693" t="s">
        <v>75</v>
      </c>
      <c r="E2693">
        <v>6.6611882266888897E-2</v>
      </c>
      <c r="F2693" t="s">
        <v>656</v>
      </c>
      <c r="G2693">
        <v>0.54545454545454497</v>
      </c>
      <c r="H2693" t="s">
        <v>123</v>
      </c>
      <c r="I2693">
        <v>0.76736832880542005</v>
      </c>
      <c r="L2693">
        <v>6.6611882266888897E-2</v>
      </c>
      <c r="M2693">
        <v>0.54545454545454497</v>
      </c>
    </row>
    <row r="2694" spans="1:13" x14ac:dyDescent="0.2">
      <c r="A2694" t="s">
        <v>12</v>
      </c>
      <c r="B2694" t="s">
        <v>663</v>
      </c>
      <c r="C2694" t="s">
        <v>656</v>
      </c>
      <c r="D2694" t="s">
        <v>134</v>
      </c>
      <c r="E2694">
        <v>5.4646534540865301E-2</v>
      </c>
      <c r="F2694" t="s">
        <v>656</v>
      </c>
      <c r="G2694">
        <v>-0.54395604395604402</v>
      </c>
      <c r="H2694" t="s">
        <v>123</v>
      </c>
      <c r="I2694">
        <v>0.76736832880542005</v>
      </c>
      <c r="L2694">
        <v>5.4646534540865301E-2</v>
      </c>
      <c r="M2694">
        <v>-0.54395604395604402</v>
      </c>
    </row>
    <row r="2695" spans="1:13" x14ac:dyDescent="0.2">
      <c r="A2695" t="s">
        <v>12</v>
      </c>
      <c r="B2695" t="s">
        <v>27</v>
      </c>
      <c r="C2695" t="s">
        <v>656</v>
      </c>
      <c r="D2695" t="s">
        <v>134</v>
      </c>
      <c r="E2695">
        <v>4.9004495598330901E-2</v>
      </c>
      <c r="F2695" t="s">
        <v>656</v>
      </c>
      <c r="G2695">
        <v>0.55494505494505497</v>
      </c>
      <c r="H2695" t="s">
        <v>123</v>
      </c>
      <c r="I2695">
        <v>0.76736832880542005</v>
      </c>
      <c r="L2695">
        <v>4.9004495598330901E-2</v>
      </c>
      <c r="M2695">
        <v>0.55494505494505497</v>
      </c>
    </row>
    <row r="2696" spans="1:13" x14ac:dyDescent="0.2">
      <c r="A2696" t="s">
        <v>12</v>
      </c>
      <c r="B2696" t="s">
        <v>28</v>
      </c>
      <c r="C2696" t="s">
        <v>656</v>
      </c>
      <c r="D2696" t="s">
        <v>75</v>
      </c>
      <c r="E2696">
        <v>4.15214944103185E-2</v>
      </c>
      <c r="F2696" t="s">
        <v>656</v>
      </c>
      <c r="G2696">
        <v>0.59440559440559404</v>
      </c>
      <c r="H2696" t="s">
        <v>123</v>
      </c>
      <c r="I2696">
        <v>0.76736832880542005</v>
      </c>
      <c r="L2696">
        <v>4.15214944103185E-2</v>
      </c>
      <c r="M2696">
        <v>0.59440559440559404</v>
      </c>
    </row>
    <row r="2697" spans="1:13" x14ac:dyDescent="0.2">
      <c r="A2697" t="s">
        <v>12</v>
      </c>
      <c r="B2697" t="s">
        <v>36</v>
      </c>
      <c r="C2697" t="s">
        <v>656</v>
      </c>
      <c r="D2697" t="s">
        <v>75</v>
      </c>
      <c r="E2697">
        <v>5.8365502972676502E-2</v>
      </c>
      <c r="F2697" t="s">
        <v>656</v>
      </c>
      <c r="G2697">
        <v>0.55984961224599095</v>
      </c>
      <c r="H2697" t="s">
        <v>123</v>
      </c>
      <c r="I2697">
        <v>0.76736832880542005</v>
      </c>
      <c r="L2697">
        <v>5.8365502972676502E-2</v>
      </c>
      <c r="M2697">
        <v>0.55984961224599095</v>
      </c>
    </row>
    <row r="2698" spans="1:13" x14ac:dyDescent="0.2">
      <c r="A2698" t="s">
        <v>12</v>
      </c>
      <c r="B2698" t="s">
        <v>41</v>
      </c>
      <c r="C2698" t="s">
        <v>656</v>
      </c>
      <c r="D2698" t="s">
        <v>24</v>
      </c>
      <c r="E2698">
        <v>4.1562682215743399E-2</v>
      </c>
      <c r="F2698" t="s">
        <v>656</v>
      </c>
      <c r="G2698">
        <v>-0.82857142857142796</v>
      </c>
      <c r="H2698" t="s">
        <v>123</v>
      </c>
      <c r="I2698">
        <v>0.76736832880542005</v>
      </c>
      <c r="L2698">
        <v>4.1562682215743399E-2</v>
      </c>
      <c r="M2698">
        <v>-0.82857142857142796</v>
      </c>
    </row>
    <row r="2699" spans="1:13" x14ac:dyDescent="0.2">
      <c r="A2699" t="s">
        <v>12</v>
      </c>
      <c r="B2699" t="s">
        <v>425</v>
      </c>
      <c r="C2699" t="s">
        <v>656</v>
      </c>
      <c r="D2699" t="s">
        <v>132</v>
      </c>
      <c r="E2699">
        <v>5.1770625559162599E-2</v>
      </c>
      <c r="F2699" t="s">
        <v>656</v>
      </c>
      <c r="G2699">
        <v>-0.54945054945054905</v>
      </c>
      <c r="H2699" t="s">
        <v>123</v>
      </c>
      <c r="I2699">
        <v>0.76736832880542005</v>
      </c>
      <c r="L2699">
        <v>5.1770625559162599E-2</v>
      </c>
      <c r="M2699">
        <v>-0.54945054945054905</v>
      </c>
    </row>
    <row r="2700" spans="1:13" x14ac:dyDescent="0.2">
      <c r="A2700" t="s">
        <v>12</v>
      </c>
      <c r="B2700" t="s">
        <v>270</v>
      </c>
      <c r="C2700" t="s">
        <v>656</v>
      </c>
      <c r="D2700" t="s">
        <v>134</v>
      </c>
      <c r="E2700">
        <v>6.7291711993510195E-2</v>
      </c>
      <c r="F2700" t="s">
        <v>656</v>
      </c>
      <c r="G2700">
        <v>0.52197802197802201</v>
      </c>
      <c r="H2700" t="s">
        <v>123</v>
      </c>
      <c r="I2700">
        <v>0.76736832880542005</v>
      </c>
      <c r="L2700">
        <v>6.7291711993510195E-2</v>
      </c>
      <c r="M2700">
        <v>0.52197802197802201</v>
      </c>
    </row>
    <row r="2701" spans="1:13" x14ac:dyDescent="0.2">
      <c r="A2701" t="s">
        <v>12</v>
      </c>
      <c r="B2701" t="s">
        <v>666</v>
      </c>
      <c r="C2701" t="s">
        <v>656</v>
      </c>
      <c r="D2701" t="s">
        <v>75</v>
      </c>
      <c r="E2701">
        <v>5.2523555482204297E-2</v>
      </c>
      <c r="F2701" t="s">
        <v>656</v>
      </c>
      <c r="G2701">
        <v>0.57092907169575202</v>
      </c>
      <c r="H2701" t="s">
        <v>123</v>
      </c>
      <c r="I2701">
        <v>0.76736832880542005</v>
      </c>
      <c r="L2701">
        <v>5.2523555482204297E-2</v>
      </c>
      <c r="M2701">
        <v>0.57092907169575202</v>
      </c>
    </row>
    <row r="2702" spans="1:13" x14ac:dyDescent="0.2">
      <c r="A2702" t="s">
        <v>12</v>
      </c>
      <c r="B2702" t="s">
        <v>48</v>
      </c>
      <c r="C2702" t="s">
        <v>656</v>
      </c>
      <c r="D2702" t="s">
        <v>75</v>
      </c>
      <c r="E2702">
        <v>4.15214944103185E-2</v>
      </c>
      <c r="F2702" t="s">
        <v>656</v>
      </c>
      <c r="G2702">
        <v>0.59440559440559404</v>
      </c>
      <c r="H2702" t="s">
        <v>123</v>
      </c>
      <c r="I2702">
        <v>0.76736832880542005</v>
      </c>
      <c r="L2702">
        <v>4.15214944103185E-2</v>
      </c>
      <c r="M2702">
        <v>0.59440559440559404</v>
      </c>
    </row>
    <row r="2703" spans="1:13" x14ac:dyDescent="0.2">
      <c r="A2703" t="s">
        <v>12</v>
      </c>
      <c r="B2703" t="s">
        <v>554</v>
      </c>
      <c r="C2703" t="s">
        <v>656</v>
      </c>
      <c r="D2703" t="s">
        <v>75</v>
      </c>
      <c r="E2703">
        <v>5.4324005675969803E-2</v>
      </c>
      <c r="F2703" t="s">
        <v>656</v>
      </c>
      <c r="G2703">
        <v>0.56742643935406001</v>
      </c>
      <c r="H2703" t="s">
        <v>123</v>
      </c>
      <c r="I2703">
        <v>0.76736832880542005</v>
      </c>
      <c r="L2703">
        <v>5.4324005675969803E-2</v>
      </c>
      <c r="M2703">
        <v>0.56742643935406001</v>
      </c>
    </row>
    <row r="2704" spans="1:13" x14ac:dyDescent="0.2">
      <c r="A2704" t="s">
        <v>12</v>
      </c>
      <c r="B2704" t="s">
        <v>433</v>
      </c>
      <c r="C2704" t="s">
        <v>656</v>
      </c>
      <c r="D2704" t="s">
        <v>116</v>
      </c>
      <c r="E2704">
        <v>4.1754852941097001E-2</v>
      </c>
      <c r="F2704" t="s">
        <v>656</v>
      </c>
      <c r="G2704">
        <v>0.53083131116183002</v>
      </c>
      <c r="H2704" t="s">
        <v>123</v>
      </c>
      <c r="I2704">
        <v>0.76736832880542005</v>
      </c>
      <c r="L2704">
        <v>4.1754852941097001E-2</v>
      </c>
      <c r="M2704">
        <v>0.53083131116183002</v>
      </c>
    </row>
    <row r="2705" spans="1:13" x14ac:dyDescent="0.2">
      <c r="A2705" t="s">
        <v>12</v>
      </c>
      <c r="B2705" t="s">
        <v>555</v>
      </c>
      <c r="C2705" t="s">
        <v>656</v>
      </c>
      <c r="D2705" t="s">
        <v>116</v>
      </c>
      <c r="E2705">
        <v>5.1725498368269202E-2</v>
      </c>
      <c r="F2705" t="s">
        <v>656</v>
      </c>
      <c r="G2705">
        <v>0.51071428571428501</v>
      </c>
      <c r="H2705" t="s">
        <v>123</v>
      </c>
      <c r="I2705">
        <v>0.76736832880542005</v>
      </c>
      <c r="L2705">
        <v>5.1725498368269202E-2</v>
      </c>
      <c r="M2705">
        <v>0.51071428571428501</v>
      </c>
    </row>
    <row r="2706" spans="1:13" x14ac:dyDescent="0.2">
      <c r="A2706" t="s">
        <v>12</v>
      </c>
      <c r="B2706" t="s">
        <v>58</v>
      </c>
      <c r="C2706" t="s">
        <v>656</v>
      </c>
      <c r="D2706" t="s">
        <v>134</v>
      </c>
      <c r="E2706">
        <v>6.7291711993510195E-2</v>
      </c>
      <c r="F2706" t="s">
        <v>656</v>
      </c>
      <c r="G2706">
        <v>0.52197802197802201</v>
      </c>
      <c r="H2706" t="s">
        <v>123</v>
      </c>
      <c r="I2706">
        <v>0.76736832880542005</v>
      </c>
      <c r="L2706">
        <v>6.7291711993510195E-2</v>
      </c>
      <c r="M2706">
        <v>0.52197802197802201</v>
      </c>
    </row>
    <row r="2707" spans="1:13" x14ac:dyDescent="0.2">
      <c r="A2707" t="s">
        <v>12</v>
      </c>
      <c r="B2707" t="s">
        <v>61</v>
      </c>
      <c r="C2707" t="s">
        <v>656</v>
      </c>
      <c r="D2707" t="s">
        <v>134</v>
      </c>
      <c r="E2707">
        <v>6.7291711993510195E-2</v>
      </c>
      <c r="F2707" t="s">
        <v>656</v>
      </c>
      <c r="G2707">
        <v>-0.52197802197802201</v>
      </c>
      <c r="H2707" t="s">
        <v>123</v>
      </c>
      <c r="I2707">
        <v>0.76736832880542005</v>
      </c>
      <c r="L2707">
        <v>6.7291711993510195E-2</v>
      </c>
      <c r="M2707">
        <v>-0.52197802197802201</v>
      </c>
    </row>
    <row r="2708" spans="1:13" x14ac:dyDescent="0.2">
      <c r="A2708" t="s">
        <v>12</v>
      </c>
      <c r="B2708" t="s">
        <v>437</v>
      </c>
      <c r="C2708" t="s">
        <v>656</v>
      </c>
      <c r="D2708" t="s">
        <v>24</v>
      </c>
      <c r="E2708">
        <v>4.1562682215743399E-2</v>
      </c>
      <c r="F2708" t="s">
        <v>656</v>
      </c>
      <c r="G2708">
        <v>0.82857142857142796</v>
      </c>
      <c r="H2708" t="s">
        <v>123</v>
      </c>
      <c r="I2708">
        <v>0.76736832880542005</v>
      </c>
      <c r="L2708">
        <v>4.1562682215743399E-2</v>
      </c>
      <c r="M2708">
        <v>0.82857142857142796</v>
      </c>
    </row>
    <row r="2709" spans="1:13" x14ac:dyDescent="0.2">
      <c r="A2709" t="s">
        <v>12</v>
      </c>
      <c r="B2709" t="s">
        <v>439</v>
      </c>
      <c r="C2709" t="s">
        <v>656</v>
      </c>
      <c r="D2709" t="s">
        <v>134</v>
      </c>
      <c r="E2709">
        <v>5.7472354422590501E-2</v>
      </c>
      <c r="F2709" t="s">
        <v>656</v>
      </c>
      <c r="G2709">
        <v>0.53875432822936498</v>
      </c>
      <c r="H2709" t="s">
        <v>123</v>
      </c>
      <c r="I2709">
        <v>0.76736832880542005</v>
      </c>
      <c r="L2709">
        <v>5.7472354422590501E-2</v>
      </c>
      <c r="M2709">
        <v>0.53875432822936498</v>
      </c>
    </row>
    <row r="2710" spans="1:13" x14ac:dyDescent="0.2">
      <c r="A2710" t="s">
        <v>12</v>
      </c>
      <c r="B2710" t="s">
        <v>62</v>
      </c>
      <c r="C2710" t="s">
        <v>656</v>
      </c>
      <c r="D2710" t="s">
        <v>75</v>
      </c>
      <c r="E2710">
        <v>5.1265589786491497E-2</v>
      </c>
      <c r="F2710" t="s">
        <v>656</v>
      </c>
      <c r="G2710">
        <v>0.57342657342657299</v>
      </c>
      <c r="H2710" t="s">
        <v>123</v>
      </c>
      <c r="I2710">
        <v>0.76736832880542005</v>
      </c>
      <c r="L2710">
        <v>5.1265589786491497E-2</v>
      </c>
      <c r="M2710">
        <v>0.57342657342657299</v>
      </c>
    </row>
    <row r="2711" spans="1:13" x14ac:dyDescent="0.2">
      <c r="A2711" t="s">
        <v>12</v>
      </c>
      <c r="B2711" t="s">
        <v>65</v>
      </c>
      <c r="C2711" t="s">
        <v>656</v>
      </c>
      <c r="D2711" t="s">
        <v>75</v>
      </c>
      <c r="E2711">
        <v>4.6889974019657402E-2</v>
      </c>
      <c r="F2711" t="s">
        <v>656</v>
      </c>
      <c r="G2711">
        <v>0.58246432998110598</v>
      </c>
      <c r="H2711" t="s">
        <v>123</v>
      </c>
      <c r="I2711">
        <v>0.76736832880542005</v>
      </c>
      <c r="L2711">
        <v>4.6889974019657402E-2</v>
      </c>
      <c r="M2711">
        <v>0.58246432998110598</v>
      </c>
    </row>
    <row r="2712" spans="1:13" x14ac:dyDescent="0.2">
      <c r="A2712" t="s">
        <v>12</v>
      </c>
      <c r="B2712" t="s">
        <v>441</v>
      </c>
      <c r="C2712" t="s">
        <v>656</v>
      </c>
      <c r="D2712" t="s">
        <v>134</v>
      </c>
      <c r="E2712">
        <v>6.5962999995858002E-2</v>
      </c>
      <c r="F2712" t="s">
        <v>656</v>
      </c>
      <c r="G2712">
        <v>0.52414241836095898</v>
      </c>
      <c r="H2712" t="s">
        <v>123</v>
      </c>
      <c r="I2712">
        <v>0.76736832880542005</v>
      </c>
      <c r="L2712">
        <v>6.5962999995858002E-2</v>
      </c>
      <c r="M2712">
        <v>0.52414241836095898</v>
      </c>
    </row>
    <row r="2713" spans="1:13" x14ac:dyDescent="0.2">
      <c r="A2713" t="s">
        <v>12</v>
      </c>
      <c r="B2713" t="s">
        <v>68</v>
      </c>
      <c r="C2713" t="s">
        <v>656</v>
      </c>
      <c r="D2713" t="s">
        <v>116</v>
      </c>
      <c r="E2713">
        <v>4.8721586967306697E-2</v>
      </c>
      <c r="F2713" t="s">
        <v>656</v>
      </c>
      <c r="G2713">
        <v>0.51644900689184803</v>
      </c>
      <c r="H2713" t="s">
        <v>123</v>
      </c>
      <c r="I2713">
        <v>0.76736832880542005</v>
      </c>
      <c r="L2713">
        <v>4.8721586967306697E-2</v>
      </c>
      <c r="M2713">
        <v>0.51644900689184803</v>
      </c>
    </row>
    <row r="2714" spans="1:13" x14ac:dyDescent="0.2">
      <c r="A2714" t="s">
        <v>12</v>
      </c>
      <c r="B2714" t="s">
        <v>444</v>
      </c>
      <c r="C2714" t="s">
        <v>656</v>
      </c>
      <c r="D2714" t="s">
        <v>134</v>
      </c>
      <c r="E2714">
        <v>5.1770625559162599E-2</v>
      </c>
      <c r="F2714" t="s">
        <v>656</v>
      </c>
      <c r="G2714">
        <v>-0.54945054945054905</v>
      </c>
      <c r="H2714" t="s">
        <v>123</v>
      </c>
      <c r="I2714">
        <v>0.76736832880542005</v>
      </c>
      <c r="L2714">
        <v>5.1770625559162599E-2</v>
      </c>
      <c r="M2714">
        <v>-0.54945054945054905</v>
      </c>
    </row>
    <row r="2715" spans="1:13" x14ac:dyDescent="0.2">
      <c r="A2715" t="s">
        <v>12</v>
      </c>
      <c r="B2715" t="s">
        <v>70</v>
      </c>
      <c r="C2715" t="s">
        <v>656</v>
      </c>
      <c r="D2715" t="s">
        <v>134</v>
      </c>
      <c r="E2715">
        <v>5.4646534540865301E-2</v>
      </c>
      <c r="F2715" t="s">
        <v>656</v>
      </c>
      <c r="G2715">
        <v>0.54395604395604402</v>
      </c>
      <c r="H2715" t="s">
        <v>123</v>
      </c>
      <c r="I2715">
        <v>0.76736832880542005</v>
      </c>
      <c r="L2715">
        <v>5.4646534540865301E-2</v>
      </c>
      <c r="M2715">
        <v>0.54395604395604402</v>
      </c>
    </row>
    <row r="2716" spans="1:13" x14ac:dyDescent="0.2">
      <c r="A2716" t="s">
        <v>12</v>
      </c>
      <c r="B2716" t="s">
        <v>277</v>
      </c>
      <c r="C2716" t="s">
        <v>656</v>
      </c>
      <c r="D2716" t="s">
        <v>116</v>
      </c>
      <c r="E2716">
        <v>4.11585803869342E-2</v>
      </c>
      <c r="F2716" t="s">
        <v>656</v>
      </c>
      <c r="G2716">
        <v>-0.53214285714285703</v>
      </c>
      <c r="H2716" t="s">
        <v>123</v>
      </c>
      <c r="I2716">
        <v>0.76736832880542005</v>
      </c>
      <c r="L2716">
        <v>4.11585803869342E-2</v>
      </c>
      <c r="M2716">
        <v>-0.53214285714285703</v>
      </c>
    </row>
    <row r="2717" spans="1:13" x14ac:dyDescent="0.2">
      <c r="A2717" t="s">
        <v>12</v>
      </c>
      <c r="B2717" t="s">
        <v>74</v>
      </c>
      <c r="C2717" t="s">
        <v>656</v>
      </c>
      <c r="D2717" t="s">
        <v>24</v>
      </c>
      <c r="E2717">
        <v>4.1562682215743399E-2</v>
      </c>
      <c r="F2717" t="s">
        <v>656</v>
      </c>
      <c r="G2717">
        <v>-0.82857142857142796</v>
      </c>
      <c r="H2717" t="s">
        <v>123</v>
      </c>
      <c r="I2717">
        <v>0.76736832880542005</v>
      </c>
      <c r="L2717">
        <v>4.1562682215743399E-2</v>
      </c>
      <c r="M2717">
        <v>-0.82857142857142796</v>
      </c>
    </row>
    <row r="2718" spans="1:13" x14ac:dyDescent="0.2">
      <c r="A2718" t="s">
        <v>12</v>
      </c>
      <c r="B2718" t="s">
        <v>74</v>
      </c>
      <c r="C2718" t="s">
        <v>656</v>
      </c>
      <c r="D2718" t="s">
        <v>75</v>
      </c>
      <c r="E2718">
        <v>6.2511483279615102E-2</v>
      </c>
      <c r="F2718" t="s">
        <v>656</v>
      </c>
      <c r="G2718">
        <v>0.55244755244755195</v>
      </c>
      <c r="H2718" t="s">
        <v>123</v>
      </c>
      <c r="I2718">
        <v>0.76736832880542005</v>
      </c>
      <c r="L2718">
        <v>6.2511483279615102E-2</v>
      </c>
      <c r="M2718">
        <v>0.55244755244755195</v>
      </c>
    </row>
    <row r="2719" spans="1:13" x14ac:dyDescent="0.2">
      <c r="A2719" t="s">
        <v>12</v>
      </c>
      <c r="B2719" t="s">
        <v>926</v>
      </c>
      <c r="C2719" t="s">
        <v>656</v>
      </c>
      <c r="D2719" t="s">
        <v>134</v>
      </c>
      <c r="E2719">
        <v>4.1342267371723501E-2</v>
      </c>
      <c r="F2719" t="s">
        <v>656</v>
      </c>
      <c r="G2719">
        <v>0.57142857142857095</v>
      </c>
      <c r="H2719" t="s">
        <v>123</v>
      </c>
      <c r="I2719">
        <v>0.76736832880542005</v>
      </c>
      <c r="L2719">
        <v>4.1342267371723501E-2</v>
      </c>
      <c r="M2719">
        <v>0.57142857142857095</v>
      </c>
    </row>
    <row r="2720" spans="1:13" x14ac:dyDescent="0.2">
      <c r="A2720" t="s">
        <v>12</v>
      </c>
      <c r="B2720" t="s">
        <v>278</v>
      </c>
      <c r="C2720" t="s">
        <v>656</v>
      </c>
      <c r="D2720" t="s">
        <v>116</v>
      </c>
      <c r="E2720">
        <v>5.34146989339652E-2</v>
      </c>
      <c r="F2720" t="s">
        <v>656</v>
      </c>
      <c r="G2720">
        <v>0.50759627060592505</v>
      </c>
      <c r="H2720" t="s">
        <v>123</v>
      </c>
      <c r="I2720">
        <v>0.76736832880542005</v>
      </c>
      <c r="L2720">
        <v>5.34146989339652E-2</v>
      </c>
      <c r="M2720">
        <v>0.50759627060592505</v>
      </c>
    </row>
    <row r="2721" spans="1:13" x14ac:dyDescent="0.2">
      <c r="A2721" t="s">
        <v>12</v>
      </c>
      <c r="B2721" t="s">
        <v>450</v>
      </c>
      <c r="C2721" t="s">
        <v>656</v>
      </c>
      <c r="D2721" t="s">
        <v>75</v>
      </c>
      <c r="E2721">
        <v>4.15214944103185E-2</v>
      </c>
      <c r="F2721" t="s">
        <v>656</v>
      </c>
      <c r="G2721">
        <v>-0.59440559440559404</v>
      </c>
      <c r="H2721" t="s">
        <v>123</v>
      </c>
      <c r="I2721">
        <v>0.76736832880542005</v>
      </c>
      <c r="L2721">
        <v>4.15214944103185E-2</v>
      </c>
      <c r="M2721">
        <v>-0.59440559440559404</v>
      </c>
    </row>
    <row r="2722" spans="1:13" x14ac:dyDescent="0.2">
      <c r="A2722" t="s">
        <v>12</v>
      </c>
      <c r="B2722" t="s">
        <v>451</v>
      </c>
      <c r="C2722" t="s">
        <v>656</v>
      </c>
      <c r="D2722" t="s">
        <v>132</v>
      </c>
      <c r="E2722">
        <v>6.7291711993510195E-2</v>
      </c>
      <c r="F2722" t="s">
        <v>656</v>
      </c>
      <c r="G2722">
        <v>0.52197802197802201</v>
      </c>
      <c r="H2722" t="s">
        <v>123</v>
      </c>
      <c r="I2722">
        <v>0.76736832880542005</v>
      </c>
      <c r="L2722">
        <v>6.7291711993510195E-2</v>
      </c>
      <c r="M2722">
        <v>0.52197802197802201</v>
      </c>
    </row>
    <row r="2723" spans="1:13" x14ac:dyDescent="0.2">
      <c r="A2723" t="s">
        <v>12</v>
      </c>
      <c r="B2723" t="s">
        <v>455</v>
      </c>
      <c r="C2723" t="s">
        <v>656</v>
      </c>
      <c r="D2723" t="s">
        <v>134</v>
      </c>
      <c r="E2723">
        <v>4.1342267371723501E-2</v>
      </c>
      <c r="F2723" t="s">
        <v>656</v>
      </c>
      <c r="G2723">
        <v>0.57142857142857095</v>
      </c>
      <c r="H2723" t="s">
        <v>123</v>
      </c>
      <c r="I2723">
        <v>0.76736832880542005</v>
      </c>
      <c r="L2723">
        <v>4.1342267371723501E-2</v>
      </c>
      <c r="M2723">
        <v>0.57142857142857095</v>
      </c>
    </row>
    <row r="2724" spans="1:13" x14ac:dyDescent="0.2">
      <c r="A2724" t="s">
        <v>12</v>
      </c>
      <c r="B2724" t="s">
        <v>456</v>
      </c>
      <c r="C2724" t="s">
        <v>656</v>
      </c>
      <c r="D2724" t="s">
        <v>75</v>
      </c>
      <c r="E2724">
        <v>4.3100496257612197E-2</v>
      </c>
      <c r="F2724" t="s">
        <v>656</v>
      </c>
      <c r="G2724">
        <v>-0.59078524898083595</v>
      </c>
      <c r="H2724" t="s">
        <v>123</v>
      </c>
      <c r="I2724">
        <v>0.76736832880542005</v>
      </c>
      <c r="L2724">
        <v>4.3100496257612197E-2</v>
      </c>
      <c r="M2724">
        <v>-0.59078524898083595</v>
      </c>
    </row>
    <row r="2725" spans="1:13" x14ac:dyDescent="0.2">
      <c r="A2725" t="s">
        <v>12</v>
      </c>
      <c r="B2725" t="s">
        <v>282</v>
      </c>
      <c r="C2725" t="s">
        <v>656</v>
      </c>
      <c r="D2725" t="s">
        <v>24</v>
      </c>
      <c r="E2725">
        <v>4.9857585101340501E-2</v>
      </c>
      <c r="F2725" t="s">
        <v>656</v>
      </c>
      <c r="G2725">
        <v>-0.811679449913427</v>
      </c>
      <c r="H2725" t="s">
        <v>123</v>
      </c>
      <c r="I2725">
        <v>0.76736832880542005</v>
      </c>
      <c r="L2725">
        <v>4.9857585101340501E-2</v>
      </c>
      <c r="M2725">
        <v>-0.811679449913427</v>
      </c>
    </row>
    <row r="2726" spans="1:13" x14ac:dyDescent="0.2">
      <c r="A2726" t="s">
        <v>12</v>
      </c>
      <c r="B2726" t="s">
        <v>81</v>
      </c>
      <c r="C2726" t="s">
        <v>656</v>
      </c>
      <c r="D2726" t="s">
        <v>75</v>
      </c>
      <c r="E2726">
        <v>6.3295463569552998E-2</v>
      </c>
      <c r="F2726" t="s">
        <v>656</v>
      </c>
      <c r="G2726">
        <v>0.55108647569714797</v>
      </c>
      <c r="H2726" t="s">
        <v>123</v>
      </c>
      <c r="I2726">
        <v>0.76736832880542005</v>
      </c>
      <c r="L2726">
        <v>6.3295463569552998E-2</v>
      </c>
      <c r="M2726">
        <v>0.55108647569714797</v>
      </c>
    </row>
    <row r="2727" spans="1:13" x14ac:dyDescent="0.2">
      <c r="A2727" t="s">
        <v>12</v>
      </c>
      <c r="B2727" t="s">
        <v>460</v>
      </c>
      <c r="C2727" t="s">
        <v>656</v>
      </c>
      <c r="D2727" t="s">
        <v>75</v>
      </c>
      <c r="E2727">
        <v>5.8329285398502198E-2</v>
      </c>
      <c r="F2727" t="s">
        <v>656</v>
      </c>
      <c r="G2727">
        <v>0.55991586094438905</v>
      </c>
      <c r="H2727" t="s">
        <v>123</v>
      </c>
      <c r="I2727">
        <v>0.76736832880542005</v>
      </c>
      <c r="L2727">
        <v>5.8329285398502198E-2</v>
      </c>
      <c r="M2727">
        <v>0.55991586094438905</v>
      </c>
    </row>
    <row r="2728" spans="1:13" x14ac:dyDescent="0.2">
      <c r="A2728" t="s">
        <v>12</v>
      </c>
      <c r="B2728" t="s">
        <v>678</v>
      </c>
      <c r="C2728" t="s">
        <v>656</v>
      </c>
      <c r="D2728" t="s">
        <v>75</v>
      </c>
      <c r="E2728">
        <v>4.14407620935432E-2</v>
      </c>
      <c r="F2728" t="s">
        <v>656</v>
      </c>
      <c r="G2728">
        <v>-0.59459330272586997</v>
      </c>
      <c r="H2728" t="s">
        <v>123</v>
      </c>
      <c r="I2728">
        <v>0.76736832880542005</v>
      </c>
      <c r="L2728">
        <v>4.14407620935432E-2</v>
      </c>
      <c r="M2728">
        <v>-0.59459330272586997</v>
      </c>
    </row>
    <row r="2729" spans="1:13" x14ac:dyDescent="0.2">
      <c r="A2729" t="s">
        <v>12</v>
      </c>
      <c r="B2729" t="s">
        <v>679</v>
      </c>
      <c r="C2729" t="s">
        <v>656</v>
      </c>
      <c r="D2729" t="s">
        <v>116</v>
      </c>
      <c r="E2729">
        <v>4.7769872494614299E-2</v>
      </c>
      <c r="F2729" t="s">
        <v>656</v>
      </c>
      <c r="G2729">
        <v>0.51832013547788103</v>
      </c>
      <c r="H2729" t="s">
        <v>123</v>
      </c>
      <c r="I2729">
        <v>0.76736832880542005</v>
      </c>
      <c r="L2729">
        <v>4.7769872494614299E-2</v>
      </c>
      <c r="M2729">
        <v>0.51832013547788103</v>
      </c>
    </row>
    <row r="2730" spans="1:13" x14ac:dyDescent="0.2">
      <c r="A2730" t="s">
        <v>12</v>
      </c>
      <c r="B2730" t="s">
        <v>679</v>
      </c>
      <c r="C2730" t="s">
        <v>656</v>
      </c>
      <c r="D2730" t="s">
        <v>75</v>
      </c>
      <c r="E2730">
        <v>5.9983608238166702E-2</v>
      </c>
      <c r="F2730" t="s">
        <v>656</v>
      </c>
      <c r="G2730">
        <v>0.55691854232898497</v>
      </c>
      <c r="H2730" t="s">
        <v>123</v>
      </c>
      <c r="I2730">
        <v>0.76736832880542005</v>
      </c>
      <c r="L2730">
        <v>5.9983608238166702E-2</v>
      </c>
      <c r="M2730">
        <v>0.55691854232898497</v>
      </c>
    </row>
    <row r="2731" spans="1:13" x14ac:dyDescent="0.2">
      <c r="A2731" t="s">
        <v>12</v>
      </c>
      <c r="B2731" t="s">
        <v>87</v>
      </c>
      <c r="C2731" t="s">
        <v>656</v>
      </c>
      <c r="D2731" t="s">
        <v>924</v>
      </c>
      <c r="E2731">
        <v>5.6285060607901297E-2</v>
      </c>
      <c r="F2731" t="s">
        <v>656</v>
      </c>
      <c r="G2731">
        <v>-0.65349737836460497</v>
      </c>
      <c r="H2731" t="s">
        <v>123</v>
      </c>
      <c r="I2731">
        <v>0.76736832880542005</v>
      </c>
      <c r="L2731">
        <v>5.6285060607901297E-2</v>
      </c>
      <c r="M2731">
        <v>-0.65349737836460497</v>
      </c>
    </row>
    <row r="2732" spans="1:13" x14ac:dyDescent="0.2">
      <c r="A2732" t="s">
        <v>12</v>
      </c>
      <c r="B2732" t="s">
        <v>568</v>
      </c>
      <c r="C2732" t="s">
        <v>656</v>
      </c>
      <c r="D2732" t="s">
        <v>75</v>
      </c>
      <c r="E2732">
        <v>5.2774096020422899E-2</v>
      </c>
      <c r="F2732" t="s">
        <v>656</v>
      </c>
      <c r="G2732">
        <v>0.57043668031523798</v>
      </c>
      <c r="H2732" t="s">
        <v>123</v>
      </c>
      <c r="I2732">
        <v>0.76736832880542005</v>
      </c>
      <c r="L2732">
        <v>5.2774096020422899E-2</v>
      </c>
      <c r="M2732">
        <v>0.57043668031523798</v>
      </c>
    </row>
    <row r="2733" spans="1:13" x14ac:dyDescent="0.2">
      <c r="A2733" t="s">
        <v>12</v>
      </c>
      <c r="B2733" t="s">
        <v>569</v>
      </c>
      <c r="C2733" t="s">
        <v>656</v>
      </c>
      <c r="D2733" t="s">
        <v>116</v>
      </c>
      <c r="E2733">
        <v>4.1294273054572603E-2</v>
      </c>
      <c r="F2733" t="s">
        <v>656</v>
      </c>
      <c r="G2733">
        <v>0.53184315625675005</v>
      </c>
      <c r="H2733" t="s">
        <v>123</v>
      </c>
      <c r="I2733">
        <v>0.76736832880542005</v>
      </c>
      <c r="L2733">
        <v>4.1294273054572603E-2</v>
      </c>
      <c r="M2733">
        <v>0.53184315625675005</v>
      </c>
    </row>
    <row r="2734" spans="1:13" x14ac:dyDescent="0.2">
      <c r="A2734" t="s">
        <v>12</v>
      </c>
      <c r="B2734" t="s">
        <v>91</v>
      </c>
      <c r="C2734" t="s">
        <v>656</v>
      </c>
      <c r="D2734" t="s">
        <v>75</v>
      </c>
      <c r="E2734">
        <v>6.1957825399860597E-2</v>
      </c>
      <c r="F2734" t="s">
        <v>656</v>
      </c>
      <c r="G2734">
        <v>0.55341590998729295</v>
      </c>
      <c r="H2734" t="s">
        <v>123</v>
      </c>
      <c r="I2734">
        <v>0.76736832880542005</v>
      </c>
      <c r="L2734">
        <v>6.1957825399860597E-2</v>
      </c>
      <c r="M2734">
        <v>0.55341590998729295</v>
      </c>
    </row>
    <row r="2735" spans="1:13" x14ac:dyDescent="0.2">
      <c r="A2735" t="s">
        <v>12</v>
      </c>
      <c r="B2735" t="s">
        <v>683</v>
      </c>
      <c r="C2735" t="s">
        <v>656</v>
      </c>
      <c r="D2735" t="s">
        <v>132</v>
      </c>
      <c r="E2735">
        <v>6.5962999995858002E-2</v>
      </c>
      <c r="F2735" t="s">
        <v>656</v>
      </c>
      <c r="G2735">
        <v>0.52414241836095898</v>
      </c>
      <c r="H2735" t="s">
        <v>123</v>
      </c>
      <c r="I2735">
        <v>0.76736832880542005</v>
      </c>
      <c r="L2735">
        <v>6.5962999995858002E-2</v>
      </c>
      <c r="M2735">
        <v>0.52414241836095898</v>
      </c>
    </row>
    <row r="2736" spans="1:13" x14ac:dyDescent="0.2">
      <c r="A2736" t="s">
        <v>12</v>
      </c>
      <c r="B2736" t="s">
        <v>685</v>
      </c>
      <c r="C2736" t="s">
        <v>656</v>
      </c>
      <c r="D2736" t="s">
        <v>24</v>
      </c>
      <c r="E2736">
        <v>4.1562682215743399E-2</v>
      </c>
      <c r="F2736" t="s">
        <v>656</v>
      </c>
      <c r="G2736">
        <v>0.82857142857142796</v>
      </c>
      <c r="H2736" t="s">
        <v>123</v>
      </c>
      <c r="I2736">
        <v>0.76736832880542005</v>
      </c>
      <c r="L2736">
        <v>4.1562682215743399E-2</v>
      </c>
      <c r="M2736">
        <v>0.82857142857142796</v>
      </c>
    </row>
    <row r="2737" spans="1:13" x14ac:dyDescent="0.2">
      <c r="A2737" t="s">
        <v>12</v>
      </c>
      <c r="B2737" t="s">
        <v>103</v>
      </c>
      <c r="C2737" t="s">
        <v>656</v>
      </c>
      <c r="D2737" t="s">
        <v>75</v>
      </c>
      <c r="E2737">
        <v>6.2511483279615102E-2</v>
      </c>
      <c r="F2737" t="s">
        <v>656</v>
      </c>
      <c r="G2737">
        <v>0.55244755244755195</v>
      </c>
      <c r="H2737" t="s">
        <v>123</v>
      </c>
      <c r="I2737">
        <v>0.76736832880542005</v>
      </c>
      <c r="L2737">
        <v>6.2511483279615102E-2</v>
      </c>
      <c r="M2737">
        <v>0.55244755244755195</v>
      </c>
    </row>
    <row r="2738" spans="1:13" x14ac:dyDescent="0.2">
      <c r="A2738" t="s">
        <v>12</v>
      </c>
      <c r="B2738" t="s">
        <v>293</v>
      </c>
      <c r="C2738" t="s">
        <v>656</v>
      </c>
      <c r="D2738" t="s">
        <v>24</v>
      </c>
      <c r="E2738">
        <v>4.1562682215743399E-2</v>
      </c>
      <c r="F2738" t="s">
        <v>656</v>
      </c>
      <c r="G2738">
        <v>0.82857142857142796</v>
      </c>
      <c r="H2738" t="s">
        <v>123</v>
      </c>
      <c r="I2738">
        <v>0.76736832880542005</v>
      </c>
      <c r="L2738">
        <v>4.1562682215743399E-2</v>
      </c>
      <c r="M2738">
        <v>0.82857142857142796</v>
      </c>
    </row>
    <row r="2739" spans="1:13" x14ac:dyDescent="0.2">
      <c r="A2739" t="s">
        <v>12</v>
      </c>
      <c r="B2739" t="s">
        <v>928</v>
      </c>
      <c r="C2739" t="s">
        <v>656</v>
      </c>
      <c r="D2739" t="s">
        <v>134</v>
      </c>
      <c r="E2739">
        <v>3.8992623432448199E-2</v>
      </c>
      <c r="F2739" t="s">
        <v>656</v>
      </c>
      <c r="G2739">
        <v>0.57692307692307698</v>
      </c>
      <c r="H2739" t="s">
        <v>123</v>
      </c>
      <c r="I2739">
        <v>0.76736832880542005</v>
      </c>
      <c r="L2739">
        <v>3.8992623432448199E-2</v>
      </c>
      <c r="M2739">
        <v>0.57692307692307698</v>
      </c>
    </row>
    <row r="2740" spans="1:13" x14ac:dyDescent="0.2">
      <c r="A2740" t="s">
        <v>12</v>
      </c>
      <c r="B2740" t="s">
        <v>690</v>
      </c>
      <c r="C2740" t="s">
        <v>656</v>
      </c>
      <c r="D2740" t="s">
        <v>924</v>
      </c>
      <c r="E2740">
        <v>5.2514014075065403E-2</v>
      </c>
      <c r="F2740" t="s">
        <v>656</v>
      </c>
      <c r="G2740">
        <v>-0.66111191603028996</v>
      </c>
      <c r="H2740" t="s">
        <v>123</v>
      </c>
      <c r="I2740">
        <v>0.76736832880542005</v>
      </c>
      <c r="L2740">
        <v>5.2514014075065403E-2</v>
      </c>
      <c r="M2740">
        <v>-0.66111191603028996</v>
      </c>
    </row>
    <row r="2741" spans="1:13" x14ac:dyDescent="0.2">
      <c r="A2741" t="s">
        <v>12</v>
      </c>
      <c r="B2741" t="s">
        <v>108</v>
      </c>
      <c r="C2741" t="s">
        <v>656</v>
      </c>
      <c r="D2741" t="s">
        <v>134</v>
      </c>
      <c r="E2741">
        <v>6.5962999995858002E-2</v>
      </c>
      <c r="F2741" t="s">
        <v>656</v>
      </c>
      <c r="G2741">
        <v>0.52414241836095898</v>
      </c>
      <c r="H2741" t="s">
        <v>123</v>
      </c>
      <c r="I2741">
        <v>0.76736832880542005</v>
      </c>
      <c r="L2741">
        <v>6.5962999995858002E-2</v>
      </c>
      <c r="M2741">
        <v>0.52414241836095898</v>
      </c>
    </row>
    <row r="2742" spans="1:13" x14ac:dyDescent="0.2">
      <c r="A2742" t="s">
        <v>12</v>
      </c>
      <c r="B2742" t="s">
        <v>475</v>
      </c>
      <c r="C2742" t="s">
        <v>656</v>
      </c>
      <c r="D2742" t="s">
        <v>116</v>
      </c>
      <c r="E2742">
        <v>5.7440003802729699E-2</v>
      </c>
      <c r="F2742" t="s">
        <v>656</v>
      </c>
      <c r="G2742">
        <v>-0.50044702735795399</v>
      </c>
      <c r="H2742" t="s">
        <v>123</v>
      </c>
      <c r="I2742">
        <v>0.76736832880542005</v>
      </c>
      <c r="L2742">
        <v>5.7440003802729699E-2</v>
      </c>
      <c r="M2742">
        <v>-0.50044702735795399</v>
      </c>
    </row>
    <row r="2743" spans="1:13" x14ac:dyDescent="0.2">
      <c r="A2743" t="s">
        <v>12</v>
      </c>
      <c r="B2743" t="s">
        <v>579</v>
      </c>
      <c r="C2743" t="s">
        <v>656</v>
      </c>
      <c r="D2743" t="s">
        <v>132</v>
      </c>
      <c r="E2743">
        <v>5.4646534540865301E-2</v>
      </c>
      <c r="F2743" t="s">
        <v>656</v>
      </c>
      <c r="G2743">
        <v>-0.54395604395604402</v>
      </c>
      <c r="H2743" t="s">
        <v>123</v>
      </c>
      <c r="I2743">
        <v>0.76736832880542005</v>
      </c>
      <c r="L2743">
        <v>5.4646534540865301E-2</v>
      </c>
      <c r="M2743">
        <v>-0.54395604395604402</v>
      </c>
    </row>
    <row r="2744" spans="1:13" x14ac:dyDescent="0.2">
      <c r="A2744" t="s">
        <v>12</v>
      </c>
      <c r="B2744" t="s">
        <v>297</v>
      </c>
      <c r="C2744" t="s">
        <v>656</v>
      </c>
      <c r="D2744" t="s">
        <v>924</v>
      </c>
      <c r="E2744">
        <v>4.5825630472172703E-2</v>
      </c>
      <c r="F2744" t="s">
        <v>656</v>
      </c>
      <c r="G2744">
        <v>0.67552448758970396</v>
      </c>
      <c r="H2744" t="s">
        <v>123</v>
      </c>
      <c r="I2744">
        <v>0.76736832880542005</v>
      </c>
      <c r="L2744">
        <v>4.5825630472172703E-2</v>
      </c>
      <c r="M2744">
        <v>0.67552448758970396</v>
      </c>
    </row>
    <row r="2745" spans="1:13" x14ac:dyDescent="0.2">
      <c r="A2745" t="s">
        <v>12</v>
      </c>
      <c r="B2745" t="s">
        <v>297</v>
      </c>
      <c r="C2745" t="s">
        <v>656</v>
      </c>
      <c r="D2745" t="s">
        <v>134</v>
      </c>
      <c r="E2745">
        <v>5.24355187173485E-2</v>
      </c>
      <c r="F2745" t="s">
        <v>656</v>
      </c>
      <c r="G2745">
        <v>0.54816126206689297</v>
      </c>
      <c r="H2745" t="s">
        <v>123</v>
      </c>
      <c r="I2745">
        <v>0.76736832880542005</v>
      </c>
      <c r="L2745">
        <v>5.24355187173485E-2</v>
      </c>
      <c r="M2745">
        <v>0.54816126206689297</v>
      </c>
    </row>
    <row r="2746" spans="1:13" x14ac:dyDescent="0.2">
      <c r="A2746" t="s">
        <v>12</v>
      </c>
      <c r="B2746" t="s">
        <v>892</v>
      </c>
      <c r="C2746" t="s">
        <v>656</v>
      </c>
      <c r="D2746" t="s">
        <v>132</v>
      </c>
      <c r="E2746">
        <v>5.0224712317283003E-2</v>
      </c>
      <c r="F2746" t="s">
        <v>656</v>
      </c>
      <c r="G2746">
        <v>-0.55249462010982997</v>
      </c>
      <c r="H2746" t="s">
        <v>123</v>
      </c>
      <c r="I2746">
        <v>0.76736832880542005</v>
      </c>
      <c r="L2746">
        <v>5.0224712317283003E-2</v>
      </c>
      <c r="M2746">
        <v>-0.55249462010982997</v>
      </c>
    </row>
    <row r="2747" spans="1:13" x14ac:dyDescent="0.2">
      <c r="A2747" t="s">
        <v>12</v>
      </c>
      <c r="B2747" t="s">
        <v>892</v>
      </c>
      <c r="C2747" t="s">
        <v>656</v>
      </c>
      <c r="D2747" t="s">
        <v>24</v>
      </c>
      <c r="E2747">
        <v>4.1562682215743399E-2</v>
      </c>
      <c r="F2747" t="s">
        <v>656</v>
      </c>
      <c r="G2747">
        <v>0.82857142857142796</v>
      </c>
      <c r="H2747" t="s">
        <v>123</v>
      </c>
      <c r="I2747">
        <v>0.76736832880542005</v>
      </c>
      <c r="L2747">
        <v>4.1562682215743399E-2</v>
      </c>
      <c r="M2747">
        <v>0.82857142857142796</v>
      </c>
    </row>
    <row r="2748" spans="1:13" x14ac:dyDescent="0.2">
      <c r="A2748" t="s">
        <v>12</v>
      </c>
      <c r="B2748" t="s">
        <v>892</v>
      </c>
      <c r="C2748" t="s">
        <v>656</v>
      </c>
      <c r="D2748" t="s">
        <v>116</v>
      </c>
      <c r="E2748">
        <v>4.7457645571349599E-2</v>
      </c>
      <c r="F2748" t="s">
        <v>656</v>
      </c>
      <c r="G2748">
        <v>0.51893997851264195</v>
      </c>
      <c r="H2748" t="s">
        <v>123</v>
      </c>
      <c r="I2748">
        <v>0.76736832880542005</v>
      </c>
      <c r="L2748">
        <v>4.7457645571349599E-2</v>
      </c>
      <c r="M2748">
        <v>0.51893997851264195</v>
      </c>
    </row>
    <row r="2749" spans="1:13" x14ac:dyDescent="0.2">
      <c r="A2749" t="s">
        <v>12</v>
      </c>
      <c r="B2749" t="s">
        <v>892</v>
      </c>
      <c r="C2749" t="s">
        <v>656</v>
      </c>
      <c r="D2749" t="s">
        <v>134</v>
      </c>
      <c r="E2749">
        <v>4.5269484190640898E-2</v>
      </c>
      <c r="F2749" t="s">
        <v>656</v>
      </c>
      <c r="G2749">
        <v>-0.56272867567440898</v>
      </c>
      <c r="H2749" t="s">
        <v>123</v>
      </c>
      <c r="I2749">
        <v>0.76736832880542005</v>
      </c>
      <c r="L2749">
        <v>4.5269484190640898E-2</v>
      </c>
      <c r="M2749">
        <v>-0.56272867567440898</v>
      </c>
    </row>
    <row r="2750" spans="1:13" x14ac:dyDescent="0.2">
      <c r="A2750" t="s">
        <v>12</v>
      </c>
      <c r="B2750" t="s">
        <v>125</v>
      </c>
      <c r="C2750" t="s">
        <v>656</v>
      </c>
      <c r="D2750" t="s">
        <v>132</v>
      </c>
      <c r="E2750">
        <v>4.6991344616601302E-2</v>
      </c>
      <c r="F2750" t="s">
        <v>656</v>
      </c>
      <c r="G2750">
        <v>0.55908524625168898</v>
      </c>
      <c r="H2750" t="s">
        <v>123</v>
      </c>
      <c r="I2750">
        <v>0.76736832880542005</v>
      </c>
      <c r="L2750">
        <v>4.6991344616601302E-2</v>
      </c>
      <c r="M2750">
        <v>0.55908524625168898</v>
      </c>
    </row>
    <row r="2751" spans="1:13" x14ac:dyDescent="0.2">
      <c r="A2751" t="s">
        <v>12</v>
      </c>
      <c r="B2751" t="s">
        <v>305</v>
      </c>
      <c r="C2751" t="s">
        <v>656</v>
      </c>
      <c r="D2751" t="s">
        <v>134</v>
      </c>
      <c r="E2751">
        <v>6.5962999995858002E-2</v>
      </c>
      <c r="F2751" t="s">
        <v>656</v>
      </c>
      <c r="G2751">
        <v>-0.52414241836095898</v>
      </c>
      <c r="H2751" t="s">
        <v>123</v>
      </c>
      <c r="I2751">
        <v>0.76736832880542005</v>
      </c>
      <c r="L2751">
        <v>6.5962999995858002E-2</v>
      </c>
      <c r="M2751">
        <v>-0.52414241836095898</v>
      </c>
    </row>
    <row r="2752" spans="1:13" x14ac:dyDescent="0.2">
      <c r="A2752" t="s">
        <v>12</v>
      </c>
      <c r="B2752" t="s">
        <v>128</v>
      </c>
      <c r="C2752" t="s">
        <v>656</v>
      </c>
      <c r="D2752" t="s">
        <v>132</v>
      </c>
      <c r="E2752">
        <v>3.9976301417655402E-2</v>
      </c>
      <c r="F2752" t="s">
        <v>656</v>
      </c>
      <c r="G2752">
        <v>-0.57459440491422298</v>
      </c>
      <c r="H2752" t="s">
        <v>123</v>
      </c>
      <c r="I2752">
        <v>0.76736832880542005</v>
      </c>
      <c r="L2752">
        <v>3.9976301417655402E-2</v>
      </c>
      <c r="M2752">
        <v>-0.57459440491422298</v>
      </c>
    </row>
    <row r="2753" spans="1:13" x14ac:dyDescent="0.2">
      <c r="A2753" t="s">
        <v>12</v>
      </c>
      <c r="B2753" t="s">
        <v>129</v>
      </c>
      <c r="C2753" t="s">
        <v>656</v>
      </c>
      <c r="D2753" t="s">
        <v>924</v>
      </c>
      <c r="E2753">
        <v>4.5825630472172599E-2</v>
      </c>
      <c r="F2753" t="s">
        <v>656</v>
      </c>
      <c r="G2753">
        <v>-0.67552448758970396</v>
      </c>
      <c r="H2753" t="s">
        <v>123</v>
      </c>
      <c r="I2753">
        <v>0.76736832880542005</v>
      </c>
      <c r="L2753">
        <v>4.5825630472172599E-2</v>
      </c>
      <c r="M2753">
        <v>-0.67552448758970396</v>
      </c>
    </row>
    <row r="2754" spans="1:13" x14ac:dyDescent="0.2">
      <c r="A2754" t="s">
        <v>12</v>
      </c>
      <c r="B2754" t="s">
        <v>586</v>
      </c>
      <c r="C2754" t="s">
        <v>656</v>
      </c>
      <c r="D2754" t="s">
        <v>134</v>
      </c>
      <c r="E2754">
        <v>6.07365030656178E-2</v>
      </c>
      <c r="F2754" t="s">
        <v>656</v>
      </c>
      <c r="G2754">
        <v>0.53296703296703296</v>
      </c>
      <c r="H2754" t="s">
        <v>123</v>
      </c>
      <c r="I2754">
        <v>0.76736832880542005</v>
      </c>
      <c r="L2754">
        <v>6.07365030656178E-2</v>
      </c>
      <c r="M2754">
        <v>0.53296703296703296</v>
      </c>
    </row>
    <row r="2755" spans="1:13" x14ac:dyDescent="0.2">
      <c r="A2755" t="s">
        <v>12</v>
      </c>
      <c r="B2755" t="s">
        <v>481</v>
      </c>
      <c r="C2755" t="s">
        <v>656</v>
      </c>
      <c r="D2755" t="s">
        <v>132</v>
      </c>
      <c r="E2755">
        <v>6.5962999995858002E-2</v>
      </c>
      <c r="F2755" t="s">
        <v>656</v>
      </c>
      <c r="G2755">
        <v>0.52414241836095898</v>
      </c>
      <c r="H2755" t="s">
        <v>123</v>
      </c>
      <c r="I2755">
        <v>0.76736832880542005</v>
      </c>
      <c r="L2755">
        <v>6.5962999995858002E-2</v>
      </c>
      <c r="M2755">
        <v>0.52414241836095898</v>
      </c>
    </row>
    <row r="2756" spans="1:13" x14ac:dyDescent="0.2">
      <c r="A2756" t="s">
        <v>12</v>
      </c>
      <c r="B2756" t="s">
        <v>146</v>
      </c>
      <c r="C2756" t="s">
        <v>656</v>
      </c>
      <c r="D2756" t="s">
        <v>132</v>
      </c>
      <c r="E2756">
        <v>6.5962999995858002E-2</v>
      </c>
      <c r="F2756" t="s">
        <v>656</v>
      </c>
      <c r="G2756">
        <v>0.52414241836095898</v>
      </c>
      <c r="H2756" t="s">
        <v>123</v>
      </c>
      <c r="I2756">
        <v>0.76736832880542005</v>
      </c>
      <c r="L2756">
        <v>6.5962999995858002E-2</v>
      </c>
      <c r="M2756">
        <v>0.52414241836095898</v>
      </c>
    </row>
    <row r="2757" spans="1:13" x14ac:dyDescent="0.2">
      <c r="A2757" t="s">
        <v>12</v>
      </c>
      <c r="B2757" t="s">
        <v>1023</v>
      </c>
      <c r="C2757" t="s">
        <v>656</v>
      </c>
      <c r="D2757" t="s">
        <v>132</v>
      </c>
      <c r="E2757">
        <v>6.1519906070030599E-2</v>
      </c>
      <c r="F2757" t="s">
        <v>656</v>
      </c>
      <c r="G2757">
        <v>-0.53161099207593598</v>
      </c>
      <c r="H2757" t="s">
        <v>123</v>
      </c>
      <c r="I2757">
        <v>0.76736832880542005</v>
      </c>
      <c r="L2757">
        <v>6.1519906070030599E-2</v>
      </c>
      <c r="M2757">
        <v>-0.53161099207593598</v>
      </c>
    </row>
    <row r="2758" spans="1:13" x14ac:dyDescent="0.2">
      <c r="A2758" t="s">
        <v>12</v>
      </c>
      <c r="B2758" t="s">
        <v>709</v>
      </c>
      <c r="C2758" t="s">
        <v>656</v>
      </c>
      <c r="D2758" t="s">
        <v>132</v>
      </c>
      <c r="E2758">
        <v>5.0830636695921701E-2</v>
      </c>
      <c r="F2758" t="s">
        <v>656</v>
      </c>
      <c r="G2758">
        <v>-0.55129361213584605</v>
      </c>
      <c r="H2758" t="s">
        <v>123</v>
      </c>
      <c r="I2758">
        <v>0.76736832880542005</v>
      </c>
      <c r="L2758">
        <v>5.0830636695921701E-2</v>
      </c>
      <c r="M2758">
        <v>-0.55129361213584605</v>
      </c>
    </row>
    <row r="2759" spans="1:13" x14ac:dyDescent="0.2">
      <c r="A2759" t="s">
        <v>12</v>
      </c>
      <c r="B2759" t="s">
        <v>315</v>
      </c>
      <c r="C2759" t="s">
        <v>656</v>
      </c>
      <c r="D2759" t="s">
        <v>24</v>
      </c>
      <c r="E2759">
        <v>4.9857585101340397E-2</v>
      </c>
      <c r="F2759" t="s">
        <v>656</v>
      </c>
      <c r="G2759">
        <v>0.811679449913427</v>
      </c>
      <c r="H2759" t="s">
        <v>123</v>
      </c>
      <c r="I2759">
        <v>0.76736832880542005</v>
      </c>
      <c r="L2759">
        <v>4.9857585101340397E-2</v>
      </c>
      <c r="M2759">
        <v>0.811679449913427</v>
      </c>
    </row>
    <row r="2760" spans="1:13" x14ac:dyDescent="0.2">
      <c r="A2760" t="s">
        <v>12</v>
      </c>
      <c r="B2760" t="s">
        <v>934</v>
      </c>
      <c r="C2760" t="s">
        <v>656</v>
      </c>
      <c r="D2760" t="s">
        <v>24</v>
      </c>
      <c r="E2760">
        <v>4.1562682215743399E-2</v>
      </c>
      <c r="F2760" t="s">
        <v>656</v>
      </c>
      <c r="G2760">
        <v>-0.82857142857142796</v>
      </c>
      <c r="H2760" t="s">
        <v>123</v>
      </c>
      <c r="I2760">
        <v>0.76736832880542005</v>
      </c>
      <c r="L2760">
        <v>4.1562682215743399E-2</v>
      </c>
      <c r="M2760">
        <v>-0.82857142857142796</v>
      </c>
    </row>
    <row r="2761" spans="1:13" x14ac:dyDescent="0.2">
      <c r="A2761" t="s">
        <v>12</v>
      </c>
      <c r="B2761" t="s">
        <v>167</v>
      </c>
      <c r="C2761" t="s">
        <v>656</v>
      </c>
      <c r="D2761" t="s">
        <v>134</v>
      </c>
      <c r="E2761">
        <v>5.24355187173485E-2</v>
      </c>
      <c r="F2761" t="s">
        <v>656</v>
      </c>
      <c r="G2761">
        <v>0.54816126206689297</v>
      </c>
      <c r="H2761" t="s">
        <v>123</v>
      </c>
      <c r="I2761">
        <v>0.76736832880542005</v>
      </c>
      <c r="L2761">
        <v>5.24355187173485E-2</v>
      </c>
      <c r="M2761">
        <v>0.54816126206689297</v>
      </c>
    </row>
    <row r="2762" spans="1:13" x14ac:dyDescent="0.2">
      <c r="A2762" t="s">
        <v>12</v>
      </c>
      <c r="B2762" t="s">
        <v>715</v>
      </c>
      <c r="C2762" t="s">
        <v>656</v>
      </c>
      <c r="D2762" t="s">
        <v>75</v>
      </c>
      <c r="E2762">
        <v>4.22829482453735E-2</v>
      </c>
      <c r="F2762" t="s">
        <v>656</v>
      </c>
      <c r="G2762">
        <v>-0.59264776833995902</v>
      </c>
      <c r="H2762" t="s">
        <v>123</v>
      </c>
      <c r="I2762">
        <v>0.76736832880542005</v>
      </c>
      <c r="L2762">
        <v>4.22829482453735E-2</v>
      </c>
      <c r="M2762">
        <v>-0.59264776833995902</v>
      </c>
    </row>
    <row r="2763" spans="1:13" x14ac:dyDescent="0.2">
      <c r="A2763" t="s">
        <v>12</v>
      </c>
      <c r="B2763" t="s">
        <v>493</v>
      </c>
      <c r="C2763" t="s">
        <v>656</v>
      </c>
      <c r="D2763" t="s">
        <v>75</v>
      </c>
      <c r="E2763">
        <v>4.57804891770828E-2</v>
      </c>
      <c r="F2763" t="s">
        <v>656</v>
      </c>
      <c r="G2763">
        <v>0.584849771388117</v>
      </c>
      <c r="H2763" t="s">
        <v>123</v>
      </c>
      <c r="I2763">
        <v>0.76736832880542005</v>
      </c>
      <c r="L2763">
        <v>4.57804891770828E-2</v>
      </c>
      <c r="M2763">
        <v>0.584849771388117</v>
      </c>
    </row>
    <row r="2764" spans="1:13" x14ac:dyDescent="0.2">
      <c r="A2764" t="s">
        <v>12</v>
      </c>
      <c r="B2764" t="s">
        <v>600</v>
      </c>
      <c r="C2764" t="s">
        <v>656</v>
      </c>
      <c r="D2764" t="s">
        <v>116</v>
      </c>
      <c r="E2764">
        <v>4.33640265852119E-2</v>
      </c>
      <c r="F2764" t="s">
        <v>656</v>
      </c>
      <c r="G2764">
        <v>0.52735990140364797</v>
      </c>
      <c r="H2764" t="s">
        <v>123</v>
      </c>
      <c r="I2764">
        <v>0.76736832880542005</v>
      </c>
      <c r="L2764">
        <v>4.33640265852119E-2</v>
      </c>
      <c r="M2764">
        <v>0.52735990140364797</v>
      </c>
    </row>
    <row r="2765" spans="1:13" x14ac:dyDescent="0.2">
      <c r="A2765" t="s">
        <v>12</v>
      </c>
      <c r="B2765" t="s">
        <v>717</v>
      </c>
      <c r="C2765" t="s">
        <v>656</v>
      </c>
      <c r="D2765" t="s">
        <v>116</v>
      </c>
      <c r="E2765">
        <v>4.1920533011114702E-2</v>
      </c>
      <c r="F2765" t="s">
        <v>656</v>
      </c>
      <c r="G2765">
        <v>-0.53046935722216304</v>
      </c>
      <c r="H2765" t="s">
        <v>123</v>
      </c>
      <c r="I2765">
        <v>0.76736832880542005</v>
      </c>
      <c r="L2765">
        <v>4.1920533011114702E-2</v>
      </c>
      <c r="M2765">
        <v>-0.53046935722216304</v>
      </c>
    </row>
    <row r="2766" spans="1:13" x14ac:dyDescent="0.2">
      <c r="A2766" t="s">
        <v>12</v>
      </c>
      <c r="B2766" t="s">
        <v>718</v>
      </c>
      <c r="C2766" t="s">
        <v>656</v>
      </c>
      <c r="D2766" t="s">
        <v>24</v>
      </c>
      <c r="E2766">
        <v>4.58371412324532E-2</v>
      </c>
      <c r="F2766" t="s">
        <v>656</v>
      </c>
      <c r="G2766">
        <v>-0.819688599970537</v>
      </c>
      <c r="H2766" t="s">
        <v>123</v>
      </c>
      <c r="I2766">
        <v>0.76736832880542005</v>
      </c>
      <c r="L2766">
        <v>4.58371412324532E-2</v>
      </c>
      <c r="M2766">
        <v>-0.819688599970537</v>
      </c>
    </row>
    <row r="2767" spans="1:13" x14ac:dyDescent="0.2">
      <c r="A2767" t="s">
        <v>12</v>
      </c>
      <c r="B2767" t="s">
        <v>602</v>
      </c>
      <c r="C2767" t="s">
        <v>656</v>
      </c>
      <c r="D2767" t="s">
        <v>134</v>
      </c>
      <c r="E2767">
        <v>6.0315642405867703E-2</v>
      </c>
      <c r="F2767" t="s">
        <v>656</v>
      </c>
      <c r="G2767">
        <v>-0.53370064244430704</v>
      </c>
      <c r="H2767" t="s">
        <v>123</v>
      </c>
      <c r="I2767">
        <v>0.76736832880542005</v>
      </c>
      <c r="L2767">
        <v>6.0315642405867703E-2</v>
      </c>
      <c r="M2767">
        <v>-0.53370064244430704</v>
      </c>
    </row>
    <row r="2768" spans="1:13" x14ac:dyDescent="0.2">
      <c r="A2768" t="s">
        <v>12</v>
      </c>
      <c r="B2768" t="s">
        <v>496</v>
      </c>
      <c r="C2768" t="s">
        <v>656</v>
      </c>
      <c r="D2768" t="s">
        <v>134</v>
      </c>
      <c r="E2768">
        <v>4.1024263773467899E-2</v>
      </c>
      <c r="F2768" t="s">
        <v>656</v>
      </c>
      <c r="G2768">
        <v>-0.57215875723007603</v>
      </c>
      <c r="H2768" t="s">
        <v>123</v>
      </c>
      <c r="I2768">
        <v>0.76736832880542005</v>
      </c>
      <c r="L2768">
        <v>4.1024263773467899E-2</v>
      </c>
      <c r="M2768">
        <v>-0.57215875723007603</v>
      </c>
    </row>
    <row r="2769" spans="1:13" x14ac:dyDescent="0.2">
      <c r="A2769" t="s">
        <v>12</v>
      </c>
      <c r="B2769" t="s">
        <v>322</v>
      </c>
      <c r="C2769" t="s">
        <v>656</v>
      </c>
      <c r="D2769" t="s">
        <v>116</v>
      </c>
      <c r="E2769">
        <v>4.27058605034921E-2</v>
      </c>
      <c r="F2769" t="s">
        <v>656</v>
      </c>
      <c r="G2769">
        <v>0.528767990932974</v>
      </c>
      <c r="H2769" t="s">
        <v>123</v>
      </c>
      <c r="I2769">
        <v>0.76736832880542005</v>
      </c>
      <c r="L2769">
        <v>4.27058605034921E-2</v>
      </c>
      <c r="M2769">
        <v>0.528767990932974</v>
      </c>
    </row>
    <row r="2770" spans="1:13" x14ac:dyDescent="0.2">
      <c r="A2770" t="s">
        <v>12</v>
      </c>
      <c r="B2770" t="s">
        <v>941</v>
      </c>
      <c r="C2770" t="s">
        <v>656</v>
      </c>
      <c r="D2770" t="s">
        <v>75</v>
      </c>
      <c r="E2770">
        <v>6.6611882266888897E-2</v>
      </c>
      <c r="F2770" t="s">
        <v>656</v>
      </c>
      <c r="G2770">
        <v>0.54545454545454497</v>
      </c>
      <c r="H2770" t="s">
        <v>123</v>
      </c>
      <c r="I2770">
        <v>0.76736832880542005</v>
      </c>
      <c r="L2770">
        <v>6.6611882266888897E-2</v>
      </c>
      <c r="M2770">
        <v>0.54545454545454497</v>
      </c>
    </row>
    <row r="2771" spans="1:13" x14ac:dyDescent="0.2">
      <c r="A2771" t="s">
        <v>12</v>
      </c>
      <c r="B2771" t="s">
        <v>1034</v>
      </c>
      <c r="C2771" t="s">
        <v>656</v>
      </c>
      <c r="D2771" t="s">
        <v>75</v>
      </c>
      <c r="E2771">
        <v>5.3094110109769999E-2</v>
      </c>
      <c r="F2771" t="s">
        <v>656</v>
      </c>
      <c r="G2771">
        <v>0.56981012704402501</v>
      </c>
      <c r="H2771" t="s">
        <v>123</v>
      </c>
      <c r="I2771">
        <v>0.76736832880542005</v>
      </c>
      <c r="L2771">
        <v>5.3094110109769999E-2</v>
      </c>
      <c r="M2771">
        <v>0.56981012704402501</v>
      </c>
    </row>
    <row r="2772" spans="1:13" x14ac:dyDescent="0.2">
      <c r="A2772" t="s">
        <v>12</v>
      </c>
      <c r="B2772" t="s">
        <v>325</v>
      </c>
      <c r="C2772" t="s">
        <v>656</v>
      </c>
      <c r="D2772" t="s">
        <v>924</v>
      </c>
      <c r="E2772">
        <v>6.1439368910335398E-2</v>
      </c>
      <c r="F2772" t="s">
        <v>656</v>
      </c>
      <c r="G2772">
        <v>-0.64359590293483804</v>
      </c>
      <c r="H2772" t="s">
        <v>123</v>
      </c>
      <c r="I2772">
        <v>0.76736832880542005</v>
      </c>
      <c r="L2772">
        <v>6.1439368910335398E-2</v>
      </c>
      <c r="M2772">
        <v>-0.64359590293483804</v>
      </c>
    </row>
    <row r="2773" spans="1:13" x14ac:dyDescent="0.2">
      <c r="A2773" t="s">
        <v>12</v>
      </c>
      <c r="B2773" t="s">
        <v>325</v>
      </c>
      <c r="C2773" t="s">
        <v>656</v>
      </c>
      <c r="D2773" t="s">
        <v>134</v>
      </c>
      <c r="E2773">
        <v>4.0477821430770701E-2</v>
      </c>
      <c r="F2773" t="s">
        <v>656</v>
      </c>
      <c r="G2773">
        <v>-0.57342309257628998</v>
      </c>
      <c r="H2773" t="s">
        <v>123</v>
      </c>
      <c r="I2773">
        <v>0.76736832880542005</v>
      </c>
      <c r="L2773">
        <v>4.0477821430770701E-2</v>
      </c>
      <c r="M2773">
        <v>-0.57342309257628998</v>
      </c>
    </row>
    <row r="2774" spans="1:13" x14ac:dyDescent="0.2">
      <c r="A2774" t="s">
        <v>12</v>
      </c>
      <c r="B2774" t="s">
        <v>607</v>
      </c>
      <c r="C2774" t="s">
        <v>656</v>
      </c>
      <c r="D2774" t="s">
        <v>75</v>
      </c>
      <c r="E2774">
        <v>5.3094110109769999E-2</v>
      </c>
      <c r="F2774" t="s">
        <v>656</v>
      </c>
      <c r="G2774">
        <v>0.56981012704402501</v>
      </c>
      <c r="H2774" t="s">
        <v>123</v>
      </c>
      <c r="I2774">
        <v>0.76736832880542005</v>
      </c>
      <c r="L2774">
        <v>5.3094110109769999E-2</v>
      </c>
      <c r="M2774">
        <v>0.56981012704402501</v>
      </c>
    </row>
    <row r="2775" spans="1:13" x14ac:dyDescent="0.2">
      <c r="A2775" t="s">
        <v>12</v>
      </c>
      <c r="B2775" t="s">
        <v>326</v>
      </c>
      <c r="C2775" t="s">
        <v>656</v>
      </c>
      <c r="D2775" t="s">
        <v>24</v>
      </c>
      <c r="E2775">
        <v>4.1562682215743399E-2</v>
      </c>
      <c r="F2775" t="s">
        <v>656</v>
      </c>
      <c r="G2775">
        <v>0.82857142857142796</v>
      </c>
      <c r="H2775" t="s">
        <v>123</v>
      </c>
      <c r="I2775">
        <v>0.76736832880542005</v>
      </c>
      <c r="L2775">
        <v>4.1562682215743399E-2</v>
      </c>
      <c r="M2775">
        <v>0.82857142857142796</v>
      </c>
    </row>
    <row r="2776" spans="1:13" x14ac:dyDescent="0.2">
      <c r="A2776" t="s">
        <v>12</v>
      </c>
      <c r="B2776" t="s">
        <v>610</v>
      </c>
      <c r="C2776" t="s">
        <v>656</v>
      </c>
      <c r="D2776" t="s">
        <v>132</v>
      </c>
      <c r="E2776">
        <v>6.10057944567882E-2</v>
      </c>
      <c r="F2776" t="s">
        <v>656</v>
      </c>
      <c r="G2776">
        <v>-0.53249951172212495</v>
      </c>
      <c r="H2776" t="s">
        <v>123</v>
      </c>
      <c r="I2776">
        <v>0.76736832880542005</v>
      </c>
      <c r="L2776">
        <v>6.10057944567882E-2</v>
      </c>
      <c r="M2776">
        <v>-0.53249951172212495</v>
      </c>
    </row>
    <row r="2777" spans="1:13" x14ac:dyDescent="0.2">
      <c r="A2777" t="s">
        <v>12</v>
      </c>
      <c r="B2777" t="s">
        <v>611</v>
      </c>
      <c r="C2777" t="s">
        <v>656</v>
      </c>
      <c r="D2777" t="s">
        <v>75</v>
      </c>
      <c r="E2777">
        <v>4.3075919819197797E-2</v>
      </c>
      <c r="F2777" t="s">
        <v>656</v>
      </c>
      <c r="G2777">
        <v>-0.59084087202008695</v>
      </c>
      <c r="H2777" t="s">
        <v>123</v>
      </c>
      <c r="I2777">
        <v>0.76736832880542005</v>
      </c>
      <c r="L2777">
        <v>4.3075919819197797E-2</v>
      </c>
      <c r="M2777">
        <v>-0.59084087202008695</v>
      </c>
    </row>
    <row r="2778" spans="1:13" x14ac:dyDescent="0.2">
      <c r="A2778" t="s">
        <v>12</v>
      </c>
      <c r="B2778" t="s">
        <v>1033</v>
      </c>
      <c r="C2778" t="s">
        <v>656</v>
      </c>
      <c r="D2778" t="s">
        <v>924</v>
      </c>
      <c r="E2778">
        <v>6.3924122938864902E-2</v>
      </c>
      <c r="F2778" t="s">
        <v>656</v>
      </c>
      <c r="G2778">
        <v>0.63900965042269298</v>
      </c>
      <c r="H2778" t="s">
        <v>123</v>
      </c>
      <c r="I2778">
        <v>0.76736832880542005</v>
      </c>
      <c r="L2778">
        <v>6.3924122938864902E-2</v>
      </c>
      <c r="M2778">
        <v>0.63900965042269298</v>
      </c>
    </row>
    <row r="2779" spans="1:13" x14ac:dyDescent="0.2">
      <c r="A2779" t="s">
        <v>12</v>
      </c>
      <c r="B2779" t="s">
        <v>183</v>
      </c>
      <c r="C2779" t="s">
        <v>656</v>
      </c>
      <c r="D2779" t="s">
        <v>24</v>
      </c>
      <c r="E2779">
        <v>4.1562682215743399E-2</v>
      </c>
      <c r="F2779" t="s">
        <v>656</v>
      </c>
      <c r="G2779">
        <v>-0.82857142857142796</v>
      </c>
      <c r="H2779" t="s">
        <v>123</v>
      </c>
      <c r="I2779">
        <v>0.76736832880542005</v>
      </c>
      <c r="L2779">
        <v>4.1562682215743399E-2</v>
      </c>
      <c r="M2779">
        <v>-0.82857142857142796</v>
      </c>
    </row>
    <row r="2780" spans="1:13" x14ac:dyDescent="0.2">
      <c r="A2780" t="s">
        <v>12</v>
      </c>
      <c r="B2780" t="s">
        <v>328</v>
      </c>
      <c r="C2780" t="s">
        <v>656</v>
      </c>
      <c r="D2780" t="s">
        <v>24</v>
      </c>
      <c r="E2780">
        <v>4.58371412324532E-2</v>
      </c>
      <c r="F2780" t="s">
        <v>656</v>
      </c>
      <c r="G2780">
        <v>-0.819688599970537</v>
      </c>
      <c r="H2780" t="s">
        <v>123</v>
      </c>
      <c r="I2780">
        <v>0.76736832880542005</v>
      </c>
      <c r="L2780">
        <v>4.58371412324532E-2</v>
      </c>
      <c r="M2780">
        <v>-0.819688599970537</v>
      </c>
    </row>
    <row r="2781" spans="1:13" x14ac:dyDescent="0.2">
      <c r="A2781" t="s">
        <v>12</v>
      </c>
      <c r="B2781" t="s">
        <v>191</v>
      </c>
      <c r="C2781" t="s">
        <v>656</v>
      </c>
      <c r="D2781" t="s">
        <v>75</v>
      </c>
      <c r="E2781">
        <v>4.2867980523987999E-2</v>
      </c>
      <c r="F2781" t="s">
        <v>656</v>
      </c>
      <c r="G2781">
        <v>0.59131239598908203</v>
      </c>
      <c r="H2781" t="s">
        <v>123</v>
      </c>
      <c r="I2781">
        <v>0.76736832880542005</v>
      </c>
      <c r="L2781">
        <v>4.2867980523987999E-2</v>
      </c>
      <c r="M2781">
        <v>0.59131239598908203</v>
      </c>
    </row>
    <row r="2782" spans="1:13" x14ac:dyDescent="0.2">
      <c r="A2782" t="s">
        <v>12</v>
      </c>
      <c r="B2782" t="s">
        <v>505</v>
      </c>
      <c r="C2782" t="s">
        <v>656</v>
      </c>
      <c r="D2782" t="s">
        <v>116</v>
      </c>
      <c r="E2782">
        <v>5.1799381527377598E-2</v>
      </c>
      <c r="F2782" t="s">
        <v>656</v>
      </c>
      <c r="G2782">
        <v>0.51057635755349695</v>
      </c>
      <c r="H2782" t="s">
        <v>123</v>
      </c>
      <c r="I2782">
        <v>0.76736832880542005</v>
      </c>
      <c r="L2782">
        <v>5.1799381527377598E-2</v>
      </c>
      <c r="M2782">
        <v>0.51057635755349695</v>
      </c>
    </row>
    <row r="2783" spans="1:13" x14ac:dyDescent="0.2">
      <c r="A2783" t="s">
        <v>12</v>
      </c>
      <c r="B2783" t="s">
        <v>948</v>
      </c>
      <c r="C2783" t="s">
        <v>656</v>
      </c>
      <c r="D2783" t="s">
        <v>24</v>
      </c>
      <c r="E2783">
        <v>4.58371412324532E-2</v>
      </c>
      <c r="F2783" t="s">
        <v>656</v>
      </c>
      <c r="G2783">
        <v>-0.819688599970537</v>
      </c>
      <c r="H2783" t="s">
        <v>123</v>
      </c>
      <c r="I2783">
        <v>0.76736832880542005</v>
      </c>
      <c r="L2783">
        <v>4.58371412324532E-2</v>
      </c>
      <c r="M2783">
        <v>-0.819688599970537</v>
      </c>
    </row>
    <row r="2784" spans="1:13" x14ac:dyDescent="0.2">
      <c r="A2784" t="s">
        <v>12</v>
      </c>
      <c r="B2784" t="s">
        <v>948</v>
      </c>
      <c r="C2784" t="s">
        <v>656</v>
      </c>
      <c r="D2784" t="s">
        <v>75</v>
      </c>
      <c r="E2784">
        <v>4.22829482453735E-2</v>
      </c>
      <c r="F2784" t="s">
        <v>656</v>
      </c>
      <c r="G2784">
        <v>0.59264776833995902</v>
      </c>
      <c r="H2784" t="s">
        <v>123</v>
      </c>
      <c r="I2784">
        <v>0.76736832880542005</v>
      </c>
      <c r="L2784">
        <v>4.22829482453735E-2</v>
      </c>
      <c r="M2784">
        <v>0.59264776833995902</v>
      </c>
    </row>
    <row r="2785" spans="1:13" x14ac:dyDescent="0.2">
      <c r="A2785" t="s">
        <v>12</v>
      </c>
      <c r="B2785" t="s">
        <v>737</v>
      </c>
      <c r="C2785" t="s">
        <v>656</v>
      </c>
      <c r="D2785" t="s">
        <v>132</v>
      </c>
      <c r="E2785">
        <v>3.9146229461564701E-2</v>
      </c>
      <c r="F2785" t="s">
        <v>656</v>
      </c>
      <c r="G2785">
        <v>-0.57655666019705498</v>
      </c>
      <c r="H2785" t="s">
        <v>123</v>
      </c>
      <c r="I2785">
        <v>0.76736832880542005</v>
      </c>
      <c r="L2785">
        <v>3.9146229461564701E-2</v>
      </c>
      <c r="M2785">
        <v>-0.57655666019705498</v>
      </c>
    </row>
    <row r="2786" spans="1:13" x14ac:dyDescent="0.2">
      <c r="A2786" t="s">
        <v>12</v>
      </c>
      <c r="B2786" t="s">
        <v>737</v>
      </c>
      <c r="C2786" t="s">
        <v>656</v>
      </c>
      <c r="D2786" t="s">
        <v>134</v>
      </c>
      <c r="E2786">
        <v>6.6383248921344506E-2</v>
      </c>
      <c r="F2786" t="s">
        <v>656</v>
      </c>
      <c r="G2786">
        <v>-0.52345456712187399</v>
      </c>
      <c r="H2786" t="s">
        <v>123</v>
      </c>
      <c r="I2786">
        <v>0.76736832880542005</v>
      </c>
      <c r="L2786">
        <v>6.6383248921344506E-2</v>
      </c>
      <c r="M2786">
        <v>-0.52345456712187399</v>
      </c>
    </row>
    <row r="2787" spans="1:13" x14ac:dyDescent="0.2">
      <c r="A2787" t="s">
        <v>12</v>
      </c>
      <c r="B2787" t="s">
        <v>955</v>
      </c>
      <c r="C2787" t="s">
        <v>656</v>
      </c>
      <c r="D2787" t="s">
        <v>75</v>
      </c>
      <c r="E2787">
        <v>6.8150085086412196E-2</v>
      </c>
      <c r="F2787" t="s">
        <v>656</v>
      </c>
      <c r="G2787">
        <v>0.54290801296221802</v>
      </c>
      <c r="H2787" t="s">
        <v>123</v>
      </c>
      <c r="I2787">
        <v>0.76736832880542005</v>
      </c>
      <c r="L2787">
        <v>6.8150085086412196E-2</v>
      </c>
      <c r="M2787">
        <v>0.54290801296221802</v>
      </c>
    </row>
    <row r="2788" spans="1:13" x14ac:dyDescent="0.2">
      <c r="A2788" t="s">
        <v>12</v>
      </c>
      <c r="B2788" t="s">
        <v>339</v>
      </c>
      <c r="C2788" t="s">
        <v>656</v>
      </c>
      <c r="D2788" t="s">
        <v>116</v>
      </c>
      <c r="E2788">
        <v>5.3375134692795298E-2</v>
      </c>
      <c r="F2788" t="s">
        <v>656</v>
      </c>
      <c r="G2788">
        <v>0.50766846733598903</v>
      </c>
      <c r="H2788" t="s">
        <v>123</v>
      </c>
      <c r="I2788">
        <v>0.76736832880542005</v>
      </c>
      <c r="L2788">
        <v>5.3375134692795298E-2</v>
      </c>
      <c r="M2788">
        <v>0.50766846733598903</v>
      </c>
    </row>
    <row r="2789" spans="1:13" x14ac:dyDescent="0.2">
      <c r="A2789" t="s">
        <v>12</v>
      </c>
      <c r="B2789" t="s">
        <v>958</v>
      </c>
      <c r="C2789" t="s">
        <v>656</v>
      </c>
      <c r="D2789" t="s">
        <v>924</v>
      </c>
      <c r="E2789">
        <v>6.1137854913136502E-2</v>
      </c>
      <c r="F2789" t="s">
        <v>656</v>
      </c>
      <c r="G2789">
        <v>0.644160328439769</v>
      </c>
      <c r="H2789" t="s">
        <v>123</v>
      </c>
      <c r="I2789">
        <v>0.76736832880542005</v>
      </c>
      <c r="L2789">
        <v>6.1137854913136502E-2</v>
      </c>
      <c r="M2789">
        <v>0.644160328439769</v>
      </c>
    </row>
    <row r="2790" spans="1:13" x14ac:dyDescent="0.2">
      <c r="A2790" t="s">
        <v>12</v>
      </c>
      <c r="B2790" t="s">
        <v>752</v>
      </c>
      <c r="C2790" t="s">
        <v>656</v>
      </c>
      <c r="D2790" t="s">
        <v>924</v>
      </c>
      <c r="E2790">
        <v>5.6285060607901401E-2</v>
      </c>
      <c r="F2790" t="s">
        <v>656</v>
      </c>
      <c r="G2790">
        <v>0.65349737836460497</v>
      </c>
      <c r="H2790" t="s">
        <v>123</v>
      </c>
      <c r="I2790">
        <v>0.76736832880542005</v>
      </c>
      <c r="L2790">
        <v>5.6285060607901401E-2</v>
      </c>
      <c r="M2790">
        <v>0.65349737836460497</v>
      </c>
    </row>
    <row r="2791" spans="1:13" x14ac:dyDescent="0.2">
      <c r="A2791" t="s">
        <v>12</v>
      </c>
      <c r="B2791" t="s">
        <v>625</v>
      </c>
      <c r="C2791" t="s">
        <v>656</v>
      </c>
      <c r="D2791" t="s">
        <v>132</v>
      </c>
      <c r="E2791">
        <v>3.9146229461564701E-2</v>
      </c>
      <c r="F2791" t="s">
        <v>656</v>
      </c>
      <c r="G2791">
        <v>-0.57655666019705498</v>
      </c>
      <c r="H2791" t="s">
        <v>123</v>
      </c>
      <c r="I2791">
        <v>0.76736832880542005</v>
      </c>
      <c r="L2791">
        <v>3.9146229461564701E-2</v>
      </c>
      <c r="M2791">
        <v>-0.57655666019705498</v>
      </c>
    </row>
    <row r="2792" spans="1:13" x14ac:dyDescent="0.2">
      <c r="A2792" t="s">
        <v>12</v>
      </c>
      <c r="B2792" t="s">
        <v>347</v>
      </c>
      <c r="C2792" t="s">
        <v>656</v>
      </c>
      <c r="D2792" t="s">
        <v>134</v>
      </c>
      <c r="E2792">
        <v>4.1008850629934701E-2</v>
      </c>
      <c r="F2792" t="s">
        <v>656</v>
      </c>
      <c r="G2792">
        <v>-0.57219425205049801</v>
      </c>
      <c r="H2792" t="s">
        <v>123</v>
      </c>
      <c r="I2792">
        <v>0.76736832880542005</v>
      </c>
      <c r="L2792">
        <v>4.1008850629934701E-2</v>
      </c>
      <c r="M2792">
        <v>-0.57219425205049801</v>
      </c>
    </row>
    <row r="2793" spans="1:13" x14ac:dyDescent="0.2">
      <c r="A2793" t="s">
        <v>12</v>
      </c>
      <c r="B2793" t="s">
        <v>350</v>
      </c>
      <c r="C2793" t="s">
        <v>656</v>
      </c>
      <c r="D2793" t="s">
        <v>75</v>
      </c>
      <c r="E2793">
        <v>4.2867980523987999E-2</v>
      </c>
      <c r="F2793" t="s">
        <v>656</v>
      </c>
      <c r="G2793">
        <v>-0.59131239598908203</v>
      </c>
      <c r="H2793" t="s">
        <v>123</v>
      </c>
      <c r="I2793">
        <v>0.76736832880542005</v>
      </c>
      <c r="L2793">
        <v>4.2867980523987999E-2</v>
      </c>
      <c r="M2793">
        <v>-0.59131239598908203</v>
      </c>
    </row>
    <row r="2794" spans="1:13" x14ac:dyDescent="0.2">
      <c r="A2794" t="s">
        <v>12</v>
      </c>
      <c r="B2794" t="s">
        <v>962</v>
      </c>
      <c r="C2794" t="s">
        <v>656</v>
      </c>
      <c r="D2794" t="s">
        <v>134</v>
      </c>
      <c r="E2794">
        <v>6.10057944567882E-2</v>
      </c>
      <c r="F2794" t="s">
        <v>656</v>
      </c>
      <c r="G2794">
        <v>-0.53249951172212495</v>
      </c>
      <c r="H2794" t="s">
        <v>123</v>
      </c>
      <c r="I2794">
        <v>0.76736832880542005</v>
      </c>
      <c r="L2794">
        <v>6.10057944567882E-2</v>
      </c>
      <c r="M2794">
        <v>-0.53249951172212495</v>
      </c>
    </row>
    <row r="2795" spans="1:13" x14ac:dyDescent="0.2">
      <c r="A2795" t="s">
        <v>12</v>
      </c>
      <c r="B2795" t="s">
        <v>765</v>
      </c>
      <c r="C2795" t="s">
        <v>656</v>
      </c>
      <c r="D2795" t="s">
        <v>924</v>
      </c>
      <c r="E2795">
        <v>5.6285060607901401E-2</v>
      </c>
      <c r="F2795" t="s">
        <v>656</v>
      </c>
      <c r="G2795">
        <v>0.65349737836460497</v>
      </c>
      <c r="H2795" t="s">
        <v>123</v>
      </c>
      <c r="I2795">
        <v>0.76736832880542005</v>
      </c>
      <c r="L2795">
        <v>5.6285060607901401E-2</v>
      </c>
      <c r="M2795">
        <v>0.65349737836460497</v>
      </c>
    </row>
    <row r="2796" spans="1:13" x14ac:dyDescent="0.2">
      <c r="A2796" t="s">
        <v>12</v>
      </c>
      <c r="B2796" t="s">
        <v>631</v>
      </c>
      <c r="C2796" t="s">
        <v>656</v>
      </c>
      <c r="D2796" t="s">
        <v>116</v>
      </c>
      <c r="E2796">
        <v>5.7088913191664398E-2</v>
      </c>
      <c r="F2796" t="s">
        <v>656</v>
      </c>
      <c r="G2796">
        <v>0.50105573673190595</v>
      </c>
      <c r="H2796" t="s">
        <v>123</v>
      </c>
      <c r="I2796">
        <v>0.76736832880542005</v>
      </c>
      <c r="L2796">
        <v>5.7088913191664398E-2</v>
      </c>
      <c r="M2796">
        <v>0.50105573673190595</v>
      </c>
    </row>
    <row r="2797" spans="1:13" x14ac:dyDescent="0.2">
      <c r="A2797" t="s">
        <v>12</v>
      </c>
      <c r="B2797" t="s">
        <v>767</v>
      </c>
      <c r="C2797" t="s">
        <v>656</v>
      </c>
      <c r="D2797" t="s">
        <v>75</v>
      </c>
      <c r="E2797">
        <v>6.6369332076986601E-2</v>
      </c>
      <c r="F2797" t="s">
        <v>656</v>
      </c>
      <c r="G2797">
        <v>0.54585978662890899</v>
      </c>
      <c r="H2797" t="s">
        <v>123</v>
      </c>
      <c r="I2797">
        <v>0.76736832880542005</v>
      </c>
      <c r="L2797">
        <v>6.6369332076986601E-2</v>
      </c>
      <c r="M2797">
        <v>0.54585978662890899</v>
      </c>
    </row>
    <row r="2798" spans="1:13" x14ac:dyDescent="0.2">
      <c r="A2798" t="s">
        <v>12</v>
      </c>
      <c r="B2798" t="s">
        <v>1002</v>
      </c>
      <c r="C2798" t="s">
        <v>656</v>
      </c>
      <c r="D2798" t="s">
        <v>116</v>
      </c>
      <c r="E2798">
        <v>4.6468875732955099E-2</v>
      </c>
      <c r="F2798" t="s">
        <v>656</v>
      </c>
      <c r="G2798">
        <v>0.52092298806413795</v>
      </c>
      <c r="H2798" t="s">
        <v>123</v>
      </c>
      <c r="I2798">
        <v>0.76736832880542005</v>
      </c>
      <c r="L2798">
        <v>4.6468875732955099E-2</v>
      </c>
      <c r="M2798">
        <v>0.52092298806413795</v>
      </c>
    </row>
    <row r="2799" spans="1:13" x14ac:dyDescent="0.2">
      <c r="A2799" t="s">
        <v>12</v>
      </c>
      <c r="B2799" t="s">
        <v>906</v>
      </c>
      <c r="C2799" t="s">
        <v>656</v>
      </c>
      <c r="D2799" t="s">
        <v>116</v>
      </c>
      <c r="E2799">
        <v>5.6024690526888299E-2</v>
      </c>
      <c r="F2799" t="s">
        <v>656</v>
      </c>
      <c r="G2799">
        <v>0.50291771219019399</v>
      </c>
      <c r="H2799" t="s">
        <v>123</v>
      </c>
      <c r="I2799">
        <v>0.76736832880542005</v>
      </c>
      <c r="L2799">
        <v>5.6024690526888299E-2</v>
      </c>
      <c r="M2799">
        <v>0.50291771219019399</v>
      </c>
    </row>
    <row r="2800" spans="1:13" x14ac:dyDescent="0.2">
      <c r="A2800" t="s">
        <v>12</v>
      </c>
      <c r="B2800" t="s">
        <v>1017</v>
      </c>
      <c r="C2800" t="s">
        <v>656</v>
      </c>
      <c r="D2800" t="s">
        <v>116</v>
      </c>
      <c r="E2800">
        <v>4.5684608455891201E-2</v>
      </c>
      <c r="F2800" t="s">
        <v>656</v>
      </c>
      <c r="G2800">
        <v>-0.52251814330608004</v>
      </c>
      <c r="H2800" t="s">
        <v>123</v>
      </c>
      <c r="I2800">
        <v>0.76736832880542005</v>
      </c>
      <c r="L2800">
        <v>4.5684608455891201E-2</v>
      </c>
      <c r="M2800">
        <v>-0.52251814330608004</v>
      </c>
    </row>
    <row r="2801" spans="1:13" x14ac:dyDescent="0.2">
      <c r="A2801" t="s">
        <v>12</v>
      </c>
      <c r="B2801" t="s">
        <v>782</v>
      </c>
      <c r="C2801" t="s">
        <v>656</v>
      </c>
      <c r="D2801" t="s">
        <v>134</v>
      </c>
      <c r="E2801">
        <v>4.9663386123803603E-2</v>
      </c>
      <c r="F2801" t="s">
        <v>656</v>
      </c>
      <c r="G2801">
        <v>-0.55361651659431299</v>
      </c>
      <c r="H2801" t="s">
        <v>123</v>
      </c>
      <c r="I2801">
        <v>0.76736832880542005</v>
      </c>
      <c r="L2801">
        <v>4.9663386123803603E-2</v>
      </c>
      <c r="M2801">
        <v>-0.55361651659431299</v>
      </c>
    </row>
    <row r="2802" spans="1:13" x14ac:dyDescent="0.2">
      <c r="A2802" t="s">
        <v>12</v>
      </c>
      <c r="B2802" t="s">
        <v>1082</v>
      </c>
      <c r="C2802" t="s">
        <v>656</v>
      </c>
      <c r="D2802" t="s">
        <v>116</v>
      </c>
      <c r="E2802">
        <v>5.0444396864182797E-2</v>
      </c>
      <c r="F2802" t="s">
        <v>656</v>
      </c>
      <c r="G2802">
        <v>0.51312923934126398</v>
      </c>
      <c r="H2802" t="s">
        <v>123</v>
      </c>
      <c r="I2802">
        <v>0.76736832880542005</v>
      </c>
      <c r="L2802">
        <v>5.0444396864182797E-2</v>
      </c>
      <c r="M2802">
        <v>0.51312923934126398</v>
      </c>
    </row>
    <row r="2803" spans="1:13" x14ac:dyDescent="0.2">
      <c r="A2803" t="s">
        <v>12</v>
      </c>
      <c r="B2803" t="s">
        <v>522</v>
      </c>
      <c r="C2803" t="s">
        <v>656</v>
      </c>
      <c r="D2803" t="s">
        <v>75</v>
      </c>
      <c r="E2803">
        <v>5.3094110109769999E-2</v>
      </c>
      <c r="F2803" t="s">
        <v>656</v>
      </c>
      <c r="G2803">
        <v>0.56981012704402501</v>
      </c>
      <c r="H2803" t="s">
        <v>123</v>
      </c>
      <c r="I2803">
        <v>0.76736832880542005</v>
      </c>
      <c r="L2803">
        <v>5.3094110109769999E-2</v>
      </c>
      <c r="M2803">
        <v>0.56981012704402501</v>
      </c>
    </row>
    <row r="2804" spans="1:13" x14ac:dyDescent="0.2">
      <c r="A2804" t="s">
        <v>12</v>
      </c>
      <c r="B2804" t="s">
        <v>378</v>
      </c>
      <c r="C2804" t="s">
        <v>656</v>
      </c>
      <c r="D2804" t="s">
        <v>132</v>
      </c>
      <c r="E2804">
        <v>3.9146229461564701E-2</v>
      </c>
      <c r="F2804" t="s">
        <v>656</v>
      </c>
      <c r="G2804">
        <v>-0.57655666019705498</v>
      </c>
      <c r="H2804" t="s">
        <v>123</v>
      </c>
      <c r="I2804">
        <v>0.76736832880542005</v>
      </c>
      <c r="L2804">
        <v>3.9146229461564701E-2</v>
      </c>
      <c r="M2804">
        <v>-0.57655666019705498</v>
      </c>
    </row>
    <row r="2805" spans="1:13" x14ac:dyDescent="0.2">
      <c r="A2805" t="s">
        <v>12</v>
      </c>
      <c r="B2805" t="s">
        <v>1077</v>
      </c>
      <c r="C2805" t="s">
        <v>656</v>
      </c>
      <c r="D2805" t="s">
        <v>132</v>
      </c>
      <c r="E2805">
        <v>3.9146229461564701E-2</v>
      </c>
      <c r="F2805" t="s">
        <v>656</v>
      </c>
      <c r="G2805">
        <v>-0.57655666019705498</v>
      </c>
      <c r="H2805" t="s">
        <v>123</v>
      </c>
      <c r="I2805">
        <v>0.76736832880542005</v>
      </c>
      <c r="L2805">
        <v>3.9146229461564701E-2</v>
      </c>
      <c r="M2805">
        <v>-0.57655666019705498</v>
      </c>
    </row>
    <row r="2806" spans="1:13" x14ac:dyDescent="0.2">
      <c r="A2806" t="s">
        <v>12</v>
      </c>
      <c r="B2806" t="s">
        <v>381</v>
      </c>
      <c r="C2806" t="s">
        <v>656</v>
      </c>
      <c r="D2806" t="s">
        <v>116</v>
      </c>
      <c r="E2806">
        <v>5.3691337683182197E-2</v>
      </c>
      <c r="F2806" t="s">
        <v>656</v>
      </c>
      <c r="G2806">
        <v>-0.50709255283710897</v>
      </c>
      <c r="H2806" t="s">
        <v>123</v>
      </c>
      <c r="I2806">
        <v>0.76736832880542005</v>
      </c>
      <c r="L2806">
        <v>5.3691337683182197E-2</v>
      </c>
      <c r="M2806">
        <v>-0.50709255283710897</v>
      </c>
    </row>
    <row r="2807" spans="1:13" x14ac:dyDescent="0.2">
      <c r="A2807" t="s">
        <v>12</v>
      </c>
      <c r="B2807" t="s">
        <v>1076</v>
      </c>
      <c r="C2807" t="s">
        <v>656</v>
      </c>
      <c r="D2807" t="s">
        <v>132</v>
      </c>
      <c r="E2807">
        <v>4.6991344616601198E-2</v>
      </c>
      <c r="F2807" t="s">
        <v>656</v>
      </c>
      <c r="G2807">
        <v>-0.55908524625168898</v>
      </c>
      <c r="H2807" t="s">
        <v>123</v>
      </c>
      <c r="I2807">
        <v>0.76736832880542005</v>
      </c>
      <c r="L2807">
        <v>4.6991344616601198E-2</v>
      </c>
      <c r="M2807">
        <v>-0.55908524625168898</v>
      </c>
    </row>
    <row r="2808" spans="1:13" x14ac:dyDescent="0.2">
      <c r="A2808" t="s">
        <v>12</v>
      </c>
      <c r="B2808" t="s">
        <v>1075</v>
      </c>
      <c r="C2808" t="s">
        <v>656</v>
      </c>
      <c r="D2808" t="s">
        <v>75</v>
      </c>
      <c r="E2808">
        <v>5.3094110109769999E-2</v>
      </c>
      <c r="F2808" t="s">
        <v>656</v>
      </c>
      <c r="G2808">
        <v>0.56981012704402501</v>
      </c>
      <c r="H2808" t="s">
        <v>123</v>
      </c>
      <c r="I2808">
        <v>0.76736832880542005</v>
      </c>
      <c r="L2808">
        <v>5.3094110109769999E-2</v>
      </c>
      <c r="M2808">
        <v>0.56981012704402501</v>
      </c>
    </row>
    <row r="2809" spans="1:13" x14ac:dyDescent="0.2">
      <c r="A2809" t="s">
        <v>12</v>
      </c>
      <c r="B2809" t="s">
        <v>1073</v>
      </c>
      <c r="C2809" t="s">
        <v>656</v>
      </c>
      <c r="D2809" t="s">
        <v>132</v>
      </c>
      <c r="E2809">
        <v>3.9146229461564701E-2</v>
      </c>
      <c r="F2809" t="s">
        <v>656</v>
      </c>
      <c r="G2809">
        <v>-0.57655666019705498</v>
      </c>
      <c r="H2809" t="s">
        <v>123</v>
      </c>
      <c r="I2809">
        <v>0.76736832880542005</v>
      </c>
      <c r="L2809">
        <v>3.9146229461564701E-2</v>
      </c>
      <c r="M2809">
        <v>-0.57655666019705498</v>
      </c>
    </row>
    <row r="2810" spans="1:13" x14ac:dyDescent="0.2">
      <c r="A2810" t="s">
        <v>12</v>
      </c>
      <c r="B2810" t="s">
        <v>988</v>
      </c>
      <c r="C2810" t="s">
        <v>656</v>
      </c>
      <c r="D2810" t="s">
        <v>132</v>
      </c>
      <c r="E2810">
        <v>3.9146229461564701E-2</v>
      </c>
      <c r="F2810" t="s">
        <v>656</v>
      </c>
      <c r="G2810">
        <v>-0.57655666019705498</v>
      </c>
      <c r="H2810" t="s">
        <v>123</v>
      </c>
      <c r="I2810">
        <v>0.76736832880542005</v>
      </c>
      <c r="L2810">
        <v>3.9146229461564701E-2</v>
      </c>
      <c r="M2810">
        <v>-0.57655666019705498</v>
      </c>
    </row>
    <row r="2811" spans="1:13" x14ac:dyDescent="0.2">
      <c r="A2811" t="s">
        <v>12</v>
      </c>
      <c r="B2811" t="s">
        <v>1071</v>
      </c>
      <c r="C2811" t="s">
        <v>656</v>
      </c>
      <c r="D2811" t="s">
        <v>132</v>
      </c>
      <c r="E2811">
        <v>6.5962999995858002E-2</v>
      </c>
      <c r="F2811" t="s">
        <v>656</v>
      </c>
      <c r="G2811">
        <v>-0.52414241836095898</v>
      </c>
      <c r="H2811" t="s">
        <v>123</v>
      </c>
      <c r="I2811">
        <v>0.76736832880542005</v>
      </c>
      <c r="L2811">
        <v>6.5962999995858002E-2</v>
      </c>
      <c r="M2811">
        <v>-0.52414241836095898</v>
      </c>
    </row>
    <row r="2812" spans="1:13" x14ac:dyDescent="0.2">
      <c r="A2812" t="s">
        <v>12</v>
      </c>
      <c r="B2812" t="s">
        <v>817</v>
      </c>
      <c r="C2812" t="s">
        <v>656</v>
      </c>
      <c r="D2812" t="s">
        <v>75</v>
      </c>
      <c r="E2812">
        <v>5.3094110109769901E-2</v>
      </c>
      <c r="F2812" t="s">
        <v>656</v>
      </c>
      <c r="G2812">
        <v>-0.56981012704402501</v>
      </c>
      <c r="H2812" t="s">
        <v>123</v>
      </c>
      <c r="I2812">
        <v>0.76736832880542005</v>
      </c>
      <c r="L2812">
        <v>5.3094110109769901E-2</v>
      </c>
      <c r="M2812">
        <v>-0.56981012704402501</v>
      </c>
    </row>
    <row r="2813" spans="1:13" x14ac:dyDescent="0.2">
      <c r="A2813" t="s">
        <v>12</v>
      </c>
      <c r="B2813" t="s">
        <v>823</v>
      </c>
      <c r="C2813" t="s">
        <v>656</v>
      </c>
      <c r="D2813" t="s">
        <v>116</v>
      </c>
      <c r="E2813">
        <v>5.3691337683182197E-2</v>
      </c>
      <c r="F2813" t="s">
        <v>656</v>
      </c>
      <c r="G2813">
        <v>-0.50709255283710897</v>
      </c>
      <c r="H2813" t="s">
        <v>123</v>
      </c>
      <c r="I2813">
        <v>0.76736832880542005</v>
      </c>
      <c r="L2813">
        <v>5.3691337683182197E-2</v>
      </c>
      <c r="M2813">
        <v>-0.50709255283710897</v>
      </c>
    </row>
    <row r="2814" spans="1:13" x14ac:dyDescent="0.2">
      <c r="A2814" t="s">
        <v>12</v>
      </c>
      <c r="B2814" t="s">
        <v>1066</v>
      </c>
      <c r="C2814" t="s">
        <v>656</v>
      </c>
      <c r="D2814" t="s">
        <v>132</v>
      </c>
      <c r="E2814">
        <v>6.5962999995858002E-2</v>
      </c>
      <c r="F2814" t="s">
        <v>656</v>
      </c>
      <c r="G2814">
        <v>0.52414241836095898</v>
      </c>
      <c r="H2814" t="s">
        <v>123</v>
      </c>
      <c r="I2814">
        <v>0.76736832880542005</v>
      </c>
      <c r="L2814">
        <v>6.5962999995858002E-2</v>
      </c>
      <c r="M2814">
        <v>0.52414241836095898</v>
      </c>
    </row>
    <row r="2815" spans="1:13" x14ac:dyDescent="0.2">
      <c r="A2815" t="s">
        <v>12</v>
      </c>
      <c r="B2815" t="s">
        <v>1010</v>
      </c>
      <c r="C2815" t="s">
        <v>656</v>
      </c>
      <c r="D2815" t="s">
        <v>132</v>
      </c>
      <c r="E2815">
        <v>3.9146229461564701E-2</v>
      </c>
      <c r="F2815" t="s">
        <v>656</v>
      </c>
      <c r="G2815">
        <v>-0.57655666019705498</v>
      </c>
      <c r="H2815" t="s">
        <v>123</v>
      </c>
      <c r="I2815">
        <v>0.76736832880542005</v>
      </c>
      <c r="L2815">
        <v>3.9146229461564701E-2</v>
      </c>
      <c r="M2815">
        <v>-0.57655666019705498</v>
      </c>
    </row>
    <row r="2816" spans="1:13" x14ac:dyDescent="0.2">
      <c r="A2816" t="s">
        <v>12</v>
      </c>
      <c r="B2816" t="s">
        <v>834</v>
      </c>
      <c r="C2816" t="s">
        <v>656</v>
      </c>
      <c r="D2816" t="s">
        <v>75</v>
      </c>
      <c r="E2816">
        <v>4.2867980523987999E-2</v>
      </c>
      <c r="F2816" t="s">
        <v>656</v>
      </c>
      <c r="G2816">
        <v>0.59131239598908203</v>
      </c>
      <c r="H2816" t="s">
        <v>123</v>
      </c>
      <c r="I2816">
        <v>0.76736832880542005</v>
      </c>
      <c r="L2816">
        <v>4.2867980523987999E-2</v>
      </c>
      <c r="M2816">
        <v>0.59131239598908203</v>
      </c>
    </row>
    <row r="2817" spans="1:13" x14ac:dyDescent="0.2">
      <c r="A2817" t="s">
        <v>12</v>
      </c>
      <c r="B2817" t="s">
        <v>1062</v>
      </c>
      <c r="C2817" t="s">
        <v>656</v>
      </c>
      <c r="D2817" t="s">
        <v>924</v>
      </c>
      <c r="E2817">
        <v>6.3924122938865097E-2</v>
      </c>
      <c r="F2817" t="s">
        <v>656</v>
      </c>
      <c r="G2817">
        <v>-0.63900965042269298</v>
      </c>
      <c r="H2817" t="s">
        <v>123</v>
      </c>
      <c r="I2817">
        <v>0.76736832880542005</v>
      </c>
      <c r="L2817">
        <v>6.3924122938865097E-2</v>
      </c>
      <c r="M2817">
        <v>-0.63900965042269298</v>
      </c>
    </row>
    <row r="2818" spans="1:13" x14ac:dyDescent="0.2">
      <c r="A2818" t="s">
        <v>12</v>
      </c>
      <c r="B2818" t="s">
        <v>845</v>
      </c>
      <c r="C2818" t="s">
        <v>656</v>
      </c>
      <c r="D2818" t="s">
        <v>116</v>
      </c>
      <c r="E2818">
        <v>4.7812873444644098E-2</v>
      </c>
      <c r="F2818" t="s">
        <v>656</v>
      </c>
      <c r="G2818">
        <v>0.51823500291679903</v>
      </c>
      <c r="H2818" t="s">
        <v>123</v>
      </c>
      <c r="I2818">
        <v>0.76736832880542005</v>
      </c>
      <c r="L2818">
        <v>4.7812873444644098E-2</v>
      </c>
      <c r="M2818">
        <v>0.51823500291679903</v>
      </c>
    </row>
    <row r="2819" spans="1:13" x14ac:dyDescent="0.2">
      <c r="A2819" t="s">
        <v>12</v>
      </c>
      <c r="B2819" t="s">
        <v>1061</v>
      </c>
      <c r="C2819" t="s">
        <v>656</v>
      </c>
      <c r="D2819" t="s">
        <v>116</v>
      </c>
      <c r="E2819">
        <v>5.7088913191664398E-2</v>
      </c>
      <c r="F2819" t="s">
        <v>656</v>
      </c>
      <c r="G2819">
        <v>-0.50105573673190595</v>
      </c>
      <c r="H2819" t="s">
        <v>123</v>
      </c>
      <c r="I2819">
        <v>0.76736832880542005</v>
      </c>
      <c r="L2819">
        <v>5.7088913191664398E-2</v>
      </c>
      <c r="M2819">
        <v>-0.50105573673190595</v>
      </c>
    </row>
    <row r="2820" spans="1:13" x14ac:dyDescent="0.2">
      <c r="A2820" t="s">
        <v>12</v>
      </c>
      <c r="B2820" t="s">
        <v>408</v>
      </c>
      <c r="C2820" t="s">
        <v>656</v>
      </c>
      <c r="D2820" t="s">
        <v>132</v>
      </c>
      <c r="E2820">
        <v>4.6991344616601198E-2</v>
      </c>
      <c r="F2820" t="s">
        <v>656</v>
      </c>
      <c r="G2820">
        <v>-0.55908524625168898</v>
      </c>
      <c r="H2820" t="s">
        <v>123</v>
      </c>
      <c r="I2820">
        <v>0.76736832880542005</v>
      </c>
      <c r="L2820">
        <v>4.6991344616601198E-2</v>
      </c>
      <c r="M2820">
        <v>-0.55908524625168898</v>
      </c>
    </row>
    <row r="2821" spans="1:13" x14ac:dyDescent="0.2">
      <c r="A2821" t="s">
        <v>12</v>
      </c>
      <c r="B2821" t="s">
        <v>1056</v>
      </c>
      <c r="C2821" t="s">
        <v>656</v>
      </c>
      <c r="D2821" t="s">
        <v>132</v>
      </c>
      <c r="E2821">
        <v>6.5962999995858002E-2</v>
      </c>
      <c r="F2821" t="s">
        <v>656</v>
      </c>
      <c r="G2821">
        <v>-0.52414241836095898</v>
      </c>
      <c r="H2821" t="s">
        <v>123</v>
      </c>
      <c r="I2821">
        <v>0.76736832880542005</v>
      </c>
      <c r="L2821">
        <v>6.5962999995858002E-2</v>
      </c>
      <c r="M2821">
        <v>-0.52414241836095898</v>
      </c>
    </row>
    <row r="2822" spans="1:13" x14ac:dyDescent="0.2">
      <c r="A2822" t="s">
        <v>12</v>
      </c>
      <c r="B2822" t="s">
        <v>1053</v>
      </c>
      <c r="C2822" t="s">
        <v>656</v>
      </c>
      <c r="D2822" t="s">
        <v>134</v>
      </c>
      <c r="E2822">
        <v>4.6991344616601198E-2</v>
      </c>
      <c r="F2822" t="s">
        <v>656</v>
      </c>
      <c r="G2822">
        <v>-0.55908524625168898</v>
      </c>
      <c r="H2822" t="s">
        <v>123</v>
      </c>
      <c r="I2822">
        <v>0.76736832880542005</v>
      </c>
      <c r="L2822">
        <v>4.6991344616601198E-2</v>
      </c>
      <c r="M2822">
        <v>-0.55908524625168898</v>
      </c>
    </row>
    <row r="2823" spans="1:13" x14ac:dyDescent="0.2">
      <c r="A2823" t="s">
        <v>12</v>
      </c>
      <c r="B2823" t="s">
        <v>865</v>
      </c>
      <c r="C2823" t="s">
        <v>656</v>
      </c>
      <c r="D2823" t="s">
        <v>116</v>
      </c>
      <c r="E2823">
        <v>5.7088913191664398E-2</v>
      </c>
      <c r="F2823" t="s">
        <v>656</v>
      </c>
      <c r="G2823">
        <v>0.50105573673190595</v>
      </c>
      <c r="H2823" t="s">
        <v>123</v>
      </c>
      <c r="I2823">
        <v>0.76736832880542005</v>
      </c>
      <c r="L2823">
        <v>5.7088913191664398E-2</v>
      </c>
      <c r="M2823">
        <v>0.50105573673190595</v>
      </c>
    </row>
    <row r="2824" spans="1:13" x14ac:dyDescent="0.2">
      <c r="A2824" t="s">
        <v>12</v>
      </c>
      <c r="B2824" t="s">
        <v>872</v>
      </c>
      <c r="C2824" t="s">
        <v>656</v>
      </c>
      <c r="D2824" t="s">
        <v>75</v>
      </c>
      <c r="E2824">
        <v>4.2867980523987999E-2</v>
      </c>
      <c r="F2824" t="s">
        <v>656</v>
      </c>
      <c r="G2824">
        <v>0.59131239598908203</v>
      </c>
      <c r="H2824" t="s">
        <v>123</v>
      </c>
      <c r="I2824">
        <v>0.76736832880542005</v>
      </c>
      <c r="L2824">
        <v>4.2867980523987999E-2</v>
      </c>
      <c r="M2824">
        <v>0.59131239598908203</v>
      </c>
    </row>
    <row r="2825" spans="1:13" x14ac:dyDescent="0.2">
      <c r="A2825" t="s">
        <v>12</v>
      </c>
      <c r="B2825" t="s">
        <v>1050</v>
      </c>
      <c r="C2825" t="s">
        <v>656</v>
      </c>
      <c r="D2825" t="s">
        <v>924</v>
      </c>
      <c r="E2825">
        <v>6.3924122938865097E-2</v>
      </c>
      <c r="F2825" t="s">
        <v>656</v>
      </c>
      <c r="G2825">
        <v>-0.63900965042269298</v>
      </c>
      <c r="H2825" t="s">
        <v>123</v>
      </c>
      <c r="I2825">
        <v>0.76736832880542005</v>
      </c>
      <c r="L2825">
        <v>6.3924122938865097E-2</v>
      </c>
      <c r="M2825">
        <v>-0.63900965042269298</v>
      </c>
    </row>
    <row r="2826" spans="1:13" x14ac:dyDescent="0.2">
      <c r="A2826" t="s">
        <v>12</v>
      </c>
      <c r="B2826" t="s">
        <v>417</v>
      </c>
      <c r="C2826" t="s">
        <v>415</v>
      </c>
      <c r="D2826" t="s">
        <v>116</v>
      </c>
      <c r="E2826">
        <v>4.9159916371985003E-2</v>
      </c>
      <c r="F2826" t="s">
        <v>415</v>
      </c>
      <c r="G2826">
        <v>-0.53406593406593394</v>
      </c>
      <c r="H2826" t="s">
        <v>123</v>
      </c>
      <c r="I2826">
        <v>0.76736832880542005</v>
      </c>
      <c r="L2826">
        <v>4.9159916371985003E-2</v>
      </c>
      <c r="M2826">
        <v>-0.53406593406593394</v>
      </c>
    </row>
    <row r="2827" spans="1:13" x14ac:dyDescent="0.2">
      <c r="A2827" t="s">
        <v>12</v>
      </c>
      <c r="B2827" t="s">
        <v>888</v>
      </c>
      <c r="C2827" t="s">
        <v>415</v>
      </c>
      <c r="D2827" t="s">
        <v>163</v>
      </c>
      <c r="E2827">
        <v>4.6528232284167102E-2</v>
      </c>
      <c r="F2827" t="s">
        <v>415</v>
      </c>
      <c r="G2827">
        <v>-0.71428571428571397</v>
      </c>
      <c r="H2827" t="s">
        <v>123</v>
      </c>
      <c r="I2827">
        <v>0.76736832880542005</v>
      </c>
      <c r="L2827">
        <v>4.6528232284167102E-2</v>
      </c>
      <c r="M2827">
        <v>-0.71428571428571397</v>
      </c>
    </row>
    <row r="2828" spans="1:13" x14ac:dyDescent="0.2">
      <c r="A2828" t="s">
        <v>12</v>
      </c>
      <c r="B2828" t="s">
        <v>17</v>
      </c>
      <c r="C2828" t="s">
        <v>415</v>
      </c>
      <c r="D2828" t="s">
        <v>163</v>
      </c>
      <c r="E2828">
        <v>7.0987654320987498E-2</v>
      </c>
      <c r="F2828" t="s">
        <v>415</v>
      </c>
      <c r="G2828">
        <v>-0.66666666666666596</v>
      </c>
      <c r="H2828" t="s">
        <v>123</v>
      </c>
      <c r="I2828">
        <v>0.76736832880542005</v>
      </c>
      <c r="L2828">
        <v>7.0987654320987498E-2</v>
      </c>
      <c r="M2828">
        <v>-0.66666666666666596</v>
      </c>
    </row>
    <row r="2829" spans="1:13" x14ac:dyDescent="0.2">
      <c r="A2829" t="s">
        <v>12</v>
      </c>
      <c r="B2829" t="s">
        <v>19</v>
      </c>
      <c r="C2829" t="s">
        <v>415</v>
      </c>
      <c r="D2829" t="s">
        <v>116</v>
      </c>
      <c r="E2829">
        <v>4.91599163719851E-2</v>
      </c>
      <c r="F2829" t="s">
        <v>415</v>
      </c>
      <c r="G2829">
        <v>0.53406593406593394</v>
      </c>
      <c r="H2829" t="s">
        <v>123</v>
      </c>
      <c r="I2829">
        <v>0.76736832880542005</v>
      </c>
      <c r="L2829">
        <v>4.91599163719851E-2</v>
      </c>
      <c r="M2829">
        <v>0.53406593406593394</v>
      </c>
    </row>
    <row r="2830" spans="1:13" x14ac:dyDescent="0.2">
      <c r="A2830" t="s">
        <v>12</v>
      </c>
      <c r="B2830" t="s">
        <v>424</v>
      </c>
      <c r="C2830" t="s">
        <v>415</v>
      </c>
      <c r="D2830" t="s">
        <v>116</v>
      </c>
      <c r="E2830">
        <v>5.1416598137870702E-2</v>
      </c>
      <c r="F2830" t="s">
        <v>415</v>
      </c>
      <c r="G2830">
        <v>0.52967032967032901</v>
      </c>
      <c r="H2830" t="s">
        <v>123</v>
      </c>
      <c r="I2830">
        <v>0.76736832880542005</v>
      </c>
      <c r="L2830">
        <v>5.1416598137870702E-2</v>
      </c>
      <c r="M2830">
        <v>0.52967032967032901</v>
      </c>
    </row>
    <row r="2831" spans="1:13" x14ac:dyDescent="0.2">
      <c r="A2831" t="s">
        <v>12</v>
      </c>
      <c r="B2831" t="s">
        <v>665</v>
      </c>
      <c r="C2831" t="s">
        <v>415</v>
      </c>
      <c r="D2831" t="s">
        <v>163</v>
      </c>
      <c r="E2831">
        <v>7.0987654320987498E-2</v>
      </c>
      <c r="F2831" t="s">
        <v>415</v>
      </c>
      <c r="G2831">
        <v>-0.66666666666666596</v>
      </c>
      <c r="H2831" t="s">
        <v>123</v>
      </c>
      <c r="I2831">
        <v>0.76736832880542005</v>
      </c>
      <c r="L2831">
        <v>7.0987654320987498E-2</v>
      </c>
      <c r="M2831">
        <v>-0.66666666666666596</v>
      </c>
    </row>
    <row r="2832" spans="1:13" x14ac:dyDescent="0.2">
      <c r="A2832" t="s">
        <v>12</v>
      </c>
      <c r="B2832" t="s">
        <v>270</v>
      </c>
      <c r="C2832" t="s">
        <v>415</v>
      </c>
      <c r="D2832" t="s">
        <v>132</v>
      </c>
      <c r="E2832">
        <v>5.3717767217167499E-2</v>
      </c>
      <c r="F2832" t="s">
        <v>415</v>
      </c>
      <c r="G2832">
        <v>-0.62424242424242404</v>
      </c>
      <c r="H2832" t="s">
        <v>123</v>
      </c>
      <c r="I2832">
        <v>0.76736832880542005</v>
      </c>
      <c r="L2832">
        <v>5.3717767217167499E-2</v>
      </c>
      <c r="M2832">
        <v>-0.62424242424242404</v>
      </c>
    </row>
    <row r="2833" spans="1:13" x14ac:dyDescent="0.2">
      <c r="A2833" t="s">
        <v>12</v>
      </c>
      <c r="B2833" t="s">
        <v>430</v>
      </c>
      <c r="C2833" t="s">
        <v>415</v>
      </c>
      <c r="D2833" t="s">
        <v>116</v>
      </c>
      <c r="E2833">
        <v>5.8637163441278499E-2</v>
      </c>
      <c r="F2833" t="s">
        <v>415</v>
      </c>
      <c r="G2833">
        <v>0.51648351648351598</v>
      </c>
      <c r="H2833" t="s">
        <v>123</v>
      </c>
      <c r="I2833">
        <v>0.76736832880542005</v>
      </c>
      <c r="L2833">
        <v>5.8637163441278499E-2</v>
      </c>
      <c r="M2833">
        <v>0.51648351648351598</v>
      </c>
    </row>
    <row r="2834" spans="1:13" x14ac:dyDescent="0.2">
      <c r="A2834" t="s">
        <v>12</v>
      </c>
      <c r="B2834" t="s">
        <v>553</v>
      </c>
      <c r="C2834" t="s">
        <v>415</v>
      </c>
      <c r="D2834" t="s">
        <v>163</v>
      </c>
      <c r="E2834">
        <v>7.0987654320987498E-2</v>
      </c>
      <c r="F2834" t="s">
        <v>415</v>
      </c>
      <c r="G2834">
        <v>-0.66666666666666596</v>
      </c>
      <c r="H2834" t="s">
        <v>123</v>
      </c>
      <c r="I2834">
        <v>0.76736832880542005</v>
      </c>
      <c r="L2834">
        <v>7.0987654320987498E-2</v>
      </c>
      <c r="M2834">
        <v>-0.66666666666666596</v>
      </c>
    </row>
    <row r="2835" spans="1:13" x14ac:dyDescent="0.2">
      <c r="A2835" t="s">
        <v>12</v>
      </c>
      <c r="B2835" t="s">
        <v>52</v>
      </c>
      <c r="C2835" t="s">
        <v>415</v>
      </c>
      <c r="D2835" t="s">
        <v>116</v>
      </c>
      <c r="E2835">
        <v>5.61539273437026E-2</v>
      </c>
      <c r="F2835" t="s">
        <v>415</v>
      </c>
      <c r="G2835">
        <v>-0.52087912087912003</v>
      </c>
      <c r="H2835" t="s">
        <v>123</v>
      </c>
      <c r="I2835">
        <v>0.76736832880542005</v>
      </c>
      <c r="L2835">
        <v>5.61539273437026E-2</v>
      </c>
      <c r="M2835">
        <v>-0.52087912087912003</v>
      </c>
    </row>
    <row r="2836" spans="1:13" x14ac:dyDescent="0.2">
      <c r="A2836" t="s">
        <v>12</v>
      </c>
      <c r="B2836" t="s">
        <v>60</v>
      </c>
      <c r="C2836" t="s">
        <v>415</v>
      </c>
      <c r="D2836" t="s">
        <v>116</v>
      </c>
      <c r="E2836">
        <v>5.61539273437026E-2</v>
      </c>
      <c r="F2836" t="s">
        <v>415</v>
      </c>
      <c r="G2836">
        <v>0.52087912087912003</v>
      </c>
      <c r="H2836" t="s">
        <v>123</v>
      </c>
      <c r="I2836">
        <v>0.76736832880542005</v>
      </c>
      <c r="L2836">
        <v>5.61539273437026E-2</v>
      </c>
      <c r="M2836">
        <v>0.52087912087912003</v>
      </c>
    </row>
    <row r="2837" spans="1:13" x14ac:dyDescent="0.2">
      <c r="A2837" t="s">
        <v>12</v>
      </c>
      <c r="B2837" t="s">
        <v>437</v>
      </c>
      <c r="C2837" t="s">
        <v>415</v>
      </c>
      <c r="D2837" t="s">
        <v>163</v>
      </c>
      <c r="E2837">
        <v>4.6528232284167102E-2</v>
      </c>
      <c r="F2837" t="s">
        <v>415</v>
      </c>
      <c r="G2837">
        <v>-0.71428571428571397</v>
      </c>
      <c r="H2837" t="s">
        <v>123</v>
      </c>
      <c r="I2837">
        <v>0.76736832880542005</v>
      </c>
      <c r="L2837">
        <v>4.6528232284167102E-2</v>
      </c>
      <c r="M2837">
        <v>-0.71428571428571397</v>
      </c>
    </row>
    <row r="2838" spans="1:13" x14ac:dyDescent="0.2">
      <c r="A2838" t="s">
        <v>12</v>
      </c>
      <c r="B2838" t="s">
        <v>440</v>
      </c>
      <c r="C2838" t="s">
        <v>415</v>
      </c>
      <c r="D2838" t="s">
        <v>163</v>
      </c>
      <c r="E2838">
        <v>5.7990318164572598E-2</v>
      </c>
      <c r="F2838" t="s">
        <v>415</v>
      </c>
      <c r="G2838">
        <v>-0.69047619047619002</v>
      </c>
      <c r="H2838" t="s">
        <v>123</v>
      </c>
      <c r="I2838">
        <v>0.76736832880542005</v>
      </c>
      <c r="L2838">
        <v>5.7990318164572598E-2</v>
      </c>
      <c r="M2838">
        <v>-0.69047619047619002</v>
      </c>
    </row>
    <row r="2839" spans="1:13" x14ac:dyDescent="0.2">
      <c r="A2839" t="s">
        <v>12</v>
      </c>
      <c r="B2839" t="s">
        <v>66</v>
      </c>
      <c r="C2839" t="s">
        <v>415</v>
      </c>
      <c r="D2839" t="s">
        <v>163</v>
      </c>
      <c r="E2839">
        <v>5.7990318164572598E-2</v>
      </c>
      <c r="F2839" t="s">
        <v>415</v>
      </c>
      <c r="G2839">
        <v>0.69047619047619002</v>
      </c>
      <c r="H2839" t="s">
        <v>123</v>
      </c>
      <c r="I2839">
        <v>0.76736832880542005</v>
      </c>
      <c r="L2839">
        <v>5.7990318164572598E-2</v>
      </c>
      <c r="M2839">
        <v>0.69047619047619002</v>
      </c>
    </row>
    <row r="2840" spans="1:13" x14ac:dyDescent="0.2">
      <c r="A2840" t="s">
        <v>12</v>
      </c>
      <c r="B2840" t="s">
        <v>557</v>
      </c>
      <c r="C2840" t="s">
        <v>415</v>
      </c>
      <c r="D2840" t="s">
        <v>163</v>
      </c>
      <c r="E2840">
        <v>4.6528232284167102E-2</v>
      </c>
      <c r="F2840" t="s">
        <v>415</v>
      </c>
      <c r="G2840">
        <v>-0.71428571428571397</v>
      </c>
      <c r="H2840" t="s">
        <v>123</v>
      </c>
      <c r="I2840">
        <v>0.76736832880542005</v>
      </c>
      <c r="L2840">
        <v>4.6528232284167102E-2</v>
      </c>
      <c r="M2840">
        <v>-0.71428571428571397</v>
      </c>
    </row>
    <row r="2841" spans="1:13" x14ac:dyDescent="0.2">
      <c r="A2841" t="s">
        <v>12</v>
      </c>
      <c r="B2841" t="s">
        <v>448</v>
      </c>
      <c r="C2841" t="s">
        <v>415</v>
      </c>
      <c r="D2841" t="s">
        <v>163</v>
      </c>
      <c r="E2841">
        <v>7.0987654320987498E-2</v>
      </c>
      <c r="F2841" t="s">
        <v>415</v>
      </c>
      <c r="G2841">
        <v>-0.66666666666666596</v>
      </c>
      <c r="H2841" t="s">
        <v>123</v>
      </c>
      <c r="I2841">
        <v>0.76736832880542005</v>
      </c>
      <c r="L2841">
        <v>7.0987654320987498E-2</v>
      </c>
      <c r="M2841">
        <v>-0.66666666666666596</v>
      </c>
    </row>
    <row r="2842" spans="1:13" x14ac:dyDescent="0.2">
      <c r="A2842" t="s">
        <v>12</v>
      </c>
      <c r="B2842" t="s">
        <v>558</v>
      </c>
      <c r="C2842" t="s">
        <v>415</v>
      </c>
      <c r="D2842" t="s">
        <v>255</v>
      </c>
      <c r="E2842">
        <v>5.9972142477255297E-2</v>
      </c>
      <c r="F2842" t="s">
        <v>415</v>
      </c>
      <c r="G2842">
        <v>-0.61212121212121196</v>
      </c>
      <c r="H2842" t="s">
        <v>123</v>
      </c>
      <c r="I2842">
        <v>0.76736832880542005</v>
      </c>
      <c r="L2842">
        <v>5.9972142477255297E-2</v>
      </c>
      <c r="M2842">
        <v>-0.61212121212121196</v>
      </c>
    </row>
    <row r="2843" spans="1:13" x14ac:dyDescent="0.2">
      <c r="A2843" t="s">
        <v>12</v>
      </c>
      <c r="B2843" t="s">
        <v>674</v>
      </c>
      <c r="C2843" t="s">
        <v>415</v>
      </c>
      <c r="D2843" t="s">
        <v>163</v>
      </c>
      <c r="E2843">
        <v>4.6528232284167102E-2</v>
      </c>
      <c r="F2843" t="s">
        <v>415</v>
      </c>
      <c r="G2843">
        <v>-0.71428571428571397</v>
      </c>
      <c r="H2843" t="s">
        <v>123</v>
      </c>
      <c r="I2843">
        <v>0.76736832880542005</v>
      </c>
      <c r="L2843">
        <v>4.6528232284167102E-2</v>
      </c>
      <c r="M2843">
        <v>-0.71428571428571397</v>
      </c>
    </row>
    <row r="2844" spans="1:13" x14ac:dyDescent="0.2">
      <c r="A2844" t="s">
        <v>12</v>
      </c>
      <c r="B2844" t="s">
        <v>84</v>
      </c>
      <c r="C2844" t="s">
        <v>415</v>
      </c>
      <c r="D2844" t="s">
        <v>116</v>
      </c>
      <c r="E2844">
        <v>6.6560427599113001E-2</v>
      </c>
      <c r="F2844" t="s">
        <v>415</v>
      </c>
      <c r="G2844">
        <v>0.50329670329670295</v>
      </c>
      <c r="H2844" t="s">
        <v>123</v>
      </c>
      <c r="I2844">
        <v>0.76736832880542005</v>
      </c>
      <c r="L2844">
        <v>6.6560427599113001E-2</v>
      </c>
      <c r="M2844">
        <v>0.50329670329670295</v>
      </c>
    </row>
    <row r="2845" spans="1:13" x14ac:dyDescent="0.2">
      <c r="A2845" t="s">
        <v>12</v>
      </c>
      <c r="B2845" t="s">
        <v>87</v>
      </c>
      <c r="C2845" t="s">
        <v>415</v>
      </c>
      <c r="D2845" t="s">
        <v>116</v>
      </c>
      <c r="E2845">
        <v>6.1198486156458398E-2</v>
      </c>
      <c r="F2845" t="s">
        <v>415</v>
      </c>
      <c r="G2845">
        <v>-0.51208791208791204</v>
      </c>
      <c r="H2845" t="s">
        <v>123</v>
      </c>
      <c r="I2845">
        <v>0.76736832880542005</v>
      </c>
      <c r="L2845">
        <v>6.1198486156458398E-2</v>
      </c>
      <c r="M2845">
        <v>-0.51208791208791204</v>
      </c>
    </row>
    <row r="2846" spans="1:13" x14ac:dyDescent="0.2">
      <c r="A2846" t="s">
        <v>12</v>
      </c>
      <c r="B2846" t="s">
        <v>87</v>
      </c>
      <c r="C2846" t="s">
        <v>415</v>
      </c>
      <c r="D2846" t="s">
        <v>255</v>
      </c>
      <c r="E2846">
        <v>6.6687999999999997E-2</v>
      </c>
      <c r="F2846" t="s">
        <v>415</v>
      </c>
      <c r="G2846">
        <v>0.6</v>
      </c>
      <c r="H2846" t="s">
        <v>123</v>
      </c>
      <c r="I2846">
        <v>0.76736832880542005</v>
      </c>
      <c r="L2846">
        <v>6.6687999999999997E-2</v>
      </c>
      <c r="M2846">
        <v>0.6</v>
      </c>
    </row>
    <row r="2847" spans="1:13" x14ac:dyDescent="0.2">
      <c r="A2847" t="s">
        <v>12</v>
      </c>
      <c r="B2847" t="s">
        <v>94</v>
      </c>
      <c r="C2847" t="s">
        <v>415</v>
      </c>
      <c r="D2847" t="s">
        <v>255</v>
      </c>
      <c r="E2847">
        <v>5.5175182551105102E-2</v>
      </c>
      <c r="F2847" t="s">
        <v>415</v>
      </c>
      <c r="G2847">
        <v>-0.62133775521901602</v>
      </c>
      <c r="H2847" t="s">
        <v>123</v>
      </c>
      <c r="I2847">
        <v>0.76736832880542005</v>
      </c>
      <c r="L2847">
        <v>5.5175182551105102E-2</v>
      </c>
      <c r="M2847">
        <v>-0.62133775521901602</v>
      </c>
    </row>
    <row r="2848" spans="1:13" x14ac:dyDescent="0.2">
      <c r="A2848" t="s">
        <v>12</v>
      </c>
      <c r="B2848" t="s">
        <v>96</v>
      </c>
      <c r="C2848" t="s">
        <v>415</v>
      </c>
      <c r="D2848" t="s">
        <v>163</v>
      </c>
      <c r="E2848">
        <v>5.7990318164572598E-2</v>
      </c>
      <c r="F2848" t="s">
        <v>415</v>
      </c>
      <c r="G2848">
        <v>-0.69047619047619002</v>
      </c>
      <c r="H2848" t="s">
        <v>123</v>
      </c>
      <c r="I2848">
        <v>0.76736832880542005</v>
      </c>
      <c r="L2848">
        <v>5.7990318164572598E-2</v>
      </c>
      <c r="M2848">
        <v>-0.69047619047619002</v>
      </c>
    </row>
    <row r="2849" spans="1:13" x14ac:dyDescent="0.2">
      <c r="A2849" t="s">
        <v>12</v>
      </c>
      <c r="B2849" t="s">
        <v>106</v>
      </c>
      <c r="C2849" t="s">
        <v>415</v>
      </c>
      <c r="D2849" t="s">
        <v>116</v>
      </c>
      <c r="E2849">
        <v>5.1416598137870702E-2</v>
      </c>
      <c r="F2849" t="s">
        <v>415</v>
      </c>
      <c r="G2849">
        <v>0.52967032967032901</v>
      </c>
      <c r="H2849" t="s">
        <v>123</v>
      </c>
      <c r="I2849">
        <v>0.76736832880542005</v>
      </c>
      <c r="L2849">
        <v>5.1416598137870702E-2</v>
      </c>
      <c r="M2849">
        <v>0.52967032967032901</v>
      </c>
    </row>
    <row r="2850" spans="1:13" x14ac:dyDescent="0.2">
      <c r="A2850" t="s">
        <v>12</v>
      </c>
      <c r="B2850" t="s">
        <v>476</v>
      </c>
      <c r="C2850" t="s">
        <v>415</v>
      </c>
      <c r="D2850" t="s">
        <v>116</v>
      </c>
      <c r="E2850">
        <v>6.6212979288537796E-2</v>
      </c>
      <c r="F2850" t="s">
        <v>415</v>
      </c>
      <c r="G2850">
        <v>0.50385068992923798</v>
      </c>
      <c r="H2850" t="s">
        <v>123</v>
      </c>
      <c r="I2850">
        <v>0.76736832880542005</v>
      </c>
      <c r="L2850">
        <v>6.6212979288537796E-2</v>
      </c>
      <c r="M2850">
        <v>0.50385068992923798</v>
      </c>
    </row>
    <row r="2851" spans="1:13" x14ac:dyDescent="0.2">
      <c r="A2851" t="s">
        <v>12</v>
      </c>
      <c r="B2851" t="s">
        <v>109</v>
      </c>
      <c r="C2851" t="s">
        <v>415</v>
      </c>
      <c r="D2851" t="s">
        <v>116</v>
      </c>
      <c r="E2851">
        <v>6.3839158133768503E-2</v>
      </c>
      <c r="F2851" t="s">
        <v>415</v>
      </c>
      <c r="G2851">
        <v>-0.507692307692307</v>
      </c>
      <c r="H2851" t="s">
        <v>123</v>
      </c>
      <c r="I2851">
        <v>0.76736832880542005</v>
      </c>
      <c r="L2851">
        <v>6.3839158133768503E-2</v>
      </c>
      <c r="M2851">
        <v>-0.507692307692307</v>
      </c>
    </row>
    <row r="2852" spans="1:13" x14ac:dyDescent="0.2">
      <c r="A2852" t="s">
        <v>12</v>
      </c>
      <c r="B2852" t="s">
        <v>300</v>
      </c>
      <c r="C2852" t="s">
        <v>415</v>
      </c>
      <c r="D2852" t="s">
        <v>132</v>
      </c>
      <c r="E2852">
        <v>6.3002922181698798E-2</v>
      </c>
      <c r="F2852" t="s">
        <v>415</v>
      </c>
      <c r="G2852">
        <v>-0.60654623749629999</v>
      </c>
      <c r="H2852" t="s">
        <v>123</v>
      </c>
      <c r="I2852">
        <v>0.76736832880542005</v>
      </c>
      <c r="L2852">
        <v>6.3002922181698798E-2</v>
      </c>
      <c r="M2852">
        <v>-0.60654623749629999</v>
      </c>
    </row>
    <row r="2853" spans="1:13" x14ac:dyDescent="0.2">
      <c r="A2853" t="s">
        <v>12</v>
      </c>
      <c r="B2853" t="s">
        <v>114</v>
      </c>
      <c r="C2853" t="s">
        <v>415</v>
      </c>
      <c r="D2853" t="s">
        <v>116</v>
      </c>
      <c r="E2853">
        <v>5.9668307273424398E-2</v>
      </c>
      <c r="F2853" t="s">
        <v>415</v>
      </c>
      <c r="G2853">
        <v>0.514697637230637</v>
      </c>
      <c r="H2853" t="s">
        <v>123</v>
      </c>
      <c r="I2853">
        <v>0.76736832880542005</v>
      </c>
      <c r="L2853">
        <v>5.9668307273424398E-2</v>
      </c>
      <c r="M2853">
        <v>0.514697637230637</v>
      </c>
    </row>
    <row r="2854" spans="1:13" x14ac:dyDescent="0.2">
      <c r="A2854" t="s">
        <v>12</v>
      </c>
      <c r="B2854" t="s">
        <v>893</v>
      </c>
      <c r="C2854" t="s">
        <v>415</v>
      </c>
      <c r="D2854" t="s">
        <v>132</v>
      </c>
      <c r="E2854">
        <v>6.66879999999999E-2</v>
      </c>
      <c r="F2854" t="s">
        <v>415</v>
      </c>
      <c r="G2854">
        <v>-0.6</v>
      </c>
      <c r="H2854" t="s">
        <v>123</v>
      </c>
      <c r="I2854">
        <v>0.76736832880542005</v>
      </c>
      <c r="L2854">
        <v>6.66879999999999E-2</v>
      </c>
      <c r="M2854">
        <v>-0.6</v>
      </c>
    </row>
    <row r="2855" spans="1:13" x14ac:dyDescent="0.2">
      <c r="A2855" t="s">
        <v>12</v>
      </c>
      <c r="B2855" t="s">
        <v>126</v>
      </c>
      <c r="C2855" t="s">
        <v>415</v>
      </c>
      <c r="D2855" t="s">
        <v>116</v>
      </c>
      <c r="E2855">
        <v>6.4447658396252605E-2</v>
      </c>
      <c r="F2855" t="s">
        <v>415</v>
      </c>
      <c r="G2855">
        <v>0.50669794528302903</v>
      </c>
      <c r="H2855" t="s">
        <v>123</v>
      </c>
      <c r="I2855">
        <v>0.76736832880542005</v>
      </c>
      <c r="L2855">
        <v>6.4447658396252605E-2</v>
      </c>
      <c r="M2855">
        <v>0.50669794528302903</v>
      </c>
    </row>
    <row r="2856" spans="1:13" x14ac:dyDescent="0.2">
      <c r="A2856" t="s">
        <v>12</v>
      </c>
      <c r="B2856" t="s">
        <v>895</v>
      </c>
      <c r="C2856" t="s">
        <v>415</v>
      </c>
      <c r="D2856" t="s">
        <v>163</v>
      </c>
      <c r="E2856">
        <v>6.18347298721433E-2</v>
      </c>
      <c r="F2856" t="s">
        <v>415</v>
      </c>
      <c r="G2856">
        <v>0.68313005106397295</v>
      </c>
      <c r="H2856" t="s">
        <v>123</v>
      </c>
      <c r="I2856">
        <v>0.76736832880542005</v>
      </c>
      <c r="L2856">
        <v>6.18347298721433E-2</v>
      </c>
      <c r="M2856">
        <v>0.68313005106397295</v>
      </c>
    </row>
    <row r="2857" spans="1:13" x14ac:dyDescent="0.2">
      <c r="A2857" t="s">
        <v>12</v>
      </c>
      <c r="B2857" t="s">
        <v>582</v>
      </c>
      <c r="C2857" t="s">
        <v>415</v>
      </c>
      <c r="D2857" t="s">
        <v>924</v>
      </c>
      <c r="E2857">
        <v>6.8726941441089595E-2</v>
      </c>
      <c r="F2857" t="s">
        <v>415</v>
      </c>
      <c r="G2857">
        <v>0.77754191435023501</v>
      </c>
      <c r="H2857" t="s">
        <v>123</v>
      </c>
      <c r="I2857">
        <v>0.76736832880542005</v>
      </c>
      <c r="L2857">
        <v>6.8726941441089595E-2</v>
      </c>
      <c r="M2857">
        <v>0.77754191435023501</v>
      </c>
    </row>
    <row r="2858" spans="1:13" x14ac:dyDescent="0.2">
      <c r="A2858" t="s">
        <v>12</v>
      </c>
      <c r="B2858" t="s">
        <v>307</v>
      </c>
      <c r="C2858" t="s">
        <v>415</v>
      </c>
      <c r="D2858" t="s">
        <v>255</v>
      </c>
      <c r="E2858">
        <v>6.6520015455415596E-2</v>
      </c>
      <c r="F2858" t="s">
        <v>415</v>
      </c>
      <c r="G2858">
        <v>-0.60029318350149297</v>
      </c>
      <c r="H2858" t="s">
        <v>123</v>
      </c>
      <c r="I2858">
        <v>0.76736832880542005</v>
      </c>
      <c r="L2858">
        <v>6.6520015455415596E-2</v>
      </c>
      <c r="M2858">
        <v>-0.60029318350149297</v>
      </c>
    </row>
    <row r="2859" spans="1:13" x14ac:dyDescent="0.2">
      <c r="A2859" t="s">
        <v>12</v>
      </c>
      <c r="B2859" t="s">
        <v>146</v>
      </c>
      <c r="C2859" t="s">
        <v>415</v>
      </c>
      <c r="D2859" t="s">
        <v>132</v>
      </c>
      <c r="E2859">
        <v>6.66879999999999E-2</v>
      </c>
      <c r="F2859" t="s">
        <v>415</v>
      </c>
      <c r="G2859">
        <v>-0.6</v>
      </c>
      <c r="H2859" t="s">
        <v>123</v>
      </c>
      <c r="I2859">
        <v>0.76736832880542005</v>
      </c>
      <c r="L2859">
        <v>6.66879999999999E-2</v>
      </c>
      <c r="M2859">
        <v>-0.6</v>
      </c>
    </row>
    <row r="2860" spans="1:13" x14ac:dyDescent="0.2">
      <c r="A2860" t="s">
        <v>12</v>
      </c>
      <c r="B2860" t="s">
        <v>1024</v>
      </c>
      <c r="C2860" t="s">
        <v>415</v>
      </c>
      <c r="D2860" t="s">
        <v>255</v>
      </c>
      <c r="E2860">
        <v>5.4438696140665599E-2</v>
      </c>
      <c r="F2860" t="s">
        <v>415</v>
      </c>
      <c r="G2860">
        <v>-0.62279915532921803</v>
      </c>
      <c r="H2860" t="s">
        <v>123</v>
      </c>
      <c r="I2860">
        <v>0.76736832880542005</v>
      </c>
      <c r="L2860">
        <v>5.4438696140665599E-2</v>
      </c>
      <c r="M2860">
        <v>-0.62279915532921803</v>
      </c>
    </row>
    <row r="2861" spans="1:13" x14ac:dyDescent="0.2">
      <c r="A2861" t="s">
        <v>12</v>
      </c>
      <c r="B2861" t="s">
        <v>704</v>
      </c>
      <c r="C2861" t="s">
        <v>415</v>
      </c>
      <c r="D2861" t="s">
        <v>116</v>
      </c>
      <c r="E2861">
        <v>5.9588610749575902E-2</v>
      </c>
      <c r="F2861" t="s">
        <v>415</v>
      </c>
      <c r="G2861">
        <v>0.51483487163841601</v>
      </c>
      <c r="H2861" t="s">
        <v>123</v>
      </c>
      <c r="I2861">
        <v>0.76736832880542005</v>
      </c>
      <c r="L2861">
        <v>5.9588610749575902E-2</v>
      </c>
      <c r="M2861">
        <v>0.51483487163841601</v>
      </c>
    </row>
    <row r="2862" spans="1:13" x14ac:dyDescent="0.2">
      <c r="A2862" t="s">
        <v>12</v>
      </c>
      <c r="B2862" t="s">
        <v>706</v>
      </c>
      <c r="C2862" t="s">
        <v>415</v>
      </c>
      <c r="D2862" t="s">
        <v>163</v>
      </c>
      <c r="E2862">
        <v>6.20926923823171E-2</v>
      </c>
      <c r="F2862" t="s">
        <v>415</v>
      </c>
      <c r="G2862">
        <v>0.68264696929055702</v>
      </c>
      <c r="H2862" t="s">
        <v>123</v>
      </c>
      <c r="I2862">
        <v>0.76736832880542005</v>
      </c>
      <c r="L2862">
        <v>6.20926923823171E-2</v>
      </c>
      <c r="M2862">
        <v>0.68264696929055702</v>
      </c>
    </row>
    <row r="2863" spans="1:13" x14ac:dyDescent="0.2">
      <c r="A2863" t="s">
        <v>12</v>
      </c>
      <c r="B2863" t="s">
        <v>150</v>
      </c>
      <c r="C2863" t="s">
        <v>415</v>
      </c>
      <c r="D2863" t="s">
        <v>116</v>
      </c>
      <c r="E2863">
        <v>5.9094913884120498E-2</v>
      </c>
      <c r="F2863" t="s">
        <v>415</v>
      </c>
      <c r="G2863">
        <v>-0.51568795403234402</v>
      </c>
      <c r="H2863" t="s">
        <v>123</v>
      </c>
      <c r="I2863">
        <v>0.76736832880542005</v>
      </c>
      <c r="L2863">
        <v>5.9094913884120498E-2</v>
      </c>
      <c r="M2863">
        <v>-0.51568795403234402</v>
      </c>
    </row>
    <row r="2864" spans="1:13" x14ac:dyDescent="0.2">
      <c r="A2864" t="s">
        <v>12</v>
      </c>
      <c r="B2864" t="s">
        <v>164</v>
      </c>
      <c r="C2864" t="s">
        <v>415</v>
      </c>
      <c r="D2864" t="s">
        <v>924</v>
      </c>
      <c r="E2864">
        <v>6.8726941441089595E-2</v>
      </c>
      <c r="F2864" t="s">
        <v>415</v>
      </c>
      <c r="G2864">
        <v>0.77754191435023501</v>
      </c>
      <c r="H2864" t="s">
        <v>123</v>
      </c>
      <c r="I2864">
        <v>0.76736832880542005</v>
      </c>
      <c r="L2864">
        <v>6.8726941441089595E-2</v>
      </c>
      <c r="M2864">
        <v>0.77754191435023501</v>
      </c>
    </row>
    <row r="2865" spans="1:13" x14ac:dyDescent="0.2">
      <c r="A2865" t="s">
        <v>12</v>
      </c>
      <c r="B2865" t="s">
        <v>489</v>
      </c>
      <c r="C2865" t="s">
        <v>415</v>
      </c>
      <c r="D2865" t="s">
        <v>132</v>
      </c>
      <c r="E2865">
        <v>6.6687999999999997E-2</v>
      </c>
      <c r="F2865" t="s">
        <v>415</v>
      </c>
      <c r="G2865">
        <v>0.6</v>
      </c>
      <c r="H2865" t="s">
        <v>123</v>
      </c>
      <c r="I2865">
        <v>0.76736832880542005</v>
      </c>
      <c r="L2865">
        <v>6.6687999999999997E-2</v>
      </c>
      <c r="M2865">
        <v>0.6</v>
      </c>
    </row>
    <row r="2866" spans="1:13" x14ac:dyDescent="0.2">
      <c r="A2866" t="s">
        <v>12</v>
      </c>
      <c r="B2866" t="s">
        <v>493</v>
      </c>
      <c r="C2866" t="s">
        <v>415</v>
      </c>
      <c r="D2866" t="s">
        <v>132</v>
      </c>
      <c r="E2866">
        <v>5.4438696140665599E-2</v>
      </c>
      <c r="F2866" t="s">
        <v>415</v>
      </c>
      <c r="G2866">
        <v>0.62279915532921803</v>
      </c>
      <c r="H2866" t="s">
        <v>123</v>
      </c>
      <c r="I2866">
        <v>0.76736832880542005</v>
      </c>
      <c r="L2866">
        <v>5.4438696140665599E-2</v>
      </c>
      <c r="M2866">
        <v>0.62279915532921803</v>
      </c>
    </row>
    <row r="2867" spans="1:13" x14ac:dyDescent="0.2">
      <c r="A2867" t="s">
        <v>12</v>
      </c>
      <c r="B2867" t="s">
        <v>494</v>
      </c>
      <c r="C2867" t="s">
        <v>415</v>
      </c>
      <c r="D2867" t="s">
        <v>132</v>
      </c>
      <c r="E2867">
        <v>6.2254881708930503E-2</v>
      </c>
      <c r="F2867" t="s">
        <v>415</v>
      </c>
      <c r="G2867">
        <v>-0.607905543680064</v>
      </c>
      <c r="H2867" t="s">
        <v>123</v>
      </c>
      <c r="I2867">
        <v>0.76736832880542005</v>
      </c>
      <c r="L2867">
        <v>6.2254881708930503E-2</v>
      </c>
      <c r="M2867">
        <v>-0.607905543680064</v>
      </c>
    </row>
    <row r="2868" spans="1:13" x14ac:dyDescent="0.2">
      <c r="A2868" t="s">
        <v>12</v>
      </c>
      <c r="B2868" t="s">
        <v>601</v>
      </c>
      <c r="C2868" t="s">
        <v>415</v>
      </c>
      <c r="D2868" t="s">
        <v>163</v>
      </c>
      <c r="E2868">
        <v>6.0885790966703601E-2</v>
      </c>
      <c r="F2868" t="s">
        <v>415</v>
      </c>
      <c r="G2868">
        <v>-0.68491749073298502</v>
      </c>
      <c r="H2868" t="s">
        <v>123</v>
      </c>
      <c r="I2868">
        <v>0.76736832880542005</v>
      </c>
      <c r="L2868">
        <v>6.0885790966703601E-2</v>
      </c>
      <c r="M2868">
        <v>-0.68491749073298502</v>
      </c>
    </row>
    <row r="2869" spans="1:13" x14ac:dyDescent="0.2">
      <c r="A2869" t="s">
        <v>12</v>
      </c>
      <c r="B2869" t="s">
        <v>175</v>
      </c>
      <c r="C2869" t="s">
        <v>415</v>
      </c>
      <c r="D2869" t="s">
        <v>255</v>
      </c>
      <c r="E2869">
        <v>6.4425540165534895E-2</v>
      </c>
      <c r="F2869" t="s">
        <v>415</v>
      </c>
      <c r="G2869">
        <v>-0.60399006890520401</v>
      </c>
      <c r="H2869" t="s">
        <v>123</v>
      </c>
      <c r="I2869">
        <v>0.76736832880542005</v>
      </c>
      <c r="L2869">
        <v>6.4425540165534895E-2</v>
      </c>
      <c r="M2869">
        <v>-0.60399006890520401</v>
      </c>
    </row>
    <row r="2870" spans="1:13" x14ac:dyDescent="0.2">
      <c r="A2870" t="s">
        <v>12</v>
      </c>
      <c r="B2870" t="s">
        <v>178</v>
      </c>
      <c r="C2870" t="s">
        <v>415</v>
      </c>
      <c r="D2870" t="s">
        <v>132</v>
      </c>
      <c r="E2870">
        <v>5.4438696140665599E-2</v>
      </c>
      <c r="F2870" t="s">
        <v>415</v>
      </c>
      <c r="G2870">
        <v>0.62279915532921803</v>
      </c>
      <c r="H2870" t="s">
        <v>123</v>
      </c>
      <c r="I2870">
        <v>0.76736832880542005</v>
      </c>
      <c r="L2870">
        <v>5.4438696140665599E-2</v>
      </c>
      <c r="M2870">
        <v>0.62279915532921803</v>
      </c>
    </row>
    <row r="2871" spans="1:13" x14ac:dyDescent="0.2">
      <c r="A2871" t="s">
        <v>12</v>
      </c>
      <c r="B2871" t="s">
        <v>325</v>
      </c>
      <c r="C2871" t="s">
        <v>415</v>
      </c>
      <c r="D2871" t="s">
        <v>116</v>
      </c>
      <c r="E2871">
        <v>4.9821389798115102E-2</v>
      </c>
      <c r="F2871" t="s">
        <v>415</v>
      </c>
      <c r="G2871">
        <v>-0.53276257707839303</v>
      </c>
      <c r="H2871" t="s">
        <v>123</v>
      </c>
      <c r="I2871">
        <v>0.76736832880542005</v>
      </c>
      <c r="L2871">
        <v>4.9821389798115102E-2</v>
      </c>
      <c r="M2871">
        <v>-0.53276257707839303</v>
      </c>
    </row>
    <row r="2872" spans="1:13" x14ac:dyDescent="0.2">
      <c r="A2872" t="s">
        <v>12</v>
      </c>
      <c r="B2872" t="s">
        <v>325</v>
      </c>
      <c r="C2872" t="s">
        <v>415</v>
      </c>
      <c r="D2872" t="s">
        <v>255</v>
      </c>
      <c r="E2872">
        <v>5.1790136556653397E-2</v>
      </c>
      <c r="F2872" t="s">
        <v>415</v>
      </c>
      <c r="G2872">
        <v>-0.62816564263900498</v>
      </c>
      <c r="H2872" t="s">
        <v>123</v>
      </c>
      <c r="I2872">
        <v>0.76736832880542005</v>
      </c>
      <c r="L2872">
        <v>5.1790136556653397E-2</v>
      </c>
      <c r="M2872">
        <v>-0.62816564263900498</v>
      </c>
    </row>
    <row r="2873" spans="1:13" x14ac:dyDescent="0.2">
      <c r="A2873" t="s">
        <v>12</v>
      </c>
      <c r="B2873" t="s">
        <v>328</v>
      </c>
      <c r="C2873" t="s">
        <v>415</v>
      </c>
      <c r="D2873" t="s">
        <v>116</v>
      </c>
      <c r="E2873">
        <v>6.3362766585216904E-2</v>
      </c>
      <c r="F2873" t="s">
        <v>415</v>
      </c>
      <c r="G2873">
        <v>-0.50847553509482901</v>
      </c>
      <c r="H2873" t="s">
        <v>123</v>
      </c>
      <c r="I2873">
        <v>0.76736832880542005</v>
      </c>
      <c r="L2873">
        <v>6.3362766585216904E-2</v>
      </c>
      <c r="M2873">
        <v>-0.50847553509482901</v>
      </c>
    </row>
    <row r="2874" spans="1:13" x14ac:dyDescent="0.2">
      <c r="A2874" t="s">
        <v>12</v>
      </c>
      <c r="B2874" t="s">
        <v>501</v>
      </c>
      <c r="C2874" t="s">
        <v>415</v>
      </c>
      <c r="D2874" t="s">
        <v>116</v>
      </c>
      <c r="E2874">
        <v>6.7847010898469201E-2</v>
      </c>
      <c r="F2874" t="s">
        <v>415</v>
      </c>
      <c r="G2874">
        <v>0.501263116157314</v>
      </c>
      <c r="H2874" t="s">
        <v>123</v>
      </c>
      <c r="I2874">
        <v>0.76736832880542005</v>
      </c>
      <c r="L2874">
        <v>6.7847010898469201E-2</v>
      </c>
      <c r="M2874">
        <v>0.501263116157314</v>
      </c>
    </row>
    <row r="2875" spans="1:13" x14ac:dyDescent="0.2">
      <c r="A2875" t="s">
        <v>12</v>
      </c>
      <c r="B2875" t="s">
        <v>1048</v>
      </c>
      <c r="C2875" t="s">
        <v>415</v>
      </c>
      <c r="D2875" t="s">
        <v>255</v>
      </c>
      <c r="E2875">
        <v>5.4438696140665599E-2</v>
      </c>
      <c r="F2875" t="s">
        <v>415</v>
      </c>
      <c r="G2875">
        <v>0.62279915532921803</v>
      </c>
      <c r="H2875" t="s">
        <v>123</v>
      </c>
      <c r="I2875">
        <v>0.76736832880542005</v>
      </c>
      <c r="L2875">
        <v>5.4438696140665599E-2</v>
      </c>
      <c r="M2875">
        <v>0.62279915532921803</v>
      </c>
    </row>
    <row r="2876" spans="1:13" x14ac:dyDescent="0.2">
      <c r="A2876" t="s">
        <v>12</v>
      </c>
      <c r="B2876" t="s">
        <v>191</v>
      </c>
      <c r="C2876" t="s">
        <v>415</v>
      </c>
      <c r="D2876" t="s">
        <v>116</v>
      </c>
      <c r="E2876">
        <v>4.9821389798114901E-2</v>
      </c>
      <c r="F2876" t="s">
        <v>415</v>
      </c>
      <c r="G2876">
        <v>0.53276257707839303</v>
      </c>
      <c r="H2876" t="s">
        <v>123</v>
      </c>
      <c r="I2876">
        <v>0.76736832880542005</v>
      </c>
      <c r="L2876">
        <v>4.9821389798114901E-2</v>
      </c>
      <c r="M2876">
        <v>0.53276257707839303</v>
      </c>
    </row>
    <row r="2877" spans="1:13" x14ac:dyDescent="0.2">
      <c r="A2877" t="s">
        <v>12</v>
      </c>
      <c r="B2877" t="s">
        <v>213</v>
      </c>
      <c r="C2877" t="s">
        <v>415</v>
      </c>
      <c r="D2877" t="s">
        <v>116</v>
      </c>
      <c r="E2877">
        <v>6.4545138321996598E-2</v>
      </c>
      <c r="F2877" t="s">
        <v>415</v>
      </c>
      <c r="G2877">
        <v>-0.50653927651368102</v>
      </c>
      <c r="H2877" t="s">
        <v>123</v>
      </c>
      <c r="I2877">
        <v>0.76736832880542005</v>
      </c>
      <c r="L2877">
        <v>6.4545138321996598E-2</v>
      </c>
      <c r="M2877">
        <v>-0.50653927651368102</v>
      </c>
    </row>
    <row r="2878" spans="1:13" x14ac:dyDescent="0.2">
      <c r="A2878" t="s">
        <v>12</v>
      </c>
      <c r="B2878" t="s">
        <v>623</v>
      </c>
      <c r="C2878" t="s">
        <v>415</v>
      </c>
      <c r="D2878" t="s">
        <v>116</v>
      </c>
      <c r="E2878">
        <v>5.7075241587734998E-2</v>
      </c>
      <c r="F2878" t="s">
        <v>415</v>
      </c>
      <c r="G2878">
        <v>0.51923224285084102</v>
      </c>
      <c r="H2878" t="s">
        <v>123</v>
      </c>
      <c r="I2878">
        <v>0.76736832880542005</v>
      </c>
      <c r="L2878">
        <v>5.7075241587734998E-2</v>
      </c>
      <c r="M2878">
        <v>0.51923224285084102</v>
      </c>
    </row>
    <row r="2879" spans="1:13" x14ac:dyDescent="0.2">
      <c r="A2879" t="s">
        <v>12</v>
      </c>
      <c r="B2879" t="s">
        <v>512</v>
      </c>
      <c r="C2879" t="s">
        <v>415</v>
      </c>
      <c r="D2879" t="s">
        <v>116</v>
      </c>
      <c r="E2879">
        <v>4.9821389798115102E-2</v>
      </c>
      <c r="F2879" t="s">
        <v>415</v>
      </c>
      <c r="G2879">
        <v>-0.53276257707839303</v>
      </c>
      <c r="H2879" t="s">
        <v>123</v>
      </c>
      <c r="I2879">
        <v>0.76736832880542005</v>
      </c>
      <c r="L2879">
        <v>4.9821389798115102E-2</v>
      </c>
      <c r="M2879">
        <v>-0.53276257707839303</v>
      </c>
    </row>
    <row r="2880" spans="1:13" x14ac:dyDescent="0.2">
      <c r="A2880" t="s">
        <v>12</v>
      </c>
      <c r="B2880" t="s">
        <v>625</v>
      </c>
      <c r="C2880" t="s">
        <v>415</v>
      </c>
      <c r="D2880" t="s">
        <v>924</v>
      </c>
      <c r="E2880">
        <v>6.8726941441089595E-2</v>
      </c>
      <c r="F2880" t="s">
        <v>415</v>
      </c>
      <c r="G2880">
        <v>0.77754191435023501</v>
      </c>
      <c r="H2880" t="s">
        <v>123</v>
      </c>
      <c r="I2880">
        <v>0.76736832880542005</v>
      </c>
      <c r="L2880">
        <v>6.8726941441089595E-2</v>
      </c>
      <c r="M2880">
        <v>0.77754191435023501</v>
      </c>
    </row>
    <row r="2881" spans="1:13" x14ac:dyDescent="0.2">
      <c r="A2881" t="s">
        <v>12</v>
      </c>
      <c r="B2881" t="s">
        <v>757</v>
      </c>
      <c r="C2881" t="s">
        <v>415</v>
      </c>
      <c r="D2881" t="s">
        <v>116</v>
      </c>
      <c r="E2881">
        <v>6.3362766585216904E-2</v>
      </c>
      <c r="F2881" t="s">
        <v>415</v>
      </c>
      <c r="G2881">
        <v>0.50847553509482901</v>
      </c>
      <c r="H2881" t="s">
        <v>123</v>
      </c>
      <c r="I2881">
        <v>0.76736832880542005</v>
      </c>
      <c r="L2881">
        <v>6.3362766585216904E-2</v>
      </c>
      <c r="M2881">
        <v>0.50847553509482901</v>
      </c>
    </row>
    <row r="2882" spans="1:13" x14ac:dyDescent="0.2">
      <c r="A2882" t="s">
        <v>12</v>
      </c>
      <c r="B2882" t="s">
        <v>627</v>
      </c>
      <c r="C2882" t="s">
        <v>415</v>
      </c>
      <c r="D2882" t="s">
        <v>132</v>
      </c>
      <c r="E2882">
        <v>5.4438696140665599E-2</v>
      </c>
      <c r="F2882" t="s">
        <v>415</v>
      </c>
      <c r="G2882">
        <v>0.62279915532921803</v>
      </c>
      <c r="H2882" t="s">
        <v>123</v>
      </c>
      <c r="I2882">
        <v>0.76736832880542005</v>
      </c>
      <c r="L2882">
        <v>5.4438696140665599E-2</v>
      </c>
      <c r="M2882">
        <v>0.62279915532921803</v>
      </c>
    </row>
    <row r="2883" spans="1:13" x14ac:dyDescent="0.2">
      <c r="A2883" t="s">
        <v>12</v>
      </c>
      <c r="B2883" t="s">
        <v>628</v>
      </c>
      <c r="C2883" t="s">
        <v>415</v>
      </c>
      <c r="D2883" t="s">
        <v>255</v>
      </c>
      <c r="E2883">
        <v>5.4438696140665599E-2</v>
      </c>
      <c r="F2883" t="s">
        <v>415</v>
      </c>
      <c r="G2883">
        <v>-0.62279915532921803</v>
      </c>
      <c r="H2883" t="s">
        <v>123</v>
      </c>
      <c r="I2883">
        <v>0.76736832880542005</v>
      </c>
      <c r="L2883">
        <v>5.4438696140665599E-2</v>
      </c>
      <c r="M2883">
        <v>-0.62279915532921803</v>
      </c>
    </row>
    <row r="2884" spans="1:13" x14ac:dyDescent="0.2">
      <c r="A2884" t="s">
        <v>12</v>
      </c>
      <c r="B2884" t="s">
        <v>357</v>
      </c>
      <c r="C2884" t="s">
        <v>415</v>
      </c>
      <c r="D2884" t="s">
        <v>116</v>
      </c>
      <c r="E2884">
        <v>5.9094913884120602E-2</v>
      </c>
      <c r="F2884" t="s">
        <v>415</v>
      </c>
      <c r="G2884">
        <v>0.51568795403234402</v>
      </c>
      <c r="H2884" t="s">
        <v>123</v>
      </c>
      <c r="I2884">
        <v>0.76736832880542005</v>
      </c>
      <c r="L2884">
        <v>5.9094913884120602E-2</v>
      </c>
      <c r="M2884">
        <v>0.51568795403234402</v>
      </c>
    </row>
    <row r="2885" spans="1:13" x14ac:dyDescent="0.2">
      <c r="A2885" t="s">
        <v>12</v>
      </c>
      <c r="B2885" t="s">
        <v>633</v>
      </c>
      <c r="C2885" t="s">
        <v>415</v>
      </c>
      <c r="D2885" t="s">
        <v>924</v>
      </c>
      <c r="E2885">
        <v>6.8726941441089498E-2</v>
      </c>
      <c r="F2885" t="s">
        <v>415</v>
      </c>
      <c r="G2885">
        <v>-0.77754191435023501</v>
      </c>
      <c r="H2885" t="s">
        <v>123</v>
      </c>
      <c r="I2885">
        <v>0.76736832880542005</v>
      </c>
      <c r="L2885">
        <v>6.8726941441089498E-2</v>
      </c>
      <c r="M2885">
        <v>-0.77754191435023501</v>
      </c>
    </row>
    <row r="2886" spans="1:13" x14ac:dyDescent="0.2">
      <c r="A2886" t="s">
        <v>12</v>
      </c>
      <c r="B2886" t="s">
        <v>363</v>
      </c>
      <c r="C2886" t="s">
        <v>415</v>
      </c>
      <c r="D2886" t="s">
        <v>132</v>
      </c>
      <c r="E2886">
        <v>5.4438696140665599E-2</v>
      </c>
      <c r="F2886" t="s">
        <v>415</v>
      </c>
      <c r="G2886">
        <v>-0.62279915532921803</v>
      </c>
      <c r="H2886" t="s">
        <v>123</v>
      </c>
      <c r="I2886">
        <v>0.76736832880542005</v>
      </c>
      <c r="L2886">
        <v>5.4438696140665599E-2</v>
      </c>
      <c r="M2886">
        <v>-0.62279915532921803</v>
      </c>
    </row>
    <row r="2887" spans="1:13" x14ac:dyDescent="0.2">
      <c r="A2887" t="s">
        <v>12</v>
      </c>
      <c r="B2887" t="s">
        <v>239</v>
      </c>
      <c r="C2887" t="s">
        <v>415</v>
      </c>
      <c r="D2887" t="s">
        <v>255</v>
      </c>
      <c r="E2887">
        <v>5.4438696140665599E-2</v>
      </c>
      <c r="F2887" t="s">
        <v>415</v>
      </c>
      <c r="G2887">
        <v>0.62279915532921803</v>
      </c>
      <c r="H2887" t="s">
        <v>123</v>
      </c>
      <c r="I2887">
        <v>0.76736832880542005</v>
      </c>
      <c r="L2887">
        <v>5.4438696140665599E-2</v>
      </c>
      <c r="M2887">
        <v>0.62279915532921803</v>
      </c>
    </row>
    <row r="2888" spans="1:13" x14ac:dyDescent="0.2">
      <c r="A2888" t="s">
        <v>12</v>
      </c>
      <c r="B2888" t="s">
        <v>521</v>
      </c>
      <c r="C2888" t="s">
        <v>415</v>
      </c>
      <c r="D2888" t="s">
        <v>116</v>
      </c>
      <c r="E2888">
        <v>6.3362766585216904E-2</v>
      </c>
      <c r="F2888" t="s">
        <v>415</v>
      </c>
      <c r="G2888">
        <v>0.50847553509482901</v>
      </c>
      <c r="H2888" t="s">
        <v>123</v>
      </c>
      <c r="I2888">
        <v>0.76736832880542005</v>
      </c>
      <c r="L2888">
        <v>6.3362766585216904E-2</v>
      </c>
      <c r="M2888">
        <v>0.50847553509482901</v>
      </c>
    </row>
    <row r="2889" spans="1:13" x14ac:dyDescent="0.2">
      <c r="A2889" t="s">
        <v>12</v>
      </c>
      <c r="B2889" t="s">
        <v>974</v>
      </c>
      <c r="C2889" t="s">
        <v>415</v>
      </c>
      <c r="D2889" t="s">
        <v>116</v>
      </c>
      <c r="E2889">
        <v>6.3362766585216904E-2</v>
      </c>
      <c r="F2889" t="s">
        <v>415</v>
      </c>
      <c r="G2889">
        <v>-0.50847553509482901</v>
      </c>
      <c r="H2889" t="s">
        <v>123</v>
      </c>
      <c r="I2889">
        <v>0.76736832880542005</v>
      </c>
      <c r="L2889">
        <v>6.3362766585216904E-2</v>
      </c>
      <c r="M2889">
        <v>-0.50847553509482901</v>
      </c>
    </row>
    <row r="2890" spans="1:13" x14ac:dyDescent="0.2">
      <c r="A2890" t="s">
        <v>12</v>
      </c>
      <c r="B2890" t="s">
        <v>794</v>
      </c>
      <c r="C2890" t="s">
        <v>415</v>
      </c>
      <c r="D2890" t="s">
        <v>132</v>
      </c>
      <c r="E2890">
        <v>5.4438696140665599E-2</v>
      </c>
      <c r="F2890" t="s">
        <v>415</v>
      </c>
      <c r="G2890">
        <v>0.62279915532921803</v>
      </c>
      <c r="H2890" t="s">
        <v>123</v>
      </c>
      <c r="I2890">
        <v>0.76736832880542005</v>
      </c>
      <c r="L2890">
        <v>5.4438696140665599E-2</v>
      </c>
      <c r="M2890">
        <v>0.62279915532921803</v>
      </c>
    </row>
    <row r="2891" spans="1:13" x14ac:dyDescent="0.2">
      <c r="A2891" t="s">
        <v>12</v>
      </c>
      <c r="B2891" t="s">
        <v>639</v>
      </c>
      <c r="C2891" t="s">
        <v>415</v>
      </c>
      <c r="D2891" t="s">
        <v>116</v>
      </c>
      <c r="E2891">
        <v>5.1734789937932298E-2</v>
      </c>
      <c r="F2891" t="s">
        <v>415</v>
      </c>
      <c r="G2891">
        <v>0.52906188343351701</v>
      </c>
      <c r="H2891" t="s">
        <v>123</v>
      </c>
      <c r="I2891">
        <v>0.76736832880542005</v>
      </c>
      <c r="L2891">
        <v>5.1734789937932298E-2</v>
      </c>
      <c r="M2891">
        <v>0.52906188343351701</v>
      </c>
    </row>
    <row r="2892" spans="1:13" x14ac:dyDescent="0.2">
      <c r="A2892" t="s">
        <v>12</v>
      </c>
      <c r="B2892" t="s">
        <v>529</v>
      </c>
      <c r="C2892" t="s">
        <v>415</v>
      </c>
      <c r="D2892" t="s">
        <v>116</v>
      </c>
      <c r="E2892">
        <v>6.7847010898469201E-2</v>
      </c>
      <c r="F2892" t="s">
        <v>415</v>
      </c>
      <c r="G2892">
        <v>0.501263116157314</v>
      </c>
      <c r="H2892" t="s">
        <v>123</v>
      </c>
      <c r="I2892">
        <v>0.76736832880542005</v>
      </c>
      <c r="L2892">
        <v>6.7847010898469201E-2</v>
      </c>
      <c r="M2892">
        <v>0.501263116157314</v>
      </c>
    </row>
    <row r="2893" spans="1:13" x14ac:dyDescent="0.2">
      <c r="A2893" t="s">
        <v>12</v>
      </c>
      <c r="B2893" t="s">
        <v>537</v>
      </c>
      <c r="C2893" t="s">
        <v>415</v>
      </c>
      <c r="D2893" t="s">
        <v>116</v>
      </c>
      <c r="E2893">
        <v>6.7847010898469201E-2</v>
      </c>
      <c r="F2893" t="s">
        <v>415</v>
      </c>
      <c r="G2893">
        <v>0.501263116157314</v>
      </c>
      <c r="H2893" t="s">
        <v>123</v>
      </c>
      <c r="I2893">
        <v>0.76736832880542005</v>
      </c>
      <c r="L2893">
        <v>6.7847010898469201E-2</v>
      </c>
      <c r="M2893">
        <v>0.501263116157314</v>
      </c>
    </row>
    <row r="2894" spans="1:13" x14ac:dyDescent="0.2">
      <c r="A2894" t="s">
        <v>12</v>
      </c>
      <c r="B2894" t="s">
        <v>1040</v>
      </c>
      <c r="C2894" t="s">
        <v>415</v>
      </c>
      <c r="D2894" t="s">
        <v>924</v>
      </c>
      <c r="E2894">
        <v>6.8726941441089595E-2</v>
      </c>
      <c r="F2894" t="s">
        <v>415</v>
      </c>
      <c r="G2894">
        <v>0.77754191435023501</v>
      </c>
      <c r="H2894" t="s">
        <v>123</v>
      </c>
      <c r="I2894">
        <v>0.76736832880542005</v>
      </c>
      <c r="L2894">
        <v>6.8726941441089595E-2</v>
      </c>
      <c r="M2894">
        <v>0.77754191435023501</v>
      </c>
    </row>
    <row r="2895" spans="1:13" x14ac:dyDescent="0.2">
      <c r="A2895" t="s">
        <v>12</v>
      </c>
      <c r="B2895" t="s">
        <v>1039</v>
      </c>
      <c r="C2895" t="s">
        <v>415</v>
      </c>
      <c r="D2895" t="s">
        <v>924</v>
      </c>
      <c r="E2895">
        <v>6.8726941441089498E-2</v>
      </c>
      <c r="F2895" t="s">
        <v>415</v>
      </c>
      <c r="G2895">
        <v>-0.77754191435023501</v>
      </c>
      <c r="H2895" t="s">
        <v>123</v>
      </c>
      <c r="I2895">
        <v>0.76736832880542005</v>
      </c>
      <c r="L2895">
        <v>6.8726941441089498E-2</v>
      </c>
      <c r="M2895">
        <v>-0.77754191435023501</v>
      </c>
    </row>
    <row r="2896" spans="1:13" x14ac:dyDescent="0.2">
      <c r="A2896" t="s">
        <v>12</v>
      </c>
      <c r="B2896" t="s">
        <v>540</v>
      </c>
      <c r="C2896" t="s">
        <v>415</v>
      </c>
      <c r="D2896" t="s">
        <v>116</v>
      </c>
      <c r="E2896">
        <v>6.3362766585216904E-2</v>
      </c>
      <c r="F2896" t="s">
        <v>415</v>
      </c>
      <c r="G2896">
        <v>0.50847553509482901</v>
      </c>
      <c r="H2896" t="s">
        <v>123</v>
      </c>
      <c r="I2896">
        <v>0.76736832880542005</v>
      </c>
      <c r="L2896">
        <v>6.3362766585216904E-2</v>
      </c>
      <c r="M2896">
        <v>0.50847553509482901</v>
      </c>
    </row>
    <row r="2897" spans="1:13" x14ac:dyDescent="0.2">
      <c r="A2897" t="s">
        <v>12</v>
      </c>
      <c r="B2897" t="s">
        <v>264</v>
      </c>
      <c r="C2897" t="s">
        <v>415</v>
      </c>
      <c r="D2897" t="s">
        <v>132</v>
      </c>
      <c r="E2897">
        <v>5.4438696140665599E-2</v>
      </c>
      <c r="F2897" t="s">
        <v>415</v>
      </c>
      <c r="G2897">
        <v>-0.62279915532921803</v>
      </c>
      <c r="H2897" t="s">
        <v>123</v>
      </c>
      <c r="I2897">
        <v>0.76736832880542005</v>
      </c>
      <c r="L2897">
        <v>5.4438696140665599E-2</v>
      </c>
      <c r="M2897">
        <v>-0.62279915532921803</v>
      </c>
    </row>
    <row r="2898" spans="1:13" x14ac:dyDescent="0.2">
      <c r="A2898" t="s">
        <v>12</v>
      </c>
      <c r="B2898" t="s">
        <v>651</v>
      </c>
      <c r="C2898" t="s">
        <v>415</v>
      </c>
      <c r="D2898" t="s">
        <v>116</v>
      </c>
      <c r="E2898">
        <v>6.3362766585216904E-2</v>
      </c>
      <c r="F2898" t="s">
        <v>415</v>
      </c>
      <c r="G2898">
        <v>-0.50847553509482901</v>
      </c>
      <c r="H2898" t="s">
        <v>123</v>
      </c>
      <c r="I2898">
        <v>0.76736832880542005</v>
      </c>
      <c r="L2898">
        <v>6.3362766585216904E-2</v>
      </c>
      <c r="M2898">
        <v>-0.50847553509482901</v>
      </c>
    </row>
    <row r="2899" spans="1:13" x14ac:dyDescent="0.2">
      <c r="A2899" t="s">
        <v>12</v>
      </c>
      <c r="B2899" t="s">
        <v>652</v>
      </c>
      <c r="C2899" t="s">
        <v>415</v>
      </c>
      <c r="D2899" t="s">
        <v>924</v>
      </c>
      <c r="E2899">
        <v>6.8726941441089595E-2</v>
      </c>
      <c r="F2899" t="s">
        <v>415</v>
      </c>
      <c r="G2899">
        <v>0.77754191435023501</v>
      </c>
      <c r="H2899" t="s">
        <v>123</v>
      </c>
      <c r="I2899">
        <v>0.76736832880542005</v>
      </c>
      <c r="L2899">
        <v>6.8726941441089595E-2</v>
      </c>
      <c r="M2899">
        <v>0.77754191435023501</v>
      </c>
    </row>
    <row r="2900" spans="1:13" x14ac:dyDescent="0.2">
      <c r="A2900" t="s">
        <v>12</v>
      </c>
      <c r="B2900" t="s">
        <v>547</v>
      </c>
      <c r="C2900" t="s">
        <v>419</v>
      </c>
      <c r="D2900" t="s">
        <v>132</v>
      </c>
      <c r="E2900">
        <v>5.7990318164572598E-2</v>
      </c>
      <c r="F2900" t="s">
        <v>419</v>
      </c>
      <c r="G2900">
        <v>-0.69047619047619002</v>
      </c>
      <c r="H2900" t="s">
        <v>123</v>
      </c>
      <c r="I2900">
        <v>0.76736832880542005</v>
      </c>
      <c r="L2900">
        <v>5.7990318164572598E-2</v>
      </c>
      <c r="M2900">
        <v>-0.69047619047619002</v>
      </c>
    </row>
    <row r="2901" spans="1:13" x14ac:dyDescent="0.2">
      <c r="A2901" t="s">
        <v>12</v>
      </c>
      <c r="B2901" t="s">
        <v>19</v>
      </c>
      <c r="C2901" t="s">
        <v>419</v>
      </c>
      <c r="D2901" t="s">
        <v>163</v>
      </c>
      <c r="E2901">
        <v>5.7990318164572598E-2</v>
      </c>
      <c r="F2901" t="s">
        <v>419</v>
      </c>
      <c r="G2901">
        <v>-0.69047619047619002</v>
      </c>
      <c r="H2901" t="s">
        <v>123</v>
      </c>
      <c r="I2901">
        <v>0.76736832880542005</v>
      </c>
      <c r="L2901">
        <v>5.7990318164572598E-2</v>
      </c>
      <c r="M2901">
        <v>-0.69047619047619002</v>
      </c>
    </row>
    <row r="2902" spans="1:13" x14ac:dyDescent="0.2">
      <c r="A2902" t="s">
        <v>12</v>
      </c>
      <c r="B2902" t="s">
        <v>426</v>
      </c>
      <c r="C2902" t="s">
        <v>419</v>
      </c>
      <c r="D2902" t="s">
        <v>134</v>
      </c>
      <c r="E2902">
        <v>4.6528232284167102E-2</v>
      </c>
      <c r="F2902" t="s">
        <v>419</v>
      </c>
      <c r="G2902">
        <v>-0.71428571428571397</v>
      </c>
      <c r="H2902" t="s">
        <v>123</v>
      </c>
      <c r="I2902">
        <v>0.76736832880542005</v>
      </c>
      <c r="L2902">
        <v>4.6528232284167102E-2</v>
      </c>
      <c r="M2902">
        <v>-0.71428571428571397</v>
      </c>
    </row>
    <row r="2903" spans="1:13" x14ac:dyDescent="0.2">
      <c r="A2903" t="s">
        <v>12</v>
      </c>
      <c r="B2903" t="s">
        <v>430</v>
      </c>
      <c r="C2903" t="s">
        <v>419</v>
      </c>
      <c r="D2903" t="s">
        <v>116</v>
      </c>
      <c r="E2903">
        <v>4.6528232284167102E-2</v>
      </c>
      <c r="F2903" t="s">
        <v>419</v>
      </c>
      <c r="G2903">
        <v>-0.71428571428571397</v>
      </c>
      <c r="H2903" t="s">
        <v>123</v>
      </c>
      <c r="I2903">
        <v>0.76736832880542005</v>
      </c>
      <c r="L2903">
        <v>4.6528232284167102E-2</v>
      </c>
      <c r="M2903">
        <v>-0.71428571428571397</v>
      </c>
    </row>
    <row r="2904" spans="1:13" x14ac:dyDescent="0.2">
      <c r="A2904" t="s">
        <v>12</v>
      </c>
      <c r="B2904" t="s">
        <v>52</v>
      </c>
      <c r="C2904" t="s">
        <v>419</v>
      </c>
      <c r="D2904" t="s">
        <v>132</v>
      </c>
      <c r="E2904">
        <v>5.7990318164572598E-2</v>
      </c>
      <c r="F2904" t="s">
        <v>419</v>
      </c>
      <c r="G2904">
        <v>0.69047619047619002</v>
      </c>
      <c r="H2904" t="s">
        <v>123</v>
      </c>
      <c r="I2904">
        <v>0.76736832880542005</v>
      </c>
      <c r="L2904">
        <v>5.7990318164572598E-2</v>
      </c>
      <c r="M2904">
        <v>0.69047619047619002</v>
      </c>
    </row>
    <row r="2905" spans="1:13" x14ac:dyDescent="0.2">
      <c r="A2905" t="s">
        <v>12</v>
      </c>
      <c r="B2905" t="s">
        <v>271</v>
      </c>
      <c r="C2905" t="s">
        <v>419</v>
      </c>
      <c r="D2905" t="s">
        <v>134</v>
      </c>
      <c r="E2905">
        <v>4.6528232284167199E-2</v>
      </c>
      <c r="F2905" t="s">
        <v>419</v>
      </c>
      <c r="G2905">
        <v>0.71428571428571397</v>
      </c>
      <c r="H2905" t="s">
        <v>123</v>
      </c>
      <c r="I2905">
        <v>0.76736832880542005</v>
      </c>
      <c r="L2905">
        <v>4.6528232284167199E-2</v>
      </c>
      <c r="M2905">
        <v>0.71428571428571397</v>
      </c>
    </row>
    <row r="2906" spans="1:13" x14ac:dyDescent="0.2">
      <c r="A2906" t="s">
        <v>12</v>
      </c>
      <c r="B2906" t="s">
        <v>441</v>
      </c>
      <c r="C2906" t="s">
        <v>419</v>
      </c>
      <c r="D2906" t="s">
        <v>116</v>
      </c>
      <c r="E2906">
        <v>4.6528232284167199E-2</v>
      </c>
      <c r="F2906" t="s">
        <v>419</v>
      </c>
      <c r="G2906">
        <v>0.71428571428571397</v>
      </c>
      <c r="H2906" t="s">
        <v>123</v>
      </c>
      <c r="I2906">
        <v>0.76736832880542005</v>
      </c>
      <c r="L2906">
        <v>4.6528232284167199E-2</v>
      </c>
      <c r="M2906">
        <v>0.71428571428571397</v>
      </c>
    </row>
    <row r="2907" spans="1:13" x14ac:dyDescent="0.2">
      <c r="A2907" t="s">
        <v>12</v>
      </c>
      <c r="B2907" t="s">
        <v>66</v>
      </c>
      <c r="C2907" t="s">
        <v>419</v>
      </c>
      <c r="D2907" t="s">
        <v>116</v>
      </c>
      <c r="E2907">
        <v>4.6528232284167102E-2</v>
      </c>
      <c r="F2907" t="s">
        <v>419</v>
      </c>
      <c r="G2907">
        <v>-0.71428571428571397</v>
      </c>
      <c r="H2907" t="s">
        <v>123</v>
      </c>
      <c r="I2907">
        <v>0.76736832880542005</v>
      </c>
      <c r="L2907">
        <v>4.6528232284167102E-2</v>
      </c>
      <c r="M2907">
        <v>-0.71428571428571397</v>
      </c>
    </row>
    <row r="2908" spans="1:13" x14ac:dyDescent="0.2">
      <c r="A2908" t="s">
        <v>12</v>
      </c>
      <c r="B2908" t="s">
        <v>70</v>
      </c>
      <c r="C2908" t="s">
        <v>419</v>
      </c>
      <c r="D2908" t="s">
        <v>163</v>
      </c>
      <c r="E2908">
        <v>5.7990318164572598E-2</v>
      </c>
      <c r="F2908" t="s">
        <v>419</v>
      </c>
      <c r="G2908">
        <v>0.69047619047619002</v>
      </c>
      <c r="H2908" t="s">
        <v>123</v>
      </c>
      <c r="I2908">
        <v>0.76736832880542005</v>
      </c>
      <c r="L2908">
        <v>5.7990318164572598E-2</v>
      </c>
      <c r="M2908">
        <v>0.69047619047619002</v>
      </c>
    </row>
    <row r="2909" spans="1:13" x14ac:dyDescent="0.2">
      <c r="A2909" t="s">
        <v>12</v>
      </c>
      <c r="B2909" t="s">
        <v>670</v>
      </c>
      <c r="C2909" t="s">
        <v>419</v>
      </c>
      <c r="D2909" t="s">
        <v>163</v>
      </c>
      <c r="E2909">
        <v>4.6528232284167199E-2</v>
      </c>
      <c r="F2909" t="s">
        <v>419</v>
      </c>
      <c r="G2909">
        <v>0.71428571428571397</v>
      </c>
      <c r="H2909" t="s">
        <v>123</v>
      </c>
      <c r="I2909">
        <v>0.76736832880542005</v>
      </c>
      <c r="L2909">
        <v>4.6528232284167199E-2</v>
      </c>
      <c r="M2909">
        <v>0.71428571428571397</v>
      </c>
    </row>
    <row r="2910" spans="1:13" x14ac:dyDescent="0.2">
      <c r="A2910" t="s">
        <v>12</v>
      </c>
      <c r="B2910" t="s">
        <v>71</v>
      </c>
      <c r="C2910" t="s">
        <v>419</v>
      </c>
      <c r="D2910" t="s">
        <v>116</v>
      </c>
      <c r="E2910">
        <v>5.7990318164572598E-2</v>
      </c>
      <c r="F2910" t="s">
        <v>419</v>
      </c>
      <c r="G2910">
        <v>-0.69047619047619002</v>
      </c>
      <c r="H2910" t="s">
        <v>123</v>
      </c>
      <c r="I2910">
        <v>0.76736832880542005</v>
      </c>
      <c r="L2910">
        <v>5.7990318164572598E-2</v>
      </c>
      <c r="M2910">
        <v>-0.69047619047619002</v>
      </c>
    </row>
    <row r="2911" spans="1:13" x14ac:dyDescent="0.2">
      <c r="A2911" t="s">
        <v>12</v>
      </c>
      <c r="B2911" t="s">
        <v>448</v>
      </c>
      <c r="C2911" t="s">
        <v>419</v>
      </c>
      <c r="D2911" t="s">
        <v>163</v>
      </c>
      <c r="E2911">
        <v>4.6528232284167199E-2</v>
      </c>
      <c r="F2911" t="s">
        <v>419</v>
      </c>
      <c r="G2911">
        <v>0.71428571428571397</v>
      </c>
      <c r="H2911" t="s">
        <v>123</v>
      </c>
      <c r="I2911">
        <v>0.76736832880542005</v>
      </c>
      <c r="L2911">
        <v>4.6528232284167199E-2</v>
      </c>
      <c r="M2911">
        <v>0.71428571428571397</v>
      </c>
    </row>
    <row r="2912" spans="1:13" x14ac:dyDescent="0.2">
      <c r="A2912" t="s">
        <v>12</v>
      </c>
      <c r="B2912" t="s">
        <v>277</v>
      </c>
      <c r="C2912" t="s">
        <v>419</v>
      </c>
      <c r="D2912" t="s">
        <v>53</v>
      </c>
      <c r="E2912">
        <v>5.3854217727541898E-2</v>
      </c>
      <c r="F2912" t="s">
        <v>419</v>
      </c>
      <c r="G2912">
        <v>-0.87208159927238105</v>
      </c>
      <c r="H2912" t="s">
        <v>123</v>
      </c>
      <c r="I2912">
        <v>0.76736832880542005</v>
      </c>
      <c r="L2912">
        <v>5.3854217727541898E-2</v>
      </c>
      <c r="M2912">
        <v>-0.87208159927238105</v>
      </c>
    </row>
    <row r="2913" spans="1:13" x14ac:dyDescent="0.2">
      <c r="A2913" t="s">
        <v>12</v>
      </c>
      <c r="B2913" t="s">
        <v>559</v>
      </c>
      <c r="C2913" t="s">
        <v>419</v>
      </c>
      <c r="D2913" t="s">
        <v>134</v>
      </c>
      <c r="E2913">
        <v>5.7990318164572598E-2</v>
      </c>
      <c r="F2913" t="s">
        <v>419</v>
      </c>
      <c r="G2913">
        <v>-0.69047619047619002</v>
      </c>
      <c r="H2913" t="s">
        <v>123</v>
      </c>
      <c r="I2913">
        <v>0.76736832880542005</v>
      </c>
      <c r="L2913">
        <v>5.7990318164572598E-2</v>
      </c>
      <c r="M2913">
        <v>-0.69047619047619002</v>
      </c>
    </row>
    <row r="2914" spans="1:13" x14ac:dyDescent="0.2">
      <c r="A2914" t="s">
        <v>12</v>
      </c>
      <c r="B2914" t="s">
        <v>81</v>
      </c>
      <c r="C2914" t="s">
        <v>419</v>
      </c>
      <c r="D2914" t="s">
        <v>116</v>
      </c>
      <c r="E2914">
        <v>4.6528232284167102E-2</v>
      </c>
      <c r="F2914" t="s">
        <v>419</v>
      </c>
      <c r="G2914">
        <v>-0.71428571428571397</v>
      </c>
      <c r="H2914" t="s">
        <v>123</v>
      </c>
      <c r="I2914">
        <v>0.76736832880542005</v>
      </c>
      <c r="L2914">
        <v>4.6528232284167102E-2</v>
      </c>
      <c r="M2914">
        <v>-0.71428571428571397</v>
      </c>
    </row>
    <row r="2915" spans="1:13" x14ac:dyDescent="0.2">
      <c r="A2915" t="s">
        <v>12</v>
      </c>
      <c r="B2915" t="s">
        <v>83</v>
      </c>
      <c r="C2915" t="s">
        <v>419</v>
      </c>
      <c r="D2915" t="s">
        <v>132</v>
      </c>
      <c r="E2915">
        <v>4.4622610024419203E-2</v>
      </c>
      <c r="F2915" t="s">
        <v>419</v>
      </c>
      <c r="G2915">
        <v>-0.71857575714795496</v>
      </c>
      <c r="H2915" t="s">
        <v>123</v>
      </c>
      <c r="I2915">
        <v>0.76736832880542005</v>
      </c>
      <c r="L2915">
        <v>4.4622610024419203E-2</v>
      </c>
      <c r="M2915">
        <v>-0.71857575714795496</v>
      </c>
    </row>
    <row r="2916" spans="1:13" x14ac:dyDescent="0.2">
      <c r="A2916" t="s">
        <v>12</v>
      </c>
      <c r="B2916" t="s">
        <v>568</v>
      </c>
      <c r="C2916" t="s">
        <v>419</v>
      </c>
      <c r="D2916" t="s">
        <v>132</v>
      </c>
      <c r="E2916">
        <v>5.7990318164572598E-2</v>
      </c>
      <c r="F2916" t="s">
        <v>419</v>
      </c>
      <c r="G2916">
        <v>0.69047619047619002</v>
      </c>
      <c r="H2916" t="s">
        <v>123</v>
      </c>
      <c r="I2916">
        <v>0.76736832880542005</v>
      </c>
      <c r="L2916">
        <v>5.7990318164572598E-2</v>
      </c>
      <c r="M2916">
        <v>0.69047619047619002</v>
      </c>
    </row>
    <row r="2917" spans="1:13" x14ac:dyDescent="0.2">
      <c r="A2917" t="s">
        <v>12</v>
      </c>
      <c r="B2917" t="s">
        <v>89</v>
      </c>
      <c r="C2917" t="s">
        <v>419</v>
      </c>
      <c r="D2917" t="s">
        <v>132</v>
      </c>
      <c r="E2917">
        <v>6.20926923823171E-2</v>
      </c>
      <c r="F2917" t="s">
        <v>419</v>
      </c>
      <c r="G2917">
        <v>-0.68264696929055702</v>
      </c>
      <c r="H2917" t="s">
        <v>123</v>
      </c>
      <c r="I2917">
        <v>0.76736832880542005</v>
      </c>
      <c r="L2917">
        <v>6.20926923823171E-2</v>
      </c>
      <c r="M2917">
        <v>-0.68264696929055702</v>
      </c>
    </row>
    <row r="2918" spans="1:13" x14ac:dyDescent="0.2">
      <c r="A2918" t="s">
        <v>12</v>
      </c>
      <c r="B2918" t="s">
        <v>464</v>
      </c>
      <c r="C2918" t="s">
        <v>419</v>
      </c>
      <c r="D2918" t="s">
        <v>132</v>
      </c>
      <c r="E2918">
        <v>6.20926923823171E-2</v>
      </c>
      <c r="F2918" t="s">
        <v>419</v>
      </c>
      <c r="G2918">
        <v>0.68264696929055702</v>
      </c>
      <c r="H2918" t="s">
        <v>123</v>
      </c>
      <c r="I2918">
        <v>0.76736832880542005</v>
      </c>
      <c r="L2918">
        <v>6.20926923823171E-2</v>
      </c>
      <c r="M2918">
        <v>0.68264696929055702</v>
      </c>
    </row>
    <row r="2919" spans="1:13" x14ac:dyDescent="0.2">
      <c r="A2919" t="s">
        <v>12</v>
      </c>
      <c r="B2919" t="s">
        <v>464</v>
      </c>
      <c r="C2919" t="s">
        <v>419</v>
      </c>
      <c r="D2919" t="s">
        <v>116</v>
      </c>
      <c r="E2919">
        <v>5.5884725588006903E-2</v>
      </c>
      <c r="F2919" t="s">
        <v>419</v>
      </c>
      <c r="G2919">
        <v>0.69462323190969</v>
      </c>
      <c r="H2919" t="s">
        <v>123</v>
      </c>
      <c r="I2919">
        <v>0.76736832880542005</v>
      </c>
      <c r="L2919">
        <v>5.5884725588006903E-2</v>
      </c>
      <c r="M2919">
        <v>0.69462323190969</v>
      </c>
    </row>
    <row r="2920" spans="1:13" x14ac:dyDescent="0.2">
      <c r="A2920" t="s">
        <v>12</v>
      </c>
      <c r="B2920" t="s">
        <v>682</v>
      </c>
      <c r="C2920" t="s">
        <v>419</v>
      </c>
      <c r="D2920" t="s">
        <v>134</v>
      </c>
      <c r="E2920">
        <v>4.6528232284167102E-2</v>
      </c>
      <c r="F2920" t="s">
        <v>419</v>
      </c>
      <c r="G2920">
        <v>-0.71428571428571397</v>
      </c>
      <c r="H2920" t="s">
        <v>123</v>
      </c>
      <c r="I2920">
        <v>0.76736832880542005</v>
      </c>
      <c r="L2920">
        <v>4.6528232284167102E-2</v>
      </c>
      <c r="M2920">
        <v>-0.71428571428571397</v>
      </c>
    </row>
    <row r="2921" spans="1:13" x14ac:dyDescent="0.2">
      <c r="A2921" t="s">
        <v>12</v>
      </c>
      <c r="B2921" t="s">
        <v>96</v>
      </c>
      <c r="C2921" t="s">
        <v>419</v>
      </c>
      <c r="D2921" t="s">
        <v>163</v>
      </c>
      <c r="E2921">
        <v>6.20926923823171E-2</v>
      </c>
      <c r="F2921" t="s">
        <v>419</v>
      </c>
      <c r="G2921">
        <v>-0.68264696929055702</v>
      </c>
      <c r="H2921" t="s">
        <v>123</v>
      </c>
      <c r="I2921">
        <v>0.76736832880542005</v>
      </c>
      <c r="L2921">
        <v>6.20926923823171E-2</v>
      </c>
      <c r="M2921">
        <v>-0.68264696929055702</v>
      </c>
    </row>
    <row r="2922" spans="1:13" x14ac:dyDescent="0.2">
      <c r="A2922" t="s">
        <v>12</v>
      </c>
      <c r="B2922" t="s">
        <v>685</v>
      </c>
      <c r="C2922" t="s">
        <v>419</v>
      </c>
      <c r="D2922" t="s">
        <v>116</v>
      </c>
      <c r="E2922">
        <v>4.6528232284167102E-2</v>
      </c>
      <c r="F2922" t="s">
        <v>419</v>
      </c>
      <c r="G2922">
        <v>-0.71428571428571397</v>
      </c>
      <c r="H2922" t="s">
        <v>123</v>
      </c>
      <c r="I2922">
        <v>0.76736832880542005</v>
      </c>
      <c r="L2922">
        <v>4.6528232284167102E-2</v>
      </c>
      <c r="M2922">
        <v>-0.71428571428571397</v>
      </c>
    </row>
    <row r="2923" spans="1:13" x14ac:dyDescent="0.2">
      <c r="A2923" t="s">
        <v>12</v>
      </c>
      <c r="B2923" t="s">
        <v>469</v>
      </c>
      <c r="C2923" t="s">
        <v>419</v>
      </c>
      <c r="D2923" t="s">
        <v>134</v>
      </c>
      <c r="E2923">
        <v>4.6528232284167102E-2</v>
      </c>
      <c r="F2923" t="s">
        <v>419</v>
      </c>
      <c r="G2923">
        <v>-0.71428571428571397</v>
      </c>
      <c r="H2923" t="s">
        <v>123</v>
      </c>
      <c r="I2923">
        <v>0.76736832880542005</v>
      </c>
      <c r="L2923">
        <v>4.6528232284167102E-2</v>
      </c>
      <c r="M2923">
        <v>-0.71428571428571397</v>
      </c>
    </row>
    <row r="2924" spans="1:13" x14ac:dyDescent="0.2">
      <c r="A2924" t="s">
        <v>12</v>
      </c>
      <c r="B2924" t="s">
        <v>687</v>
      </c>
      <c r="C2924" t="s">
        <v>419</v>
      </c>
      <c r="D2924" t="s">
        <v>132</v>
      </c>
      <c r="E2924">
        <v>5.7990318164572598E-2</v>
      </c>
      <c r="F2924" t="s">
        <v>419</v>
      </c>
      <c r="G2924">
        <v>-0.69047619047619002</v>
      </c>
      <c r="H2924" t="s">
        <v>123</v>
      </c>
      <c r="I2924">
        <v>0.76736832880542005</v>
      </c>
      <c r="L2924">
        <v>5.7990318164572598E-2</v>
      </c>
      <c r="M2924">
        <v>-0.69047619047619002</v>
      </c>
    </row>
    <row r="2925" spans="1:13" x14ac:dyDescent="0.2">
      <c r="A2925" t="s">
        <v>12</v>
      </c>
      <c r="B2925" t="s">
        <v>295</v>
      </c>
      <c r="C2925" t="s">
        <v>419</v>
      </c>
      <c r="D2925" t="s">
        <v>134</v>
      </c>
      <c r="E2925">
        <v>5.7990318164572598E-2</v>
      </c>
      <c r="F2925" t="s">
        <v>419</v>
      </c>
      <c r="G2925">
        <v>0.69047619047619002</v>
      </c>
      <c r="H2925" t="s">
        <v>123</v>
      </c>
      <c r="I2925">
        <v>0.76736832880542005</v>
      </c>
      <c r="L2925">
        <v>5.7990318164572598E-2</v>
      </c>
      <c r="M2925">
        <v>0.69047619047619002</v>
      </c>
    </row>
    <row r="2926" spans="1:13" x14ac:dyDescent="0.2">
      <c r="A2926" t="s">
        <v>12</v>
      </c>
      <c r="B2926" t="s">
        <v>107</v>
      </c>
      <c r="C2926" t="s">
        <v>419</v>
      </c>
      <c r="D2926" t="s">
        <v>255</v>
      </c>
      <c r="E2926">
        <v>5.13167019494861E-2</v>
      </c>
      <c r="F2926" t="s">
        <v>419</v>
      </c>
      <c r="G2926">
        <v>0.94868329805051299</v>
      </c>
      <c r="H2926" t="s">
        <v>123</v>
      </c>
      <c r="I2926">
        <v>0.76736832880542005</v>
      </c>
      <c r="L2926">
        <v>5.13167019494861E-2</v>
      </c>
      <c r="M2926">
        <v>0.94868329805051299</v>
      </c>
    </row>
    <row r="2927" spans="1:13" x14ac:dyDescent="0.2">
      <c r="A2927" t="s">
        <v>12</v>
      </c>
      <c r="B2927" t="s">
        <v>473</v>
      </c>
      <c r="C2927" t="s">
        <v>419</v>
      </c>
      <c r="D2927" t="s">
        <v>163</v>
      </c>
      <c r="E2927">
        <v>6.7808887475092894E-2</v>
      </c>
      <c r="F2927" t="s">
        <v>419</v>
      </c>
      <c r="G2927">
        <v>0.67223383349718902</v>
      </c>
      <c r="H2927" t="s">
        <v>123</v>
      </c>
      <c r="I2927">
        <v>0.76736832880542005</v>
      </c>
      <c r="L2927">
        <v>6.7808887475092894E-2</v>
      </c>
      <c r="M2927">
        <v>0.67223383349718902</v>
      </c>
    </row>
    <row r="2928" spans="1:13" x14ac:dyDescent="0.2">
      <c r="A2928" t="s">
        <v>12</v>
      </c>
      <c r="B2928" t="s">
        <v>577</v>
      </c>
      <c r="C2928" t="s">
        <v>419</v>
      </c>
      <c r="D2928" t="s">
        <v>18</v>
      </c>
      <c r="E2928">
        <v>5.3854217727541898E-2</v>
      </c>
      <c r="F2928" t="s">
        <v>419</v>
      </c>
      <c r="G2928">
        <v>-0.87208159927238105</v>
      </c>
      <c r="H2928" t="s">
        <v>123</v>
      </c>
      <c r="I2928">
        <v>0.76736832880542005</v>
      </c>
      <c r="L2928">
        <v>5.3854217727541898E-2</v>
      </c>
      <c r="M2928">
        <v>-0.87208159927238105</v>
      </c>
    </row>
    <row r="2929" spans="1:13" x14ac:dyDescent="0.2">
      <c r="A2929" t="s">
        <v>12</v>
      </c>
      <c r="B2929" t="s">
        <v>577</v>
      </c>
      <c r="C2929" t="s">
        <v>419</v>
      </c>
      <c r="D2929" t="s">
        <v>116</v>
      </c>
      <c r="E2929">
        <v>6.0885790966703601E-2</v>
      </c>
      <c r="F2929" t="s">
        <v>419</v>
      </c>
      <c r="G2929">
        <v>-0.68491749073298502</v>
      </c>
      <c r="H2929" t="s">
        <v>123</v>
      </c>
      <c r="I2929">
        <v>0.76736832880542005</v>
      </c>
      <c r="L2929">
        <v>6.0885790966703601E-2</v>
      </c>
      <c r="M2929">
        <v>-0.68491749073298502</v>
      </c>
    </row>
    <row r="2930" spans="1:13" x14ac:dyDescent="0.2">
      <c r="A2930" t="s">
        <v>12</v>
      </c>
      <c r="B2930" t="s">
        <v>578</v>
      </c>
      <c r="C2930" t="s">
        <v>419</v>
      </c>
      <c r="D2930" t="s">
        <v>18</v>
      </c>
      <c r="E2930">
        <v>5.3854217727542099E-2</v>
      </c>
      <c r="F2930" t="s">
        <v>419</v>
      </c>
      <c r="G2930">
        <v>0.87208159927238105</v>
      </c>
      <c r="H2930" t="s">
        <v>123</v>
      </c>
      <c r="I2930">
        <v>0.76736832880542005</v>
      </c>
      <c r="L2930">
        <v>5.3854217727542099E-2</v>
      </c>
      <c r="M2930">
        <v>0.87208159927238105</v>
      </c>
    </row>
    <row r="2931" spans="1:13" x14ac:dyDescent="0.2">
      <c r="A2931" t="s">
        <v>12</v>
      </c>
      <c r="B2931" t="s">
        <v>579</v>
      </c>
      <c r="C2931" t="s">
        <v>419</v>
      </c>
      <c r="D2931" t="s">
        <v>132</v>
      </c>
      <c r="E2931">
        <v>5.7990318164572598E-2</v>
      </c>
      <c r="F2931" t="s">
        <v>419</v>
      </c>
      <c r="G2931">
        <v>0.69047619047619002</v>
      </c>
      <c r="H2931" t="s">
        <v>123</v>
      </c>
      <c r="I2931">
        <v>0.76736832880542005</v>
      </c>
      <c r="L2931">
        <v>5.7990318164572598E-2</v>
      </c>
      <c r="M2931">
        <v>0.69047619047619002</v>
      </c>
    </row>
    <row r="2932" spans="1:13" x14ac:dyDescent="0.2">
      <c r="A2932" t="s">
        <v>12</v>
      </c>
      <c r="B2932" t="s">
        <v>476</v>
      </c>
      <c r="C2932" t="s">
        <v>419</v>
      </c>
      <c r="D2932" t="s">
        <v>116</v>
      </c>
      <c r="E2932">
        <v>5.7990318164572598E-2</v>
      </c>
      <c r="F2932" t="s">
        <v>419</v>
      </c>
      <c r="G2932">
        <v>0.69047619047619002</v>
      </c>
      <c r="H2932" t="s">
        <v>123</v>
      </c>
      <c r="I2932">
        <v>0.76736832880542005</v>
      </c>
      <c r="L2932">
        <v>5.7990318164572598E-2</v>
      </c>
      <c r="M2932">
        <v>0.69047619047619002</v>
      </c>
    </row>
    <row r="2933" spans="1:13" x14ac:dyDescent="0.2">
      <c r="A2933" t="s">
        <v>12</v>
      </c>
      <c r="B2933" t="s">
        <v>297</v>
      </c>
      <c r="C2933" t="s">
        <v>419</v>
      </c>
      <c r="D2933" t="s">
        <v>18</v>
      </c>
      <c r="E2933">
        <v>5.3854217727542099E-2</v>
      </c>
      <c r="F2933" t="s">
        <v>419</v>
      </c>
      <c r="G2933">
        <v>0.87208159927238105</v>
      </c>
      <c r="H2933" t="s">
        <v>123</v>
      </c>
      <c r="I2933">
        <v>0.76736832880542005</v>
      </c>
      <c r="L2933">
        <v>5.3854217727542099E-2</v>
      </c>
      <c r="M2933">
        <v>0.87208159927238105</v>
      </c>
    </row>
    <row r="2934" spans="1:13" x14ac:dyDescent="0.2">
      <c r="A2934" t="s">
        <v>12</v>
      </c>
      <c r="B2934" t="s">
        <v>298</v>
      </c>
      <c r="C2934" t="s">
        <v>419</v>
      </c>
      <c r="D2934" t="s">
        <v>255</v>
      </c>
      <c r="E2934">
        <v>5.1316701949486197E-2</v>
      </c>
      <c r="F2934" t="s">
        <v>419</v>
      </c>
      <c r="G2934">
        <v>-0.94868329805051299</v>
      </c>
      <c r="H2934" t="s">
        <v>123</v>
      </c>
      <c r="I2934">
        <v>0.76736832880542005</v>
      </c>
      <c r="L2934">
        <v>5.1316701949486197E-2</v>
      </c>
      <c r="M2934">
        <v>-0.94868329805051299</v>
      </c>
    </row>
    <row r="2935" spans="1:13" x14ac:dyDescent="0.2">
      <c r="A2935" t="s">
        <v>12</v>
      </c>
      <c r="B2935" t="s">
        <v>303</v>
      </c>
      <c r="C2935" t="s">
        <v>419</v>
      </c>
      <c r="D2935" t="s">
        <v>255</v>
      </c>
      <c r="E2935">
        <v>5.1316701949486197E-2</v>
      </c>
      <c r="F2935" t="s">
        <v>419</v>
      </c>
      <c r="G2935">
        <v>-0.94868329805051299</v>
      </c>
      <c r="H2935" t="s">
        <v>123</v>
      </c>
      <c r="I2935">
        <v>0.76736832880542005</v>
      </c>
      <c r="L2935">
        <v>5.1316701949486197E-2</v>
      </c>
      <c r="M2935">
        <v>-0.94868329805051299</v>
      </c>
    </row>
    <row r="2936" spans="1:13" x14ac:dyDescent="0.2">
      <c r="A2936" t="s">
        <v>12</v>
      </c>
      <c r="B2936" t="s">
        <v>121</v>
      </c>
      <c r="C2936" t="s">
        <v>419</v>
      </c>
      <c r="D2936" t="s">
        <v>132</v>
      </c>
      <c r="E2936">
        <v>5.7990318164572598E-2</v>
      </c>
      <c r="F2936" t="s">
        <v>419</v>
      </c>
      <c r="G2936">
        <v>-0.69047619047619002</v>
      </c>
      <c r="H2936" t="s">
        <v>123</v>
      </c>
      <c r="I2936">
        <v>0.76736832880542005</v>
      </c>
      <c r="L2936">
        <v>5.7990318164572598E-2</v>
      </c>
      <c r="M2936">
        <v>-0.69047619047619002</v>
      </c>
    </row>
    <row r="2937" spans="1:13" x14ac:dyDescent="0.2">
      <c r="A2937" t="s">
        <v>12</v>
      </c>
      <c r="B2937" t="s">
        <v>304</v>
      </c>
      <c r="C2937" t="s">
        <v>419</v>
      </c>
      <c r="D2937" t="s">
        <v>134</v>
      </c>
      <c r="E2937">
        <v>6.20926923823171E-2</v>
      </c>
      <c r="F2937" t="s">
        <v>419</v>
      </c>
      <c r="G2937">
        <v>0.68264696929055702</v>
      </c>
      <c r="H2937" t="s">
        <v>123</v>
      </c>
      <c r="I2937">
        <v>0.76736832880542005</v>
      </c>
      <c r="L2937">
        <v>6.20926923823171E-2</v>
      </c>
      <c r="M2937">
        <v>0.68264696929055702</v>
      </c>
    </row>
    <row r="2938" spans="1:13" x14ac:dyDescent="0.2">
      <c r="A2938" t="s">
        <v>12</v>
      </c>
      <c r="B2938" t="s">
        <v>306</v>
      </c>
      <c r="C2938" t="s">
        <v>419</v>
      </c>
      <c r="D2938" t="s">
        <v>116</v>
      </c>
      <c r="E2938">
        <v>5.7990318164572598E-2</v>
      </c>
      <c r="F2938" t="s">
        <v>419</v>
      </c>
      <c r="G2938">
        <v>-0.69047619047619002</v>
      </c>
      <c r="H2938" t="s">
        <v>123</v>
      </c>
      <c r="I2938">
        <v>0.76736832880542005</v>
      </c>
      <c r="L2938">
        <v>5.7990318164572598E-2</v>
      </c>
      <c r="M2938">
        <v>-0.69047619047619002</v>
      </c>
    </row>
    <row r="2939" spans="1:13" x14ac:dyDescent="0.2">
      <c r="A2939" t="s">
        <v>12</v>
      </c>
      <c r="B2939" t="s">
        <v>582</v>
      </c>
      <c r="C2939" t="s">
        <v>419</v>
      </c>
      <c r="D2939" t="s">
        <v>132</v>
      </c>
      <c r="E2939">
        <v>6.0885790966703601E-2</v>
      </c>
      <c r="F2939" t="s">
        <v>419</v>
      </c>
      <c r="G2939">
        <v>0.68491749073298502</v>
      </c>
      <c r="H2939" t="s">
        <v>123</v>
      </c>
      <c r="I2939">
        <v>0.76736832880542005</v>
      </c>
      <c r="L2939">
        <v>6.0885790966703601E-2</v>
      </c>
      <c r="M2939">
        <v>0.68491749073298502</v>
      </c>
    </row>
    <row r="2940" spans="1:13" x14ac:dyDescent="0.2">
      <c r="A2940" t="s">
        <v>12</v>
      </c>
      <c r="B2940" t="s">
        <v>130</v>
      </c>
      <c r="C2940" t="s">
        <v>419</v>
      </c>
      <c r="D2940" t="s">
        <v>53</v>
      </c>
      <c r="E2940">
        <v>5.3854217727541898E-2</v>
      </c>
      <c r="F2940" t="s">
        <v>419</v>
      </c>
      <c r="G2940">
        <v>-0.87208159927238105</v>
      </c>
      <c r="H2940" t="s">
        <v>123</v>
      </c>
      <c r="I2940">
        <v>0.76736832880542005</v>
      </c>
      <c r="L2940">
        <v>5.3854217727541898E-2</v>
      </c>
      <c r="M2940">
        <v>-0.87208159927238105</v>
      </c>
    </row>
    <row r="2941" spans="1:13" x14ac:dyDescent="0.2">
      <c r="A2941" t="s">
        <v>12</v>
      </c>
      <c r="B2941" t="s">
        <v>130</v>
      </c>
      <c r="C2941" t="s">
        <v>419</v>
      </c>
      <c r="D2941" t="s">
        <v>255</v>
      </c>
      <c r="E2941">
        <v>5.13167019494861E-2</v>
      </c>
      <c r="F2941" t="s">
        <v>419</v>
      </c>
      <c r="G2941">
        <v>0.94868329805051299</v>
      </c>
      <c r="H2941" t="s">
        <v>123</v>
      </c>
      <c r="I2941">
        <v>0.76736832880542005</v>
      </c>
      <c r="L2941">
        <v>5.13167019494861E-2</v>
      </c>
      <c r="M2941">
        <v>0.94868329805051299</v>
      </c>
    </row>
    <row r="2942" spans="1:13" x14ac:dyDescent="0.2">
      <c r="A2942" t="s">
        <v>12</v>
      </c>
      <c r="B2942" t="s">
        <v>479</v>
      </c>
      <c r="C2942" t="s">
        <v>419</v>
      </c>
      <c r="D2942" t="s">
        <v>255</v>
      </c>
      <c r="E2942">
        <v>5.13167019494861E-2</v>
      </c>
      <c r="F2942" t="s">
        <v>419</v>
      </c>
      <c r="G2942">
        <v>0.94868329805051299</v>
      </c>
      <c r="H2942" t="s">
        <v>123</v>
      </c>
      <c r="I2942">
        <v>0.76736832880542005</v>
      </c>
      <c r="L2942">
        <v>5.13167019494861E-2</v>
      </c>
      <c r="M2942">
        <v>0.94868329805051299</v>
      </c>
    </row>
    <row r="2943" spans="1:13" x14ac:dyDescent="0.2">
      <c r="A2943" t="s">
        <v>12</v>
      </c>
      <c r="B2943" t="s">
        <v>135</v>
      </c>
      <c r="C2943" t="s">
        <v>419</v>
      </c>
      <c r="D2943" t="s">
        <v>163</v>
      </c>
      <c r="E2943">
        <v>4.6528232284167199E-2</v>
      </c>
      <c r="F2943" t="s">
        <v>419</v>
      </c>
      <c r="G2943">
        <v>0.71428571428571397</v>
      </c>
      <c r="H2943" t="s">
        <v>123</v>
      </c>
      <c r="I2943">
        <v>0.76736832880542005</v>
      </c>
      <c r="L2943">
        <v>4.6528232284167199E-2</v>
      </c>
      <c r="M2943">
        <v>0.71428571428571397</v>
      </c>
    </row>
    <row r="2944" spans="1:13" x14ac:dyDescent="0.2">
      <c r="A2944" t="s">
        <v>12</v>
      </c>
      <c r="B2944" t="s">
        <v>481</v>
      </c>
      <c r="C2944" t="s">
        <v>419</v>
      </c>
      <c r="D2944" t="s">
        <v>116</v>
      </c>
      <c r="E2944">
        <v>6.18347298721433E-2</v>
      </c>
      <c r="F2944" t="s">
        <v>419</v>
      </c>
      <c r="G2944">
        <v>0.68313005106397295</v>
      </c>
      <c r="H2944" t="s">
        <v>123</v>
      </c>
      <c r="I2944">
        <v>0.76736832880542005</v>
      </c>
      <c r="L2944">
        <v>6.18347298721433E-2</v>
      </c>
      <c r="M2944">
        <v>0.68313005106397295</v>
      </c>
    </row>
    <row r="2945" spans="1:13" x14ac:dyDescent="0.2">
      <c r="A2945" t="s">
        <v>12</v>
      </c>
      <c r="B2945" t="s">
        <v>140</v>
      </c>
      <c r="C2945" t="s">
        <v>419</v>
      </c>
      <c r="D2945" t="s">
        <v>18</v>
      </c>
      <c r="E2945">
        <v>5.3854217727541898E-2</v>
      </c>
      <c r="F2945" t="s">
        <v>419</v>
      </c>
      <c r="G2945">
        <v>-0.87208159927238105</v>
      </c>
      <c r="H2945" t="s">
        <v>123</v>
      </c>
      <c r="I2945">
        <v>0.76736832880542005</v>
      </c>
      <c r="L2945">
        <v>5.3854217727541898E-2</v>
      </c>
      <c r="M2945">
        <v>-0.87208159927238105</v>
      </c>
    </row>
    <row r="2946" spans="1:13" x14ac:dyDescent="0.2">
      <c r="A2946" t="s">
        <v>12</v>
      </c>
      <c r="B2946" t="s">
        <v>140</v>
      </c>
      <c r="C2946" t="s">
        <v>419</v>
      </c>
      <c r="D2946" t="s">
        <v>116</v>
      </c>
      <c r="E2946">
        <v>5.0063394670421299E-2</v>
      </c>
      <c r="F2946" t="s">
        <v>419</v>
      </c>
      <c r="G2946">
        <v>-0.70659949452882198</v>
      </c>
      <c r="H2946" t="s">
        <v>123</v>
      </c>
      <c r="I2946">
        <v>0.76736832880542005</v>
      </c>
      <c r="L2946">
        <v>5.0063394670421299E-2</v>
      </c>
      <c r="M2946">
        <v>-0.70659949452882198</v>
      </c>
    </row>
    <row r="2947" spans="1:13" x14ac:dyDescent="0.2">
      <c r="A2947" t="s">
        <v>12</v>
      </c>
      <c r="B2947" t="s">
        <v>311</v>
      </c>
      <c r="C2947" t="s">
        <v>419</v>
      </c>
      <c r="D2947" t="s">
        <v>53</v>
      </c>
      <c r="E2947">
        <v>5.3854217727541898E-2</v>
      </c>
      <c r="F2947" t="s">
        <v>419</v>
      </c>
      <c r="G2947">
        <v>-0.87208159927238105</v>
      </c>
      <c r="H2947" t="s">
        <v>123</v>
      </c>
      <c r="I2947">
        <v>0.76736832880542005</v>
      </c>
      <c r="L2947">
        <v>5.3854217727541898E-2</v>
      </c>
      <c r="M2947">
        <v>-0.87208159927238105</v>
      </c>
    </row>
    <row r="2948" spans="1:13" x14ac:dyDescent="0.2">
      <c r="A2948" t="s">
        <v>12</v>
      </c>
      <c r="B2948" t="s">
        <v>486</v>
      </c>
      <c r="C2948" t="s">
        <v>419</v>
      </c>
      <c r="D2948" t="s">
        <v>18</v>
      </c>
      <c r="E2948">
        <v>5.3854217727542099E-2</v>
      </c>
      <c r="F2948" t="s">
        <v>419</v>
      </c>
      <c r="G2948">
        <v>0.87208159927238105</v>
      </c>
      <c r="H2948" t="s">
        <v>123</v>
      </c>
      <c r="I2948">
        <v>0.76736832880542005</v>
      </c>
      <c r="L2948">
        <v>5.3854217727542099E-2</v>
      </c>
      <c r="M2948">
        <v>0.87208159927238105</v>
      </c>
    </row>
    <row r="2949" spans="1:13" x14ac:dyDescent="0.2">
      <c r="A2949" t="s">
        <v>12</v>
      </c>
      <c r="B2949" t="s">
        <v>898</v>
      </c>
      <c r="C2949" t="s">
        <v>419</v>
      </c>
      <c r="D2949" t="s">
        <v>255</v>
      </c>
      <c r="E2949">
        <v>5.1316701949486197E-2</v>
      </c>
      <c r="F2949" t="s">
        <v>419</v>
      </c>
      <c r="G2949">
        <v>-0.94868329805051299</v>
      </c>
      <c r="H2949" t="s">
        <v>123</v>
      </c>
      <c r="I2949">
        <v>0.76736832880542005</v>
      </c>
      <c r="L2949">
        <v>5.1316701949486197E-2</v>
      </c>
      <c r="M2949">
        <v>-0.94868329805051299</v>
      </c>
    </row>
    <row r="2950" spans="1:13" x14ac:dyDescent="0.2">
      <c r="A2950" t="s">
        <v>12</v>
      </c>
      <c r="B2950" t="s">
        <v>150</v>
      </c>
      <c r="C2950" t="s">
        <v>419</v>
      </c>
      <c r="D2950" t="s">
        <v>255</v>
      </c>
      <c r="E2950">
        <v>5.1316701949486197E-2</v>
      </c>
      <c r="F2950" t="s">
        <v>419</v>
      </c>
      <c r="G2950">
        <v>-0.94868329805051299</v>
      </c>
      <c r="H2950" t="s">
        <v>123</v>
      </c>
      <c r="I2950">
        <v>0.76736832880542005</v>
      </c>
      <c r="L2950">
        <v>5.1316701949486197E-2</v>
      </c>
      <c r="M2950">
        <v>-0.94868329805051299</v>
      </c>
    </row>
    <row r="2951" spans="1:13" x14ac:dyDescent="0.2">
      <c r="A2951" t="s">
        <v>12</v>
      </c>
      <c r="B2951" t="s">
        <v>152</v>
      </c>
      <c r="C2951" t="s">
        <v>419</v>
      </c>
      <c r="D2951" t="s">
        <v>132</v>
      </c>
      <c r="E2951">
        <v>4.6528232284167102E-2</v>
      </c>
      <c r="F2951" t="s">
        <v>419</v>
      </c>
      <c r="G2951">
        <v>-0.71428571428571397</v>
      </c>
      <c r="H2951" t="s">
        <v>123</v>
      </c>
      <c r="I2951">
        <v>0.76736832880542005</v>
      </c>
      <c r="L2951">
        <v>4.6528232284167102E-2</v>
      </c>
      <c r="M2951">
        <v>-0.71428571428571397</v>
      </c>
    </row>
    <row r="2952" spans="1:13" x14ac:dyDescent="0.2">
      <c r="A2952" t="s">
        <v>12</v>
      </c>
      <c r="B2952" t="s">
        <v>155</v>
      </c>
      <c r="C2952" t="s">
        <v>419</v>
      </c>
      <c r="D2952" t="s">
        <v>18</v>
      </c>
      <c r="E2952">
        <v>5.3854217727541898E-2</v>
      </c>
      <c r="F2952" t="s">
        <v>419</v>
      </c>
      <c r="G2952">
        <v>-0.87208159927238105</v>
      </c>
      <c r="H2952" t="s">
        <v>123</v>
      </c>
      <c r="I2952">
        <v>0.76736832880542005</v>
      </c>
      <c r="L2952">
        <v>5.3854217727541898E-2</v>
      </c>
      <c r="M2952">
        <v>-0.87208159927238105</v>
      </c>
    </row>
    <row r="2953" spans="1:13" x14ac:dyDescent="0.2">
      <c r="A2953" t="s">
        <v>12</v>
      </c>
      <c r="B2953" t="s">
        <v>157</v>
      </c>
      <c r="C2953" t="s">
        <v>419</v>
      </c>
      <c r="D2953" t="s">
        <v>53</v>
      </c>
      <c r="E2953">
        <v>5.3854217727541898E-2</v>
      </c>
      <c r="F2953" t="s">
        <v>419</v>
      </c>
      <c r="G2953">
        <v>-0.87208159927238105</v>
      </c>
      <c r="H2953" t="s">
        <v>123</v>
      </c>
      <c r="I2953">
        <v>0.76736832880542005</v>
      </c>
      <c r="L2953">
        <v>5.3854217727541898E-2</v>
      </c>
      <c r="M2953">
        <v>-0.87208159927238105</v>
      </c>
    </row>
    <row r="2954" spans="1:13" x14ac:dyDescent="0.2">
      <c r="A2954" t="s">
        <v>12</v>
      </c>
      <c r="B2954" t="s">
        <v>157</v>
      </c>
      <c r="C2954" t="s">
        <v>419</v>
      </c>
      <c r="D2954" t="s">
        <v>255</v>
      </c>
      <c r="E2954">
        <v>5.13167019494861E-2</v>
      </c>
      <c r="F2954" t="s">
        <v>419</v>
      </c>
      <c r="G2954">
        <v>0.94868329805051299</v>
      </c>
      <c r="H2954" t="s">
        <v>123</v>
      </c>
      <c r="I2954">
        <v>0.76736832880542005</v>
      </c>
      <c r="L2954">
        <v>5.13167019494861E-2</v>
      </c>
      <c r="M2954">
        <v>0.94868329805051299</v>
      </c>
    </row>
    <row r="2955" spans="1:13" x14ac:dyDescent="0.2">
      <c r="A2955" t="s">
        <v>12</v>
      </c>
      <c r="B2955" t="s">
        <v>315</v>
      </c>
      <c r="C2955" t="s">
        <v>419</v>
      </c>
      <c r="D2955" t="s">
        <v>116</v>
      </c>
      <c r="E2955">
        <v>5.7990318164572598E-2</v>
      </c>
      <c r="F2955" t="s">
        <v>419</v>
      </c>
      <c r="G2955">
        <v>-0.69047619047619002</v>
      </c>
      <c r="H2955" t="s">
        <v>123</v>
      </c>
      <c r="I2955">
        <v>0.76736832880542005</v>
      </c>
      <c r="L2955">
        <v>5.7990318164572598E-2</v>
      </c>
      <c r="M2955">
        <v>-0.69047619047619002</v>
      </c>
    </row>
    <row r="2956" spans="1:13" x14ac:dyDescent="0.2">
      <c r="A2956" t="s">
        <v>12</v>
      </c>
      <c r="B2956" t="s">
        <v>164</v>
      </c>
      <c r="C2956" t="s">
        <v>419</v>
      </c>
      <c r="D2956" t="s">
        <v>255</v>
      </c>
      <c r="E2956">
        <v>5.1316701949486197E-2</v>
      </c>
      <c r="F2956" t="s">
        <v>419</v>
      </c>
      <c r="G2956">
        <v>-0.94868329805051299</v>
      </c>
      <c r="H2956" t="s">
        <v>123</v>
      </c>
      <c r="I2956">
        <v>0.76736832880542005</v>
      </c>
      <c r="L2956">
        <v>5.1316701949486197E-2</v>
      </c>
      <c r="M2956">
        <v>-0.94868329805051299</v>
      </c>
    </row>
    <row r="2957" spans="1:13" x14ac:dyDescent="0.2">
      <c r="A2957" t="s">
        <v>12</v>
      </c>
      <c r="B2957" t="s">
        <v>489</v>
      </c>
      <c r="C2957" t="s">
        <v>419</v>
      </c>
      <c r="D2957" t="s">
        <v>116</v>
      </c>
      <c r="E2957">
        <v>5.7990318164572598E-2</v>
      </c>
      <c r="F2957" t="s">
        <v>419</v>
      </c>
      <c r="G2957">
        <v>0.69047619047619002</v>
      </c>
      <c r="H2957" t="s">
        <v>123</v>
      </c>
      <c r="I2957">
        <v>0.76736832880542005</v>
      </c>
      <c r="L2957">
        <v>5.7990318164572598E-2</v>
      </c>
      <c r="M2957">
        <v>0.69047619047619002</v>
      </c>
    </row>
    <row r="2958" spans="1:13" x14ac:dyDescent="0.2">
      <c r="A2958" t="s">
        <v>12</v>
      </c>
      <c r="B2958" t="s">
        <v>594</v>
      </c>
      <c r="C2958" t="s">
        <v>419</v>
      </c>
      <c r="D2958" t="s">
        <v>18</v>
      </c>
      <c r="E2958">
        <v>5.3854217727541898E-2</v>
      </c>
      <c r="F2958" t="s">
        <v>419</v>
      </c>
      <c r="G2958">
        <v>-0.87208159927238105</v>
      </c>
      <c r="H2958" t="s">
        <v>123</v>
      </c>
      <c r="I2958">
        <v>0.76736832880542005</v>
      </c>
      <c r="L2958">
        <v>5.3854217727541898E-2</v>
      </c>
      <c r="M2958">
        <v>-0.87208159927238105</v>
      </c>
    </row>
    <row r="2959" spans="1:13" x14ac:dyDescent="0.2">
      <c r="A2959" t="s">
        <v>12</v>
      </c>
      <c r="B2959" t="s">
        <v>594</v>
      </c>
      <c r="C2959" t="s">
        <v>419</v>
      </c>
      <c r="D2959" t="s">
        <v>116</v>
      </c>
      <c r="E2959">
        <v>6.20926923823171E-2</v>
      </c>
      <c r="F2959" t="s">
        <v>419</v>
      </c>
      <c r="G2959">
        <v>-0.68264696929055702</v>
      </c>
      <c r="H2959" t="s">
        <v>123</v>
      </c>
      <c r="I2959">
        <v>0.76736832880542005</v>
      </c>
      <c r="L2959">
        <v>6.20926923823171E-2</v>
      </c>
      <c r="M2959">
        <v>-0.68264696929055702</v>
      </c>
    </row>
    <row r="2960" spans="1:13" x14ac:dyDescent="0.2">
      <c r="A2960" t="s">
        <v>12</v>
      </c>
      <c r="B2960" t="s">
        <v>596</v>
      </c>
      <c r="C2960" t="s">
        <v>419</v>
      </c>
      <c r="D2960" t="s">
        <v>132</v>
      </c>
      <c r="E2960">
        <v>5.4401352041410597E-2</v>
      </c>
      <c r="F2960" t="s">
        <v>419</v>
      </c>
      <c r="G2960">
        <v>-0.69760114796878103</v>
      </c>
      <c r="H2960" t="s">
        <v>123</v>
      </c>
      <c r="I2960">
        <v>0.76736832880542005</v>
      </c>
      <c r="L2960">
        <v>5.4401352041410597E-2</v>
      </c>
      <c r="M2960">
        <v>-0.69760114796878103</v>
      </c>
    </row>
    <row r="2961" spans="1:13" x14ac:dyDescent="0.2">
      <c r="A2961" t="s">
        <v>12</v>
      </c>
      <c r="B2961" t="s">
        <v>598</v>
      </c>
      <c r="C2961" t="s">
        <v>419</v>
      </c>
      <c r="D2961" t="s">
        <v>132</v>
      </c>
      <c r="E2961">
        <v>5.7990318164572598E-2</v>
      </c>
      <c r="F2961" t="s">
        <v>419</v>
      </c>
      <c r="G2961">
        <v>-0.69047619047619002</v>
      </c>
      <c r="H2961" t="s">
        <v>123</v>
      </c>
      <c r="I2961">
        <v>0.76736832880542005</v>
      </c>
      <c r="L2961">
        <v>5.7990318164572598E-2</v>
      </c>
      <c r="M2961">
        <v>-0.69047619047619002</v>
      </c>
    </row>
    <row r="2962" spans="1:13" x14ac:dyDescent="0.2">
      <c r="A2962" t="s">
        <v>12</v>
      </c>
      <c r="B2962" t="s">
        <v>601</v>
      </c>
      <c r="C2962" t="s">
        <v>419</v>
      </c>
      <c r="D2962" t="s">
        <v>18</v>
      </c>
      <c r="E2962">
        <v>5.3854217727541898E-2</v>
      </c>
      <c r="F2962" t="s">
        <v>419</v>
      </c>
      <c r="G2962">
        <v>-0.87208159927238105</v>
      </c>
      <c r="H2962" t="s">
        <v>123</v>
      </c>
      <c r="I2962">
        <v>0.76736832880542005</v>
      </c>
      <c r="L2962">
        <v>5.3854217727541898E-2</v>
      </c>
      <c r="M2962">
        <v>-0.87208159927238105</v>
      </c>
    </row>
    <row r="2963" spans="1:13" x14ac:dyDescent="0.2">
      <c r="A2963" t="s">
        <v>12</v>
      </c>
      <c r="B2963" t="s">
        <v>171</v>
      </c>
      <c r="C2963" t="s">
        <v>419</v>
      </c>
      <c r="D2963" t="s">
        <v>255</v>
      </c>
      <c r="E2963">
        <v>5.13167019494861E-2</v>
      </c>
      <c r="F2963" t="s">
        <v>419</v>
      </c>
      <c r="G2963">
        <v>0.94868329805051299</v>
      </c>
      <c r="H2963" t="s">
        <v>123</v>
      </c>
      <c r="I2963">
        <v>0.76736832880542005</v>
      </c>
      <c r="L2963">
        <v>5.13167019494861E-2</v>
      </c>
      <c r="M2963">
        <v>0.94868329805051299</v>
      </c>
    </row>
    <row r="2964" spans="1:13" x14ac:dyDescent="0.2">
      <c r="A2964" t="s">
        <v>12</v>
      </c>
      <c r="B2964" t="s">
        <v>173</v>
      </c>
      <c r="C2964" t="s">
        <v>419</v>
      </c>
      <c r="D2964" t="s">
        <v>132</v>
      </c>
      <c r="E2964">
        <v>6.2476238848067502E-2</v>
      </c>
      <c r="F2964" t="s">
        <v>419</v>
      </c>
      <c r="G2964">
        <v>-0.68193090698747605</v>
      </c>
      <c r="H2964" t="s">
        <v>123</v>
      </c>
      <c r="I2964">
        <v>0.76736832880542005</v>
      </c>
      <c r="L2964">
        <v>6.2476238848067502E-2</v>
      </c>
      <c r="M2964">
        <v>-0.68193090698747605</v>
      </c>
    </row>
    <row r="2965" spans="1:13" x14ac:dyDescent="0.2">
      <c r="A2965" t="s">
        <v>12</v>
      </c>
      <c r="B2965" t="s">
        <v>720</v>
      </c>
      <c r="C2965" t="s">
        <v>419</v>
      </c>
      <c r="D2965" t="s">
        <v>18</v>
      </c>
      <c r="E2965">
        <v>5.3854217727541898E-2</v>
      </c>
      <c r="F2965" t="s">
        <v>419</v>
      </c>
      <c r="G2965">
        <v>-0.87208159927238105</v>
      </c>
      <c r="H2965" t="s">
        <v>123</v>
      </c>
      <c r="I2965">
        <v>0.76736832880542005</v>
      </c>
      <c r="L2965">
        <v>5.3854217727541898E-2</v>
      </c>
      <c r="M2965">
        <v>-0.87208159927238105</v>
      </c>
    </row>
    <row r="2966" spans="1:13" x14ac:dyDescent="0.2">
      <c r="A2966" t="s">
        <v>12</v>
      </c>
      <c r="B2966" t="s">
        <v>322</v>
      </c>
      <c r="C2966" t="s">
        <v>419</v>
      </c>
      <c r="D2966" t="s">
        <v>132</v>
      </c>
      <c r="E2966">
        <v>6.2476238848067502E-2</v>
      </c>
      <c r="F2966" t="s">
        <v>419</v>
      </c>
      <c r="G2966">
        <v>-0.68193090698747605</v>
      </c>
      <c r="H2966" t="s">
        <v>123</v>
      </c>
      <c r="I2966">
        <v>0.76736832880542005</v>
      </c>
      <c r="L2966">
        <v>6.2476238848067502E-2</v>
      </c>
      <c r="M2966">
        <v>-0.68193090698747605</v>
      </c>
    </row>
    <row r="2967" spans="1:13" x14ac:dyDescent="0.2">
      <c r="A2967" t="s">
        <v>12</v>
      </c>
      <c r="B2967" t="s">
        <v>1034</v>
      </c>
      <c r="C2967" t="s">
        <v>419</v>
      </c>
      <c r="D2967" t="s">
        <v>255</v>
      </c>
      <c r="E2967">
        <v>5.1316701949486197E-2</v>
      </c>
      <c r="F2967" t="s">
        <v>419</v>
      </c>
      <c r="G2967">
        <v>-0.94868329805051299</v>
      </c>
      <c r="H2967" t="s">
        <v>123</v>
      </c>
      <c r="I2967">
        <v>0.76736832880542005</v>
      </c>
      <c r="L2967">
        <v>5.1316701949486197E-2</v>
      </c>
      <c r="M2967">
        <v>-0.94868329805051299</v>
      </c>
    </row>
    <row r="2968" spans="1:13" x14ac:dyDescent="0.2">
      <c r="A2968" t="s">
        <v>12</v>
      </c>
      <c r="B2968" t="s">
        <v>724</v>
      </c>
      <c r="C2968" t="s">
        <v>419</v>
      </c>
      <c r="D2968" t="s">
        <v>132</v>
      </c>
      <c r="E2968">
        <v>4.9628260734861103E-2</v>
      </c>
      <c r="F2968" t="s">
        <v>419</v>
      </c>
      <c r="G2968">
        <v>0.70752755288768598</v>
      </c>
      <c r="H2968" t="s">
        <v>123</v>
      </c>
      <c r="I2968">
        <v>0.76736832880542005</v>
      </c>
      <c r="L2968">
        <v>4.9628260734861103E-2</v>
      </c>
      <c r="M2968">
        <v>0.70752755288768598</v>
      </c>
    </row>
    <row r="2969" spans="1:13" x14ac:dyDescent="0.2">
      <c r="A2969" t="s">
        <v>12</v>
      </c>
      <c r="B2969" t="s">
        <v>182</v>
      </c>
      <c r="C2969" t="s">
        <v>419</v>
      </c>
      <c r="D2969" t="s">
        <v>255</v>
      </c>
      <c r="E2969">
        <v>5.1316701949486197E-2</v>
      </c>
      <c r="F2969" t="s">
        <v>419</v>
      </c>
      <c r="G2969">
        <v>-0.94868329805051299</v>
      </c>
      <c r="H2969" t="s">
        <v>123</v>
      </c>
      <c r="I2969">
        <v>0.76736832880542005</v>
      </c>
      <c r="L2969">
        <v>5.1316701949486197E-2</v>
      </c>
      <c r="M2969">
        <v>-0.94868329805051299</v>
      </c>
    </row>
    <row r="2970" spans="1:13" x14ac:dyDescent="0.2">
      <c r="A2970" t="s">
        <v>12</v>
      </c>
      <c r="B2970" t="s">
        <v>192</v>
      </c>
      <c r="C2970" t="s">
        <v>419</v>
      </c>
      <c r="D2970" t="s">
        <v>18</v>
      </c>
      <c r="E2970">
        <v>5.3854217727542099E-2</v>
      </c>
      <c r="F2970" t="s">
        <v>419</v>
      </c>
      <c r="G2970">
        <v>0.87208159927238105</v>
      </c>
      <c r="H2970" t="s">
        <v>123</v>
      </c>
      <c r="I2970">
        <v>0.76736832880542005</v>
      </c>
      <c r="L2970">
        <v>5.3854217727542099E-2</v>
      </c>
      <c r="M2970">
        <v>0.87208159927238105</v>
      </c>
    </row>
    <row r="2971" spans="1:13" x14ac:dyDescent="0.2">
      <c r="A2971" t="s">
        <v>12</v>
      </c>
      <c r="B2971" t="s">
        <v>951</v>
      </c>
      <c r="C2971" t="s">
        <v>419</v>
      </c>
      <c r="D2971" t="s">
        <v>255</v>
      </c>
      <c r="E2971">
        <v>5.1316701949486197E-2</v>
      </c>
      <c r="F2971" t="s">
        <v>419</v>
      </c>
      <c r="G2971">
        <v>-0.94868329805051299</v>
      </c>
      <c r="H2971" t="s">
        <v>123</v>
      </c>
      <c r="I2971">
        <v>0.76736832880542005</v>
      </c>
      <c r="L2971">
        <v>5.1316701949486197E-2</v>
      </c>
      <c r="M2971">
        <v>-0.94868329805051299</v>
      </c>
    </row>
    <row r="2972" spans="1:13" x14ac:dyDescent="0.2">
      <c r="A2972" t="s">
        <v>12</v>
      </c>
      <c r="B2972" t="s">
        <v>509</v>
      </c>
      <c r="C2972" t="s">
        <v>419</v>
      </c>
      <c r="D2972" t="s">
        <v>255</v>
      </c>
      <c r="E2972">
        <v>5.1316701949486197E-2</v>
      </c>
      <c r="F2972" t="s">
        <v>419</v>
      </c>
      <c r="G2972">
        <v>-0.94868329805051299</v>
      </c>
      <c r="H2972" t="s">
        <v>123</v>
      </c>
      <c r="I2972">
        <v>0.76736832880542005</v>
      </c>
      <c r="L2972">
        <v>5.1316701949486197E-2</v>
      </c>
      <c r="M2972">
        <v>-0.94868329805051299</v>
      </c>
    </row>
    <row r="2973" spans="1:13" x14ac:dyDescent="0.2">
      <c r="A2973" t="s">
        <v>12</v>
      </c>
      <c r="B2973" t="s">
        <v>219</v>
      </c>
      <c r="C2973" t="s">
        <v>419</v>
      </c>
      <c r="D2973" t="s">
        <v>53</v>
      </c>
      <c r="E2973">
        <v>5.3854217727541898E-2</v>
      </c>
      <c r="F2973" t="s">
        <v>419</v>
      </c>
      <c r="G2973">
        <v>-0.87208159927238105</v>
      </c>
      <c r="H2973" t="s">
        <v>123</v>
      </c>
      <c r="I2973">
        <v>0.76736832880542005</v>
      </c>
      <c r="L2973">
        <v>5.3854217727541898E-2</v>
      </c>
      <c r="M2973">
        <v>-0.87208159927238105</v>
      </c>
    </row>
    <row r="2974" spans="1:13" x14ac:dyDescent="0.2">
      <c r="A2974" t="s">
        <v>12</v>
      </c>
      <c r="B2974" t="s">
        <v>511</v>
      </c>
      <c r="C2974" t="s">
        <v>419</v>
      </c>
      <c r="D2974" t="s">
        <v>255</v>
      </c>
      <c r="E2974">
        <v>5.1316701949486197E-2</v>
      </c>
      <c r="F2974" t="s">
        <v>419</v>
      </c>
      <c r="G2974">
        <v>-0.94868329805051299</v>
      </c>
      <c r="H2974" t="s">
        <v>123</v>
      </c>
      <c r="I2974">
        <v>0.76736832880542005</v>
      </c>
      <c r="L2974">
        <v>5.1316701949486197E-2</v>
      </c>
      <c r="M2974">
        <v>-0.94868329805051299</v>
      </c>
    </row>
    <row r="2975" spans="1:13" x14ac:dyDescent="0.2">
      <c r="A2975" t="s">
        <v>12</v>
      </c>
      <c r="B2975" t="s">
        <v>623</v>
      </c>
      <c r="C2975" t="s">
        <v>419</v>
      </c>
      <c r="D2975" t="s">
        <v>53</v>
      </c>
      <c r="E2975">
        <v>5.3854217727541898E-2</v>
      </c>
      <c r="F2975" t="s">
        <v>419</v>
      </c>
      <c r="G2975">
        <v>-0.87208159927238105</v>
      </c>
      <c r="H2975" t="s">
        <v>123</v>
      </c>
      <c r="I2975">
        <v>0.76736832880542005</v>
      </c>
      <c r="L2975">
        <v>5.3854217727541898E-2</v>
      </c>
      <c r="M2975">
        <v>-0.87208159927238105</v>
      </c>
    </row>
    <row r="2976" spans="1:13" x14ac:dyDescent="0.2">
      <c r="A2976" t="s">
        <v>12</v>
      </c>
      <c r="B2976" t="s">
        <v>754</v>
      </c>
      <c r="C2976" t="s">
        <v>419</v>
      </c>
      <c r="D2976" t="s">
        <v>255</v>
      </c>
      <c r="E2976">
        <v>5.1316701949486197E-2</v>
      </c>
      <c r="F2976" t="s">
        <v>419</v>
      </c>
      <c r="G2976">
        <v>-0.94868329805051299</v>
      </c>
      <c r="H2976" t="s">
        <v>123</v>
      </c>
      <c r="I2976">
        <v>0.76736832880542005</v>
      </c>
      <c r="L2976">
        <v>5.1316701949486197E-2</v>
      </c>
      <c r="M2976">
        <v>-0.94868329805051299</v>
      </c>
    </row>
    <row r="2977" spans="1:13" x14ac:dyDescent="0.2">
      <c r="A2977" t="s">
        <v>12</v>
      </c>
      <c r="B2977" t="s">
        <v>236</v>
      </c>
      <c r="C2977" t="s">
        <v>419</v>
      </c>
      <c r="D2977" t="s">
        <v>255</v>
      </c>
      <c r="E2977">
        <v>5.1316701949486197E-2</v>
      </c>
      <c r="F2977" t="s">
        <v>419</v>
      </c>
      <c r="G2977">
        <v>-0.94868329805051299</v>
      </c>
      <c r="H2977" t="s">
        <v>123</v>
      </c>
      <c r="I2977">
        <v>0.76736832880542005</v>
      </c>
      <c r="L2977">
        <v>5.1316701949486197E-2</v>
      </c>
      <c r="M2977">
        <v>-0.94868329805051299</v>
      </c>
    </row>
    <row r="2978" spans="1:13" x14ac:dyDescent="0.2">
      <c r="A2978" t="s">
        <v>12</v>
      </c>
      <c r="B2978" t="s">
        <v>638</v>
      </c>
      <c r="C2978" t="s">
        <v>419</v>
      </c>
      <c r="D2978" t="s">
        <v>255</v>
      </c>
      <c r="E2978">
        <v>5.1316701949486197E-2</v>
      </c>
      <c r="F2978" t="s">
        <v>419</v>
      </c>
      <c r="G2978">
        <v>-0.94868329805051299</v>
      </c>
      <c r="H2978" t="s">
        <v>123</v>
      </c>
      <c r="I2978">
        <v>0.76736832880542005</v>
      </c>
      <c r="L2978">
        <v>5.1316701949486197E-2</v>
      </c>
      <c r="M2978">
        <v>-0.94868329805051299</v>
      </c>
    </row>
    <row r="2979" spans="1:13" x14ac:dyDescent="0.2">
      <c r="A2979" t="s">
        <v>12</v>
      </c>
      <c r="B2979" t="s">
        <v>525</v>
      </c>
      <c r="C2979" t="s">
        <v>419</v>
      </c>
      <c r="D2979" t="s">
        <v>255</v>
      </c>
      <c r="E2979">
        <v>5.1316701949486197E-2</v>
      </c>
      <c r="F2979" t="s">
        <v>419</v>
      </c>
      <c r="G2979">
        <v>-0.94868329805051299</v>
      </c>
      <c r="H2979" t="s">
        <v>123</v>
      </c>
      <c r="I2979">
        <v>0.76736832880542005</v>
      </c>
      <c r="L2979">
        <v>5.1316701949486197E-2</v>
      </c>
      <c r="M2979">
        <v>-0.94868329805051299</v>
      </c>
    </row>
  </sheetData>
  <autoFilter ref="A1:N2979" xr:uid="{DC2DBE5A-D640-2546-8803-52A17406B08E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74745-95C9-A743-B479-CC5AC0D8C6A2}">
  <dimension ref="A1:N13790"/>
  <sheetViews>
    <sheetView workbookViewId="0">
      <selection activeCell="G16" sqref="G16"/>
    </sheetView>
  </sheetViews>
  <sheetFormatPr baseColWidth="10" defaultRowHeight="16" x14ac:dyDescent="0.2"/>
  <sheetData>
    <row r="1" spans="1:14" x14ac:dyDescent="0.2">
      <c r="A1" t="s">
        <v>0</v>
      </c>
      <c r="B1" t="s">
        <v>4</v>
      </c>
      <c r="C1" t="s">
        <v>2</v>
      </c>
      <c r="D1" t="s">
        <v>5</v>
      </c>
      <c r="E1" t="s">
        <v>8</v>
      </c>
      <c r="F1" t="s">
        <v>1</v>
      </c>
      <c r="G1" t="s">
        <v>6</v>
      </c>
      <c r="H1" t="s">
        <v>7</v>
      </c>
      <c r="I1" t="s">
        <v>918</v>
      </c>
      <c r="J1" t="s">
        <v>11</v>
      </c>
      <c r="K1" t="s">
        <v>10</v>
      </c>
      <c r="L1" t="s">
        <v>9</v>
      </c>
      <c r="M1" t="s">
        <v>922</v>
      </c>
      <c r="N1" t="s">
        <v>3</v>
      </c>
    </row>
    <row r="2" spans="1:14" x14ac:dyDescent="0.2">
      <c r="A2" t="s">
        <v>12</v>
      </c>
      <c r="B2" t="s">
        <v>14</v>
      </c>
      <c r="C2" t="s">
        <v>656</v>
      </c>
      <c r="D2" t="s">
        <v>159</v>
      </c>
      <c r="E2">
        <v>8.48687711339349E-2</v>
      </c>
      <c r="F2" t="s">
        <v>659</v>
      </c>
      <c r="G2">
        <v>-0.51748251748251695</v>
      </c>
      <c r="H2" t="s">
        <v>123</v>
      </c>
      <c r="I2">
        <v>0.74472188508475001</v>
      </c>
      <c r="L2">
        <v>8.48687711339349E-2</v>
      </c>
      <c r="M2">
        <v>-0.51748251748251695</v>
      </c>
      <c r="N2" t="s">
        <v>654</v>
      </c>
    </row>
    <row r="3" spans="1:14" x14ac:dyDescent="0.2">
      <c r="A3" t="s">
        <v>12</v>
      </c>
      <c r="B3" t="s">
        <v>14</v>
      </c>
      <c r="C3" t="s">
        <v>656</v>
      </c>
      <c r="D3" t="s">
        <v>15</v>
      </c>
      <c r="E3">
        <v>3.0675895061640202E-2</v>
      </c>
      <c r="F3" t="s">
        <v>659</v>
      </c>
      <c r="G3">
        <v>-0.62237762237762195</v>
      </c>
      <c r="H3" t="s">
        <v>428</v>
      </c>
      <c r="I3">
        <v>0.74472188508475001</v>
      </c>
      <c r="L3">
        <v>3.0675895061640202E-2</v>
      </c>
      <c r="M3">
        <v>-0.62237762237762195</v>
      </c>
      <c r="N3" t="s">
        <v>654</v>
      </c>
    </row>
    <row r="4" spans="1:14" x14ac:dyDescent="0.2">
      <c r="A4" t="s">
        <v>12</v>
      </c>
      <c r="B4" t="s">
        <v>14</v>
      </c>
      <c r="C4" t="s">
        <v>656</v>
      </c>
      <c r="D4" t="s">
        <v>134</v>
      </c>
      <c r="E4">
        <v>1.01755401234567E-2</v>
      </c>
      <c r="F4" t="s">
        <v>659</v>
      </c>
      <c r="G4">
        <v>-0.83333333333333304</v>
      </c>
      <c r="H4" t="s">
        <v>703</v>
      </c>
      <c r="I4">
        <v>0.74472188508475001</v>
      </c>
      <c r="K4">
        <v>1.01755401234567E-2</v>
      </c>
      <c r="L4">
        <v>1.01755401234567E-2</v>
      </c>
      <c r="M4">
        <v>-0.83333333333333304</v>
      </c>
      <c r="N4" t="s">
        <v>654</v>
      </c>
    </row>
    <row r="5" spans="1:14" x14ac:dyDescent="0.2">
      <c r="A5" t="s">
        <v>12</v>
      </c>
      <c r="B5" t="s">
        <v>14</v>
      </c>
      <c r="C5" t="s">
        <v>656</v>
      </c>
      <c r="D5" t="s">
        <v>255</v>
      </c>
      <c r="E5">
        <v>2.0842853610945001E-2</v>
      </c>
      <c r="F5" t="s">
        <v>659</v>
      </c>
      <c r="G5">
        <v>-0.68181818181818099</v>
      </c>
      <c r="H5" t="s">
        <v>703</v>
      </c>
      <c r="I5">
        <v>0.74472188508475001</v>
      </c>
      <c r="K5">
        <v>2.0842853610945001E-2</v>
      </c>
      <c r="L5">
        <v>2.0842853610945001E-2</v>
      </c>
      <c r="M5">
        <v>-0.68181818181818099</v>
      </c>
      <c r="N5" t="s">
        <v>654</v>
      </c>
    </row>
    <row r="6" spans="1:14" x14ac:dyDescent="0.2">
      <c r="A6" t="s">
        <v>12</v>
      </c>
      <c r="B6" t="s">
        <v>416</v>
      </c>
      <c r="C6" t="s">
        <v>656</v>
      </c>
      <c r="D6" t="s">
        <v>18</v>
      </c>
      <c r="E6">
        <v>3.58059970520292E-2</v>
      </c>
      <c r="F6" t="s">
        <v>659</v>
      </c>
      <c r="G6">
        <v>-0.608391608391608</v>
      </c>
      <c r="H6" t="s">
        <v>428</v>
      </c>
      <c r="I6">
        <v>0.74472188508475001</v>
      </c>
      <c r="L6">
        <v>3.58059970520292E-2</v>
      </c>
      <c r="M6">
        <v>-0.608391608391608</v>
      </c>
      <c r="N6" t="s">
        <v>654</v>
      </c>
    </row>
    <row r="7" spans="1:14" x14ac:dyDescent="0.2">
      <c r="A7" t="s">
        <v>12</v>
      </c>
      <c r="B7" t="s">
        <v>416</v>
      </c>
      <c r="C7" t="s">
        <v>656</v>
      </c>
      <c r="D7" t="s">
        <v>124</v>
      </c>
      <c r="E7">
        <v>1.39059688143627E-2</v>
      </c>
      <c r="F7" t="s">
        <v>659</v>
      </c>
      <c r="G7">
        <v>0.68531468531468498</v>
      </c>
      <c r="H7" t="s">
        <v>703</v>
      </c>
      <c r="I7">
        <v>0.74472188508475001</v>
      </c>
      <c r="K7">
        <v>1.39059688143627E-2</v>
      </c>
      <c r="L7">
        <v>1.39059688143627E-2</v>
      </c>
      <c r="M7">
        <v>0.68531468531468498</v>
      </c>
      <c r="N7" t="s">
        <v>654</v>
      </c>
    </row>
    <row r="8" spans="1:14" x14ac:dyDescent="0.2">
      <c r="A8" t="s">
        <v>12</v>
      </c>
      <c r="B8" t="s">
        <v>416</v>
      </c>
      <c r="C8" t="s">
        <v>656</v>
      </c>
      <c r="D8" t="s">
        <v>49</v>
      </c>
      <c r="E8" s="1">
        <v>7.8544167785361005E-4</v>
      </c>
      <c r="F8" t="s">
        <v>659</v>
      </c>
      <c r="G8">
        <v>0.83216783216783197</v>
      </c>
      <c r="H8" t="s">
        <v>703</v>
      </c>
      <c r="I8">
        <v>0.51920570892065598</v>
      </c>
      <c r="K8" s="1">
        <v>7.8544167785361005E-4</v>
      </c>
      <c r="L8" s="1">
        <v>7.8544167785361005E-4</v>
      </c>
      <c r="M8">
        <v>0.83216783216783197</v>
      </c>
      <c r="N8" t="s">
        <v>654</v>
      </c>
    </row>
    <row r="9" spans="1:14" x14ac:dyDescent="0.2">
      <c r="A9" t="s">
        <v>12</v>
      </c>
      <c r="B9" t="s">
        <v>416</v>
      </c>
      <c r="C9" t="s">
        <v>656</v>
      </c>
      <c r="D9" t="s">
        <v>75</v>
      </c>
      <c r="E9">
        <v>4.15214944103185E-2</v>
      </c>
      <c r="F9" t="s">
        <v>659</v>
      </c>
      <c r="G9">
        <v>0.59440559440559404</v>
      </c>
      <c r="H9" t="s">
        <v>428</v>
      </c>
      <c r="I9">
        <v>0.74472188508475001</v>
      </c>
      <c r="L9">
        <v>4.15214944103185E-2</v>
      </c>
      <c r="M9">
        <v>0.59440559440559404</v>
      </c>
      <c r="N9" t="s">
        <v>654</v>
      </c>
    </row>
    <row r="10" spans="1:14" x14ac:dyDescent="0.2">
      <c r="A10" t="s">
        <v>12</v>
      </c>
      <c r="B10" t="s">
        <v>417</v>
      </c>
      <c r="C10" t="s">
        <v>656</v>
      </c>
      <c r="D10" t="s">
        <v>18</v>
      </c>
      <c r="E10">
        <v>9.5157366594124701E-2</v>
      </c>
      <c r="F10" t="s">
        <v>659</v>
      </c>
      <c r="G10">
        <v>-0.50349650349650299</v>
      </c>
      <c r="H10" t="s">
        <v>16</v>
      </c>
      <c r="I10">
        <v>0.74472188508475001</v>
      </c>
      <c r="L10">
        <v>9.5157366594124701E-2</v>
      </c>
      <c r="M10">
        <v>-0.50349650349650299</v>
      </c>
      <c r="N10" t="s">
        <v>654</v>
      </c>
    </row>
    <row r="11" spans="1:14" x14ac:dyDescent="0.2">
      <c r="A11" t="s">
        <v>12</v>
      </c>
      <c r="B11" t="s">
        <v>417</v>
      </c>
      <c r="C11" t="s">
        <v>656</v>
      </c>
      <c r="D11" t="s">
        <v>124</v>
      </c>
      <c r="E11" s="1">
        <v>5.2113370048100405E-4</v>
      </c>
      <c r="F11" t="s">
        <v>659</v>
      </c>
      <c r="G11">
        <v>0.84615384615384603</v>
      </c>
      <c r="H11" t="s">
        <v>703</v>
      </c>
      <c r="I11">
        <v>0.36671351973592098</v>
      </c>
      <c r="K11" s="1">
        <v>5.2113370048100405E-4</v>
      </c>
      <c r="L11" s="1">
        <v>5.2113370048100405E-4</v>
      </c>
      <c r="M11">
        <v>0.84615384615384603</v>
      </c>
      <c r="N11" t="s">
        <v>654</v>
      </c>
    </row>
    <row r="12" spans="1:14" x14ac:dyDescent="0.2">
      <c r="A12" t="s">
        <v>12</v>
      </c>
      <c r="B12" t="s">
        <v>417</v>
      </c>
      <c r="C12" t="s">
        <v>656</v>
      </c>
      <c r="D12" t="s">
        <v>49</v>
      </c>
      <c r="E12">
        <v>3.58059970520292E-2</v>
      </c>
      <c r="F12" t="s">
        <v>659</v>
      </c>
      <c r="G12">
        <v>0.608391608391608</v>
      </c>
      <c r="H12" t="s">
        <v>428</v>
      </c>
      <c r="I12">
        <v>0.74472188508475001</v>
      </c>
      <c r="L12">
        <v>3.58059970520292E-2</v>
      </c>
      <c r="M12">
        <v>0.608391608391608</v>
      </c>
      <c r="N12" t="s">
        <v>654</v>
      </c>
    </row>
    <row r="13" spans="1:14" x14ac:dyDescent="0.2">
      <c r="A13" t="s">
        <v>12</v>
      </c>
      <c r="B13" t="s">
        <v>888</v>
      </c>
      <c r="C13" t="s">
        <v>656</v>
      </c>
      <c r="D13" t="s">
        <v>45</v>
      </c>
      <c r="E13">
        <v>8.48687711339349E-2</v>
      </c>
      <c r="F13" t="s">
        <v>659</v>
      </c>
      <c r="G13">
        <v>-0.51748251748251695</v>
      </c>
      <c r="H13" t="s">
        <v>123</v>
      </c>
      <c r="I13">
        <v>0.74472188508475001</v>
      </c>
      <c r="L13">
        <v>8.48687711339349E-2</v>
      </c>
      <c r="M13">
        <v>-0.51748251748251695</v>
      </c>
      <c r="N13" t="s">
        <v>654</v>
      </c>
    </row>
    <row r="14" spans="1:14" x14ac:dyDescent="0.2">
      <c r="A14" t="s">
        <v>12</v>
      </c>
      <c r="B14" t="s">
        <v>888</v>
      </c>
      <c r="C14" t="s">
        <v>656</v>
      </c>
      <c r="D14" t="s">
        <v>124</v>
      </c>
      <c r="E14">
        <v>4.7855976842060603E-2</v>
      </c>
      <c r="F14" t="s">
        <v>659</v>
      </c>
      <c r="G14">
        <v>-0.58041958041957997</v>
      </c>
      <c r="H14" t="s">
        <v>428</v>
      </c>
      <c r="I14">
        <v>0.74472188508475001</v>
      </c>
      <c r="L14">
        <v>4.7855976842060603E-2</v>
      </c>
      <c r="M14">
        <v>-0.58041958041957997</v>
      </c>
      <c r="N14" t="s">
        <v>654</v>
      </c>
    </row>
    <row r="15" spans="1:14" x14ac:dyDescent="0.2">
      <c r="A15" t="s">
        <v>12</v>
      </c>
      <c r="B15" t="s">
        <v>888</v>
      </c>
      <c r="C15" t="s">
        <v>656</v>
      </c>
      <c r="D15" t="s">
        <v>49</v>
      </c>
      <c r="E15">
        <v>1.53173290532817E-2</v>
      </c>
      <c r="F15" t="s">
        <v>659</v>
      </c>
      <c r="G15">
        <v>-0.678321678321678</v>
      </c>
      <c r="H15" t="s">
        <v>703</v>
      </c>
      <c r="I15">
        <v>0.74472188508475001</v>
      </c>
      <c r="K15">
        <v>1.53173290532817E-2</v>
      </c>
      <c r="L15">
        <v>1.53173290532817E-2</v>
      </c>
      <c r="M15">
        <v>-0.678321678321678</v>
      </c>
      <c r="N15" t="s">
        <v>654</v>
      </c>
    </row>
    <row r="16" spans="1:14" x14ac:dyDescent="0.2">
      <c r="A16" t="s">
        <v>12</v>
      </c>
      <c r="B16" t="s">
        <v>888</v>
      </c>
      <c r="C16" t="s">
        <v>656</v>
      </c>
      <c r="D16" t="s">
        <v>75</v>
      </c>
      <c r="E16">
        <v>5.85894753885675E-2</v>
      </c>
      <c r="F16" t="s">
        <v>659</v>
      </c>
      <c r="G16">
        <v>-0.55944055944055904</v>
      </c>
      <c r="H16" t="s">
        <v>123</v>
      </c>
      <c r="I16">
        <v>0.74472188508475001</v>
      </c>
      <c r="L16">
        <v>5.85894753885675E-2</v>
      </c>
      <c r="M16">
        <v>-0.55944055944055904</v>
      </c>
      <c r="N16" t="s">
        <v>654</v>
      </c>
    </row>
    <row r="17" spans="1:14" x14ac:dyDescent="0.2">
      <c r="A17" t="s">
        <v>12</v>
      </c>
      <c r="B17" t="s">
        <v>662</v>
      </c>
      <c r="C17" t="s">
        <v>656</v>
      </c>
      <c r="D17" t="s">
        <v>124</v>
      </c>
      <c r="E17">
        <v>3.0675895061640101E-2</v>
      </c>
      <c r="F17" t="s">
        <v>659</v>
      </c>
      <c r="G17">
        <v>0.62237762237762195</v>
      </c>
      <c r="H17" t="s">
        <v>428</v>
      </c>
      <c r="I17">
        <v>0.74472188508475001</v>
      </c>
      <c r="L17">
        <v>3.0675895061640101E-2</v>
      </c>
      <c r="M17">
        <v>0.62237762237762195</v>
      </c>
      <c r="N17" t="s">
        <v>654</v>
      </c>
    </row>
    <row r="18" spans="1:14" x14ac:dyDescent="0.2">
      <c r="A18" t="s">
        <v>12</v>
      </c>
      <c r="B18" t="s">
        <v>662</v>
      </c>
      <c r="C18" t="s">
        <v>656</v>
      </c>
      <c r="D18" t="s">
        <v>116</v>
      </c>
      <c r="E18">
        <v>6.5543052601018503E-2</v>
      </c>
      <c r="F18" t="s">
        <v>659</v>
      </c>
      <c r="G18">
        <v>0.57272727272727197</v>
      </c>
      <c r="H18" t="s">
        <v>123</v>
      </c>
      <c r="I18">
        <v>0.74472188508475001</v>
      </c>
      <c r="L18">
        <v>6.5543052601018503E-2</v>
      </c>
      <c r="M18">
        <v>0.57272727272727197</v>
      </c>
      <c r="N18" t="s">
        <v>654</v>
      </c>
    </row>
    <row r="19" spans="1:14" x14ac:dyDescent="0.2">
      <c r="A19" t="s">
        <v>12</v>
      </c>
      <c r="B19" t="s">
        <v>662</v>
      </c>
      <c r="C19" t="s">
        <v>656</v>
      </c>
      <c r="D19" t="s">
        <v>49</v>
      </c>
      <c r="E19">
        <v>1.14310508680406E-3</v>
      </c>
      <c r="F19" t="s">
        <v>659</v>
      </c>
      <c r="G19">
        <v>0.81818181818181801</v>
      </c>
      <c r="H19" t="s">
        <v>703</v>
      </c>
      <c r="I19">
        <v>0.67737677447706302</v>
      </c>
      <c r="K19">
        <v>1.14310508680406E-3</v>
      </c>
      <c r="L19">
        <v>1.14310508680406E-3</v>
      </c>
      <c r="M19">
        <v>0.81818181818181801</v>
      </c>
      <c r="N19" t="s">
        <v>654</v>
      </c>
    </row>
    <row r="20" spans="1:14" x14ac:dyDescent="0.2">
      <c r="A20" t="s">
        <v>12</v>
      </c>
      <c r="B20" t="s">
        <v>662</v>
      </c>
      <c r="C20" t="s">
        <v>656</v>
      </c>
      <c r="D20" t="s">
        <v>75</v>
      </c>
      <c r="E20">
        <v>1.25930304960941E-2</v>
      </c>
      <c r="F20" t="s">
        <v>659</v>
      </c>
      <c r="G20">
        <v>0.69230769230769196</v>
      </c>
      <c r="H20" t="s">
        <v>703</v>
      </c>
      <c r="I20">
        <v>0.74472188508475001</v>
      </c>
      <c r="K20">
        <v>1.25930304960941E-2</v>
      </c>
      <c r="L20">
        <v>1.25930304960941E-2</v>
      </c>
      <c r="M20">
        <v>0.69230769230769196</v>
      </c>
      <c r="N20" t="s">
        <v>654</v>
      </c>
    </row>
    <row r="21" spans="1:14" x14ac:dyDescent="0.2">
      <c r="A21" t="s">
        <v>12</v>
      </c>
      <c r="B21" t="s">
        <v>17</v>
      </c>
      <c r="C21" t="s">
        <v>656</v>
      </c>
      <c r="D21" t="s">
        <v>15</v>
      </c>
      <c r="E21">
        <v>5.85894753885675E-2</v>
      </c>
      <c r="F21" t="s">
        <v>659</v>
      </c>
      <c r="G21">
        <v>-0.55944055944055904</v>
      </c>
      <c r="H21" t="s">
        <v>123</v>
      </c>
      <c r="I21">
        <v>0.74472188508475001</v>
      </c>
      <c r="L21">
        <v>5.85894753885675E-2</v>
      </c>
      <c r="M21">
        <v>-0.55944055944055904</v>
      </c>
      <c r="N21" t="s">
        <v>654</v>
      </c>
    </row>
    <row r="22" spans="1:14" x14ac:dyDescent="0.2">
      <c r="A22" t="s">
        <v>12</v>
      </c>
      <c r="B22" t="s">
        <v>17</v>
      </c>
      <c r="C22" t="s">
        <v>656</v>
      </c>
      <c r="D22" t="s">
        <v>53</v>
      </c>
      <c r="E22">
        <v>3.3169901090105799E-2</v>
      </c>
      <c r="F22" t="s">
        <v>659</v>
      </c>
      <c r="G22">
        <v>-0.61538461538461497</v>
      </c>
      <c r="H22" t="s">
        <v>428</v>
      </c>
      <c r="I22">
        <v>0.74472188508475001</v>
      </c>
      <c r="L22">
        <v>3.3169901090105799E-2</v>
      </c>
      <c r="M22">
        <v>-0.61538461538461497</v>
      </c>
      <c r="N22" t="s">
        <v>654</v>
      </c>
    </row>
    <row r="23" spans="1:14" x14ac:dyDescent="0.2">
      <c r="A23" t="s">
        <v>12</v>
      </c>
      <c r="B23" t="s">
        <v>17</v>
      </c>
      <c r="C23" t="s">
        <v>656</v>
      </c>
      <c r="D23" t="s">
        <v>118</v>
      </c>
      <c r="E23">
        <v>2.0185498509853999E-2</v>
      </c>
      <c r="F23" t="s">
        <v>659</v>
      </c>
      <c r="G23">
        <v>0.65734265734265696</v>
      </c>
      <c r="H23" t="s">
        <v>703</v>
      </c>
      <c r="I23">
        <v>0.74472188508475001</v>
      </c>
      <c r="K23">
        <v>2.0185498509853999E-2</v>
      </c>
      <c r="L23">
        <v>2.0185498509853999E-2</v>
      </c>
      <c r="M23">
        <v>0.65734265734265696</v>
      </c>
      <c r="N23" t="s">
        <v>654</v>
      </c>
    </row>
    <row r="24" spans="1:14" x14ac:dyDescent="0.2">
      <c r="A24" t="s">
        <v>12</v>
      </c>
      <c r="B24" t="s">
        <v>17</v>
      </c>
      <c r="C24" t="s">
        <v>656</v>
      </c>
      <c r="D24" t="s">
        <v>255</v>
      </c>
      <c r="E24">
        <v>3.88452536203533E-2</v>
      </c>
      <c r="F24" t="s">
        <v>659</v>
      </c>
      <c r="G24">
        <v>-0.62727272727272698</v>
      </c>
      <c r="H24" t="s">
        <v>428</v>
      </c>
      <c r="I24">
        <v>0.74472188508475001</v>
      </c>
      <c r="L24">
        <v>3.88452536203533E-2</v>
      </c>
      <c r="M24">
        <v>-0.62727272727272698</v>
      </c>
      <c r="N24" t="s">
        <v>654</v>
      </c>
    </row>
    <row r="25" spans="1:14" x14ac:dyDescent="0.2">
      <c r="A25" t="s">
        <v>12</v>
      </c>
      <c r="B25" t="s">
        <v>269</v>
      </c>
      <c r="C25" t="s">
        <v>656</v>
      </c>
      <c r="D25" t="s">
        <v>18</v>
      </c>
      <c r="E25">
        <v>2.83196712957599E-2</v>
      </c>
      <c r="F25" t="s">
        <v>659</v>
      </c>
      <c r="G25">
        <v>-0.62937062937062904</v>
      </c>
      <c r="H25" t="s">
        <v>428</v>
      </c>
      <c r="I25">
        <v>0.74472188508475001</v>
      </c>
      <c r="L25">
        <v>2.83196712957599E-2</v>
      </c>
      <c r="M25">
        <v>-0.62937062937062904</v>
      </c>
      <c r="N25" t="s">
        <v>654</v>
      </c>
    </row>
    <row r="26" spans="1:14" x14ac:dyDescent="0.2">
      <c r="A26" t="s">
        <v>12</v>
      </c>
      <c r="B26" t="s">
        <v>269</v>
      </c>
      <c r="C26" t="s">
        <v>656</v>
      </c>
      <c r="D26" t="s">
        <v>124</v>
      </c>
      <c r="E26">
        <v>8.2397687123384397E-3</v>
      </c>
      <c r="F26" t="s">
        <v>659</v>
      </c>
      <c r="G26">
        <v>0.72027972027971998</v>
      </c>
      <c r="H26" t="s">
        <v>703</v>
      </c>
      <c r="I26">
        <v>0.74472188508475001</v>
      </c>
      <c r="K26">
        <v>8.2397687123384397E-3</v>
      </c>
      <c r="L26">
        <v>8.2397687123384397E-3</v>
      </c>
      <c r="M26">
        <v>0.72027972027971998</v>
      </c>
      <c r="N26" t="s">
        <v>654</v>
      </c>
    </row>
    <row r="27" spans="1:14" x14ac:dyDescent="0.2">
      <c r="A27" t="s">
        <v>12</v>
      </c>
      <c r="B27" t="s">
        <v>269</v>
      </c>
      <c r="C27" t="s">
        <v>656</v>
      </c>
      <c r="D27" t="s">
        <v>49</v>
      </c>
      <c r="E27">
        <v>1.14310508680406E-3</v>
      </c>
      <c r="F27" t="s">
        <v>659</v>
      </c>
      <c r="G27">
        <v>0.81818181818181801</v>
      </c>
      <c r="H27" t="s">
        <v>703</v>
      </c>
      <c r="I27">
        <v>0.67737677447706302</v>
      </c>
      <c r="K27">
        <v>1.14310508680406E-3</v>
      </c>
      <c r="L27">
        <v>1.14310508680406E-3</v>
      </c>
      <c r="M27">
        <v>0.81818181818181801</v>
      </c>
      <c r="N27" t="s">
        <v>654</v>
      </c>
    </row>
    <row r="28" spans="1:14" x14ac:dyDescent="0.2">
      <c r="A28" t="s">
        <v>12</v>
      </c>
      <c r="B28" t="s">
        <v>269</v>
      </c>
      <c r="C28" t="s">
        <v>656</v>
      </c>
      <c r="D28" t="s">
        <v>75</v>
      </c>
      <c r="E28">
        <v>5.1265589786491497E-2</v>
      </c>
      <c r="F28" t="s">
        <v>659</v>
      </c>
      <c r="G28">
        <v>0.57342657342657299</v>
      </c>
      <c r="H28" t="s">
        <v>428</v>
      </c>
      <c r="I28">
        <v>0.74472188508475001</v>
      </c>
      <c r="L28">
        <v>5.1265589786491497E-2</v>
      </c>
      <c r="M28">
        <v>0.57342657342657299</v>
      </c>
      <c r="N28" t="s">
        <v>654</v>
      </c>
    </row>
    <row r="29" spans="1:14" x14ac:dyDescent="0.2">
      <c r="A29" t="s">
        <v>12</v>
      </c>
      <c r="B29" t="s">
        <v>546</v>
      </c>
      <c r="C29" t="s">
        <v>656</v>
      </c>
      <c r="D29" t="s">
        <v>18</v>
      </c>
      <c r="E29">
        <v>1.53173290532817E-2</v>
      </c>
      <c r="F29" t="s">
        <v>659</v>
      </c>
      <c r="G29">
        <v>-0.678321678321678</v>
      </c>
      <c r="H29" t="s">
        <v>703</v>
      </c>
      <c r="I29">
        <v>0.74472188508475001</v>
      </c>
      <c r="K29">
        <v>1.53173290532817E-2</v>
      </c>
      <c r="L29">
        <v>1.53173290532817E-2</v>
      </c>
      <c r="M29">
        <v>-0.678321678321678</v>
      </c>
      <c r="N29" t="s">
        <v>654</v>
      </c>
    </row>
    <row r="30" spans="1:14" x14ac:dyDescent="0.2">
      <c r="A30" t="s">
        <v>12</v>
      </c>
      <c r="B30" t="s">
        <v>546</v>
      </c>
      <c r="C30" t="s">
        <v>656</v>
      </c>
      <c r="D30" t="s">
        <v>159</v>
      </c>
      <c r="E30">
        <v>3.8588452922019401E-2</v>
      </c>
      <c r="F30" t="s">
        <v>659</v>
      </c>
      <c r="G30">
        <v>-0.60139860139860102</v>
      </c>
      <c r="H30" t="s">
        <v>428</v>
      </c>
      <c r="I30">
        <v>0.74472188508475001</v>
      </c>
      <c r="L30">
        <v>3.8588452922019401E-2</v>
      </c>
      <c r="M30">
        <v>-0.60139860139860102</v>
      </c>
      <c r="N30" t="s">
        <v>654</v>
      </c>
    </row>
    <row r="31" spans="1:14" x14ac:dyDescent="0.2">
      <c r="A31" t="s">
        <v>12</v>
      </c>
      <c r="B31" t="s">
        <v>546</v>
      </c>
      <c r="C31" t="s">
        <v>656</v>
      </c>
      <c r="D31" t="s">
        <v>15</v>
      </c>
      <c r="E31">
        <v>5.4842119775407802E-2</v>
      </c>
      <c r="F31" t="s">
        <v>659</v>
      </c>
      <c r="G31">
        <v>-0.56643356643356602</v>
      </c>
      <c r="H31" t="s">
        <v>428</v>
      </c>
      <c r="I31">
        <v>0.74472188508475001</v>
      </c>
      <c r="L31">
        <v>5.4842119775407802E-2</v>
      </c>
      <c r="M31">
        <v>-0.56643356643356602</v>
      </c>
      <c r="N31" t="s">
        <v>654</v>
      </c>
    </row>
    <row r="32" spans="1:14" x14ac:dyDescent="0.2">
      <c r="A32" t="s">
        <v>12</v>
      </c>
      <c r="B32" t="s">
        <v>546</v>
      </c>
      <c r="C32" t="s">
        <v>656</v>
      </c>
      <c r="D32" t="s">
        <v>124</v>
      </c>
      <c r="E32">
        <v>2.83196712957599E-2</v>
      </c>
      <c r="F32" t="s">
        <v>659</v>
      </c>
      <c r="G32">
        <v>0.62937062937062904</v>
      </c>
      <c r="H32" t="s">
        <v>428</v>
      </c>
      <c r="I32">
        <v>0.74472188508475001</v>
      </c>
      <c r="L32">
        <v>2.83196712957599E-2</v>
      </c>
      <c r="M32">
        <v>0.62937062937062904</v>
      </c>
      <c r="N32" t="s">
        <v>654</v>
      </c>
    </row>
    <row r="33" spans="1:14" x14ac:dyDescent="0.2">
      <c r="A33" t="s">
        <v>12</v>
      </c>
      <c r="B33" t="s">
        <v>546</v>
      </c>
      <c r="C33" t="s">
        <v>656</v>
      </c>
      <c r="D33" t="s">
        <v>163</v>
      </c>
      <c r="E33">
        <v>9.5157366594124701E-2</v>
      </c>
      <c r="F33" t="s">
        <v>659</v>
      </c>
      <c r="G33">
        <v>0.50349650349650299</v>
      </c>
      <c r="H33" t="s">
        <v>16</v>
      </c>
      <c r="I33">
        <v>0.74472188508475001</v>
      </c>
      <c r="L33">
        <v>9.5157366594124701E-2</v>
      </c>
      <c r="M33">
        <v>0.50349650349650299</v>
      </c>
      <c r="N33" t="s">
        <v>654</v>
      </c>
    </row>
    <row r="34" spans="1:14" x14ac:dyDescent="0.2">
      <c r="A34" t="s">
        <v>12</v>
      </c>
      <c r="B34" t="s">
        <v>546</v>
      </c>
      <c r="C34" t="s">
        <v>656</v>
      </c>
      <c r="D34" t="s">
        <v>67</v>
      </c>
      <c r="E34">
        <v>4.5084354842942096E-3</v>
      </c>
      <c r="F34" t="s">
        <v>659</v>
      </c>
      <c r="G34">
        <v>-0.75524475524475498</v>
      </c>
      <c r="H34" t="s">
        <v>703</v>
      </c>
      <c r="I34">
        <v>0.74472188508475001</v>
      </c>
      <c r="K34">
        <v>4.5084354842942096E-3</v>
      </c>
      <c r="L34">
        <v>4.5084354842942096E-3</v>
      </c>
      <c r="M34">
        <v>-0.75524475524475498</v>
      </c>
      <c r="N34" t="s">
        <v>654</v>
      </c>
    </row>
    <row r="35" spans="1:14" x14ac:dyDescent="0.2">
      <c r="A35" t="s">
        <v>12</v>
      </c>
      <c r="B35" t="s">
        <v>546</v>
      </c>
      <c r="C35" t="s">
        <v>656</v>
      </c>
      <c r="D35" t="s">
        <v>255</v>
      </c>
      <c r="E35">
        <v>6.2330597479047503E-3</v>
      </c>
      <c r="F35" t="s">
        <v>659</v>
      </c>
      <c r="G35">
        <v>-0.763636363636363</v>
      </c>
      <c r="H35" t="s">
        <v>703</v>
      </c>
      <c r="I35">
        <v>0.74472188508475001</v>
      </c>
      <c r="K35">
        <v>6.2330597479047503E-3</v>
      </c>
      <c r="L35">
        <v>6.2330597479047503E-3</v>
      </c>
      <c r="M35">
        <v>-0.763636363636363</v>
      </c>
      <c r="N35" t="s">
        <v>654</v>
      </c>
    </row>
    <row r="36" spans="1:14" x14ac:dyDescent="0.2">
      <c r="A36" t="s">
        <v>12</v>
      </c>
      <c r="B36" t="s">
        <v>546</v>
      </c>
      <c r="C36" t="s">
        <v>656</v>
      </c>
      <c r="D36" t="s">
        <v>75</v>
      </c>
      <c r="E36">
        <v>6.6611882266888897E-2</v>
      </c>
      <c r="F36" t="s">
        <v>659</v>
      </c>
      <c r="G36">
        <v>0.54545454545454497</v>
      </c>
      <c r="H36" t="s">
        <v>123</v>
      </c>
      <c r="I36">
        <v>0.74472188508475001</v>
      </c>
      <c r="L36">
        <v>6.6611882266888897E-2</v>
      </c>
      <c r="M36">
        <v>0.54545454545454497</v>
      </c>
      <c r="N36" t="s">
        <v>654</v>
      </c>
    </row>
    <row r="37" spans="1:14" x14ac:dyDescent="0.2">
      <c r="A37" t="s">
        <v>12</v>
      </c>
      <c r="B37" t="s">
        <v>547</v>
      </c>
      <c r="C37" t="s">
        <v>656</v>
      </c>
      <c r="D37" t="s">
        <v>159</v>
      </c>
      <c r="E37">
        <v>5.85894753885675E-2</v>
      </c>
      <c r="F37" t="s">
        <v>659</v>
      </c>
      <c r="G37">
        <v>-0.55944055944055904</v>
      </c>
      <c r="H37" t="s">
        <v>123</v>
      </c>
      <c r="I37">
        <v>0.74472188508475001</v>
      </c>
      <c r="L37">
        <v>5.85894753885675E-2</v>
      </c>
      <c r="M37">
        <v>-0.55944055944055904</v>
      </c>
      <c r="N37" t="s">
        <v>654</v>
      </c>
    </row>
    <row r="38" spans="1:14" x14ac:dyDescent="0.2">
      <c r="A38" t="s">
        <v>12</v>
      </c>
      <c r="B38" t="s">
        <v>547</v>
      </c>
      <c r="C38" t="s">
        <v>656</v>
      </c>
      <c r="D38" t="s">
        <v>15</v>
      </c>
      <c r="E38">
        <v>2.2231354099909E-3</v>
      </c>
      <c r="F38" t="s">
        <v>659</v>
      </c>
      <c r="G38">
        <v>-0.79020979020978999</v>
      </c>
      <c r="H38" t="s">
        <v>703</v>
      </c>
      <c r="I38">
        <v>0.74472188508475001</v>
      </c>
      <c r="K38">
        <v>2.2231354099909E-3</v>
      </c>
      <c r="L38">
        <v>2.2231354099909E-3</v>
      </c>
      <c r="M38">
        <v>-0.79020979020978999</v>
      </c>
      <c r="N38" t="s">
        <v>654</v>
      </c>
    </row>
    <row r="39" spans="1:14" x14ac:dyDescent="0.2">
      <c r="A39" t="s">
        <v>12</v>
      </c>
      <c r="B39" t="s">
        <v>547</v>
      </c>
      <c r="C39" t="s">
        <v>656</v>
      </c>
      <c r="D39" t="s">
        <v>45</v>
      </c>
      <c r="E39">
        <v>4.4609296463363E-2</v>
      </c>
      <c r="F39" t="s">
        <v>659</v>
      </c>
      <c r="G39">
        <v>-0.58741258741258695</v>
      </c>
      <c r="H39" t="s">
        <v>428</v>
      </c>
      <c r="I39">
        <v>0.74472188508475001</v>
      </c>
      <c r="L39">
        <v>4.4609296463363E-2</v>
      </c>
      <c r="M39">
        <v>-0.58741258741258695</v>
      </c>
      <c r="N39" t="s">
        <v>654</v>
      </c>
    </row>
    <row r="40" spans="1:14" x14ac:dyDescent="0.2">
      <c r="A40" t="s">
        <v>12</v>
      </c>
      <c r="B40" t="s">
        <v>547</v>
      </c>
      <c r="C40" t="s">
        <v>656</v>
      </c>
      <c r="D40" t="s">
        <v>53</v>
      </c>
      <c r="E40">
        <v>5.4842119775407802E-2</v>
      </c>
      <c r="F40" t="s">
        <v>659</v>
      </c>
      <c r="G40">
        <v>-0.56643356643356602</v>
      </c>
      <c r="H40" t="s">
        <v>428</v>
      </c>
      <c r="I40">
        <v>0.74472188508475001</v>
      </c>
      <c r="L40">
        <v>5.4842119775407802E-2</v>
      </c>
      <c r="M40">
        <v>-0.56643356643356602</v>
      </c>
      <c r="N40" t="s">
        <v>654</v>
      </c>
    </row>
    <row r="41" spans="1:14" x14ac:dyDescent="0.2">
      <c r="A41" t="s">
        <v>12</v>
      </c>
      <c r="B41" t="s">
        <v>547</v>
      </c>
      <c r="C41" t="s">
        <v>656</v>
      </c>
      <c r="D41" t="s">
        <v>99</v>
      </c>
      <c r="E41">
        <v>8.48687711339349E-2</v>
      </c>
      <c r="F41" t="s">
        <v>659</v>
      </c>
      <c r="G41">
        <v>0.51748251748251695</v>
      </c>
      <c r="H41" t="s">
        <v>123</v>
      </c>
      <c r="I41">
        <v>0.74472188508475001</v>
      </c>
      <c r="L41">
        <v>8.48687711339349E-2</v>
      </c>
      <c r="M41">
        <v>0.51748251748251695</v>
      </c>
      <c r="N41" t="s">
        <v>654</v>
      </c>
    </row>
    <row r="42" spans="1:14" x14ac:dyDescent="0.2">
      <c r="A42" t="s">
        <v>12</v>
      </c>
      <c r="B42" t="s">
        <v>547</v>
      </c>
      <c r="C42" t="s">
        <v>656</v>
      </c>
      <c r="D42" t="s">
        <v>163</v>
      </c>
      <c r="E42">
        <v>7.0894317549223096E-2</v>
      </c>
      <c r="F42" t="s">
        <v>659</v>
      </c>
      <c r="G42">
        <v>0.53846153846153799</v>
      </c>
      <c r="H42" t="s">
        <v>123</v>
      </c>
      <c r="I42">
        <v>0.74472188508475001</v>
      </c>
      <c r="L42">
        <v>7.0894317549223096E-2</v>
      </c>
      <c r="M42">
        <v>0.53846153846153799</v>
      </c>
      <c r="N42" t="s">
        <v>654</v>
      </c>
    </row>
    <row r="43" spans="1:14" x14ac:dyDescent="0.2">
      <c r="A43" t="s">
        <v>12</v>
      </c>
      <c r="B43" t="s">
        <v>547</v>
      </c>
      <c r="C43" t="s">
        <v>656</v>
      </c>
      <c r="D43" t="s">
        <v>134</v>
      </c>
      <c r="E43">
        <v>7.0987654320987498E-2</v>
      </c>
      <c r="F43" t="s">
        <v>659</v>
      </c>
      <c r="G43">
        <v>-0.66666666666666596</v>
      </c>
      <c r="H43" t="s">
        <v>123</v>
      </c>
      <c r="I43">
        <v>0.74472188508475001</v>
      </c>
      <c r="L43">
        <v>7.0987654320987498E-2</v>
      </c>
      <c r="M43">
        <v>-0.66666666666666596</v>
      </c>
      <c r="N43" t="s">
        <v>654</v>
      </c>
    </row>
    <row r="44" spans="1:14" x14ac:dyDescent="0.2">
      <c r="A44" t="s">
        <v>12</v>
      </c>
      <c r="B44" t="s">
        <v>547</v>
      </c>
      <c r="C44" t="s">
        <v>656</v>
      </c>
      <c r="D44" t="s">
        <v>118</v>
      </c>
      <c r="E44">
        <v>4.15214944103185E-2</v>
      </c>
      <c r="F44" t="s">
        <v>659</v>
      </c>
      <c r="G44">
        <v>0.59440559440559404</v>
      </c>
      <c r="H44" t="s">
        <v>428</v>
      </c>
      <c r="I44">
        <v>0.74472188508475001</v>
      </c>
      <c r="L44">
        <v>4.15214944103185E-2</v>
      </c>
      <c r="M44">
        <v>0.59440559440559404</v>
      </c>
      <c r="N44" t="s">
        <v>654</v>
      </c>
    </row>
    <row r="45" spans="1:14" x14ac:dyDescent="0.2">
      <c r="A45" t="s">
        <v>12</v>
      </c>
      <c r="B45" t="s">
        <v>547</v>
      </c>
      <c r="C45" t="s">
        <v>656</v>
      </c>
      <c r="D45" t="s">
        <v>67</v>
      </c>
      <c r="E45">
        <v>6.2511483279615102E-2</v>
      </c>
      <c r="F45" t="s">
        <v>659</v>
      </c>
      <c r="G45">
        <v>-0.55244755244755195</v>
      </c>
      <c r="H45" t="s">
        <v>123</v>
      </c>
      <c r="I45">
        <v>0.74472188508475001</v>
      </c>
      <c r="L45">
        <v>6.2511483279615102E-2</v>
      </c>
      <c r="M45">
        <v>-0.55244755244755195</v>
      </c>
      <c r="N45" t="s">
        <v>654</v>
      </c>
    </row>
    <row r="46" spans="1:14" x14ac:dyDescent="0.2">
      <c r="A46" t="s">
        <v>12</v>
      </c>
      <c r="B46" t="s">
        <v>547</v>
      </c>
      <c r="C46" t="s">
        <v>656</v>
      </c>
      <c r="D46" t="s">
        <v>255</v>
      </c>
      <c r="E46" s="1">
        <v>6.1169385009317301E-4</v>
      </c>
      <c r="F46" t="s">
        <v>659</v>
      </c>
      <c r="G46">
        <v>-0.86363636363636298</v>
      </c>
      <c r="H46" t="s">
        <v>703</v>
      </c>
      <c r="I46">
        <v>0.41999581635623601</v>
      </c>
      <c r="K46" s="1">
        <v>6.1169385009317301E-4</v>
      </c>
      <c r="L46" s="1">
        <v>6.1169385009317301E-4</v>
      </c>
      <c r="M46">
        <v>-0.86363636363636298</v>
      </c>
      <c r="N46" t="s">
        <v>654</v>
      </c>
    </row>
    <row r="47" spans="1:14" x14ac:dyDescent="0.2">
      <c r="A47" t="s">
        <v>12</v>
      </c>
      <c r="B47" t="s">
        <v>19</v>
      </c>
      <c r="C47" t="s">
        <v>656</v>
      </c>
      <c r="D47" t="s">
        <v>18</v>
      </c>
      <c r="E47">
        <v>3.8588452922019401E-2</v>
      </c>
      <c r="F47" t="s">
        <v>659</v>
      </c>
      <c r="G47">
        <v>-0.60139860139860102</v>
      </c>
      <c r="H47" t="s">
        <v>428</v>
      </c>
      <c r="I47">
        <v>0.74472188508475001</v>
      </c>
      <c r="L47">
        <v>3.8588452922019401E-2</v>
      </c>
      <c r="M47">
        <v>-0.60139860139860102</v>
      </c>
      <c r="N47" t="s">
        <v>654</v>
      </c>
    </row>
    <row r="48" spans="1:14" x14ac:dyDescent="0.2">
      <c r="A48" t="s">
        <v>12</v>
      </c>
      <c r="B48" t="s">
        <v>19</v>
      </c>
      <c r="C48" t="s">
        <v>656</v>
      </c>
      <c r="D48" t="s">
        <v>45</v>
      </c>
      <c r="E48">
        <v>8.0019375920274693E-2</v>
      </c>
      <c r="F48" t="s">
        <v>659</v>
      </c>
      <c r="G48">
        <v>0.52447552447552404</v>
      </c>
      <c r="H48" t="s">
        <v>123</v>
      </c>
      <c r="I48">
        <v>0.74472188508475001</v>
      </c>
      <c r="L48">
        <v>8.0019375920274693E-2</v>
      </c>
      <c r="M48">
        <v>0.52447552447552404</v>
      </c>
      <c r="N48" t="s">
        <v>654</v>
      </c>
    </row>
    <row r="49" spans="1:14" x14ac:dyDescent="0.2">
      <c r="A49" t="s">
        <v>12</v>
      </c>
      <c r="B49" t="s">
        <v>19</v>
      </c>
      <c r="C49" t="s">
        <v>656</v>
      </c>
      <c r="D49" t="s">
        <v>69</v>
      </c>
      <c r="E49">
        <v>1.6831456186893402E-2</v>
      </c>
      <c r="F49" t="s">
        <v>659</v>
      </c>
      <c r="G49">
        <v>-0.67132867132867102</v>
      </c>
      <c r="H49" t="s">
        <v>703</v>
      </c>
      <c r="I49">
        <v>0.74472188508475001</v>
      </c>
      <c r="K49">
        <v>1.6831456186893402E-2</v>
      </c>
      <c r="L49">
        <v>1.6831456186893402E-2</v>
      </c>
      <c r="M49">
        <v>-0.67132867132867102</v>
      </c>
      <c r="N49" t="s">
        <v>654</v>
      </c>
    </row>
    <row r="50" spans="1:14" x14ac:dyDescent="0.2">
      <c r="A50" t="s">
        <v>12</v>
      </c>
      <c r="B50" t="s">
        <v>19</v>
      </c>
      <c r="C50" t="s">
        <v>656</v>
      </c>
      <c r="D50" t="s">
        <v>99</v>
      </c>
      <c r="E50">
        <v>6.2511483279615102E-2</v>
      </c>
      <c r="F50" t="s">
        <v>659</v>
      </c>
      <c r="G50">
        <v>-0.55244755244755195</v>
      </c>
      <c r="H50" t="s">
        <v>123</v>
      </c>
      <c r="I50">
        <v>0.74472188508475001</v>
      </c>
      <c r="L50">
        <v>6.2511483279615102E-2</v>
      </c>
      <c r="M50">
        <v>-0.55244755244755195</v>
      </c>
      <c r="N50" t="s">
        <v>654</v>
      </c>
    </row>
    <row r="51" spans="1:14" x14ac:dyDescent="0.2">
      <c r="A51" t="s">
        <v>12</v>
      </c>
      <c r="B51" t="s">
        <v>19</v>
      </c>
      <c r="C51" t="s">
        <v>656</v>
      </c>
      <c r="D51" t="s">
        <v>124</v>
      </c>
      <c r="E51">
        <v>4.7855976842060402E-2</v>
      </c>
      <c r="F51" t="s">
        <v>659</v>
      </c>
      <c r="G51">
        <v>0.58041958041957997</v>
      </c>
      <c r="H51" t="s">
        <v>428</v>
      </c>
      <c r="I51">
        <v>0.74472188508475001</v>
      </c>
      <c r="L51">
        <v>4.7855976842060402E-2</v>
      </c>
      <c r="M51">
        <v>0.58041958041957997</v>
      </c>
      <c r="N51" t="s">
        <v>654</v>
      </c>
    </row>
    <row r="52" spans="1:14" x14ac:dyDescent="0.2">
      <c r="A52" t="s">
        <v>12</v>
      </c>
      <c r="B52" t="s">
        <v>19</v>
      </c>
      <c r="C52" t="s">
        <v>656</v>
      </c>
      <c r="D52" t="s">
        <v>49</v>
      </c>
      <c r="E52">
        <v>2.9928636801859702E-3</v>
      </c>
      <c r="F52" t="s">
        <v>659</v>
      </c>
      <c r="G52">
        <v>0.77622377622377603</v>
      </c>
      <c r="H52" t="s">
        <v>703</v>
      </c>
      <c r="I52">
        <v>0.74472188508475001</v>
      </c>
      <c r="K52">
        <v>2.9928636801859702E-3</v>
      </c>
      <c r="L52">
        <v>2.9928636801859702E-3</v>
      </c>
      <c r="M52">
        <v>0.77622377622377603</v>
      </c>
      <c r="N52" t="s">
        <v>654</v>
      </c>
    </row>
    <row r="53" spans="1:14" x14ac:dyDescent="0.2">
      <c r="A53" t="s">
        <v>12</v>
      </c>
      <c r="B53" t="s">
        <v>19</v>
      </c>
      <c r="C53" t="s">
        <v>656</v>
      </c>
      <c r="D53" t="s">
        <v>75</v>
      </c>
      <c r="E53">
        <v>6.6611882266888897E-2</v>
      </c>
      <c r="F53" t="s">
        <v>659</v>
      </c>
      <c r="G53">
        <v>0.54545454545454497</v>
      </c>
      <c r="H53" t="s">
        <v>123</v>
      </c>
      <c r="I53">
        <v>0.74472188508475001</v>
      </c>
      <c r="L53">
        <v>6.6611882266888897E-2</v>
      </c>
      <c r="M53">
        <v>0.54545454545454497</v>
      </c>
      <c r="N53" t="s">
        <v>654</v>
      </c>
    </row>
    <row r="54" spans="1:14" x14ac:dyDescent="0.2">
      <c r="A54" t="s">
        <v>12</v>
      </c>
      <c r="B54" t="s">
        <v>418</v>
      </c>
      <c r="C54" t="s">
        <v>656</v>
      </c>
      <c r="D54" t="s">
        <v>18</v>
      </c>
      <c r="E54">
        <v>5.1265589786491497E-2</v>
      </c>
      <c r="F54" t="s">
        <v>659</v>
      </c>
      <c r="G54">
        <v>-0.57342657342657299</v>
      </c>
      <c r="H54" t="s">
        <v>428</v>
      </c>
      <c r="I54">
        <v>0.74472188508475001</v>
      </c>
      <c r="L54">
        <v>5.1265589786491497E-2</v>
      </c>
      <c r="M54">
        <v>-0.57342657342657299</v>
      </c>
      <c r="N54" t="s">
        <v>654</v>
      </c>
    </row>
    <row r="55" spans="1:14" x14ac:dyDescent="0.2">
      <c r="A55" t="s">
        <v>12</v>
      </c>
      <c r="B55" t="s">
        <v>418</v>
      </c>
      <c r="C55" t="s">
        <v>656</v>
      </c>
      <c r="D55" t="s">
        <v>29</v>
      </c>
      <c r="E55">
        <v>2.83196712957599E-2</v>
      </c>
      <c r="F55" t="s">
        <v>659</v>
      </c>
      <c r="G55">
        <v>-0.62937062937062904</v>
      </c>
      <c r="H55" t="s">
        <v>428</v>
      </c>
      <c r="I55">
        <v>0.74472188508475001</v>
      </c>
      <c r="L55">
        <v>2.83196712957599E-2</v>
      </c>
      <c r="M55">
        <v>-0.62937062937062904</v>
      </c>
      <c r="N55" t="s">
        <v>654</v>
      </c>
    </row>
    <row r="56" spans="1:14" x14ac:dyDescent="0.2">
      <c r="A56" t="s">
        <v>12</v>
      </c>
      <c r="B56" t="s">
        <v>418</v>
      </c>
      <c r="C56" t="s">
        <v>656</v>
      </c>
      <c r="D56" t="s">
        <v>102</v>
      </c>
      <c r="E56">
        <v>3.8588452922019401E-2</v>
      </c>
      <c r="F56" t="s">
        <v>659</v>
      </c>
      <c r="G56">
        <v>-0.60139860139860102</v>
      </c>
      <c r="H56" t="s">
        <v>428</v>
      </c>
      <c r="I56">
        <v>0.74472188508475001</v>
      </c>
      <c r="L56">
        <v>3.8588452922019401E-2</v>
      </c>
      <c r="M56">
        <v>-0.60139860139860102</v>
      </c>
      <c r="N56" t="s">
        <v>654</v>
      </c>
    </row>
    <row r="57" spans="1:14" x14ac:dyDescent="0.2">
      <c r="A57" t="s">
        <v>12</v>
      </c>
      <c r="B57" t="s">
        <v>418</v>
      </c>
      <c r="C57" t="s">
        <v>656</v>
      </c>
      <c r="D57" t="s">
        <v>24</v>
      </c>
      <c r="E57">
        <v>3.73860734684986E-2</v>
      </c>
      <c r="F57" t="s">
        <v>659</v>
      </c>
      <c r="G57">
        <v>-0.89999999999999902</v>
      </c>
      <c r="H57" t="s">
        <v>428</v>
      </c>
      <c r="I57">
        <v>0.74472188508475001</v>
      </c>
      <c r="L57">
        <v>3.73860734684986E-2</v>
      </c>
      <c r="M57">
        <v>-0.89999999999999902</v>
      </c>
      <c r="N57" t="s">
        <v>654</v>
      </c>
    </row>
    <row r="58" spans="1:14" x14ac:dyDescent="0.2">
      <c r="A58" t="s">
        <v>12</v>
      </c>
      <c r="B58" t="s">
        <v>418</v>
      </c>
      <c r="C58" t="s">
        <v>656</v>
      </c>
      <c r="D58" t="s">
        <v>49</v>
      </c>
      <c r="E58">
        <v>1.1374198642690901E-2</v>
      </c>
      <c r="F58" t="s">
        <v>659</v>
      </c>
      <c r="G58">
        <v>0.69930069930069905</v>
      </c>
      <c r="H58" t="s">
        <v>703</v>
      </c>
      <c r="I58">
        <v>0.74472188508475001</v>
      </c>
      <c r="K58">
        <v>1.1374198642690901E-2</v>
      </c>
      <c r="L58">
        <v>1.1374198642690901E-2</v>
      </c>
      <c r="M58">
        <v>0.69930069930069905</v>
      </c>
      <c r="N58" t="s">
        <v>654</v>
      </c>
    </row>
    <row r="59" spans="1:14" x14ac:dyDescent="0.2">
      <c r="A59" t="s">
        <v>12</v>
      </c>
      <c r="B59" t="s">
        <v>418</v>
      </c>
      <c r="C59" t="s">
        <v>656</v>
      </c>
      <c r="D59" t="s">
        <v>97</v>
      </c>
      <c r="E59">
        <v>3.58059970520292E-2</v>
      </c>
      <c r="F59" t="s">
        <v>659</v>
      </c>
      <c r="G59">
        <v>-0.608391608391608</v>
      </c>
      <c r="H59" t="s">
        <v>428</v>
      </c>
      <c r="I59">
        <v>0.74472188508475001</v>
      </c>
      <c r="L59">
        <v>3.58059970520292E-2</v>
      </c>
      <c r="M59">
        <v>-0.608391608391608</v>
      </c>
      <c r="N59" t="s">
        <v>654</v>
      </c>
    </row>
    <row r="60" spans="1:14" x14ac:dyDescent="0.2">
      <c r="A60" t="s">
        <v>12</v>
      </c>
      <c r="B60" t="s">
        <v>418</v>
      </c>
      <c r="C60" t="s">
        <v>656</v>
      </c>
      <c r="D60" t="s">
        <v>72</v>
      </c>
      <c r="E60">
        <v>5.1265589786491497E-2</v>
      </c>
      <c r="F60" t="s">
        <v>659</v>
      </c>
      <c r="G60">
        <v>-0.57342657342657299</v>
      </c>
      <c r="H60" t="s">
        <v>428</v>
      </c>
      <c r="I60">
        <v>0.74472188508475001</v>
      </c>
      <c r="L60">
        <v>5.1265589786491497E-2</v>
      </c>
      <c r="M60">
        <v>-0.57342657342657299</v>
      </c>
      <c r="N60" t="s">
        <v>654</v>
      </c>
    </row>
    <row r="61" spans="1:14" x14ac:dyDescent="0.2">
      <c r="A61" t="s">
        <v>12</v>
      </c>
      <c r="B61" t="s">
        <v>418</v>
      </c>
      <c r="C61" t="s">
        <v>656</v>
      </c>
      <c r="D61" t="s">
        <v>40</v>
      </c>
      <c r="E61">
        <v>3.0675895061640202E-2</v>
      </c>
      <c r="F61" t="s">
        <v>659</v>
      </c>
      <c r="G61">
        <v>-0.62237762237762195</v>
      </c>
      <c r="H61" t="s">
        <v>428</v>
      </c>
      <c r="I61">
        <v>0.74472188508475001</v>
      </c>
      <c r="L61">
        <v>3.0675895061640202E-2</v>
      </c>
      <c r="M61">
        <v>-0.62237762237762195</v>
      </c>
      <c r="N61" t="s">
        <v>654</v>
      </c>
    </row>
    <row r="62" spans="1:14" x14ac:dyDescent="0.2">
      <c r="A62" t="s">
        <v>12</v>
      </c>
      <c r="B62" t="s">
        <v>418</v>
      </c>
      <c r="C62" t="s">
        <v>656</v>
      </c>
      <c r="D62" t="s">
        <v>67</v>
      </c>
      <c r="E62">
        <v>4.15214944103185E-2</v>
      </c>
      <c r="F62" t="s">
        <v>659</v>
      </c>
      <c r="G62">
        <v>-0.59440559440559404</v>
      </c>
      <c r="H62" t="s">
        <v>428</v>
      </c>
      <c r="I62">
        <v>0.74472188508475001</v>
      </c>
      <c r="L62">
        <v>4.15214944103185E-2</v>
      </c>
      <c r="M62">
        <v>-0.59440559440559404</v>
      </c>
      <c r="N62" t="s">
        <v>654</v>
      </c>
    </row>
    <row r="63" spans="1:14" x14ac:dyDescent="0.2">
      <c r="A63" t="s">
        <v>12</v>
      </c>
      <c r="B63" t="s">
        <v>418</v>
      </c>
      <c r="C63" t="s">
        <v>656</v>
      </c>
      <c r="D63" t="s">
        <v>75</v>
      </c>
      <c r="E63">
        <v>3.4464502618274401E-3</v>
      </c>
      <c r="F63" t="s">
        <v>659</v>
      </c>
      <c r="G63">
        <v>0.76923076923076905</v>
      </c>
      <c r="H63" t="s">
        <v>703</v>
      </c>
      <c r="I63">
        <v>0.74472188508475001</v>
      </c>
      <c r="K63">
        <v>3.4464502618274401E-3</v>
      </c>
      <c r="L63">
        <v>3.4464502618274401E-3</v>
      </c>
      <c r="M63">
        <v>0.76923076923076905</v>
      </c>
      <c r="N63" t="s">
        <v>654</v>
      </c>
    </row>
    <row r="64" spans="1:14" x14ac:dyDescent="0.2">
      <c r="A64" t="s">
        <v>12</v>
      </c>
      <c r="B64" t="s">
        <v>21</v>
      </c>
      <c r="C64" t="s">
        <v>656</v>
      </c>
      <c r="D64" t="s">
        <v>45</v>
      </c>
      <c r="E64">
        <v>3.8588452922019401E-2</v>
      </c>
      <c r="F64" t="s">
        <v>659</v>
      </c>
      <c r="G64">
        <v>0.60139860139860102</v>
      </c>
      <c r="H64" t="s">
        <v>428</v>
      </c>
      <c r="I64">
        <v>0.74472188508475001</v>
      </c>
      <c r="L64">
        <v>3.8588452922019401E-2</v>
      </c>
      <c r="M64">
        <v>0.60139860139860102</v>
      </c>
      <c r="N64" t="s">
        <v>654</v>
      </c>
    </row>
    <row r="65" spans="1:14" x14ac:dyDescent="0.2">
      <c r="A65" t="s">
        <v>12</v>
      </c>
      <c r="B65" t="s">
        <v>21</v>
      </c>
      <c r="C65" t="s">
        <v>656</v>
      </c>
      <c r="D65" t="s">
        <v>124</v>
      </c>
      <c r="E65">
        <v>7.3550288578051199E-3</v>
      </c>
      <c r="F65" t="s">
        <v>659</v>
      </c>
      <c r="G65">
        <v>0.72727272727272696</v>
      </c>
      <c r="H65" t="s">
        <v>703</v>
      </c>
      <c r="I65">
        <v>0.74472188508475001</v>
      </c>
      <c r="K65">
        <v>7.3550288578051199E-3</v>
      </c>
      <c r="L65">
        <v>7.3550288578051199E-3</v>
      </c>
      <c r="M65">
        <v>0.72727272727272696</v>
      </c>
      <c r="N65" t="s">
        <v>654</v>
      </c>
    </row>
    <row r="66" spans="1:14" x14ac:dyDescent="0.2">
      <c r="A66" t="s">
        <v>12</v>
      </c>
      <c r="B66" t="s">
        <v>21</v>
      </c>
      <c r="C66" t="s">
        <v>656</v>
      </c>
      <c r="D66" t="s">
        <v>116</v>
      </c>
      <c r="E66">
        <v>9.5565218353154305E-2</v>
      </c>
      <c r="F66" t="s">
        <v>659</v>
      </c>
      <c r="G66">
        <v>0.527272727272727</v>
      </c>
      <c r="H66" t="s">
        <v>16</v>
      </c>
      <c r="I66">
        <v>0.74472188508475001</v>
      </c>
      <c r="L66">
        <v>9.5565218353154305E-2</v>
      </c>
      <c r="M66">
        <v>0.527272727272727</v>
      </c>
      <c r="N66" t="s">
        <v>654</v>
      </c>
    </row>
    <row r="67" spans="1:14" x14ac:dyDescent="0.2">
      <c r="A67" t="s">
        <v>12</v>
      </c>
      <c r="B67" t="s">
        <v>21</v>
      </c>
      <c r="C67" t="s">
        <v>656</v>
      </c>
      <c r="D67" t="s">
        <v>49</v>
      </c>
      <c r="E67" s="1">
        <v>2.8428045348547301E-5</v>
      </c>
      <c r="F67" t="s">
        <v>659</v>
      </c>
      <c r="G67">
        <v>0.91608391608391604</v>
      </c>
      <c r="H67" t="s">
        <v>923</v>
      </c>
      <c r="I67">
        <v>2.4458910911789301E-2</v>
      </c>
      <c r="J67">
        <v>2.4458910911789301E-2</v>
      </c>
      <c r="K67" s="1">
        <v>2.8428045348547301E-5</v>
      </c>
      <c r="L67" s="1">
        <v>2.8428045348547301E-5</v>
      </c>
      <c r="M67">
        <v>0.91608391608391604</v>
      </c>
      <c r="N67" t="s">
        <v>654</v>
      </c>
    </row>
    <row r="68" spans="1:14" x14ac:dyDescent="0.2">
      <c r="A68" t="s">
        <v>12</v>
      </c>
      <c r="B68" t="s">
        <v>21</v>
      </c>
      <c r="C68" t="s">
        <v>656</v>
      </c>
      <c r="D68" t="s">
        <v>75</v>
      </c>
      <c r="E68">
        <v>7.5362335053483595E-2</v>
      </c>
      <c r="F68" t="s">
        <v>659</v>
      </c>
      <c r="G68">
        <v>0.53146853146853101</v>
      </c>
      <c r="H68" t="s">
        <v>123</v>
      </c>
      <c r="I68">
        <v>0.74472188508475001</v>
      </c>
      <c r="L68">
        <v>7.5362335053483595E-2</v>
      </c>
      <c r="M68">
        <v>0.53146853146853101</v>
      </c>
      <c r="N68" t="s">
        <v>654</v>
      </c>
    </row>
    <row r="69" spans="1:14" x14ac:dyDescent="0.2">
      <c r="A69" t="s">
        <v>12</v>
      </c>
      <c r="B69" t="s">
        <v>22</v>
      </c>
      <c r="C69" t="s">
        <v>656</v>
      </c>
      <c r="D69" t="s">
        <v>18</v>
      </c>
      <c r="E69">
        <v>2.4003191200713699E-2</v>
      </c>
      <c r="F69" t="s">
        <v>659</v>
      </c>
      <c r="G69">
        <v>-0.643356643356643</v>
      </c>
      <c r="H69" t="s">
        <v>428</v>
      </c>
      <c r="I69">
        <v>0.74472188508475001</v>
      </c>
      <c r="L69">
        <v>2.4003191200713699E-2</v>
      </c>
      <c r="M69">
        <v>-0.643356643356643</v>
      </c>
      <c r="N69" t="s">
        <v>654</v>
      </c>
    </row>
    <row r="70" spans="1:14" x14ac:dyDescent="0.2">
      <c r="A70" t="s">
        <v>12</v>
      </c>
      <c r="B70" t="s">
        <v>22</v>
      </c>
      <c r="C70" t="s">
        <v>656</v>
      </c>
      <c r="D70" t="s">
        <v>159</v>
      </c>
      <c r="E70">
        <v>6.6611882266888994E-2</v>
      </c>
      <c r="F70" t="s">
        <v>659</v>
      </c>
      <c r="G70">
        <v>-0.54545454545454497</v>
      </c>
      <c r="H70" t="s">
        <v>123</v>
      </c>
      <c r="I70">
        <v>0.74472188508475001</v>
      </c>
      <c r="L70">
        <v>6.6611882266888994E-2</v>
      </c>
      <c r="M70">
        <v>-0.54545454545454497</v>
      </c>
      <c r="N70" t="s">
        <v>654</v>
      </c>
    </row>
    <row r="71" spans="1:14" x14ac:dyDescent="0.2">
      <c r="A71" t="s">
        <v>12</v>
      </c>
      <c r="B71" t="s">
        <v>22</v>
      </c>
      <c r="C71" t="s">
        <v>656</v>
      </c>
      <c r="D71" t="s">
        <v>124</v>
      </c>
      <c r="E71">
        <v>2.6096891052702999E-2</v>
      </c>
      <c r="F71" t="s">
        <v>659</v>
      </c>
      <c r="G71">
        <v>0.63636363636363602</v>
      </c>
      <c r="H71" t="s">
        <v>428</v>
      </c>
      <c r="I71">
        <v>0.74472188508475001</v>
      </c>
      <c r="L71">
        <v>2.6096891052702999E-2</v>
      </c>
      <c r="M71">
        <v>0.63636363636363602</v>
      </c>
      <c r="N71" t="s">
        <v>654</v>
      </c>
    </row>
    <row r="72" spans="1:14" x14ac:dyDescent="0.2">
      <c r="A72" t="s">
        <v>12</v>
      </c>
      <c r="B72" t="s">
        <v>22</v>
      </c>
      <c r="C72" t="s">
        <v>656</v>
      </c>
      <c r="D72" t="s">
        <v>49</v>
      </c>
      <c r="E72">
        <v>3.0675895061640101E-2</v>
      </c>
      <c r="F72" t="s">
        <v>659</v>
      </c>
      <c r="G72">
        <v>0.62237762237762195</v>
      </c>
      <c r="H72" t="s">
        <v>428</v>
      </c>
      <c r="I72">
        <v>0.74472188508475001</v>
      </c>
      <c r="L72">
        <v>3.0675895061640101E-2</v>
      </c>
      <c r="M72">
        <v>0.62237762237762195</v>
      </c>
      <c r="N72" t="s">
        <v>654</v>
      </c>
    </row>
    <row r="73" spans="1:14" x14ac:dyDescent="0.2">
      <c r="A73" t="s">
        <v>12</v>
      </c>
      <c r="B73" t="s">
        <v>22</v>
      </c>
      <c r="C73" t="s">
        <v>656</v>
      </c>
      <c r="D73" t="s">
        <v>67</v>
      </c>
      <c r="E73">
        <v>1.8452718028445302E-2</v>
      </c>
      <c r="F73" t="s">
        <v>659</v>
      </c>
      <c r="G73">
        <v>-0.66433566433566404</v>
      </c>
      <c r="H73" t="s">
        <v>703</v>
      </c>
      <c r="I73">
        <v>0.74472188508475001</v>
      </c>
      <c r="K73">
        <v>1.8452718028445302E-2</v>
      </c>
      <c r="L73">
        <v>1.8452718028445302E-2</v>
      </c>
      <c r="M73">
        <v>-0.66433566433566404</v>
      </c>
      <c r="N73" t="s">
        <v>654</v>
      </c>
    </row>
    <row r="74" spans="1:14" x14ac:dyDescent="0.2">
      <c r="A74" t="s">
        <v>12</v>
      </c>
      <c r="B74" t="s">
        <v>663</v>
      </c>
      <c r="C74" t="s">
        <v>656</v>
      </c>
      <c r="D74" t="s">
        <v>159</v>
      </c>
      <c r="E74">
        <v>3.9504489725426502E-3</v>
      </c>
      <c r="F74" t="s">
        <v>659</v>
      </c>
      <c r="G74">
        <v>-0.76223776223776196</v>
      </c>
      <c r="H74" t="s">
        <v>703</v>
      </c>
      <c r="I74">
        <v>0.74472188508475001</v>
      </c>
      <c r="K74">
        <v>3.9504489725426502E-3</v>
      </c>
      <c r="L74">
        <v>3.9504489725426502E-3</v>
      </c>
      <c r="M74">
        <v>-0.76223776223776196</v>
      </c>
      <c r="N74" t="s">
        <v>654</v>
      </c>
    </row>
    <row r="75" spans="1:14" x14ac:dyDescent="0.2">
      <c r="A75" t="s">
        <v>12</v>
      </c>
      <c r="B75" t="s">
        <v>663</v>
      </c>
      <c r="C75" t="s">
        <v>656</v>
      </c>
      <c r="D75" t="s">
        <v>15</v>
      </c>
      <c r="E75">
        <v>1.14310508680405E-3</v>
      </c>
      <c r="F75" t="s">
        <v>659</v>
      </c>
      <c r="G75">
        <v>-0.81818181818181801</v>
      </c>
      <c r="H75" t="s">
        <v>703</v>
      </c>
      <c r="I75">
        <v>0.67737677447706302</v>
      </c>
      <c r="K75">
        <v>1.14310508680405E-3</v>
      </c>
      <c r="L75">
        <v>1.14310508680405E-3</v>
      </c>
      <c r="M75">
        <v>-0.81818181818181801</v>
      </c>
      <c r="N75" t="s">
        <v>654</v>
      </c>
    </row>
    <row r="76" spans="1:14" x14ac:dyDescent="0.2">
      <c r="A76" t="s">
        <v>12</v>
      </c>
      <c r="B76" t="s">
        <v>663</v>
      </c>
      <c r="C76" t="s">
        <v>656</v>
      </c>
      <c r="D76" t="s">
        <v>45</v>
      </c>
      <c r="E76">
        <v>4.4609296463363E-2</v>
      </c>
      <c r="F76" t="s">
        <v>659</v>
      </c>
      <c r="G76">
        <v>-0.58741258741258695</v>
      </c>
      <c r="H76" t="s">
        <v>428</v>
      </c>
      <c r="I76">
        <v>0.74472188508475001</v>
      </c>
      <c r="L76">
        <v>4.4609296463363E-2</v>
      </c>
      <c r="M76">
        <v>-0.58741258741258695</v>
      </c>
      <c r="N76" t="s">
        <v>654</v>
      </c>
    </row>
    <row r="77" spans="1:14" x14ac:dyDescent="0.2">
      <c r="A77" t="s">
        <v>12</v>
      </c>
      <c r="B77" t="s">
        <v>663</v>
      </c>
      <c r="C77" t="s">
        <v>656</v>
      </c>
      <c r="D77" t="s">
        <v>53</v>
      </c>
      <c r="E77">
        <v>3.3169901090105799E-2</v>
      </c>
      <c r="F77" t="s">
        <v>659</v>
      </c>
      <c r="G77">
        <v>-0.61538461538461497</v>
      </c>
      <c r="H77" t="s">
        <v>428</v>
      </c>
      <c r="I77">
        <v>0.74472188508475001</v>
      </c>
      <c r="L77">
        <v>3.3169901090105799E-2</v>
      </c>
      <c r="M77">
        <v>-0.61538461538461497</v>
      </c>
      <c r="N77" t="s">
        <v>654</v>
      </c>
    </row>
    <row r="78" spans="1:14" x14ac:dyDescent="0.2">
      <c r="A78" t="s">
        <v>12</v>
      </c>
      <c r="B78" t="s">
        <v>663</v>
      </c>
      <c r="C78" t="s">
        <v>656</v>
      </c>
      <c r="D78" t="s">
        <v>118</v>
      </c>
      <c r="E78">
        <v>4.4609296463363E-2</v>
      </c>
      <c r="F78" t="s">
        <v>659</v>
      </c>
      <c r="G78">
        <v>0.58741258741258695</v>
      </c>
      <c r="H78" t="s">
        <v>428</v>
      </c>
      <c r="I78">
        <v>0.74472188508475001</v>
      </c>
      <c r="L78">
        <v>4.4609296463363E-2</v>
      </c>
      <c r="M78">
        <v>0.58741258741258695</v>
      </c>
      <c r="N78" t="s">
        <v>654</v>
      </c>
    </row>
    <row r="79" spans="1:14" x14ac:dyDescent="0.2">
      <c r="A79" t="s">
        <v>12</v>
      </c>
      <c r="B79" t="s">
        <v>663</v>
      </c>
      <c r="C79" t="s">
        <v>656</v>
      </c>
      <c r="D79" t="s">
        <v>67</v>
      </c>
      <c r="E79">
        <v>5.85894753885675E-2</v>
      </c>
      <c r="F79" t="s">
        <v>659</v>
      </c>
      <c r="G79">
        <v>-0.55944055944055904</v>
      </c>
      <c r="H79" t="s">
        <v>123</v>
      </c>
      <c r="I79">
        <v>0.74472188508475001</v>
      </c>
      <c r="L79">
        <v>5.85894753885675E-2</v>
      </c>
      <c r="M79">
        <v>-0.55944055944055904</v>
      </c>
      <c r="N79" t="s">
        <v>654</v>
      </c>
    </row>
    <row r="80" spans="1:14" x14ac:dyDescent="0.2">
      <c r="A80" t="s">
        <v>12</v>
      </c>
      <c r="B80" t="s">
        <v>663</v>
      </c>
      <c r="C80" t="s">
        <v>656</v>
      </c>
      <c r="D80" t="s">
        <v>255</v>
      </c>
      <c r="E80">
        <v>2.5585801997139099E-3</v>
      </c>
      <c r="F80" t="s">
        <v>659</v>
      </c>
      <c r="G80">
        <v>-0.80909090909090897</v>
      </c>
      <c r="H80" t="s">
        <v>703</v>
      </c>
      <c r="I80">
        <v>0.74472188508475001</v>
      </c>
      <c r="K80">
        <v>2.5585801997139099E-3</v>
      </c>
      <c r="L80">
        <v>2.5585801997139099E-3</v>
      </c>
      <c r="M80">
        <v>-0.80909090909090897</v>
      </c>
      <c r="N80" t="s">
        <v>654</v>
      </c>
    </row>
    <row r="81" spans="1:14" x14ac:dyDescent="0.2">
      <c r="A81" t="s">
        <v>12</v>
      </c>
      <c r="B81" t="s">
        <v>548</v>
      </c>
      <c r="C81" t="s">
        <v>656</v>
      </c>
      <c r="D81" t="s">
        <v>124</v>
      </c>
      <c r="E81">
        <v>2.83196712957599E-2</v>
      </c>
      <c r="F81" t="s">
        <v>659</v>
      </c>
      <c r="G81">
        <v>0.62937062937062904</v>
      </c>
      <c r="H81" t="s">
        <v>428</v>
      </c>
      <c r="I81">
        <v>0.74472188508475001</v>
      </c>
      <c r="L81">
        <v>2.83196712957599E-2</v>
      </c>
      <c r="M81">
        <v>0.62937062937062904</v>
      </c>
      <c r="N81" t="s">
        <v>654</v>
      </c>
    </row>
    <row r="82" spans="1:14" x14ac:dyDescent="0.2">
      <c r="A82" t="s">
        <v>12</v>
      </c>
      <c r="B82" t="s">
        <v>548</v>
      </c>
      <c r="C82" t="s">
        <v>656</v>
      </c>
      <c r="D82" t="s">
        <v>49</v>
      </c>
      <c r="E82" s="1">
        <v>2.5981184986148098E-4</v>
      </c>
      <c r="F82" t="s">
        <v>659</v>
      </c>
      <c r="G82">
        <v>0.86713286713286697</v>
      </c>
      <c r="H82" t="s">
        <v>703</v>
      </c>
      <c r="I82">
        <v>0.199153961476324</v>
      </c>
      <c r="K82" s="1">
        <v>2.5981184986148098E-4</v>
      </c>
      <c r="L82" s="1">
        <v>2.5981184986148098E-4</v>
      </c>
      <c r="M82">
        <v>0.86713286713286697</v>
      </c>
      <c r="N82" t="s">
        <v>654</v>
      </c>
    </row>
    <row r="83" spans="1:14" x14ac:dyDescent="0.2">
      <c r="A83" t="s">
        <v>12</v>
      </c>
      <c r="B83" t="s">
        <v>548</v>
      </c>
      <c r="C83" t="s">
        <v>656</v>
      </c>
      <c r="D83" t="s">
        <v>75</v>
      </c>
      <c r="E83">
        <v>2.4003191200713699E-2</v>
      </c>
      <c r="F83" t="s">
        <v>659</v>
      </c>
      <c r="G83">
        <v>0.643356643356643</v>
      </c>
      <c r="H83" t="s">
        <v>428</v>
      </c>
      <c r="I83">
        <v>0.74472188508475001</v>
      </c>
      <c r="L83">
        <v>2.4003191200713699E-2</v>
      </c>
      <c r="M83">
        <v>0.643356643356643</v>
      </c>
      <c r="N83" t="s">
        <v>654</v>
      </c>
    </row>
    <row r="84" spans="1:14" x14ac:dyDescent="0.2">
      <c r="A84" t="s">
        <v>12</v>
      </c>
      <c r="B84" t="s">
        <v>26</v>
      </c>
      <c r="C84" t="s">
        <v>656</v>
      </c>
      <c r="D84" t="s">
        <v>18</v>
      </c>
      <c r="E84">
        <v>1.6831456186893402E-2</v>
      </c>
      <c r="F84" t="s">
        <v>659</v>
      </c>
      <c r="G84">
        <v>-0.67132867132867102</v>
      </c>
      <c r="H84" t="s">
        <v>703</v>
      </c>
      <c r="I84">
        <v>0.74472188508475001</v>
      </c>
      <c r="K84">
        <v>1.6831456186893402E-2</v>
      </c>
      <c r="L84">
        <v>1.6831456186893402E-2</v>
      </c>
      <c r="M84">
        <v>-0.67132867132867102</v>
      </c>
      <c r="N84" t="s">
        <v>654</v>
      </c>
    </row>
    <row r="85" spans="1:14" x14ac:dyDescent="0.2">
      <c r="A85" t="s">
        <v>12</v>
      </c>
      <c r="B85" t="s">
        <v>26</v>
      </c>
      <c r="C85" t="s">
        <v>656</v>
      </c>
      <c r="D85" t="s">
        <v>159</v>
      </c>
      <c r="E85">
        <v>7.3550288578051104E-3</v>
      </c>
      <c r="F85" t="s">
        <v>659</v>
      </c>
      <c r="G85">
        <v>-0.72727272727272696</v>
      </c>
      <c r="H85" t="s">
        <v>703</v>
      </c>
      <c r="I85">
        <v>0.74472188508475001</v>
      </c>
      <c r="K85">
        <v>7.3550288578051104E-3</v>
      </c>
      <c r="L85">
        <v>7.3550288578051104E-3</v>
      </c>
      <c r="M85">
        <v>-0.72727272727272696</v>
      </c>
      <c r="N85" t="s">
        <v>654</v>
      </c>
    </row>
    <row r="86" spans="1:14" x14ac:dyDescent="0.2">
      <c r="A86" t="s">
        <v>12</v>
      </c>
      <c r="B86" t="s">
        <v>26</v>
      </c>
      <c r="C86" t="s">
        <v>656</v>
      </c>
      <c r="D86" t="s">
        <v>15</v>
      </c>
      <c r="E86">
        <v>7.0894317549223096E-2</v>
      </c>
      <c r="F86" t="s">
        <v>659</v>
      </c>
      <c r="G86">
        <v>-0.53846153846153799</v>
      </c>
      <c r="H86" t="s">
        <v>123</v>
      </c>
      <c r="I86">
        <v>0.74472188508475001</v>
      </c>
      <c r="L86">
        <v>7.0894317549223096E-2</v>
      </c>
      <c r="M86">
        <v>-0.53846153846153799</v>
      </c>
      <c r="N86" t="s">
        <v>654</v>
      </c>
    </row>
    <row r="87" spans="1:14" x14ac:dyDescent="0.2">
      <c r="A87" t="s">
        <v>12</v>
      </c>
      <c r="B87" t="s">
        <v>26</v>
      </c>
      <c r="C87" t="s">
        <v>656</v>
      </c>
      <c r="D87" t="s">
        <v>124</v>
      </c>
      <c r="E87">
        <v>7.5362335053483595E-2</v>
      </c>
      <c r="F87" t="s">
        <v>659</v>
      </c>
      <c r="G87">
        <v>0.53146853146853101</v>
      </c>
      <c r="H87" t="s">
        <v>123</v>
      </c>
      <c r="I87">
        <v>0.74472188508475001</v>
      </c>
      <c r="L87">
        <v>7.5362335053483595E-2</v>
      </c>
      <c r="M87">
        <v>0.53146853146853101</v>
      </c>
      <c r="N87" t="s">
        <v>654</v>
      </c>
    </row>
    <row r="88" spans="1:14" x14ac:dyDescent="0.2">
      <c r="A88" t="s">
        <v>12</v>
      </c>
      <c r="B88" t="s">
        <v>26</v>
      </c>
      <c r="C88" t="s">
        <v>656</v>
      </c>
      <c r="D88" t="s">
        <v>67</v>
      </c>
      <c r="E88">
        <v>3.4464502618274401E-3</v>
      </c>
      <c r="F88" t="s">
        <v>659</v>
      </c>
      <c r="G88">
        <v>-0.76923076923076905</v>
      </c>
      <c r="H88" t="s">
        <v>703</v>
      </c>
      <c r="I88">
        <v>0.74472188508475001</v>
      </c>
      <c r="K88">
        <v>3.4464502618274401E-3</v>
      </c>
      <c r="L88">
        <v>3.4464502618274401E-3</v>
      </c>
      <c r="M88">
        <v>-0.76923076923076905</v>
      </c>
      <c r="N88" t="s">
        <v>654</v>
      </c>
    </row>
    <row r="89" spans="1:14" x14ac:dyDescent="0.2">
      <c r="A89" t="s">
        <v>12</v>
      </c>
      <c r="B89" t="s">
        <v>26</v>
      </c>
      <c r="C89" t="s">
        <v>656</v>
      </c>
      <c r="D89" t="s">
        <v>255</v>
      </c>
      <c r="E89">
        <v>7.0951734476375303E-2</v>
      </c>
      <c r="F89" t="s">
        <v>659</v>
      </c>
      <c r="G89">
        <v>-0.56363636363636305</v>
      </c>
      <c r="H89" t="s">
        <v>123</v>
      </c>
      <c r="I89">
        <v>0.74472188508475001</v>
      </c>
      <c r="L89">
        <v>7.0951734476375303E-2</v>
      </c>
      <c r="M89">
        <v>-0.56363636363636305</v>
      </c>
      <c r="N89" t="s">
        <v>654</v>
      </c>
    </row>
    <row r="90" spans="1:14" x14ac:dyDescent="0.2">
      <c r="A90" t="s">
        <v>12</v>
      </c>
      <c r="B90" t="s">
        <v>420</v>
      </c>
      <c r="C90" t="s">
        <v>656</v>
      </c>
      <c r="D90" t="s">
        <v>18</v>
      </c>
      <c r="E90">
        <v>2.0185498509853999E-2</v>
      </c>
      <c r="F90" t="s">
        <v>659</v>
      </c>
      <c r="G90">
        <v>-0.65734265734265696</v>
      </c>
      <c r="H90" t="s">
        <v>703</v>
      </c>
      <c r="I90">
        <v>0.74472188508475001</v>
      </c>
      <c r="K90">
        <v>2.0185498509853999E-2</v>
      </c>
      <c r="L90">
        <v>2.0185498509853999E-2</v>
      </c>
      <c r="M90">
        <v>-0.65734265734265696</v>
      </c>
      <c r="N90" t="s">
        <v>654</v>
      </c>
    </row>
    <row r="91" spans="1:14" x14ac:dyDescent="0.2">
      <c r="A91" t="s">
        <v>12</v>
      </c>
      <c r="B91" t="s">
        <v>420</v>
      </c>
      <c r="C91" t="s">
        <v>656</v>
      </c>
      <c r="D91" t="s">
        <v>124</v>
      </c>
      <c r="E91">
        <v>2.2034190932365201E-2</v>
      </c>
      <c r="F91" t="s">
        <v>659</v>
      </c>
      <c r="G91">
        <v>0.65034965034964998</v>
      </c>
      <c r="H91" t="s">
        <v>703</v>
      </c>
      <c r="I91">
        <v>0.74472188508475001</v>
      </c>
      <c r="K91">
        <v>2.2034190932365201E-2</v>
      </c>
      <c r="L91">
        <v>2.2034190932365201E-2</v>
      </c>
      <c r="M91">
        <v>0.65034965034964998</v>
      </c>
      <c r="N91" t="s">
        <v>654</v>
      </c>
    </row>
    <row r="92" spans="1:14" x14ac:dyDescent="0.2">
      <c r="A92" t="s">
        <v>12</v>
      </c>
      <c r="B92" t="s">
        <v>420</v>
      </c>
      <c r="C92" t="s">
        <v>656</v>
      </c>
      <c r="D92" t="s">
        <v>49</v>
      </c>
      <c r="E92">
        <v>5.8011504744782403E-3</v>
      </c>
      <c r="F92" t="s">
        <v>659</v>
      </c>
      <c r="G92">
        <v>0.74125874125874103</v>
      </c>
      <c r="H92" t="s">
        <v>703</v>
      </c>
      <c r="I92">
        <v>0.74472188508475001</v>
      </c>
      <c r="K92">
        <v>5.8011504744782403E-3</v>
      </c>
      <c r="L92">
        <v>5.8011504744782403E-3</v>
      </c>
      <c r="M92">
        <v>0.74125874125874103</v>
      </c>
      <c r="N92" t="s">
        <v>654</v>
      </c>
    </row>
    <row r="93" spans="1:14" x14ac:dyDescent="0.2">
      <c r="A93" t="s">
        <v>12</v>
      </c>
      <c r="B93" t="s">
        <v>420</v>
      </c>
      <c r="C93" t="s">
        <v>656</v>
      </c>
      <c r="D93" t="s">
        <v>75</v>
      </c>
      <c r="E93">
        <v>3.3169901090105799E-2</v>
      </c>
      <c r="F93" t="s">
        <v>659</v>
      </c>
      <c r="G93">
        <v>0.61538461538461497</v>
      </c>
      <c r="H93" t="s">
        <v>428</v>
      </c>
      <c r="I93">
        <v>0.74472188508475001</v>
      </c>
      <c r="L93">
        <v>3.3169901090105799E-2</v>
      </c>
      <c r="M93">
        <v>0.61538461538461497</v>
      </c>
      <c r="N93" t="s">
        <v>654</v>
      </c>
    </row>
    <row r="94" spans="1:14" x14ac:dyDescent="0.2">
      <c r="A94" t="s">
        <v>12</v>
      </c>
      <c r="B94" t="s">
        <v>549</v>
      </c>
      <c r="C94" t="s">
        <v>656</v>
      </c>
      <c r="D94" t="s">
        <v>18</v>
      </c>
      <c r="E94">
        <v>8.48687711339349E-2</v>
      </c>
      <c r="F94" t="s">
        <v>659</v>
      </c>
      <c r="G94">
        <v>-0.51748251748251695</v>
      </c>
      <c r="H94" t="s">
        <v>123</v>
      </c>
      <c r="I94">
        <v>0.74472188508475001</v>
      </c>
      <c r="L94">
        <v>8.48687711339349E-2</v>
      </c>
      <c r="M94">
        <v>-0.51748251748251695</v>
      </c>
      <c r="N94" t="s">
        <v>654</v>
      </c>
    </row>
    <row r="95" spans="1:14" x14ac:dyDescent="0.2">
      <c r="A95" t="s">
        <v>12</v>
      </c>
      <c r="B95" t="s">
        <v>549</v>
      </c>
      <c r="C95" t="s">
        <v>656</v>
      </c>
      <c r="D95" t="s">
        <v>29</v>
      </c>
      <c r="E95">
        <v>8.48687711339349E-2</v>
      </c>
      <c r="F95" t="s">
        <v>659</v>
      </c>
      <c r="G95">
        <v>-0.51748251748251695</v>
      </c>
      <c r="H95" t="s">
        <v>123</v>
      </c>
      <c r="I95">
        <v>0.74472188508475001</v>
      </c>
      <c r="L95">
        <v>8.48687711339349E-2</v>
      </c>
      <c r="M95">
        <v>-0.51748251748251695</v>
      </c>
      <c r="N95" t="s">
        <v>654</v>
      </c>
    </row>
    <row r="96" spans="1:14" x14ac:dyDescent="0.2">
      <c r="A96" t="s">
        <v>12</v>
      </c>
      <c r="B96" t="s">
        <v>549</v>
      </c>
      <c r="C96" t="s">
        <v>656</v>
      </c>
      <c r="D96" t="s">
        <v>124</v>
      </c>
      <c r="E96">
        <v>6.2511483279615102E-2</v>
      </c>
      <c r="F96" t="s">
        <v>659</v>
      </c>
      <c r="G96">
        <v>0.55244755244755195</v>
      </c>
      <c r="H96" t="s">
        <v>123</v>
      </c>
      <c r="I96">
        <v>0.74472188508475001</v>
      </c>
      <c r="L96">
        <v>6.2511483279615102E-2</v>
      </c>
      <c r="M96">
        <v>0.55244755244755195</v>
      </c>
      <c r="N96" t="s">
        <v>654</v>
      </c>
    </row>
    <row r="97" spans="1:14" x14ac:dyDescent="0.2">
      <c r="A97" t="s">
        <v>12</v>
      </c>
      <c r="B97" t="s">
        <v>549</v>
      </c>
      <c r="C97" t="s">
        <v>656</v>
      </c>
      <c r="D97" t="s">
        <v>49</v>
      </c>
      <c r="E97">
        <v>3.58059970520292E-2</v>
      </c>
      <c r="F97" t="s">
        <v>659</v>
      </c>
      <c r="G97">
        <v>0.608391608391608</v>
      </c>
      <c r="H97" t="s">
        <v>428</v>
      </c>
      <c r="I97">
        <v>0.74472188508475001</v>
      </c>
      <c r="L97">
        <v>3.58059970520292E-2</v>
      </c>
      <c r="M97">
        <v>0.608391608391608</v>
      </c>
      <c r="N97" t="s">
        <v>654</v>
      </c>
    </row>
    <row r="98" spans="1:14" x14ac:dyDescent="0.2">
      <c r="A98" t="s">
        <v>12</v>
      </c>
      <c r="B98" t="s">
        <v>549</v>
      </c>
      <c r="C98" t="s">
        <v>656</v>
      </c>
      <c r="D98" t="s">
        <v>97</v>
      </c>
      <c r="E98">
        <v>2.0185498509853999E-2</v>
      </c>
      <c r="F98" t="s">
        <v>659</v>
      </c>
      <c r="G98">
        <v>-0.65734265734265696</v>
      </c>
      <c r="H98" t="s">
        <v>703</v>
      </c>
      <c r="I98">
        <v>0.74472188508475001</v>
      </c>
      <c r="K98">
        <v>2.0185498509853999E-2</v>
      </c>
      <c r="L98">
        <v>2.0185498509853999E-2</v>
      </c>
      <c r="M98">
        <v>-0.65734265734265696</v>
      </c>
      <c r="N98" t="s">
        <v>654</v>
      </c>
    </row>
    <row r="99" spans="1:14" x14ac:dyDescent="0.2">
      <c r="A99" t="s">
        <v>12</v>
      </c>
      <c r="B99" t="s">
        <v>549</v>
      </c>
      <c r="C99" t="s">
        <v>656</v>
      </c>
      <c r="D99" t="s">
        <v>72</v>
      </c>
      <c r="E99">
        <v>4.7855976842060603E-2</v>
      </c>
      <c r="F99" t="s">
        <v>659</v>
      </c>
      <c r="G99">
        <v>-0.58041958041957997</v>
      </c>
      <c r="H99" t="s">
        <v>428</v>
      </c>
      <c r="I99">
        <v>0.74472188508475001</v>
      </c>
      <c r="L99">
        <v>4.7855976842060603E-2</v>
      </c>
      <c r="M99">
        <v>-0.58041958041957997</v>
      </c>
      <c r="N99" t="s">
        <v>654</v>
      </c>
    </row>
    <row r="100" spans="1:14" x14ac:dyDescent="0.2">
      <c r="A100" t="s">
        <v>12</v>
      </c>
      <c r="B100" t="s">
        <v>549</v>
      </c>
      <c r="C100" t="s">
        <v>656</v>
      </c>
      <c r="D100" t="s">
        <v>20</v>
      </c>
      <c r="E100">
        <v>9.5157366594124701E-2</v>
      </c>
      <c r="F100" t="s">
        <v>659</v>
      </c>
      <c r="G100">
        <v>-0.50349650349650299</v>
      </c>
      <c r="H100" t="s">
        <v>16</v>
      </c>
      <c r="I100">
        <v>0.74472188508475001</v>
      </c>
      <c r="L100">
        <v>9.5157366594124701E-2</v>
      </c>
      <c r="M100">
        <v>-0.50349650349650299</v>
      </c>
      <c r="N100" t="s">
        <v>654</v>
      </c>
    </row>
    <row r="101" spans="1:14" x14ac:dyDescent="0.2">
      <c r="A101" t="s">
        <v>12</v>
      </c>
      <c r="B101" t="s">
        <v>549</v>
      </c>
      <c r="C101" t="s">
        <v>656</v>
      </c>
      <c r="D101" t="s">
        <v>40</v>
      </c>
      <c r="E101">
        <v>3.58059970520292E-2</v>
      </c>
      <c r="F101" t="s">
        <v>659</v>
      </c>
      <c r="G101">
        <v>-0.608391608391608</v>
      </c>
      <c r="H101" t="s">
        <v>428</v>
      </c>
      <c r="I101">
        <v>0.74472188508475001</v>
      </c>
      <c r="L101">
        <v>3.58059970520292E-2</v>
      </c>
      <c r="M101">
        <v>-0.608391608391608</v>
      </c>
      <c r="N101" t="s">
        <v>654</v>
      </c>
    </row>
    <row r="102" spans="1:14" x14ac:dyDescent="0.2">
      <c r="A102" t="s">
        <v>12</v>
      </c>
      <c r="B102" t="s">
        <v>549</v>
      </c>
      <c r="C102" t="s">
        <v>656</v>
      </c>
      <c r="D102" t="s">
        <v>67</v>
      </c>
      <c r="E102">
        <v>7.5362335053483401E-2</v>
      </c>
      <c r="F102" t="s">
        <v>659</v>
      </c>
      <c r="G102">
        <v>-0.53146853146853101</v>
      </c>
      <c r="H102" t="s">
        <v>123</v>
      </c>
      <c r="I102">
        <v>0.74472188508475001</v>
      </c>
      <c r="L102">
        <v>7.5362335053483401E-2</v>
      </c>
      <c r="M102">
        <v>-0.53146853146853101</v>
      </c>
      <c r="N102" t="s">
        <v>654</v>
      </c>
    </row>
    <row r="103" spans="1:14" x14ac:dyDescent="0.2">
      <c r="A103" t="s">
        <v>12</v>
      </c>
      <c r="B103" t="s">
        <v>549</v>
      </c>
      <c r="C103" t="s">
        <v>656</v>
      </c>
      <c r="D103" t="s">
        <v>93</v>
      </c>
      <c r="E103">
        <v>8.9913736302638894E-2</v>
      </c>
      <c r="F103" t="s">
        <v>659</v>
      </c>
      <c r="G103">
        <v>-0.51048951048950997</v>
      </c>
      <c r="H103" t="s">
        <v>16</v>
      </c>
      <c r="I103">
        <v>0.74472188508475001</v>
      </c>
      <c r="L103">
        <v>8.9913736302638894E-2</v>
      </c>
      <c r="M103">
        <v>-0.51048951048950997</v>
      </c>
      <c r="N103" t="s">
        <v>654</v>
      </c>
    </row>
    <row r="104" spans="1:14" x14ac:dyDescent="0.2">
      <c r="A104" t="s">
        <v>12</v>
      </c>
      <c r="B104" t="s">
        <v>549</v>
      </c>
      <c r="C104" t="s">
        <v>656</v>
      </c>
      <c r="D104" t="s">
        <v>75</v>
      </c>
      <c r="E104">
        <v>2.6096891052702999E-2</v>
      </c>
      <c r="F104" t="s">
        <v>659</v>
      </c>
      <c r="G104">
        <v>0.63636363636363602</v>
      </c>
      <c r="H104" t="s">
        <v>428</v>
      </c>
      <c r="I104">
        <v>0.74472188508475001</v>
      </c>
      <c r="L104">
        <v>2.6096891052702999E-2</v>
      </c>
      <c r="M104">
        <v>0.63636363636363602</v>
      </c>
      <c r="N104" t="s">
        <v>654</v>
      </c>
    </row>
    <row r="105" spans="1:14" x14ac:dyDescent="0.2">
      <c r="A105" t="s">
        <v>12</v>
      </c>
      <c r="B105" t="s">
        <v>421</v>
      </c>
      <c r="C105" t="s">
        <v>656</v>
      </c>
      <c r="D105" t="s">
        <v>35</v>
      </c>
      <c r="E105">
        <v>8.9913736302638894E-2</v>
      </c>
      <c r="F105" t="s">
        <v>659</v>
      </c>
      <c r="G105">
        <v>-0.51048951048950997</v>
      </c>
      <c r="H105" t="s">
        <v>16</v>
      </c>
      <c r="I105">
        <v>0.74472188508475001</v>
      </c>
      <c r="L105">
        <v>8.9913736302638894E-2</v>
      </c>
      <c r="M105">
        <v>-0.51048951048950997</v>
      </c>
      <c r="N105" t="s">
        <v>654</v>
      </c>
    </row>
    <row r="106" spans="1:14" x14ac:dyDescent="0.2">
      <c r="A106" t="s">
        <v>12</v>
      </c>
      <c r="B106" t="s">
        <v>421</v>
      </c>
      <c r="C106" t="s">
        <v>656</v>
      </c>
      <c r="D106" t="s">
        <v>124</v>
      </c>
      <c r="E106">
        <v>1.2593030496094001E-2</v>
      </c>
      <c r="F106" t="s">
        <v>659</v>
      </c>
      <c r="G106">
        <v>-0.69230769230769196</v>
      </c>
      <c r="H106" t="s">
        <v>703</v>
      </c>
      <c r="I106">
        <v>0.74472188508475001</v>
      </c>
      <c r="K106">
        <v>1.2593030496094001E-2</v>
      </c>
      <c r="L106">
        <v>1.2593030496094001E-2</v>
      </c>
      <c r="M106">
        <v>-0.69230769230769196</v>
      </c>
      <c r="N106" t="s">
        <v>654</v>
      </c>
    </row>
    <row r="107" spans="1:14" x14ac:dyDescent="0.2">
      <c r="A107" t="s">
        <v>12</v>
      </c>
      <c r="B107" t="s">
        <v>421</v>
      </c>
      <c r="C107" t="s">
        <v>656</v>
      </c>
      <c r="D107" t="s">
        <v>163</v>
      </c>
      <c r="E107">
        <v>1.8452718028445302E-2</v>
      </c>
      <c r="F107" t="s">
        <v>659</v>
      </c>
      <c r="G107">
        <v>-0.66433566433566404</v>
      </c>
      <c r="H107" t="s">
        <v>703</v>
      </c>
      <c r="I107">
        <v>0.74472188508475001</v>
      </c>
      <c r="K107">
        <v>1.8452718028445302E-2</v>
      </c>
      <c r="L107">
        <v>1.8452718028445302E-2</v>
      </c>
      <c r="M107">
        <v>-0.66433566433566404</v>
      </c>
      <c r="N107" t="s">
        <v>654</v>
      </c>
    </row>
    <row r="108" spans="1:14" x14ac:dyDescent="0.2">
      <c r="A108" t="s">
        <v>12</v>
      </c>
      <c r="B108" t="s">
        <v>421</v>
      </c>
      <c r="C108" t="s">
        <v>656</v>
      </c>
      <c r="D108" t="s">
        <v>116</v>
      </c>
      <c r="E108">
        <v>6.0419896215648201E-2</v>
      </c>
      <c r="F108" t="s">
        <v>659</v>
      </c>
      <c r="G108">
        <v>-0.58181818181818101</v>
      </c>
      <c r="H108" t="s">
        <v>123</v>
      </c>
      <c r="I108">
        <v>0.74472188508475001</v>
      </c>
      <c r="L108">
        <v>6.0419896215648201E-2</v>
      </c>
      <c r="M108">
        <v>-0.58181818181818101</v>
      </c>
      <c r="N108" t="s">
        <v>654</v>
      </c>
    </row>
    <row r="109" spans="1:14" x14ac:dyDescent="0.2">
      <c r="A109" t="s">
        <v>12</v>
      </c>
      <c r="B109" t="s">
        <v>27</v>
      </c>
      <c r="C109" t="s">
        <v>656</v>
      </c>
      <c r="D109" t="s">
        <v>18</v>
      </c>
      <c r="E109" s="1">
        <v>3.3166833912692101E-4</v>
      </c>
      <c r="F109" t="s">
        <v>659</v>
      </c>
      <c r="G109">
        <v>-0.86013986013985999</v>
      </c>
      <c r="H109" t="s">
        <v>703</v>
      </c>
      <c r="I109">
        <v>0.248770736296343</v>
      </c>
      <c r="K109" s="1">
        <v>3.3166833912692101E-4</v>
      </c>
      <c r="L109" s="1">
        <v>3.3166833912692101E-4</v>
      </c>
      <c r="M109">
        <v>-0.86013986013985999</v>
      </c>
      <c r="N109" t="s">
        <v>654</v>
      </c>
    </row>
    <row r="110" spans="1:14" x14ac:dyDescent="0.2">
      <c r="A110" t="s">
        <v>12</v>
      </c>
      <c r="B110" t="s">
        <v>27</v>
      </c>
      <c r="C110" t="s">
        <v>656</v>
      </c>
      <c r="D110" t="s">
        <v>159</v>
      </c>
      <c r="E110">
        <v>2.6096891052702999E-2</v>
      </c>
      <c r="F110" t="s">
        <v>659</v>
      </c>
      <c r="G110">
        <v>-0.63636363636363602</v>
      </c>
      <c r="H110" t="s">
        <v>428</v>
      </c>
      <c r="I110">
        <v>0.74472188508475001</v>
      </c>
      <c r="L110">
        <v>2.6096891052702999E-2</v>
      </c>
      <c r="M110">
        <v>-0.63636363636363602</v>
      </c>
      <c r="N110" t="s">
        <v>654</v>
      </c>
    </row>
    <row r="111" spans="1:14" x14ac:dyDescent="0.2">
      <c r="A111" t="s">
        <v>12</v>
      </c>
      <c r="B111" t="s">
        <v>27</v>
      </c>
      <c r="C111" t="s">
        <v>656</v>
      </c>
      <c r="D111" t="s">
        <v>29</v>
      </c>
      <c r="E111">
        <v>3.3169901090105799E-2</v>
      </c>
      <c r="F111" t="s">
        <v>659</v>
      </c>
      <c r="G111">
        <v>-0.61538461538461497</v>
      </c>
      <c r="H111" t="s">
        <v>428</v>
      </c>
      <c r="I111">
        <v>0.74472188508475001</v>
      </c>
      <c r="L111">
        <v>3.3169901090105799E-2</v>
      </c>
      <c r="M111">
        <v>-0.61538461538461497</v>
      </c>
      <c r="N111" t="s">
        <v>654</v>
      </c>
    </row>
    <row r="112" spans="1:14" x14ac:dyDescent="0.2">
      <c r="A112" t="s">
        <v>12</v>
      </c>
      <c r="B112" t="s">
        <v>27</v>
      </c>
      <c r="C112" t="s">
        <v>656</v>
      </c>
      <c r="D112" t="s">
        <v>59</v>
      </c>
      <c r="E112">
        <v>5.85894753885675E-2</v>
      </c>
      <c r="F112" t="s">
        <v>659</v>
      </c>
      <c r="G112">
        <v>-0.55944055944055904</v>
      </c>
      <c r="H112" t="s">
        <v>123</v>
      </c>
      <c r="I112">
        <v>0.74472188508475001</v>
      </c>
      <c r="L112">
        <v>5.85894753885675E-2</v>
      </c>
      <c r="M112">
        <v>-0.55944055944055904</v>
      </c>
      <c r="N112" t="s">
        <v>654</v>
      </c>
    </row>
    <row r="113" spans="1:14" x14ac:dyDescent="0.2">
      <c r="A113" t="s">
        <v>12</v>
      </c>
      <c r="B113" t="s">
        <v>27</v>
      </c>
      <c r="C113" t="s">
        <v>656</v>
      </c>
      <c r="D113" t="s">
        <v>35</v>
      </c>
      <c r="E113">
        <v>6.2511483279615102E-2</v>
      </c>
      <c r="F113" t="s">
        <v>659</v>
      </c>
      <c r="G113">
        <v>-0.55244755244755195</v>
      </c>
      <c r="H113" t="s">
        <v>123</v>
      </c>
      <c r="I113">
        <v>0.74472188508475001</v>
      </c>
      <c r="L113">
        <v>6.2511483279615102E-2</v>
      </c>
      <c r="M113">
        <v>-0.55244755244755195</v>
      </c>
      <c r="N113" t="s">
        <v>654</v>
      </c>
    </row>
    <row r="114" spans="1:14" x14ac:dyDescent="0.2">
      <c r="A114" t="s">
        <v>12</v>
      </c>
      <c r="B114" t="s">
        <v>27</v>
      </c>
      <c r="C114" t="s">
        <v>656</v>
      </c>
      <c r="D114" t="s">
        <v>15</v>
      </c>
      <c r="E114">
        <v>6.2511483279615102E-2</v>
      </c>
      <c r="F114" t="s">
        <v>659</v>
      </c>
      <c r="G114">
        <v>-0.55244755244755195</v>
      </c>
      <c r="H114" t="s">
        <v>123</v>
      </c>
      <c r="I114">
        <v>0.74472188508475001</v>
      </c>
      <c r="L114">
        <v>6.2511483279615102E-2</v>
      </c>
      <c r="M114">
        <v>-0.55244755244755195</v>
      </c>
      <c r="N114" t="s">
        <v>654</v>
      </c>
    </row>
    <row r="115" spans="1:14" x14ac:dyDescent="0.2">
      <c r="A115" t="s">
        <v>12</v>
      </c>
      <c r="B115" t="s">
        <v>27</v>
      </c>
      <c r="C115" t="s">
        <v>656</v>
      </c>
      <c r="D115" t="s">
        <v>161</v>
      </c>
      <c r="E115">
        <v>3.8588452922019401E-2</v>
      </c>
      <c r="F115" t="s">
        <v>659</v>
      </c>
      <c r="G115">
        <v>0.60139860139860102</v>
      </c>
      <c r="H115" t="s">
        <v>428</v>
      </c>
      <c r="I115">
        <v>0.74472188508475001</v>
      </c>
      <c r="L115">
        <v>3.8588452922019401E-2</v>
      </c>
      <c r="M115">
        <v>0.60139860139860102</v>
      </c>
      <c r="N115" t="s">
        <v>654</v>
      </c>
    </row>
    <row r="116" spans="1:14" x14ac:dyDescent="0.2">
      <c r="A116" t="s">
        <v>12</v>
      </c>
      <c r="B116" t="s">
        <v>27</v>
      </c>
      <c r="C116" t="s">
        <v>656</v>
      </c>
      <c r="D116" t="s">
        <v>69</v>
      </c>
      <c r="E116">
        <v>2.6096891052702999E-2</v>
      </c>
      <c r="F116" t="s">
        <v>659</v>
      </c>
      <c r="G116">
        <v>-0.63636363636363602</v>
      </c>
      <c r="H116" t="s">
        <v>428</v>
      </c>
      <c r="I116">
        <v>0.74472188508475001</v>
      </c>
      <c r="L116">
        <v>2.6096891052702999E-2</v>
      </c>
      <c r="M116">
        <v>-0.63636363636363602</v>
      </c>
      <c r="N116" t="s">
        <v>654</v>
      </c>
    </row>
    <row r="117" spans="1:14" x14ac:dyDescent="0.2">
      <c r="A117" t="s">
        <v>12</v>
      </c>
      <c r="B117" t="s">
        <v>27</v>
      </c>
      <c r="C117" t="s">
        <v>656</v>
      </c>
      <c r="D117" t="s">
        <v>102</v>
      </c>
      <c r="E117">
        <v>2.0185498509853999E-2</v>
      </c>
      <c r="F117" t="s">
        <v>659</v>
      </c>
      <c r="G117">
        <v>-0.65734265734265696</v>
      </c>
      <c r="H117" t="s">
        <v>703</v>
      </c>
      <c r="I117">
        <v>0.74472188508475001</v>
      </c>
      <c r="K117">
        <v>2.0185498509853999E-2</v>
      </c>
      <c r="L117">
        <v>2.0185498509853999E-2</v>
      </c>
      <c r="M117">
        <v>-0.65734265734265696</v>
      </c>
      <c r="N117" t="s">
        <v>654</v>
      </c>
    </row>
    <row r="118" spans="1:14" x14ac:dyDescent="0.2">
      <c r="A118" t="s">
        <v>12</v>
      </c>
      <c r="B118" t="s">
        <v>27</v>
      </c>
      <c r="C118" t="s">
        <v>656</v>
      </c>
      <c r="D118" t="s">
        <v>97</v>
      </c>
      <c r="E118">
        <v>9.5157366594124701E-2</v>
      </c>
      <c r="F118" t="s">
        <v>659</v>
      </c>
      <c r="G118">
        <v>-0.50349650349650299</v>
      </c>
      <c r="H118" t="s">
        <v>16</v>
      </c>
      <c r="I118">
        <v>0.74472188508475001</v>
      </c>
      <c r="L118">
        <v>9.5157366594124701E-2</v>
      </c>
      <c r="M118">
        <v>-0.50349650349650299</v>
      </c>
      <c r="N118" t="s">
        <v>654</v>
      </c>
    </row>
    <row r="119" spans="1:14" x14ac:dyDescent="0.2">
      <c r="A119" t="s">
        <v>12</v>
      </c>
      <c r="B119" t="s">
        <v>27</v>
      </c>
      <c r="C119" t="s">
        <v>656</v>
      </c>
      <c r="D119" t="s">
        <v>64</v>
      </c>
      <c r="E119">
        <v>5.85894753885675E-2</v>
      </c>
      <c r="F119" t="s">
        <v>659</v>
      </c>
      <c r="G119">
        <v>-0.55944055944055904</v>
      </c>
      <c r="H119" t="s">
        <v>123</v>
      </c>
      <c r="I119">
        <v>0.74472188508475001</v>
      </c>
      <c r="L119">
        <v>5.85894753885675E-2</v>
      </c>
      <c r="M119">
        <v>-0.55944055944055904</v>
      </c>
      <c r="N119" t="s">
        <v>654</v>
      </c>
    </row>
    <row r="120" spans="1:14" x14ac:dyDescent="0.2">
      <c r="A120" t="s">
        <v>12</v>
      </c>
      <c r="B120" t="s">
        <v>27</v>
      </c>
      <c r="C120" t="s">
        <v>656</v>
      </c>
      <c r="D120" t="s">
        <v>20</v>
      </c>
      <c r="E120">
        <v>8.9913736302638894E-2</v>
      </c>
      <c r="F120" t="s">
        <v>659</v>
      </c>
      <c r="G120">
        <v>-0.51048951048950997</v>
      </c>
      <c r="H120" t="s">
        <v>16</v>
      </c>
      <c r="I120">
        <v>0.74472188508475001</v>
      </c>
      <c r="L120">
        <v>8.9913736302638894E-2</v>
      </c>
      <c r="M120">
        <v>-0.51048951048950997</v>
      </c>
      <c r="N120" t="s">
        <v>654</v>
      </c>
    </row>
    <row r="121" spans="1:14" x14ac:dyDescent="0.2">
      <c r="A121" t="s">
        <v>12</v>
      </c>
      <c r="B121" t="s">
        <v>27</v>
      </c>
      <c r="C121" t="s">
        <v>656</v>
      </c>
      <c r="D121" t="s">
        <v>40</v>
      </c>
      <c r="E121">
        <v>3.3169901090105799E-2</v>
      </c>
      <c r="F121" t="s">
        <v>659</v>
      </c>
      <c r="G121">
        <v>-0.61538461538461497</v>
      </c>
      <c r="H121" t="s">
        <v>428</v>
      </c>
      <c r="I121">
        <v>0.74472188508475001</v>
      </c>
      <c r="L121">
        <v>3.3169901090105799E-2</v>
      </c>
      <c r="M121">
        <v>-0.61538461538461497</v>
      </c>
      <c r="N121" t="s">
        <v>654</v>
      </c>
    </row>
    <row r="122" spans="1:14" x14ac:dyDescent="0.2">
      <c r="A122" t="s">
        <v>12</v>
      </c>
      <c r="B122" t="s">
        <v>27</v>
      </c>
      <c r="C122" t="s">
        <v>656</v>
      </c>
      <c r="D122" t="s">
        <v>25</v>
      </c>
      <c r="E122">
        <v>5.85894753885675E-2</v>
      </c>
      <c r="F122" t="s">
        <v>659</v>
      </c>
      <c r="G122">
        <v>-0.55944055944055904</v>
      </c>
      <c r="H122" t="s">
        <v>123</v>
      </c>
      <c r="I122">
        <v>0.74472188508475001</v>
      </c>
      <c r="L122">
        <v>5.85894753885675E-2</v>
      </c>
      <c r="M122">
        <v>-0.55944055944055904</v>
      </c>
      <c r="N122" t="s">
        <v>654</v>
      </c>
    </row>
    <row r="123" spans="1:14" x14ac:dyDescent="0.2">
      <c r="A123" t="s">
        <v>12</v>
      </c>
      <c r="B123" t="s">
        <v>27</v>
      </c>
      <c r="C123" t="s">
        <v>656</v>
      </c>
      <c r="D123" t="s">
        <v>67</v>
      </c>
      <c r="E123">
        <v>3.9504489725426502E-3</v>
      </c>
      <c r="F123" t="s">
        <v>659</v>
      </c>
      <c r="G123">
        <v>-0.76223776223776196</v>
      </c>
      <c r="H123" t="s">
        <v>703</v>
      </c>
      <c r="I123">
        <v>0.74472188508475001</v>
      </c>
      <c r="K123">
        <v>3.9504489725426502E-3</v>
      </c>
      <c r="L123">
        <v>3.9504489725426502E-3</v>
      </c>
      <c r="M123">
        <v>-0.76223776223776196</v>
      </c>
      <c r="N123" t="s">
        <v>654</v>
      </c>
    </row>
    <row r="124" spans="1:14" x14ac:dyDescent="0.2">
      <c r="A124" t="s">
        <v>12</v>
      </c>
      <c r="B124" t="s">
        <v>28</v>
      </c>
      <c r="C124" t="s">
        <v>656</v>
      </c>
      <c r="D124" t="s">
        <v>45</v>
      </c>
      <c r="E124">
        <v>5.4842119775407802E-2</v>
      </c>
      <c r="F124" t="s">
        <v>659</v>
      </c>
      <c r="G124">
        <v>0.56643356643356602</v>
      </c>
      <c r="H124" t="s">
        <v>428</v>
      </c>
      <c r="I124">
        <v>0.74472188508475001</v>
      </c>
      <c r="L124">
        <v>5.4842119775407802E-2</v>
      </c>
      <c r="M124">
        <v>0.56643356643356602</v>
      </c>
      <c r="N124" t="s">
        <v>654</v>
      </c>
    </row>
    <row r="125" spans="1:14" x14ac:dyDescent="0.2">
      <c r="A125" t="s">
        <v>12</v>
      </c>
      <c r="B125" t="s">
        <v>28</v>
      </c>
      <c r="C125" t="s">
        <v>656</v>
      </c>
      <c r="D125" t="s">
        <v>124</v>
      </c>
      <c r="E125">
        <v>1.39059688143627E-2</v>
      </c>
      <c r="F125" t="s">
        <v>659</v>
      </c>
      <c r="G125">
        <v>0.68531468531468498</v>
      </c>
      <c r="H125" t="s">
        <v>703</v>
      </c>
      <c r="I125">
        <v>0.74472188508475001</v>
      </c>
      <c r="K125">
        <v>1.39059688143627E-2</v>
      </c>
      <c r="L125">
        <v>1.39059688143627E-2</v>
      </c>
      <c r="M125">
        <v>0.68531468531468498</v>
      </c>
      <c r="N125" t="s">
        <v>654</v>
      </c>
    </row>
    <row r="126" spans="1:14" x14ac:dyDescent="0.2">
      <c r="A126" t="s">
        <v>12</v>
      </c>
      <c r="B126" t="s">
        <v>28</v>
      </c>
      <c r="C126" t="s">
        <v>656</v>
      </c>
      <c r="D126" t="s">
        <v>24</v>
      </c>
      <c r="E126">
        <v>3.73860734684986E-2</v>
      </c>
      <c r="F126" t="s">
        <v>659</v>
      </c>
      <c r="G126">
        <v>-0.89999999999999902</v>
      </c>
      <c r="H126" t="s">
        <v>428</v>
      </c>
      <c r="I126">
        <v>0.74472188508475001</v>
      </c>
      <c r="L126">
        <v>3.73860734684986E-2</v>
      </c>
      <c r="M126">
        <v>-0.89999999999999902</v>
      </c>
      <c r="N126" t="s">
        <v>654</v>
      </c>
    </row>
    <row r="127" spans="1:14" x14ac:dyDescent="0.2">
      <c r="A127" t="s">
        <v>12</v>
      </c>
      <c r="B127" t="s">
        <v>28</v>
      </c>
      <c r="C127" t="s">
        <v>656</v>
      </c>
      <c r="D127" t="s">
        <v>49</v>
      </c>
      <c r="E127" s="1">
        <v>1.86219510986808E-5</v>
      </c>
      <c r="F127" t="s">
        <v>659</v>
      </c>
      <c r="G127">
        <v>0.92307692307692302</v>
      </c>
      <c r="H127" t="s">
        <v>923</v>
      </c>
      <c r="I127">
        <v>1.6168084411533001E-2</v>
      </c>
      <c r="J127">
        <v>1.6168084411533001E-2</v>
      </c>
      <c r="K127" s="1">
        <v>1.86219510986808E-5</v>
      </c>
      <c r="L127" s="1">
        <v>1.86219510986808E-5</v>
      </c>
      <c r="M127">
        <v>0.92307692307692302</v>
      </c>
      <c r="N127" t="s">
        <v>654</v>
      </c>
    </row>
    <row r="128" spans="1:14" x14ac:dyDescent="0.2">
      <c r="A128" t="s">
        <v>12</v>
      </c>
      <c r="B128" t="s">
        <v>28</v>
      </c>
      <c r="C128" t="s">
        <v>656</v>
      </c>
      <c r="D128" t="s">
        <v>75</v>
      </c>
      <c r="E128">
        <v>4.15214944103185E-2</v>
      </c>
      <c r="F128" t="s">
        <v>659</v>
      </c>
      <c r="G128">
        <v>0.59440559440559404</v>
      </c>
      <c r="H128" t="s">
        <v>428</v>
      </c>
      <c r="I128">
        <v>0.74472188508475001</v>
      </c>
      <c r="L128">
        <v>4.15214944103185E-2</v>
      </c>
      <c r="M128">
        <v>0.59440559440559404</v>
      </c>
      <c r="N128" t="s">
        <v>654</v>
      </c>
    </row>
    <row r="129" spans="1:14" x14ac:dyDescent="0.2">
      <c r="A129" t="s">
        <v>12</v>
      </c>
      <c r="B129" t="s">
        <v>30</v>
      </c>
      <c r="C129" t="s">
        <v>656</v>
      </c>
      <c r="D129" t="s">
        <v>45</v>
      </c>
      <c r="E129">
        <v>8.48687711339349E-2</v>
      </c>
      <c r="F129" t="s">
        <v>659</v>
      </c>
      <c r="G129">
        <v>-0.51748251748251695</v>
      </c>
      <c r="H129" t="s">
        <v>123</v>
      </c>
      <c r="I129">
        <v>0.74472188508475001</v>
      </c>
      <c r="L129">
        <v>8.48687711339349E-2</v>
      </c>
      <c r="M129">
        <v>-0.51748251748251695</v>
      </c>
      <c r="N129" t="s">
        <v>654</v>
      </c>
    </row>
    <row r="130" spans="1:14" x14ac:dyDescent="0.2">
      <c r="A130" t="s">
        <v>12</v>
      </c>
      <c r="B130" t="s">
        <v>30</v>
      </c>
      <c r="C130" t="s">
        <v>656</v>
      </c>
      <c r="D130" t="s">
        <v>124</v>
      </c>
      <c r="E130" s="1">
        <v>1.17022279286595E-5</v>
      </c>
      <c r="F130" t="s">
        <v>659</v>
      </c>
      <c r="G130">
        <v>-0.93006993006993</v>
      </c>
      <c r="H130" t="s">
        <v>923</v>
      </c>
      <c r="I130">
        <v>1.0202491443794001E-2</v>
      </c>
      <c r="J130">
        <v>1.0202491443794001E-2</v>
      </c>
      <c r="K130" s="1">
        <v>1.17022279286595E-5</v>
      </c>
      <c r="L130" s="1">
        <v>1.17022279286595E-5</v>
      </c>
      <c r="M130">
        <v>-0.93006993006993</v>
      </c>
      <c r="N130" t="s">
        <v>654</v>
      </c>
    </row>
    <row r="131" spans="1:14" x14ac:dyDescent="0.2">
      <c r="A131" t="s">
        <v>12</v>
      </c>
      <c r="B131" t="s">
        <v>30</v>
      </c>
      <c r="C131" t="s">
        <v>656</v>
      </c>
      <c r="D131" t="s">
        <v>49</v>
      </c>
      <c r="E131">
        <v>2.5862148333625902E-3</v>
      </c>
      <c r="F131" t="s">
        <v>659</v>
      </c>
      <c r="G131">
        <v>-0.78321678321678301</v>
      </c>
      <c r="H131" t="s">
        <v>703</v>
      </c>
      <c r="I131">
        <v>0.74472188508475001</v>
      </c>
      <c r="K131">
        <v>2.5862148333625902E-3</v>
      </c>
      <c r="L131">
        <v>2.5862148333625902E-3</v>
      </c>
      <c r="M131">
        <v>-0.78321678321678301</v>
      </c>
      <c r="N131" t="s">
        <v>654</v>
      </c>
    </row>
    <row r="132" spans="1:14" x14ac:dyDescent="0.2">
      <c r="A132" t="s">
        <v>12</v>
      </c>
      <c r="B132" t="s">
        <v>30</v>
      </c>
      <c r="C132" t="s">
        <v>656</v>
      </c>
      <c r="D132" t="s">
        <v>75</v>
      </c>
      <c r="E132">
        <v>8.48687711339349E-2</v>
      </c>
      <c r="F132" t="s">
        <v>659</v>
      </c>
      <c r="G132">
        <v>-0.51748251748251695</v>
      </c>
      <c r="H132" t="s">
        <v>123</v>
      </c>
      <c r="I132">
        <v>0.74472188508475001</v>
      </c>
      <c r="L132">
        <v>8.48687711339349E-2</v>
      </c>
      <c r="M132">
        <v>-0.51748251748251695</v>
      </c>
      <c r="N132" t="s">
        <v>654</v>
      </c>
    </row>
    <row r="133" spans="1:14" x14ac:dyDescent="0.2">
      <c r="A133" t="s">
        <v>12</v>
      </c>
      <c r="B133" t="s">
        <v>33</v>
      </c>
      <c r="C133" t="s">
        <v>656</v>
      </c>
      <c r="D133" t="s">
        <v>18</v>
      </c>
      <c r="E133">
        <v>7.5362335053483401E-2</v>
      </c>
      <c r="F133" t="s">
        <v>659</v>
      </c>
      <c r="G133">
        <v>-0.53146853146853101</v>
      </c>
      <c r="H133" t="s">
        <v>123</v>
      </c>
      <c r="I133">
        <v>0.74472188508475001</v>
      </c>
      <c r="L133">
        <v>7.5362335053483401E-2</v>
      </c>
      <c r="M133">
        <v>-0.53146853146853101</v>
      </c>
      <c r="N133" t="s">
        <v>654</v>
      </c>
    </row>
    <row r="134" spans="1:14" x14ac:dyDescent="0.2">
      <c r="A134" t="s">
        <v>12</v>
      </c>
      <c r="B134" t="s">
        <v>33</v>
      </c>
      <c r="C134" t="s">
        <v>656</v>
      </c>
      <c r="D134" t="s">
        <v>69</v>
      </c>
      <c r="E134">
        <v>9.5157366594124701E-2</v>
      </c>
      <c r="F134" t="s">
        <v>659</v>
      </c>
      <c r="G134">
        <v>-0.50349650349650299</v>
      </c>
      <c r="H134" t="s">
        <v>16</v>
      </c>
      <c r="I134">
        <v>0.74472188508475001</v>
      </c>
      <c r="L134">
        <v>9.5157366594124701E-2</v>
      </c>
      <c r="M134">
        <v>-0.50349650349650299</v>
      </c>
      <c r="N134" t="s">
        <v>654</v>
      </c>
    </row>
    <row r="135" spans="1:14" x14ac:dyDescent="0.2">
      <c r="A135" t="s">
        <v>12</v>
      </c>
      <c r="B135" t="s">
        <v>33</v>
      </c>
      <c r="C135" t="s">
        <v>656</v>
      </c>
      <c r="D135" t="s">
        <v>99</v>
      </c>
      <c r="E135">
        <v>5.85894753885675E-2</v>
      </c>
      <c r="F135" t="s">
        <v>659</v>
      </c>
      <c r="G135">
        <v>-0.55944055944055904</v>
      </c>
      <c r="H135" t="s">
        <v>123</v>
      </c>
      <c r="I135">
        <v>0.74472188508475001</v>
      </c>
      <c r="L135">
        <v>5.85894753885675E-2</v>
      </c>
      <c r="M135">
        <v>-0.55944055944055904</v>
      </c>
      <c r="N135" t="s">
        <v>654</v>
      </c>
    </row>
    <row r="136" spans="1:14" x14ac:dyDescent="0.2">
      <c r="A136" t="s">
        <v>12</v>
      </c>
      <c r="B136" t="s">
        <v>33</v>
      </c>
      <c r="C136" t="s">
        <v>656</v>
      </c>
      <c r="D136" t="s">
        <v>124</v>
      </c>
      <c r="E136">
        <v>8.48687711339349E-2</v>
      </c>
      <c r="F136" t="s">
        <v>659</v>
      </c>
      <c r="G136">
        <v>0.51748251748251695</v>
      </c>
      <c r="H136" t="s">
        <v>123</v>
      </c>
      <c r="I136">
        <v>0.74472188508475001</v>
      </c>
      <c r="L136">
        <v>8.48687711339349E-2</v>
      </c>
      <c r="M136">
        <v>0.51748251748251695</v>
      </c>
      <c r="N136" t="s">
        <v>654</v>
      </c>
    </row>
    <row r="137" spans="1:14" x14ac:dyDescent="0.2">
      <c r="A137" t="s">
        <v>12</v>
      </c>
      <c r="B137" t="s">
        <v>33</v>
      </c>
      <c r="C137" t="s">
        <v>656</v>
      </c>
      <c r="D137" t="s">
        <v>49</v>
      </c>
      <c r="E137">
        <v>1.9003677255282701E-3</v>
      </c>
      <c r="F137" t="s">
        <v>659</v>
      </c>
      <c r="G137">
        <v>0.79720279720279696</v>
      </c>
      <c r="H137" t="s">
        <v>703</v>
      </c>
      <c r="I137">
        <v>0.74472188508475001</v>
      </c>
      <c r="K137">
        <v>1.9003677255282701E-3</v>
      </c>
      <c r="L137">
        <v>1.9003677255282701E-3</v>
      </c>
      <c r="M137">
        <v>0.79720279720279696</v>
      </c>
      <c r="N137" t="s">
        <v>654</v>
      </c>
    </row>
    <row r="138" spans="1:14" x14ac:dyDescent="0.2">
      <c r="A138" t="s">
        <v>12</v>
      </c>
      <c r="B138" t="s">
        <v>33</v>
      </c>
      <c r="C138" t="s">
        <v>656</v>
      </c>
      <c r="D138" t="s">
        <v>118</v>
      </c>
      <c r="E138">
        <v>8.9913736302638894E-2</v>
      </c>
      <c r="F138" t="s">
        <v>659</v>
      </c>
      <c r="G138">
        <v>-0.51048951048950997</v>
      </c>
      <c r="H138" t="s">
        <v>16</v>
      </c>
      <c r="I138">
        <v>0.74472188508475001</v>
      </c>
      <c r="L138">
        <v>8.9913736302638894E-2</v>
      </c>
      <c r="M138">
        <v>-0.51048951048950997</v>
      </c>
      <c r="N138" t="s">
        <v>654</v>
      </c>
    </row>
    <row r="139" spans="1:14" x14ac:dyDescent="0.2">
      <c r="A139" t="s">
        <v>12</v>
      </c>
      <c r="B139" t="s">
        <v>33</v>
      </c>
      <c r="C139" t="s">
        <v>656</v>
      </c>
      <c r="D139" t="s">
        <v>75</v>
      </c>
      <c r="E139">
        <v>1.39059688143627E-2</v>
      </c>
      <c r="F139" t="s">
        <v>659</v>
      </c>
      <c r="G139">
        <v>0.68531468531468498</v>
      </c>
      <c r="H139" t="s">
        <v>703</v>
      </c>
      <c r="I139">
        <v>0.74472188508475001</v>
      </c>
      <c r="K139">
        <v>1.39059688143627E-2</v>
      </c>
      <c r="L139">
        <v>1.39059688143627E-2</v>
      </c>
      <c r="M139">
        <v>0.68531468531468498</v>
      </c>
      <c r="N139" t="s">
        <v>654</v>
      </c>
    </row>
    <row r="140" spans="1:14" x14ac:dyDescent="0.2">
      <c r="A140" t="s">
        <v>12</v>
      </c>
      <c r="B140" t="s">
        <v>34</v>
      </c>
      <c r="C140" t="s">
        <v>656</v>
      </c>
      <c r="D140" t="s">
        <v>32</v>
      </c>
      <c r="E140">
        <v>9.5157366594124701E-2</v>
      </c>
      <c r="F140" t="s">
        <v>659</v>
      </c>
      <c r="G140">
        <v>0.50349650349650299</v>
      </c>
      <c r="H140" t="s">
        <v>16</v>
      </c>
      <c r="I140">
        <v>0.74472188508475001</v>
      </c>
      <c r="L140">
        <v>9.5157366594124701E-2</v>
      </c>
      <c r="M140">
        <v>0.50349650349650299</v>
      </c>
      <c r="N140" t="s">
        <v>654</v>
      </c>
    </row>
    <row r="141" spans="1:14" x14ac:dyDescent="0.2">
      <c r="A141" t="s">
        <v>12</v>
      </c>
      <c r="B141" t="s">
        <v>34</v>
      </c>
      <c r="C141" t="s">
        <v>656</v>
      </c>
      <c r="D141" t="s">
        <v>124</v>
      </c>
      <c r="E141">
        <v>1.8452718028445399E-2</v>
      </c>
      <c r="F141" t="s">
        <v>659</v>
      </c>
      <c r="G141">
        <v>0.66433566433566404</v>
      </c>
      <c r="H141" t="s">
        <v>703</v>
      </c>
      <c r="I141">
        <v>0.74472188508475001</v>
      </c>
      <c r="K141">
        <v>1.8452718028445399E-2</v>
      </c>
      <c r="L141">
        <v>1.8452718028445399E-2</v>
      </c>
      <c r="M141">
        <v>0.66433566433566404</v>
      </c>
      <c r="N141" t="s">
        <v>654</v>
      </c>
    </row>
    <row r="142" spans="1:14" x14ac:dyDescent="0.2">
      <c r="A142" t="s">
        <v>12</v>
      </c>
      <c r="B142" t="s">
        <v>34</v>
      </c>
      <c r="C142" t="s">
        <v>656</v>
      </c>
      <c r="D142" t="s">
        <v>49</v>
      </c>
      <c r="E142">
        <v>1.9003677255282701E-3</v>
      </c>
      <c r="F142" t="s">
        <v>659</v>
      </c>
      <c r="G142">
        <v>0.79720279720279696</v>
      </c>
      <c r="H142" t="s">
        <v>703</v>
      </c>
      <c r="I142">
        <v>0.74472188508475001</v>
      </c>
      <c r="K142">
        <v>1.9003677255282701E-3</v>
      </c>
      <c r="L142">
        <v>1.9003677255282701E-3</v>
      </c>
      <c r="M142">
        <v>0.79720279720279696</v>
      </c>
      <c r="N142" t="s">
        <v>654</v>
      </c>
    </row>
    <row r="143" spans="1:14" x14ac:dyDescent="0.2">
      <c r="A143" t="s">
        <v>12</v>
      </c>
      <c r="B143" t="s">
        <v>422</v>
      </c>
      <c r="C143" t="s">
        <v>656</v>
      </c>
      <c r="D143" t="s">
        <v>18</v>
      </c>
      <c r="E143">
        <v>3.9504489725426502E-3</v>
      </c>
      <c r="F143" t="s">
        <v>659</v>
      </c>
      <c r="G143">
        <v>0.76223776223776196</v>
      </c>
      <c r="H143" t="s">
        <v>703</v>
      </c>
      <c r="I143">
        <v>0.74472188508475001</v>
      </c>
      <c r="K143">
        <v>3.9504489725426502E-3</v>
      </c>
      <c r="L143">
        <v>3.9504489725426502E-3</v>
      </c>
      <c r="M143">
        <v>0.76223776223776196</v>
      </c>
      <c r="N143" t="s">
        <v>654</v>
      </c>
    </row>
    <row r="144" spans="1:14" x14ac:dyDescent="0.2">
      <c r="A144" t="s">
        <v>12</v>
      </c>
      <c r="B144" t="s">
        <v>422</v>
      </c>
      <c r="C144" t="s">
        <v>656</v>
      </c>
      <c r="D144" t="s">
        <v>69</v>
      </c>
      <c r="E144">
        <v>2.2034190932365201E-2</v>
      </c>
      <c r="F144" t="s">
        <v>659</v>
      </c>
      <c r="G144">
        <v>0.65034965034964998</v>
      </c>
      <c r="H144" t="s">
        <v>703</v>
      </c>
      <c r="I144">
        <v>0.74472188508475001</v>
      </c>
      <c r="K144">
        <v>2.2034190932365201E-2</v>
      </c>
      <c r="L144">
        <v>2.2034190932365201E-2</v>
      </c>
      <c r="M144">
        <v>0.65034965034964998</v>
      </c>
      <c r="N144" t="s">
        <v>654</v>
      </c>
    </row>
    <row r="145" spans="1:14" x14ac:dyDescent="0.2">
      <c r="A145" t="s">
        <v>12</v>
      </c>
      <c r="B145" t="s">
        <v>422</v>
      </c>
      <c r="C145" t="s">
        <v>656</v>
      </c>
      <c r="D145" t="s">
        <v>67</v>
      </c>
      <c r="E145">
        <v>7.0894317549223096E-2</v>
      </c>
      <c r="F145" t="s">
        <v>659</v>
      </c>
      <c r="G145">
        <v>0.53846153846153799</v>
      </c>
      <c r="H145" t="s">
        <v>123</v>
      </c>
      <c r="I145">
        <v>0.74472188508475001</v>
      </c>
      <c r="L145">
        <v>7.0894317549223096E-2</v>
      </c>
      <c r="M145">
        <v>0.53846153846153799</v>
      </c>
      <c r="N145" t="s">
        <v>654</v>
      </c>
    </row>
    <row r="146" spans="1:14" x14ac:dyDescent="0.2">
      <c r="A146" t="s">
        <v>12</v>
      </c>
      <c r="B146" t="s">
        <v>36</v>
      </c>
      <c r="C146" t="s">
        <v>656</v>
      </c>
      <c r="D146" t="s">
        <v>18</v>
      </c>
      <c r="E146">
        <v>1.09804947553833E-2</v>
      </c>
      <c r="F146" t="s">
        <v>659</v>
      </c>
      <c r="G146">
        <v>-0.70167818068164201</v>
      </c>
      <c r="H146" t="s">
        <v>703</v>
      </c>
      <c r="I146">
        <v>0.74472188508475001</v>
      </c>
      <c r="K146">
        <v>1.09804947553833E-2</v>
      </c>
      <c r="L146">
        <v>1.09804947553833E-2</v>
      </c>
      <c r="M146">
        <v>-0.70167818068164201</v>
      </c>
      <c r="N146" t="s">
        <v>654</v>
      </c>
    </row>
    <row r="147" spans="1:14" x14ac:dyDescent="0.2">
      <c r="A147" t="s">
        <v>12</v>
      </c>
      <c r="B147" t="s">
        <v>36</v>
      </c>
      <c r="C147" t="s">
        <v>656</v>
      </c>
      <c r="D147" t="s">
        <v>159</v>
      </c>
      <c r="E147">
        <v>7.8813760771656097E-2</v>
      </c>
      <c r="F147" t="s">
        <v>659</v>
      </c>
      <c r="G147">
        <v>-0.52625863551123098</v>
      </c>
      <c r="H147" t="s">
        <v>123</v>
      </c>
      <c r="I147">
        <v>0.74472188508475001</v>
      </c>
      <c r="L147">
        <v>7.8813760771656097E-2</v>
      </c>
      <c r="M147">
        <v>-0.52625863551123098</v>
      </c>
      <c r="N147" t="s">
        <v>654</v>
      </c>
    </row>
    <row r="148" spans="1:14" x14ac:dyDescent="0.2">
      <c r="A148" t="s">
        <v>12</v>
      </c>
      <c r="B148" t="s">
        <v>36</v>
      </c>
      <c r="C148" t="s">
        <v>656</v>
      </c>
      <c r="D148" t="s">
        <v>15</v>
      </c>
      <c r="E148">
        <v>5.6349378930297102E-2</v>
      </c>
      <c r="F148" t="s">
        <v>659</v>
      </c>
      <c r="G148">
        <v>-0.56358194299429698</v>
      </c>
      <c r="H148" t="s">
        <v>428</v>
      </c>
      <c r="I148">
        <v>0.74472188508475001</v>
      </c>
      <c r="L148">
        <v>5.6349378930297102E-2</v>
      </c>
      <c r="M148">
        <v>-0.56358194299429698</v>
      </c>
      <c r="N148" t="s">
        <v>654</v>
      </c>
    </row>
    <row r="149" spans="1:14" x14ac:dyDescent="0.2">
      <c r="A149" t="s">
        <v>12</v>
      </c>
      <c r="B149" t="s">
        <v>36</v>
      </c>
      <c r="C149" t="s">
        <v>656</v>
      </c>
      <c r="D149" t="s">
        <v>124</v>
      </c>
      <c r="E149">
        <v>8.6592969962236296E-2</v>
      </c>
      <c r="F149" t="s">
        <v>659</v>
      </c>
      <c r="G149">
        <v>0.51506164326631199</v>
      </c>
      <c r="H149" t="s">
        <v>16</v>
      </c>
      <c r="I149">
        <v>0.74472188508475001</v>
      </c>
      <c r="L149">
        <v>8.6592969962236296E-2</v>
      </c>
      <c r="M149">
        <v>0.51506164326631199</v>
      </c>
      <c r="N149" t="s">
        <v>654</v>
      </c>
    </row>
    <row r="150" spans="1:14" x14ac:dyDescent="0.2">
      <c r="A150" t="s">
        <v>12</v>
      </c>
      <c r="B150" t="s">
        <v>36</v>
      </c>
      <c r="C150" t="s">
        <v>656</v>
      </c>
      <c r="D150" t="s">
        <v>102</v>
      </c>
      <c r="E150">
        <v>8.3944519964300399E-2</v>
      </c>
      <c r="F150" t="s">
        <v>659</v>
      </c>
      <c r="G150">
        <v>-0.51879397401461802</v>
      </c>
      <c r="H150" t="s">
        <v>123</v>
      </c>
      <c r="I150">
        <v>0.74472188508475001</v>
      </c>
      <c r="L150">
        <v>8.3944519964300399E-2</v>
      </c>
      <c r="M150">
        <v>-0.51879397401461802</v>
      </c>
      <c r="N150" t="s">
        <v>654</v>
      </c>
    </row>
    <row r="151" spans="1:14" x14ac:dyDescent="0.2">
      <c r="A151" t="s">
        <v>12</v>
      </c>
      <c r="B151" t="s">
        <v>36</v>
      </c>
      <c r="C151" t="s">
        <v>656</v>
      </c>
      <c r="D151" t="s">
        <v>163</v>
      </c>
      <c r="E151">
        <v>5.4382365224955903E-2</v>
      </c>
      <c r="F151" t="s">
        <v>659</v>
      </c>
      <c r="G151">
        <v>0.56731427374260401</v>
      </c>
      <c r="H151" t="s">
        <v>428</v>
      </c>
      <c r="I151">
        <v>0.74472188508475001</v>
      </c>
      <c r="L151">
        <v>5.4382365224955903E-2</v>
      </c>
      <c r="M151">
        <v>0.56731427374260401</v>
      </c>
      <c r="N151" t="s">
        <v>654</v>
      </c>
    </row>
    <row r="152" spans="1:14" x14ac:dyDescent="0.2">
      <c r="A152" t="s">
        <v>12</v>
      </c>
      <c r="B152" t="s">
        <v>36</v>
      </c>
      <c r="C152" t="s">
        <v>656</v>
      </c>
      <c r="D152" t="s">
        <v>67</v>
      </c>
      <c r="E152">
        <v>1.09804947553833E-2</v>
      </c>
      <c r="F152" t="s">
        <v>659</v>
      </c>
      <c r="G152">
        <v>-0.70167818068164201</v>
      </c>
      <c r="H152" t="s">
        <v>703</v>
      </c>
      <c r="I152">
        <v>0.74472188508475001</v>
      </c>
      <c r="K152">
        <v>1.09804947553833E-2</v>
      </c>
      <c r="L152">
        <v>1.09804947553833E-2</v>
      </c>
      <c r="M152">
        <v>-0.70167818068164201</v>
      </c>
      <c r="N152" t="s">
        <v>654</v>
      </c>
    </row>
    <row r="153" spans="1:14" x14ac:dyDescent="0.2">
      <c r="A153" t="s">
        <v>12</v>
      </c>
      <c r="B153" t="s">
        <v>36</v>
      </c>
      <c r="C153" t="s">
        <v>656</v>
      </c>
      <c r="D153" t="s">
        <v>255</v>
      </c>
      <c r="E153">
        <v>8.7207055264508903E-3</v>
      </c>
      <c r="F153" t="s">
        <v>659</v>
      </c>
      <c r="G153">
        <v>-0.74352239564491396</v>
      </c>
      <c r="H153" t="s">
        <v>703</v>
      </c>
      <c r="I153">
        <v>0.74472188508475001</v>
      </c>
      <c r="K153">
        <v>8.7207055264508903E-3</v>
      </c>
      <c r="L153">
        <v>8.7207055264508903E-3</v>
      </c>
      <c r="M153">
        <v>-0.74352239564491396</v>
      </c>
      <c r="N153" t="s">
        <v>654</v>
      </c>
    </row>
    <row r="154" spans="1:14" x14ac:dyDescent="0.2">
      <c r="A154" t="s">
        <v>12</v>
      </c>
      <c r="B154" t="s">
        <v>36</v>
      </c>
      <c r="C154" t="s">
        <v>656</v>
      </c>
      <c r="D154" t="s">
        <v>75</v>
      </c>
      <c r="E154">
        <v>5.8365502972676502E-2</v>
      </c>
      <c r="F154" t="s">
        <v>659</v>
      </c>
      <c r="G154">
        <v>0.55984961224599095</v>
      </c>
      <c r="H154" t="s">
        <v>123</v>
      </c>
      <c r="I154">
        <v>0.74472188508475001</v>
      </c>
      <c r="L154">
        <v>5.8365502972676502E-2</v>
      </c>
      <c r="M154">
        <v>0.55984961224599095</v>
      </c>
      <c r="N154" t="s">
        <v>654</v>
      </c>
    </row>
    <row r="155" spans="1:14" x14ac:dyDescent="0.2">
      <c r="A155" t="s">
        <v>12</v>
      </c>
      <c r="B155" t="s">
        <v>664</v>
      </c>
      <c r="C155" t="s">
        <v>656</v>
      </c>
      <c r="D155" t="s">
        <v>159</v>
      </c>
      <c r="E155">
        <v>6.2511483279615102E-2</v>
      </c>
      <c r="F155" t="s">
        <v>659</v>
      </c>
      <c r="G155">
        <v>0.55244755244755195</v>
      </c>
      <c r="H155" t="s">
        <v>123</v>
      </c>
      <c r="I155">
        <v>0.74472188508475001</v>
      </c>
      <c r="L155">
        <v>6.2511483279615102E-2</v>
      </c>
      <c r="M155">
        <v>0.55244755244755195</v>
      </c>
      <c r="N155" t="s">
        <v>654</v>
      </c>
    </row>
    <row r="156" spans="1:14" x14ac:dyDescent="0.2">
      <c r="A156" t="s">
        <v>12</v>
      </c>
      <c r="B156" t="s">
        <v>664</v>
      </c>
      <c r="C156" t="s">
        <v>656</v>
      </c>
      <c r="D156" t="s">
        <v>15</v>
      </c>
      <c r="E156">
        <v>8.2397687123384397E-3</v>
      </c>
      <c r="F156" t="s">
        <v>659</v>
      </c>
      <c r="G156">
        <v>0.72027972027971998</v>
      </c>
      <c r="H156" t="s">
        <v>703</v>
      </c>
      <c r="I156">
        <v>0.74472188508475001</v>
      </c>
      <c r="K156">
        <v>8.2397687123384397E-3</v>
      </c>
      <c r="L156">
        <v>8.2397687123384397E-3</v>
      </c>
      <c r="M156">
        <v>0.72027972027971998</v>
      </c>
      <c r="N156" t="s">
        <v>654</v>
      </c>
    </row>
    <row r="157" spans="1:14" x14ac:dyDescent="0.2">
      <c r="A157" t="s">
        <v>12</v>
      </c>
      <c r="B157" t="s">
        <v>664</v>
      </c>
      <c r="C157" t="s">
        <v>656</v>
      </c>
      <c r="D157" t="s">
        <v>163</v>
      </c>
      <c r="E157">
        <v>3.58059970520292E-2</v>
      </c>
      <c r="F157" t="s">
        <v>659</v>
      </c>
      <c r="G157">
        <v>-0.608391608391608</v>
      </c>
      <c r="H157" t="s">
        <v>428</v>
      </c>
      <c r="I157">
        <v>0.74472188508475001</v>
      </c>
      <c r="L157">
        <v>3.58059970520292E-2</v>
      </c>
      <c r="M157">
        <v>-0.608391608391608</v>
      </c>
      <c r="N157" t="s">
        <v>654</v>
      </c>
    </row>
    <row r="158" spans="1:14" x14ac:dyDescent="0.2">
      <c r="A158" t="s">
        <v>12</v>
      </c>
      <c r="B158" t="s">
        <v>664</v>
      </c>
      <c r="C158" t="s">
        <v>656</v>
      </c>
      <c r="D158" t="s">
        <v>67</v>
      </c>
      <c r="E158">
        <v>3.58059970520292E-2</v>
      </c>
      <c r="F158" t="s">
        <v>659</v>
      </c>
      <c r="G158">
        <v>0.608391608391608</v>
      </c>
      <c r="H158" t="s">
        <v>428</v>
      </c>
      <c r="I158">
        <v>0.74472188508475001</v>
      </c>
      <c r="L158">
        <v>3.58059970520292E-2</v>
      </c>
      <c r="M158">
        <v>0.608391608391608</v>
      </c>
      <c r="N158" t="s">
        <v>654</v>
      </c>
    </row>
    <row r="159" spans="1:14" x14ac:dyDescent="0.2">
      <c r="A159" t="s">
        <v>12</v>
      </c>
      <c r="B159" t="s">
        <v>664</v>
      </c>
      <c r="C159" t="s">
        <v>656</v>
      </c>
      <c r="D159" t="s">
        <v>255</v>
      </c>
      <c r="E159">
        <v>1.4552051953727701E-2</v>
      </c>
      <c r="F159" t="s">
        <v>659</v>
      </c>
      <c r="G159">
        <v>0.70909090909090899</v>
      </c>
      <c r="H159" t="s">
        <v>703</v>
      </c>
      <c r="I159">
        <v>0.74472188508475001</v>
      </c>
      <c r="K159">
        <v>1.4552051953727701E-2</v>
      </c>
      <c r="L159">
        <v>1.4552051953727701E-2</v>
      </c>
      <c r="M159">
        <v>0.70909090909090899</v>
      </c>
      <c r="N159" t="s">
        <v>654</v>
      </c>
    </row>
    <row r="160" spans="1:14" x14ac:dyDescent="0.2">
      <c r="A160" t="s">
        <v>12</v>
      </c>
      <c r="B160" t="s">
        <v>664</v>
      </c>
      <c r="C160" t="s">
        <v>656</v>
      </c>
      <c r="D160" t="s">
        <v>46</v>
      </c>
      <c r="E160">
        <v>8.0019375920274693E-2</v>
      </c>
      <c r="F160" t="s">
        <v>659</v>
      </c>
      <c r="G160">
        <v>0.52447552447552404</v>
      </c>
      <c r="H160" t="s">
        <v>123</v>
      </c>
      <c r="I160">
        <v>0.74472188508475001</v>
      </c>
      <c r="L160">
        <v>8.0019375920274693E-2</v>
      </c>
      <c r="M160">
        <v>0.52447552447552404</v>
      </c>
      <c r="N160" t="s">
        <v>654</v>
      </c>
    </row>
    <row r="161" spans="1:14" x14ac:dyDescent="0.2">
      <c r="A161" t="s">
        <v>12</v>
      </c>
      <c r="B161" t="s">
        <v>423</v>
      </c>
      <c r="C161" t="s">
        <v>656</v>
      </c>
      <c r="D161" t="s">
        <v>116</v>
      </c>
      <c r="E161" s="1">
        <v>4.5461505140964099E-4</v>
      </c>
      <c r="F161" t="s">
        <v>659</v>
      </c>
      <c r="G161">
        <v>-0.87272727272727202</v>
      </c>
      <c r="H161" t="s">
        <v>703</v>
      </c>
      <c r="I161">
        <v>0.32604057346582999</v>
      </c>
      <c r="K161" s="1">
        <v>4.5461505140964099E-4</v>
      </c>
      <c r="L161" s="1">
        <v>4.5461505140964099E-4</v>
      </c>
      <c r="M161">
        <v>-0.87272727272727202</v>
      </c>
      <c r="N161" t="s">
        <v>654</v>
      </c>
    </row>
    <row r="162" spans="1:14" x14ac:dyDescent="0.2">
      <c r="A162" t="s">
        <v>12</v>
      </c>
      <c r="B162" t="s">
        <v>423</v>
      </c>
      <c r="C162" t="s">
        <v>656</v>
      </c>
      <c r="D162" t="s">
        <v>67</v>
      </c>
      <c r="E162">
        <v>2.83196712957599E-2</v>
      </c>
      <c r="F162" t="s">
        <v>659</v>
      </c>
      <c r="G162">
        <v>0.62937062937062904</v>
      </c>
      <c r="H162" t="s">
        <v>428</v>
      </c>
      <c r="I162">
        <v>0.74472188508475001</v>
      </c>
      <c r="L162">
        <v>2.83196712957599E-2</v>
      </c>
      <c r="M162">
        <v>0.62937062937062904</v>
      </c>
      <c r="N162" t="s">
        <v>654</v>
      </c>
    </row>
    <row r="163" spans="1:14" x14ac:dyDescent="0.2">
      <c r="A163" t="s">
        <v>12</v>
      </c>
      <c r="B163" t="s">
        <v>423</v>
      </c>
      <c r="C163" t="s">
        <v>656</v>
      </c>
      <c r="D163" t="s">
        <v>23</v>
      </c>
      <c r="E163">
        <v>2.4003191200713699E-2</v>
      </c>
      <c r="F163" t="s">
        <v>659</v>
      </c>
      <c r="G163">
        <v>-0.643356643356643</v>
      </c>
      <c r="H163" t="s">
        <v>428</v>
      </c>
      <c r="I163">
        <v>0.74472188508475001</v>
      </c>
      <c r="L163">
        <v>2.4003191200713699E-2</v>
      </c>
      <c r="M163">
        <v>-0.643356643356643</v>
      </c>
      <c r="N163" t="s">
        <v>654</v>
      </c>
    </row>
    <row r="164" spans="1:14" x14ac:dyDescent="0.2">
      <c r="A164" t="s">
        <v>12</v>
      </c>
      <c r="B164" t="s">
        <v>424</v>
      </c>
      <c r="C164" t="s">
        <v>656</v>
      </c>
      <c r="D164" t="s">
        <v>18</v>
      </c>
      <c r="E164">
        <v>3.58059970520292E-2</v>
      </c>
      <c r="F164" t="s">
        <v>659</v>
      </c>
      <c r="G164">
        <v>-0.608391608391608</v>
      </c>
      <c r="H164" t="s">
        <v>428</v>
      </c>
      <c r="I164">
        <v>0.74472188508475001</v>
      </c>
      <c r="L164">
        <v>3.58059970520292E-2</v>
      </c>
      <c r="M164">
        <v>-0.608391608391608</v>
      </c>
      <c r="N164" t="s">
        <v>654</v>
      </c>
    </row>
    <row r="165" spans="1:14" x14ac:dyDescent="0.2">
      <c r="A165" t="s">
        <v>12</v>
      </c>
      <c r="B165" t="s">
        <v>424</v>
      </c>
      <c r="C165" t="s">
        <v>656</v>
      </c>
      <c r="D165" t="s">
        <v>161</v>
      </c>
      <c r="E165">
        <v>6.2511483279615102E-2</v>
      </c>
      <c r="F165" t="s">
        <v>659</v>
      </c>
      <c r="G165">
        <v>0.55244755244755195</v>
      </c>
      <c r="H165" t="s">
        <v>123</v>
      </c>
      <c r="I165">
        <v>0.74472188508475001</v>
      </c>
      <c r="L165">
        <v>6.2511483279615102E-2</v>
      </c>
      <c r="M165">
        <v>0.55244755244755195</v>
      </c>
      <c r="N165" t="s">
        <v>654</v>
      </c>
    </row>
    <row r="166" spans="1:14" x14ac:dyDescent="0.2">
      <c r="A166" t="s">
        <v>12</v>
      </c>
      <c r="B166" t="s">
        <v>424</v>
      </c>
      <c r="C166" t="s">
        <v>656</v>
      </c>
      <c r="D166" t="s">
        <v>69</v>
      </c>
      <c r="E166">
        <v>2.9928636801859702E-3</v>
      </c>
      <c r="F166" t="s">
        <v>659</v>
      </c>
      <c r="G166">
        <v>-0.77622377622377603</v>
      </c>
      <c r="H166" t="s">
        <v>703</v>
      </c>
      <c r="I166">
        <v>0.74472188508475001</v>
      </c>
      <c r="K166">
        <v>2.9928636801859702E-3</v>
      </c>
      <c r="L166">
        <v>2.9928636801859702E-3</v>
      </c>
      <c r="M166">
        <v>-0.77622377622377603</v>
      </c>
      <c r="N166" t="s">
        <v>654</v>
      </c>
    </row>
    <row r="167" spans="1:14" x14ac:dyDescent="0.2">
      <c r="A167" t="s">
        <v>12</v>
      </c>
      <c r="B167" t="s">
        <v>424</v>
      </c>
      <c r="C167" t="s">
        <v>656</v>
      </c>
      <c r="D167" t="s">
        <v>99</v>
      </c>
      <c r="E167">
        <v>5.85894753885675E-2</v>
      </c>
      <c r="F167" t="s">
        <v>659</v>
      </c>
      <c r="G167">
        <v>-0.55944055944055904</v>
      </c>
      <c r="H167" t="s">
        <v>123</v>
      </c>
      <c r="I167">
        <v>0.74472188508475001</v>
      </c>
      <c r="L167">
        <v>5.85894753885675E-2</v>
      </c>
      <c r="M167">
        <v>-0.55944055944055904</v>
      </c>
      <c r="N167" t="s">
        <v>654</v>
      </c>
    </row>
    <row r="168" spans="1:14" x14ac:dyDescent="0.2">
      <c r="A168" t="s">
        <v>12</v>
      </c>
      <c r="B168" t="s">
        <v>424</v>
      </c>
      <c r="C168" t="s">
        <v>656</v>
      </c>
      <c r="D168" t="s">
        <v>134</v>
      </c>
      <c r="E168">
        <v>7.0987654320987498E-2</v>
      </c>
      <c r="F168" t="s">
        <v>659</v>
      </c>
      <c r="G168">
        <v>0.66666666666666596</v>
      </c>
      <c r="H168" t="s">
        <v>123</v>
      </c>
      <c r="I168">
        <v>0.74472188508475001</v>
      </c>
      <c r="L168">
        <v>7.0987654320987498E-2</v>
      </c>
      <c r="M168">
        <v>0.66666666666666596</v>
      </c>
      <c r="N168" t="s">
        <v>654</v>
      </c>
    </row>
    <row r="169" spans="1:14" x14ac:dyDescent="0.2">
      <c r="A169" t="s">
        <v>12</v>
      </c>
      <c r="B169" t="s">
        <v>37</v>
      </c>
      <c r="C169" t="s">
        <v>656</v>
      </c>
      <c r="D169" t="s">
        <v>124</v>
      </c>
      <c r="E169">
        <v>1.14310508680405E-3</v>
      </c>
      <c r="F169" t="s">
        <v>659</v>
      </c>
      <c r="G169">
        <v>-0.81818181818181801</v>
      </c>
      <c r="H169" t="s">
        <v>703</v>
      </c>
      <c r="I169">
        <v>0.67737677447706302</v>
      </c>
      <c r="K169">
        <v>1.14310508680405E-3</v>
      </c>
      <c r="L169">
        <v>1.14310508680405E-3</v>
      </c>
      <c r="M169">
        <v>-0.81818181818181801</v>
      </c>
      <c r="N169" t="s">
        <v>654</v>
      </c>
    </row>
    <row r="170" spans="1:14" x14ac:dyDescent="0.2">
      <c r="A170" t="s">
        <v>12</v>
      </c>
      <c r="B170" t="s">
        <v>39</v>
      </c>
      <c r="C170" t="s">
        <v>656</v>
      </c>
      <c r="D170" t="s">
        <v>18</v>
      </c>
      <c r="E170">
        <v>2.2231354099909E-3</v>
      </c>
      <c r="F170" t="s">
        <v>659</v>
      </c>
      <c r="G170">
        <v>-0.79020979020978999</v>
      </c>
      <c r="H170" t="s">
        <v>703</v>
      </c>
      <c r="I170">
        <v>0.74472188508475001</v>
      </c>
      <c r="K170">
        <v>2.2231354099909E-3</v>
      </c>
      <c r="L170">
        <v>2.2231354099909E-3</v>
      </c>
      <c r="M170">
        <v>-0.79020979020978999</v>
      </c>
      <c r="N170" t="s">
        <v>654</v>
      </c>
    </row>
    <row r="171" spans="1:14" x14ac:dyDescent="0.2">
      <c r="A171" t="s">
        <v>12</v>
      </c>
      <c r="B171" t="s">
        <v>39</v>
      </c>
      <c r="C171" t="s">
        <v>656</v>
      </c>
      <c r="D171" t="s">
        <v>29</v>
      </c>
      <c r="E171">
        <v>3.58059970520292E-2</v>
      </c>
      <c r="F171" t="s">
        <v>659</v>
      </c>
      <c r="G171">
        <v>-0.608391608391608</v>
      </c>
      <c r="H171" t="s">
        <v>428</v>
      </c>
      <c r="I171">
        <v>0.74472188508475001</v>
      </c>
      <c r="L171">
        <v>3.58059970520292E-2</v>
      </c>
      <c r="M171">
        <v>-0.608391608391608</v>
      </c>
      <c r="N171" t="s">
        <v>654</v>
      </c>
    </row>
    <row r="172" spans="1:14" x14ac:dyDescent="0.2">
      <c r="A172" t="s">
        <v>12</v>
      </c>
      <c r="B172" t="s">
        <v>39</v>
      </c>
      <c r="C172" t="s">
        <v>656</v>
      </c>
      <c r="D172" t="s">
        <v>102</v>
      </c>
      <c r="E172">
        <v>4.15214944103185E-2</v>
      </c>
      <c r="F172" t="s">
        <v>659</v>
      </c>
      <c r="G172">
        <v>-0.59440559440559404</v>
      </c>
      <c r="H172" t="s">
        <v>428</v>
      </c>
      <c r="I172">
        <v>0.74472188508475001</v>
      </c>
      <c r="L172">
        <v>4.15214944103185E-2</v>
      </c>
      <c r="M172">
        <v>-0.59440559440559404</v>
      </c>
      <c r="N172" t="s">
        <v>654</v>
      </c>
    </row>
    <row r="173" spans="1:14" x14ac:dyDescent="0.2">
      <c r="A173" t="s">
        <v>12</v>
      </c>
      <c r="B173" t="s">
        <v>39</v>
      </c>
      <c r="C173" t="s">
        <v>656</v>
      </c>
      <c r="D173" t="s">
        <v>97</v>
      </c>
      <c r="E173">
        <v>2.83196712957599E-2</v>
      </c>
      <c r="F173" t="s">
        <v>659</v>
      </c>
      <c r="G173">
        <v>-0.62937062937062904</v>
      </c>
      <c r="H173" t="s">
        <v>428</v>
      </c>
      <c r="I173">
        <v>0.74472188508475001</v>
      </c>
      <c r="L173">
        <v>2.83196712957599E-2</v>
      </c>
      <c r="M173">
        <v>-0.62937062937062904</v>
      </c>
      <c r="N173" t="s">
        <v>654</v>
      </c>
    </row>
    <row r="174" spans="1:14" x14ac:dyDescent="0.2">
      <c r="A174" t="s">
        <v>12</v>
      </c>
      <c r="B174" t="s">
        <v>39</v>
      </c>
      <c r="C174" t="s">
        <v>656</v>
      </c>
      <c r="D174" t="s">
        <v>72</v>
      </c>
      <c r="E174">
        <v>2.83196712957599E-2</v>
      </c>
      <c r="F174" t="s">
        <v>659</v>
      </c>
      <c r="G174">
        <v>-0.62937062937062904</v>
      </c>
      <c r="H174" t="s">
        <v>428</v>
      </c>
      <c r="I174">
        <v>0.74472188508475001</v>
      </c>
      <c r="L174">
        <v>2.83196712957599E-2</v>
      </c>
      <c r="M174">
        <v>-0.62937062937062904</v>
      </c>
      <c r="N174" t="s">
        <v>654</v>
      </c>
    </row>
    <row r="175" spans="1:14" x14ac:dyDescent="0.2">
      <c r="A175" t="s">
        <v>12</v>
      </c>
      <c r="B175" t="s">
        <v>39</v>
      </c>
      <c r="C175" t="s">
        <v>656</v>
      </c>
      <c r="D175" t="s">
        <v>20</v>
      </c>
      <c r="E175">
        <v>7.5362335053483401E-2</v>
      </c>
      <c r="F175" t="s">
        <v>659</v>
      </c>
      <c r="G175">
        <v>-0.53146853146853101</v>
      </c>
      <c r="H175" t="s">
        <v>123</v>
      </c>
      <c r="I175">
        <v>0.74472188508475001</v>
      </c>
      <c r="L175">
        <v>7.5362335053483401E-2</v>
      </c>
      <c r="M175">
        <v>-0.53146853146853101</v>
      </c>
      <c r="N175" t="s">
        <v>654</v>
      </c>
    </row>
    <row r="176" spans="1:14" x14ac:dyDescent="0.2">
      <c r="A176" t="s">
        <v>12</v>
      </c>
      <c r="B176" t="s">
        <v>39</v>
      </c>
      <c r="C176" t="s">
        <v>656</v>
      </c>
      <c r="D176" t="s">
        <v>40</v>
      </c>
      <c r="E176">
        <v>3.0675895061640202E-2</v>
      </c>
      <c r="F176" t="s">
        <v>659</v>
      </c>
      <c r="G176">
        <v>-0.62237762237762195</v>
      </c>
      <c r="H176" t="s">
        <v>428</v>
      </c>
      <c r="I176">
        <v>0.74472188508475001</v>
      </c>
      <c r="L176">
        <v>3.0675895061640202E-2</v>
      </c>
      <c r="M176">
        <v>-0.62237762237762195</v>
      </c>
      <c r="N176" t="s">
        <v>654</v>
      </c>
    </row>
    <row r="177" spans="1:14" x14ac:dyDescent="0.2">
      <c r="A177" t="s">
        <v>12</v>
      </c>
      <c r="B177" t="s">
        <v>39</v>
      </c>
      <c r="C177" t="s">
        <v>656</v>
      </c>
      <c r="D177" t="s">
        <v>67</v>
      </c>
      <c r="E177">
        <v>1.6831456186893402E-2</v>
      </c>
      <c r="F177" t="s">
        <v>659</v>
      </c>
      <c r="G177">
        <v>-0.67132867132867102</v>
      </c>
      <c r="H177" t="s">
        <v>703</v>
      </c>
      <c r="I177">
        <v>0.74472188508475001</v>
      </c>
      <c r="K177">
        <v>1.6831456186893402E-2</v>
      </c>
      <c r="L177">
        <v>1.6831456186893402E-2</v>
      </c>
      <c r="M177">
        <v>-0.67132867132867102</v>
      </c>
      <c r="N177" t="s">
        <v>654</v>
      </c>
    </row>
    <row r="178" spans="1:14" x14ac:dyDescent="0.2">
      <c r="A178" t="s">
        <v>12</v>
      </c>
      <c r="B178" t="s">
        <v>39</v>
      </c>
      <c r="C178" t="s">
        <v>656</v>
      </c>
      <c r="D178" t="s">
        <v>93</v>
      </c>
      <c r="E178">
        <v>8.9913736302638894E-2</v>
      </c>
      <c r="F178" t="s">
        <v>659</v>
      </c>
      <c r="G178">
        <v>-0.51048951048950997</v>
      </c>
      <c r="H178" t="s">
        <v>16</v>
      </c>
      <c r="I178">
        <v>0.74472188508475001</v>
      </c>
      <c r="L178">
        <v>8.9913736302638894E-2</v>
      </c>
      <c r="M178">
        <v>-0.51048951048950997</v>
      </c>
      <c r="N178" t="s">
        <v>654</v>
      </c>
    </row>
    <row r="179" spans="1:14" x14ac:dyDescent="0.2">
      <c r="A179" t="s">
        <v>12</v>
      </c>
      <c r="B179" t="s">
        <v>39</v>
      </c>
      <c r="C179" t="s">
        <v>656</v>
      </c>
      <c r="D179" t="s">
        <v>75</v>
      </c>
      <c r="E179">
        <v>3.0675895061640101E-2</v>
      </c>
      <c r="F179" t="s">
        <v>659</v>
      </c>
      <c r="G179">
        <v>0.62237762237762195</v>
      </c>
      <c r="H179" t="s">
        <v>428</v>
      </c>
      <c r="I179">
        <v>0.74472188508475001</v>
      </c>
      <c r="L179">
        <v>3.0675895061640101E-2</v>
      </c>
      <c r="M179">
        <v>0.62237762237762195</v>
      </c>
      <c r="N179" t="s">
        <v>654</v>
      </c>
    </row>
    <row r="180" spans="1:14" x14ac:dyDescent="0.2">
      <c r="A180" t="s">
        <v>12</v>
      </c>
      <c r="B180" t="s">
        <v>41</v>
      </c>
      <c r="C180" t="s">
        <v>656</v>
      </c>
      <c r="D180" t="s">
        <v>29</v>
      </c>
      <c r="E180">
        <v>5.4842119775407802E-2</v>
      </c>
      <c r="F180" t="s">
        <v>659</v>
      </c>
      <c r="G180">
        <v>-0.56643356643356602</v>
      </c>
      <c r="H180" t="s">
        <v>428</v>
      </c>
      <c r="I180">
        <v>0.74472188508475001</v>
      </c>
      <c r="L180">
        <v>5.4842119775407802E-2</v>
      </c>
      <c r="M180">
        <v>-0.56643356643356602</v>
      </c>
      <c r="N180" t="s">
        <v>654</v>
      </c>
    </row>
    <row r="181" spans="1:14" x14ac:dyDescent="0.2">
      <c r="A181" t="s">
        <v>12</v>
      </c>
      <c r="B181" t="s">
        <v>41</v>
      </c>
      <c r="C181" t="s">
        <v>656</v>
      </c>
      <c r="D181" t="s">
        <v>35</v>
      </c>
      <c r="E181">
        <v>8.48687711339349E-2</v>
      </c>
      <c r="F181" t="s">
        <v>659</v>
      </c>
      <c r="G181">
        <v>-0.51748251748251695</v>
      </c>
      <c r="H181" t="s">
        <v>123</v>
      </c>
      <c r="I181">
        <v>0.74472188508475001</v>
      </c>
      <c r="L181">
        <v>8.48687711339349E-2</v>
      </c>
      <c r="M181">
        <v>-0.51748251748251695</v>
      </c>
      <c r="N181" t="s">
        <v>654</v>
      </c>
    </row>
    <row r="182" spans="1:14" x14ac:dyDescent="0.2">
      <c r="A182" t="s">
        <v>12</v>
      </c>
      <c r="B182" t="s">
        <v>41</v>
      </c>
      <c r="C182" t="s">
        <v>656</v>
      </c>
      <c r="D182" t="s">
        <v>92</v>
      </c>
      <c r="E182">
        <v>1.39059688143627E-2</v>
      </c>
      <c r="F182" t="s">
        <v>659</v>
      </c>
      <c r="G182">
        <v>-0.68531468531468498</v>
      </c>
      <c r="H182" t="s">
        <v>703</v>
      </c>
      <c r="I182">
        <v>0.74472188508475001</v>
      </c>
      <c r="K182">
        <v>1.39059688143627E-2</v>
      </c>
      <c r="L182">
        <v>1.39059688143627E-2</v>
      </c>
      <c r="M182">
        <v>-0.68531468531468498</v>
      </c>
      <c r="N182" t="s">
        <v>654</v>
      </c>
    </row>
    <row r="183" spans="1:14" x14ac:dyDescent="0.2">
      <c r="A183" t="s">
        <v>12</v>
      </c>
      <c r="B183" t="s">
        <v>41</v>
      </c>
      <c r="C183" t="s">
        <v>656</v>
      </c>
      <c r="D183" t="s">
        <v>97</v>
      </c>
      <c r="E183">
        <v>4.15214944103185E-2</v>
      </c>
      <c r="F183" t="s">
        <v>659</v>
      </c>
      <c r="G183">
        <v>-0.59440559440559404</v>
      </c>
      <c r="H183" t="s">
        <v>428</v>
      </c>
      <c r="I183">
        <v>0.74472188508475001</v>
      </c>
      <c r="L183">
        <v>4.15214944103185E-2</v>
      </c>
      <c r="M183">
        <v>-0.59440559440559404</v>
      </c>
      <c r="N183" t="s">
        <v>654</v>
      </c>
    </row>
    <row r="184" spans="1:14" x14ac:dyDescent="0.2">
      <c r="A184" t="s">
        <v>12</v>
      </c>
      <c r="B184" t="s">
        <v>41</v>
      </c>
      <c r="C184" t="s">
        <v>656</v>
      </c>
      <c r="D184" t="s">
        <v>64</v>
      </c>
      <c r="E184">
        <v>2.83196712957599E-2</v>
      </c>
      <c r="F184" t="s">
        <v>659</v>
      </c>
      <c r="G184">
        <v>-0.62937062937062904</v>
      </c>
      <c r="H184" t="s">
        <v>428</v>
      </c>
      <c r="I184">
        <v>0.74472188508475001</v>
      </c>
      <c r="L184">
        <v>2.83196712957599E-2</v>
      </c>
      <c r="M184">
        <v>-0.62937062937062904</v>
      </c>
      <c r="N184" t="s">
        <v>654</v>
      </c>
    </row>
    <row r="185" spans="1:14" x14ac:dyDescent="0.2">
      <c r="A185" t="s">
        <v>12</v>
      </c>
      <c r="B185" t="s">
        <v>41</v>
      </c>
      <c r="C185" t="s">
        <v>656</v>
      </c>
      <c r="D185" t="s">
        <v>72</v>
      </c>
      <c r="E185">
        <v>1.53173290532817E-2</v>
      </c>
      <c r="F185" t="s">
        <v>659</v>
      </c>
      <c r="G185">
        <v>-0.678321678321678</v>
      </c>
      <c r="H185" t="s">
        <v>703</v>
      </c>
      <c r="I185">
        <v>0.74472188508475001</v>
      </c>
      <c r="K185">
        <v>1.53173290532817E-2</v>
      </c>
      <c r="L185">
        <v>1.53173290532817E-2</v>
      </c>
      <c r="M185">
        <v>-0.678321678321678</v>
      </c>
      <c r="N185" t="s">
        <v>654</v>
      </c>
    </row>
    <row r="186" spans="1:14" x14ac:dyDescent="0.2">
      <c r="A186" t="s">
        <v>12</v>
      </c>
      <c r="B186" t="s">
        <v>41</v>
      </c>
      <c r="C186" t="s">
        <v>656</v>
      </c>
      <c r="D186" t="s">
        <v>179</v>
      </c>
      <c r="E186">
        <v>2.5984133918765501E-2</v>
      </c>
      <c r="F186" t="s">
        <v>659</v>
      </c>
      <c r="G186">
        <v>-0.66363636363636302</v>
      </c>
      <c r="H186" t="s">
        <v>428</v>
      </c>
      <c r="I186">
        <v>0.74472188508475001</v>
      </c>
      <c r="L186">
        <v>2.5984133918765501E-2</v>
      </c>
      <c r="M186">
        <v>-0.66363636363636302</v>
      </c>
      <c r="N186" t="s">
        <v>654</v>
      </c>
    </row>
    <row r="187" spans="1:14" x14ac:dyDescent="0.2">
      <c r="A187" t="s">
        <v>12</v>
      </c>
      <c r="B187" t="s">
        <v>41</v>
      </c>
      <c r="C187" t="s">
        <v>656</v>
      </c>
      <c r="D187" t="s">
        <v>225</v>
      </c>
      <c r="E187">
        <v>2.2231354099909E-3</v>
      </c>
      <c r="F187" t="s">
        <v>659</v>
      </c>
      <c r="G187">
        <v>-0.79020979020978999</v>
      </c>
      <c r="H187" t="s">
        <v>703</v>
      </c>
      <c r="I187">
        <v>0.74472188508475001</v>
      </c>
      <c r="K187">
        <v>2.2231354099909E-3</v>
      </c>
      <c r="L187">
        <v>2.2231354099909E-3</v>
      </c>
      <c r="M187">
        <v>-0.79020979020978999</v>
      </c>
      <c r="N187" t="s">
        <v>654</v>
      </c>
    </row>
    <row r="188" spans="1:14" x14ac:dyDescent="0.2">
      <c r="A188" t="s">
        <v>12</v>
      </c>
      <c r="B188" t="s">
        <v>41</v>
      </c>
      <c r="C188" t="s">
        <v>656</v>
      </c>
      <c r="D188" t="s">
        <v>93</v>
      </c>
      <c r="E188">
        <v>7.3550288578051104E-3</v>
      </c>
      <c r="F188" t="s">
        <v>659</v>
      </c>
      <c r="G188">
        <v>-0.72727272727272696</v>
      </c>
      <c r="H188" t="s">
        <v>703</v>
      </c>
      <c r="I188">
        <v>0.74472188508475001</v>
      </c>
      <c r="K188">
        <v>7.3550288578051104E-3</v>
      </c>
      <c r="L188">
        <v>7.3550288578051104E-3</v>
      </c>
      <c r="M188">
        <v>-0.72727272727272696</v>
      </c>
      <c r="N188" t="s">
        <v>654</v>
      </c>
    </row>
    <row r="189" spans="1:14" x14ac:dyDescent="0.2">
      <c r="A189" t="s">
        <v>12</v>
      </c>
      <c r="B189" t="s">
        <v>41</v>
      </c>
      <c r="C189" t="s">
        <v>656</v>
      </c>
      <c r="D189" t="s">
        <v>187</v>
      </c>
      <c r="E189">
        <v>2.2034190932365201E-2</v>
      </c>
      <c r="F189" t="s">
        <v>659</v>
      </c>
      <c r="G189">
        <v>-0.65034965034964998</v>
      </c>
      <c r="H189" t="s">
        <v>703</v>
      </c>
      <c r="I189">
        <v>0.74472188508475001</v>
      </c>
      <c r="K189">
        <v>2.2034190932365201E-2</v>
      </c>
      <c r="L189">
        <v>2.2034190932365201E-2</v>
      </c>
      <c r="M189">
        <v>-0.65034965034964998</v>
      </c>
      <c r="N189" t="s">
        <v>654</v>
      </c>
    </row>
    <row r="190" spans="1:14" x14ac:dyDescent="0.2">
      <c r="A190" t="s">
        <v>12</v>
      </c>
      <c r="B190" t="s">
        <v>550</v>
      </c>
      <c r="C190" t="s">
        <v>656</v>
      </c>
      <c r="D190" t="s">
        <v>124</v>
      </c>
      <c r="E190">
        <v>2.2034190932365201E-2</v>
      </c>
      <c r="F190" t="s">
        <v>659</v>
      </c>
      <c r="G190">
        <v>-0.65034965034964998</v>
      </c>
      <c r="H190" t="s">
        <v>703</v>
      </c>
      <c r="I190">
        <v>0.74472188508475001</v>
      </c>
      <c r="K190">
        <v>2.2034190932365201E-2</v>
      </c>
      <c r="L190">
        <v>2.2034190932365201E-2</v>
      </c>
      <c r="M190">
        <v>-0.65034965034964998</v>
      </c>
      <c r="N190" t="s">
        <v>654</v>
      </c>
    </row>
    <row r="191" spans="1:14" x14ac:dyDescent="0.2">
      <c r="A191" t="s">
        <v>12</v>
      </c>
      <c r="B191" t="s">
        <v>550</v>
      </c>
      <c r="C191" t="s">
        <v>656</v>
      </c>
      <c r="D191" t="s">
        <v>163</v>
      </c>
      <c r="E191">
        <v>3.8588452922019401E-2</v>
      </c>
      <c r="F191" t="s">
        <v>659</v>
      </c>
      <c r="G191">
        <v>-0.60139860139860102</v>
      </c>
      <c r="H191" t="s">
        <v>428</v>
      </c>
      <c r="I191">
        <v>0.74472188508475001</v>
      </c>
      <c r="L191">
        <v>3.8588452922019401E-2</v>
      </c>
      <c r="M191">
        <v>-0.60139860139860102</v>
      </c>
      <c r="N191" t="s">
        <v>654</v>
      </c>
    </row>
    <row r="192" spans="1:14" x14ac:dyDescent="0.2">
      <c r="A192" t="s">
        <v>12</v>
      </c>
      <c r="B192" t="s">
        <v>550</v>
      </c>
      <c r="C192" t="s">
        <v>656</v>
      </c>
      <c r="D192" t="s">
        <v>75</v>
      </c>
      <c r="E192">
        <v>3.8588452922019401E-2</v>
      </c>
      <c r="F192" t="s">
        <v>659</v>
      </c>
      <c r="G192">
        <v>-0.60139860139860102</v>
      </c>
      <c r="H192" t="s">
        <v>428</v>
      </c>
      <c r="I192">
        <v>0.74472188508475001</v>
      </c>
      <c r="L192">
        <v>3.8588452922019401E-2</v>
      </c>
      <c r="M192">
        <v>-0.60139860139860102</v>
      </c>
      <c r="N192" t="s">
        <v>654</v>
      </c>
    </row>
    <row r="193" spans="1:14" x14ac:dyDescent="0.2">
      <c r="A193" t="s">
        <v>12</v>
      </c>
      <c r="B193" t="s">
        <v>42</v>
      </c>
      <c r="C193" t="s">
        <v>656</v>
      </c>
      <c r="D193" t="s">
        <v>124</v>
      </c>
      <c r="E193">
        <v>4.22829482453735E-2</v>
      </c>
      <c r="F193" t="s">
        <v>659</v>
      </c>
      <c r="G193">
        <v>0.59264776833995902</v>
      </c>
      <c r="H193" t="s">
        <v>428</v>
      </c>
      <c r="I193">
        <v>0.74472188508475001</v>
      </c>
      <c r="L193">
        <v>4.22829482453735E-2</v>
      </c>
      <c r="M193">
        <v>0.59264776833995902</v>
      </c>
      <c r="N193" t="s">
        <v>654</v>
      </c>
    </row>
    <row r="194" spans="1:14" x14ac:dyDescent="0.2">
      <c r="A194" t="s">
        <v>12</v>
      </c>
      <c r="B194" t="s">
        <v>42</v>
      </c>
      <c r="C194" t="s">
        <v>656</v>
      </c>
      <c r="D194" t="s">
        <v>49</v>
      </c>
      <c r="E194">
        <v>8.1393209090199106E-2</v>
      </c>
      <c r="F194" t="s">
        <v>659</v>
      </c>
      <c r="G194">
        <v>0.52246579577338503</v>
      </c>
      <c r="H194" t="s">
        <v>123</v>
      </c>
      <c r="I194">
        <v>0.74472188508475001</v>
      </c>
      <c r="L194">
        <v>8.1393209090199106E-2</v>
      </c>
      <c r="M194">
        <v>0.52246579577338503</v>
      </c>
      <c r="N194" t="s">
        <v>654</v>
      </c>
    </row>
    <row r="195" spans="1:14" x14ac:dyDescent="0.2">
      <c r="A195" t="s">
        <v>12</v>
      </c>
      <c r="B195" t="s">
        <v>42</v>
      </c>
      <c r="C195" t="s">
        <v>656</v>
      </c>
      <c r="D195" t="s">
        <v>51</v>
      </c>
      <c r="E195">
        <v>3.8979141326975102E-2</v>
      </c>
      <c r="F195" t="s">
        <v>659</v>
      </c>
      <c r="G195">
        <v>0.60044576529180005</v>
      </c>
      <c r="H195" t="s">
        <v>428</v>
      </c>
      <c r="I195">
        <v>0.74472188508475001</v>
      </c>
      <c r="L195">
        <v>3.8979141326975102E-2</v>
      </c>
      <c r="M195">
        <v>0.60044576529180005</v>
      </c>
      <c r="N195" t="s">
        <v>654</v>
      </c>
    </row>
    <row r="196" spans="1:14" x14ac:dyDescent="0.2">
      <c r="A196" t="s">
        <v>12</v>
      </c>
      <c r="B196" t="s">
        <v>425</v>
      </c>
      <c r="C196" t="s">
        <v>656</v>
      </c>
      <c r="D196" t="s">
        <v>161</v>
      </c>
      <c r="E196">
        <v>4.4609296463363E-2</v>
      </c>
      <c r="F196" t="s">
        <v>659</v>
      </c>
      <c r="G196">
        <v>0.58741258741258695</v>
      </c>
      <c r="H196" t="s">
        <v>428</v>
      </c>
      <c r="I196">
        <v>0.74472188508475001</v>
      </c>
      <c r="L196">
        <v>4.4609296463363E-2</v>
      </c>
      <c r="M196">
        <v>0.58741258741258695</v>
      </c>
      <c r="N196" t="s">
        <v>654</v>
      </c>
    </row>
    <row r="197" spans="1:14" x14ac:dyDescent="0.2">
      <c r="A197" t="s">
        <v>12</v>
      </c>
      <c r="B197" t="s">
        <v>425</v>
      </c>
      <c r="C197" t="s">
        <v>656</v>
      </c>
      <c r="D197" t="s">
        <v>163</v>
      </c>
      <c r="E197">
        <v>8.9913736302638894E-2</v>
      </c>
      <c r="F197" t="s">
        <v>659</v>
      </c>
      <c r="G197">
        <v>0.51048951048950997</v>
      </c>
      <c r="H197" t="s">
        <v>16</v>
      </c>
      <c r="I197">
        <v>0.74472188508475001</v>
      </c>
      <c r="L197">
        <v>8.9913736302638894E-2</v>
      </c>
      <c r="M197">
        <v>0.51048951048950997</v>
      </c>
      <c r="N197" t="s">
        <v>654</v>
      </c>
    </row>
    <row r="198" spans="1:14" x14ac:dyDescent="0.2">
      <c r="A198" t="s">
        <v>12</v>
      </c>
      <c r="B198" t="s">
        <v>425</v>
      </c>
      <c r="C198" t="s">
        <v>656</v>
      </c>
      <c r="D198" t="s">
        <v>118</v>
      </c>
      <c r="E198" s="1">
        <v>4.18117940414994E-4</v>
      </c>
      <c r="F198" t="s">
        <v>659</v>
      </c>
      <c r="G198">
        <v>0.85314685314685301</v>
      </c>
      <c r="H198" t="s">
        <v>703</v>
      </c>
      <c r="I198">
        <v>0.30487727666129</v>
      </c>
      <c r="K198" s="1">
        <v>4.18117940414994E-4</v>
      </c>
      <c r="L198" s="1">
        <v>4.18117940414994E-4</v>
      </c>
      <c r="M198">
        <v>0.85314685314685301</v>
      </c>
      <c r="N198" t="s">
        <v>654</v>
      </c>
    </row>
    <row r="199" spans="1:14" x14ac:dyDescent="0.2">
      <c r="A199" t="s">
        <v>12</v>
      </c>
      <c r="B199" t="s">
        <v>43</v>
      </c>
      <c r="C199" t="s">
        <v>656</v>
      </c>
      <c r="D199" t="s">
        <v>124</v>
      </c>
      <c r="E199">
        <v>5.6449587839150703E-2</v>
      </c>
      <c r="F199" t="s">
        <v>659</v>
      </c>
      <c r="G199">
        <v>0.56339425216319805</v>
      </c>
      <c r="H199" t="s">
        <v>428</v>
      </c>
      <c r="I199">
        <v>0.74472188508475001</v>
      </c>
      <c r="L199">
        <v>5.6449587839150703E-2</v>
      </c>
      <c r="M199">
        <v>0.56339425216319805</v>
      </c>
      <c r="N199" t="s">
        <v>654</v>
      </c>
    </row>
    <row r="200" spans="1:14" x14ac:dyDescent="0.2">
      <c r="A200" t="s">
        <v>12</v>
      </c>
      <c r="B200" t="s">
        <v>43</v>
      </c>
      <c r="C200" t="s">
        <v>656</v>
      </c>
      <c r="D200" t="s">
        <v>51</v>
      </c>
      <c r="E200">
        <v>1.2986425675089499E-2</v>
      </c>
      <c r="F200" t="s">
        <v>659</v>
      </c>
      <c r="G200">
        <v>0.69015795889991804</v>
      </c>
      <c r="H200" t="s">
        <v>703</v>
      </c>
      <c r="I200">
        <v>0.74472188508475001</v>
      </c>
      <c r="K200">
        <v>1.2986425675089499E-2</v>
      </c>
      <c r="L200">
        <v>1.2986425675089499E-2</v>
      </c>
      <c r="M200">
        <v>0.69015795889991804</v>
      </c>
      <c r="N200" t="s">
        <v>654</v>
      </c>
    </row>
    <row r="201" spans="1:14" x14ac:dyDescent="0.2">
      <c r="A201" t="s">
        <v>12</v>
      </c>
      <c r="B201" t="s">
        <v>43</v>
      </c>
      <c r="C201" t="s">
        <v>656</v>
      </c>
      <c r="D201" t="s">
        <v>75</v>
      </c>
      <c r="E201">
        <v>7.5883266368913698E-3</v>
      </c>
      <c r="F201" t="s">
        <v>659</v>
      </c>
      <c r="G201">
        <v>0.72537009966011801</v>
      </c>
      <c r="H201" t="s">
        <v>703</v>
      </c>
      <c r="I201">
        <v>0.74472188508475001</v>
      </c>
      <c r="K201">
        <v>7.5883266368913698E-3</v>
      </c>
      <c r="L201">
        <v>7.5883266368913698E-3</v>
      </c>
      <c r="M201">
        <v>0.72537009966011801</v>
      </c>
      <c r="N201" t="s">
        <v>654</v>
      </c>
    </row>
    <row r="202" spans="1:14" x14ac:dyDescent="0.2">
      <c r="A202" t="s">
        <v>12</v>
      </c>
      <c r="B202" t="s">
        <v>665</v>
      </c>
      <c r="C202" t="s">
        <v>656</v>
      </c>
      <c r="D202" t="s">
        <v>45</v>
      </c>
      <c r="E202">
        <v>3.3169901090105799E-2</v>
      </c>
      <c r="F202" t="s">
        <v>659</v>
      </c>
      <c r="G202">
        <v>-0.61538461538461497</v>
      </c>
      <c r="H202" t="s">
        <v>428</v>
      </c>
      <c r="I202">
        <v>0.74472188508475001</v>
      </c>
      <c r="L202">
        <v>3.3169901090105799E-2</v>
      </c>
      <c r="M202">
        <v>-0.61538461538461497</v>
      </c>
      <c r="N202" t="s">
        <v>654</v>
      </c>
    </row>
    <row r="203" spans="1:14" x14ac:dyDescent="0.2">
      <c r="A203" t="s">
        <v>12</v>
      </c>
      <c r="B203" t="s">
        <v>665</v>
      </c>
      <c r="C203" t="s">
        <v>656</v>
      </c>
      <c r="D203" t="s">
        <v>124</v>
      </c>
      <c r="E203">
        <v>4.4609296463363E-2</v>
      </c>
      <c r="F203" t="s">
        <v>659</v>
      </c>
      <c r="G203">
        <v>-0.58741258741258695</v>
      </c>
      <c r="H203" t="s">
        <v>428</v>
      </c>
      <c r="I203">
        <v>0.74472188508475001</v>
      </c>
      <c r="L203">
        <v>4.4609296463363E-2</v>
      </c>
      <c r="M203">
        <v>-0.58741258741258695</v>
      </c>
      <c r="N203" t="s">
        <v>654</v>
      </c>
    </row>
    <row r="204" spans="1:14" x14ac:dyDescent="0.2">
      <c r="A204" t="s">
        <v>12</v>
      </c>
      <c r="B204" t="s">
        <v>665</v>
      </c>
      <c r="C204" t="s">
        <v>656</v>
      </c>
      <c r="D204" t="s">
        <v>49</v>
      </c>
      <c r="E204">
        <v>5.1240816987530597E-3</v>
      </c>
      <c r="F204" t="s">
        <v>659</v>
      </c>
      <c r="G204">
        <v>-0.74825174825174801</v>
      </c>
      <c r="H204" t="s">
        <v>703</v>
      </c>
      <c r="I204">
        <v>0.74472188508475001</v>
      </c>
      <c r="K204">
        <v>5.1240816987530597E-3</v>
      </c>
      <c r="L204">
        <v>5.1240816987530597E-3</v>
      </c>
      <c r="M204">
        <v>-0.74825174825174801</v>
      </c>
      <c r="N204" t="s">
        <v>654</v>
      </c>
    </row>
    <row r="205" spans="1:14" x14ac:dyDescent="0.2">
      <c r="A205" t="s">
        <v>12</v>
      </c>
      <c r="B205" t="s">
        <v>426</v>
      </c>
      <c r="C205" t="s">
        <v>656</v>
      </c>
      <c r="D205" t="s">
        <v>18</v>
      </c>
      <c r="E205">
        <v>9.5157366594124701E-2</v>
      </c>
      <c r="F205" t="s">
        <v>659</v>
      </c>
      <c r="G205">
        <v>-0.50349650349650299</v>
      </c>
      <c r="H205" t="s">
        <v>16</v>
      </c>
      <c r="I205">
        <v>0.74472188508475001</v>
      </c>
      <c r="L205">
        <v>9.5157366594124701E-2</v>
      </c>
      <c r="M205">
        <v>-0.50349650349650299</v>
      </c>
      <c r="N205" t="s">
        <v>654</v>
      </c>
    </row>
    <row r="206" spans="1:14" x14ac:dyDescent="0.2">
      <c r="A206" t="s">
        <v>12</v>
      </c>
      <c r="B206" t="s">
        <v>426</v>
      </c>
      <c r="C206" t="s">
        <v>656</v>
      </c>
      <c r="D206" t="s">
        <v>69</v>
      </c>
      <c r="E206">
        <v>9.5157366594124701E-2</v>
      </c>
      <c r="F206" t="s">
        <v>659</v>
      </c>
      <c r="G206">
        <v>-0.50349650349650299</v>
      </c>
      <c r="H206" t="s">
        <v>16</v>
      </c>
      <c r="I206">
        <v>0.74472188508475001</v>
      </c>
      <c r="L206">
        <v>9.5157366594124701E-2</v>
      </c>
      <c r="M206">
        <v>-0.50349650349650299</v>
      </c>
      <c r="N206" t="s">
        <v>654</v>
      </c>
    </row>
    <row r="207" spans="1:14" x14ac:dyDescent="0.2">
      <c r="A207" t="s">
        <v>12</v>
      </c>
      <c r="B207" t="s">
        <v>426</v>
      </c>
      <c r="C207" t="s">
        <v>656</v>
      </c>
      <c r="D207" t="s">
        <v>124</v>
      </c>
      <c r="E207">
        <v>2.2231354099909199E-3</v>
      </c>
      <c r="F207" t="s">
        <v>659</v>
      </c>
      <c r="G207">
        <v>0.79020979020978999</v>
      </c>
      <c r="H207" t="s">
        <v>703</v>
      </c>
      <c r="I207">
        <v>0.74472188508475001</v>
      </c>
      <c r="K207">
        <v>2.2231354099909199E-3</v>
      </c>
      <c r="L207">
        <v>2.2231354099909199E-3</v>
      </c>
      <c r="M207">
        <v>0.79020979020978999</v>
      </c>
      <c r="N207" t="s">
        <v>654</v>
      </c>
    </row>
    <row r="208" spans="1:14" x14ac:dyDescent="0.2">
      <c r="A208" t="s">
        <v>12</v>
      </c>
      <c r="B208" t="s">
        <v>426</v>
      </c>
      <c r="C208" t="s">
        <v>656</v>
      </c>
      <c r="D208" t="s">
        <v>49</v>
      </c>
      <c r="E208">
        <v>3.58059970520292E-2</v>
      </c>
      <c r="F208" t="s">
        <v>659</v>
      </c>
      <c r="G208">
        <v>0.608391608391608</v>
      </c>
      <c r="H208" t="s">
        <v>428</v>
      </c>
      <c r="I208">
        <v>0.74472188508475001</v>
      </c>
      <c r="L208">
        <v>3.58059970520292E-2</v>
      </c>
      <c r="M208">
        <v>0.608391608391608</v>
      </c>
      <c r="N208" t="s">
        <v>654</v>
      </c>
    </row>
    <row r="209" spans="1:14" x14ac:dyDescent="0.2">
      <c r="A209" t="s">
        <v>12</v>
      </c>
      <c r="B209" t="s">
        <v>426</v>
      </c>
      <c r="C209" t="s">
        <v>656</v>
      </c>
      <c r="D209" t="s">
        <v>67</v>
      </c>
      <c r="E209">
        <v>7.5362335053483401E-2</v>
      </c>
      <c r="F209" t="s">
        <v>659</v>
      </c>
      <c r="G209">
        <v>-0.53146853146853101</v>
      </c>
      <c r="H209" t="s">
        <v>123</v>
      </c>
      <c r="I209">
        <v>0.74472188508475001</v>
      </c>
      <c r="L209">
        <v>7.5362335053483401E-2</v>
      </c>
      <c r="M209">
        <v>-0.53146853146853101</v>
      </c>
      <c r="N209" t="s">
        <v>654</v>
      </c>
    </row>
    <row r="210" spans="1:14" x14ac:dyDescent="0.2">
      <c r="A210" t="s">
        <v>12</v>
      </c>
      <c r="B210" t="s">
        <v>426</v>
      </c>
      <c r="C210" t="s">
        <v>656</v>
      </c>
      <c r="D210" t="s">
        <v>75</v>
      </c>
      <c r="E210">
        <v>7.5362335053483595E-2</v>
      </c>
      <c r="F210" t="s">
        <v>659</v>
      </c>
      <c r="G210">
        <v>0.53146853146853101</v>
      </c>
      <c r="H210" t="s">
        <v>123</v>
      </c>
      <c r="I210">
        <v>0.74472188508475001</v>
      </c>
      <c r="L210">
        <v>7.5362335053483595E-2</v>
      </c>
      <c r="M210">
        <v>0.53146853146853101</v>
      </c>
      <c r="N210" t="s">
        <v>654</v>
      </c>
    </row>
    <row r="211" spans="1:14" x14ac:dyDescent="0.2">
      <c r="A211" t="s">
        <v>12</v>
      </c>
      <c r="B211" t="s">
        <v>551</v>
      </c>
      <c r="C211" t="s">
        <v>656</v>
      </c>
      <c r="D211" t="s">
        <v>18</v>
      </c>
      <c r="E211">
        <v>2.4003191200713699E-2</v>
      </c>
      <c r="F211" t="s">
        <v>659</v>
      </c>
      <c r="G211">
        <v>0.643356643356643</v>
      </c>
      <c r="H211" t="s">
        <v>428</v>
      </c>
      <c r="I211">
        <v>0.74472188508475001</v>
      </c>
      <c r="L211">
        <v>2.4003191200713699E-2</v>
      </c>
      <c r="M211">
        <v>0.643356643356643</v>
      </c>
      <c r="N211" t="s">
        <v>654</v>
      </c>
    </row>
    <row r="212" spans="1:14" x14ac:dyDescent="0.2">
      <c r="A212" t="s">
        <v>12</v>
      </c>
      <c r="B212" t="s">
        <v>551</v>
      </c>
      <c r="C212" t="s">
        <v>656</v>
      </c>
      <c r="D212" t="s">
        <v>161</v>
      </c>
      <c r="E212">
        <v>9.5157366594124701E-2</v>
      </c>
      <c r="F212" t="s">
        <v>659</v>
      </c>
      <c r="G212">
        <v>-0.50349650349650299</v>
      </c>
      <c r="H212" t="s">
        <v>16</v>
      </c>
      <c r="I212">
        <v>0.74472188508475001</v>
      </c>
      <c r="L212">
        <v>9.5157366594124701E-2</v>
      </c>
      <c r="M212">
        <v>-0.50349650349650299</v>
      </c>
      <c r="N212" t="s">
        <v>654</v>
      </c>
    </row>
    <row r="213" spans="1:14" x14ac:dyDescent="0.2">
      <c r="A213" t="s">
        <v>12</v>
      </c>
      <c r="B213" t="s">
        <v>551</v>
      </c>
      <c r="C213" t="s">
        <v>656</v>
      </c>
      <c r="D213" t="s">
        <v>124</v>
      </c>
      <c r="E213">
        <v>1.6147689860699099E-3</v>
      </c>
      <c r="F213" t="s">
        <v>659</v>
      </c>
      <c r="G213">
        <v>-0.80419580419580405</v>
      </c>
      <c r="H213" t="s">
        <v>703</v>
      </c>
      <c r="I213">
        <v>0.74472188508475001</v>
      </c>
      <c r="K213">
        <v>1.6147689860699099E-3</v>
      </c>
      <c r="L213">
        <v>1.6147689860699099E-3</v>
      </c>
      <c r="M213">
        <v>-0.80419580419580405</v>
      </c>
      <c r="N213" t="s">
        <v>654</v>
      </c>
    </row>
    <row r="214" spans="1:14" x14ac:dyDescent="0.2">
      <c r="A214" t="s">
        <v>12</v>
      </c>
      <c r="B214" t="s">
        <v>551</v>
      </c>
      <c r="C214" t="s">
        <v>656</v>
      </c>
      <c r="D214" t="s">
        <v>116</v>
      </c>
      <c r="E214">
        <v>6.5543052601018503E-2</v>
      </c>
      <c r="F214" t="s">
        <v>659</v>
      </c>
      <c r="G214">
        <v>-0.57272727272727197</v>
      </c>
      <c r="H214" t="s">
        <v>123</v>
      </c>
      <c r="I214">
        <v>0.74472188508475001</v>
      </c>
      <c r="L214">
        <v>6.5543052601018503E-2</v>
      </c>
      <c r="M214">
        <v>-0.57272727272727197</v>
      </c>
      <c r="N214" t="s">
        <v>654</v>
      </c>
    </row>
    <row r="215" spans="1:14" x14ac:dyDescent="0.2">
      <c r="A215" t="s">
        <v>12</v>
      </c>
      <c r="B215" t="s">
        <v>551</v>
      </c>
      <c r="C215" t="s">
        <v>656</v>
      </c>
      <c r="D215" t="s">
        <v>49</v>
      </c>
      <c r="E215">
        <v>5.1265589786491497E-2</v>
      </c>
      <c r="F215" t="s">
        <v>659</v>
      </c>
      <c r="G215">
        <v>-0.57342657342657299</v>
      </c>
      <c r="H215" t="s">
        <v>428</v>
      </c>
      <c r="I215">
        <v>0.74472188508475001</v>
      </c>
      <c r="L215">
        <v>5.1265589786491497E-2</v>
      </c>
      <c r="M215">
        <v>-0.57342657342657299</v>
      </c>
      <c r="N215" t="s">
        <v>654</v>
      </c>
    </row>
    <row r="216" spans="1:14" x14ac:dyDescent="0.2">
      <c r="A216" t="s">
        <v>12</v>
      </c>
      <c r="B216" t="s">
        <v>551</v>
      </c>
      <c r="C216" t="s">
        <v>656</v>
      </c>
      <c r="D216" t="s">
        <v>67</v>
      </c>
      <c r="E216">
        <v>6.2511483279615102E-2</v>
      </c>
      <c r="F216" t="s">
        <v>659</v>
      </c>
      <c r="G216">
        <v>0.55244755244755195</v>
      </c>
      <c r="H216" t="s">
        <v>123</v>
      </c>
      <c r="I216">
        <v>0.74472188508475001</v>
      </c>
      <c r="L216">
        <v>6.2511483279615102E-2</v>
      </c>
      <c r="M216">
        <v>0.55244755244755195</v>
      </c>
      <c r="N216" t="s">
        <v>654</v>
      </c>
    </row>
    <row r="217" spans="1:14" x14ac:dyDescent="0.2">
      <c r="A217" t="s">
        <v>12</v>
      </c>
      <c r="B217" t="s">
        <v>270</v>
      </c>
      <c r="C217" t="s">
        <v>656</v>
      </c>
      <c r="D217" t="s">
        <v>18</v>
      </c>
      <c r="E217">
        <v>5.85894753885675E-2</v>
      </c>
      <c r="F217" t="s">
        <v>659</v>
      </c>
      <c r="G217">
        <v>-0.55944055944055904</v>
      </c>
      <c r="H217" t="s">
        <v>123</v>
      </c>
      <c r="I217">
        <v>0.74472188508475001</v>
      </c>
      <c r="L217">
        <v>5.85894753885675E-2</v>
      </c>
      <c r="M217">
        <v>-0.55944055944055904</v>
      </c>
      <c r="N217" t="s">
        <v>654</v>
      </c>
    </row>
    <row r="218" spans="1:14" x14ac:dyDescent="0.2">
      <c r="A218" t="s">
        <v>12</v>
      </c>
      <c r="B218" t="s">
        <v>270</v>
      </c>
      <c r="C218" t="s">
        <v>656</v>
      </c>
      <c r="D218" t="s">
        <v>124</v>
      </c>
      <c r="E218">
        <v>4.7855976842060402E-2</v>
      </c>
      <c r="F218" t="s">
        <v>659</v>
      </c>
      <c r="G218">
        <v>0.58041958041957997</v>
      </c>
      <c r="H218" t="s">
        <v>428</v>
      </c>
      <c r="I218">
        <v>0.74472188508475001</v>
      </c>
      <c r="L218">
        <v>4.7855976842060402E-2</v>
      </c>
      <c r="M218">
        <v>0.58041958041957997</v>
      </c>
      <c r="N218" t="s">
        <v>654</v>
      </c>
    </row>
    <row r="219" spans="1:14" x14ac:dyDescent="0.2">
      <c r="A219" t="s">
        <v>12</v>
      </c>
      <c r="B219" t="s">
        <v>270</v>
      </c>
      <c r="C219" t="s">
        <v>656</v>
      </c>
      <c r="D219" t="s">
        <v>49</v>
      </c>
      <c r="E219">
        <v>1.6147689860699201E-3</v>
      </c>
      <c r="F219" t="s">
        <v>659</v>
      </c>
      <c r="G219">
        <v>0.80419580419580405</v>
      </c>
      <c r="H219" t="s">
        <v>703</v>
      </c>
      <c r="I219">
        <v>0.74472188508475001</v>
      </c>
      <c r="K219">
        <v>1.6147689860699201E-3</v>
      </c>
      <c r="L219">
        <v>1.6147689860699201E-3</v>
      </c>
      <c r="M219">
        <v>0.80419580419580405</v>
      </c>
      <c r="N219" t="s">
        <v>654</v>
      </c>
    </row>
    <row r="220" spans="1:14" x14ac:dyDescent="0.2">
      <c r="A220" t="s">
        <v>12</v>
      </c>
      <c r="B220" t="s">
        <v>270</v>
      </c>
      <c r="C220" t="s">
        <v>656</v>
      </c>
      <c r="D220" t="s">
        <v>75</v>
      </c>
      <c r="E220">
        <v>1.39059688143627E-2</v>
      </c>
      <c r="F220" t="s">
        <v>659</v>
      </c>
      <c r="G220">
        <v>0.68531468531468498</v>
      </c>
      <c r="H220" t="s">
        <v>703</v>
      </c>
      <c r="I220">
        <v>0.74472188508475001</v>
      </c>
      <c r="K220">
        <v>1.39059688143627E-2</v>
      </c>
      <c r="L220">
        <v>1.39059688143627E-2</v>
      </c>
      <c r="M220">
        <v>0.68531468531468498</v>
      </c>
      <c r="N220" t="s">
        <v>654</v>
      </c>
    </row>
    <row r="221" spans="1:14" x14ac:dyDescent="0.2">
      <c r="A221" t="s">
        <v>12</v>
      </c>
      <c r="B221" t="s">
        <v>427</v>
      </c>
      <c r="C221" t="s">
        <v>656</v>
      </c>
      <c r="D221" t="s">
        <v>45</v>
      </c>
      <c r="E221">
        <v>3.4464502618274401E-3</v>
      </c>
      <c r="F221" t="s">
        <v>659</v>
      </c>
      <c r="G221">
        <v>-0.76923076923076905</v>
      </c>
      <c r="H221" t="s">
        <v>703</v>
      </c>
      <c r="I221">
        <v>0.74472188508475001</v>
      </c>
      <c r="K221">
        <v>3.4464502618274401E-3</v>
      </c>
      <c r="L221">
        <v>3.4464502618274401E-3</v>
      </c>
      <c r="M221">
        <v>-0.76923076923076905</v>
      </c>
      <c r="N221" t="s">
        <v>654</v>
      </c>
    </row>
    <row r="222" spans="1:14" x14ac:dyDescent="0.2">
      <c r="A222" t="s">
        <v>12</v>
      </c>
      <c r="B222" t="s">
        <v>427</v>
      </c>
      <c r="C222" t="s">
        <v>656</v>
      </c>
      <c r="D222" t="s">
        <v>49</v>
      </c>
      <c r="E222">
        <v>2.0185498509853999E-2</v>
      </c>
      <c r="F222" t="s">
        <v>659</v>
      </c>
      <c r="G222">
        <v>-0.65734265734265696</v>
      </c>
      <c r="H222" t="s">
        <v>703</v>
      </c>
      <c r="I222">
        <v>0.74472188508475001</v>
      </c>
      <c r="K222">
        <v>2.0185498509853999E-2</v>
      </c>
      <c r="L222">
        <v>2.0185498509853999E-2</v>
      </c>
      <c r="M222">
        <v>-0.65734265734265696</v>
      </c>
      <c r="N222" t="s">
        <v>654</v>
      </c>
    </row>
    <row r="223" spans="1:14" x14ac:dyDescent="0.2">
      <c r="A223" t="s">
        <v>12</v>
      </c>
      <c r="B223" t="s">
        <v>427</v>
      </c>
      <c r="C223" t="s">
        <v>656</v>
      </c>
      <c r="D223" t="s">
        <v>38</v>
      </c>
      <c r="E223">
        <v>9.5157366594124701E-2</v>
      </c>
      <c r="F223" t="s">
        <v>659</v>
      </c>
      <c r="G223">
        <v>0.50349650349650299</v>
      </c>
      <c r="H223" t="s">
        <v>16</v>
      </c>
      <c r="I223">
        <v>0.74472188508475001</v>
      </c>
      <c r="L223">
        <v>9.5157366594124701E-2</v>
      </c>
      <c r="M223">
        <v>0.50349650349650299</v>
      </c>
      <c r="N223" t="s">
        <v>654</v>
      </c>
    </row>
    <row r="224" spans="1:14" x14ac:dyDescent="0.2">
      <c r="A224" t="s">
        <v>12</v>
      </c>
      <c r="B224" t="s">
        <v>666</v>
      </c>
      <c r="C224" t="s">
        <v>656</v>
      </c>
      <c r="D224" t="s">
        <v>18</v>
      </c>
      <c r="E224">
        <v>8.1788226381528301E-2</v>
      </c>
      <c r="F224" t="s">
        <v>659</v>
      </c>
      <c r="G224">
        <v>-0.52189221891206705</v>
      </c>
      <c r="H224" t="s">
        <v>123</v>
      </c>
      <c r="I224">
        <v>0.74472188508475001</v>
      </c>
      <c r="L224">
        <v>8.1788226381528301E-2</v>
      </c>
      <c r="M224">
        <v>-0.52189221891206705</v>
      </c>
      <c r="N224" t="s">
        <v>654</v>
      </c>
    </row>
    <row r="225" spans="1:14" x14ac:dyDescent="0.2">
      <c r="A225" t="s">
        <v>12</v>
      </c>
      <c r="B225" t="s">
        <v>666</v>
      </c>
      <c r="C225" t="s">
        <v>656</v>
      </c>
      <c r="D225" t="s">
        <v>124</v>
      </c>
      <c r="E225">
        <v>4.7373596171879903E-2</v>
      </c>
      <c r="F225" t="s">
        <v>659</v>
      </c>
      <c r="G225">
        <v>0.58143696872082695</v>
      </c>
      <c r="H225" t="s">
        <v>428</v>
      </c>
      <c r="I225">
        <v>0.74472188508475001</v>
      </c>
      <c r="L225">
        <v>4.7373596171879903E-2</v>
      </c>
      <c r="M225">
        <v>0.58143696872082695</v>
      </c>
      <c r="N225" t="s">
        <v>654</v>
      </c>
    </row>
    <row r="226" spans="1:14" x14ac:dyDescent="0.2">
      <c r="A226" t="s">
        <v>12</v>
      </c>
      <c r="B226" t="s">
        <v>666</v>
      </c>
      <c r="C226" t="s">
        <v>656</v>
      </c>
      <c r="D226" t="s">
        <v>116</v>
      </c>
      <c r="E226">
        <v>4.8166632095263298E-2</v>
      </c>
      <c r="F226" t="s">
        <v>659</v>
      </c>
      <c r="G226">
        <v>0.60592412327901202</v>
      </c>
      <c r="H226" t="s">
        <v>428</v>
      </c>
      <c r="I226">
        <v>0.74472188508475001</v>
      </c>
      <c r="L226">
        <v>4.8166632095263298E-2</v>
      </c>
      <c r="M226">
        <v>0.60592412327901202</v>
      </c>
      <c r="N226" t="s">
        <v>654</v>
      </c>
    </row>
    <row r="227" spans="1:14" x14ac:dyDescent="0.2">
      <c r="A227" t="s">
        <v>12</v>
      </c>
      <c r="B227" t="s">
        <v>666</v>
      </c>
      <c r="C227" t="s">
        <v>656</v>
      </c>
      <c r="D227" t="s">
        <v>67</v>
      </c>
      <c r="E227">
        <v>1.8175123857074999E-2</v>
      </c>
      <c r="F227" t="s">
        <v>659</v>
      </c>
      <c r="G227">
        <v>-0.66550014492142895</v>
      </c>
      <c r="H227" t="s">
        <v>703</v>
      </c>
      <c r="I227">
        <v>0.74472188508475001</v>
      </c>
      <c r="K227">
        <v>1.8175123857074999E-2</v>
      </c>
      <c r="L227">
        <v>1.8175123857074999E-2</v>
      </c>
      <c r="M227">
        <v>-0.66550014492142895</v>
      </c>
      <c r="N227" t="s">
        <v>654</v>
      </c>
    </row>
    <row r="228" spans="1:14" x14ac:dyDescent="0.2">
      <c r="A228" t="s">
        <v>12</v>
      </c>
      <c r="B228" t="s">
        <v>666</v>
      </c>
      <c r="C228" t="s">
        <v>656</v>
      </c>
      <c r="D228" t="s">
        <v>255</v>
      </c>
      <c r="E228">
        <v>3.3064707251720303E-2</v>
      </c>
      <c r="F228" t="s">
        <v>659</v>
      </c>
      <c r="G228">
        <v>-0.64237068708526901</v>
      </c>
      <c r="H228" t="s">
        <v>428</v>
      </c>
      <c r="I228">
        <v>0.74472188508475001</v>
      </c>
      <c r="L228">
        <v>3.3064707251720303E-2</v>
      </c>
      <c r="M228">
        <v>-0.64237068708526901</v>
      </c>
      <c r="N228" t="s">
        <v>654</v>
      </c>
    </row>
    <row r="229" spans="1:14" x14ac:dyDescent="0.2">
      <c r="A229" t="s">
        <v>12</v>
      </c>
      <c r="B229" t="s">
        <v>666</v>
      </c>
      <c r="C229" t="s">
        <v>656</v>
      </c>
      <c r="D229" t="s">
        <v>75</v>
      </c>
      <c r="E229">
        <v>5.2523555482204297E-2</v>
      </c>
      <c r="F229" t="s">
        <v>659</v>
      </c>
      <c r="G229">
        <v>0.57092907169575202</v>
      </c>
      <c r="H229" t="s">
        <v>428</v>
      </c>
      <c r="I229">
        <v>0.74472188508475001</v>
      </c>
      <c r="L229">
        <v>5.2523555482204297E-2</v>
      </c>
      <c r="M229">
        <v>0.57092907169575202</v>
      </c>
      <c r="N229" t="s">
        <v>654</v>
      </c>
    </row>
    <row r="230" spans="1:14" x14ac:dyDescent="0.2">
      <c r="A230" t="s">
        <v>12</v>
      </c>
      <c r="B230" t="s">
        <v>429</v>
      </c>
      <c r="C230" t="s">
        <v>656</v>
      </c>
      <c r="D230" t="s">
        <v>45</v>
      </c>
      <c r="E230">
        <v>3.0675895061640202E-2</v>
      </c>
      <c r="F230" t="s">
        <v>659</v>
      </c>
      <c r="G230">
        <v>-0.62237762237762195</v>
      </c>
      <c r="H230" t="s">
        <v>428</v>
      </c>
      <c r="I230">
        <v>0.74472188508475001</v>
      </c>
      <c r="L230">
        <v>3.0675895061640202E-2</v>
      </c>
      <c r="M230">
        <v>-0.62237762237762195</v>
      </c>
      <c r="N230" t="s">
        <v>654</v>
      </c>
    </row>
    <row r="231" spans="1:14" x14ac:dyDescent="0.2">
      <c r="A231" t="s">
        <v>12</v>
      </c>
      <c r="B231" t="s">
        <v>429</v>
      </c>
      <c r="C231" t="s">
        <v>656</v>
      </c>
      <c r="D231" t="s">
        <v>49</v>
      </c>
      <c r="E231">
        <v>1.9003677255282701E-3</v>
      </c>
      <c r="F231" t="s">
        <v>659</v>
      </c>
      <c r="G231">
        <v>-0.79720279720279696</v>
      </c>
      <c r="H231" t="s">
        <v>703</v>
      </c>
      <c r="I231">
        <v>0.74472188508475001</v>
      </c>
      <c r="K231">
        <v>1.9003677255282701E-3</v>
      </c>
      <c r="L231">
        <v>1.9003677255282701E-3</v>
      </c>
      <c r="M231">
        <v>-0.79720279720279696</v>
      </c>
      <c r="N231" t="s">
        <v>654</v>
      </c>
    </row>
    <row r="232" spans="1:14" x14ac:dyDescent="0.2">
      <c r="A232" t="s">
        <v>12</v>
      </c>
      <c r="B232" t="s">
        <v>429</v>
      </c>
      <c r="C232" t="s">
        <v>656</v>
      </c>
      <c r="D232" t="s">
        <v>118</v>
      </c>
      <c r="E232">
        <v>4.7855976842060402E-2</v>
      </c>
      <c r="F232" t="s">
        <v>659</v>
      </c>
      <c r="G232">
        <v>0.58041958041957997</v>
      </c>
      <c r="H232" t="s">
        <v>428</v>
      </c>
      <c r="I232">
        <v>0.74472188508475001</v>
      </c>
      <c r="L232">
        <v>4.7855976842060402E-2</v>
      </c>
      <c r="M232">
        <v>0.58041958041957997</v>
      </c>
      <c r="N232" t="s">
        <v>654</v>
      </c>
    </row>
    <row r="233" spans="1:14" x14ac:dyDescent="0.2">
      <c r="A233" t="s">
        <v>12</v>
      </c>
      <c r="B233" t="s">
        <v>430</v>
      </c>
      <c r="C233" t="s">
        <v>656</v>
      </c>
      <c r="D233" t="s">
        <v>18</v>
      </c>
      <c r="E233">
        <v>6.43281273896681E-3</v>
      </c>
      <c r="F233" t="s">
        <v>659</v>
      </c>
      <c r="G233">
        <v>-0.73526915741640197</v>
      </c>
      <c r="H233" t="s">
        <v>703</v>
      </c>
      <c r="I233">
        <v>0.74472188508475001</v>
      </c>
      <c r="K233">
        <v>6.43281273896681E-3</v>
      </c>
      <c r="L233">
        <v>6.43281273896681E-3</v>
      </c>
      <c r="M233">
        <v>-0.73526915741640197</v>
      </c>
      <c r="N233" t="s">
        <v>654</v>
      </c>
    </row>
    <row r="234" spans="1:14" x14ac:dyDescent="0.2">
      <c r="A234" t="s">
        <v>12</v>
      </c>
      <c r="B234" t="s">
        <v>430</v>
      </c>
      <c r="C234" t="s">
        <v>656</v>
      </c>
      <c r="D234" t="s">
        <v>159</v>
      </c>
      <c r="E234">
        <v>9.4876312483990102E-2</v>
      </c>
      <c r="F234" t="s">
        <v>659</v>
      </c>
      <c r="G234">
        <v>-0.503864651021392</v>
      </c>
      <c r="H234" t="s">
        <v>16</v>
      </c>
      <c r="I234">
        <v>0.74472188508475001</v>
      </c>
      <c r="L234">
        <v>9.4876312483990102E-2</v>
      </c>
      <c r="M234">
        <v>-0.503864651021392</v>
      </c>
      <c r="N234" t="s">
        <v>654</v>
      </c>
    </row>
    <row r="235" spans="1:14" x14ac:dyDescent="0.2">
      <c r="A235" t="s">
        <v>12</v>
      </c>
      <c r="B235" t="s">
        <v>430</v>
      </c>
      <c r="C235" t="s">
        <v>656</v>
      </c>
      <c r="D235" t="s">
        <v>59</v>
      </c>
      <c r="E235">
        <v>7.8813760771656097E-2</v>
      </c>
      <c r="F235" t="s">
        <v>659</v>
      </c>
      <c r="G235">
        <v>-0.52625863551123098</v>
      </c>
      <c r="H235" t="s">
        <v>123</v>
      </c>
      <c r="I235">
        <v>0.74472188508475001</v>
      </c>
      <c r="L235">
        <v>7.8813760771656097E-2</v>
      </c>
      <c r="M235">
        <v>-0.52625863551123098</v>
      </c>
      <c r="N235" t="s">
        <v>654</v>
      </c>
    </row>
    <row r="236" spans="1:14" x14ac:dyDescent="0.2">
      <c r="A236" t="s">
        <v>12</v>
      </c>
      <c r="B236" t="s">
        <v>430</v>
      </c>
      <c r="C236" t="s">
        <v>656</v>
      </c>
      <c r="D236" t="s">
        <v>161</v>
      </c>
      <c r="E236">
        <v>6.4714297404399407E-2</v>
      </c>
      <c r="F236" t="s">
        <v>659</v>
      </c>
      <c r="G236">
        <v>0.54865262000107096</v>
      </c>
      <c r="H236" t="s">
        <v>123</v>
      </c>
      <c r="I236">
        <v>0.74472188508475001</v>
      </c>
      <c r="L236">
        <v>6.4714297404399407E-2</v>
      </c>
      <c r="M236">
        <v>0.54865262000107096</v>
      </c>
      <c r="N236" t="s">
        <v>654</v>
      </c>
    </row>
    <row r="237" spans="1:14" x14ac:dyDescent="0.2">
      <c r="A237" t="s">
        <v>12</v>
      </c>
      <c r="B237" t="s">
        <v>430</v>
      </c>
      <c r="C237" t="s">
        <v>656</v>
      </c>
      <c r="D237" t="s">
        <v>69</v>
      </c>
      <c r="E237">
        <v>1.59045157852294E-2</v>
      </c>
      <c r="F237" t="s">
        <v>659</v>
      </c>
      <c r="G237">
        <v>-0.67555186544349599</v>
      </c>
      <c r="H237" t="s">
        <v>703</v>
      </c>
      <c r="I237">
        <v>0.74472188508475001</v>
      </c>
      <c r="K237">
        <v>1.59045157852294E-2</v>
      </c>
      <c r="L237">
        <v>1.59045157852294E-2</v>
      </c>
      <c r="M237">
        <v>-0.67555186544349599</v>
      </c>
      <c r="N237" t="s">
        <v>654</v>
      </c>
    </row>
    <row r="238" spans="1:14" x14ac:dyDescent="0.2">
      <c r="A238" t="s">
        <v>12</v>
      </c>
      <c r="B238" t="s">
        <v>430</v>
      </c>
      <c r="C238" t="s">
        <v>656</v>
      </c>
      <c r="D238" t="s">
        <v>47</v>
      </c>
      <c r="E238">
        <v>9.20584027567527E-2</v>
      </c>
      <c r="F238" t="s">
        <v>659</v>
      </c>
      <c r="G238">
        <v>-0.50759698176969803</v>
      </c>
      <c r="H238" t="s">
        <v>16</v>
      </c>
      <c r="I238">
        <v>0.74472188508475001</v>
      </c>
      <c r="L238">
        <v>9.20584027567527E-2</v>
      </c>
      <c r="M238">
        <v>-0.50759698176969803</v>
      </c>
      <c r="N238" t="s">
        <v>654</v>
      </c>
    </row>
    <row r="239" spans="1:14" x14ac:dyDescent="0.2">
      <c r="A239" t="s">
        <v>12</v>
      </c>
      <c r="B239" t="s">
        <v>430</v>
      </c>
      <c r="C239" t="s">
        <v>656</v>
      </c>
      <c r="D239" t="s">
        <v>67</v>
      </c>
      <c r="E239">
        <v>6.4714297404399504E-2</v>
      </c>
      <c r="F239" t="s">
        <v>659</v>
      </c>
      <c r="G239">
        <v>-0.54865262000107096</v>
      </c>
      <c r="H239" t="s">
        <v>123</v>
      </c>
      <c r="I239">
        <v>0.74472188508475001</v>
      </c>
      <c r="L239">
        <v>6.4714297404399504E-2</v>
      </c>
      <c r="M239">
        <v>-0.54865262000107096</v>
      </c>
      <c r="N239" t="s">
        <v>654</v>
      </c>
    </row>
    <row r="240" spans="1:14" x14ac:dyDescent="0.2">
      <c r="A240" t="s">
        <v>12</v>
      </c>
      <c r="B240" t="s">
        <v>552</v>
      </c>
      <c r="C240" t="s">
        <v>656</v>
      </c>
      <c r="D240" t="s">
        <v>45</v>
      </c>
      <c r="E240">
        <v>3.9504489725426502E-3</v>
      </c>
      <c r="F240" t="s">
        <v>659</v>
      </c>
      <c r="G240">
        <v>-0.76223776223776196</v>
      </c>
      <c r="H240" t="s">
        <v>703</v>
      </c>
      <c r="I240">
        <v>0.74472188508475001</v>
      </c>
      <c r="K240">
        <v>3.9504489725426502E-3</v>
      </c>
      <c r="L240">
        <v>3.9504489725426502E-3</v>
      </c>
      <c r="M240">
        <v>-0.76223776223776196</v>
      </c>
      <c r="N240" t="s">
        <v>654</v>
      </c>
    </row>
    <row r="241" spans="1:14" x14ac:dyDescent="0.2">
      <c r="A241" t="s">
        <v>12</v>
      </c>
      <c r="B241" t="s">
        <v>552</v>
      </c>
      <c r="C241" t="s">
        <v>656</v>
      </c>
      <c r="D241" t="s">
        <v>69</v>
      </c>
      <c r="E241">
        <v>8.48687711339349E-2</v>
      </c>
      <c r="F241" t="s">
        <v>659</v>
      </c>
      <c r="G241">
        <v>0.51748251748251695</v>
      </c>
      <c r="H241" t="s">
        <v>123</v>
      </c>
      <c r="I241">
        <v>0.74472188508475001</v>
      </c>
      <c r="L241">
        <v>8.48687711339349E-2</v>
      </c>
      <c r="M241">
        <v>0.51748251748251695</v>
      </c>
      <c r="N241" t="s">
        <v>654</v>
      </c>
    </row>
    <row r="242" spans="1:14" x14ac:dyDescent="0.2">
      <c r="A242" t="s">
        <v>12</v>
      </c>
      <c r="B242" t="s">
        <v>552</v>
      </c>
      <c r="C242" t="s">
        <v>656</v>
      </c>
      <c r="D242" t="s">
        <v>53</v>
      </c>
      <c r="E242">
        <v>8.48687711339349E-2</v>
      </c>
      <c r="F242" t="s">
        <v>659</v>
      </c>
      <c r="G242">
        <v>-0.51748251748251695</v>
      </c>
      <c r="H242" t="s">
        <v>123</v>
      </c>
      <c r="I242">
        <v>0.74472188508475001</v>
      </c>
      <c r="L242">
        <v>8.48687711339349E-2</v>
      </c>
      <c r="M242">
        <v>-0.51748251748251695</v>
      </c>
      <c r="N242" t="s">
        <v>654</v>
      </c>
    </row>
    <row r="243" spans="1:14" x14ac:dyDescent="0.2">
      <c r="A243" t="s">
        <v>12</v>
      </c>
      <c r="B243" t="s">
        <v>552</v>
      </c>
      <c r="C243" t="s">
        <v>656</v>
      </c>
      <c r="D243" t="s">
        <v>124</v>
      </c>
      <c r="E243">
        <v>8.48687711339349E-2</v>
      </c>
      <c r="F243" t="s">
        <v>659</v>
      </c>
      <c r="G243">
        <v>-0.51748251748251695</v>
      </c>
      <c r="H243" t="s">
        <v>123</v>
      </c>
      <c r="I243">
        <v>0.74472188508475001</v>
      </c>
      <c r="L243">
        <v>8.48687711339349E-2</v>
      </c>
      <c r="M243">
        <v>-0.51748251748251695</v>
      </c>
      <c r="N243" t="s">
        <v>654</v>
      </c>
    </row>
    <row r="244" spans="1:14" x14ac:dyDescent="0.2">
      <c r="A244" t="s">
        <v>12</v>
      </c>
      <c r="B244" t="s">
        <v>552</v>
      </c>
      <c r="C244" t="s">
        <v>656</v>
      </c>
      <c r="D244" t="s">
        <v>49</v>
      </c>
      <c r="E244">
        <v>2.2231354099909E-3</v>
      </c>
      <c r="F244" t="s">
        <v>659</v>
      </c>
      <c r="G244">
        <v>-0.79020979020978999</v>
      </c>
      <c r="H244" t="s">
        <v>703</v>
      </c>
      <c r="I244">
        <v>0.74472188508475001</v>
      </c>
      <c r="K244">
        <v>2.2231354099909E-3</v>
      </c>
      <c r="L244">
        <v>2.2231354099909E-3</v>
      </c>
      <c r="M244">
        <v>-0.79020979020978999</v>
      </c>
      <c r="N244" t="s">
        <v>654</v>
      </c>
    </row>
    <row r="245" spans="1:14" x14ac:dyDescent="0.2">
      <c r="A245" t="s">
        <v>12</v>
      </c>
      <c r="B245" t="s">
        <v>431</v>
      </c>
      <c r="C245" t="s">
        <v>656</v>
      </c>
      <c r="D245" t="s">
        <v>159</v>
      </c>
      <c r="E245">
        <v>8.48687711339349E-2</v>
      </c>
      <c r="F245" t="s">
        <v>659</v>
      </c>
      <c r="G245">
        <v>0.51748251748251695</v>
      </c>
      <c r="H245" t="s">
        <v>123</v>
      </c>
      <c r="I245">
        <v>0.74472188508475001</v>
      </c>
      <c r="L245">
        <v>8.48687711339349E-2</v>
      </c>
      <c r="M245">
        <v>0.51748251748251695</v>
      </c>
      <c r="N245" t="s">
        <v>654</v>
      </c>
    </row>
    <row r="246" spans="1:14" x14ac:dyDescent="0.2">
      <c r="A246" t="s">
        <v>12</v>
      </c>
      <c r="B246" t="s">
        <v>431</v>
      </c>
      <c r="C246" t="s">
        <v>656</v>
      </c>
      <c r="D246" t="s">
        <v>15</v>
      </c>
      <c r="E246">
        <v>9.2017797776347398E-3</v>
      </c>
      <c r="F246" t="s">
        <v>659</v>
      </c>
      <c r="G246">
        <v>0.713286713286713</v>
      </c>
      <c r="H246" t="s">
        <v>703</v>
      </c>
      <c r="I246">
        <v>0.74472188508475001</v>
      </c>
      <c r="K246">
        <v>9.2017797776347398E-3</v>
      </c>
      <c r="L246">
        <v>9.2017797776347398E-3</v>
      </c>
      <c r="M246">
        <v>0.713286713286713</v>
      </c>
      <c r="N246" t="s">
        <v>654</v>
      </c>
    </row>
    <row r="247" spans="1:14" x14ac:dyDescent="0.2">
      <c r="A247" t="s">
        <v>12</v>
      </c>
      <c r="B247" t="s">
        <v>431</v>
      </c>
      <c r="C247" t="s">
        <v>656</v>
      </c>
      <c r="D247" t="s">
        <v>163</v>
      </c>
      <c r="E247">
        <v>3.3169901090105799E-2</v>
      </c>
      <c r="F247" t="s">
        <v>659</v>
      </c>
      <c r="G247">
        <v>-0.61538461538461497</v>
      </c>
      <c r="H247" t="s">
        <v>428</v>
      </c>
      <c r="I247">
        <v>0.74472188508475001</v>
      </c>
      <c r="L247">
        <v>3.3169901090105799E-2</v>
      </c>
      <c r="M247">
        <v>-0.61538461538461497</v>
      </c>
      <c r="N247" t="s">
        <v>654</v>
      </c>
    </row>
    <row r="248" spans="1:14" x14ac:dyDescent="0.2">
      <c r="A248" t="s">
        <v>12</v>
      </c>
      <c r="B248" t="s">
        <v>431</v>
      </c>
      <c r="C248" t="s">
        <v>656</v>
      </c>
      <c r="D248" t="s">
        <v>179</v>
      </c>
      <c r="E248">
        <v>5.1003260706950701E-2</v>
      </c>
      <c r="F248" t="s">
        <v>659</v>
      </c>
      <c r="G248">
        <v>-0.6</v>
      </c>
      <c r="H248" t="s">
        <v>428</v>
      </c>
      <c r="I248">
        <v>0.74472188508475001</v>
      </c>
      <c r="L248">
        <v>5.1003260706950701E-2</v>
      </c>
      <c r="M248">
        <v>-0.6</v>
      </c>
      <c r="N248" t="s">
        <v>654</v>
      </c>
    </row>
    <row r="249" spans="1:14" x14ac:dyDescent="0.2">
      <c r="A249" t="s">
        <v>12</v>
      </c>
      <c r="B249" t="s">
        <v>431</v>
      </c>
      <c r="C249" t="s">
        <v>656</v>
      </c>
      <c r="D249" t="s">
        <v>134</v>
      </c>
      <c r="E249">
        <v>8.5558891012673097E-2</v>
      </c>
      <c r="F249" t="s">
        <v>659</v>
      </c>
      <c r="G249">
        <v>0.64285714285714302</v>
      </c>
      <c r="H249" t="s">
        <v>16</v>
      </c>
      <c r="I249">
        <v>0.74472188508475001</v>
      </c>
      <c r="L249">
        <v>8.5558891012673097E-2</v>
      </c>
      <c r="M249">
        <v>0.64285714285714302</v>
      </c>
      <c r="N249" t="s">
        <v>654</v>
      </c>
    </row>
    <row r="250" spans="1:14" x14ac:dyDescent="0.2">
      <c r="A250" t="s">
        <v>12</v>
      </c>
      <c r="B250" t="s">
        <v>431</v>
      </c>
      <c r="C250" t="s">
        <v>656</v>
      </c>
      <c r="D250" t="s">
        <v>225</v>
      </c>
      <c r="E250">
        <v>7.5362335053483401E-2</v>
      </c>
      <c r="F250" t="s">
        <v>659</v>
      </c>
      <c r="G250">
        <v>-0.53146853146853101</v>
      </c>
      <c r="H250" t="s">
        <v>123</v>
      </c>
      <c r="I250">
        <v>0.74472188508475001</v>
      </c>
      <c r="L250">
        <v>7.5362335053483401E-2</v>
      </c>
      <c r="M250">
        <v>-0.53146853146853101</v>
      </c>
      <c r="N250" t="s">
        <v>654</v>
      </c>
    </row>
    <row r="251" spans="1:14" x14ac:dyDescent="0.2">
      <c r="A251" t="s">
        <v>12</v>
      </c>
      <c r="B251" t="s">
        <v>431</v>
      </c>
      <c r="C251" t="s">
        <v>656</v>
      </c>
      <c r="D251" t="s">
        <v>67</v>
      </c>
      <c r="E251">
        <v>6.6611882266888897E-2</v>
      </c>
      <c r="F251" t="s">
        <v>659</v>
      </c>
      <c r="G251">
        <v>0.54545454545454497</v>
      </c>
      <c r="H251" t="s">
        <v>123</v>
      </c>
      <c r="I251">
        <v>0.74472188508475001</v>
      </c>
      <c r="L251">
        <v>6.6611882266888897E-2</v>
      </c>
      <c r="M251">
        <v>0.54545454545454497</v>
      </c>
      <c r="N251" t="s">
        <v>654</v>
      </c>
    </row>
    <row r="252" spans="1:14" x14ac:dyDescent="0.2">
      <c r="A252" t="s">
        <v>12</v>
      </c>
      <c r="B252" t="s">
        <v>431</v>
      </c>
      <c r="C252" t="s">
        <v>656</v>
      </c>
      <c r="D252" t="s">
        <v>255</v>
      </c>
      <c r="E252">
        <v>2.3313039833185899E-2</v>
      </c>
      <c r="F252" t="s">
        <v>659</v>
      </c>
      <c r="G252">
        <v>0.67272727272727195</v>
      </c>
      <c r="H252" t="s">
        <v>428</v>
      </c>
      <c r="I252">
        <v>0.74472188508475001</v>
      </c>
      <c r="L252">
        <v>2.3313039833185899E-2</v>
      </c>
      <c r="M252">
        <v>0.67272727272727195</v>
      </c>
      <c r="N252" t="s">
        <v>654</v>
      </c>
    </row>
    <row r="253" spans="1:14" x14ac:dyDescent="0.2">
      <c r="A253" t="s">
        <v>12</v>
      </c>
      <c r="B253" t="s">
        <v>431</v>
      </c>
      <c r="C253" t="s">
        <v>656</v>
      </c>
      <c r="D253" t="s">
        <v>46</v>
      </c>
      <c r="E253">
        <v>8.48687711339349E-2</v>
      </c>
      <c r="F253" t="s">
        <v>659</v>
      </c>
      <c r="G253">
        <v>0.51748251748251695</v>
      </c>
      <c r="H253" t="s">
        <v>123</v>
      </c>
      <c r="I253">
        <v>0.74472188508475001</v>
      </c>
      <c r="L253">
        <v>8.48687711339349E-2</v>
      </c>
      <c r="M253">
        <v>0.51748251748251695</v>
      </c>
      <c r="N253" t="s">
        <v>654</v>
      </c>
    </row>
    <row r="254" spans="1:14" x14ac:dyDescent="0.2">
      <c r="A254" t="s">
        <v>12</v>
      </c>
      <c r="B254" t="s">
        <v>431</v>
      </c>
      <c r="C254" t="s">
        <v>656</v>
      </c>
      <c r="D254" t="s">
        <v>31</v>
      </c>
      <c r="E254">
        <v>8.0019375920274902E-2</v>
      </c>
      <c r="F254" t="s">
        <v>659</v>
      </c>
      <c r="G254">
        <v>-0.52447552447552404</v>
      </c>
      <c r="H254" t="s">
        <v>123</v>
      </c>
      <c r="I254">
        <v>0.74472188508475001</v>
      </c>
      <c r="L254">
        <v>8.0019375920274902E-2</v>
      </c>
      <c r="M254">
        <v>-0.52447552447552404</v>
      </c>
      <c r="N254" t="s">
        <v>654</v>
      </c>
    </row>
    <row r="255" spans="1:14" x14ac:dyDescent="0.2">
      <c r="A255" t="s">
        <v>12</v>
      </c>
      <c r="B255" t="s">
        <v>432</v>
      </c>
      <c r="C255" t="s">
        <v>656</v>
      </c>
      <c r="D255" t="s">
        <v>159</v>
      </c>
      <c r="E255">
        <v>8.48687711339349E-2</v>
      </c>
      <c r="F255" t="s">
        <v>659</v>
      </c>
      <c r="G255">
        <v>-0.51748251748251695</v>
      </c>
      <c r="H255" t="s">
        <v>123</v>
      </c>
      <c r="I255">
        <v>0.74472188508475001</v>
      </c>
      <c r="L255">
        <v>8.48687711339349E-2</v>
      </c>
      <c r="M255">
        <v>-0.51748251748251695</v>
      </c>
      <c r="N255" t="s">
        <v>654</v>
      </c>
    </row>
    <row r="256" spans="1:14" x14ac:dyDescent="0.2">
      <c r="A256" t="s">
        <v>12</v>
      </c>
      <c r="B256" t="s">
        <v>432</v>
      </c>
      <c r="C256" t="s">
        <v>656</v>
      </c>
      <c r="D256" t="s">
        <v>124</v>
      </c>
      <c r="E256">
        <v>2.83196712957599E-2</v>
      </c>
      <c r="F256" t="s">
        <v>659</v>
      </c>
      <c r="G256">
        <v>0.62937062937062904</v>
      </c>
      <c r="H256" t="s">
        <v>428</v>
      </c>
      <c r="I256">
        <v>0.74472188508475001</v>
      </c>
      <c r="L256">
        <v>2.83196712957599E-2</v>
      </c>
      <c r="M256">
        <v>0.62937062937062904</v>
      </c>
      <c r="N256" t="s">
        <v>654</v>
      </c>
    </row>
    <row r="257" spans="1:14" x14ac:dyDescent="0.2">
      <c r="A257" t="s">
        <v>12</v>
      </c>
      <c r="B257" t="s">
        <v>432</v>
      </c>
      <c r="C257" t="s">
        <v>656</v>
      </c>
      <c r="D257" t="s">
        <v>163</v>
      </c>
      <c r="E257">
        <v>8.48687711339349E-2</v>
      </c>
      <c r="F257" t="s">
        <v>659</v>
      </c>
      <c r="G257">
        <v>0.51748251748251695</v>
      </c>
      <c r="H257" t="s">
        <v>123</v>
      </c>
      <c r="I257">
        <v>0.74472188508475001</v>
      </c>
      <c r="L257">
        <v>8.48687711339349E-2</v>
      </c>
      <c r="M257">
        <v>0.51748251748251695</v>
      </c>
      <c r="N257" t="s">
        <v>654</v>
      </c>
    </row>
    <row r="258" spans="1:14" x14ac:dyDescent="0.2">
      <c r="A258" t="s">
        <v>12</v>
      </c>
      <c r="B258" t="s">
        <v>667</v>
      </c>
      <c r="C258" t="s">
        <v>656</v>
      </c>
      <c r="D258" t="s">
        <v>18</v>
      </c>
      <c r="E258">
        <v>1.39059688143627E-2</v>
      </c>
      <c r="F258" t="s">
        <v>659</v>
      </c>
      <c r="G258">
        <v>-0.68531468531468498</v>
      </c>
      <c r="H258" t="s">
        <v>703</v>
      </c>
      <c r="I258">
        <v>0.74472188508475001</v>
      </c>
      <c r="K258">
        <v>1.39059688143627E-2</v>
      </c>
      <c r="L258">
        <v>1.39059688143627E-2</v>
      </c>
      <c r="M258">
        <v>-0.68531468531468498</v>
      </c>
      <c r="N258" t="s">
        <v>654</v>
      </c>
    </row>
    <row r="259" spans="1:14" x14ac:dyDescent="0.2">
      <c r="A259" t="s">
        <v>12</v>
      </c>
      <c r="B259" t="s">
        <v>667</v>
      </c>
      <c r="C259" t="s">
        <v>656</v>
      </c>
      <c r="D259" t="s">
        <v>159</v>
      </c>
      <c r="E259" s="1">
        <v>2.8428045348546701E-5</v>
      </c>
      <c r="F259" t="s">
        <v>659</v>
      </c>
      <c r="G259">
        <v>-0.91608391608391604</v>
      </c>
      <c r="H259" t="s">
        <v>923</v>
      </c>
      <c r="I259">
        <v>2.4458910911789301E-2</v>
      </c>
      <c r="J259">
        <v>2.4458910911789301E-2</v>
      </c>
      <c r="K259" s="1">
        <v>2.8428045348546701E-5</v>
      </c>
      <c r="L259" s="1">
        <v>2.8428045348546701E-5</v>
      </c>
      <c r="M259">
        <v>-0.91608391608391604</v>
      </c>
      <c r="N259" t="s">
        <v>654</v>
      </c>
    </row>
    <row r="260" spans="1:14" x14ac:dyDescent="0.2">
      <c r="A260" t="s">
        <v>12</v>
      </c>
      <c r="B260" t="s">
        <v>667</v>
      </c>
      <c r="C260" t="s">
        <v>656</v>
      </c>
      <c r="D260" t="s">
        <v>29</v>
      </c>
      <c r="E260">
        <v>4.7855976842060603E-2</v>
      </c>
      <c r="F260" t="s">
        <v>659</v>
      </c>
      <c r="G260">
        <v>-0.58041958041957997</v>
      </c>
      <c r="H260" t="s">
        <v>428</v>
      </c>
      <c r="I260">
        <v>0.74472188508475001</v>
      </c>
      <c r="L260">
        <v>4.7855976842060603E-2</v>
      </c>
      <c r="M260">
        <v>-0.58041958041957997</v>
      </c>
      <c r="N260" t="s">
        <v>654</v>
      </c>
    </row>
    <row r="261" spans="1:14" x14ac:dyDescent="0.2">
      <c r="A261" t="s">
        <v>12</v>
      </c>
      <c r="B261" t="s">
        <v>667</v>
      </c>
      <c r="C261" t="s">
        <v>656</v>
      </c>
      <c r="D261" t="s">
        <v>35</v>
      </c>
      <c r="E261">
        <v>8.9913736302638894E-2</v>
      </c>
      <c r="F261" t="s">
        <v>659</v>
      </c>
      <c r="G261">
        <v>-0.51048951048950997</v>
      </c>
      <c r="H261" t="s">
        <v>16</v>
      </c>
      <c r="I261">
        <v>0.74472188508475001</v>
      </c>
      <c r="L261">
        <v>8.9913736302638894E-2</v>
      </c>
      <c r="M261">
        <v>-0.51048951048950997</v>
      </c>
      <c r="N261" t="s">
        <v>654</v>
      </c>
    </row>
    <row r="262" spans="1:14" x14ac:dyDescent="0.2">
      <c r="A262" t="s">
        <v>12</v>
      </c>
      <c r="B262" t="s">
        <v>667</v>
      </c>
      <c r="C262" t="s">
        <v>656</v>
      </c>
      <c r="D262" t="s">
        <v>15</v>
      </c>
      <c r="E262">
        <v>1.9003677255282701E-3</v>
      </c>
      <c r="F262" t="s">
        <v>659</v>
      </c>
      <c r="G262">
        <v>-0.79720279720279696</v>
      </c>
      <c r="H262" t="s">
        <v>703</v>
      </c>
      <c r="I262">
        <v>0.74472188508475001</v>
      </c>
      <c r="K262">
        <v>1.9003677255282701E-3</v>
      </c>
      <c r="L262">
        <v>1.9003677255282701E-3</v>
      </c>
      <c r="M262">
        <v>-0.79720279720279696</v>
      </c>
      <c r="N262" t="s">
        <v>654</v>
      </c>
    </row>
    <row r="263" spans="1:14" x14ac:dyDescent="0.2">
      <c r="A263" t="s">
        <v>12</v>
      </c>
      <c r="B263" t="s">
        <v>667</v>
      </c>
      <c r="C263" t="s">
        <v>656</v>
      </c>
      <c r="D263" t="s">
        <v>102</v>
      </c>
      <c r="E263">
        <v>1.39059688143627E-2</v>
      </c>
      <c r="F263" t="s">
        <v>659</v>
      </c>
      <c r="G263">
        <v>-0.68531468531468498</v>
      </c>
      <c r="H263" t="s">
        <v>703</v>
      </c>
      <c r="I263">
        <v>0.74472188508475001</v>
      </c>
      <c r="K263">
        <v>1.39059688143627E-2</v>
      </c>
      <c r="L263">
        <v>1.39059688143627E-2</v>
      </c>
      <c r="M263">
        <v>-0.68531468531468498</v>
      </c>
      <c r="N263" t="s">
        <v>654</v>
      </c>
    </row>
    <row r="264" spans="1:14" x14ac:dyDescent="0.2">
      <c r="A264" t="s">
        <v>12</v>
      </c>
      <c r="B264" t="s">
        <v>667</v>
      </c>
      <c r="C264" t="s">
        <v>656</v>
      </c>
      <c r="D264" t="s">
        <v>38</v>
      </c>
      <c r="E264">
        <v>8.9913736302638894E-2</v>
      </c>
      <c r="F264" t="s">
        <v>659</v>
      </c>
      <c r="G264">
        <v>-0.51048951048950997</v>
      </c>
      <c r="H264" t="s">
        <v>16</v>
      </c>
      <c r="I264">
        <v>0.74472188508475001</v>
      </c>
      <c r="L264">
        <v>8.9913736302638894E-2</v>
      </c>
      <c r="M264">
        <v>-0.51048951048950997</v>
      </c>
      <c r="N264" t="s">
        <v>654</v>
      </c>
    </row>
    <row r="265" spans="1:14" x14ac:dyDescent="0.2">
      <c r="A265" t="s">
        <v>12</v>
      </c>
      <c r="B265" t="s">
        <v>667</v>
      </c>
      <c r="C265" t="s">
        <v>656</v>
      </c>
      <c r="D265" t="s">
        <v>67</v>
      </c>
      <c r="E265" s="1">
        <v>8.3665864290916904E-5</v>
      </c>
      <c r="F265" t="s">
        <v>659</v>
      </c>
      <c r="G265">
        <v>-0.89510489510489499</v>
      </c>
      <c r="H265" t="s">
        <v>703</v>
      </c>
      <c r="I265">
        <v>6.9749220154030095E-2</v>
      </c>
      <c r="K265" s="1">
        <v>8.3665864290916904E-5</v>
      </c>
      <c r="L265" s="1">
        <v>8.3665864290916904E-5</v>
      </c>
      <c r="M265">
        <v>-0.89510489510489499</v>
      </c>
      <c r="N265" t="s">
        <v>654</v>
      </c>
    </row>
    <row r="266" spans="1:14" x14ac:dyDescent="0.2">
      <c r="A266" t="s">
        <v>12</v>
      </c>
      <c r="B266" t="s">
        <v>667</v>
      </c>
      <c r="C266" t="s">
        <v>656</v>
      </c>
      <c r="D266" t="s">
        <v>255</v>
      </c>
      <c r="E266">
        <v>9.7595359599169096E-3</v>
      </c>
      <c r="F266" t="s">
        <v>659</v>
      </c>
      <c r="G266">
        <v>-0.736363636363636</v>
      </c>
      <c r="H266" t="s">
        <v>703</v>
      </c>
      <c r="I266">
        <v>0.74472188508475001</v>
      </c>
      <c r="K266">
        <v>9.7595359599169096E-3</v>
      </c>
      <c r="L266">
        <v>9.7595359599169096E-3</v>
      </c>
      <c r="M266">
        <v>-0.736363636363636</v>
      </c>
      <c r="N266" t="s">
        <v>654</v>
      </c>
    </row>
    <row r="267" spans="1:14" x14ac:dyDescent="0.2">
      <c r="A267" t="s">
        <v>12</v>
      </c>
      <c r="B267" t="s">
        <v>44</v>
      </c>
      <c r="C267" t="s">
        <v>656</v>
      </c>
      <c r="D267" t="s">
        <v>18</v>
      </c>
      <c r="E267">
        <v>3.8406607668612598E-2</v>
      </c>
      <c r="F267" t="s">
        <v>659</v>
      </c>
      <c r="G267">
        <v>0.601844440563991</v>
      </c>
      <c r="H267" t="s">
        <v>428</v>
      </c>
      <c r="I267">
        <v>0.74472188508475001</v>
      </c>
      <c r="L267">
        <v>3.8406607668612598E-2</v>
      </c>
      <c r="M267">
        <v>0.601844440563991</v>
      </c>
      <c r="N267" t="s">
        <v>654</v>
      </c>
    </row>
    <row r="268" spans="1:14" x14ac:dyDescent="0.2">
      <c r="A268" t="s">
        <v>12</v>
      </c>
      <c r="B268" t="s">
        <v>44</v>
      </c>
      <c r="C268" t="s">
        <v>656</v>
      </c>
      <c r="D268" t="s">
        <v>15</v>
      </c>
      <c r="E268">
        <v>9.2071357276275703E-2</v>
      </c>
      <c r="F268" t="s">
        <v>659</v>
      </c>
      <c r="G268">
        <v>0.50757964866842598</v>
      </c>
      <c r="H268" t="s">
        <v>16</v>
      </c>
      <c r="I268">
        <v>0.74472188508475001</v>
      </c>
      <c r="L268">
        <v>9.2071357276275703E-2</v>
      </c>
      <c r="M268">
        <v>0.50757964866842598</v>
      </c>
      <c r="N268" t="s">
        <v>654</v>
      </c>
    </row>
    <row r="269" spans="1:14" x14ac:dyDescent="0.2">
      <c r="A269" t="s">
        <v>12</v>
      </c>
      <c r="B269" t="s">
        <v>44</v>
      </c>
      <c r="C269" t="s">
        <v>656</v>
      </c>
      <c r="D269" t="s">
        <v>116</v>
      </c>
      <c r="E269">
        <v>4.4912237070995099E-3</v>
      </c>
      <c r="F269" t="s">
        <v>659</v>
      </c>
      <c r="G269">
        <v>-0.78160673673471504</v>
      </c>
      <c r="H269" t="s">
        <v>703</v>
      </c>
      <c r="I269">
        <v>0.74472188508475001</v>
      </c>
      <c r="K269">
        <v>4.4912237070995099E-3</v>
      </c>
      <c r="L269">
        <v>4.4912237070995099E-3</v>
      </c>
      <c r="M269">
        <v>-0.78160673673471504</v>
      </c>
      <c r="N269" t="s">
        <v>654</v>
      </c>
    </row>
    <row r="270" spans="1:14" x14ac:dyDescent="0.2">
      <c r="A270" t="s">
        <v>12</v>
      </c>
      <c r="B270" t="s">
        <v>44</v>
      </c>
      <c r="C270" t="s">
        <v>656</v>
      </c>
      <c r="D270" t="s">
        <v>67</v>
      </c>
      <c r="E270">
        <v>8.5633330779574298E-3</v>
      </c>
      <c r="F270" t="s">
        <v>659</v>
      </c>
      <c r="G270">
        <v>0.71786264597391602</v>
      </c>
      <c r="H270" t="s">
        <v>703</v>
      </c>
      <c r="I270">
        <v>0.74472188508475001</v>
      </c>
      <c r="K270">
        <v>8.5633330779574298E-3</v>
      </c>
      <c r="L270">
        <v>8.5633330779574298E-3</v>
      </c>
      <c r="M270">
        <v>0.71786264597391602</v>
      </c>
      <c r="N270" t="s">
        <v>654</v>
      </c>
    </row>
    <row r="271" spans="1:14" x14ac:dyDescent="0.2">
      <c r="A271" t="s">
        <v>12</v>
      </c>
      <c r="B271" t="s">
        <v>44</v>
      </c>
      <c r="C271" t="s">
        <v>656</v>
      </c>
      <c r="D271" t="s">
        <v>255</v>
      </c>
      <c r="E271">
        <v>3.4903230517117502E-2</v>
      </c>
      <c r="F271" t="s">
        <v>659</v>
      </c>
      <c r="G271">
        <v>0.63738168412295204</v>
      </c>
      <c r="H271" t="s">
        <v>428</v>
      </c>
      <c r="I271">
        <v>0.74472188508475001</v>
      </c>
      <c r="L271">
        <v>3.4903230517117502E-2</v>
      </c>
      <c r="M271">
        <v>0.63738168412295204</v>
      </c>
      <c r="N271" t="s">
        <v>654</v>
      </c>
    </row>
    <row r="272" spans="1:14" x14ac:dyDescent="0.2">
      <c r="A272" t="s">
        <v>12</v>
      </c>
      <c r="B272" t="s">
        <v>48</v>
      </c>
      <c r="C272" t="s">
        <v>656</v>
      </c>
      <c r="D272" t="s">
        <v>18</v>
      </c>
      <c r="E272">
        <v>5.85894753885675E-2</v>
      </c>
      <c r="F272" t="s">
        <v>659</v>
      </c>
      <c r="G272">
        <v>-0.55944055944055904</v>
      </c>
      <c r="H272" t="s">
        <v>123</v>
      </c>
      <c r="I272">
        <v>0.74472188508475001</v>
      </c>
      <c r="L272">
        <v>5.85894753885675E-2</v>
      </c>
      <c r="M272">
        <v>-0.55944055944055904</v>
      </c>
      <c r="N272" t="s">
        <v>654</v>
      </c>
    </row>
    <row r="273" spans="1:14" x14ac:dyDescent="0.2">
      <c r="A273" t="s">
        <v>12</v>
      </c>
      <c r="B273" t="s">
        <v>48</v>
      </c>
      <c r="C273" t="s">
        <v>656</v>
      </c>
      <c r="D273" t="s">
        <v>124</v>
      </c>
      <c r="E273">
        <v>3.9504489725426502E-3</v>
      </c>
      <c r="F273" t="s">
        <v>659</v>
      </c>
      <c r="G273">
        <v>0.76223776223776196</v>
      </c>
      <c r="H273" t="s">
        <v>703</v>
      </c>
      <c r="I273">
        <v>0.74472188508475001</v>
      </c>
      <c r="K273">
        <v>3.9504489725426502E-3</v>
      </c>
      <c r="L273">
        <v>3.9504489725426502E-3</v>
      </c>
      <c r="M273">
        <v>0.76223776223776196</v>
      </c>
      <c r="N273" t="s">
        <v>654</v>
      </c>
    </row>
    <row r="274" spans="1:14" x14ac:dyDescent="0.2">
      <c r="A274" t="s">
        <v>12</v>
      </c>
      <c r="B274" t="s">
        <v>48</v>
      </c>
      <c r="C274" t="s">
        <v>656</v>
      </c>
      <c r="D274" t="s">
        <v>49</v>
      </c>
      <c r="E274">
        <v>1.6147689860699201E-3</v>
      </c>
      <c r="F274" t="s">
        <v>659</v>
      </c>
      <c r="G274">
        <v>0.80419580419580405</v>
      </c>
      <c r="H274" t="s">
        <v>703</v>
      </c>
      <c r="I274">
        <v>0.74472188508475001</v>
      </c>
      <c r="K274">
        <v>1.6147689860699201E-3</v>
      </c>
      <c r="L274">
        <v>1.6147689860699201E-3</v>
      </c>
      <c r="M274">
        <v>0.80419580419580405</v>
      </c>
      <c r="N274" t="s">
        <v>654</v>
      </c>
    </row>
    <row r="275" spans="1:14" x14ac:dyDescent="0.2">
      <c r="A275" t="s">
        <v>12</v>
      </c>
      <c r="B275" t="s">
        <v>48</v>
      </c>
      <c r="C275" t="s">
        <v>656</v>
      </c>
      <c r="D275" t="s">
        <v>75</v>
      </c>
      <c r="E275">
        <v>4.15214944103185E-2</v>
      </c>
      <c r="F275" t="s">
        <v>659</v>
      </c>
      <c r="G275">
        <v>0.59440559440559404</v>
      </c>
      <c r="H275" t="s">
        <v>428</v>
      </c>
      <c r="I275">
        <v>0.74472188508475001</v>
      </c>
      <c r="L275">
        <v>4.15214944103185E-2</v>
      </c>
      <c r="M275">
        <v>0.59440559440559404</v>
      </c>
      <c r="N275" t="s">
        <v>654</v>
      </c>
    </row>
    <row r="276" spans="1:14" x14ac:dyDescent="0.2">
      <c r="A276" t="s">
        <v>12</v>
      </c>
      <c r="B276" t="s">
        <v>553</v>
      </c>
      <c r="C276" t="s">
        <v>656</v>
      </c>
      <c r="D276" t="s">
        <v>18</v>
      </c>
      <c r="E276">
        <v>8.48687711339349E-2</v>
      </c>
      <c r="F276" t="s">
        <v>659</v>
      </c>
      <c r="G276">
        <v>-0.51748251748251695</v>
      </c>
      <c r="H276" t="s">
        <v>123</v>
      </c>
      <c r="I276">
        <v>0.74472188508475001</v>
      </c>
      <c r="L276">
        <v>8.48687711339349E-2</v>
      </c>
      <c r="M276">
        <v>-0.51748251748251695</v>
      </c>
      <c r="N276" t="s">
        <v>654</v>
      </c>
    </row>
    <row r="277" spans="1:14" x14ac:dyDescent="0.2">
      <c r="A277" t="s">
        <v>12</v>
      </c>
      <c r="B277" t="s">
        <v>553</v>
      </c>
      <c r="C277" t="s">
        <v>656</v>
      </c>
      <c r="D277" t="s">
        <v>53</v>
      </c>
      <c r="E277">
        <v>4.4609296463363E-2</v>
      </c>
      <c r="F277" t="s">
        <v>659</v>
      </c>
      <c r="G277">
        <v>-0.58741258741258695</v>
      </c>
      <c r="H277" t="s">
        <v>428</v>
      </c>
      <c r="I277">
        <v>0.74472188508475001</v>
      </c>
      <c r="L277">
        <v>4.4609296463363E-2</v>
      </c>
      <c r="M277">
        <v>-0.58741258741258695</v>
      </c>
      <c r="N277" t="s">
        <v>654</v>
      </c>
    </row>
    <row r="278" spans="1:14" x14ac:dyDescent="0.2">
      <c r="A278" t="s">
        <v>12</v>
      </c>
      <c r="B278" t="s">
        <v>553</v>
      </c>
      <c r="C278" t="s">
        <v>656</v>
      </c>
      <c r="D278" t="s">
        <v>116</v>
      </c>
      <c r="E278">
        <v>1.4552051953727701E-2</v>
      </c>
      <c r="F278" t="s">
        <v>659</v>
      </c>
      <c r="G278">
        <v>0.70909090909090899</v>
      </c>
      <c r="H278" t="s">
        <v>703</v>
      </c>
      <c r="I278">
        <v>0.74472188508475001</v>
      </c>
      <c r="K278">
        <v>1.4552051953727701E-2</v>
      </c>
      <c r="L278">
        <v>1.4552051953727701E-2</v>
      </c>
      <c r="M278">
        <v>0.70909090909090899</v>
      </c>
      <c r="N278" t="s">
        <v>654</v>
      </c>
    </row>
    <row r="279" spans="1:14" x14ac:dyDescent="0.2">
      <c r="A279" t="s">
        <v>12</v>
      </c>
      <c r="B279" t="s">
        <v>553</v>
      </c>
      <c r="C279" t="s">
        <v>656</v>
      </c>
      <c r="D279" t="s">
        <v>67</v>
      </c>
      <c r="E279">
        <v>1.9003677255282701E-3</v>
      </c>
      <c r="F279" t="s">
        <v>659</v>
      </c>
      <c r="G279">
        <v>-0.79720279720279696</v>
      </c>
      <c r="H279" t="s">
        <v>703</v>
      </c>
      <c r="I279">
        <v>0.74472188508475001</v>
      </c>
      <c r="K279">
        <v>1.9003677255282701E-3</v>
      </c>
      <c r="L279">
        <v>1.9003677255282701E-3</v>
      </c>
      <c r="M279">
        <v>-0.79720279720279696</v>
      </c>
      <c r="N279" t="s">
        <v>654</v>
      </c>
    </row>
    <row r="280" spans="1:14" x14ac:dyDescent="0.2">
      <c r="A280" t="s">
        <v>12</v>
      </c>
      <c r="B280" t="s">
        <v>553</v>
      </c>
      <c r="C280" t="s">
        <v>656</v>
      </c>
      <c r="D280" t="s">
        <v>255</v>
      </c>
      <c r="E280">
        <v>6.0419896215648201E-2</v>
      </c>
      <c r="F280" t="s">
        <v>659</v>
      </c>
      <c r="G280">
        <v>-0.58181818181818101</v>
      </c>
      <c r="H280" t="s">
        <v>123</v>
      </c>
      <c r="I280">
        <v>0.74472188508475001</v>
      </c>
      <c r="L280">
        <v>6.0419896215648201E-2</v>
      </c>
      <c r="M280">
        <v>-0.58181818181818101</v>
      </c>
      <c r="N280" t="s">
        <v>654</v>
      </c>
    </row>
    <row r="281" spans="1:14" x14ac:dyDescent="0.2">
      <c r="A281" t="s">
        <v>12</v>
      </c>
      <c r="B281" t="s">
        <v>554</v>
      </c>
      <c r="C281" t="s">
        <v>656</v>
      </c>
      <c r="D281" t="s">
        <v>38</v>
      </c>
      <c r="E281">
        <v>1.00494678387463E-3</v>
      </c>
      <c r="F281" t="s">
        <v>659</v>
      </c>
      <c r="G281">
        <v>0.82311860029755601</v>
      </c>
      <c r="H281" t="s">
        <v>703</v>
      </c>
      <c r="I281">
        <v>0.61788707478157601</v>
      </c>
      <c r="K281">
        <v>1.00494678387463E-3</v>
      </c>
      <c r="L281">
        <v>1.00494678387463E-3</v>
      </c>
      <c r="M281">
        <v>0.82311860029755601</v>
      </c>
      <c r="N281" t="s">
        <v>654</v>
      </c>
    </row>
    <row r="282" spans="1:14" x14ac:dyDescent="0.2">
      <c r="A282" t="s">
        <v>12</v>
      </c>
      <c r="B282" t="s">
        <v>554</v>
      </c>
      <c r="C282" t="s">
        <v>656</v>
      </c>
      <c r="D282" t="s">
        <v>46</v>
      </c>
      <c r="E282">
        <v>4.1074783467648902E-2</v>
      </c>
      <c r="F282" t="s">
        <v>659</v>
      </c>
      <c r="G282">
        <v>0.59544749808759401</v>
      </c>
      <c r="H282" t="s">
        <v>428</v>
      </c>
      <c r="I282">
        <v>0.74472188508475001</v>
      </c>
      <c r="L282">
        <v>4.1074783467648902E-2</v>
      </c>
      <c r="M282">
        <v>0.59544749808759401</v>
      </c>
      <c r="N282" t="s">
        <v>654</v>
      </c>
    </row>
    <row r="283" spans="1:14" x14ac:dyDescent="0.2">
      <c r="A283" t="s">
        <v>12</v>
      </c>
      <c r="B283" t="s">
        <v>554</v>
      </c>
      <c r="C283" t="s">
        <v>656</v>
      </c>
      <c r="D283" t="s">
        <v>75</v>
      </c>
      <c r="E283">
        <v>5.4324005675969803E-2</v>
      </c>
      <c r="F283" t="s">
        <v>659</v>
      </c>
      <c r="G283">
        <v>0.56742643935406001</v>
      </c>
      <c r="H283" t="s">
        <v>428</v>
      </c>
      <c r="I283">
        <v>0.74472188508475001</v>
      </c>
      <c r="L283">
        <v>5.4324005675969803E-2</v>
      </c>
      <c r="M283">
        <v>0.56742643935406001</v>
      </c>
      <c r="N283" t="s">
        <v>654</v>
      </c>
    </row>
    <row r="284" spans="1:14" x14ac:dyDescent="0.2">
      <c r="A284" t="s">
        <v>12</v>
      </c>
      <c r="B284" t="s">
        <v>433</v>
      </c>
      <c r="C284" t="s">
        <v>656</v>
      </c>
      <c r="D284" t="s">
        <v>18</v>
      </c>
      <c r="E284">
        <v>7.0894317549223096E-2</v>
      </c>
      <c r="F284" t="s">
        <v>659</v>
      </c>
      <c r="G284">
        <v>-0.53846153846153799</v>
      </c>
      <c r="H284" t="s">
        <v>123</v>
      </c>
      <c r="I284">
        <v>0.74472188508475001</v>
      </c>
      <c r="L284">
        <v>7.0894317549223096E-2</v>
      </c>
      <c r="M284">
        <v>-0.53846153846153799</v>
      </c>
      <c r="N284" t="s">
        <v>654</v>
      </c>
    </row>
    <row r="285" spans="1:14" x14ac:dyDescent="0.2">
      <c r="A285" t="s">
        <v>12</v>
      </c>
      <c r="B285" t="s">
        <v>433</v>
      </c>
      <c r="C285" t="s">
        <v>656</v>
      </c>
      <c r="D285" t="s">
        <v>124</v>
      </c>
      <c r="E285">
        <v>6.6611882266888897E-2</v>
      </c>
      <c r="F285" t="s">
        <v>659</v>
      </c>
      <c r="G285">
        <v>0.54545454545454497</v>
      </c>
      <c r="H285" t="s">
        <v>123</v>
      </c>
      <c r="I285">
        <v>0.74472188508475001</v>
      </c>
      <c r="L285">
        <v>6.6611882266888897E-2</v>
      </c>
      <c r="M285">
        <v>0.54545454545454497</v>
      </c>
      <c r="N285" t="s">
        <v>654</v>
      </c>
    </row>
    <row r="286" spans="1:14" x14ac:dyDescent="0.2">
      <c r="A286" t="s">
        <v>12</v>
      </c>
      <c r="B286" t="s">
        <v>433</v>
      </c>
      <c r="C286" t="s">
        <v>656</v>
      </c>
      <c r="D286" t="s">
        <v>49</v>
      </c>
      <c r="E286">
        <v>1.1374198642690901E-2</v>
      </c>
      <c r="F286" t="s">
        <v>659</v>
      </c>
      <c r="G286">
        <v>0.69930069930069905</v>
      </c>
      <c r="H286" t="s">
        <v>703</v>
      </c>
      <c r="I286">
        <v>0.74472188508475001</v>
      </c>
      <c r="K286">
        <v>1.1374198642690901E-2</v>
      </c>
      <c r="L286">
        <v>1.1374198642690901E-2</v>
      </c>
      <c r="M286">
        <v>0.69930069930069905</v>
      </c>
      <c r="N286" t="s">
        <v>654</v>
      </c>
    </row>
    <row r="287" spans="1:14" x14ac:dyDescent="0.2">
      <c r="A287" t="s">
        <v>12</v>
      </c>
      <c r="B287" t="s">
        <v>50</v>
      </c>
      <c r="C287" t="s">
        <v>656</v>
      </c>
      <c r="D287" t="s">
        <v>18</v>
      </c>
      <c r="E287">
        <v>3.8588452922019401E-2</v>
      </c>
      <c r="F287" t="s">
        <v>659</v>
      </c>
      <c r="G287">
        <v>-0.60139860139860102</v>
      </c>
      <c r="H287" t="s">
        <v>428</v>
      </c>
      <c r="I287">
        <v>0.74472188508475001</v>
      </c>
      <c r="L287">
        <v>3.8588452922019401E-2</v>
      </c>
      <c r="M287">
        <v>-0.60139860139860102</v>
      </c>
      <c r="N287" t="s">
        <v>654</v>
      </c>
    </row>
    <row r="288" spans="1:14" x14ac:dyDescent="0.2">
      <c r="A288" t="s">
        <v>12</v>
      </c>
      <c r="B288" t="s">
        <v>50</v>
      </c>
      <c r="C288" t="s">
        <v>656</v>
      </c>
      <c r="D288" t="s">
        <v>161</v>
      </c>
      <c r="E288">
        <v>5.8589475388567597E-2</v>
      </c>
      <c r="F288" t="s">
        <v>659</v>
      </c>
      <c r="G288">
        <v>0.55944055944055904</v>
      </c>
      <c r="H288" t="s">
        <v>123</v>
      </c>
      <c r="I288">
        <v>0.74472188508475001</v>
      </c>
      <c r="L288">
        <v>5.8589475388567597E-2</v>
      </c>
      <c r="M288">
        <v>0.55944055944055904</v>
      </c>
      <c r="N288" t="s">
        <v>654</v>
      </c>
    </row>
    <row r="289" spans="1:14" x14ac:dyDescent="0.2">
      <c r="A289" t="s">
        <v>12</v>
      </c>
      <c r="B289" t="s">
        <v>50</v>
      </c>
      <c r="C289" t="s">
        <v>656</v>
      </c>
      <c r="D289" t="s">
        <v>124</v>
      </c>
      <c r="E289">
        <v>1.53173290532817E-2</v>
      </c>
      <c r="F289" t="s">
        <v>659</v>
      </c>
      <c r="G289">
        <v>0.678321678321678</v>
      </c>
      <c r="H289" t="s">
        <v>703</v>
      </c>
      <c r="I289">
        <v>0.74472188508475001</v>
      </c>
      <c r="K289">
        <v>1.53173290532817E-2</v>
      </c>
      <c r="L289">
        <v>1.53173290532817E-2</v>
      </c>
      <c r="M289">
        <v>0.678321678321678</v>
      </c>
      <c r="N289" t="s">
        <v>654</v>
      </c>
    </row>
    <row r="290" spans="1:14" x14ac:dyDescent="0.2">
      <c r="A290" t="s">
        <v>12</v>
      </c>
      <c r="B290" t="s">
        <v>50</v>
      </c>
      <c r="C290" t="s">
        <v>656</v>
      </c>
      <c r="D290" t="s">
        <v>163</v>
      </c>
      <c r="E290">
        <v>3.3169901090105799E-2</v>
      </c>
      <c r="F290" t="s">
        <v>659</v>
      </c>
      <c r="G290">
        <v>0.61538461538461497</v>
      </c>
      <c r="H290" t="s">
        <v>428</v>
      </c>
      <c r="I290">
        <v>0.74472188508475001</v>
      </c>
      <c r="L290">
        <v>3.3169901090105799E-2</v>
      </c>
      <c r="M290">
        <v>0.61538461538461497</v>
      </c>
      <c r="N290" t="s">
        <v>654</v>
      </c>
    </row>
    <row r="291" spans="1:14" x14ac:dyDescent="0.2">
      <c r="A291" t="s">
        <v>12</v>
      </c>
      <c r="B291" t="s">
        <v>50</v>
      </c>
      <c r="C291" t="s">
        <v>656</v>
      </c>
      <c r="D291" t="s">
        <v>67</v>
      </c>
      <c r="E291">
        <v>8.0019375920274902E-2</v>
      </c>
      <c r="F291" t="s">
        <v>659</v>
      </c>
      <c r="G291">
        <v>-0.52447552447552404</v>
      </c>
      <c r="H291" t="s">
        <v>123</v>
      </c>
      <c r="I291">
        <v>0.74472188508475001</v>
      </c>
      <c r="L291">
        <v>8.0019375920274902E-2</v>
      </c>
      <c r="M291">
        <v>-0.52447552447552404</v>
      </c>
      <c r="N291" t="s">
        <v>654</v>
      </c>
    </row>
    <row r="292" spans="1:14" x14ac:dyDescent="0.2">
      <c r="A292" t="s">
        <v>12</v>
      </c>
      <c r="B292" t="s">
        <v>52</v>
      </c>
      <c r="C292" t="s">
        <v>656</v>
      </c>
      <c r="D292" t="s">
        <v>18</v>
      </c>
      <c r="E292">
        <v>7.3550288578051199E-3</v>
      </c>
      <c r="F292" t="s">
        <v>659</v>
      </c>
      <c r="G292">
        <v>0.72727272727272696</v>
      </c>
      <c r="H292" t="s">
        <v>703</v>
      </c>
      <c r="I292">
        <v>0.74472188508475001</v>
      </c>
      <c r="K292">
        <v>7.3550288578051199E-3</v>
      </c>
      <c r="L292">
        <v>7.3550288578051199E-3</v>
      </c>
      <c r="M292">
        <v>0.72727272727272696</v>
      </c>
      <c r="N292" t="s">
        <v>654</v>
      </c>
    </row>
    <row r="293" spans="1:14" x14ac:dyDescent="0.2">
      <c r="A293" t="s">
        <v>12</v>
      </c>
      <c r="B293" t="s">
        <v>52</v>
      </c>
      <c r="C293" t="s">
        <v>656</v>
      </c>
      <c r="D293" t="s">
        <v>159</v>
      </c>
      <c r="E293">
        <v>8.0019375920274693E-2</v>
      </c>
      <c r="F293" t="s">
        <v>659</v>
      </c>
      <c r="G293">
        <v>0.52447552447552404</v>
      </c>
      <c r="H293" t="s">
        <v>123</v>
      </c>
      <c r="I293">
        <v>0.74472188508475001</v>
      </c>
      <c r="L293">
        <v>8.0019375920274693E-2</v>
      </c>
      <c r="M293">
        <v>0.52447552447552404</v>
      </c>
      <c r="N293" t="s">
        <v>654</v>
      </c>
    </row>
    <row r="294" spans="1:14" x14ac:dyDescent="0.2">
      <c r="A294" t="s">
        <v>12</v>
      </c>
      <c r="B294" t="s">
        <v>52</v>
      </c>
      <c r="C294" t="s">
        <v>656</v>
      </c>
      <c r="D294" t="s">
        <v>161</v>
      </c>
      <c r="E294">
        <v>8.48687711339349E-2</v>
      </c>
      <c r="F294" t="s">
        <v>659</v>
      </c>
      <c r="G294">
        <v>-0.51748251748251695</v>
      </c>
      <c r="H294" t="s">
        <v>123</v>
      </c>
      <c r="I294">
        <v>0.74472188508475001</v>
      </c>
      <c r="L294">
        <v>8.48687711339349E-2</v>
      </c>
      <c r="M294">
        <v>-0.51748251748251695</v>
      </c>
      <c r="N294" t="s">
        <v>654</v>
      </c>
    </row>
    <row r="295" spans="1:14" x14ac:dyDescent="0.2">
      <c r="A295" t="s">
        <v>12</v>
      </c>
      <c r="B295" t="s">
        <v>52</v>
      </c>
      <c r="C295" t="s">
        <v>656</v>
      </c>
      <c r="D295" t="s">
        <v>124</v>
      </c>
      <c r="E295">
        <v>1.02451939411278E-2</v>
      </c>
      <c r="F295" t="s">
        <v>659</v>
      </c>
      <c r="G295">
        <v>-0.70629370629370603</v>
      </c>
      <c r="H295" t="s">
        <v>703</v>
      </c>
      <c r="I295">
        <v>0.74472188508475001</v>
      </c>
      <c r="K295">
        <v>1.02451939411278E-2</v>
      </c>
      <c r="L295">
        <v>1.02451939411278E-2</v>
      </c>
      <c r="M295">
        <v>-0.70629370629370603</v>
      </c>
      <c r="N295" t="s">
        <v>654</v>
      </c>
    </row>
    <row r="296" spans="1:14" x14ac:dyDescent="0.2">
      <c r="A296" t="s">
        <v>12</v>
      </c>
      <c r="B296" t="s">
        <v>52</v>
      </c>
      <c r="C296" t="s">
        <v>656</v>
      </c>
      <c r="D296" t="s">
        <v>163</v>
      </c>
      <c r="E296">
        <v>5.1265589786491497E-2</v>
      </c>
      <c r="F296" t="s">
        <v>659</v>
      </c>
      <c r="G296">
        <v>-0.57342657342657299</v>
      </c>
      <c r="H296" t="s">
        <v>428</v>
      </c>
      <c r="I296">
        <v>0.74472188508475001</v>
      </c>
      <c r="L296">
        <v>5.1265589786491497E-2</v>
      </c>
      <c r="M296">
        <v>-0.57342657342657299</v>
      </c>
      <c r="N296" t="s">
        <v>654</v>
      </c>
    </row>
    <row r="297" spans="1:14" x14ac:dyDescent="0.2">
      <c r="A297" t="s">
        <v>12</v>
      </c>
      <c r="B297" t="s">
        <v>52</v>
      </c>
      <c r="C297" t="s">
        <v>656</v>
      </c>
      <c r="D297" t="s">
        <v>67</v>
      </c>
      <c r="E297">
        <v>8.2397687123384397E-3</v>
      </c>
      <c r="F297" t="s">
        <v>659</v>
      </c>
      <c r="G297">
        <v>0.72027972027971998</v>
      </c>
      <c r="H297" t="s">
        <v>703</v>
      </c>
      <c r="I297">
        <v>0.74472188508475001</v>
      </c>
      <c r="K297">
        <v>8.2397687123384397E-3</v>
      </c>
      <c r="L297">
        <v>8.2397687123384397E-3</v>
      </c>
      <c r="M297">
        <v>0.72027972027971998</v>
      </c>
      <c r="N297" t="s">
        <v>654</v>
      </c>
    </row>
    <row r="298" spans="1:14" x14ac:dyDescent="0.2">
      <c r="A298" t="s">
        <v>12</v>
      </c>
      <c r="B298" t="s">
        <v>52</v>
      </c>
      <c r="C298" t="s">
        <v>656</v>
      </c>
      <c r="D298" t="s">
        <v>255</v>
      </c>
      <c r="E298">
        <v>6.0419896215648299E-2</v>
      </c>
      <c r="F298" t="s">
        <v>659</v>
      </c>
      <c r="G298">
        <v>0.58181818181818101</v>
      </c>
      <c r="H298" t="s">
        <v>123</v>
      </c>
      <c r="I298">
        <v>0.74472188508475001</v>
      </c>
      <c r="L298">
        <v>6.0419896215648299E-2</v>
      </c>
      <c r="M298">
        <v>0.58181818181818101</v>
      </c>
      <c r="N298" t="s">
        <v>654</v>
      </c>
    </row>
    <row r="299" spans="1:14" x14ac:dyDescent="0.2">
      <c r="A299" t="s">
        <v>12</v>
      </c>
      <c r="B299" t="s">
        <v>52</v>
      </c>
      <c r="C299" t="s">
        <v>656</v>
      </c>
      <c r="D299" t="s">
        <v>75</v>
      </c>
      <c r="E299">
        <v>7.0894317549223096E-2</v>
      </c>
      <c r="F299" t="s">
        <v>659</v>
      </c>
      <c r="G299">
        <v>-0.53846153846153799</v>
      </c>
      <c r="H299" t="s">
        <v>123</v>
      </c>
      <c r="I299">
        <v>0.74472188508475001</v>
      </c>
      <c r="L299">
        <v>7.0894317549223096E-2</v>
      </c>
      <c r="M299">
        <v>-0.53846153846153799</v>
      </c>
      <c r="N299" t="s">
        <v>654</v>
      </c>
    </row>
    <row r="300" spans="1:14" x14ac:dyDescent="0.2">
      <c r="A300" t="s">
        <v>12</v>
      </c>
      <c r="B300" t="s">
        <v>555</v>
      </c>
      <c r="C300" t="s">
        <v>656</v>
      </c>
      <c r="D300" t="s">
        <v>47</v>
      </c>
      <c r="E300">
        <v>2.2034190932365201E-2</v>
      </c>
      <c r="F300" t="s">
        <v>659</v>
      </c>
      <c r="G300">
        <v>0.65034965034964998</v>
      </c>
      <c r="H300" t="s">
        <v>703</v>
      </c>
      <c r="I300">
        <v>0.74472188508475001</v>
      </c>
      <c r="K300">
        <v>2.2034190932365201E-2</v>
      </c>
      <c r="L300">
        <v>2.2034190932365201E-2</v>
      </c>
      <c r="M300">
        <v>0.65034965034964998</v>
      </c>
      <c r="N300" t="s">
        <v>654</v>
      </c>
    </row>
    <row r="301" spans="1:14" x14ac:dyDescent="0.2">
      <c r="A301" t="s">
        <v>12</v>
      </c>
      <c r="B301" t="s">
        <v>555</v>
      </c>
      <c r="C301" t="s">
        <v>656</v>
      </c>
      <c r="D301" t="s">
        <v>124</v>
      </c>
      <c r="E301">
        <v>1.02451939411278E-2</v>
      </c>
      <c r="F301" t="s">
        <v>659</v>
      </c>
      <c r="G301">
        <v>0.70629370629370603</v>
      </c>
      <c r="H301" t="s">
        <v>703</v>
      </c>
      <c r="I301">
        <v>0.74472188508475001</v>
      </c>
      <c r="K301">
        <v>1.02451939411278E-2</v>
      </c>
      <c r="L301">
        <v>1.02451939411278E-2</v>
      </c>
      <c r="M301">
        <v>0.70629370629370603</v>
      </c>
      <c r="N301" t="s">
        <v>654</v>
      </c>
    </row>
    <row r="302" spans="1:14" x14ac:dyDescent="0.2">
      <c r="A302" t="s">
        <v>12</v>
      </c>
      <c r="B302" t="s">
        <v>555</v>
      </c>
      <c r="C302" t="s">
        <v>656</v>
      </c>
      <c r="D302" t="s">
        <v>116</v>
      </c>
      <c r="E302">
        <v>3.88452536203533E-2</v>
      </c>
      <c r="F302" t="s">
        <v>659</v>
      </c>
      <c r="G302">
        <v>0.62727272727272698</v>
      </c>
      <c r="H302" t="s">
        <v>428</v>
      </c>
      <c r="I302">
        <v>0.74472188508475001</v>
      </c>
      <c r="L302">
        <v>3.88452536203533E-2</v>
      </c>
      <c r="M302">
        <v>0.62727272727272698</v>
      </c>
      <c r="N302" t="s">
        <v>654</v>
      </c>
    </row>
    <row r="303" spans="1:14" x14ac:dyDescent="0.2">
      <c r="A303" t="s">
        <v>12</v>
      </c>
      <c r="B303" t="s">
        <v>555</v>
      </c>
      <c r="C303" t="s">
        <v>656</v>
      </c>
      <c r="D303" t="s">
        <v>67</v>
      </c>
      <c r="E303">
        <v>7.0894317549223096E-2</v>
      </c>
      <c r="F303" t="s">
        <v>659</v>
      </c>
      <c r="G303">
        <v>-0.53846153846153799</v>
      </c>
      <c r="H303" t="s">
        <v>123</v>
      </c>
      <c r="I303">
        <v>0.74472188508475001</v>
      </c>
      <c r="L303">
        <v>7.0894317549223096E-2</v>
      </c>
      <c r="M303">
        <v>-0.53846153846153799</v>
      </c>
      <c r="N303" t="s">
        <v>654</v>
      </c>
    </row>
    <row r="304" spans="1:14" x14ac:dyDescent="0.2">
      <c r="A304" t="s">
        <v>12</v>
      </c>
      <c r="B304" t="s">
        <v>668</v>
      </c>
      <c r="C304" t="s">
        <v>656</v>
      </c>
      <c r="D304" t="s">
        <v>32</v>
      </c>
      <c r="E304">
        <v>4.5084354842942296E-3</v>
      </c>
      <c r="F304" t="s">
        <v>659</v>
      </c>
      <c r="G304">
        <v>0.75524475524475498</v>
      </c>
      <c r="H304" t="s">
        <v>703</v>
      </c>
      <c r="I304">
        <v>0.74472188508475001</v>
      </c>
      <c r="K304">
        <v>4.5084354842942296E-3</v>
      </c>
      <c r="L304">
        <v>4.5084354842942296E-3</v>
      </c>
      <c r="M304">
        <v>0.75524475524475498</v>
      </c>
      <c r="N304" t="s">
        <v>654</v>
      </c>
    </row>
    <row r="305" spans="1:14" x14ac:dyDescent="0.2">
      <c r="A305" t="s">
        <v>12</v>
      </c>
      <c r="B305" t="s">
        <v>668</v>
      </c>
      <c r="C305" t="s">
        <v>656</v>
      </c>
      <c r="D305" t="s">
        <v>15</v>
      </c>
      <c r="E305">
        <v>4.7855976842060402E-2</v>
      </c>
      <c r="F305" t="s">
        <v>659</v>
      </c>
      <c r="G305">
        <v>0.58041958041957997</v>
      </c>
      <c r="H305" t="s">
        <v>428</v>
      </c>
      <c r="I305">
        <v>0.74472188508475001</v>
      </c>
      <c r="L305">
        <v>4.7855976842060402E-2</v>
      </c>
      <c r="M305">
        <v>0.58041958041957997</v>
      </c>
      <c r="N305" t="s">
        <v>654</v>
      </c>
    </row>
    <row r="306" spans="1:14" x14ac:dyDescent="0.2">
      <c r="A306" t="s">
        <v>12</v>
      </c>
      <c r="B306" t="s">
        <v>668</v>
      </c>
      <c r="C306" t="s">
        <v>656</v>
      </c>
      <c r="D306" t="s">
        <v>45</v>
      </c>
      <c r="E306">
        <v>8.0019375920274693E-2</v>
      </c>
      <c r="F306" t="s">
        <v>659</v>
      </c>
      <c r="G306">
        <v>0.52447552447552404</v>
      </c>
      <c r="H306" t="s">
        <v>123</v>
      </c>
      <c r="I306">
        <v>0.74472188508475001</v>
      </c>
      <c r="L306">
        <v>8.0019375920274693E-2</v>
      </c>
      <c r="M306">
        <v>0.52447552447552404</v>
      </c>
      <c r="N306" t="s">
        <v>654</v>
      </c>
    </row>
    <row r="307" spans="1:14" x14ac:dyDescent="0.2">
      <c r="A307" t="s">
        <v>12</v>
      </c>
      <c r="B307" t="s">
        <v>668</v>
      </c>
      <c r="C307" t="s">
        <v>656</v>
      </c>
      <c r="D307" t="s">
        <v>53</v>
      </c>
      <c r="E307">
        <v>8.48687711339349E-2</v>
      </c>
      <c r="F307" t="s">
        <v>659</v>
      </c>
      <c r="G307">
        <v>0.51748251748251695</v>
      </c>
      <c r="H307" t="s">
        <v>123</v>
      </c>
      <c r="I307">
        <v>0.74472188508475001</v>
      </c>
      <c r="L307">
        <v>8.48687711339349E-2</v>
      </c>
      <c r="M307">
        <v>0.51748251748251695</v>
      </c>
      <c r="N307" t="s">
        <v>654</v>
      </c>
    </row>
    <row r="308" spans="1:14" x14ac:dyDescent="0.2">
      <c r="A308" t="s">
        <v>12</v>
      </c>
      <c r="B308" t="s">
        <v>668</v>
      </c>
      <c r="C308" t="s">
        <v>656</v>
      </c>
      <c r="D308" t="s">
        <v>49</v>
      </c>
      <c r="E308">
        <v>5.4842119775407802E-2</v>
      </c>
      <c r="F308" t="s">
        <v>659</v>
      </c>
      <c r="G308">
        <v>0.56643356643356602</v>
      </c>
      <c r="H308" t="s">
        <v>428</v>
      </c>
      <c r="I308">
        <v>0.74472188508475001</v>
      </c>
      <c r="L308">
        <v>5.4842119775407802E-2</v>
      </c>
      <c r="M308">
        <v>0.56643356643356602</v>
      </c>
      <c r="N308" t="s">
        <v>654</v>
      </c>
    </row>
    <row r="309" spans="1:14" x14ac:dyDescent="0.2">
      <c r="A309" t="s">
        <v>12</v>
      </c>
      <c r="B309" t="s">
        <v>668</v>
      </c>
      <c r="C309" t="s">
        <v>656</v>
      </c>
      <c r="D309" t="s">
        <v>255</v>
      </c>
      <c r="E309">
        <v>8.2650957344175005E-2</v>
      </c>
      <c r="F309" t="s">
        <v>659</v>
      </c>
      <c r="G309">
        <v>0.54545454545454497</v>
      </c>
      <c r="H309" t="s">
        <v>123</v>
      </c>
      <c r="I309">
        <v>0.74472188508475001</v>
      </c>
      <c r="L309">
        <v>8.2650957344175005E-2</v>
      </c>
      <c r="M309">
        <v>0.54545454545454497</v>
      </c>
      <c r="N309" t="s">
        <v>654</v>
      </c>
    </row>
    <row r="310" spans="1:14" x14ac:dyDescent="0.2">
      <c r="A310" t="s">
        <v>12</v>
      </c>
      <c r="B310" t="s">
        <v>271</v>
      </c>
      <c r="C310" t="s">
        <v>656</v>
      </c>
      <c r="D310" t="s">
        <v>99</v>
      </c>
      <c r="E310">
        <v>2.9112880865987598E-2</v>
      </c>
      <c r="F310" t="s">
        <v>659</v>
      </c>
      <c r="G310">
        <v>-0.62697118916281902</v>
      </c>
      <c r="H310" t="s">
        <v>428</v>
      </c>
      <c r="I310">
        <v>0.74472188508475001</v>
      </c>
      <c r="L310">
        <v>2.9112880865987598E-2</v>
      </c>
      <c r="M310">
        <v>-0.62697118916281902</v>
      </c>
      <c r="N310" t="s">
        <v>654</v>
      </c>
    </row>
    <row r="311" spans="1:14" x14ac:dyDescent="0.2">
      <c r="A311" t="s">
        <v>12</v>
      </c>
      <c r="B311" t="s">
        <v>271</v>
      </c>
      <c r="C311" t="s">
        <v>656</v>
      </c>
      <c r="D311" t="s">
        <v>116</v>
      </c>
      <c r="E311" s="1">
        <v>1.05593376303608E-4</v>
      </c>
      <c r="F311" t="s">
        <v>659</v>
      </c>
      <c r="G311">
        <v>-0.90909090909090895</v>
      </c>
      <c r="H311" t="s">
        <v>703</v>
      </c>
      <c r="I311">
        <v>8.7127599406410794E-2</v>
      </c>
      <c r="K311" s="1">
        <v>1.05593376303608E-4</v>
      </c>
      <c r="L311" s="1">
        <v>1.05593376303608E-4</v>
      </c>
      <c r="M311">
        <v>-0.90909090909090895</v>
      </c>
      <c r="N311" t="s">
        <v>654</v>
      </c>
    </row>
    <row r="312" spans="1:14" x14ac:dyDescent="0.2">
      <c r="A312" t="s">
        <v>12</v>
      </c>
      <c r="B312" t="s">
        <v>271</v>
      </c>
      <c r="C312" t="s">
        <v>656</v>
      </c>
      <c r="D312" t="s">
        <v>134</v>
      </c>
      <c r="E312">
        <v>3.6552761052860698E-2</v>
      </c>
      <c r="F312" t="s">
        <v>659</v>
      </c>
      <c r="G312">
        <v>0.73809523809523803</v>
      </c>
      <c r="H312" t="s">
        <v>428</v>
      </c>
      <c r="I312">
        <v>0.74472188508475001</v>
      </c>
      <c r="L312">
        <v>3.6552761052860698E-2</v>
      </c>
      <c r="M312">
        <v>0.73809523809523803</v>
      </c>
      <c r="N312" t="s">
        <v>654</v>
      </c>
    </row>
    <row r="313" spans="1:14" x14ac:dyDescent="0.2">
      <c r="A313" t="s">
        <v>12</v>
      </c>
      <c r="B313" t="s">
        <v>271</v>
      </c>
      <c r="C313" t="s">
        <v>656</v>
      </c>
      <c r="D313" t="s">
        <v>67</v>
      </c>
      <c r="E313">
        <v>3.9598055715143202E-2</v>
      </c>
      <c r="F313" t="s">
        <v>659</v>
      </c>
      <c r="G313">
        <v>0.59895013042928602</v>
      </c>
      <c r="H313" t="s">
        <v>428</v>
      </c>
      <c r="I313">
        <v>0.74472188508475001</v>
      </c>
      <c r="L313">
        <v>3.9598055715143202E-2</v>
      </c>
      <c r="M313">
        <v>0.59895013042928602</v>
      </c>
      <c r="N313" t="s">
        <v>654</v>
      </c>
    </row>
    <row r="314" spans="1:14" x14ac:dyDescent="0.2">
      <c r="A314" t="s">
        <v>12</v>
      </c>
      <c r="B314" t="s">
        <v>271</v>
      </c>
      <c r="C314" t="s">
        <v>656</v>
      </c>
      <c r="D314" t="s">
        <v>255</v>
      </c>
      <c r="E314">
        <v>7.2968575399067301E-2</v>
      </c>
      <c r="F314" t="s">
        <v>659</v>
      </c>
      <c r="G314">
        <v>0.560365918521192</v>
      </c>
      <c r="H314" t="s">
        <v>123</v>
      </c>
      <c r="I314">
        <v>0.74472188508475001</v>
      </c>
      <c r="L314">
        <v>7.2968575399067301E-2</v>
      </c>
      <c r="M314">
        <v>0.560365918521192</v>
      </c>
      <c r="N314" t="s">
        <v>654</v>
      </c>
    </row>
    <row r="315" spans="1:14" x14ac:dyDescent="0.2">
      <c r="A315" t="s">
        <v>12</v>
      </c>
      <c r="B315" t="s">
        <v>271</v>
      </c>
      <c r="C315" t="s">
        <v>656</v>
      </c>
      <c r="D315" t="s">
        <v>23</v>
      </c>
      <c r="E315">
        <v>2.0793709126082499E-2</v>
      </c>
      <c r="F315" t="s">
        <v>659</v>
      </c>
      <c r="G315">
        <v>-0.65499224789635302</v>
      </c>
      <c r="H315" t="s">
        <v>703</v>
      </c>
      <c r="I315">
        <v>0.74472188508475001</v>
      </c>
      <c r="K315">
        <v>2.0793709126082499E-2</v>
      </c>
      <c r="L315">
        <v>2.0793709126082499E-2</v>
      </c>
      <c r="M315">
        <v>-0.65499224789635302</v>
      </c>
      <c r="N315" t="s">
        <v>654</v>
      </c>
    </row>
    <row r="316" spans="1:14" x14ac:dyDescent="0.2">
      <c r="A316" t="s">
        <v>12</v>
      </c>
      <c r="B316" t="s">
        <v>434</v>
      </c>
      <c r="C316" t="s">
        <v>656</v>
      </c>
      <c r="D316" t="s">
        <v>18</v>
      </c>
      <c r="E316">
        <v>8.0019375920274902E-2</v>
      </c>
      <c r="F316" t="s">
        <v>659</v>
      </c>
      <c r="G316">
        <v>-0.52447552447552404</v>
      </c>
      <c r="H316" t="s">
        <v>123</v>
      </c>
      <c r="I316">
        <v>0.74472188508475001</v>
      </c>
      <c r="L316">
        <v>8.0019375920274902E-2</v>
      </c>
      <c r="M316">
        <v>-0.52447552447552404</v>
      </c>
      <c r="N316" t="s">
        <v>654</v>
      </c>
    </row>
    <row r="317" spans="1:14" x14ac:dyDescent="0.2">
      <c r="A317" t="s">
        <v>12</v>
      </c>
      <c r="B317" t="s">
        <v>434</v>
      </c>
      <c r="C317" t="s">
        <v>656</v>
      </c>
      <c r="D317" t="s">
        <v>159</v>
      </c>
      <c r="E317">
        <v>3.3169901090105799E-2</v>
      </c>
      <c r="F317" t="s">
        <v>659</v>
      </c>
      <c r="G317">
        <v>-0.61538461538461497</v>
      </c>
      <c r="H317" t="s">
        <v>428</v>
      </c>
      <c r="I317">
        <v>0.74472188508475001</v>
      </c>
      <c r="L317">
        <v>3.3169901090105799E-2</v>
      </c>
      <c r="M317">
        <v>-0.61538461538461497</v>
      </c>
      <c r="N317" t="s">
        <v>654</v>
      </c>
    </row>
    <row r="318" spans="1:14" x14ac:dyDescent="0.2">
      <c r="A318" t="s">
        <v>12</v>
      </c>
      <c r="B318" t="s">
        <v>434</v>
      </c>
      <c r="C318" t="s">
        <v>656</v>
      </c>
      <c r="D318" t="s">
        <v>15</v>
      </c>
      <c r="E318">
        <v>4.15214944103185E-2</v>
      </c>
      <c r="F318" t="s">
        <v>659</v>
      </c>
      <c r="G318">
        <v>-0.59440559440559404</v>
      </c>
      <c r="H318" t="s">
        <v>428</v>
      </c>
      <c r="I318">
        <v>0.74472188508475001</v>
      </c>
      <c r="L318">
        <v>4.15214944103185E-2</v>
      </c>
      <c r="M318">
        <v>-0.59440559440559404</v>
      </c>
      <c r="N318" t="s">
        <v>654</v>
      </c>
    </row>
    <row r="319" spans="1:14" x14ac:dyDescent="0.2">
      <c r="A319" t="s">
        <v>12</v>
      </c>
      <c r="B319" t="s">
        <v>434</v>
      </c>
      <c r="C319" t="s">
        <v>656</v>
      </c>
      <c r="D319" t="s">
        <v>124</v>
      </c>
      <c r="E319">
        <v>1.53173290532817E-2</v>
      </c>
      <c r="F319" t="s">
        <v>659</v>
      </c>
      <c r="G319">
        <v>0.678321678321678</v>
      </c>
      <c r="H319" t="s">
        <v>703</v>
      </c>
      <c r="I319">
        <v>0.74472188508475001</v>
      </c>
      <c r="K319">
        <v>1.53173290532817E-2</v>
      </c>
      <c r="L319">
        <v>1.53173290532817E-2</v>
      </c>
      <c r="M319">
        <v>0.678321678321678</v>
      </c>
      <c r="N319" t="s">
        <v>654</v>
      </c>
    </row>
    <row r="320" spans="1:14" x14ac:dyDescent="0.2">
      <c r="A320" t="s">
        <v>12</v>
      </c>
      <c r="B320" t="s">
        <v>434</v>
      </c>
      <c r="C320" t="s">
        <v>656</v>
      </c>
      <c r="D320" t="s">
        <v>163</v>
      </c>
      <c r="E320">
        <v>1.02451939411278E-2</v>
      </c>
      <c r="F320" t="s">
        <v>659</v>
      </c>
      <c r="G320">
        <v>0.70629370629370603</v>
      </c>
      <c r="H320" t="s">
        <v>703</v>
      </c>
      <c r="I320">
        <v>0.74472188508475001</v>
      </c>
      <c r="K320">
        <v>1.02451939411278E-2</v>
      </c>
      <c r="L320">
        <v>1.02451939411278E-2</v>
      </c>
      <c r="M320">
        <v>0.70629370629370603</v>
      </c>
      <c r="N320" t="s">
        <v>654</v>
      </c>
    </row>
    <row r="321" spans="1:14" x14ac:dyDescent="0.2">
      <c r="A321" t="s">
        <v>12</v>
      </c>
      <c r="B321" t="s">
        <v>434</v>
      </c>
      <c r="C321" t="s">
        <v>656</v>
      </c>
      <c r="D321" t="s">
        <v>67</v>
      </c>
      <c r="E321">
        <v>2.5862148333625902E-3</v>
      </c>
      <c r="F321" t="s">
        <v>659</v>
      </c>
      <c r="G321">
        <v>-0.78321678321678301</v>
      </c>
      <c r="H321" t="s">
        <v>703</v>
      </c>
      <c r="I321">
        <v>0.74472188508475001</v>
      </c>
      <c r="K321">
        <v>2.5862148333625902E-3</v>
      </c>
      <c r="L321">
        <v>2.5862148333625902E-3</v>
      </c>
      <c r="M321">
        <v>-0.78321678321678301</v>
      </c>
      <c r="N321" t="s">
        <v>654</v>
      </c>
    </row>
    <row r="322" spans="1:14" x14ac:dyDescent="0.2">
      <c r="A322" t="s">
        <v>12</v>
      </c>
      <c r="B322" t="s">
        <v>434</v>
      </c>
      <c r="C322" t="s">
        <v>656</v>
      </c>
      <c r="D322" t="s">
        <v>255</v>
      </c>
      <c r="E322">
        <v>2.0842853610945001E-2</v>
      </c>
      <c r="F322" t="s">
        <v>659</v>
      </c>
      <c r="G322">
        <v>-0.68181818181818099</v>
      </c>
      <c r="H322" t="s">
        <v>703</v>
      </c>
      <c r="I322">
        <v>0.74472188508475001</v>
      </c>
      <c r="K322">
        <v>2.0842853610945001E-2</v>
      </c>
      <c r="L322">
        <v>2.0842853610945001E-2</v>
      </c>
      <c r="M322">
        <v>-0.68181818181818099</v>
      </c>
      <c r="N322" t="s">
        <v>654</v>
      </c>
    </row>
    <row r="323" spans="1:14" x14ac:dyDescent="0.2">
      <c r="A323" t="s">
        <v>12</v>
      </c>
      <c r="B323" t="s">
        <v>272</v>
      </c>
      <c r="C323" t="s">
        <v>656</v>
      </c>
      <c r="D323" t="s">
        <v>99</v>
      </c>
      <c r="E323">
        <v>8.9913736302638894E-2</v>
      </c>
      <c r="F323" t="s">
        <v>659</v>
      </c>
      <c r="G323">
        <v>0.51048951048950997</v>
      </c>
      <c r="H323" t="s">
        <v>16</v>
      </c>
      <c r="I323">
        <v>0.74472188508475001</v>
      </c>
      <c r="L323">
        <v>8.9913736302638894E-2</v>
      </c>
      <c r="M323">
        <v>0.51048951048950997</v>
      </c>
      <c r="N323" t="s">
        <v>654</v>
      </c>
    </row>
    <row r="324" spans="1:14" x14ac:dyDescent="0.2">
      <c r="A324" t="s">
        <v>12</v>
      </c>
      <c r="B324" t="s">
        <v>435</v>
      </c>
      <c r="C324" t="s">
        <v>656</v>
      </c>
      <c r="D324" t="s">
        <v>18</v>
      </c>
      <c r="E324">
        <v>3.0675895061640202E-2</v>
      </c>
      <c r="F324" t="s">
        <v>659</v>
      </c>
      <c r="G324">
        <v>-0.62237762237762195</v>
      </c>
      <c r="H324" t="s">
        <v>428</v>
      </c>
      <c r="I324">
        <v>0.74472188508475001</v>
      </c>
      <c r="L324">
        <v>3.0675895061640202E-2</v>
      </c>
      <c r="M324">
        <v>-0.62237762237762195</v>
      </c>
      <c r="N324" t="s">
        <v>654</v>
      </c>
    </row>
    <row r="325" spans="1:14" x14ac:dyDescent="0.2">
      <c r="A325" t="s">
        <v>12</v>
      </c>
      <c r="B325" t="s">
        <v>435</v>
      </c>
      <c r="C325" t="s">
        <v>656</v>
      </c>
      <c r="D325" t="s">
        <v>124</v>
      </c>
      <c r="E325">
        <v>2.4003191200713699E-2</v>
      </c>
      <c r="F325" t="s">
        <v>659</v>
      </c>
      <c r="G325">
        <v>0.643356643356643</v>
      </c>
      <c r="H325" t="s">
        <v>428</v>
      </c>
      <c r="I325">
        <v>0.74472188508475001</v>
      </c>
      <c r="L325">
        <v>2.4003191200713699E-2</v>
      </c>
      <c r="M325">
        <v>0.643356643356643</v>
      </c>
      <c r="N325" t="s">
        <v>654</v>
      </c>
    </row>
    <row r="326" spans="1:14" x14ac:dyDescent="0.2">
      <c r="A326" t="s">
        <v>12</v>
      </c>
      <c r="B326" t="s">
        <v>435</v>
      </c>
      <c r="C326" t="s">
        <v>656</v>
      </c>
      <c r="D326" t="s">
        <v>163</v>
      </c>
      <c r="E326">
        <v>8.0019375920274693E-2</v>
      </c>
      <c r="F326" t="s">
        <v>659</v>
      </c>
      <c r="G326">
        <v>0.52447552447552404</v>
      </c>
      <c r="H326" t="s">
        <v>123</v>
      </c>
      <c r="I326">
        <v>0.74472188508475001</v>
      </c>
      <c r="L326">
        <v>8.0019375920274693E-2</v>
      </c>
      <c r="M326">
        <v>0.52447552447552404</v>
      </c>
      <c r="N326" t="s">
        <v>654</v>
      </c>
    </row>
    <row r="327" spans="1:14" x14ac:dyDescent="0.2">
      <c r="A327" t="s">
        <v>12</v>
      </c>
      <c r="B327" t="s">
        <v>435</v>
      </c>
      <c r="C327" t="s">
        <v>656</v>
      </c>
      <c r="D327" t="s">
        <v>116</v>
      </c>
      <c r="E327">
        <v>4.6695709354098801E-2</v>
      </c>
      <c r="F327" t="s">
        <v>659</v>
      </c>
      <c r="G327">
        <v>0.60909090909090902</v>
      </c>
      <c r="H327" t="s">
        <v>428</v>
      </c>
      <c r="I327">
        <v>0.74472188508475001</v>
      </c>
      <c r="L327">
        <v>4.6695709354098801E-2</v>
      </c>
      <c r="M327">
        <v>0.60909090909090902</v>
      </c>
      <c r="N327" t="s">
        <v>654</v>
      </c>
    </row>
    <row r="328" spans="1:14" x14ac:dyDescent="0.2">
      <c r="A328" t="s">
        <v>12</v>
      </c>
      <c r="B328" t="s">
        <v>435</v>
      </c>
      <c r="C328" t="s">
        <v>656</v>
      </c>
      <c r="D328" t="s">
        <v>67</v>
      </c>
      <c r="E328">
        <v>1.8452718028445302E-2</v>
      </c>
      <c r="F328" t="s">
        <v>659</v>
      </c>
      <c r="G328">
        <v>-0.66433566433566404</v>
      </c>
      <c r="H328" t="s">
        <v>703</v>
      </c>
      <c r="I328">
        <v>0.74472188508475001</v>
      </c>
      <c r="K328">
        <v>1.8452718028445302E-2</v>
      </c>
      <c r="L328">
        <v>1.8452718028445302E-2</v>
      </c>
      <c r="M328">
        <v>-0.66433566433566404</v>
      </c>
      <c r="N328" t="s">
        <v>654</v>
      </c>
    </row>
    <row r="329" spans="1:14" x14ac:dyDescent="0.2">
      <c r="A329" t="s">
        <v>12</v>
      </c>
      <c r="B329" t="s">
        <v>435</v>
      </c>
      <c r="C329" t="s">
        <v>656</v>
      </c>
      <c r="D329" t="s">
        <v>255</v>
      </c>
      <c r="E329">
        <v>7.0951734476375303E-2</v>
      </c>
      <c r="F329" t="s">
        <v>659</v>
      </c>
      <c r="G329">
        <v>-0.56363636363636305</v>
      </c>
      <c r="H329" t="s">
        <v>123</v>
      </c>
      <c r="I329">
        <v>0.74472188508475001</v>
      </c>
      <c r="L329">
        <v>7.0951734476375303E-2</v>
      </c>
      <c r="M329">
        <v>-0.56363636363636305</v>
      </c>
      <c r="N329" t="s">
        <v>654</v>
      </c>
    </row>
    <row r="330" spans="1:14" x14ac:dyDescent="0.2">
      <c r="A330" t="s">
        <v>12</v>
      </c>
      <c r="B330" t="s">
        <v>54</v>
      </c>
      <c r="C330" t="s">
        <v>656</v>
      </c>
      <c r="D330" t="s">
        <v>124</v>
      </c>
      <c r="E330">
        <v>1.14310508680405E-3</v>
      </c>
      <c r="F330" t="s">
        <v>659</v>
      </c>
      <c r="G330">
        <v>-0.81818181818181801</v>
      </c>
      <c r="H330" t="s">
        <v>703</v>
      </c>
      <c r="I330">
        <v>0.67737677447706302</v>
      </c>
      <c r="K330">
        <v>1.14310508680405E-3</v>
      </c>
      <c r="L330">
        <v>1.14310508680405E-3</v>
      </c>
      <c r="M330">
        <v>-0.81818181818181801</v>
      </c>
      <c r="N330" t="s">
        <v>654</v>
      </c>
    </row>
    <row r="331" spans="1:14" x14ac:dyDescent="0.2">
      <c r="A331" t="s">
        <v>12</v>
      </c>
      <c r="B331" t="s">
        <v>54</v>
      </c>
      <c r="C331" t="s">
        <v>656</v>
      </c>
      <c r="D331" t="s">
        <v>116</v>
      </c>
      <c r="E331">
        <v>8.2650957344175005E-2</v>
      </c>
      <c r="F331" t="s">
        <v>659</v>
      </c>
      <c r="G331">
        <v>-0.54545454545454497</v>
      </c>
      <c r="H331" t="s">
        <v>123</v>
      </c>
      <c r="I331">
        <v>0.74472188508475001</v>
      </c>
      <c r="L331">
        <v>8.2650957344175005E-2</v>
      </c>
      <c r="M331">
        <v>-0.54545454545454497</v>
      </c>
      <c r="N331" t="s">
        <v>654</v>
      </c>
    </row>
    <row r="332" spans="1:14" x14ac:dyDescent="0.2">
      <c r="A332" t="s">
        <v>12</v>
      </c>
      <c r="B332" t="s">
        <v>54</v>
      </c>
      <c r="C332" t="s">
        <v>656</v>
      </c>
      <c r="D332" t="s">
        <v>49</v>
      </c>
      <c r="E332">
        <v>1.6831456186893402E-2</v>
      </c>
      <c r="F332" t="s">
        <v>659</v>
      </c>
      <c r="G332">
        <v>-0.67132867132867102</v>
      </c>
      <c r="H332" t="s">
        <v>703</v>
      </c>
      <c r="I332">
        <v>0.74472188508475001</v>
      </c>
      <c r="K332">
        <v>1.6831456186893402E-2</v>
      </c>
      <c r="L332">
        <v>1.6831456186893402E-2</v>
      </c>
      <c r="M332">
        <v>-0.67132867132867102</v>
      </c>
      <c r="N332" t="s">
        <v>654</v>
      </c>
    </row>
    <row r="333" spans="1:14" x14ac:dyDescent="0.2">
      <c r="A333" t="s">
        <v>12</v>
      </c>
      <c r="B333" t="s">
        <v>54</v>
      </c>
      <c r="C333" t="s">
        <v>656</v>
      </c>
      <c r="D333" t="s">
        <v>75</v>
      </c>
      <c r="E333">
        <v>3.3169901090105799E-2</v>
      </c>
      <c r="F333" t="s">
        <v>659</v>
      </c>
      <c r="G333">
        <v>-0.61538461538461497</v>
      </c>
      <c r="H333" t="s">
        <v>428</v>
      </c>
      <c r="I333">
        <v>0.74472188508475001</v>
      </c>
      <c r="L333">
        <v>3.3169901090105799E-2</v>
      </c>
      <c r="M333">
        <v>-0.61538461538461497</v>
      </c>
      <c r="N333" t="s">
        <v>654</v>
      </c>
    </row>
    <row r="334" spans="1:14" x14ac:dyDescent="0.2">
      <c r="A334" t="s">
        <v>12</v>
      </c>
      <c r="B334" t="s">
        <v>436</v>
      </c>
      <c r="C334" t="s">
        <v>656</v>
      </c>
      <c r="D334" t="s">
        <v>49</v>
      </c>
      <c r="E334">
        <v>5.5162710005950397E-2</v>
      </c>
      <c r="F334" t="s">
        <v>659</v>
      </c>
      <c r="G334">
        <v>0.56582249198164603</v>
      </c>
      <c r="H334" t="s">
        <v>428</v>
      </c>
      <c r="I334">
        <v>0.74472188508475001</v>
      </c>
      <c r="L334">
        <v>5.5162710005950397E-2</v>
      </c>
      <c r="M334">
        <v>0.56582249198164603</v>
      </c>
      <c r="N334" t="s">
        <v>654</v>
      </c>
    </row>
    <row r="335" spans="1:14" x14ac:dyDescent="0.2">
      <c r="A335" t="s">
        <v>12</v>
      </c>
      <c r="B335" t="s">
        <v>436</v>
      </c>
      <c r="C335" t="s">
        <v>656</v>
      </c>
      <c r="D335" t="s">
        <v>75</v>
      </c>
      <c r="E335">
        <v>2.8694975327636599E-2</v>
      </c>
      <c r="F335" t="s">
        <v>659</v>
      </c>
      <c r="G335">
        <v>0.62822938447962196</v>
      </c>
      <c r="H335" t="s">
        <v>428</v>
      </c>
      <c r="I335">
        <v>0.74472188508475001</v>
      </c>
      <c r="L335">
        <v>2.8694975327636599E-2</v>
      </c>
      <c r="M335">
        <v>0.62822938447962196</v>
      </c>
      <c r="N335" t="s">
        <v>654</v>
      </c>
    </row>
    <row r="336" spans="1:14" x14ac:dyDescent="0.2">
      <c r="A336" t="s">
        <v>12</v>
      </c>
      <c r="B336" t="s">
        <v>56</v>
      </c>
      <c r="C336" t="s">
        <v>656</v>
      </c>
      <c r="D336" t="s">
        <v>92</v>
      </c>
      <c r="E336">
        <v>8.48687711339349E-2</v>
      </c>
      <c r="F336" t="s">
        <v>659</v>
      </c>
      <c r="G336">
        <v>-0.51748251748251695</v>
      </c>
      <c r="H336" t="s">
        <v>123</v>
      </c>
      <c r="I336">
        <v>0.74472188508475001</v>
      </c>
      <c r="L336">
        <v>8.48687711339349E-2</v>
      </c>
      <c r="M336">
        <v>-0.51748251748251695</v>
      </c>
      <c r="N336" t="s">
        <v>654</v>
      </c>
    </row>
    <row r="337" spans="1:14" x14ac:dyDescent="0.2">
      <c r="A337" t="s">
        <v>12</v>
      </c>
      <c r="B337" t="s">
        <v>56</v>
      </c>
      <c r="C337" t="s">
        <v>656</v>
      </c>
      <c r="D337" t="s">
        <v>53</v>
      </c>
      <c r="E337">
        <v>5.85894753885675E-2</v>
      </c>
      <c r="F337" t="s">
        <v>659</v>
      </c>
      <c r="G337">
        <v>-0.55944055944055904</v>
      </c>
      <c r="H337" t="s">
        <v>123</v>
      </c>
      <c r="I337">
        <v>0.74472188508475001</v>
      </c>
      <c r="L337">
        <v>5.85894753885675E-2</v>
      </c>
      <c r="M337">
        <v>-0.55944055944055904</v>
      </c>
      <c r="N337" t="s">
        <v>654</v>
      </c>
    </row>
    <row r="338" spans="1:14" x14ac:dyDescent="0.2">
      <c r="A338" t="s">
        <v>12</v>
      </c>
      <c r="B338" t="s">
        <v>56</v>
      </c>
      <c r="C338" t="s">
        <v>656</v>
      </c>
      <c r="D338" t="s">
        <v>255</v>
      </c>
      <c r="E338">
        <v>8.2650957344175005E-2</v>
      </c>
      <c r="F338" t="s">
        <v>659</v>
      </c>
      <c r="G338">
        <v>-0.54545454545454497</v>
      </c>
      <c r="H338" t="s">
        <v>123</v>
      </c>
      <c r="I338">
        <v>0.74472188508475001</v>
      </c>
      <c r="L338">
        <v>8.2650957344175005E-2</v>
      </c>
      <c r="M338">
        <v>-0.54545454545454497</v>
      </c>
      <c r="N338" t="s">
        <v>654</v>
      </c>
    </row>
    <row r="339" spans="1:14" x14ac:dyDescent="0.2">
      <c r="A339" t="s">
        <v>12</v>
      </c>
      <c r="B339" t="s">
        <v>56</v>
      </c>
      <c r="C339" t="s">
        <v>656</v>
      </c>
      <c r="D339" t="s">
        <v>93</v>
      </c>
      <c r="E339">
        <v>9.5157366594124701E-2</v>
      </c>
      <c r="F339" t="s">
        <v>659</v>
      </c>
      <c r="G339">
        <v>-0.50349650349650299</v>
      </c>
      <c r="H339" t="s">
        <v>16</v>
      </c>
      <c r="I339">
        <v>0.74472188508475001</v>
      </c>
      <c r="L339">
        <v>9.5157366594124701E-2</v>
      </c>
      <c r="M339">
        <v>-0.50349650349650299</v>
      </c>
      <c r="N339" t="s">
        <v>654</v>
      </c>
    </row>
    <row r="340" spans="1:14" x14ac:dyDescent="0.2">
      <c r="A340" t="s">
        <v>12</v>
      </c>
      <c r="B340" t="s">
        <v>58</v>
      </c>
      <c r="C340" t="s">
        <v>656</v>
      </c>
      <c r="D340" t="s">
        <v>45</v>
      </c>
      <c r="E340">
        <v>8.9913736302638894E-2</v>
      </c>
      <c r="F340" t="s">
        <v>659</v>
      </c>
      <c r="G340">
        <v>0.51048951048950997</v>
      </c>
      <c r="H340" t="s">
        <v>16</v>
      </c>
      <c r="I340">
        <v>0.74472188508475001</v>
      </c>
      <c r="L340">
        <v>8.9913736302638894E-2</v>
      </c>
      <c r="M340">
        <v>0.51048951048950997</v>
      </c>
      <c r="N340" t="s">
        <v>654</v>
      </c>
    </row>
    <row r="341" spans="1:14" x14ac:dyDescent="0.2">
      <c r="A341" t="s">
        <v>12</v>
      </c>
      <c r="B341" t="s">
        <v>58</v>
      </c>
      <c r="C341" t="s">
        <v>656</v>
      </c>
      <c r="D341" t="s">
        <v>69</v>
      </c>
      <c r="E341">
        <v>4.15214944103185E-2</v>
      </c>
      <c r="F341" t="s">
        <v>659</v>
      </c>
      <c r="G341">
        <v>-0.59440559440559404</v>
      </c>
      <c r="H341" t="s">
        <v>428</v>
      </c>
      <c r="I341">
        <v>0.74472188508475001</v>
      </c>
      <c r="L341">
        <v>4.15214944103185E-2</v>
      </c>
      <c r="M341">
        <v>-0.59440559440559404</v>
      </c>
      <c r="N341" t="s">
        <v>654</v>
      </c>
    </row>
    <row r="342" spans="1:14" x14ac:dyDescent="0.2">
      <c r="A342" t="s">
        <v>12</v>
      </c>
      <c r="B342" t="s">
        <v>58</v>
      </c>
      <c r="C342" t="s">
        <v>656</v>
      </c>
      <c r="D342" t="s">
        <v>99</v>
      </c>
      <c r="E342">
        <v>4.15214944103185E-2</v>
      </c>
      <c r="F342" t="s">
        <v>659</v>
      </c>
      <c r="G342">
        <v>-0.59440559440559404</v>
      </c>
      <c r="H342" t="s">
        <v>428</v>
      </c>
      <c r="I342">
        <v>0.74472188508475001</v>
      </c>
      <c r="L342">
        <v>4.15214944103185E-2</v>
      </c>
      <c r="M342">
        <v>-0.59440559440559404</v>
      </c>
      <c r="N342" t="s">
        <v>654</v>
      </c>
    </row>
    <row r="343" spans="1:14" x14ac:dyDescent="0.2">
      <c r="A343" t="s">
        <v>12</v>
      </c>
      <c r="B343" t="s">
        <v>58</v>
      </c>
      <c r="C343" t="s">
        <v>656</v>
      </c>
      <c r="D343" t="s">
        <v>124</v>
      </c>
      <c r="E343">
        <v>9.5157366594124701E-2</v>
      </c>
      <c r="F343" t="s">
        <v>659</v>
      </c>
      <c r="G343">
        <v>0.50349650349650299</v>
      </c>
      <c r="H343" t="s">
        <v>16</v>
      </c>
      <c r="I343">
        <v>0.74472188508475001</v>
      </c>
      <c r="L343">
        <v>9.5157366594124701E-2</v>
      </c>
      <c r="M343">
        <v>0.50349650349650299</v>
      </c>
      <c r="N343" t="s">
        <v>654</v>
      </c>
    </row>
    <row r="344" spans="1:14" x14ac:dyDescent="0.2">
      <c r="A344" t="s">
        <v>12</v>
      </c>
      <c r="B344" t="s">
        <v>58</v>
      </c>
      <c r="C344" t="s">
        <v>656</v>
      </c>
      <c r="D344" t="s">
        <v>24</v>
      </c>
      <c r="E344">
        <v>3.73860734684986E-2</v>
      </c>
      <c r="F344" t="s">
        <v>659</v>
      </c>
      <c r="G344">
        <v>-0.89999999999999902</v>
      </c>
      <c r="H344" t="s">
        <v>428</v>
      </c>
      <c r="I344">
        <v>0.74472188508475001</v>
      </c>
      <c r="L344">
        <v>3.73860734684986E-2</v>
      </c>
      <c r="M344">
        <v>-0.89999999999999902</v>
      </c>
      <c r="N344" t="s">
        <v>654</v>
      </c>
    </row>
    <row r="345" spans="1:14" x14ac:dyDescent="0.2">
      <c r="A345" t="s">
        <v>12</v>
      </c>
      <c r="B345" t="s">
        <v>58</v>
      </c>
      <c r="C345" t="s">
        <v>656</v>
      </c>
      <c r="D345" t="s">
        <v>49</v>
      </c>
      <c r="E345">
        <v>4.4609296463363E-2</v>
      </c>
      <c r="F345" t="s">
        <v>659</v>
      </c>
      <c r="G345">
        <v>0.58741258741258695</v>
      </c>
      <c r="H345" t="s">
        <v>428</v>
      </c>
      <c r="I345">
        <v>0.74472188508475001</v>
      </c>
      <c r="L345">
        <v>4.4609296463363E-2</v>
      </c>
      <c r="M345">
        <v>0.58741258741258695</v>
      </c>
      <c r="N345" t="s">
        <v>654</v>
      </c>
    </row>
    <row r="346" spans="1:14" x14ac:dyDescent="0.2">
      <c r="A346" t="s">
        <v>12</v>
      </c>
      <c r="B346" t="s">
        <v>58</v>
      </c>
      <c r="C346" t="s">
        <v>656</v>
      </c>
      <c r="D346" t="s">
        <v>134</v>
      </c>
      <c r="E346">
        <v>2.8004939153071801E-2</v>
      </c>
      <c r="F346" t="s">
        <v>659</v>
      </c>
      <c r="G346">
        <v>0.76190476190476197</v>
      </c>
      <c r="H346" t="s">
        <v>428</v>
      </c>
      <c r="I346">
        <v>0.74472188508475001</v>
      </c>
      <c r="L346">
        <v>2.8004939153071801E-2</v>
      </c>
      <c r="M346">
        <v>0.76190476190476197</v>
      </c>
      <c r="N346" t="s">
        <v>654</v>
      </c>
    </row>
    <row r="347" spans="1:14" x14ac:dyDescent="0.2">
      <c r="A347" t="s">
        <v>12</v>
      </c>
      <c r="B347" t="s">
        <v>58</v>
      </c>
      <c r="C347" t="s">
        <v>656</v>
      </c>
      <c r="D347" t="s">
        <v>23</v>
      </c>
      <c r="E347">
        <v>4.7855976842060603E-2</v>
      </c>
      <c r="F347" t="s">
        <v>659</v>
      </c>
      <c r="G347">
        <v>-0.58041958041957997</v>
      </c>
      <c r="H347" t="s">
        <v>428</v>
      </c>
      <c r="I347">
        <v>0.74472188508475001</v>
      </c>
      <c r="L347">
        <v>4.7855976842060603E-2</v>
      </c>
      <c r="M347">
        <v>-0.58041958041957997</v>
      </c>
      <c r="N347" t="s">
        <v>654</v>
      </c>
    </row>
    <row r="348" spans="1:14" x14ac:dyDescent="0.2">
      <c r="A348" t="s">
        <v>12</v>
      </c>
      <c r="B348" t="s">
        <v>60</v>
      </c>
      <c r="C348" t="s">
        <v>656</v>
      </c>
      <c r="D348" t="s">
        <v>45</v>
      </c>
      <c r="E348">
        <v>5.9196361664350099E-2</v>
      </c>
      <c r="F348" t="s">
        <v>659</v>
      </c>
      <c r="G348">
        <v>0.55833761353526801</v>
      </c>
      <c r="H348" t="s">
        <v>123</v>
      </c>
      <c r="I348">
        <v>0.74472188508475001</v>
      </c>
      <c r="L348">
        <v>5.9196361664350099E-2</v>
      </c>
      <c r="M348">
        <v>0.55833761353526801</v>
      </c>
      <c r="N348" t="s">
        <v>654</v>
      </c>
    </row>
    <row r="349" spans="1:14" x14ac:dyDescent="0.2">
      <c r="A349" t="s">
        <v>12</v>
      </c>
      <c r="B349" t="s">
        <v>60</v>
      </c>
      <c r="C349" t="s">
        <v>656</v>
      </c>
      <c r="D349" t="s">
        <v>124</v>
      </c>
      <c r="E349">
        <v>2.7838785688502898E-2</v>
      </c>
      <c r="F349" t="s">
        <v>659</v>
      </c>
      <c r="G349">
        <v>0.63084899191647203</v>
      </c>
      <c r="H349" t="s">
        <v>428</v>
      </c>
      <c r="I349">
        <v>0.74472188508475001</v>
      </c>
      <c r="L349">
        <v>2.7838785688502898E-2</v>
      </c>
      <c r="M349">
        <v>0.63084899191647203</v>
      </c>
      <c r="N349" t="s">
        <v>654</v>
      </c>
    </row>
    <row r="350" spans="1:14" x14ac:dyDescent="0.2">
      <c r="A350" t="s">
        <v>12</v>
      </c>
      <c r="B350" t="s">
        <v>60</v>
      </c>
      <c r="C350" t="s">
        <v>656</v>
      </c>
      <c r="D350" t="s">
        <v>163</v>
      </c>
      <c r="E350">
        <v>7.20754308866106E-2</v>
      </c>
      <c r="F350" t="s">
        <v>659</v>
      </c>
      <c r="G350">
        <v>0.53658420002090701</v>
      </c>
      <c r="H350" t="s">
        <v>123</v>
      </c>
      <c r="I350">
        <v>0.74472188508475001</v>
      </c>
      <c r="L350">
        <v>7.20754308866106E-2</v>
      </c>
      <c r="M350">
        <v>0.53658420002090701</v>
      </c>
      <c r="N350" t="s">
        <v>654</v>
      </c>
    </row>
    <row r="351" spans="1:14" x14ac:dyDescent="0.2">
      <c r="A351" t="s">
        <v>12</v>
      </c>
      <c r="B351" t="s">
        <v>60</v>
      </c>
      <c r="C351" t="s">
        <v>656</v>
      </c>
      <c r="D351" t="s">
        <v>179</v>
      </c>
      <c r="E351">
        <v>2.7780260070799801E-2</v>
      </c>
      <c r="F351" t="s">
        <v>659</v>
      </c>
      <c r="G351">
        <v>0.65788918657945805</v>
      </c>
      <c r="H351" t="s">
        <v>428</v>
      </c>
      <c r="I351">
        <v>0.74472188508475001</v>
      </c>
      <c r="L351">
        <v>2.7780260070799801E-2</v>
      </c>
      <c r="M351">
        <v>0.65788918657945805</v>
      </c>
      <c r="N351" t="s">
        <v>654</v>
      </c>
    </row>
    <row r="352" spans="1:14" x14ac:dyDescent="0.2">
      <c r="A352" t="s">
        <v>12</v>
      </c>
      <c r="B352" t="s">
        <v>60</v>
      </c>
      <c r="C352" t="s">
        <v>656</v>
      </c>
      <c r="D352" t="s">
        <v>225</v>
      </c>
      <c r="E352">
        <v>8.1657433898271306E-2</v>
      </c>
      <c r="F352" t="s">
        <v>659</v>
      </c>
      <c r="G352">
        <v>0.52208192434466605</v>
      </c>
      <c r="H352" t="s">
        <v>123</v>
      </c>
      <c r="I352">
        <v>0.74472188508475001</v>
      </c>
      <c r="L352">
        <v>8.1657433898271306E-2</v>
      </c>
      <c r="M352">
        <v>0.52208192434466605</v>
      </c>
      <c r="N352" t="s">
        <v>654</v>
      </c>
    </row>
    <row r="353" spans="1:14" x14ac:dyDescent="0.2">
      <c r="A353" t="s">
        <v>12</v>
      </c>
      <c r="B353" t="s">
        <v>60</v>
      </c>
      <c r="C353" t="s">
        <v>656</v>
      </c>
      <c r="D353" t="s">
        <v>187</v>
      </c>
      <c r="E353">
        <v>7.6764261699268393E-2</v>
      </c>
      <c r="F353" t="s">
        <v>659</v>
      </c>
      <c r="G353">
        <v>0.52933306218278697</v>
      </c>
      <c r="H353" t="s">
        <v>123</v>
      </c>
      <c r="I353">
        <v>0.74472188508475001</v>
      </c>
      <c r="L353">
        <v>7.6764261699268393E-2</v>
      </c>
      <c r="M353">
        <v>0.52933306218278697</v>
      </c>
      <c r="N353" t="s">
        <v>654</v>
      </c>
    </row>
    <row r="354" spans="1:14" x14ac:dyDescent="0.2">
      <c r="A354" t="s">
        <v>12</v>
      </c>
      <c r="B354" t="s">
        <v>61</v>
      </c>
      <c r="C354" t="s">
        <v>656</v>
      </c>
      <c r="D354" t="s">
        <v>18</v>
      </c>
      <c r="E354">
        <v>6.6611882266888897E-2</v>
      </c>
      <c r="F354" t="s">
        <v>659</v>
      </c>
      <c r="G354">
        <v>0.54545454545454497</v>
      </c>
      <c r="H354" t="s">
        <v>123</v>
      </c>
      <c r="I354">
        <v>0.74472188508475001</v>
      </c>
      <c r="L354">
        <v>6.6611882266888897E-2</v>
      </c>
      <c r="M354">
        <v>0.54545454545454497</v>
      </c>
      <c r="N354" t="s">
        <v>654</v>
      </c>
    </row>
    <row r="355" spans="1:14" x14ac:dyDescent="0.2">
      <c r="A355" t="s">
        <v>12</v>
      </c>
      <c r="B355" t="s">
        <v>61</v>
      </c>
      <c r="C355" t="s">
        <v>656</v>
      </c>
      <c r="D355" t="s">
        <v>45</v>
      </c>
      <c r="E355">
        <v>3.58059970520292E-2</v>
      </c>
      <c r="F355" t="s">
        <v>659</v>
      </c>
      <c r="G355">
        <v>-0.608391608391608</v>
      </c>
      <c r="H355" t="s">
        <v>428</v>
      </c>
      <c r="I355">
        <v>0.74472188508475001</v>
      </c>
      <c r="L355">
        <v>3.58059970520292E-2</v>
      </c>
      <c r="M355">
        <v>-0.608391608391608</v>
      </c>
      <c r="N355" t="s">
        <v>654</v>
      </c>
    </row>
    <row r="356" spans="1:14" x14ac:dyDescent="0.2">
      <c r="A356" t="s">
        <v>12</v>
      </c>
      <c r="B356" t="s">
        <v>61</v>
      </c>
      <c r="C356" t="s">
        <v>656</v>
      </c>
      <c r="D356" t="s">
        <v>69</v>
      </c>
      <c r="E356">
        <v>5.1265589786491497E-2</v>
      </c>
      <c r="F356" t="s">
        <v>659</v>
      </c>
      <c r="G356">
        <v>0.57342657342657299</v>
      </c>
      <c r="H356" t="s">
        <v>428</v>
      </c>
      <c r="I356">
        <v>0.74472188508475001</v>
      </c>
      <c r="L356">
        <v>5.1265589786491497E-2</v>
      </c>
      <c r="M356">
        <v>0.57342657342657299</v>
      </c>
      <c r="N356" t="s">
        <v>654</v>
      </c>
    </row>
    <row r="357" spans="1:14" x14ac:dyDescent="0.2">
      <c r="A357" t="s">
        <v>12</v>
      </c>
      <c r="B357" t="s">
        <v>61</v>
      </c>
      <c r="C357" t="s">
        <v>656</v>
      </c>
      <c r="D357" t="s">
        <v>49</v>
      </c>
      <c r="E357">
        <v>2.5862148333625902E-3</v>
      </c>
      <c r="F357" t="s">
        <v>659</v>
      </c>
      <c r="G357">
        <v>-0.78321678321678301</v>
      </c>
      <c r="H357" t="s">
        <v>703</v>
      </c>
      <c r="I357">
        <v>0.74472188508475001</v>
      </c>
      <c r="K357">
        <v>2.5862148333625902E-3</v>
      </c>
      <c r="L357">
        <v>2.5862148333625902E-3</v>
      </c>
      <c r="M357">
        <v>-0.78321678321678301</v>
      </c>
      <c r="N357" t="s">
        <v>654</v>
      </c>
    </row>
    <row r="358" spans="1:14" x14ac:dyDescent="0.2">
      <c r="A358" t="s">
        <v>12</v>
      </c>
      <c r="B358" t="s">
        <v>437</v>
      </c>
      <c r="C358" t="s">
        <v>656</v>
      </c>
      <c r="D358" t="s">
        <v>49</v>
      </c>
      <c r="E358">
        <v>8.48687711339349E-2</v>
      </c>
      <c r="F358" t="s">
        <v>659</v>
      </c>
      <c r="G358">
        <v>-0.51748251748251695</v>
      </c>
      <c r="H358" t="s">
        <v>123</v>
      </c>
      <c r="I358">
        <v>0.74472188508475001</v>
      </c>
      <c r="L358">
        <v>8.48687711339349E-2</v>
      </c>
      <c r="M358">
        <v>-0.51748251748251695</v>
      </c>
      <c r="N358" t="s">
        <v>654</v>
      </c>
    </row>
    <row r="359" spans="1:14" x14ac:dyDescent="0.2">
      <c r="A359" t="s">
        <v>12</v>
      </c>
      <c r="B359" t="s">
        <v>437</v>
      </c>
      <c r="C359" t="s">
        <v>656</v>
      </c>
      <c r="D359" t="s">
        <v>51</v>
      </c>
      <c r="E359">
        <v>8.48687711339349E-2</v>
      </c>
      <c r="F359" t="s">
        <v>659</v>
      </c>
      <c r="G359">
        <v>-0.51748251748251695</v>
      </c>
      <c r="H359" t="s">
        <v>123</v>
      </c>
      <c r="I359">
        <v>0.74472188508475001</v>
      </c>
      <c r="L359">
        <v>8.48687711339349E-2</v>
      </c>
      <c r="M359">
        <v>-0.51748251748251695</v>
      </c>
      <c r="N359" t="s">
        <v>654</v>
      </c>
    </row>
    <row r="360" spans="1:14" x14ac:dyDescent="0.2">
      <c r="A360" t="s">
        <v>12</v>
      </c>
      <c r="B360" t="s">
        <v>437</v>
      </c>
      <c r="C360" t="s">
        <v>656</v>
      </c>
      <c r="D360" t="s">
        <v>118</v>
      </c>
      <c r="E360">
        <v>7.3550288578051199E-3</v>
      </c>
      <c r="F360" t="s">
        <v>659</v>
      </c>
      <c r="G360">
        <v>0.72727272727272696</v>
      </c>
      <c r="H360" t="s">
        <v>703</v>
      </c>
      <c r="I360">
        <v>0.74472188508475001</v>
      </c>
      <c r="K360">
        <v>7.3550288578051199E-3</v>
      </c>
      <c r="L360">
        <v>7.3550288578051199E-3</v>
      </c>
      <c r="M360">
        <v>0.72727272727272696</v>
      </c>
      <c r="N360" t="s">
        <v>654</v>
      </c>
    </row>
    <row r="361" spans="1:14" x14ac:dyDescent="0.2">
      <c r="A361" t="s">
        <v>12</v>
      </c>
      <c r="B361" t="s">
        <v>439</v>
      </c>
      <c r="C361" t="s">
        <v>656</v>
      </c>
      <c r="D361" t="s">
        <v>69</v>
      </c>
      <c r="E361">
        <v>2.2008556958211099E-2</v>
      </c>
      <c r="F361" t="s">
        <v>659</v>
      </c>
      <c r="G361">
        <v>-0.65044363558799001</v>
      </c>
      <c r="H361" t="s">
        <v>703</v>
      </c>
      <c r="I361">
        <v>0.74472188508475001</v>
      </c>
      <c r="K361">
        <v>2.2008556958211099E-2</v>
      </c>
      <c r="L361">
        <v>2.2008556958211099E-2</v>
      </c>
      <c r="M361">
        <v>-0.65044363558799001</v>
      </c>
      <c r="N361" t="s">
        <v>654</v>
      </c>
    </row>
    <row r="362" spans="1:14" x14ac:dyDescent="0.2">
      <c r="A362" t="s">
        <v>12</v>
      </c>
      <c r="B362" t="s">
        <v>439</v>
      </c>
      <c r="C362" t="s">
        <v>656</v>
      </c>
      <c r="D362" t="s">
        <v>47</v>
      </c>
      <c r="E362">
        <v>8.2107484726980096E-2</v>
      </c>
      <c r="F362" t="s">
        <v>659</v>
      </c>
      <c r="G362">
        <v>-0.52143002191764498</v>
      </c>
      <c r="H362" t="s">
        <v>123</v>
      </c>
      <c r="I362">
        <v>0.74472188508475001</v>
      </c>
      <c r="L362">
        <v>8.2107484726980096E-2</v>
      </c>
      <c r="M362">
        <v>-0.52143002191764498</v>
      </c>
      <c r="N362" t="s">
        <v>654</v>
      </c>
    </row>
    <row r="363" spans="1:14" x14ac:dyDescent="0.2">
      <c r="A363" t="s">
        <v>12</v>
      </c>
      <c r="B363" t="s">
        <v>439</v>
      </c>
      <c r="C363" t="s">
        <v>656</v>
      </c>
      <c r="D363" t="s">
        <v>99</v>
      </c>
      <c r="E363">
        <v>7.4898427310132604E-2</v>
      </c>
      <c r="F363" t="s">
        <v>659</v>
      </c>
      <c r="G363">
        <v>-0.53218115639017405</v>
      </c>
      <c r="H363" t="s">
        <v>123</v>
      </c>
      <c r="I363">
        <v>0.74472188508475001</v>
      </c>
      <c r="L363">
        <v>7.4898427310132604E-2</v>
      </c>
      <c r="M363">
        <v>-0.53218115639017405</v>
      </c>
      <c r="N363" t="s">
        <v>654</v>
      </c>
    </row>
    <row r="364" spans="1:14" x14ac:dyDescent="0.2">
      <c r="A364" t="s">
        <v>12</v>
      </c>
      <c r="B364" t="s">
        <v>439</v>
      </c>
      <c r="C364" t="s">
        <v>656</v>
      </c>
      <c r="D364" t="s">
        <v>25</v>
      </c>
      <c r="E364">
        <v>5.3094110109769901E-2</v>
      </c>
      <c r="F364" t="s">
        <v>659</v>
      </c>
      <c r="G364">
        <v>-0.56981012704402501</v>
      </c>
      <c r="H364" t="s">
        <v>428</v>
      </c>
      <c r="I364">
        <v>0.74472188508475001</v>
      </c>
      <c r="L364">
        <v>5.3094110109769901E-2</v>
      </c>
      <c r="M364">
        <v>-0.56981012704402501</v>
      </c>
      <c r="N364" t="s">
        <v>654</v>
      </c>
    </row>
    <row r="365" spans="1:14" x14ac:dyDescent="0.2">
      <c r="A365" t="s">
        <v>12</v>
      </c>
      <c r="B365" t="s">
        <v>439</v>
      </c>
      <c r="C365" t="s">
        <v>656</v>
      </c>
      <c r="D365" t="s">
        <v>23</v>
      </c>
      <c r="E365">
        <v>2.2008556958211099E-2</v>
      </c>
      <c r="F365" t="s">
        <v>659</v>
      </c>
      <c r="G365">
        <v>-0.65044363558799001</v>
      </c>
      <c r="H365" t="s">
        <v>703</v>
      </c>
      <c r="I365">
        <v>0.74472188508475001</v>
      </c>
      <c r="K365">
        <v>2.2008556958211099E-2</v>
      </c>
      <c r="L365">
        <v>2.2008556958211099E-2</v>
      </c>
      <c r="M365">
        <v>-0.65044363558799001</v>
      </c>
      <c r="N365" t="s">
        <v>654</v>
      </c>
    </row>
    <row r="366" spans="1:14" x14ac:dyDescent="0.2">
      <c r="A366" t="s">
        <v>12</v>
      </c>
      <c r="B366" t="s">
        <v>62</v>
      </c>
      <c r="C366" t="s">
        <v>656</v>
      </c>
      <c r="D366" t="s">
        <v>124</v>
      </c>
      <c r="E366">
        <v>1.6831456186893402E-2</v>
      </c>
      <c r="F366" t="s">
        <v>659</v>
      </c>
      <c r="G366">
        <v>0.67132867132867102</v>
      </c>
      <c r="H366" t="s">
        <v>703</v>
      </c>
      <c r="I366">
        <v>0.74472188508475001</v>
      </c>
      <c r="K366">
        <v>1.6831456186893402E-2</v>
      </c>
      <c r="L366">
        <v>1.6831456186893402E-2</v>
      </c>
      <c r="M366">
        <v>0.67132867132867102</v>
      </c>
      <c r="N366" t="s">
        <v>654</v>
      </c>
    </row>
    <row r="367" spans="1:14" x14ac:dyDescent="0.2">
      <c r="A367" t="s">
        <v>12</v>
      </c>
      <c r="B367" t="s">
        <v>62</v>
      </c>
      <c r="C367" t="s">
        <v>656</v>
      </c>
      <c r="D367" t="s">
        <v>49</v>
      </c>
      <c r="E367">
        <v>1.6147689860699201E-3</v>
      </c>
      <c r="F367" t="s">
        <v>659</v>
      </c>
      <c r="G367">
        <v>0.80419580419580405</v>
      </c>
      <c r="H367" t="s">
        <v>703</v>
      </c>
      <c r="I367">
        <v>0.74472188508475001</v>
      </c>
      <c r="K367">
        <v>1.6147689860699201E-3</v>
      </c>
      <c r="L367">
        <v>1.6147689860699201E-3</v>
      </c>
      <c r="M367">
        <v>0.80419580419580405</v>
      </c>
      <c r="N367" t="s">
        <v>654</v>
      </c>
    </row>
    <row r="368" spans="1:14" x14ac:dyDescent="0.2">
      <c r="A368" t="s">
        <v>12</v>
      </c>
      <c r="B368" t="s">
        <v>62</v>
      </c>
      <c r="C368" t="s">
        <v>656</v>
      </c>
      <c r="D368" t="s">
        <v>75</v>
      </c>
      <c r="E368">
        <v>5.1265589786491497E-2</v>
      </c>
      <c r="F368" t="s">
        <v>659</v>
      </c>
      <c r="G368">
        <v>0.57342657342657299</v>
      </c>
      <c r="H368" t="s">
        <v>428</v>
      </c>
      <c r="I368">
        <v>0.74472188508475001</v>
      </c>
      <c r="L368">
        <v>5.1265589786491497E-2</v>
      </c>
      <c r="M368">
        <v>0.57342657342657299</v>
      </c>
      <c r="N368" t="s">
        <v>654</v>
      </c>
    </row>
    <row r="369" spans="1:14" x14ac:dyDescent="0.2">
      <c r="A369" t="s">
        <v>12</v>
      </c>
      <c r="B369" t="s">
        <v>440</v>
      </c>
      <c r="C369" t="s">
        <v>656</v>
      </c>
      <c r="D369" t="s">
        <v>159</v>
      </c>
      <c r="E369">
        <v>1.39059688143627E-2</v>
      </c>
      <c r="F369" t="s">
        <v>659</v>
      </c>
      <c r="G369">
        <v>-0.68531468531468498</v>
      </c>
      <c r="H369" t="s">
        <v>703</v>
      </c>
      <c r="I369">
        <v>0.74472188508475001</v>
      </c>
      <c r="K369">
        <v>1.39059688143627E-2</v>
      </c>
      <c r="L369">
        <v>1.39059688143627E-2</v>
      </c>
      <c r="M369">
        <v>-0.68531468531468498</v>
      </c>
      <c r="N369" t="s">
        <v>654</v>
      </c>
    </row>
    <row r="370" spans="1:14" x14ac:dyDescent="0.2">
      <c r="A370" t="s">
        <v>12</v>
      </c>
      <c r="B370" t="s">
        <v>440</v>
      </c>
      <c r="C370" t="s">
        <v>656</v>
      </c>
      <c r="D370" t="s">
        <v>15</v>
      </c>
      <c r="E370">
        <v>3.4464502618274401E-3</v>
      </c>
      <c r="F370" t="s">
        <v>659</v>
      </c>
      <c r="G370">
        <v>-0.76923076923076905</v>
      </c>
      <c r="H370" t="s">
        <v>703</v>
      </c>
      <c r="I370">
        <v>0.74472188508475001</v>
      </c>
      <c r="K370">
        <v>3.4464502618274401E-3</v>
      </c>
      <c r="L370">
        <v>3.4464502618274401E-3</v>
      </c>
      <c r="M370">
        <v>-0.76923076923076905</v>
      </c>
      <c r="N370" t="s">
        <v>654</v>
      </c>
    </row>
    <row r="371" spans="1:14" x14ac:dyDescent="0.2">
      <c r="A371" t="s">
        <v>12</v>
      </c>
      <c r="B371" t="s">
        <v>440</v>
      </c>
      <c r="C371" t="s">
        <v>656</v>
      </c>
      <c r="D371" t="s">
        <v>45</v>
      </c>
      <c r="E371">
        <v>8.48687711339349E-2</v>
      </c>
      <c r="F371" t="s">
        <v>659</v>
      </c>
      <c r="G371">
        <v>-0.51748251748251695</v>
      </c>
      <c r="H371" t="s">
        <v>123</v>
      </c>
      <c r="I371">
        <v>0.74472188508475001</v>
      </c>
      <c r="L371">
        <v>8.48687711339349E-2</v>
      </c>
      <c r="M371">
        <v>-0.51748251748251695</v>
      </c>
      <c r="N371" t="s">
        <v>654</v>
      </c>
    </row>
    <row r="372" spans="1:14" x14ac:dyDescent="0.2">
      <c r="A372" t="s">
        <v>12</v>
      </c>
      <c r="B372" t="s">
        <v>440</v>
      </c>
      <c r="C372" t="s">
        <v>656</v>
      </c>
      <c r="D372" t="s">
        <v>53</v>
      </c>
      <c r="E372">
        <v>2.4003191200713699E-2</v>
      </c>
      <c r="F372" t="s">
        <v>659</v>
      </c>
      <c r="G372">
        <v>-0.643356643356643</v>
      </c>
      <c r="H372" t="s">
        <v>428</v>
      </c>
      <c r="I372">
        <v>0.74472188508475001</v>
      </c>
      <c r="L372">
        <v>2.4003191200713699E-2</v>
      </c>
      <c r="M372">
        <v>-0.643356643356643</v>
      </c>
      <c r="N372" t="s">
        <v>654</v>
      </c>
    </row>
    <row r="373" spans="1:14" x14ac:dyDescent="0.2">
      <c r="A373" t="s">
        <v>12</v>
      </c>
      <c r="B373" t="s">
        <v>440</v>
      </c>
      <c r="C373" t="s">
        <v>656</v>
      </c>
      <c r="D373" t="s">
        <v>67</v>
      </c>
      <c r="E373">
        <v>7.5362335053483401E-2</v>
      </c>
      <c r="F373" t="s">
        <v>659</v>
      </c>
      <c r="G373">
        <v>-0.53146853146853101</v>
      </c>
      <c r="H373" t="s">
        <v>123</v>
      </c>
      <c r="I373">
        <v>0.74472188508475001</v>
      </c>
      <c r="L373">
        <v>7.5362335053483401E-2</v>
      </c>
      <c r="M373">
        <v>-0.53146853146853101</v>
      </c>
      <c r="N373" t="s">
        <v>654</v>
      </c>
    </row>
    <row r="374" spans="1:14" x14ac:dyDescent="0.2">
      <c r="A374" t="s">
        <v>12</v>
      </c>
      <c r="B374" t="s">
        <v>440</v>
      </c>
      <c r="C374" t="s">
        <v>656</v>
      </c>
      <c r="D374" t="s">
        <v>255</v>
      </c>
      <c r="E374" s="1">
        <v>6.1169385009317301E-4</v>
      </c>
      <c r="F374" t="s">
        <v>659</v>
      </c>
      <c r="G374">
        <v>-0.86363636363636298</v>
      </c>
      <c r="H374" t="s">
        <v>703</v>
      </c>
      <c r="I374">
        <v>0.41999581635623601</v>
      </c>
      <c r="K374" s="1">
        <v>6.1169385009317301E-4</v>
      </c>
      <c r="L374" s="1">
        <v>6.1169385009317301E-4</v>
      </c>
      <c r="M374">
        <v>-0.86363636363636298</v>
      </c>
      <c r="N374" t="s">
        <v>654</v>
      </c>
    </row>
    <row r="375" spans="1:14" x14ac:dyDescent="0.2">
      <c r="A375" t="s">
        <v>12</v>
      </c>
      <c r="B375" t="s">
        <v>65</v>
      </c>
      <c r="C375" t="s">
        <v>656</v>
      </c>
      <c r="D375" t="s">
        <v>116</v>
      </c>
      <c r="E375">
        <v>5.0922119860108403E-2</v>
      </c>
      <c r="F375" t="s">
        <v>659</v>
      </c>
      <c r="G375">
        <v>0.60016627407829204</v>
      </c>
      <c r="H375" t="s">
        <v>428</v>
      </c>
      <c r="I375">
        <v>0.74472188508475001</v>
      </c>
      <c r="L375">
        <v>5.0922119860108403E-2</v>
      </c>
      <c r="M375">
        <v>0.60016627407829204</v>
      </c>
      <c r="N375" t="s">
        <v>654</v>
      </c>
    </row>
    <row r="376" spans="1:14" x14ac:dyDescent="0.2">
      <c r="A376" t="s">
        <v>12</v>
      </c>
      <c r="B376" t="s">
        <v>65</v>
      </c>
      <c r="C376" t="s">
        <v>656</v>
      </c>
      <c r="D376" t="s">
        <v>49</v>
      </c>
      <c r="E376">
        <v>1.21486434572327E-2</v>
      </c>
      <c r="F376" t="s">
        <v>659</v>
      </c>
      <c r="G376">
        <v>0.69479673647746198</v>
      </c>
      <c r="H376" t="s">
        <v>703</v>
      </c>
      <c r="I376">
        <v>0.74472188508475001</v>
      </c>
      <c r="K376">
        <v>1.21486434572327E-2</v>
      </c>
      <c r="L376">
        <v>1.21486434572327E-2</v>
      </c>
      <c r="M376">
        <v>0.69479673647746198</v>
      </c>
      <c r="N376" t="s">
        <v>654</v>
      </c>
    </row>
    <row r="377" spans="1:14" x14ac:dyDescent="0.2">
      <c r="A377" t="s">
        <v>12</v>
      </c>
      <c r="B377" t="s">
        <v>65</v>
      </c>
      <c r="C377" t="s">
        <v>656</v>
      </c>
      <c r="D377" t="s">
        <v>46</v>
      </c>
      <c r="E377">
        <v>9.2074040310509794E-2</v>
      </c>
      <c r="F377" t="s">
        <v>659</v>
      </c>
      <c r="G377">
        <v>0.50757605898353497</v>
      </c>
      <c r="H377" t="s">
        <v>16</v>
      </c>
      <c r="I377">
        <v>0.74472188508475001</v>
      </c>
      <c r="L377">
        <v>9.2074040310509794E-2</v>
      </c>
      <c r="M377">
        <v>0.50757605898353497</v>
      </c>
      <c r="N377" t="s">
        <v>654</v>
      </c>
    </row>
    <row r="378" spans="1:14" x14ac:dyDescent="0.2">
      <c r="A378" t="s">
        <v>12</v>
      </c>
      <c r="B378" t="s">
        <v>65</v>
      </c>
      <c r="C378" t="s">
        <v>656</v>
      </c>
      <c r="D378" t="s">
        <v>75</v>
      </c>
      <c r="E378">
        <v>4.6889974019657402E-2</v>
      </c>
      <c r="F378" t="s">
        <v>659</v>
      </c>
      <c r="G378">
        <v>0.58246432998110598</v>
      </c>
      <c r="H378" t="s">
        <v>428</v>
      </c>
      <c r="I378">
        <v>0.74472188508475001</v>
      </c>
      <c r="L378">
        <v>4.6889974019657402E-2</v>
      </c>
      <c r="M378">
        <v>0.58246432998110598</v>
      </c>
      <c r="N378" t="s">
        <v>654</v>
      </c>
    </row>
    <row r="379" spans="1:14" x14ac:dyDescent="0.2">
      <c r="A379" t="s">
        <v>12</v>
      </c>
      <c r="B379" t="s">
        <v>556</v>
      </c>
      <c r="C379" t="s">
        <v>656</v>
      </c>
      <c r="D379" t="s">
        <v>159</v>
      </c>
      <c r="E379">
        <v>7.5362335053483595E-2</v>
      </c>
      <c r="F379" t="s">
        <v>659</v>
      </c>
      <c r="G379">
        <v>0.53146853146853101</v>
      </c>
      <c r="H379" t="s">
        <v>123</v>
      </c>
      <c r="I379">
        <v>0.74472188508475001</v>
      </c>
      <c r="L379">
        <v>7.5362335053483595E-2</v>
      </c>
      <c r="M379">
        <v>0.53146853146853101</v>
      </c>
      <c r="N379" t="s">
        <v>654</v>
      </c>
    </row>
    <row r="380" spans="1:14" x14ac:dyDescent="0.2">
      <c r="A380" t="s">
        <v>12</v>
      </c>
      <c r="B380" t="s">
        <v>556</v>
      </c>
      <c r="C380" t="s">
        <v>656</v>
      </c>
      <c r="D380" t="s">
        <v>15</v>
      </c>
      <c r="E380">
        <v>3.8588452922019401E-2</v>
      </c>
      <c r="F380" t="s">
        <v>659</v>
      </c>
      <c r="G380">
        <v>0.60139860139860102</v>
      </c>
      <c r="H380" t="s">
        <v>428</v>
      </c>
      <c r="I380">
        <v>0.74472188508475001</v>
      </c>
      <c r="L380">
        <v>3.8588452922019401E-2</v>
      </c>
      <c r="M380">
        <v>0.60139860139860102</v>
      </c>
      <c r="N380" t="s">
        <v>654</v>
      </c>
    </row>
    <row r="381" spans="1:14" x14ac:dyDescent="0.2">
      <c r="A381" t="s">
        <v>12</v>
      </c>
      <c r="B381" t="s">
        <v>556</v>
      </c>
      <c r="C381" t="s">
        <v>656</v>
      </c>
      <c r="D381" t="s">
        <v>24</v>
      </c>
      <c r="E381">
        <v>3.73860734684986E-2</v>
      </c>
      <c r="F381" t="s">
        <v>659</v>
      </c>
      <c r="G381">
        <v>-0.89999999999999902</v>
      </c>
      <c r="H381" t="s">
        <v>428</v>
      </c>
      <c r="I381">
        <v>0.74472188508475001</v>
      </c>
      <c r="L381">
        <v>3.73860734684986E-2</v>
      </c>
      <c r="M381">
        <v>-0.89999999999999902</v>
      </c>
      <c r="N381" t="s">
        <v>654</v>
      </c>
    </row>
    <row r="382" spans="1:14" x14ac:dyDescent="0.2">
      <c r="A382" t="s">
        <v>12</v>
      </c>
      <c r="B382" t="s">
        <v>556</v>
      </c>
      <c r="C382" t="s">
        <v>656</v>
      </c>
      <c r="D382" t="s">
        <v>116</v>
      </c>
      <c r="E382">
        <v>4.6695709354098801E-2</v>
      </c>
      <c r="F382" t="s">
        <v>659</v>
      </c>
      <c r="G382">
        <v>-0.60909090909090902</v>
      </c>
      <c r="H382" t="s">
        <v>428</v>
      </c>
      <c r="I382">
        <v>0.74472188508475001</v>
      </c>
      <c r="L382">
        <v>4.6695709354098801E-2</v>
      </c>
      <c r="M382">
        <v>-0.60909090909090902</v>
      </c>
      <c r="N382" t="s">
        <v>654</v>
      </c>
    </row>
    <row r="383" spans="1:14" x14ac:dyDescent="0.2">
      <c r="A383" t="s">
        <v>12</v>
      </c>
      <c r="B383" t="s">
        <v>556</v>
      </c>
      <c r="C383" t="s">
        <v>656</v>
      </c>
      <c r="D383" t="s">
        <v>134</v>
      </c>
      <c r="E383">
        <v>8.5558891012673097E-2</v>
      </c>
      <c r="F383" t="s">
        <v>659</v>
      </c>
      <c r="G383">
        <v>0.64285714285714302</v>
      </c>
      <c r="H383" t="s">
        <v>16</v>
      </c>
      <c r="I383">
        <v>0.74472188508475001</v>
      </c>
      <c r="L383">
        <v>8.5558891012673097E-2</v>
      </c>
      <c r="M383">
        <v>0.64285714285714302</v>
      </c>
      <c r="N383" t="s">
        <v>654</v>
      </c>
    </row>
    <row r="384" spans="1:14" x14ac:dyDescent="0.2">
      <c r="A384" t="s">
        <v>12</v>
      </c>
      <c r="B384" t="s">
        <v>556</v>
      </c>
      <c r="C384" t="s">
        <v>656</v>
      </c>
      <c r="D384" t="s">
        <v>67</v>
      </c>
      <c r="E384">
        <v>1.39059688143627E-2</v>
      </c>
      <c r="F384" t="s">
        <v>659</v>
      </c>
      <c r="G384">
        <v>0.68531468531468498</v>
      </c>
      <c r="H384" t="s">
        <v>703</v>
      </c>
      <c r="I384">
        <v>0.74472188508475001</v>
      </c>
      <c r="K384">
        <v>1.39059688143627E-2</v>
      </c>
      <c r="L384">
        <v>1.39059688143627E-2</v>
      </c>
      <c r="M384">
        <v>0.68531468531468498</v>
      </c>
      <c r="N384" t="s">
        <v>654</v>
      </c>
    </row>
    <row r="385" spans="1:14" x14ac:dyDescent="0.2">
      <c r="A385" t="s">
        <v>12</v>
      </c>
      <c r="B385" t="s">
        <v>556</v>
      </c>
      <c r="C385" t="s">
        <v>656</v>
      </c>
      <c r="D385" t="s">
        <v>255</v>
      </c>
      <c r="E385">
        <v>2.5984133918765501E-2</v>
      </c>
      <c r="F385" t="s">
        <v>659</v>
      </c>
      <c r="G385">
        <v>0.66363636363636302</v>
      </c>
      <c r="H385" t="s">
        <v>428</v>
      </c>
      <c r="I385">
        <v>0.74472188508475001</v>
      </c>
      <c r="L385">
        <v>2.5984133918765501E-2</v>
      </c>
      <c r="M385">
        <v>0.66363636363636302</v>
      </c>
      <c r="N385" t="s">
        <v>654</v>
      </c>
    </row>
    <row r="386" spans="1:14" x14ac:dyDescent="0.2">
      <c r="A386" t="s">
        <v>12</v>
      </c>
      <c r="B386" t="s">
        <v>441</v>
      </c>
      <c r="C386" t="s">
        <v>656</v>
      </c>
      <c r="D386" t="s">
        <v>59</v>
      </c>
      <c r="E386">
        <v>7.4898427310132604E-2</v>
      </c>
      <c r="F386" t="s">
        <v>659</v>
      </c>
      <c r="G386">
        <v>-0.53218115639017405</v>
      </c>
      <c r="H386" t="s">
        <v>123</v>
      </c>
      <c r="I386">
        <v>0.74472188508475001</v>
      </c>
      <c r="L386">
        <v>7.4898427310132604E-2</v>
      </c>
      <c r="M386">
        <v>-0.53218115639017405</v>
      </c>
      <c r="N386" t="s">
        <v>654</v>
      </c>
    </row>
    <row r="387" spans="1:14" x14ac:dyDescent="0.2">
      <c r="A387" t="s">
        <v>12</v>
      </c>
      <c r="B387" t="s">
        <v>441</v>
      </c>
      <c r="C387" t="s">
        <v>656</v>
      </c>
      <c r="D387" t="s">
        <v>69</v>
      </c>
      <c r="E387">
        <v>2.5084402523211799E-2</v>
      </c>
      <c r="F387" t="s">
        <v>659</v>
      </c>
      <c r="G387">
        <v>-0.63969250111546205</v>
      </c>
      <c r="H387" t="s">
        <v>428</v>
      </c>
      <c r="I387">
        <v>0.74472188508475001</v>
      </c>
      <c r="L387">
        <v>2.5084402523211799E-2</v>
      </c>
      <c r="M387">
        <v>-0.63969250111546205</v>
      </c>
      <c r="N387" t="s">
        <v>654</v>
      </c>
    </row>
    <row r="388" spans="1:14" x14ac:dyDescent="0.2">
      <c r="A388" t="s">
        <v>12</v>
      </c>
      <c r="B388" t="s">
        <v>441</v>
      </c>
      <c r="C388" t="s">
        <v>656</v>
      </c>
      <c r="D388" t="s">
        <v>47</v>
      </c>
      <c r="E388">
        <v>8.9774510599627294E-2</v>
      </c>
      <c r="F388" t="s">
        <v>659</v>
      </c>
      <c r="G388">
        <v>-0.51067888744511603</v>
      </c>
      <c r="H388" t="s">
        <v>16</v>
      </c>
      <c r="I388">
        <v>0.74472188508475001</v>
      </c>
      <c r="L388">
        <v>8.9774510599627294E-2</v>
      </c>
      <c r="M388">
        <v>-0.51067888744511603</v>
      </c>
      <c r="N388" t="s">
        <v>654</v>
      </c>
    </row>
    <row r="389" spans="1:14" x14ac:dyDescent="0.2">
      <c r="A389" t="s">
        <v>12</v>
      </c>
      <c r="B389" t="s">
        <v>441</v>
      </c>
      <c r="C389" t="s">
        <v>656</v>
      </c>
      <c r="D389" t="s">
        <v>25</v>
      </c>
      <c r="E389">
        <v>4.2867980523987999E-2</v>
      </c>
      <c r="F389" t="s">
        <v>659</v>
      </c>
      <c r="G389">
        <v>-0.59131239598908203</v>
      </c>
      <c r="H389" t="s">
        <v>428</v>
      </c>
      <c r="I389">
        <v>0.74472188508475001</v>
      </c>
      <c r="L389">
        <v>4.2867980523987999E-2</v>
      </c>
      <c r="M389">
        <v>-0.59131239598908203</v>
      </c>
      <c r="N389" t="s">
        <v>654</v>
      </c>
    </row>
    <row r="390" spans="1:14" x14ac:dyDescent="0.2">
      <c r="A390" t="s">
        <v>12</v>
      </c>
      <c r="B390" t="s">
        <v>441</v>
      </c>
      <c r="C390" t="s">
        <v>656</v>
      </c>
      <c r="D390" t="s">
        <v>134</v>
      </c>
      <c r="E390">
        <v>7.8140749411215696E-2</v>
      </c>
      <c r="F390" t="s">
        <v>659</v>
      </c>
      <c r="G390">
        <v>0.65465367070797698</v>
      </c>
      <c r="H390" t="s">
        <v>123</v>
      </c>
      <c r="I390">
        <v>0.74472188508475001</v>
      </c>
      <c r="L390">
        <v>7.8140749411215696E-2</v>
      </c>
      <c r="M390">
        <v>0.65465367070797698</v>
      </c>
      <c r="N390" t="s">
        <v>654</v>
      </c>
    </row>
    <row r="391" spans="1:14" x14ac:dyDescent="0.2">
      <c r="A391" t="s">
        <v>12</v>
      </c>
      <c r="B391" t="s">
        <v>441</v>
      </c>
      <c r="C391" t="s">
        <v>656</v>
      </c>
      <c r="D391" t="s">
        <v>23</v>
      </c>
      <c r="E391">
        <v>2.5084402523211799E-2</v>
      </c>
      <c r="F391" t="s">
        <v>659</v>
      </c>
      <c r="G391">
        <v>-0.63969250111546205</v>
      </c>
      <c r="H391" t="s">
        <v>428</v>
      </c>
      <c r="I391">
        <v>0.74472188508475001</v>
      </c>
      <c r="L391">
        <v>2.5084402523211799E-2</v>
      </c>
      <c r="M391">
        <v>-0.63969250111546205</v>
      </c>
      <c r="N391" t="s">
        <v>654</v>
      </c>
    </row>
    <row r="392" spans="1:14" x14ac:dyDescent="0.2">
      <c r="A392" t="s">
        <v>12</v>
      </c>
      <c r="B392" t="s">
        <v>66</v>
      </c>
      <c r="C392" t="s">
        <v>656</v>
      </c>
      <c r="D392" t="s">
        <v>18</v>
      </c>
      <c r="E392">
        <v>2.58668812752719E-2</v>
      </c>
      <c r="F392" t="s">
        <v>659</v>
      </c>
      <c r="G392">
        <v>-0.637111542720456</v>
      </c>
      <c r="H392" t="s">
        <v>428</v>
      </c>
      <c r="I392">
        <v>0.74472188508475001</v>
      </c>
      <c r="L392">
        <v>2.58668812752719E-2</v>
      </c>
      <c r="M392">
        <v>-0.637111542720456</v>
      </c>
      <c r="N392" t="s">
        <v>654</v>
      </c>
    </row>
    <row r="393" spans="1:14" x14ac:dyDescent="0.2">
      <c r="A393" t="s">
        <v>12</v>
      </c>
      <c r="B393" t="s">
        <v>66</v>
      </c>
      <c r="C393" t="s">
        <v>656</v>
      </c>
      <c r="D393" t="s">
        <v>124</v>
      </c>
      <c r="E393">
        <v>3.3033969985174397E-2</v>
      </c>
      <c r="F393" t="s">
        <v>659</v>
      </c>
      <c r="G393">
        <v>0.61575584855105503</v>
      </c>
      <c r="H393" t="s">
        <v>428</v>
      </c>
      <c r="I393">
        <v>0.74472188508475001</v>
      </c>
      <c r="L393">
        <v>3.3033969985174397E-2</v>
      </c>
      <c r="M393">
        <v>0.61575584855105503</v>
      </c>
      <c r="N393" t="s">
        <v>654</v>
      </c>
    </row>
    <row r="394" spans="1:14" x14ac:dyDescent="0.2">
      <c r="A394" t="s">
        <v>12</v>
      </c>
      <c r="B394" t="s">
        <v>66</v>
      </c>
      <c r="C394" t="s">
        <v>656</v>
      </c>
      <c r="D394" t="s">
        <v>49</v>
      </c>
      <c r="E394">
        <v>3.7105947220821903E-2</v>
      </c>
      <c r="F394" t="s">
        <v>659</v>
      </c>
      <c r="G394">
        <v>0.60507800146635504</v>
      </c>
      <c r="H394" t="s">
        <v>428</v>
      </c>
      <c r="I394">
        <v>0.74472188508475001</v>
      </c>
      <c r="L394">
        <v>3.7105947220821903E-2</v>
      </c>
      <c r="M394">
        <v>0.60507800146635504</v>
      </c>
      <c r="N394" t="s">
        <v>654</v>
      </c>
    </row>
    <row r="395" spans="1:14" x14ac:dyDescent="0.2">
      <c r="A395" t="s">
        <v>12</v>
      </c>
      <c r="B395" t="s">
        <v>273</v>
      </c>
      <c r="C395" t="s">
        <v>656</v>
      </c>
      <c r="D395" t="s">
        <v>161</v>
      </c>
      <c r="E395">
        <v>9.5157366594124701E-2</v>
      </c>
      <c r="F395" t="s">
        <v>659</v>
      </c>
      <c r="G395">
        <v>-0.50349650349650299</v>
      </c>
      <c r="H395" t="s">
        <v>16</v>
      </c>
      <c r="I395">
        <v>0.74472188508475001</v>
      </c>
      <c r="L395">
        <v>9.5157366594124701E-2</v>
      </c>
      <c r="M395">
        <v>-0.50349650349650299</v>
      </c>
      <c r="N395" t="s">
        <v>654</v>
      </c>
    </row>
    <row r="396" spans="1:14" x14ac:dyDescent="0.2">
      <c r="A396" t="s">
        <v>12</v>
      </c>
      <c r="B396" t="s">
        <v>273</v>
      </c>
      <c r="C396" t="s">
        <v>656</v>
      </c>
      <c r="D396" t="s">
        <v>124</v>
      </c>
      <c r="E396">
        <v>8.48687711339349E-2</v>
      </c>
      <c r="F396" t="s">
        <v>659</v>
      </c>
      <c r="G396">
        <v>-0.51748251748251695</v>
      </c>
      <c r="H396" t="s">
        <v>123</v>
      </c>
      <c r="I396">
        <v>0.74472188508475001</v>
      </c>
      <c r="L396">
        <v>8.48687711339349E-2</v>
      </c>
      <c r="M396">
        <v>-0.51748251748251695</v>
      </c>
      <c r="N396" t="s">
        <v>654</v>
      </c>
    </row>
    <row r="397" spans="1:14" x14ac:dyDescent="0.2">
      <c r="A397" t="s">
        <v>12</v>
      </c>
      <c r="B397" t="s">
        <v>273</v>
      </c>
      <c r="C397" t="s">
        <v>656</v>
      </c>
      <c r="D397" t="s">
        <v>163</v>
      </c>
      <c r="E397">
        <v>2.5862148333625902E-3</v>
      </c>
      <c r="F397" t="s">
        <v>659</v>
      </c>
      <c r="G397">
        <v>-0.78321678321678301</v>
      </c>
      <c r="H397" t="s">
        <v>703</v>
      </c>
      <c r="I397">
        <v>0.74472188508475001</v>
      </c>
      <c r="K397">
        <v>2.5862148333625902E-3</v>
      </c>
      <c r="L397">
        <v>2.5862148333625902E-3</v>
      </c>
      <c r="M397">
        <v>-0.78321678321678301</v>
      </c>
      <c r="N397" t="s">
        <v>654</v>
      </c>
    </row>
    <row r="398" spans="1:14" x14ac:dyDescent="0.2">
      <c r="A398" t="s">
        <v>12</v>
      </c>
      <c r="B398" t="s">
        <v>273</v>
      </c>
      <c r="C398" t="s">
        <v>656</v>
      </c>
      <c r="D398" t="s">
        <v>46</v>
      </c>
      <c r="E398">
        <v>7.0894317549223096E-2</v>
      </c>
      <c r="F398" t="s">
        <v>659</v>
      </c>
      <c r="G398">
        <v>0.53846153846153799</v>
      </c>
      <c r="H398" t="s">
        <v>123</v>
      </c>
      <c r="I398">
        <v>0.74472188508475001</v>
      </c>
      <c r="L398">
        <v>7.0894317549223096E-2</v>
      </c>
      <c r="M398">
        <v>0.53846153846153799</v>
      </c>
      <c r="N398" t="s">
        <v>654</v>
      </c>
    </row>
    <row r="399" spans="1:14" x14ac:dyDescent="0.2">
      <c r="A399" t="s">
        <v>12</v>
      </c>
      <c r="B399" t="s">
        <v>273</v>
      </c>
      <c r="C399" t="s">
        <v>656</v>
      </c>
      <c r="D399" t="s">
        <v>23</v>
      </c>
      <c r="E399">
        <v>4.15214944103185E-2</v>
      </c>
      <c r="F399" t="s">
        <v>659</v>
      </c>
      <c r="G399">
        <v>0.59440559440559404</v>
      </c>
      <c r="H399" t="s">
        <v>428</v>
      </c>
      <c r="I399">
        <v>0.74472188508475001</v>
      </c>
      <c r="L399">
        <v>4.15214944103185E-2</v>
      </c>
      <c r="M399">
        <v>0.59440559440559404</v>
      </c>
      <c r="N399" t="s">
        <v>654</v>
      </c>
    </row>
    <row r="400" spans="1:14" x14ac:dyDescent="0.2">
      <c r="A400" t="s">
        <v>12</v>
      </c>
      <c r="B400" t="s">
        <v>68</v>
      </c>
      <c r="C400" t="s">
        <v>656</v>
      </c>
      <c r="D400" t="s">
        <v>18</v>
      </c>
      <c r="E400">
        <v>5.2774096020422899E-2</v>
      </c>
      <c r="F400" t="s">
        <v>659</v>
      </c>
      <c r="G400">
        <v>-0.57043668031523798</v>
      </c>
      <c r="H400" t="s">
        <v>428</v>
      </c>
      <c r="I400">
        <v>0.74472188508475001</v>
      </c>
      <c r="L400">
        <v>5.2774096020422899E-2</v>
      </c>
      <c r="M400">
        <v>-0.57043668031523798</v>
      </c>
      <c r="N400" t="s">
        <v>654</v>
      </c>
    </row>
    <row r="401" spans="1:14" x14ac:dyDescent="0.2">
      <c r="A401" t="s">
        <v>12</v>
      </c>
      <c r="B401" t="s">
        <v>68</v>
      </c>
      <c r="C401" t="s">
        <v>656</v>
      </c>
      <c r="D401" t="s">
        <v>116</v>
      </c>
      <c r="E401">
        <v>5.75290792418909E-2</v>
      </c>
      <c r="F401" t="s">
        <v>659</v>
      </c>
      <c r="G401">
        <v>0.58718067473405899</v>
      </c>
      <c r="H401" t="s">
        <v>123</v>
      </c>
      <c r="I401">
        <v>0.74472188508475001</v>
      </c>
      <c r="L401">
        <v>5.75290792418909E-2</v>
      </c>
      <c r="M401">
        <v>0.58718067473405899</v>
      </c>
      <c r="N401" t="s">
        <v>654</v>
      </c>
    </row>
    <row r="402" spans="1:14" x14ac:dyDescent="0.2">
      <c r="A402" t="s">
        <v>12</v>
      </c>
      <c r="B402" t="s">
        <v>925</v>
      </c>
      <c r="C402" t="s">
        <v>656</v>
      </c>
      <c r="D402" t="s">
        <v>15</v>
      </c>
      <c r="E402">
        <v>3.3169901090105799E-2</v>
      </c>
      <c r="F402" t="s">
        <v>659</v>
      </c>
      <c r="G402">
        <v>0.61538461538461497</v>
      </c>
      <c r="H402" t="s">
        <v>428</v>
      </c>
      <c r="I402">
        <v>0.74472188508475001</v>
      </c>
      <c r="L402">
        <v>3.3169901090105799E-2</v>
      </c>
      <c r="M402">
        <v>0.61538461538461497</v>
      </c>
      <c r="N402" t="s">
        <v>654</v>
      </c>
    </row>
    <row r="403" spans="1:14" x14ac:dyDescent="0.2">
      <c r="A403" t="s">
        <v>12</v>
      </c>
      <c r="B403" t="s">
        <v>925</v>
      </c>
      <c r="C403" t="s">
        <v>656</v>
      </c>
      <c r="D403" t="s">
        <v>45</v>
      </c>
      <c r="E403">
        <v>5.1265589786491497E-2</v>
      </c>
      <c r="F403" t="s">
        <v>659</v>
      </c>
      <c r="G403">
        <v>0.57342657342657299</v>
      </c>
      <c r="H403" t="s">
        <v>428</v>
      </c>
      <c r="I403">
        <v>0.74472188508475001</v>
      </c>
      <c r="L403">
        <v>5.1265589786491497E-2</v>
      </c>
      <c r="M403">
        <v>0.57342657342657299</v>
      </c>
      <c r="N403" t="s">
        <v>654</v>
      </c>
    </row>
    <row r="404" spans="1:14" x14ac:dyDescent="0.2">
      <c r="A404" t="s">
        <v>12</v>
      </c>
      <c r="B404" t="s">
        <v>925</v>
      </c>
      <c r="C404" t="s">
        <v>656</v>
      </c>
      <c r="D404" t="s">
        <v>24</v>
      </c>
      <c r="E404">
        <v>3.73860734684986E-2</v>
      </c>
      <c r="F404" t="s">
        <v>659</v>
      </c>
      <c r="G404">
        <v>-0.89999999999999902</v>
      </c>
      <c r="H404" t="s">
        <v>428</v>
      </c>
      <c r="I404">
        <v>0.74472188508475001</v>
      </c>
      <c r="L404">
        <v>3.73860734684986E-2</v>
      </c>
      <c r="M404">
        <v>-0.89999999999999902</v>
      </c>
      <c r="N404" t="s">
        <v>654</v>
      </c>
    </row>
    <row r="405" spans="1:14" x14ac:dyDescent="0.2">
      <c r="A405" t="s">
        <v>12</v>
      </c>
      <c r="B405" t="s">
        <v>925</v>
      </c>
      <c r="C405" t="s">
        <v>656</v>
      </c>
      <c r="D405" t="s">
        <v>49</v>
      </c>
      <c r="E405">
        <v>3.9504489725426502E-3</v>
      </c>
      <c r="F405" t="s">
        <v>659</v>
      </c>
      <c r="G405">
        <v>0.76223776223776196</v>
      </c>
      <c r="H405" t="s">
        <v>703</v>
      </c>
      <c r="I405">
        <v>0.74472188508475001</v>
      </c>
      <c r="K405">
        <v>3.9504489725426502E-3</v>
      </c>
      <c r="L405">
        <v>3.9504489725426502E-3</v>
      </c>
      <c r="M405">
        <v>0.76223776223776196</v>
      </c>
      <c r="N405" t="s">
        <v>654</v>
      </c>
    </row>
    <row r="406" spans="1:14" x14ac:dyDescent="0.2">
      <c r="A406" t="s">
        <v>12</v>
      </c>
      <c r="B406" t="s">
        <v>925</v>
      </c>
      <c r="C406" t="s">
        <v>656</v>
      </c>
      <c r="D406" t="s">
        <v>134</v>
      </c>
      <c r="E406">
        <v>2.8004939153071801E-2</v>
      </c>
      <c r="F406" t="s">
        <v>659</v>
      </c>
      <c r="G406">
        <v>0.76190476190476197</v>
      </c>
      <c r="H406" t="s">
        <v>428</v>
      </c>
      <c r="I406">
        <v>0.74472188508475001</v>
      </c>
      <c r="L406">
        <v>2.8004939153071801E-2</v>
      </c>
      <c r="M406">
        <v>0.76190476190476197</v>
      </c>
      <c r="N406" t="s">
        <v>654</v>
      </c>
    </row>
    <row r="407" spans="1:14" x14ac:dyDescent="0.2">
      <c r="A407" t="s">
        <v>12</v>
      </c>
      <c r="B407" t="s">
        <v>442</v>
      </c>
      <c r="C407" t="s">
        <v>656</v>
      </c>
      <c r="D407" t="s">
        <v>51</v>
      </c>
      <c r="E407">
        <v>9.5287611676986295E-3</v>
      </c>
      <c r="F407" t="s">
        <v>659</v>
      </c>
      <c r="G407">
        <v>0.71103436536342102</v>
      </c>
      <c r="H407" t="s">
        <v>703</v>
      </c>
      <c r="I407">
        <v>0.74472188508475001</v>
      </c>
      <c r="K407">
        <v>9.5287611676986295E-3</v>
      </c>
      <c r="L407">
        <v>9.5287611676986295E-3</v>
      </c>
      <c r="M407">
        <v>0.71103436536342102</v>
      </c>
      <c r="N407" t="s">
        <v>654</v>
      </c>
    </row>
    <row r="408" spans="1:14" x14ac:dyDescent="0.2">
      <c r="A408" t="s">
        <v>12</v>
      </c>
      <c r="B408" t="s">
        <v>442</v>
      </c>
      <c r="C408" t="s">
        <v>656</v>
      </c>
      <c r="D408" t="s">
        <v>38</v>
      </c>
      <c r="E408">
        <v>3.2776038083760499E-2</v>
      </c>
      <c r="F408" t="s">
        <v>659</v>
      </c>
      <c r="G408">
        <v>0.61646329213774398</v>
      </c>
      <c r="H408" t="s">
        <v>428</v>
      </c>
      <c r="I408">
        <v>0.74472188508475001</v>
      </c>
      <c r="L408">
        <v>3.2776038083760499E-2</v>
      </c>
      <c r="M408">
        <v>0.61646329213774398</v>
      </c>
      <c r="N408" t="s">
        <v>654</v>
      </c>
    </row>
    <row r="409" spans="1:14" x14ac:dyDescent="0.2">
      <c r="A409" t="s">
        <v>12</v>
      </c>
      <c r="B409" t="s">
        <v>443</v>
      </c>
      <c r="C409" t="s">
        <v>656</v>
      </c>
      <c r="D409" t="s">
        <v>124</v>
      </c>
      <c r="E409">
        <v>8.48687711339349E-2</v>
      </c>
      <c r="F409" t="s">
        <v>659</v>
      </c>
      <c r="G409">
        <v>0.51748251748251695</v>
      </c>
      <c r="H409" t="s">
        <v>123</v>
      </c>
      <c r="I409">
        <v>0.74472188508475001</v>
      </c>
      <c r="L409">
        <v>8.48687711339349E-2</v>
      </c>
      <c r="M409">
        <v>0.51748251748251695</v>
      </c>
      <c r="N409" t="s">
        <v>654</v>
      </c>
    </row>
    <row r="410" spans="1:14" x14ac:dyDescent="0.2">
      <c r="A410" t="s">
        <v>12</v>
      </c>
      <c r="B410" t="s">
        <v>443</v>
      </c>
      <c r="C410" t="s">
        <v>656</v>
      </c>
      <c r="D410" t="s">
        <v>24</v>
      </c>
      <c r="E410">
        <v>3.73860734684986E-2</v>
      </c>
      <c r="F410" t="s">
        <v>659</v>
      </c>
      <c r="G410">
        <v>-0.89999999999999902</v>
      </c>
      <c r="H410" t="s">
        <v>428</v>
      </c>
      <c r="I410">
        <v>0.74472188508475001</v>
      </c>
      <c r="L410">
        <v>3.73860734684986E-2</v>
      </c>
      <c r="M410">
        <v>-0.89999999999999902</v>
      </c>
      <c r="N410" t="s">
        <v>654</v>
      </c>
    </row>
    <row r="411" spans="1:14" x14ac:dyDescent="0.2">
      <c r="A411" t="s">
        <v>12</v>
      </c>
      <c r="B411" t="s">
        <v>443</v>
      </c>
      <c r="C411" t="s">
        <v>656</v>
      </c>
      <c r="D411" t="s">
        <v>49</v>
      </c>
      <c r="E411">
        <v>8.2397687123384397E-3</v>
      </c>
      <c r="F411" t="s">
        <v>659</v>
      </c>
      <c r="G411">
        <v>0.72027972027971998</v>
      </c>
      <c r="H411" t="s">
        <v>703</v>
      </c>
      <c r="I411">
        <v>0.74472188508475001</v>
      </c>
      <c r="K411">
        <v>8.2397687123384397E-3</v>
      </c>
      <c r="L411">
        <v>8.2397687123384397E-3</v>
      </c>
      <c r="M411">
        <v>0.72027972027971998</v>
      </c>
      <c r="N411" t="s">
        <v>654</v>
      </c>
    </row>
    <row r="412" spans="1:14" x14ac:dyDescent="0.2">
      <c r="A412" t="s">
        <v>12</v>
      </c>
      <c r="B412" t="s">
        <v>443</v>
      </c>
      <c r="C412" t="s">
        <v>656</v>
      </c>
      <c r="D412" t="s">
        <v>75</v>
      </c>
      <c r="E412">
        <v>2.83196712957599E-2</v>
      </c>
      <c r="F412" t="s">
        <v>659</v>
      </c>
      <c r="G412">
        <v>0.62937062937062904</v>
      </c>
      <c r="H412" t="s">
        <v>428</v>
      </c>
      <c r="I412">
        <v>0.74472188508475001</v>
      </c>
      <c r="L412">
        <v>2.83196712957599E-2</v>
      </c>
      <c r="M412">
        <v>0.62937062937062904</v>
      </c>
      <c r="N412" t="s">
        <v>654</v>
      </c>
    </row>
    <row r="413" spans="1:14" x14ac:dyDescent="0.2">
      <c r="A413" t="s">
        <v>12</v>
      </c>
      <c r="B413" t="s">
        <v>444</v>
      </c>
      <c r="C413" t="s">
        <v>656</v>
      </c>
      <c r="D413" t="s">
        <v>45</v>
      </c>
      <c r="E413">
        <v>2.83196712957599E-2</v>
      </c>
      <c r="F413" t="s">
        <v>659</v>
      </c>
      <c r="G413">
        <v>-0.62937062937062904</v>
      </c>
      <c r="H413" t="s">
        <v>428</v>
      </c>
      <c r="I413">
        <v>0.74472188508475001</v>
      </c>
      <c r="L413">
        <v>2.83196712957599E-2</v>
      </c>
      <c r="M413">
        <v>-0.62937062937062904</v>
      </c>
      <c r="N413" t="s">
        <v>654</v>
      </c>
    </row>
    <row r="414" spans="1:14" x14ac:dyDescent="0.2">
      <c r="A414" t="s">
        <v>12</v>
      </c>
      <c r="B414" t="s">
        <v>444</v>
      </c>
      <c r="C414" t="s">
        <v>656</v>
      </c>
      <c r="D414" t="s">
        <v>69</v>
      </c>
      <c r="E414">
        <v>4.4609296463363E-2</v>
      </c>
      <c r="F414" t="s">
        <v>659</v>
      </c>
      <c r="G414">
        <v>0.58741258741258695</v>
      </c>
      <c r="H414" t="s">
        <v>428</v>
      </c>
      <c r="I414">
        <v>0.74472188508475001</v>
      </c>
      <c r="L414">
        <v>4.4609296463363E-2</v>
      </c>
      <c r="M414">
        <v>0.58741258741258695</v>
      </c>
      <c r="N414" t="s">
        <v>654</v>
      </c>
    </row>
    <row r="415" spans="1:14" x14ac:dyDescent="0.2">
      <c r="A415" t="s">
        <v>12</v>
      </c>
      <c r="B415" t="s">
        <v>444</v>
      </c>
      <c r="C415" t="s">
        <v>656</v>
      </c>
      <c r="D415" t="s">
        <v>99</v>
      </c>
      <c r="E415">
        <v>5.8589475388567597E-2</v>
      </c>
      <c r="F415" t="s">
        <v>659</v>
      </c>
      <c r="G415">
        <v>0.55944055944055904</v>
      </c>
      <c r="H415" t="s">
        <v>123</v>
      </c>
      <c r="I415">
        <v>0.74472188508475001</v>
      </c>
      <c r="L415">
        <v>5.8589475388567597E-2</v>
      </c>
      <c r="M415">
        <v>0.55944055944055904</v>
      </c>
      <c r="N415" t="s">
        <v>654</v>
      </c>
    </row>
    <row r="416" spans="1:14" x14ac:dyDescent="0.2">
      <c r="A416" t="s">
        <v>12</v>
      </c>
      <c r="B416" t="s">
        <v>444</v>
      </c>
      <c r="C416" t="s">
        <v>656</v>
      </c>
      <c r="D416" t="s">
        <v>49</v>
      </c>
      <c r="E416">
        <v>3.9504489725426502E-3</v>
      </c>
      <c r="F416" t="s">
        <v>659</v>
      </c>
      <c r="G416">
        <v>-0.76223776223776196</v>
      </c>
      <c r="H416" t="s">
        <v>703</v>
      </c>
      <c r="I416">
        <v>0.74472188508475001</v>
      </c>
      <c r="K416">
        <v>3.9504489725426502E-3</v>
      </c>
      <c r="L416">
        <v>3.9504489725426502E-3</v>
      </c>
      <c r="M416">
        <v>-0.76223776223776196</v>
      </c>
      <c r="N416" t="s">
        <v>654</v>
      </c>
    </row>
    <row r="417" spans="1:14" x14ac:dyDescent="0.2">
      <c r="A417" t="s">
        <v>12</v>
      </c>
      <c r="B417" t="s">
        <v>444</v>
      </c>
      <c r="C417" t="s">
        <v>656</v>
      </c>
      <c r="D417" t="s">
        <v>134</v>
      </c>
      <c r="E417">
        <v>5.7990318164572598E-2</v>
      </c>
      <c r="F417" t="s">
        <v>659</v>
      </c>
      <c r="G417">
        <v>-0.69047619047619002</v>
      </c>
      <c r="H417" t="s">
        <v>123</v>
      </c>
      <c r="I417">
        <v>0.74472188508475001</v>
      </c>
      <c r="L417">
        <v>5.7990318164572598E-2</v>
      </c>
      <c r="M417">
        <v>-0.69047619047619002</v>
      </c>
      <c r="N417" t="s">
        <v>654</v>
      </c>
    </row>
    <row r="418" spans="1:14" x14ac:dyDescent="0.2">
      <c r="A418" t="s">
        <v>12</v>
      </c>
      <c r="B418" t="s">
        <v>444</v>
      </c>
      <c r="C418" t="s">
        <v>656</v>
      </c>
      <c r="D418" t="s">
        <v>75</v>
      </c>
      <c r="E418">
        <v>8.48687711339349E-2</v>
      </c>
      <c r="F418" t="s">
        <v>659</v>
      </c>
      <c r="G418">
        <v>-0.51748251748251695</v>
      </c>
      <c r="H418" t="s">
        <v>123</v>
      </c>
      <c r="I418">
        <v>0.74472188508475001</v>
      </c>
      <c r="L418">
        <v>8.48687711339349E-2</v>
      </c>
      <c r="M418">
        <v>-0.51748251748251695</v>
      </c>
      <c r="N418" t="s">
        <v>654</v>
      </c>
    </row>
    <row r="419" spans="1:14" x14ac:dyDescent="0.2">
      <c r="A419" t="s">
        <v>12</v>
      </c>
      <c r="B419" t="s">
        <v>70</v>
      </c>
      <c r="C419" t="s">
        <v>656</v>
      </c>
      <c r="D419" t="s">
        <v>15</v>
      </c>
      <c r="E419">
        <v>4.15214944103185E-2</v>
      </c>
      <c r="F419" t="s">
        <v>659</v>
      </c>
      <c r="G419">
        <v>0.59440559440559404</v>
      </c>
      <c r="H419" t="s">
        <v>428</v>
      </c>
      <c r="I419">
        <v>0.74472188508475001</v>
      </c>
      <c r="L419">
        <v>4.15214944103185E-2</v>
      </c>
      <c r="M419">
        <v>0.59440559440559404</v>
      </c>
      <c r="N419" t="s">
        <v>654</v>
      </c>
    </row>
    <row r="420" spans="1:14" x14ac:dyDescent="0.2">
      <c r="A420" t="s">
        <v>12</v>
      </c>
      <c r="B420" t="s">
        <v>70</v>
      </c>
      <c r="C420" t="s">
        <v>656</v>
      </c>
      <c r="D420" t="s">
        <v>45</v>
      </c>
      <c r="E420">
        <v>7.5362335053483595E-2</v>
      </c>
      <c r="F420" t="s">
        <v>659</v>
      </c>
      <c r="G420">
        <v>0.53146853146853101</v>
      </c>
      <c r="H420" t="s">
        <v>123</v>
      </c>
      <c r="I420">
        <v>0.74472188508475001</v>
      </c>
      <c r="L420">
        <v>7.5362335053483595E-2</v>
      </c>
      <c r="M420">
        <v>0.53146853146853101</v>
      </c>
      <c r="N420" t="s">
        <v>654</v>
      </c>
    </row>
    <row r="421" spans="1:14" x14ac:dyDescent="0.2">
      <c r="A421" t="s">
        <v>12</v>
      </c>
      <c r="B421" t="s">
        <v>70</v>
      </c>
      <c r="C421" t="s">
        <v>656</v>
      </c>
      <c r="D421" t="s">
        <v>53</v>
      </c>
      <c r="E421">
        <v>7.0894317549223096E-2</v>
      </c>
      <c r="F421" t="s">
        <v>659</v>
      </c>
      <c r="G421">
        <v>0.53846153846153799</v>
      </c>
      <c r="H421" t="s">
        <v>123</v>
      </c>
      <c r="I421">
        <v>0.74472188508475001</v>
      </c>
      <c r="L421">
        <v>7.0894317549223096E-2</v>
      </c>
      <c r="M421">
        <v>0.53846153846153799</v>
      </c>
      <c r="N421" t="s">
        <v>654</v>
      </c>
    </row>
    <row r="422" spans="1:14" x14ac:dyDescent="0.2">
      <c r="A422" t="s">
        <v>12</v>
      </c>
      <c r="B422" t="s">
        <v>70</v>
      </c>
      <c r="C422" t="s">
        <v>656</v>
      </c>
      <c r="D422" t="s">
        <v>49</v>
      </c>
      <c r="E422">
        <v>7.3550288578051199E-3</v>
      </c>
      <c r="F422" t="s">
        <v>659</v>
      </c>
      <c r="G422">
        <v>0.72727272727272696</v>
      </c>
      <c r="H422" t="s">
        <v>703</v>
      </c>
      <c r="I422">
        <v>0.74472188508475001</v>
      </c>
      <c r="K422">
        <v>7.3550288578051199E-3</v>
      </c>
      <c r="L422">
        <v>7.3550288578051199E-3</v>
      </c>
      <c r="M422">
        <v>0.72727272727272696</v>
      </c>
      <c r="N422" t="s">
        <v>654</v>
      </c>
    </row>
    <row r="423" spans="1:14" x14ac:dyDescent="0.2">
      <c r="A423" t="s">
        <v>12</v>
      </c>
      <c r="B423" t="s">
        <v>70</v>
      </c>
      <c r="C423" t="s">
        <v>656</v>
      </c>
      <c r="D423" t="s">
        <v>134</v>
      </c>
      <c r="E423">
        <v>8.5558891012673097E-2</v>
      </c>
      <c r="F423" t="s">
        <v>659</v>
      </c>
      <c r="G423">
        <v>0.64285714285714302</v>
      </c>
      <c r="H423" t="s">
        <v>16</v>
      </c>
      <c r="I423">
        <v>0.74472188508475001</v>
      </c>
      <c r="L423">
        <v>8.5558891012673097E-2</v>
      </c>
      <c r="M423">
        <v>0.64285714285714302</v>
      </c>
      <c r="N423" t="s">
        <v>654</v>
      </c>
    </row>
    <row r="424" spans="1:14" x14ac:dyDescent="0.2">
      <c r="A424" t="s">
        <v>12</v>
      </c>
      <c r="B424" t="s">
        <v>70</v>
      </c>
      <c r="C424" t="s">
        <v>656</v>
      </c>
      <c r="D424" t="s">
        <v>255</v>
      </c>
      <c r="E424">
        <v>8.8953418135962706E-2</v>
      </c>
      <c r="F424" t="s">
        <v>659</v>
      </c>
      <c r="G424">
        <v>0.53636363636363604</v>
      </c>
      <c r="H424" t="s">
        <v>16</v>
      </c>
      <c r="I424">
        <v>0.74472188508475001</v>
      </c>
      <c r="L424">
        <v>8.8953418135962706E-2</v>
      </c>
      <c r="M424">
        <v>0.53636363636363604</v>
      </c>
      <c r="N424" t="s">
        <v>654</v>
      </c>
    </row>
    <row r="425" spans="1:14" x14ac:dyDescent="0.2">
      <c r="A425" t="s">
        <v>12</v>
      </c>
      <c r="B425" t="s">
        <v>669</v>
      </c>
      <c r="C425" t="s">
        <v>656</v>
      </c>
      <c r="D425" t="s">
        <v>18</v>
      </c>
      <c r="E425">
        <v>4.15214944103185E-2</v>
      </c>
      <c r="F425" t="s">
        <v>659</v>
      </c>
      <c r="G425">
        <v>-0.59440559440559404</v>
      </c>
      <c r="H425" t="s">
        <v>428</v>
      </c>
      <c r="I425">
        <v>0.74472188508475001</v>
      </c>
      <c r="L425">
        <v>4.15214944103185E-2</v>
      </c>
      <c r="M425">
        <v>-0.59440559440559404</v>
      </c>
      <c r="N425" t="s">
        <v>654</v>
      </c>
    </row>
    <row r="426" spans="1:14" x14ac:dyDescent="0.2">
      <c r="A426" t="s">
        <v>12</v>
      </c>
      <c r="B426" t="s">
        <v>669</v>
      </c>
      <c r="C426" t="s">
        <v>656</v>
      </c>
      <c r="D426" t="s">
        <v>161</v>
      </c>
      <c r="E426" s="1">
        <v>9.5136285555550695E-4</v>
      </c>
      <c r="F426" t="s">
        <v>659</v>
      </c>
      <c r="G426">
        <v>0.82517482517482499</v>
      </c>
      <c r="H426" t="s">
        <v>703</v>
      </c>
      <c r="I426">
        <v>0.58944078196495298</v>
      </c>
      <c r="K426" s="1">
        <v>9.5136285555550695E-4</v>
      </c>
      <c r="L426" s="1">
        <v>9.5136285555550695E-4</v>
      </c>
      <c r="M426">
        <v>0.82517482517482499</v>
      </c>
      <c r="N426" t="s">
        <v>654</v>
      </c>
    </row>
    <row r="427" spans="1:14" x14ac:dyDescent="0.2">
      <c r="A427" t="s">
        <v>12</v>
      </c>
      <c r="B427" t="s">
        <v>669</v>
      </c>
      <c r="C427" t="s">
        <v>656</v>
      </c>
      <c r="D427" t="s">
        <v>124</v>
      </c>
      <c r="E427">
        <v>1.25930304960941E-2</v>
      </c>
      <c r="F427" t="s">
        <v>659</v>
      </c>
      <c r="G427">
        <v>0.69230769230769196</v>
      </c>
      <c r="H427" t="s">
        <v>703</v>
      </c>
      <c r="I427">
        <v>0.74472188508475001</v>
      </c>
      <c r="K427">
        <v>1.25930304960941E-2</v>
      </c>
      <c r="L427">
        <v>1.25930304960941E-2</v>
      </c>
      <c r="M427">
        <v>0.69230769230769196</v>
      </c>
      <c r="N427" t="s">
        <v>654</v>
      </c>
    </row>
    <row r="428" spans="1:14" x14ac:dyDescent="0.2">
      <c r="A428" t="s">
        <v>12</v>
      </c>
      <c r="B428" t="s">
        <v>669</v>
      </c>
      <c r="C428" t="s">
        <v>656</v>
      </c>
      <c r="D428" t="s">
        <v>163</v>
      </c>
      <c r="E428">
        <v>6.5434901468378699E-3</v>
      </c>
      <c r="F428" t="s">
        <v>659</v>
      </c>
      <c r="G428">
        <v>0.73426573426573405</v>
      </c>
      <c r="H428" t="s">
        <v>703</v>
      </c>
      <c r="I428">
        <v>0.74472188508475001</v>
      </c>
      <c r="K428">
        <v>6.5434901468378699E-3</v>
      </c>
      <c r="L428">
        <v>6.5434901468378699E-3</v>
      </c>
      <c r="M428">
        <v>0.73426573426573405</v>
      </c>
      <c r="N428" t="s">
        <v>654</v>
      </c>
    </row>
    <row r="429" spans="1:14" x14ac:dyDescent="0.2">
      <c r="A429" t="s">
        <v>12</v>
      </c>
      <c r="B429" t="s">
        <v>669</v>
      </c>
      <c r="C429" t="s">
        <v>656</v>
      </c>
      <c r="D429" t="s">
        <v>31</v>
      </c>
      <c r="E429">
        <v>3.8588452922019401E-2</v>
      </c>
      <c r="F429" t="s">
        <v>659</v>
      </c>
      <c r="G429">
        <v>0.60139860139860102</v>
      </c>
      <c r="H429" t="s">
        <v>428</v>
      </c>
      <c r="I429">
        <v>0.74472188508475001</v>
      </c>
      <c r="L429">
        <v>3.8588452922019401E-2</v>
      </c>
      <c r="M429">
        <v>0.60139860139860102</v>
      </c>
      <c r="N429" t="s">
        <v>654</v>
      </c>
    </row>
    <row r="430" spans="1:14" x14ac:dyDescent="0.2">
      <c r="A430" t="s">
        <v>12</v>
      </c>
      <c r="B430" t="s">
        <v>445</v>
      </c>
      <c r="C430" t="s">
        <v>656</v>
      </c>
      <c r="D430" t="s">
        <v>18</v>
      </c>
      <c r="E430">
        <v>2.5862148333625802E-3</v>
      </c>
      <c r="F430" t="s">
        <v>659</v>
      </c>
      <c r="G430">
        <v>0.78321678321678301</v>
      </c>
      <c r="H430" t="s">
        <v>703</v>
      </c>
      <c r="I430">
        <v>0.74472188508475001</v>
      </c>
      <c r="K430">
        <v>2.5862148333625802E-3</v>
      </c>
      <c r="L430">
        <v>2.5862148333625802E-3</v>
      </c>
      <c r="M430">
        <v>0.78321678321678301</v>
      </c>
      <c r="N430" t="s">
        <v>654</v>
      </c>
    </row>
    <row r="431" spans="1:14" x14ac:dyDescent="0.2">
      <c r="A431" t="s">
        <v>12</v>
      </c>
      <c r="B431" t="s">
        <v>445</v>
      </c>
      <c r="C431" t="s">
        <v>656</v>
      </c>
      <c r="D431" t="s">
        <v>159</v>
      </c>
      <c r="E431">
        <v>2.0185498509853999E-2</v>
      </c>
      <c r="F431" t="s">
        <v>659</v>
      </c>
      <c r="G431">
        <v>0.65734265734265696</v>
      </c>
      <c r="H431" t="s">
        <v>703</v>
      </c>
      <c r="I431">
        <v>0.74472188508475001</v>
      </c>
      <c r="K431">
        <v>2.0185498509853999E-2</v>
      </c>
      <c r="L431">
        <v>2.0185498509853999E-2</v>
      </c>
      <c r="M431">
        <v>0.65734265734265696</v>
      </c>
      <c r="N431" t="s">
        <v>654</v>
      </c>
    </row>
    <row r="432" spans="1:14" x14ac:dyDescent="0.2">
      <c r="A432" t="s">
        <v>12</v>
      </c>
      <c r="B432" t="s">
        <v>445</v>
      </c>
      <c r="C432" t="s">
        <v>656</v>
      </c>
      <c r="D432" t="s">
        <v>15</v>
      </c>
      <c r="E432">
        <v>3.58059970520292E-2</v>
      </c>
      <c r="F432" t="s">
        <v>659</v>
      </c>
      <c r="G432">
        <v>0.608391608391608</v>
      </c>
      <c r="H432" t="s">
        <v>428</v>
      </c>
      <c r="I432">
        <v>0.74472188508475001</v>
      </c>
      <c r="L432">
        <v>3.58059970520292E-2</v>
      </c>
      <c r="M432">
        <v>0.608391608391608</v>
      </c>
      <c r="N432" t="s">
        <v>654</v>
      </c>
    </row>
    <row r="433" spans="1:14" x14ac:dyDescent="0.2">
      <c r="A433" t="s">
        <v>12</v>
      </c>
      <c r="B433" t="s">
        <v>445</v>
      </c>
      <c r="C433" t="s">
        <v>656</v>
      </c>
      <c r="D433" t="s">
        <v>124</v>
      </c>
      <c r="E433">
        <v>6.6611882266888994E-2</v>
      </c>
      <c r="F433" t="s">
        <v>659</v>
      </c>
      <c r="G433">
        <v>-0.54545454545454497</v>
      </c>
      <c r="H433" t="s">
        <v>123</v>
      </c>
      <c r="I433">
        <v>0.74472188508475001</v>
      </c>
      <c r="L433">
        <v>6.6611882266888994E-2</v>
      </c>
      <c r="M433">
        <v>-0.54545454545454497</v>
      </c>
      <c r="N433" t="s">
        <v>654</v>
      </c>
    </row>
    <row r="434" spans="1:14" x14ac:dyDescent="0.2">
      <c r="A434" t="s">
        <v>12</v>
      </c>
      <c r="B434" t="s">
        <v>445</v>
      </c>
      <c r="C434" t="s">
        <v>656</v>
      </c>
      <c r="D434" t="s">
        <v>67</v>
      </c>
      <c r="E434">
        <v>1.14310508680406E-3</v>
      </c>
      <c r="F434" t="s">
        <v>659</v>
      </c>
      <c r="G434">
        <v>0.81818181818181801</v>
      </c>
      <c r="H434" t="s">
        <v>703</v>
      </c>
      <c r="I434">
        <v>0.67737677447706302</v>
      </c>
      <c r="K434">
        <v>1.14310508680406E-3</v>
      </c>
      <c r="L434">
        <v>1.14310508680406E-3</v>
      </c>
      <c r="M434">
        <v>0.81818181818181801</v>
      </c>
      <c r="N434" t="s">
        <v>654</v>
      </c>
    </row>
    <row r="435" spans="1:14" x14ac:dyDescent="0.2">
      <c r="A435" t="s">
        <v>12</v>
      </c>
      <c r="B435" t="s">
        <v>445</v>
      </c>
      <c r="C435" t="s">
        <v>656</v>
      </c>
      <c r="D435" t="s">
        <v>255</v>
      </c>
      <c r="E435">
        <v>1.8565033381595E-2</v>
      </c>
      <c r="F435" t="s">
        <v>659</v>
      </c>
      <c r="G435">
        <v>0.69090909090909003</v>
      </c>
      <c r="H435" t="s">
        <v>703</v>
      </c>
      <c r="I435">
        <v>0.74472188508475001</v>
      </c>
      <c r="K435">
        <v>1.8565033381595E-2</v>
      </c>
      <c r="L435">
        <v>1.8565033381595E-2</v>
      </c>
      <c r="M435">
        <v>0.69090909090909003</v>
      </c>
      <c r="N435" t="s">
        <v>654</v>
      </c>
    </row>
    <row r="436" spans="1:14" x14ac:dyDescent="0.2">
      <c r="A436" t="s">
        <v>12</v>
      </c>
      <c r="B436" t="s">
        <v>275</v>
      </c>
      <c r="C436" t="s">
        <v>656</v>
      </c>
      <c r="D436" t="s">
        <v>18</v>
      </c>
      <c r="E436">
        <v>1.09573791660212E-2</v>
      </c>
      <c r="F436" t="s">
        <v>659</v>
      </c>
      <c r="G436">
        <v>-0.70181972566574102</v>
      </c>
      <c r="H436" t="s">
        <v>703</v>
      </c>
      <c r="I436">
        <v>0.74472188508475001</v>
      </c>
      <c r="K436">
        <v>1.09573791660212E-2</v>
      </c>
      <c r="L436">
        <v>1.09573791660212E-2</v>
      </c>
      <c r="M436">
        <v>-0.70181972566574102</v>
      </c>
      <c r="N436" t="s">
        <v>654</v>
      </c>
    </row>
    <row r="437" spans="1:14" x14ac:dyDescent="0.2">
      <c r="A437" t="s">
        <v>12</v>
      </c>
      <c r="B437" t="s">
        <v>275</v>
      </c>
      <c r="C437" t="s">
        <v>656</v>
      </c>
      <c r="D437" t="s">
        <v>159</v>
      </c>
      <c r="E437">
        <v>2.51614642181462E-2</v>
      </c>
      <c r="F437" t="s">
        <v>659</v>
      </c>
      <c r="G437">
        <v>-0.63943575005100795</v>
      </c>
      <c r="H437" t="s">
        <v>428</v>
      </c>
      <c r="I437">
        <v>0.74472188508475001</v>
      </c>
      <c r="L437">
        <v>2.51614642181462E-2</v>
      </c>
      <c r="M437">
        <v>-0.63943575005100795</v>
      </c>
      <c r="N437" t="s">
        <v>654</v>
      </c>
    </row>
    <row r="438" spans="1:14" x14ac:dyDescent="0.2">
      <c r="A438" t="s">
        <v>12</v>
      </c>
      <c r="B438" t="s">
        <v>275</v>
      </c>
      <c r="C438" t="s">
        <v>656</v>
      </c>
      <c r="D438" t="s">
        <v>32</v>
      </c>
      <c r="E438">
        <v>5.7491828766837803E-2</v>
      </c>
      <c r="F438" t="s">
        <v>659</v>
      </c>
      <c r="G438">
        <v>-0.56145578053259204</v>
      </c>
      <c r="H438" t="s">
        <v>123</v>
      </c>
      <c r="I438">
        <v>0.74472188508475001</v>
      </c>
      <c r="L438">
        <v>5.7491828766837803E-2</v>
      </c>
      <c r="M438">
        <v>-0.56145578053259204</v>
      </c>
      <c r="N438" t="s">
        <v>654</v>
      </c>
    </row>
    <row r="439" spans="1:14" x14ac:dyDescent="0.2">
      <c r="A439" t="s">
        <v>12</v>
      </c>
      <c r="B439" t="s">
        <v>275</v>
      </c>
      <c r="C439" t="s">
        <v>656</v>
      </c>
      <c r="D439" t="s">
        <v>15</v>
      </c>
      <c r="E439">
        <v>2.2896404752029999E-2</v>
      </c>
      <c r="F439" t="s">
        <v>659</v>
      </c>
      <c r="G439">
        <v>-0.64723374700284997</v>
      </c>
      <c r="H439" t="s">
        <v>428</v>
      </c>
      <c r="I439">
        <v>0.74472188508475001</v>
      </c>
      <c r="L439">
        <v>2.2896404752029999E-2</v>
      </c>
      <c r="M439">
        <v>-0.64723374700284997</v>
      </c>
      <c r="N439" t="s">
        <v>654</v>
      </c>
    </row>
    <row r="440" spans="1:14" x14ac:dyDescent="0.2">
      <c r="A440" t="s">
        <v>12</v>
      </c>
      <c r="B440" t="s">
        <v>275</v>
      </c>
      <c r="C440" t="s">
        <v>656</v>
      </c>
      <c r="D440" t="s">
        <v>69</v>
      </c>
      <c r="E440">
        <v>7.6151067647509493E-2</v>
      </c>
      <c r="F440" t="s">
        <v>659</v>
      </c>
      <c r="G440">
        <v>-0.53026379272522595</v>
      </c>
      <c r="H440" t="s">
        <v>123</v>
      </c>
      <c r="I440">
        <v>0.74472188508475001</v>
      </c>
      <c r="L440">
        <v>7.6151067647509493E-2</v>
      </c>
      <c r="M440">
        <v>-0.53026379272522595</v>
      </c>
      <c r="N440" t="s">
        <v>654</v>
      </c>
    </row>
    <row r="441" spans="1:14" x14ac:dyDescent="0.2">
      <c r="A441" t="s">
        <v>12</v>
      </c>
      <c r="B441" t="s">
        <v>275</v>
      </c>
      <c r="C441" t="s">
        <v>656</v>
      </c>
      <c r="D441" t="s">
        <v>163</v>
      </c>
      <c r="E441">
        <v>8.1393209090199106E-2</v>
      </c>
      <c r="F441" t="s">
        <v>659</v>
      </c>
      <c r="G441">
        <v>0.52246579577338503</v>
      </c>
      <c r="H441" t="s">
        <v>123</v>
      </c>
      <c r="I441">
        <v>0.74472188508475001</v>
      </c>
      <c r="L441">
        <v>8.1393209090199106E-2</v>
      </c>
      <c r="M441">
        <v>0.52246579577338503</v>
      </c>
      <c r="N441" t="s">
        <v>654</v>
      </c>
    </row>
    <row r="442" spans="1:14" x14ac:dyDescent="0.2">
      <c r="A442" t="s">
        <v>12</v>
      </c>
      <c r="B442" t="s">
        <v>275</v>
      </c>
      <c r="C442" t="s">
        <v>656</v>
      </c>
      <c r="D442" t="s">
        <v>67</v>
      </c>
      <c r="E442">
        <v>1.69890574526987E-2</v>
      </c>
      <c r="F442" t="s">
        <v>659</v>
      </c>
      <c r="G442">
        <v>-0.67062773785837404</v>
      </c>
      <c r="H442" t="s">
        <v>703</v>
      </c>
      <c r="I442">
        <v>0.74472188508475001</v>
      </c>
      <c r="K442">
        <v>1.69890574526987E-2</v>
      </c>
      <c r="L442">
        <v>1.69890574526987E-2</v>
      </c>
      <c r="M442">
        <v>-0.67062773785837404</v>
      </c>
      <c r="N442" t="s">
        <v>654</v>
      </c>
    </row>
    <row r="443" spans="1:14" x14ac:dyDescent="0.2">
      <c r="A443" t="s">
        <v>12</v>
      </c>
      <c r="B443" t="s">
        <v>275</v>
      </c>
      <c r="C443" t="s">
        <v>656</v>
      </c>
      <c r="D443" t="s">
        <v>255</v>
      </c>
      <c r="E443">
        <v>6.8570650036049799E-3</v>
      </c>
      <c r="F443" t="s">
        <v>659</v>
      </c>
      <c r="G443">
        <v>-0.75810476725678999</v>
      </c>
      <c r="H443" t="s">
        <v>703</v>
      </c>
      <c r="I443">
        <v>0.74472188508475001</v>
      </c>
      <c r="K443">
        <v>6.8570650036049799E-3</v>
      </c>
      <c r="L443">
        <v>6.8570650036049799E-3</v>
      </c>
      <c r="M443">
        <v>-0.75810476725678999</v>
      </c>
      <c r="N443" t="s">
        <v>654</v>
      </c>
    </row>
    <row r="444" spans="1:14" x14ac:dyDescent="0.2">
      <c r="A444" t="s">
        <v>12</v>
      </c>
      <c r="B444" t="s">
        <v>276</v>
      </c>
      <c r="C444" t="s">
        <v>656</v>
      </c>
      <c r="D444" t="s">
        <v>49</v>
      </c>
      <c r="E444">
        <v>7.5362335053483401E-2</v>
      </c>
      <c r="F444" t="s">
        <v>659</v>
      </c>
      <c r="G444">
        <v>-0.53146853146853101</v>
      </c>
      <c r="H444" t="s">
        <v>123</v>
      </c>
      <c r="I444">
        <v>0.74472188508475001</v>
      </c>
      <c r="L444">
        <v>7.5362335053483401E-2</v>
      </c>
      <c r="M444">
        <v>-0.53146853146853101</v>
      </c>
      <c r="N444" t="s">
        <v>654</v>
      </c>
    </row>
    <row r="445" spans="1:14" x14ac:dyDescent="0.2">
      <c r="A445" t="s">
        <v>12</v>
      </c>
      <c r="B445" t="s">
        <v>276</v>
      </c>
      <c r="C445" t="s">
        <v>656</v>
      </c>
      <c r="D445" t="s">
        <v>46</v>
      </c>
      <c r="E445">
        <v>7.5362335053483401E-2</v>
      </c>
      <c r="F445" t="s">
        <v>659</v>
      </c>
      <c r="G445">
        <v>-0.53146853146853101</v>
      </c>
      <c r="H445" t="s">
        <v>123</v>
      </c>
      <c r="I445">
        <v>0.74472188508475001</v>
      </c>
      <c r="L445">
        <v>7.5362335053483401E-2</v>
      </c>
      <c r="M445">
        <v>-0.53146853146853101</v>
      </c>
      <c r="N445" t="s">
        <v>654</v>
      </c>
    </row>
    <row r="446" spans="1:14" x14ac:dyDescent="0.2">
      <c r="A446" t="s">
        <v>12</v>
      </c>
      <c r="B446" t="s">
        <v>276</v>
      </c>
      <c r="C446" t="s">
        <v>656</v>
      </c>
      <c r="D446" t="s">
        <v>75</v>
      </c>
      <c r="E446">
        <v>8.0019375920274902E-2</v>
      </c>
      <c r="F446" t="s">
        <v>659</v>
      </c>
      <c r="G446">
        <v>-0.52447552447552404</v>
      </c>
      <c r="H446" t="s">
        <v>123</v>
      </c>
      <c r="I446">
        <v>0.74472188508475001</v>
      </c>
      <c r="L446">
        <v>8.0019375920274902E-2</v>
      </c>
      <c r="M446">
        <v>-0.52447552447552404</v>
      </c>
      <c r="N446" t="s">
        <v>654</v>
      </c>
    </row>
    <row r="447" spans="1:14" x14ac:dyDescent="0.2">
      <c r="A447" t="s">
        <v>12</v>
      </c>
      <c r="B447" t="s">
        <v>276</v>
      </c>
      <c r="C447" t="s">
        <v>656</v>
      </c>
      <c r="D447" t="s">
        <v>31</v>
      </c>
      <c r="E447">
        <v>8.48687711339349E-2</v>
      </c>
      <c r="F447" t="s">
        <v>659</v>
      </c>
      <c r="G447">
        <v>0.51748251748251695</v>
      </c>
      <c r="H447" t="s">
        <v>123</v>
      </c>
      <c r="I447">
        <v>0.74472188508475001</v>
      </c>
      <c r="L447">
        <v>8.48687711339349E-2</v>
      </c>
      <c r="M447">
        <v>0.51748251748251695</v>
      </c>
      <c r="N447" t="s">
        <v>654</v>
      </c>
    </row>
    <row r="448" spans="1:14" x14ac:dyDescent="0.2">
      <c r="A448" t="s">
        <v>12</v>
      </c>
      <c r="B448" t="s">
        <v>670</v>
      </c>
      <c r="C448" t="s">
        <v>656</v>
      </c>
      <c r="D448" t="s">
        <v>45</v>
      </c>
      <c r="E448">
        <v>2.83196712957599E-2</v>
      </c>
      <c r="F448" t="s">
        <v>659</v>
      </c>
      <c r="G448">
        <v>-0.62937062937062904</v>
      </c>
      <c r="H448" t="s">
        <v>428</v>
      </c>
      <c r="I448">
        <v>0.74472188508475001</v>
      </c>
      <c r="L448">
        <v>2.83196712957599E-2</v>
      </c>
      <c r="M448">
        <v>-0.62937062937062904</v>
      </c>
      <c r="N448" t="s">
        <v>654</v>
      </c>
    </row>
    <row r="449" spans="1:14" x14ac:dyDescent="0.2">
      <c r="A449" t="s">
        <v>12</v>
      </c>
      <c r="B449" t="s">
        <v>670</v>
      </c>
      <c r="C449" t="s">
        <v>656</v>
      </c>
      <c r="D449" t="s">
        <v>69</v>
      </c>
      <c r="E449" s="1">
        <v>9.5136285555550695E-4</v>
      </c>
      <c r="F449" t="s">
        <v>659</v>
      </c>
      <c r="G449">
        <v>0.82517482517482499</v>
      </c>
      <c r="H449" t="s">
        <v>703</v>
      </c>
      <c r="I449">
        <v>0.58944078196495298</v>
      </c>
      <c r="K449" s="1">
        <v>9.5136285555550695E-4</v>
      </c>
      <c r="L449" s="1">
        <v>9.5136285555550695E-4</v>
      </c>
      <c r="M449">
        <v>0.82517482517482499</v>
      </c>
      <c r="N449" t="s">
        <v>654</v>
      </c>
    </row>
    <row r="450" spans="1:14" x14ac:dyDescent="0.2">
      <c r="A450" t="s">
        <v>12</v>
      </c>
      <c r="B450" t="s">
        <v>670</v>
      </c>
      <c r="C450" t="s">
        <v>656</v>
      </c>
      <c r="D450" t="s">
        <v>53</v>
      </c>
      <c r="E450">
        <v>4.15214944103185E-2</v>
      </c>
      <c r="F450" t="s">
        <v>659</v>
      </c>
      <c r="G450">
        <v>-0.59440559440559404</v>
      </c>
      <c r="H450" t="s">
        <v>428</v>
      </c>
      <c r="I450">
        <v>0.74472188508475001</v>
      </c>
      <c r="L450">
        <v>4.15214944103185E-2</v>
      </c>
      <c r="M450">
        <v>-0.59440559440559404</v>
      </c>
      <c r="N450" t="s">
        <v>654</v>
      </c>
    </row>
    <row r="451" spans="1:14" x14ac:dyDescent="0.2">
      <c r="A451" t="s">
        <v>12</v>
      </c>
      <c r="B451" t="s">
        <v>670</v>
      </c>
      <c r="C451" t="s">
        <v>656</v>
      </c>
      <c r="D451" t="s">
        <v>99</v>
      </c>
      <c r="E451">
        <v>3.0675895061640101E-2</v>
      </c>
      <c r="F451" t="s">
        <v>659</v>
      </c>
      <c r="G451">
        <v>0.62237762237762195</v>
      </c>
      <c r="H451" t="s">
        <v>428</v>
      </c>
      <c r="I451">
        <v>0.74472188508475001</v>
      </c>
      <c r="L451">
        <v>3.0675895061640101E-2</v>
      </c>
      <c r="M451">
        <v>0.62237762237762195</v>
      </c>
      <c r="N451" t="s">
        <v>654</v>
      </c>
    </row>
    <row r="452" spans="1:14" x14ac:dyDescent="0.2">
      <c r="A452" t="s">
        <v>12</v>
      </c>
      <c r="B452" t="s">
        <v>71</v>
      </c>
      <c r="C452" t="s">
        <v>656</v>
      </c>
      <c r="D452" t="s">
        <v>18</v>
      </c>
      <c r="E452">
        <v>4.2867980523987999E-2</v>
      </c>
      <c r="F452" t="s">
        <v>659</v>
      </c>
      <c r="G452">
        <v>-0.59131239598908203</v>
      </c>
      <c r="H452" t="s">
        <v>428</v>
      </c>
      <c r="I452">
        <v>0.74472188508475001</v>
      </c>
      <c r="L452">
        <v>4.2867980523987999E-2</v>
      </c>
      <c r="M452">
        <v>-0.59131239598908203</v>
      </c>
      <c r="N452" t="s">
        <v>654</v>
      </c>
    </row>
    <row r="453" spans="1:14" x14ac:dyDescent="0.2">
      <c r="A453" t="s">
        <v>12</v>
      </c>
      <c r="B453" t="s">
        <v>71</v>
      </c>
      <c r="C453" t="s">
        <v>656</v>
      </c>
      <c r="D453" t="s">
        <v>124</v>
      </c>
      <c r="E453">
        <v>5.3094110109769999E-2</v>
      </c>
      <c r="F453" t="s">
        <v>659</v>
      </c>
      <c r="G453">
        <v>0.56981012704402501</v>
      </c>
      <c r="H453" t="s">
        <v>428</v>
      </c>
      <c r="I453">
        <v>0.74472188508475001</v>
      </c>
      <c r="L453">
        <v>5.3094110109769999E-2</v>
      </c>
      <c r="M453">
        <v>0.56981012704402501</v>
      </c>
      <c r="N453" t="s">
        <v>654</v>
      </c>
    </row>
    <row r="454" spans="1:14" x14ac:dyDescent="0.2">
      <c r="A454" t="s">
        <v>12</v>
      </c>
      <c r="B454" t="s">
        <v>71</v>
      </c>
      <c r="C454" t="s">
        <v>656</v>
      </c>
      <c r="D454" t="s">
        <v>163</v>
      </c>
      <c r="E454">
        <v>4.2867980523987999E-2</v>
      </c>
      <c r="F454" t="s">
        <v>659</v>
      </c>
      <c r="G454">
        <v>0.59131239598908203</v>
      </c>
      <c r="H454" t="s">
        <v>428</v>
      </c>
      <c r="I454">
        <v>0.74472188508475001</v>
      </c>
      <c r="L454">
        <v>4.2867980523987999E-2</v>
      </c>
      <c r="M454">
        <v>0.59131239598908203</v>
      </c>
      <c r="N454" t="s">
        <v>654</v>
      </c>
    </row>
    <row r="455" spans="1:14" x14ac:dyDescent="0.2">
      <c r="A455" t="s">
        <v>12</v>
      </c>
      <c r="B455" t="s">
        <v>71</v>
      </c>
      <c r="C455" t="s">
        <v>656</v>
      </c>
      <c r="D455" t="s">
        <v>51</v>
      </c>
      <c r="E455">
        <v>2.2008556958210999E-2</v>
      </c>
      <c r="F455" t="s">
        <v>659</v>
      </c>
      <c r="G455">
        <v>0.65044363558799001</v>
      </c>
      <c r="H455" t="s">
        <v>703</v>
      </c>
      <c r="I455">
        <v>0.74472188508475001</v>
      </c>
      <c r="K455">
        <v>2.2008556958210999E-2</v>
      </c>
      <c r="L455">
        <v>2.2008556958210999E-2</v>
      </c>
      <c r="M455">
        <v>0.65044363558799001</v>
      </c>
      <c r="N455" t="s">
        <v>654</v>
      </c>
    </row>
    <row r="456" spans="1:14" x14ac:dyDescent="0.2">
      <c r="A456" t="s">
        <v>12</v>
      </c>
      <c r="B456" t="s">
        <v>447</v>
      </c>
      <c r="C456" t="s">
        <v>656</v>
      </c>
      <c r="D456" t="s">
        <v>18</v>
      </c>
      <c r="E456">
        <v>4.15214944103185E-2</v>
      </c>
      <c r="F456" t="s">
        <v>659</v>
      </c>
      <c r="G456">
        <v>-0.59440559440559404</v>
      </c>
      <c r="H456" t="s">
        <v>428</v>
      </c>
      <c r="I456">
        <v>0.74472188508475001</v>
      </c>
      <c r="L456">
        <v>4.15214944103185E-2</v>
      </c>
      <c r="M456">
        <v>-0.59440559440559404</v>
      </c>
      <c r="N456" t="s">
        <v>654</v>
      </c>
    </row>
    <row r="457" spans="1:14" x14ac:dyDescent="0.2">
      <c r="A457" t="s">
        <v>12</v>
      </c>
      <c r="B457" t="s">
        <v>447</v>
      </c>
      <c r="C457" t="s">
        <v>656</v>
      </c>
      <c r="D457" t="s">
        <v>159</v>
      </c>
      <c r="E457">
        <v>1.2593030496094001E-2</v>
      </c>
      <c r="F457" t="s">
        <v>659</v>
      </c>
      <c r="G457">
        <v>-0.69230769230769196</v>
      </c>
      <c r="H457" t="s">
        <v>703</v>
      </c>
      <c r="I457">
        <v>0.74472188508475001</v>
      </c>
      <c r="K457">
        <v>1.2593030496094001E-2</v>
      </c>
      <c r="L457">
        <v>1.2593030496094001E-2</v>
      </c>
      <c r="M457">
        <v>-0.69230769230769196</v>
      </c>
      <c r="N457" t="s">
        <v>654</v>
      </c>
    </row>
    <row r="458" spans="1:14" x14ac:dyDescent="0.2">
      <c r="A458" t="s">
        <v>12</v>
      </c>
      <c r="B458" t="s">
        <v>447</v>
      </c>
      <c r="C458" t="s">
        <v>656</v>
      </c>
      <c r="D458" t="s">
        <v>15</v>
      </c>
      <c r="E458">
        <v>2.0185498509853999E-2</v>
      </c>
      <c r="F458" t="s">
        <v>659</v>
      </c>
      <c r="G458">
        <v>-0.65734265734265696</v>
      </c>
      <c r="H458" t="s">
        <v>703</v>
      </c>
      <c r="I458">
        <v>0.74472188508475001</v>
      </c>
      <c r="K458">
        <v>2.0185498509853999E-2</v>
      </c>
      <c r="L458">
        <v>2.0185498509853999E-2</v>
      </c>
      <c r="M458">
        <v>-0.65734265734265696</v>
      </c>
      <c r="N458" t="s">
        <v>654</v>
      </c>
    </row>
    <row r="459" spans="1:14" x14ac:dyDescent="0.2">
      <c r="A459" t="s">
        <v>12</v>
      </c>
      <c r="B459" t="s">
        <v>447</v>
      </c>
      <c r="C459" t="s">
        <v>656</v>
      </c>
      <c r="D459" t="s">
        <v>124</v>
      </c>
      <c r="E459">
        <v>4.4609296463363E-2</v>
      </c>
      <c r="F459" t="s">
        <v>659</v>
      </c>
      <c r="G459">
        <v>0.58741258741258695</v>
      </c>
      <c r="H459" t="s">
        <v>428</v>
      </c>
      <c r="I459">
        <v>0.74472188508475001</v>
      </c>
      <c r="L459">
        <v>4.4609296463363E-2</v>
      </c>
      <c r="M459">
        <v>0.58741258741258695</v>
      </c>
      <c r="N459" t="s">
        <v>654</v>
      </c>
    </row>
    <row r="460" spans="1:14" x14ac:dyDescent="0.2">
      <c r="A460" t="s">
        <v>12</v>
      </c>
      <c r="B460" t="s">
        <v>447</v>
      </c>
      <c r="C460" t="s">
        <v>656</v>
      </c>
      <c r="D460" t="s">
        <v>163</v>
      </c>
      <c r="E460">
        <v>1.6831456186893402E-2</v>
      </c>
      <c r="F460" t="s">
        <v>659</v>
      </c>
      <c r="G460">
        <v>0.67132867132867102</v>
      </c>
      <c r="H460" t="s">
        <v>703</v>
      </c>
      <c r="I460">
        <v>0.74472188508475001</v>
      </c>
      <c r="K460">
        <v>1.6831456186893402E-2</v>
      </c>
      <c r="L460">
        <v>1.6831456186893402E-2</v>
      </c>
      <c r="M460">
        <v>0.67132867132867102</v>
      </c>
      <c r="N460" t="s">
        <v>654</v>
      </c>
    </row>
    <row r="461" spans="1:14" x14ac:dyDescent="0.2">
      <c r="A461" t="s">
        <v>12</v>
      </c>
      <c r="B461" t="s">
        <v>447</v>
      </c>
      <c r="C461" t="s">
        <v>656</v>
      </c>
      <c r="D461" t="s">
        <v>67</v>
      </c>
      <c r="E461">
        <v>5.8011504744782403E-3</v>
      </c>
      <c r="F461" t="s">
        <v>659</v>
      </c>
      <c r="G461">
        <v>-0.74125874125874103</v>
      </c>
      <c r="H461" t="s">
        <v>703</v>
      </c>
      <c r="I461">
        <v>0.74472188508475001</v>
      </c>
      <c r="K461">
        <v>5.8011504744782403E-3</v>
      </c>
      <c r="L461">
        <v>5.8011504744782403E-3</v>
      </c>
      <c r="M461">
        <v>-0.74125874125874103</v>
      </c>
      <c r="N461" t="s">
        <v>654</v>
      </c>
    </row>
    <row r="462" spans="1:14" x14ac:dyDescent="0.2">
      <c r="A462" t="s">
        <v>12</v>
      </c>
      <c r="B462" t="s">
        <v>447</v>
      </c>
      <c r="C462" t="s">
        <v>656</v>
      </c>
      <c r="D462" t="s">
        <v>255</v>
      </c>
      <c r="E462">
        <v>6.2330597479047503E-3</v>
      </c>
      <c r="F462" t="s">
        <v>659</v>
      </c>
      <c r="G462">
        <v>-0.763636363636363</v>
      </c>
      <c r="H462" t="s">
        <v>703</v>
      </c>
      <c r="I462">
        <v>0.74472188508475001</v>
      </c>
      <c r="K462">
        <v>6.2330597479047503E-3</v>
      </c>
      <c r="L462">
        <v>6.2330597479047503E-3</v>
      </c>
      <c r="M462">
        <v>-0.763636363636363</v>
      </c>
      <c r="N462" t="s">
        <v>654</v>
      </c>
    </row>
    <row r="463" spans="1:14" x14ac:dyDescent="0.2">
      <c r="A463" t="s">
        <v>12</v>
      </c>
      <c r="B463" t="s">
        <v>557</v>
      </c>
      <c r="C463" t="s">
        <v>656</v>
      </c>
      <c r="D463" t="s">
        <v>29</v>
      </c>
      <c r="E463">
        <v>9.5157366594124701E-2</v>
      </c>
      <c r="F463" t="s">
        <v>659</v>
      </c>
      <c r="G463">
        <v>-0.50349650349650299</v>
      </c>
      <c r="H463" t="s">
        <v>16</v>
      </c>
      <c r="I463">
        <v>0.74472188508475001</v>
      </c>
      <c r="L463">
        <v>9.5157366594124701E-2</v>
      </c>
      <c r="M463">
        <v>-0.50349650349650299</v>
      </c>
      <c r="N463" t="s">
        <v>654</v>
      </c>
    </row>
    <row r="464" spans="1:14" x14ac:dyDescent="0.2">
      <c r="A464" t="s">
        <v>12</v>
      </c>
      <c r="B464" t="s">
        <v>557</v>
      </c>
      <c r="C464" t="s">
        <v>656</v>
      </c>
      <c r="D464" t="s">
        <v>59</v>
      </c>
      <c r="E464">
        <v>4.7855976842060603E-2</v>
      </c>
      <c r="F464" t="s">
        <v>659</v>
      </c>
      <c r="G464">
        <v>-0.58041958041957997</v>
      </c>
      <c r="H464" t="s">
        <v>428</v>
      </c>
      <c r="I464">
        <v>0.74472188508475001</v>
      </c>
      <c r="L464">
        <v>4.7855976842060603E-2</v>
      </c>
      <c r="M464">
        <v>-0.58041958041957997</v>
      </c>
      <c r="N464" t="s">
        <v>654</v>
      </c>
    </row>
    <row r="465" spans="1:14" x14ac:dyDescent="0.2">
      <c r="A465" t="s">
        <v>12</v>
      </c>
      <c r="B465" t="s">
        <v>557</v>
      </c>
      <c r="C465" t="s">
        <v>656</v>
      </c>
      <c r="D465" t="s">
        <v>35</v>
      </c>
      <c r="E465">
        <v>4.15214944103185E-2</v>
      </c>
      <c r="F465" t="s">
        <v>659</v>
      </c>
      <c r="G465">
        <v>-0.59440559440559404</v>
      </c>
      <c r="H465" t="s">
        <v>428</v>
      </c>
      <c r="I465">
        <v>0.74472188508475001</v>
      </c>
      <c r="L465">
        <v>4.15214944103185E-2</v>
      </c>
      <c r="M465">
        <v>-0.59440559440559404</v>
      </c>
      <c r="N465" t="s">
        <v>654</v>
      </c>
    </row>
    <row r="466" spans="1:14" x14ac:dyDescent="0.2">
      <c r="A466" t="s">
        <v>12</v>
      </c>
      <c r="B466" t="s">
        <v>557</v>
      </c>
      <c r="C466" t="s">
        <v>656</v>
      </c>
      <c r="D466" t="s">
        <v>69</v>
      </c>
      <c r="E466">
        <v>3.3169901090105799E-2</v>
      </c>
      <c r="F466" t="s">
        <v>659</v>
      </c>
      <c r="G466">
        <v>-0.61538461538461497</v>
      </c>
      <c r="H466" t="s">
        <v>428</v>
      </c>
      <c r="I466">
        <v>0.74472188508475001</v>
      </c>
      <c r="L466">
        <v>3.3169901090105799E-2</v>
      </c>
      <c r="M466">
        <v>-0.61538461538461497</v>
      </c>
      <c r="N466" t="s">
        <v>654</v>
      </c>
    </row>
    <row r="467" spans="1:14" x14ac:dyDescent="0.2">
      <c r="A467" t="s">
        <v>12</v>
      </c>
      <c r="B467" t="s">
        <v>557</v>
      </c>
      <c r="C467" t="s">
        <v>656</v>
      </c>
      <c r="D467" t="s">
        <v>163</v>
      </c>
      <c r="E467">
        <v>6.2511483279615102E-2</v>
      </c>
      <c r="F467" t="s">
        <v>659</v>
      </c>
      <c r="G467">
        <v>0.55244755244755195</v>
      </c>
      <c r="H467" t="s">
        <v>123</v>
      </c>
      <c r="I467">
        <v>0.74472188508475001</v>
      </c>
      <c r="L467">
        <v>6.2511483279615102E-2</v>
      </c>
      <c r="M467">
        <v>0.55244755244755195</v>
      </c>
      <c r="N467" t="s">
        <v>654</v>
      </c>
    </row>
    <row r="468" spans="1:14" x14ac:dyDescent="0.2">
      <c r="A468" t="s">
        <v>12</v>
      </c>
      <c r="B468" t="s">
        <v>557</v>
      </c>
      <c r="C468" t="s">
        <v>656</v>
      </c>
      <c r="D468" t="s">
        <v>64</v>
      </c>
      <c r="E468">
        <v>4.15214944103185E-2</v>
      </c>
      <c r="F468" t="s">
        <v>659</v>
      </c>
      <c r="G468">
        <v>-0.59440559440559404</v>
      </c>
      <c r="H468" t="s">
        <v>428</v>
      </c>
      <c r="I468">
        <v>0.74472188508475001</v>
      </c>
      <c r="L468">
        <v>4.15214944103185E-2</v>
      </c>
      <c r="M468">
        <v>-0.59440559440559404</v>
      </c>
      <c r="N468" t="s">
        <v>654</v>
      </c>
    </row>
    <row r="469" spans="1:14" x14ac:dyDescent="0.2">
      <c r="A469" t="s">
        <v>12</v>
      </c>
      <c r="B469" t="s">
        <v>557</v>
      </c>
      <c r="C469" t="s">
        <v>656</v>
      </c>
      <c r="D469" t="s">
        <v>25</v>
      </c>
      <c r="E469">
        <v>2.2034190932365201E-2</v>
      </c>
      <c r="F469" t="s">
        <v>659</v>
      </c>
      <c r="G469">
        <v>-0.65034965034964998</v>
      </c>
      <c r="H469" t="s">
        <v>703</v>
      </c>
      <c r="I469">
        <v>0.74472188508475001</v>
      </c>
      <c r="K469">
        <v>2.2034190932365201E-2</v>
      </c>
      <c r="L469">
        <v>2.2034190932365201E-2</v>
      </c>
      <c r="M469">
        <v>-0.65034965034964998</v>
      </c>
      <c r="N469" t="s">
        <v>654</v>
      </c>
    </row>
    <row r="470" spans="1:14" x14ac:dyDescent="0.2">
      <c r="A470" t="s">
        <v>12</v>
      </c>
      <c r="B470" t="s">
        <v>557</v>
      </c>
      <c r="C470" t="s">
        <v>656</v>
      </c>
      <c r="D470" t="s">
        <v>134</v>
      </c>
      <c r="E470">
        <v>5.7990318164572598E-2</v>
      </c>
      <c r="F470" t="s">
        <v>659</v>
      </c>
      <c r="G470">
        <v>0.69047619047619002</v>
      </c>
      <c r="H470" t="s">
        <v>123</v>
      </c>
      <c r="I470">
        <v>0.74472188508475001</v>
      </c>
      <c r="L470">
        <v>5.7990318164572598E-2</v>
      </c>
      <c r="M470">
        <v>0.69047619047619002</v>
      </c>
      <c r="N470" t="s">
        <v>654</v>
      </c>
    </row>
    <row r="471" spans="1:14" x14ac:dyDescent="0.2">
      <c r="A471" t="s">
        <v>12</v>
      </c>
      <c r="B471" t="s">
        <v>557</v>
      </c>
      <c r="C471" t="s">
        <v>656</v>
      </c>
      <c r="D471" t="s">
        <v>23</v>
      </c>
      <c r="E471">
        <v>3.4464502618274401E-3</v>
      </c>
      <c r="F471" t="s">
        <v>659</v>
      </c>
      <c r="G471">
        <v>-0.76923076923076905</v>
      </c>
      <c r="H471" t="s">
        <v>703</v>
      </c>
      <c r="I471">
        <v>0.74472188508475001</v>
      </c>
      <c r="K471">
        <v>3.4464502618274401E-3</v>
      </c>
      <c r="L471">
        <v>3.4464502618274401E-3</v>
      </c>
      <c r="M471">
        <v>-0.76923076923076905</v>
      </c>
      <c r="N471" t="s">
        <v>654</v>
      </c>
    </row>
    <row r="472" spans="1:14" x14ac:dyDescent="0.2">
      <c r="A472" t="s">
        <v>12</v>
      </c>
      <c r="B472" t="s">
        <v>73</v>
      </c>
      <c r="C472" t="s">
        <v>656</v>
      </c>
      <c r="D472" t="s">
        <v>18</v>
      </c>
      <c r="E472">
        <v>7.0894317549223096E-2</v>
      </c>
      <c r="F472" t="s">
        <v>659</v>
      </c>
      <c r="G472">
        <v>-0.53846153846153799</v>
      </c>
      <c r="H472" t="s">
        <v>123</v>
      </c>
      <c r="I472">
        <v>0.74472188508475001</v>
      </c>
      <c r="L472">
        <v>7.0894317549223096E-2</v>
      </c>
      <c r="M472">
        <v>-0.53846153846153799</v>
      </c>
      <c r="N472" t="s">
        <v>654</v>
      </c>
    </row>
    <row r="473" spans="1:14" x14ac:dyDescent="0.2">
      <c r="A473" t="s">
        <v>12</v>
      </c>
      <c r="B473" t="s">
        <v>73</v>
      </c>
      <c r="C473" t="s">
        <v>656</v>
      </c>
      <c r="D473" t="s">
        <v>45</v>
      </c>
      <c r="E473">
        <v>9.5157366594124701E-2</v>
      </c>
      <c r="F473" t="s">
        <v>659</v>
      </c>
      <c r="G473">
        <v>0.50349650349650299</v>
      </c>
      <c r="H473" t="s">
        <v>16</v>
      </c>
      <c r="I473">
        <v>0.74472188508475001</v>
      </c>
      <c r="L473">
        <v>9.5157366594124701E-2</v>
      </c>
      <c r="M473">
        <v>0.50349650349650299</v>
      </c>
      <c r="N473" t="s">
        <v>654</v>
      </c>
    </row>
    <row r="474" spans="1:14" x14ac:dyDescent="0.2">
      <c r="A474" t="s">
        <v>12</v>
      </c>
      <c r="B474" t="s">
        <v>73</v>
      </c>
      <c r="C474" t="s">
        <v>656</v>
      </c>
      <c r="D474" t="s">
        <v>124</v>
      </c>
      <c r="E474">
        <v>1.53173290532817E-2</v>
      </c>
      <c r="F474" t="s">
        <v>659</v>
      </c>
      <c r="G474">
        <v>0.678321678321678</v>
      </c>
      <c r="H474" t="s">
        <v>703</v>
      </c>
      <c r="I474">
        <v>0.74472188508475001</v>
      </c>
      <c r="K474">
        <v>1.53173290532817E-2</v>
      </c>
      <c r="L474">
        <v>1.53173290532817E-2</v>
      </c>
      <c r="M474">
        <v>0.678321678321678</v>
      </c>
      <c r="N474" t="s">
        <v>654</v>
      </c>
    </row>
    <row r="475" spans="1:14" x14ac:dyDescent="0.2">
      <c r="A475" t="s">
        <v>12</v>
      </c>
      <c r="B475" t="s">
        <v>73</v>
      </c>
      <c r="C475" t="s">
        <v>656</v>
      </c>
      <c r="D475" t="s">
        <v>49</v>
      </c>
      <c r="E475">
        <v>2.9928636801859702E-3</v>
      </c>
      <c r="F475" t="s">
        <v>659</v>
      </c>
      <c r="G475">
        <v>0.77622377622377603</v>
      </c>
      <c r="H475" t="s">
        <v>703</v>
      </c>
      <c r="I475">
        <v>0.74472188508475001</v>
      </c>
      <c r="K475">
        <v>2.9928636801859702E-3</v>
      </c>
      <c r="L475">
        <v>2.9928636801859702E-3</v>
      </c>
      <c r="M475">
        <v>0.77622377622377603</v>
      </c>
      <c r="N475" t="s">
        <v>654</v>
      </c>
    </row>
    <row r="476" spans="1:14" x14ac:dyDescent="0.2">
      <c r="A476" t="s">
        <v>12</v>
      </c>
      <c r="B476" t="s">
        <v>73</v>
      </c>
      <c r="C476" t="s">
        <v>656</v>
      </c>
      <c r="D476" t="s">
        <v>75</v>
      </c>
      <c r="E476">
        <v>8.48687711339349E-2</v>
      </c>
      <c r="F476" t="s">
        <v>659</v>
      </c>
      <c r="G476">
        <v>0.51748251748251695</v>
      </c>
      <c r="H476" t="s">
        <v>123</v>
      </c>
      <c r="I476">
        <v>0.74472188508475001</v>
      </c>
      <c r="L476">
        <v>8.48687711339349E-2</v>
      </c>
      <c r="M476">
        <v>0.51748251748251695</v>
      </c>
      <c r="N476" t="s">
        <v>654</v>
      </c>
    </row>
    <row r="477" spans="1:14" x14ac:dyDescent="0.2">
      <c r="A477" t="s">
        <v>12</v>
      </c>
      <c r="B477" t="s">
        <v>448</v>
      </c>
      <c r="C477" t="s">
        <v>656</v>
      </c>
      <c r="D477" t="s">
        <v>159</v>
      </c>
      <c r="E477">
        <v>6.6611882266888897E-2</v>
      </c>
      <c r="F477" t="s">
        <v>659</v>
      </c>
      <c r="G477">
        <v>0.54545454545454497</v>
      </c>
      <c r="H477" t="s">
        <v>123</v>
      </c>
      <c r="I477">
        <v>0.74472188508475001</v>
      </c>
      <c r="L477">
        <v>6.6611882266888897E-2</v>
      </c>
      <c r="M477">
        <v>0.54545454545454497</v>
      </c>
      <c r="N477" t="s">
        <v>654</v>
      </c>
    </row>
    <row r="478" spans="1:14" x14ac:dyDescent="0.2">
      <c r="A478" t="s">
        <v>12</v>
      </c>
      <c r="B478" t="s">
        <v>448</v>
      </c>
      <c r="C478" t="s">
        <v>656</v>
      </c>
      <c r="D478" t="s">
        <v>15</v>
      </c>
      <c r="E478">
        <v>3.58059970520292E-2</v>
      </c>
      <c r="F478" t="s">
        <v>659</v>
      </c>
      <c r="G478">
        <v>0.608391608391608</v>
      </c>
      <c r="H478" t="s">
        <v>428</v>
      </c>
      <c r="I478">
        <v>0.74472188508475001</v>
      </c>
      <c r="L478">
        <v>3.58059970520292E-2</v>
      </c>
      <c r="M478">
        <v>0.608391608391608</v>
      </c>
      <c r="N478" t="s">
        <v>654</v>
      </c>
    </row>
    <row r="479" spans="1:14" x14ac:dyDescent="0.2">
      <c r="A479" t="s">
        <v>12</v>
      </c>
      <c r="B479" t="s">
        <v>448</v>
      </c>
      <c r="C479" t="s">
        <v>656</v>
      </c>
      <c r="D479" t="s">
        <v>163</v>
      </c>
      <c r="E479">
        <v>6.2511483279615102E-2</v>
      </c>
      <c r="F479" t="s">
        <v>659</v>
      </c>
      <c r="G479">
        <v>-0.55244755244755195</v>
      </c>
      <c r="H479" t="s">
        <v>123</v>
      </c>
      <c r="I479">
        <v>0.74472188508475001</v>
      </c>
      <c r="L479">
        <v>6.2511483279615102E-2</v>
      </c>
      <c r="M479">
        <v>-0.55244755244755195</v>
      </c>
      <c r="N479" t="s">
        <v>654</v>
      </c>
    </row>
    <row r="480" spans="1:14" x14ac:dyDescent="0.2">
      <c r="A480" t="s">
        <v>12</v>
      </c>
      <c r="B480" t="s">
        <v>448</v>
      </c>
      <c r="C480" t="s">
        <v>656</v>
      </c>
      <c r="D480" t="s">
        <v>38</v>
      </c>
      <c r="E480">
        <v>8.48687711339349E-2</v>
      </c>
      <c r="F480" t="s">
        <v>659</v>
      </c>
      <c r="G480">
        <v>0.51748251748251695</v>
      </c>
      <c r="H480" t="s">
        <v>123</v>
      </c>
      <c r="I480">
        <v>0.74472188508475001</v>
      </c>
      <c r="L480">
        <v>8.48687711339349E-2</v>
      </c>
      <c r="M480">
        <v>0.51748251748251695</v>
      </c>
      <c r="N480" t="s">
        <v>654</v>
      </c>
    </row>
    <row r="481" spans="1:14" x14ac:dyDescent="0.2">
      <c r="A481" t="s">
        <v>12</v>
      </c>
      <c r="B481" t="s">
        <v>448</v>
      </c>
      <c r="C481" t="s">
        <v>656</v>
      </c>
      <c r="D481" t="s">
        <v>67</v>
      </c>
      <c r="E481">
        <v>5.1265589786491497E-2</v>
      </c>
      <c r="F481" t="s">
        <v>659</v>
      </c>
      <c r="G481">
        <v>0.57342657342657299</v>
      </c>
      <c r="H481" t="s">
        <v>428</v>
      </c>
      <c r="I481">
        <v>0.74472188508475001</v>
      </c>
      <c r="L481">
        <v>5.1265589786491497E-2</v>
      </c>
      <c r="M481">
        <v>0.57342657342657299</v>
      </c>
      <c r="N481" t="s">
        <v>654</v>
      </c>
    </row>
    <row r="482" spans="1:14" x14ac:dyDescent="0.2">
      <c r="A482" t="s">
        <v>12</v>
      </c>
      <c r="B482" t="s">
        <v>448</v>
      </c>
      <c r="C482" t="s">
        <v>656</v>
      </c>
      <c r="D482" t="s">
        <v>255</v>
      </c>
      <c r="E482">
        <v>8.2650957344175005E-2</v>
      </c>
      <c r="F482" t="s">
        <v>659</v>
      </c>
      <c r="G482">
        <v>0.54545454545454497</v>
      </c>
      <c r="H482" t="s">
        <v>123</v>
      </c>
      <c r="I482">
        <v>0.74472188508475001</v>
      </c>
      <c r="L482">
        <v>8.2650957344175005E-2</v>
      </c>
      <c r="M482">
        <v>0.54545454545454497</v>
      </c>
      <c r="N482" t="s">
        <v>654</v>
      </c>
    </row>
    <row r="483" spans="1:14" x14ac:dyDescent="0.2">
      <c r="A483" t="s">
        <v>12</v>
      </c>
      <c r="B483" t="s">
        <v>277</v>
      </c>
      <c r="C483" t="s">
        <v>656</v>
      </c>
      <c r="D483" t="s">
        <v>38</v>
      </c>
      <c r="E483">
        <v>5.2523555482204297E-2</v>
      </c>
      <c r="F483" t="s">
        <v>659</v>
      </c>
      <c r="G483">
        <v>0.57092907169575202</v>
      </c>
      <c r="H483" t="s">
        <v>428</v>
      </c>
      <c r="I483">
        <v>0.74472188508475001</v>
      </c>
      <c r="L483">
        <v>5.2523555482204297E-2</v>
      </c>
      <c r="M483">
        <v>0.57092907169575202</v>
      </c>
      <c r="N483" t="s">
        <v>654</v>
      </c>
    </row>
    <row r="484" spans="1:14" x14ac:dyDescent="0.2">
      <c r="A484" t="s">
        <v>12</v>
      </c>
      <c r="B484" t="s">
        <v>671</v>
      </c>
      <c r="C484" t="s">
        <v>656</v>
      </c>
      <c r="D484" t="s">
        <v>18</v>
      </c>
      <c r="E484">
        <v>8.7341289010706202E-2</v>
      </c>
      <c r="F484" t="s">
        <v>659</v>
      </c>
      <c r="G484">
        <v>-0.51402111824402896</v>
      </c>
      <c r="H484" t="s">
        <v>16</v>
      </c>
      <c r="I484">
        <v>0.74472188508475001</v>
      </c>
      <c r="L484">
        <v>8.7341289010706202E-2</v>
      </c>
      <c r="M484">
        <v>-0.51402111824402896</v>
      </c>
      <c r="N484" t="s">
        <v>654</v>
      </c>
    </row>
    <row r="485" spans="1:14" x14ac:dyDescent="0.2">
      <c r="A485" t="s">
        <v>12</v>
      </c>
      <c r="B485" t="s">
        <v>671</v>
      </c>
      <c r="C485" t="s">
        <v>656</v>
      </c>
      <c r="D485" t="s">
        <v>92</v>
      </c>
      <c r="E485">
        <v>9.4132756224995798E-2</v>
      </c>
      <c r="F485" t="s">
        <v>659</v>
      </c>
      <c r="G485">
        <v>-0.50484216970395701</v>
      </c>
      <c r="H485" t="s">
        <v>16</v>
      </c>
      <c r="I485">
        <v>0.74472188508475001</v>
      </c>
      <c r="L485">
        <v>9.4132756224995798E-2</v>
      </c>
      <c r="M485">
        <v>-0.50484216970395701</v>
      </c>
      <c r="N485" t="s">
        <v>654</v>
      </c>
    </row>
    <row r="486" spans="1:14" x14ac:dyDescent="0.2">
      <c r="A486" t="s">
        <v>12</v>
      </c>
      <c r="B486" t="s">
        <v>671</v>
      </c>
      <c r="C486" t="s">
        <v>656</v>
      </c>
      <c r="D486" t="s">
        <v>97</v>
      </c>
      <c r="E486">
        <v>5.34611191493468E-2</v>
      </c>
      <c r="F486" t="s">
        <v>659</v>
      </c>
      <c r="G486">
        <v>-0.56909480948446101</v>
      </c>
      <c r="H486" t="s">
        <v>428</v>
      </c>
      <c r="I486">
        <v>0.74472188508475001</v>
      </c>
      <c r="L486">
        <v>5.34611191493468E-2</v>
      </c>
      <c r="M486">
        <v>-0.56909480948446101</v>
      </c>
      <c r="N486" t="s">
        <v>654</v>
      </c>
    </row>
    <row r="487" spans="1:14" x14ac:dyDescent="0.2">
      <c r="A487" t="s">
        <v>12</v>
      </c>
      <c r="B487" t="s">
        <v>671</v>
      </c>
      <c r="C487" t="s">
        <v>656</v>
      </c>
      <c r="D487" t="s">
        <v>72</v>
      </c>
      <c r="E487">
        <v>5.34611191493468E-2</v>
      </c>
      <c r="F487" t="s">
        <v>659</v>
      </c>
      <c r="G487">
        <v>-0.56909480948446101</v>
      </c>
      <c r="H487" t="s">
        <v>428</v>
      </c>
      <c r="I487">
        <v>0.74472188508475001</v>
      </c>
      <c r="L487">
        <v>5.34611191493468E-2</v>
      </c>
      <c r="M487">
        <v>-0.56909480948446101</v>
      </c>
      <c r="N487" t="s">
        <v>654</v>
      </c>
    </row>
    <row r="488" spans="1:14" x14ac:dyDescent="0.2">
      <c r="A488" t="s">
        <v>12</v>
      </c>
      <c r="B488" t="s">
        <v>671</v>
      </c>
      <c r="C488" t="s">
        <v>656</v>
      </c>
      <c r="D488" t="s">
        <v>75</v>
      </c>
      <c r="E488">
        <v>3.3314997662179303E-2</v>
      </c>
      <c r="F488" t="s">
        <v>659</v>
      </c>
      <c r="G488">
        <v>0.61498955218482099</v>
      </c>
      <c r="H488" t="s">
        <v>428</v>
      </c>
      <c r="I488">
        <v>0.74472188508475001</v>
      </c>
      <c r="L488">
        <v>3.3314997662179303E-2</v>
      </c>
      <c r="M488">
        <v>0.61498955218482099</v>
      </c>
      <c r="N488" t="s">
        <v>654</v>
      </c>
    </row>
    <row r="489" spans="1:14" x14ac:dyDescent="0.2">
      <c r="A489" t="s">
        <v>12</v>
      </c>
      <c r="B489" t="s">
        <v>74</v>
      </c>
      <c r="C489" t="s">
        <v>656</v>
      </c>
      <c r="D489" t="s">
        <v>45</v>
      </c>
      <c r="E489">
        <v>4.4609296463363E-2</v>
      </c>
      <c r="F489" t="s">
        <v>659</v>
      </c>
      <c r="G489">
        <v>0.58741258741258695</v>
      </c>
      <c r="H489" t="s">
        <v>428</v>
      </c>
      <c r="I489">
        <v>0.74472188508475001</v>
      </c>
      <c r="L489">
        <v>4.4609296463363E-2</v>
      </c>
      <c r="M489">
        <v>0.58741258741258695</v>
      </c>
      <c r="N489" t="s">
        <v>654</v>
      </c>
    </row>
    <row r="490" spans="1:14" x14ac:dyDescent="0.2">
      <c r="A490" t="s">
        <v>12</v>
      </c>
      <c r="B490" t="s">
        <v>74</v>
      </c>
      <c r="C490" t="s">
        <v>656</v>
      </c>
      <c r="D490" t="s">
        <v>124</v>
      </c>
      <c r="E490">
        <v>5.1265589786491497E-2</v>
      </c>
      <c r="F490" t="s">
        <v>659</v>
      </c>
      <c r="G490">
        <v>0.57342657342657299</v>
      </c>
      <c r="H490" t="s">
        <v>428</v>
      </c>
      <c r="I490">
        <v>0.74472188508475001</v>
      </c>
      <c r="L490">
        <v>5.1265589786491497E-2</v>
      </c>
      <c r="M490">
        <v>0.57342657342657299</v>
      </c>
      <c r="N490" t="s">
        <v>654</v>
      </c>
    </row>
    <row r="491" spans="1:14" x14ac:dyDescent="0.2">
      <c r="A491" t="s">
        <v>12</v>
      </c>
      <c r="B491" t="s">
        <v>74</v>
      </c>
      <c r="C491" t="s">
        <v>656</v>
      </c>
      <c r="D491" t="s">
        <v>24</v>
      </c>
      <c r="E491">
        <v>3.73860734684986E-2</v>
      </c>
      <c r="F491" t="s">
        <v>659</v>
      </c>
      <c r="G491">
        <v>-0.89999999999999902</v>
      </c>
      <c r="H491" t="s">
        <v>428</v>
      </c>
      <c r="I491">
        <v>0.74472188508475001</v>
      </c>
      <c r="L491">
        <v>3.73860734684986E-2</v>
      </c>
      <c r="M491">
        <v>-0.89999999999999902</v>
      </c>
      <c r="N491" t="s">
        <v>654</v>
      </c>
    </row>
    <row r="492" spans="1:14" x14ac:dyDescent="0.2">
      <c r="A492" t="s">
        <v>12</v>
      </c>
      <c r="B492" t="s">
        <v>74</v>
      </c>
      <c r="C492" t="s">
        <v>656</v>
      </c>
      <c r="D492" t="s">
        <v>49</v>
      </c>
      <c r="E492" s="1">
        <v>1.86219510986808E-5</v>
      </c>
      <c r="F492" t="s">
        <v>659</v>
      </c>
      <c r="G492">
        <v>0.92307692307692302</v>
      </c>
      <c r="H492" t="s">
        <v>923</v>
      </c>
      <c r="I492">
        <v>1.6168084411533001E-2</v>
      </c>
      <c r="J492">
        <v>1.6168084411533001E-2</v>
      </c>
      <c r="K492" s="1">
        <v>1.86219510986808E-5</v>
      </c>
      <c r="L492" s="1">
        <v>1.86219510986808E-5</v>
      </c>
      <c r="M492">
        <v>0.92307692307692302</v>
      </c>
      <c r="N492" t="s">
        <v>654</v>
      </c>
    </row>
    <row r="493" spans="1:14" x14ac:dyDescent="0.2">
      <c r="A493" t="s">
        <v>12</v>
      </c>
      <c r="B493" t="s">
        <v>74</v>
      </c>
      <c r="C493" t="s">
        <v>656</v>
      </c>
      <c r="D493" t="s">
        <v>75</v>
      </c>
      <c r="E493">
        <v>6.2511483279615102E-2</v>
      </c>
      <c r="F493" t="s">
        <v>659</v>
      </c>
      <c r="G493">
        <v>0.55244755244755195</v>
      </c>
      <c r="H493" t="s">
        <v>123</v>
      </c>
      <c r="I493">
        <v>0.74472188508475001</v>
      </c>
      <c r="L493">
        <v>6.2511483279615102E-2</v>
      </c>
      <c r="M493">
        <v>0.55244755244755195</v>
      </c>
      <c r="N493" t="s">
        <v>654</v>
      </c>
    </row>
    <row r="494" spans="1:14" x14ac:dyDescent="0.2">
      <c r="A494" t="s">
        <v>12</v>
      </c>
      <c r="B494" t="s">
        <v>926</v>
      </c>
      <c r="C494" t="s">
        <v>656</v>
      </c>
      <c r="D494" t="s">
        <v>32</v>
      </c>
      <c r="E494">
        <v>8.0019375920274693E-2</v>
      </c>
      <c r="F494" t="s">
        <v>659</v>
      </c>
      <c r="G494">
        <v>0.52447552447552404</v>
      </c>
      <c r="H494" t="s">
        <v>123</v>
      </c>
      <c r="I494">
        <v>0.74472188508475001</v>
      </c>
      <c r="L494">
        <v>8.0019375920274693E-2</v>
      </c>
      <c r="M494">
        <v>0.52447552447552404</v>
      </c>
      <c r="N494" t="s">
        <v>654</v>
      </c>
    </row>
    <row r="495" spans="1:14" x14ac:dyDescent="0.2">
      <c r="A495" t="s">
        <v>12</v>
      </c>
      <c r="B495" t="s">
        <v>926</v>
      </c>
      <c r="C495" t="s">
        <v>656</v>
      </c>
      <c r="D495" t="s">
        <v>15</v>
      </c>
      <c r="E495">
        <v>5.8011504744782403E-3</v>
      </c>
      <c r="F495" t="s">
        <v>659</v>
      </c>
      <c r="G495">
        <v>0.74125874125874103</v>
      </c>
      <c r="H495" t="s">
        <v>703</v>
      </c>
      <c r="I495">
        <v>0.74472188508475001</v>
      </c>
      <c r="K495">
        <v>5.8011504744782403E-3</v>
      </c>
      <c r="L495">
        <v>5.8011504744782403E-3</v>
      </c>
      <c r="M495">
        <v>0.74125874125874103</v>
      </c>
      <c r="N495" t="s">
        <v>654</v>
      </c>
    </row>
    <row r="496" spans="1:14" x14ac:dyDescent="0.2">
      <c r="A496" t="s">
        <v>12</v>
      </c>
      <c r="B496" t="s">
        <v>926</v>
      </c>
      <c r="C496" t="s">
        <v>656</v>
      </c>
      <c r="D496" t="s">
        <v>45</v>
      </c>
      <c r="E496">
        <v>8.48687711339349E-2</v>
      </c>
      <c r="F496" t="s">
        <v>659</v>
      </c>
      <c r="G496">
        <v>0.51748251748251695</v>
      </c>
      <c r="H496" t="s">
        <v>123</v>
      </c>
      <c r="I496">
        <v>0.74472188508475001</v>
      </c>
      <c r="L496">
        <v>8.48687711339349E-2</v>
      </c>
      <c r="M496">
        <v>0.51748251748251695</v>
      </c>
      <c r="N496" t="s">
        <v>654</v>
      </c>
    </row>
    <row r="497" spans="1:14" x14ac:dyDescent="0.2">
      <c r="A497" t="s">
        <v>12</v>
      </c>
      <c r="B497" t="s">
        <v>926</v>
      </c>
      <c r="C497" t="s">
        <v>656</v>
      </c>
      <c r="D497" t="s">
        <v>134</v>
      </c>
      <c r="E497">
        <v>3.6552761052860698E-2</v>
      </c>
      <c r="F497" t="s">
        <v>659</v>
      </c>
      <c r="G497">
        <v>0.73809523809523803</v>
      </c>
      <c r="H497" t="s">
        <v>428</v>
      </c>
      <c r="I497">
        <v>0.74472188508475001</v>
      </c>
      <c r="L497">
        <v>3.6552761052860698E-2</v>
      </c>
      <c r="M497">
        <v>0.73809523809523803</v>
      </c>
      <c r="N497" t="s">
        <v>654</v>
      </c>
    </row>
    <row r="498" spans="1:14" x14ac:dyDescent="0.2">
      <c r="A498" t="s">
        <v>12</v>
      </c>
      <c r="B498" t="s">
        <v>926</v>
      </c>
      <c r="C498" t="s">
        <v>656</v>
      </c>
      <c r="D498" t="s">
        <v>255</v>
      </c>
      <c r="E498">
        <v>2.0842853610945102E-2</v>
      </c>
      <c r="F498" t="s">
        <v>659</v>
      </c>
      <c r="G498">
        <v>0.68181818181818099</v>
      </c>
      <c r="H498" t="s">
        <v>703</v>
      </c>
      <c r="I498">
        <v>0.74472188508475001</v>
      </c>
      <c r="K498">
        <v>2.0842853610945102E-2</v>
      </c>
      <c r="L498">
        <v>2.0842853610945102E-2</v>
      </c>
      <c r="M498">
        <v>0.68181818181818099</v>
      </c>
      <c r="N498" t="s">
        <v>654</v>
      </c>
    </row>
    <row r="499" spans="1:14" x14ac:dyDescent="0.2">
      <c r="A499" t="s">
        <v>12</v>
      </c>
      <c r="B499" t="s">
        <v>559</v>
      </c>
      <c r="C499" t="s">
        <v>656</v>
      </c>
      <c r="D499" t="s">
        <v>163</v>
      </c>
      <c r="E499">
        <v>8.9913736302638894E-2</v>
      </c>
      <c r="F499" t="s">
        <v>659</v>
      </c>
      <c r="G499">
        <v>-0.51048951048950997</v>
      </c>
      <c r="H499" t="s">
        <v>16</v>
      </c>
      <c r="I499">
        <v>0.74472188508475001</v>
      </c>
      <c r="L499">
        <v>8.9913736302638894E-2</v>
      </c>
      <c r="M499">
        <v>-0.51048951048950997</v>
      </c>
      <c r="N499" t="s">
        <v>654</v>
      </c>
    </row>
    <row r="500" spans="1:14" x14ac:dyDescent="0.2">
      <c r="A500" t="s">
        <v>12</v>
      </c>
      <c r="B500" t="s">
        <v>559</v>
      </c>
      <c r="C500" t="s">
        <v>656</v>
      </c>
      <c r="D500" t="s">
        <v>64</v>
      </c>
      <c r="E500">
        <v>6.2511483279615102E-2</v>
      </c>
      <c r="F500" t="s">
        <v>659</v>
      </c>
      <c r="G500">
        <v>-0.55244755244755195</v>
      </c>
      <c r="H500" t="s">
        <v>123</v>
      </c>
      <c r="I500">
        <v>0.74472188508475001</v>
      </c>
      <c r="L500">
        <v>6.2511483279615102E-2</v>
      </c>
      <c r="M500">
        <v>-0.55244755244755195</v>
      </c>
      <c r="N500" t="s">
        <v>654</v>
      </c>
    </row>
    <row r="501" spans="1:14" x14ac:dyDescent="0.2">
      <c r="A501" t="s">
        <v>12</v>
      </c>
      <c r="B501" t="s">
        <v>278</v>
      </c>
      <c r="C501" t="s">
        <v>656</v>
      </c>
      <c r="D501" t="s">
        <v>18</v>
      </c>
      <c r="E501">
        <v>5.8053549658140802E-2</v>
      </c>
      <c r="F501" t="s">
        <v>659</v>
      </c>
      <c r="G501">
        <v>-0.56042117467067698</v>
      </c>
      <c r="H501" t="s">
        <v>123</v>
      </c>
      <c r="I501">
        <v>0.74472188508475001</v>
      </c>
      <c r="L501">
        <v>5.8053549658140802E-2</v>
      </c>
      <c r="M501">
        <v>-0.56042117467067698</v>
      </c>
      <c r="N501" t="s">
        <v>654</v>
      </c>
    </row>
    <row r="502" spans="1:14" x14ac:dyDescent="0.2">
      <c r="A502" t="s">
        <v>12</v>
      </c>
      <c r="B502" t="s">
        <v>278</v>
      </c>
      <c r="C502" t="s">
        <v>656</v>
      </c>
      <c r="D502" t="s">
        <v>124</v>
      </c>
      <c r="E502">
        <v>7.2017509497622097E-3</v>
      </c>
      <c r="F502" t="s">
        <v>659</v>
      </c>
      <c r="G502">
        <v>0.72854752707187997</v>
      </c>
      <c r="H502" t="s">
        <v>703</v>
      </c>
      <c r="I502">
        <v>0.74472188508475001</v>
      </c>
      <c r="K502">
        <v>7.2017509497622097E-3</v>
      </c>
      <c r="L502">
        <v>7.2017509497622097E-3</v>
      </c>
      <c r="M502">
        <v>0.72854752707187997</v>
      </c>
      <c r="N502" t="s">
        <v>654</v>
      </c>
    </row>
    <row r="503" spans="1:14" x14ac:dyDescent="0.2">
      <c r="A503" t="s">
        <v>12</v>
      </c>
      <c r="B503" t="s">
        <v>278</v>
      </c>
      <c r="C503" t="s">
        <v>656</v>
      </c>
      <c r="D503" t="s">
        <v>163</v>
      </c>
      <c r="E503">
        <v>8.9257172215193706E-2</v>
      </c>
      <c r="F503" t="s">
        <v>659</v>
      </c>
      <c r="G503">
        <v>0.51138432188699201</v>
      </c>
      <c r="H503" t="s">
        <v>16</v>
      </c>
      <c r="I503">
        <v>0.74472188508475001</v>
      </c>
      <c r="L503">
        <v>8.9257172215193706E-2</v>
      </c>
      <c r="M503">
        <v>0.51138432188699201</v>
      </c>
      <c r="N503" t="s">
        <v>654</v>
      </c>
    </row>
    <row r="504" spans="1:14" x14ac:dyDescent="0.2">
      <c r="A504" t="s">
        <v>12</v>
      </c>
      <c r="B504" t="s">
        <v>561</v>
      </c>
      <c r="C504" t="s">
        <v>656</v>
      </c>
      <c r="D504" t="s">
        <v>124</v>
      </c>
      <c r="E504">
        <v>5.4842119775407802E-2</v>
      </c>
      <c r="F504" t="s">
        <v>659</v>
      </c>
      <c r="G504">
        <v>0.56643356643356602</v>
      </c>
      <c r="H504" t="s">
        <v>428</v>
      </c>
      <c r="I504">
        <v>0.74472188508475001</v>
      </c>
      <c r="L504">
        <v>5.4842119775407802E-2</v>
      </c>
      <c r="M504">
        <v>0.56643356643356602</v>
      </c>
      <c r="N504" t="s">
        <v>654</v>
      </c>
    </row>
    <row r="505" spans="1:14" x14ac:dyDescent="0.2">
      <c r="A505" t="s">
        <v>12</v>
      </c>
      <c r="B505" t="s">
        <v>561</v>
      </c>
      <c r="C505" t="s">
        <v>656</v>
      </c>
      <c r="D505" t="s">
        <v>75</v>
      </c>
      <c r="E505">
        <v>1.6147689860699201E-3</v>
      </c>
      <c r="F505" t="s">
        <v>659</v>
      </c>
      <c r="G505">
        <v>0.80419580419580405</v>
      </c>
      <c r="H505" t="s">
        <v>703</v>
      </c>
      <c r="I505">
        <v>0.74472188508475001</v>
      </c>
      <c r="K505">
        <v>1.6147689860699201E-3</v>
      </c>
      <c r="L505">
        <v>1.6147689860699201E-3</v>
      </c>
      <c r="M505">
        <v>0.80419580419580405</v>
      </c>
      <c r="N505" t="s">
        <v>654</v>
      </c>
    </row>
    <row r="506" spans="1:14" x14ac:dyDescent="0.2">
      <c r="A506" t="s">
        <v>12</v>
      </c>
      <c r="B506" t="s">
        <v>889</v>
      </c>
      <c r="C506" t="s">
        <v>656</v>
      </c>
      <c r="D506" t="s">
        <v>225</v>
      </c>
      <c r="E506">
        <v>7.0894317549223096E-2</v>
      </c>
      <c r="F506" t="s">
        <v>659</v>
      </c>
      <c r="G506">
        <v>-0.53846153846153799</v>
      </c>
      <c r="H506" t="s">
        <v>123</v>
      </c>
      <c r="I506">
        <v>0.74472188508475001</v>
      </c>
      <c r="L506">
        <v>7.0894317549223096E-2</v>
      </c>
      <c r="M506">
        <v>-0.53846153846153799</v>
      </c>
      <c r="N506" t="s">
        <v>654</v>
      </c>
    </row>
    <row r="507" spans="1:14" x14ac:dyDescent="0.2">
      <c r="A507" t="s">
        <v>12</v>
      </c>
      <c r="B507" t="s">
        <v>562</v>
      </c>
      <c r="C507" t="s">
        <v>656</v>
      </c>
      <c r="D507" t="s">
        <v>24</v>
      </c>
      <c r="E507">
        <v>3.73860734684986E-2</v>
      </c>
      <c r="F507" t="s">
        <v>659</v>
      </c>
      <c r="G507">
        <v>-0.89999999999999902</v>
      </c>
      <c r="H507" t="s">
        <v>428</v>
      </c>
      <c r="I507">
        <v>0.74472188508475001</v>
      </c>
      <c r="L507">
        <v>3.73860734684986E-2</v>
      </c>
      <c r="M507">
        <v>-0.89999999999999902</v>
      </c>
      <c r="N507" t="s">
        <v>654</v>
      </c>
    </row>
    <row r="508" spans="1:14" x14ac:dyDescent="0.2">
      <c r="A508" t="s">
        <v>12</v>
      </c>
      <c r="B508" t="s">
        <v>562</v>
      </c>
      <c r="C508" t="s">
        <v>656</v>
      </c>
      <c r="D508" t="s">
        <v>49</v>
      </c>
      <c r="E508">
        <v>3.0675895061640101E-2</v>
      </c>
      <c r="F508" t="s">
        <v>659</v>
      </c>
      <c r="G508">
        <v>0.62237762237762195</v>
      </c>
      <c r="H508" t="s">
        <v>428</v>
      </c>
      <c r="I508">
        <v>0.74472188508475001</v>
      </c>
      <c r="L508">
        <v>3.0675895061640101E-2</v>
      </c>
      <c r="M508">
        <v>0.62237762237762195</v>
      </c>
      <c r="N508" t="s">
        <v>654</v>
      </c>
    </row>
    <row r="509" spans="1:14" x14ac:dyDescent="0.2">
      <c r="A509" t="s">
        <v>12</v>
      </c>
      <c r="B509" t="s">
        <v>562</v>
      </c>
      <c r="C509" t="s">
        <v>656</v>
      </c>
      <c r="D509" t="s">
        <v>97</v>
      </c>
      <c r="E509">
        <v>1.2593030496094001E-2</v>
      </c>
      <c r="F509" t="s">
        <v>659</v>
      </c>
      <c r="G509">
        <v>-0.69230769230769196</v>
      </c>
      <c r="H509" t="s">
        <v>703</v>
      </c>
      <c r="I509">
        <v>0.74472188508475001</v>
      </c>
      <c r="K509">
        <v>1.2593030496094001E-2</v>
      </c>
      <c r="L509">
        <v>1.2593030496094001E-2</v>
      </c>
      <c r="M509">
        <v>-0.69230769230769196</v>
      </c>
      <c r="N509" t="s">
        <v>654</v>
      </c>
    </row>
    <row r="510" spans="1:14" x14ac:dyDescent="0.2">
      <c r="A510" t="s">
        <v>12</v>
      </c>
      <c r="B510" t="s">
        <v>562</v>
      </c>
      <c r="C510" t="s">
        <v>656</v>
      </c>
      <c r="D510" t="s">
        <v>72</v>
      </c>
      <c r="E510">
        <v>2.83196712957599E-2</v>
      </c>
      <c r="F510" t="s">
        <v>659</v>
      </c>
      <c r="G510">
        <v>-0.62937062937062904</v>
      </c>
      <c r="H510" t="s">
        <v>428</v>
      </c>
      <c r="I510">
        <v>0.74472188508475001</v>
      </c>
      <c r="L510">
        <v>2.83196712957599E-2</v>
      </c>
      <c r="M510">
        <v>-0.62937062937062904</v>
      </c>
      <c r="N510" t="s">
        <v>654</v>
      </c>
    </row>
    <row r="511" spans="1:14" x14ac:dyDescent="0.2">
      <c r="A511" t="s">
        <v>12</v>
      </c>
      <c r="B511" t="s">
        <v>562</v>
      </c>
      <c r="C511" t="s">
        <v>656</v>
      </c>
      <c r="D511" t="s">
        <v>179</v>
      </c>
      <c r="E511">
        <v>8.2650957344175005E-2</v>
      </c>
      <c r="F511" t="s">
        <v>659</v>
      </c>
      <c r="G511">
        <v>-0.54545454545454497</v>
      </c>
      <c r="H511" t="s">
        <v>123</v>
      </c>
      <c r="I511">
        <v>0.74472188508475001</v>
      </c>
      <c r="L511">
        <v>8.2650957344175005E-2</v>
      </c>
      <c r="M511">
        <v>-0.54545454545454497</v>
      </c>
      <c r="N511" t="s">
        <v>654</v>
      </c>
    </row>
    <row r="512" spans="1:14" x14ac:dyDescent="0.2">
      <c r="A512" t="s">
        <v>12</v>
      </c>
      <c r="B512" t="s">
        <v>562</v>
      </c>
      <c r="C512" t="s">
        <v>656</v>
      </c>
      <c r="D512" t="s">
        <v>225</v>
      </c>
      <c r="E512">
        <v>6.6611882266888994E-2</v>
      </c>
      <c r="F512" t="s">
        <v>659</v>
      </c>
      <c r="G512">
        <v>-0.54545454545454497</v>
      </c>
      <c r="H512" t="s">
        <v>123</v>
      </c>
      <c r="I512">
        <v>0.74472188508475001</v>
      </c>
      <c r="L512">
        <v>6.6611882266888994E-2</v>
      </c>
      <c r="M512">
        <v>-0.54545454545454497</v>
      </c>
      <c r="N512" t="s">
        <v>654</v>
      </c>
    </row>
    <row r="513" spans="1:14" x14ac:dyDescent="0.2">
      <c r="A513" t="s">
        <v>12</v>
      </c>
      <c r="B513" t="s">
        <v>562</v>
      </c>
      <c r="C513" t="s">
        <v>656</v>
      </c>
      <c r="D513" t="s">
        <v>46</v>
      </c>
      <c r="E513">
        <v>7.5362335053483595E-2</v>
      </c>
      <c r="F513" t="s">
        <v>659</v>
      </c>
      <c r="G513">
        <v>0.53146853146853101</v>
      </c>
      <c r="H513" t="s">
        <v>123</v>
      </c>
      <c r="I513">
        <v>0.74472188508475001</v>
      </c>
      <c r="L513">
        <v>7.5362335053483595E-2</v>
      </c>
      <c r="M513">
        <v>0.53146853146853101</v>
      </c>
      <c r="N513" t="s">
        <v>654</v>
      </c>
    </row>
    <row r="514" spans="1:14" x14ac:dyDescent="0.2">
      <c r="A514" t="s">
        <v>12</v>
      </c>
      <c r="B514" t="s">
        <v>562</v>
      </c>
      <c r="C514" t="s">
        <v>656</v>
      </c>
      <c r="D514" t="s">
        <v>93</v>
      </c>
      <c r="E514">
        <v>8.0019375920274902E-2</v>
      </c>
      <c r="F514" t="s">
        <v>659</v>
      </c>
      <c r="G514">
        <v>-0.52447552447552404</v>
      </c>
      <c r="H514" t="s">
        <v>123</v>
      </c>
      <c r="I514">
        <v>0.74472188508475001</v>
      </c>
      <c r="L514">
        <v>8.0019375920274902E-2</v>
      </c>
      <c r="M514">
        <v>-0.52447552447552404</v>
      </c>
      <c r="N514" t="s">
        <v>654</v>
      </c>
    </row>
    <row r="515" spans="1:14" x14ac:dyDescent="0.2">
      <c r="A515" t="s">
        <v>12</v>
      </c>
      <c r="B515" t="s">
        <v>562</v>
      </c>
      <c r="C515" t="s">
        <v>656</v>
      </c>
      <c r="D515" t="s">
        <v>75</v>
      </c>
      <c r="E515">
        <v>5.1240816987530597E-3</v>
      </c>
      <c r="F515" t="s">
        <v>659</v>
      </c>
      <c r="G515">
        <v>0.74825174825174801</v>
      </c>
      <c r="H515" t="s">
        <v>703</v>
      </c>
      <c r="I515">
        <v>0.74472188508475001</v>
      </c>
      <c r="K515">
        <v>5.1240816987530597E-3</v>
      </c>
      <c r="L515">
        <v>5.1240816987530597E-3</v>
      </c>
      <c r="M515">
        <v>0.74825174825174801</v>
      </c>
      <c r="N515" t="s">
        <v>654</v>
      </c>
    </row>
    <row r="516" spans="1:14" x14ac:dyDescent="0.2">
      <c r="A516" t="s">
        <v>12</v>
      </c>
      <c r="B516" t="s">
        <v>562</v>
      </c>
      <c r="C516" t="s">
        <v>656</v>
      </c>
      <c r="D516" t="s">
        <v>31</v>
      </c>
      <c r="E516">
        <v>8.0019375920274902E-2</v>
      </c>
      <c r="F516" t="s">
        <v>659</v>
      </c>
      <c r="G516">
        <v>-0.52447552447552404</v>
      </c>
      <c r="H516" t="s">
        <v>123</v>
      </c>
      <c r="I516">
        <v>0.74472188508475001</v>
      </c>
      <c r="L516">
        <v>8.0019375920274902E-2</v>
      </c>
      <c r="M516">
        <v>-0.52447552447552404</v>
      </c>
      <c r="N516" t="s">
        <v>654</v>
      </c>
    </row>
    <row r="517" spans="1:14" x14ac:dyDescent="0.2">
      <c r="A517" t="s">
        <v>12</v>
      </c>
      <c r="B517" t="s">
        <v>562</v>
      </c>
      <c r="C517" t="s">
        <v>656</v>
      </c>
      <c r="D517" t="s">
        <v>187</v>
      </c>
      <c r="E517">
        <v>4.4609296463363E-2</v>
      </c>
      <c r="F517" t="s">
        <v>659</v>
      </c>
      <c r="G517">
        <v>-0.58741258741258695</v>
      </c>
      <c r="H517" t="s">
        <v>428</v>
      </c>
      <c r="I517">
        <v>0.74472188508475001</v>
      </c>
      <c r="L517">
        <v>4.4609296463363E-2</v>
      </c>
      <c r="M517">
        <v>-0.58741258741258695</v>
      </c>
      <c r="N517" t="s">
        <v>654</v>
      </c>
    </row>
    <row r="518" spans="1:14" x14ac:dyDescent="0.2">
      <c r="A518" t="s">
        <v>12</v>
      </c>
      <c r="B518" t="s">
        <v>279</v>
      </c>
      <c r="C518" t="s">
        <v>656</v>
      </c>
      <c r="D518" t="s">
        <v>124</v>
      </c>
      <c r="E518">
        <v>1.81548261698436E-2</v>
      </c>
      <c r="F518" t="s">
        <v>659</v>
      </c>
      <c r="G518">
        <v>0.66558580161298997</v>
      </c>
      <c r="H518" t="s">
        <v>703</v>
      </c>
      <c r="I518">
        <v>0.74472188508475001</v>
      </c>
      <c r="K518">
        <v>1.81548261698436E-2</v>
      </c>
      <c r="L518">
        <v>1.81548261698436E-2</v>
      </c>
      <c r="M518">
        <v>0.66558580161298997</v>
      </c>
      <c r="N518" t="s">
        <v>654</v>
      </c>
    </row>
    <row r="519" spans="1:14" x14ac:dyDescent="0.2">
      <c r="A519" t="s">
        <v>12</v>
      </c>
      <c r="B519" t="s">
        <v>450</v>
      </c>
      <c r="C519" t="s">
        <v>656</v>
      </c>
      <c r="D519" t="s">
        <v>49</v>
      </c>
      <c r="E519">
        <v>2.0185498509853999E-2</v>
      </c>
      <c r="F519" t="s">
        <v>659</v>
      </c>
      <c r="G519">
        <v>-0.65734265734265696</v>
      </c>
      <c r="H519" t="s">
        <v>703</v>
      </c>
      <c r="I519">
        <v>0.74472188508475001</v>
      </c>
      <c r="K519">
        <v>2.0185498509853999E-2</v>
      </c>
      <c r="L519">
        <v>2.0185498509853999E-2</v>
      </c>
      <c r="M519">
        <v>-0.65734265734265696</v>
      </c>
      <c r="N519" t="s">
        <v>654</v>
      </c>
    </row>
    <row r="520" spans="1:14" x14ac:dyDescent="0.2">
      <c r="A520" t="s">
        <v>12</v>
      </c>
      <c r="B520" t="s">
        <v>450</v>
      </c>
      <c r="C520" t="s">
        <v>656</v>
      </c>
      <c r="D520" t="s">
        <v>75</v>
      </c>
      <c r="E520">
        <v>4.15214944103185E-2</v>
      </c>
      <c r="F520" t="s">
        <v>659</v>
      </c>
      <c r="G520">
        <v>-0.59440559440559404</v>
      </c>
      <c r="H520" t="s">
        <v>428</v>
      </c>
      <c r="I520">
        <v>0.74472188508475001</v>
      </c>
      <c r="L520">
        <v>4.15214944103185E-2</v>
      </c>
      <c r="M520">
        <v>-0.59440559440559404</v>
      </c>
      <c r="N520" t="s">
        <v>654</v>
      </c>
    </row>
    <row r="521" spans="1:14" x14ac:dyDescent="0.2">
      <c r="A521" t="s">
        <v>12</v>
      </c>
      <c r="B521" t="s">
        <v>672</v>
      </c>
      <c r="C521" t="s">
        <v>656</v>
      </c>
      <c r="D521" t="s">
        <v>161</v>
      </c>
      <c r="E521">
        <v>2.83196712957599E-2</v>
      </c>
      <c r="F521" t="s">
        <v>659</v>
      </c>
      <c r="G521">
        <v>-0.62937062937062904</v>
      </c>
      <c r="H521" t="s">
        <v>428</v>
      </c>
      <c r="I521">
        <v>0.74472188508475001</v>
      </c>
      <c r="L521">
        <v>2.83196712957599E-2</v>
      </c>
      <c r="M521">
        <v>-0.62937062937062904</v>
      </c>
      <c r="N521" t="s">
        <v>654</v>
      </c>
    </row>
    <row r="522" spans="1:14" x14ac:dyDescent="0.2">
      <c r="A522" t="s">
        <v>12</v>
      </c>
      <c r="B522" t="s">
        <v>672</v>
      </c>
      <c r="C522" t="s">
        <v>656</v>
      </c>
      <c r="D522" t="s">
        <v>163</v>
      </c>
      <c r="E522">
        <v>1.6831456186893402E-2</v>
      </c>
      <c r="F522" t="s">
        <v>659</v>
      </c>
      <c r="G522">
        <v>-0.67132867132867102</v>
      </c>
      <c r="H522" t="s">
        <v>703</v>
      </c>
      <c r="I522">
        <v>0.74472188508475001</v>
      </c>
      <c r="K522">
        <v>1.6831456186893402E-2</v>
      </c>
      <c r="L522">
        <v>1.6831456186893402E-2</v>
      </c>
      <c r="M522">
        <v>-0.67132867132867102</v>
      </c>
      <c r="N522" t="s">
        <v>654</v>
      </c>
    </row>
    <row r="523" spans="1:14" x14ac:dyDescent="0.2">
      <c r="A523" t="s">
        <v>12</v>
      </c>
      <c r="B523" t="s">
        <v>76</v>
      </c>
      <c r="C523" t="s">
        <v>656</v>
      </c>
      <c r="D523" t="s">
        <v>18</v>
      </c>
      <c r="E523">
        <v>7.4898427310132604E-2</v>
      </c>
      <c r="F523" t="s">
        <v>659</v>
      </c>
      <c r="G523">
        <v>-0.53218115639017405</v>
      </c>
      <c r="H523" t="s">
        <v>123</v>
      </c>
      <c r="I523">
        <v>0.74472188508475001</v>
      </c>
      <c r="L523">
        <v>7.4898427310132604E-2</v>
      </c>
      <c r="M523">
        <v>-0.53218115639017405</v>
      </c>
      <c r="N523" t="s">
        <v>654</v>
      </c>
    </row>
    <row r="524" spans="1:14" x14ac:dyDescent="0.2">
      <c r="A524" t="s">
        <v>12</v>
      </c>
      <c r="B524" t="s">
        <v>76</v>
      </c>
      <c r="C524" t="s">
        <v>656</v>
      </c>
      <c r="D524" t="s">
        <v>40</v>
      </c>
      <c r="E524">
        <v>8.2107484726980096E-2</v>
      </c>
      <c r="F524" t="s">
        <v>659</v>
      </c>
      <c r="G524">
        <v>-0.52143002191764498</v>
      </c>
      <c r="H524" t="s">
        <v>123</v>
      </c>
      <c r="I524">
        <v>0.74472188508475001</v>
      </c>
      <c r="L524">
        <v>8.2107484726980096E-2</v>
      </c>
      <c r="M524">
        <v>-0.52143002191764498</v>
      </c>
      <c r="N524" t="s">
        <v>654</v>
      </c>
    </row>
    <row r="525" spans="1:14" x14ac:dyDescent="0.2">
      <c r="A525" t="s">
        <v>12</v>
      </c>
      <c r="B525" t="s">
        <v>77</v>
      </c>
      <c r="C525" t="s">
        <v>656</v>
      </c>
      <c r="D525" t="s">
        <v>15</v>
      </c>
      <c r="E525">
        <v>1.13741986426908E-2</v>
      </c>
      <c r="F525" t="s">
        <v>659</v>
      </c>
      <c r="G525">
        <v>-0.69930069930069905</v>
      </c>
      <c r="H525" t="s">
        <v>703</v>
      </c>
      <c r="I525">
        <v>0.74472188508475001</v>
      </c>
      <c r="K525">
        <v>1.13741986426908E-2</v>
      </c>
      <c r="L525">
        <v>1.13741986426908E-2</v>
      </c>
      <c r="M525">
        <v>-0.69930069930069905</v>
      </c>
      <c r="N525" t="s">
        <v>654</v>
      </c>
    </row>
    <row r="526" spans="1:14" x14ac:dyDescent="0.2">
      <c r="A526" t="s">
        <v>12</v>
      </c>
      <c r="B526" t="s">
        <v>77</v>
      </c>
      <c r="C526" t="s">
        <v>656</v>
      </c>
      <c r="D526" t="s">
        <v>53</v>
      </c>
      <c r="E526">
        <v>6.6611882266888994E-2</v>
      </c>
      <c r="F526" t="s">
        <v>659</v>
      </c>
      <c r="G526">
        <v>-0.54545454545454497</v>
      </c>
      <c r="H526" t="s">
        <v>123</v>
      </c>
      <c r="I526">
        <v>0.74472188508475001</v>
      </c>
      <c r="L526">
        <v>6.6611882266888994E-2</v>
      </c>
      <c r="M526">
        <v>-0.54545454545454497</v>
      </c>
      <c r="N526" t="s">
        <v>654</v>
      </c>
    </row>
    <row r="527" spans="1:14" x14ac:dyDescent="0.2">
      <c r="A527" t="s">
        <v>12</v>
      </c>
      <c r="B527" t="s">
        <v>77</v>
      </c>
      <c r="C527" t="s">
        <v>656</v>
      </c>
      <c r="D527" t="s">
        <v>99</v>
      </c>
      <c r="E527">
        <v>5.4842119775407802E-2</v>
      </c>
      <c r="F527" t="s">
        <v>659</v>
      </c>
      <c r="G527">
        <v>0.56643356643356602</v>
      </c>
      <c r="H527" t="s">
        <v>428</v>
      </c>
      <c r="I527">
        <v>0.74472188508475001</v>
      </c>
      <c r="L527">
        <v>5.4842119775407802E-2</v>
      </c>
      <c r="M527">
        <v>0.56643356643356602</v>
      </c>
      <c r="N527" t="s">
        <v>654</v>
      </c>
    </row>
    <row r="528" spans="1:14" x14ac:dyDescent="0.2">
      <c r="A528" t="s">
        <v>12</v>
      </c>
      <c r="B528" t="s">
        <v>77</v>
      </c>
      <c r="C528" t="s">
        <v>656</v>
      </c>
      <c r="D528" t="s">
        <v>163</v>
      </c>
      <c r="E528">
        <v>6.6611882266888897E-2</v>
      </c>
      <c r="F528" t="s">
        <v>659</v>
      </c>
      <c r="G528">
        <v>0.54545454545454497</v>
      </c>
      <c r="H528" t="s">
        <v>123</v>
      </c>
      <c r="I528">
        <v>0.74472188508475001</v>
      </c>
      <c r="L528">
        <v>6.6611882266888897E-2</v>
      </c>
      <c r="M528">
        <v>0.54545454545454497</v>
      </c>
      <c r="N528" t="s">
        <v>654</v>
      </c>
    </row>
    <row r="529" spans="1:14" x14ac:dyDescent="0.2">
      <c r="A529" t="s">
        <v>12</v>
      </c>
      <c r="B529" t="s">
        <v>77</v>
      </c>
      <c r="C529" t="s">
        <v>656</v>
      </c>
      <c r="D529" t="s">
        <v>179</v>
      </c>
      <c r="E529">
        <v>6.0419896215648299E-2</v>
      </c>
      <c r="F529" t="s">
        <v>659</v>
      </c>
      <c r="G529">
        <v>0.58181818181818101</v>
      </c>
      <c r="H529" t="s">
        <v>123</v>
      </c>
      <c r="I529">
        <v>0.74472188508475001</v>
      </c>
      <c r="L529">
        <v>6.0419896215648299E-2</v>
      </c>
      <c r="M529">
        <v>0.58181818181818101</v>
      </c>
      <c r="N529" t="s">
        <v>654</v>
      </c>
    </row>
    <row r="530" spans="1:14" x14ac:dyDescent="0.2">
      <c r="A530" t="s">
        <v>12</v>
      </c>
      <c r="B530" t="s">
        <v>77</v>
      </c>
      <c r="C530" t="s">
        <v>656</v>
      </c>
      <c r="D530" t="s">
        <v>134</v>
      </c>
      <c r="E530">
        <v>2.08151272535252E-2</v>
      </c>
      <c r="F530" t="s">
        <v>659</v>
      </c>
      <c r="G530">
        <v>-0.78571428571428503</v>
      </c>
      <c r="H530" t="s">
        <v>703</v>
      </c>
      <c r="I530">
        <v>0.74472188508475001</v>
      </c>
      <c r="K530">
        <v>2.08151272535252E-2</v>
      </c>
      <c r="L530">
        <v>2.08151272535252E-2</v>
      </c>
      <c r="M530">
        <v>-0.78571428571428503</v>
      </c>
      <c r="N530" t="s">
        <v>654</v>
      </c>
    </row>
    <row r="531" spans="1:14" x14ac:dyDescent="0.2">
      <c r="A531" t="s">
        <v>12</v>
      </c>
      <c r="B531" t="s">
        <v>77</v>
      </c>
      <c r="C531" t="s">
        <v>656</v>
      </c>
      <c r="D531" t="s">
        <v>118</v>
      </c>
      <c r="E531">
        <v>6.6611882266888897E-2</v>
      </c>
      <c r="F531" t="s">
        <v>659</v>
      </c>
      <c r="G531">
        <v>0.54545454545454497</v>
      </c>
      <c r="H531" t="s">
        <v>123</v>
      </c>
      <c r="I531">
        <v>0.74472188508475001</v>
      </c>
      <c r="L531">
        <v>6.6611882266888897E-2</v>
      </c>
      <c r="M531">
        <v>0.54545454545454497</v>
      </c>
      <c r="N531" t="s">
        <v>654</v>
      </c>
    </row>
    <row r="532" spans="1:14" x14ac:dyDescent="0.2">
      <c r="A532" t="s">
        <v>12</v>
      </c>
      <c r="B532" t="s">
        <v>77</v>
      </c>
      <c r="C532" t="s">
        <v>656</v>
      </c>
      <c r="D532" t="s">
        <v>255</v>
      </c>
      <c r="E532">
        <v>1.4552051953727701E-2</v>
      </c>
      <c r="F532" t="s">
        <v>659</v>
      </c>
      <c r="G532">
        <v>-0.70909090909090899</v>
      </c>
      <c r="H532" t="s">
        <v>703</v>
      </c>
      <c r="I532">
        <v>0.74472188508475001</v>
      </c>
      <c r="K532">
        <v>1.4552051953727701E-2</v>
      </c>
      <c r="L532">
        <v>1.4552051953727701E-2</v>
      </c>
      <c r="M532">
        <v>-0.70909090909090899</v>
      </c>
      <c r="N532" t="s">
        <v>654</v>
      </c>
    </row>
    <row r="533" spans="1:14" x14ac:dyDescent="0.2">
      <c r="A533" t="s">
        <v>12</v>
      </c>
      <c r="B533" t="s">
        <v>451</v>
      </c>
      <c r="C533" t="s">
        <v>656</v>
      </c>
      <c r="D533" t="s">
        <v>124</v>
      </c>
      <c r="E533">
        <v>5.0765334660570899E-2</v>
      </c>
      <c r="F533" t="s">
        <v>659</v>
      </c>
      <c r="G533">
        <v>0.57443170403744304</v>
      </c>
      <c r="H533" t="s">
        <v>428</v>
      </c>
      <c r="I533">
        <v>0.74472188508475001</v>
      </c>
      <c r="L533">
        <v>5.0765334660570899E-2</v>
      </c>
      <c r="M533">
        <v>0.57443170403744304</v>
      </c>
      <c r="N533" t="s">
        <v>654</v>
      </c>
    </row>
    <row r="534" spans="1:14" x14ac:dyDescent="0.2">
      <c r="A534" t="s">
        <v>12</v>
      </c>
      <c r="B534" t="s">
        <v>451</v>
      </c>
      <c r="C534" t="s">
        <v>656</v>
      </c>
      <c r="D534" t="s">
        <v>116</v>
      </c>
      <c r="E534">
        <v>5.2575930923091402E-2</v>
      </c>
      <c r="F534" t="s">
        <v>659</v>
      </c>
      <c r="G534">
        <v>0.59681248232744799</v>
      </c>
      <c r="H534" t="s">
        <v>428</v>
      </c>
      <c r="I534">
        <v>0.74472188508475001</v>
      </c>
      <c r="L534">
        <v>5.2575930923091402E-2</v>
      </c>
      <c r="M534">
        <v>0.59681248232744799</v>
      </c>
      <c r="N534" t="s">
        <v>654</v>
      </c>
    </row>
    <row r="535" spans="1:14" x14ac:dyDescent="0.2">
      <c r="A535" t="s">
        <v>12</v>
      </c>
      <c r="B535" t="s">
        <v>451</v>
      </c>
      <c r="C535" t="s">
        <v>656</v>
      </c>
      <c r="D535" t="s">
        <v>49</v>
      </c>
      <c r="E535">
        <v>7.9396232937145997E-2</v>
      </c>
      <c r="F535" t="s">
        <v>659</v>
      </c>
      <c r="G535">
        <v>0.52539485125375895</v>
      </c>
      <c r="H535" t="s">
        <v>123</v>
      </c>
      <c r="I535">
        <v>0.74472188508475001</v>
      </c>
      <c r="L535">
        <v>7.9396232937145997E-2</v>
      </c>
      <c r="M535">
        <v>0.52539485125375895</v>
      </c>
      <c r="N535" t="s">
        <v>654</v>
      </c>
    </row>
    <row r="536" spans="1:14" x14ac:dyDescent="0.2">
      <c r="A536" t="s">
        <v>12</v>
      </c>
      <c r="B536" t="s">
        <v>451</v>
      </c>
      <c r="C536" t="s">
        <v>656</v>
      </c>
      <c r="D536" t="s">
        <v>51</v>
      </c>
      <c r="E536">
        <v>2.2685763799563E-2</v>
      </c>
      <c r="F536" t="s">
        <v>659</v>
      </c>
      <c r="G536">
        <v>0.64798698321296999</v>
      </c>
      <c r="H536" t="s">
        <v>428</v>
      </c>
      <c r="I536">
        <v>0.74472188508475001</v>
      </c>
      <c r="L536">
        <v>2.2685763799563E-2</v>
      </c>
      <c r="M536">
        <v>0.64798698321296999</v>
      </c>
      <c r="N536" t="s">
        <v>654</v>
      </c>
    </row>
    <row r="537" spans="1:14" x14ac:dyDescent="0.2">
      <c r="A537" t="s">
        <v>12</v>
      </c>
      <c r="B537" t="s">
        <v>451</v>
      </c>
      <c r="C537" t="s">
        <v>656</v>
      </c>
      <c r="D537" t="s">
        <v>75</v>
      </c>
      <c r="E537">
        <v>2.0793709126082499E-2</v>
      </c>
      <c r="F537" t="s">
        <v>659</v>
      </c>
      <c r="G537">
        <v>0.65499224789635302</v>
      </c>
      <c r="H537" t="s">
        <v>703</v>
      </c>
      <c r="I537">
        <v>0.74472188508475001</v>
      </c>
      <c r="K537">
        <v>2.0793709126082499E-2</v>
      </c>
      <c r="L537">
        <v>2.0793709126082499E-2</v>
      </c>
      <c r="M537">
        <v>0.65499224789635302</v>
      </c>
      <c r="N537" t="s">
        <v>654</v>
      </c>
    </row>
    <row r="538" spans="1:14" x14ac:dyDescent="0.2">
      <c r="A538" t="s">
        <v>12</v>
      </c>
      <c r="B538" t="s">
        <v>453</v>
      </c>
      <c r="C538" t="s">
        <v>656</v>
      </c>
      <c r="D538" t="s">
        <v>92</v>
      </c>
      <c r="E538">
        <v>2.5084402523211799E-2</v>
      </c>
      <c r="F538" t="s">
        <v>659</v>
      </c>
      <c r="G538">
        <v>-0.63969250111546205</v>
      </c>
      <c r="H538" t="s">
        <v>428</v>
      </c>
      <c r="I538">
        <v>0.74472188508475001</v>
      </c>
      <c r="L538">
        <v>2.5084402523211799E-2</v>
      </c>
      <c r="M538">
        <v>-0.63969250111546205</v>
      </c>
      <c r="N538" t="s">
        <v>654</v>
      </c>
    </row>
    <row r="539" spans="1:14" x14ac:dyDescent="0.2">
      <c r="A539" t="s">
        <v>12</v>
      </c>
      <c r="B539" t="s">
        <v>453</v>
      </c>
      <c r="C539" t="s">
        <v>656</v>
      </c>
      <c r="D539" t="s">
        <v>97</v>
      </c>
      <c r="E539">
        <v>5.3094110109769901E-2</v>
      </c>
      <c r="F539" t="s">
        <v>659</v>
      </c>
      <c r="G539">
        <v>-0.56981012704402501</v>
      </c>
      <c r="H539" t="s">
        <v>428</v>
      </c>
      <c r="I539">
        <v>0.74472188508475001</v>
      </c>
      <c r="L539">
        <v>5.3094110109769901E-2</v>
      </c>
      <c r="M539">
        <v>-0.56981012704402501</v>
      </c>
      <c r="N539" t="s">
        <v>654</v>
      </c>
    </row>
    <row r="540" spans="1:14" x14ac:dyDescent="0.2">
      <c r="A540" t="s">
        <v>12</v>
      </c>
      <c r="B540" t="s">
        <v>453</v>
      </c>
      <c r="C540" t="s">
        <v>656</v>
      </c>
      <c r="D540" t="s">
        <v>72</v>
      </c>
      <c r="E540">
        <v>5.3094110109769901E-2</v>
      </c>
      <c r="F540" t="s">
        <v>659</v>
      </c>
      <c r="G540">
        <v>-0.56981012704402501</v>
      </c>
      <c r="H540" t="s">
        <v>428</v>
      </c>
      <c r="I540">
        <v>0.74472188508475001</v>
      </c>
      <c r="L540">
        <v>5.3094110109769901E-2</v>
      </c>
      <c r="M540">
        <v>-0.56981012704402501</v>
      </c>
      <c r="N540" t="s">
        <v>654</v>
      </c>
    </row>
    <row r="541" spans="1:14" x14ac:dyDescent="0.2">
      <c r="A541" t="s">
        <v>12</v>
      </c>
      <c r="B541" t="s">
        <v>453</v>
      </c>
      <c r="C541" t="s">
        <v>656</v>
      </c>
      <c r="D541" t="s">
        <v>20</v>
      </c>
      <c r="E541">
        <v>8.9774510599627294E-2</v>
      </c>
      <c r="F541" t="s">
        <v>659</v>
      </c>
      <c r="G541">
        <v>-0.51067888744511603</v>
      </c>
      <c r="H541" t="s">
        <v>16</v>
      </c>
      <c r="I541">
        <v>0.74472188508475001</v>
      </c>
      <c r="L541">
        <v>8.9774510599627294E-2</v>
      </c>
      <c r="M541">
        <v>-0.51067888744511603</v>
      </c>
      <c r="N541" t="s">
        <v>654</v>
      </c>
    </row>
    <row r="542" spans="1:14" x14ac:dyDescent="0.2">
      <c r="A542" t="s">
        <v>12</v>
      </c>
      <c r="B542" t="s">
        <v>453</v>
      </c>
      <c r="C542" t="s">
        <v>656</v>
      </c>
      <c r="D542" t="s">
        <v>225</v>
      </c>
      <c r="E542">
        <v>2.2008556958211099E-2</v>
      </c>
      <c r="F542" t="s">
        <v>659</v>
      </c>
      <c r="G542">
        <v>-0.65044363558799001</v>
      </c>
      <c r="H542" t="s">
        <v>703</v>
      </c>
      <c r="I542">
        <v>0.74472188508475001</v>
      </c>
      <c r="K542">
        <v>2.2008556958211099E-2</v>
      </c>
      <c r="L542">
        <v>2.2008556958211099E-2</v>
      </c>
      <c r="M542">
        <v>-0.65044363558799001</v>
      </c>
      <c r="N542" t="s">
        <v>654</v>
      </c>
    </row>
    <row r="543" spans="1:14" x14ac:dyDescent="0.2">
      <c r="A543" t="s">
        <v>12</v>
      </c>
      <c r="B543" t="s">
        <v>453</v>
      </c>
      <c r="C543" t="s">
        <v>656</v>
      </c>
      <c r="D543" t="s">
        <v>93</v>
      </c>
      <c r="E543">
        <v>2.2008556958211099E-2</v>
      </c>
      <c r="F543" t="s">
        <v>659</v>
      </c>
      <c r="G543">
        <v>-0.65044363558799001</v>
      </c>
      <c r="H543" t="s">
        <v>703</v>
      </c>
      <c r="I543">
        <v>0.74472188508475001</v>
      </c>
      <c r="K543">
        <v>2.2008556958211099E-2</v>
      </c>
      <c r="L543">
        <v>2.2008556958211099E-2</v>
      </c>
      <c r="M543">
        <v>-0.65044363558799001</v>
      </c>
      <c r="N543" t="s">
        <v>654</v>
      </c>
    </row>
    <row r="544" spans="1:14" x14ac:dyDescent="0.2">
      <c r="A544" t="s">
        <v>12</v>
      </c>
      <c r="B544" t="s">
        <v>280</v>
      </c>
      <c r="C544" t="s">
        <v>656</v>
      </c>
      <c r="D544" t="s">
        <v>18</v>
      </c>
      <c r="E544">
        <v>8.6241861340024002E-3</v>
      </c>
      <c r="F544" t="s">
        <v>659</v>
      </c>
      <c r="G544">
        <v>-0.71741571956942396</v>
      </c>
      <c r="H544" t="s">
        <v>703</v>
      </c>
      <c r="I544">
        <v>0.74472188508475001</v>
      </c>
      <c r="K544">
        <v>8.6241861340024002E-3</v>
      </c>
      <c r="L544">
        <v>8.6241861340024002E-3</v>
      </c>
      <c r="M544">
        <v>-0.71741571956942396</v>
      </c>
      <c r="N544" t="s">
        <v>654</v>
      </c>
    </row>
    <row r="545" spans="1:14" x14ac:dyDescent="0.2">
      <c r="A545" t="s">
        <v>12</v>
      </c>
      <c r="B545" t="s">
        <v>280</v>
      </c>
      <c r="C545" t="s">
        <v>656</v>
      </c>
      <c r="D545" t="s">
        <v>67</v>
      </c>
      <c r="E545">
        <v>5.7491828766837803E-2</v>
      </c>
      <c r="F545" t="s">
        <v>659</v>
      </c>
      <c r="G545">
        <v>-0.56145578053259204</v>
      </c>
      <c r="H545" t="s">
        <v>123</v>
      </c>
      <c r="I545">
        <v>0.74472188508475001</v>
      </c>
      <c r="L545">
        <v>5.7491828766837803E-2</v>
      </c>
      <c r="M545">
        <v>-0.56145578053259204</v>
      </c>
      <c r="N545" t="s">
        <v>654</v>
      </c>
    </row>
    <row r="546" spans="1:14" x14ac:dyDescent="0.2">
      <c r="A546" t="s">
        <v>12</v>
      </c>
      <c r="B546" t="s">
        <v>673</v>
      </c>
      <c r="C546" t="s">
        <v>656</v>
      </c>
      <c r="D546" t="s">
        <v>18</v>
      </c>
      <c r="E546">
        <v>6.6611882266888994E-2</v>
      </c>
      <c r="F546" t="s">
        <v>659</v>
      </c>
      <c r="G546">
        <v>-0.54545454545454497</v>
      </c>
      <c r="H546" t="s">
        <v>123</v>
      </c>
      <c r="I546">
        <v>0.74472188508475001</v>
      </c>
      <c r="L546">
        <v>6.6611882266888994E-2</v>
      </c>
      <c r="M546">
        <v>-0.54545454545454497</v>
      </c>
      <c r="N546" t="s">
        <v>654</v>
      </c>
    </row>
    <row r="547" spans="1:14" x14ac:dyDescent="0.2">
      <c r="A547" t="s">
        <v>12</v>
      </c>
      <c r="B547" t="s">
        <v>673</v>
      </c>
      <c r="C547" t="s">
        <v>656</v>
      </c>
      <c r="D547" t="s">
        <v>161</v>
      </c>
      <c r="E547">
        <v>1.6831456186893402E-2</v>
      </c>
      <c r="F547" t="s">
        <v>659</v>
      </c>
      <c r="G547">
        <v>0.67132867132867102</v>
      </c>
      <c r="H547" t="s">
        <v>703</v>
      </c>
      <c r="I547">
        <v>0.74472188508475001</v>
      </c>
      <c r="K547">
        <v>1.6831456186893402E-2</v>
      </c>
      <c r="L547">
        <v>1.6831456186893402E-2</v>
      </c>
      <c r="M547">
        <v>0.67132867132867102</v>
      </c>
      <c r="N547" t="s">
        <v>654</v>
      </c>
    </row>
    <row r="548" spans="1:14" x14ac:dyDescent="0.2">
      <c r="A548" t="s">
        <v>12</v>
      </c>
      <c r="B548" t="s">
        <v>454</v>
      </c>
      <c r="C548" t="s">
        <v>656</v>
      </c>
      <c r="D548" t="s">
        <v>18</v>
      </c>
      <c r="E548">
        <v>3.3169901090105799E-2</v>
      </c>
      <c r="F548" t="s">
        <v>659</v>
      </c>
      <c r="G548">
        <v>0.61538461538461497</v>
      </c>
      <c r="H548" t="s">
        <v>428</v>
      </c>
      <c r="I548">
        <v>0.74472188508475001</v>
      </c>
      <c r="L548">
        <v>3.3169901090105799E-2</v>
      </c>
      <c r="M548">
        <v>0.61538461538461497</v>
      </c>
      <c r="N548" t="s">
        <v>654</v>
      </c>
    </row>
    <row r="549" spans="1:14" x14ac:dyDescent="0.2">
      <c r="A549" t="s">
        <v>12</v>
      </c>
      <c r="B549" t="s">
        <v>454</v>
      </c>
      <c r="C549" t="s">
        <v>656</v>
      </c>
      <c r="D549" t="s">
        <v>159</v>
      </c>
      <c r="E549">
        <v>1.8452718028445399E-2</v>
      </c>
      <c r="F549" t="s">
        <v>659</v>
      </c>
      <c r="G549">
        <v>0.66433566433566404</v>
      </c>
      <c r="H549" t="s">
        <v>703</v>
      </c>
      <c r="I549">
        <v>0.74472188508475001</v>
      </c>
      <c r="K549">
        <v>1.8452718028445399E-2</v>
      </c>
      <c r="L549">
        <v>1.8452718028445399E-2</v>
      </c>
      <c r="M549">
        <v>0.66433566433566404</v>
      </c>
      <c r="N549" t="s">
        <v>654</v>
      </c>
    </row>
    <row r="550" spans="1:14" x14ac:dyDescent="0.2">
      <c r="A550" t="s">
        <v>12</v>
      </c>
      <c r="B550" t="s">
        <v>454</v>
      </c>
      <c r="C550" t="s">
        <v>656</v>
      </c>
      <c r="D550" t="s">
        <v>15</v>
      </c>
      <c r="E550">
        <v>8.0019375920274693E-2</v>
      </c>
      <c r="F550" t="s">
        <v>659</v>
      </c>
      <c r="G550">
        <v>0.52447552447552404</v>
      </c>
      <c r="H550" t="s">
        <v>123</v>
      </c>
      <c r="I550">
        <v>0.74472188508475001</v>
      </c>
      <c r="L550">
        <v>8.0019375920274693E-2</v>
      </c>
      <c r="M550">
        <v>0.52447552447552404</v>
      </c>
      <c r="N550" t="s">
        <v>654</v>
      </c>
    </row>
    <row r="551" spans="1:14" x14ac:dyDescent="0.2">
      <c r="A551" t="s">
        <v>12</v>
      </c>
      <c r="B551" t="s">
        <v>454</v>
      </c>
      <c r="C551" t="s">
        <v>656</v>
      </c>
      <c r="D551" t="s">
        <v>124</v>
      </c>
      <c r="E551">
        <v>1.02451939411278E-2</v>
      </c>
      <c r="F551" t="s">
        <v>659</v>
      </c>
      <c r="G551">
        <v>-0.70629370629370603</v>
      </c>
      <c r="H551" t="s">
        <v>703</v>
      </c>
      <c r="I551">
        <v>0.74472188508475001</v>
      </c>
      <c r="K551">
        <v>1.02451939411278E-2</v>
      </c>
      <c r="L551">
        <v>1.02451939411278E-2</v>
      </c>
      <c r="M551">
        <v>-0.70629370629370603</v>
      </c>
      <c r="N551" t="s">
        <v>654</v>
      </c>
    </row>
    <row r="552" spans="1:14" x14ac:dyDescent="0.2">
      <c r="A552" t="s">
        <v>12</v>
      </c>
      <c r="B552" t="s">
        <v>454</v>
      </c>
      <c r="C552" t="s">
        <v>656</v>
      </c>
      <c r="D552" t="s">
        <v>163</v>
      </c>
      <c r="E552">
        <v>6.2511483279615102E-2</v>
      </c>
      <c r="F552" t="s">
        <v>659</v>
      </c>
      <c r="G552">
        <v>-0.55244755244755195</v>
      </c>
      <c r="H552" t="s">
        <v>123</v>
      </c>
      <c r="I552">
        <v>0.74472188508475001</v>
      </c>
      <c r="L552">
        <v>6.2511483279615102E-2</v>
      </c>
      <c r="M552">
        <v>-0.55244755244755195</v>
      </c>
      <c r="N552" t="s">
        <v>654</v>
      </c>
    </row>
    <row r="553" spans="1:14" x14ac:dyDescent="0.2">
      <c r="A553" t="s">
        <v>12</v>
      </c>
      <c r="B553" t="s">
        <v>454</v>
      </c>
      <c r="C553" t="s">
        <v>656</v>
      </c>
      <c r="D553" t="s">
        <v>67</v>
      </c>
      <c r="E553">
        <v>5.1240816987530597E-3</v>
      </c>
      <c r="F553" t="s">
        <v>659</v>
      </c>
      <c r="G553">
        <v>0.74825174825174801</v>
      </c>
      <c r="H553" t="s">
        <v>703</v>
      </c>
      <c r="I553">
        <v>0.74472188508475001</v>
      </c>
      <c r="K553">
        <v>5.1240816987530597E-3</v>
      </c>
      <c r="L553">
        <v>5.1240816987530597E-3</v>
      </c>
      <c r="M553">
        <v>0.74825174825174801</v>
      </c>
      <c r="N553" t="s">
        <v>654</v>
      </c>
    </row>
    <row r="554" spans="1:14" x14ac:dyDescent="0.2">
      <c r="A554" t="s">
        <v>12</v>
      </c>
      <c r="B554" t="s">
        <v>454</v>
      </c>
      <c r="C554" t="s">
        <v>656</v>
      </c>
      <c r="D554" t="s">
        <v>255</v>
      </c>
      <c r="E554">
        <v>5.5575604288774602E-2</v>
      </c>
      <c r="F554" t="s">
        <v>659</v>
      </c>
      <c r="G554">
        <v>0.59090909090909005</v>
      </c>
      <c r="H554" t="s">
        <v>428</v>
      </c>
      <c r="I554">
        <v>0.74472188508475001</v>
      </c>
      <c r="L554">
        <v>5.5575604288774602E-2</v>
      </c>
      <c r="M554">
        <v>0.59090909090909005</v>
      </c>
      <c r="N554" t="s">
        <v>654</v>
      </c>
    </row>
    <row r="555" spans="1:14" x14ac:dyDescent="0.2">
      <c r="A555" t="s">
        <v>12</v>
      </c>
      <c r="B555" t="s">
        <v>455</v>
      </c>
      <c r="C555" t="s">
        <v>656</v>
      </c>
      <c r="D555" t="s">
        <v>15</v>
      </c>
      <c r="E555">
        <v>3.0675895061640101E-2</v>
      </c>
      <c r="F555" t="s">
        <v>659</v>
      </c>
      <c r="G555">
        <v>0.62237762237762195</v>
      </c>
      <c r="H555" t="s">
        <v>428</v>
      </c>
      <c r="I555">
        <v>0.74472188508475001</v>
      </c>
      <c r="L555">
        <v>3.0675895061640101E-2</v>
      </c>
      <c r="M555">
        <v>0.62237762237762195</v>
      </c>
      <c r="N555" t="s">
        <v>654</v>
      </c>
    </row>
    <row r="556" spans="1:14" x14ac:dyDescent="0.2">
      <c r="A556" t="s">
        <v>12</v>
      </c>
      <c r="B556" t="s">
        <v>455</v>
      </c>
      <c r="C556" t="s">
        <v>656</v>
      </c>
      <c r="D556" t="s">
        <v>69</v>
      </c>
      <c r="E556">
        <v>9.5157366594124701E-2</v>
      </c>
      <c r="F556" t="s">
        <v>659</v>
      </c>
      <c r="G556">
        <v>-0.50349650349650299</v>
      </c>
      <c r="H556" t="s">
        <v>16</v>
      </c>
      <c r="I556">
        <v>0.74472188508475001</v>
      </c>
      <c r="L556">
        <v>9.5157366594124701E-2</v>
      </c>
      <c r="M556">
        <v>-0.50349650349650299</v>
      </c>
      <c r="N556" t="s">
        <v>654</v>
      </c>
    </row>
    <row r="557" spans="1:14" x14ac:dyDescent="0.2">
      <c r="A557" t="s">
        <v>12</v>
      </c>
      <c r="B557" t="s">
        <v>455</v>
      </c>
      <c r="C557" t="s">
        <v>656</v>
      </c>
      <c r="D557" t="s">
        <v>53</v>
      </c>
      <c r="E557">
        <v>5.4842119775407802E-2</v>
      </c>
      <c r="F557" t="s">
        <v>659</v>
      </c>
      <c r="G557">
        <v>0.56643356643356602</v>
      </c>
      <c r="H557" t="s">
        <v>428</v>
      </c>
      <c r="I557">
        <v>0.74472188508475001</v>
      </c>
      <c r="L557">
        <v>5.4842119775407802E-2</v>
      </c>
      <c r="M557">
        <v>0.56643356643356602</v>
      </c>
      <c r="N557" t="s">
        <v>654</v>
      </c>
    </row>
    <row r="558" spans="1:14" x14ac:dyDescent="0.2">
      <c r="A558" t="s">
        <v>12</v>
      </c>
      <c r="B558" t="s">
        <v>455</v>
      </c>
      <c r="C558" t="s">
        <v>656</v>
      </c>
      <c r="D558" t="s">
        <v>99</v>
      </c>
      <c r="E558">
        <v>4.15214944103185E-2</v>
      </c>
      <c r="F558" t="s">
        <v>659</v>
      </c>
      <c r="G558">
        <v>-0.59440559440559404</v>
      </c>
      <c r="H558" t="s">
        <v>428</v>
      </c>
      <c r="I558">
        <v>0.74472188508475001</v>
      </c>
      <c r="L558">
        <v>4.15214944103185E-2</v>
      </c>
      <c r="M558">
        <v>-0.59440559440559404</v>
      </c>
      <c r="N558" t="s">
        <v>654</v>
      </c>
    </row>
    <row r="559" spans="1:14" x14ac:dyDescent="0.2">
      <c r="A559" t="s">
        <v>12</v>
      </c>
      <c r="B559" t="s">
        <v>455</v>
      </c>
      <c r="C559" t="s">
        <v>656</v>
      </c>
      <c r="D559" t="s">
        <v>49</v>
      </c>
      <c r="E559">
        <v>1.8452718028445399E-2</v>
      </c>
      <c r="F559" t="s">
        <v>659</v>
      </c>
      <c r="G559">
        <v>0.66433566433566404</v>
      </c>
      <c r="H559" t="s">
        <v>703</v>
      </c>
      <c r="I559">
        <v>0.74472188508475001</v>
      </c>
      <c r="K559">
        <v>1.8452718028445399E-2</v>
      </c>
      <c r="L559">
        <v>1.8452718028445399E-2</v>
      </c>
      <c r="M559">
        <v>0.66433566433566404</v>
      </c>
      <c r="N559" t="s">
        <v>654</v>
      </c>
    </row>
    <row r="560" spans="1:14" x14ac:dyDescent="0.2">
      <c r="A560" t="s">
        <v>12</v>
      </c>
      <c r="B560" t="s">
        <v>455</v>
      </c>
      <c r="C560" t="s">
        <v>656</v>
      </c>
      <c r="D560" t="s">
        <v>97</v>
      </c>
      <c r="E560">
        <v>9.5157366594124701E-2</v>
      </c>
      <c r="F560" t="s">
        <v>659</v>
      </c>
      <c r="G560">
        <v>-0.50349650349650299</v>
      </c>
      <c r="H560" t="s">
        <v>16</v>
      </c>
      <c r="I560">
        <v>0.74472188508475001</v>
      </c>
      <c r="L560">
        <v>9.5157366594124701E-2</v>
      </c>
      <c r="M560">
        <v>-0.50349650349650299</v>
      </c>
      <c r="N560" t="s">
        <v>654</v>
      </c>
    </row>
    <row r="561" spans="1:14" x14ac:dyDescent="0.2">
      <c r="A561" t="s">
        <v>12</v>
      </c>
      <c r="B561" t="s">
        <v>455</v>
      </c>
      <c r="C561" t="s">
        <v>656</v>
      </c>
      <c r="D561" t="s">
        <v>64</v>
      </c>
      <c r="E561">
        <v>5.1265589786491497E-2</v>
      </c>
      <c r="F561" t="s">
        <v>659</v>
      </c>
      <c r="G561">
        <v>-0.57342657342657299</v>
      </c>
      <c r="H561" t="s">
        <v>428</v>
      </c>
      <c r="I561">
        <v>0.74472188508475001</v>
      </c>
      <c r="L561">
        <v>5.1265589786491497E-2</v>
      </c>
      <c r="M561">
        <v>-0.57342657342657299</v>
      </c>
      <c r="N561" t="s">
        <v>654</v>
      </c>
    </row>
    <row r="562" spans="1:14" x14ac:dyDescent="0.2">
      <c r="A562" t="s">
        <v>12</v>
      </c>
      <c r="B562" t="s">
        <v>455</v>
      </c>
      <c r="C562" t="s">
        <v>656</v>
      </c>
      <c r="D562" t="s">
        <v>179</v>
      </c>
      <c r="E562">
        <v>7.0951734476375303E-2</v>
      </c>
      <c r="F562" t="s">
        <v>659</v>
      </c>
      <c r="G562">
        <v>-0.56363636363636305</v>
      </c>
      <c r="H562" t="s">
        <v>123</v>
      </c>
      <c r="I562">
        <v>0.74472188508475001</v>
      </c>
      <c r="L562">
        <v>7.0951734476375303E-2</v>
      </c>
      <c r="M562">
        <v>-0.56363636363636305</v>
      </c>
      <c r="N562" t="s">
        <v>654</v>
      </c>
    </row>
    <row r="563" spans="1:14" x14ac:dyDescent="0.2">
      <c r="A563" t="s">
        <v>12</v>
      </c>
      <c r="B563" t="s">
        <v>455</v>
      </c>
      <c r="C563" t="s">
        <v>656</v>
      </c>
      <c r="D563" t="s">
        <v>134</v>
      </c>
      <c r="E563">
        <v>3.6552761052860698E-2</v>
      </c>
      <c r="F563" t="s">
        <v>659</v>
      </c>
      <c r="G563">
        <v>0.73809523809523803</v>
      </c>
      <c r="H563" t="s">
        <v>428</v>
      </c>
      <c r="I563">
        <v>0.74472188508475001</v>
      </c>
      <c r="L563">
        <v>3.6552761052860698E-2</v>
      </c>
      <c r="M563">
        <v>0.73809523809523803</v>
      </c>
      <c r="N563" t="s">
        <v>654</v>
      </c>
    </row>
    <row r="564" spans="1:14" x14ac:dyDescent="0.2">
      <c r="A564" t="s">
        <v>12</v>
      </c>
      <c r="B564" t="s">
        <v>455</v>
      </c>
      <c r="C564" t="s">
        <v>656</v>
      </c>
      <c r="D564" t="s">
        <v>118</v>
      </c>
      <c r="E564">
        <v>8.48687711339349E-2</v>
      </c>
      <c r="F564" t="s">
        <v>659</v>
      </c>
      <c r="G564">
        <v>-0.51748251748251695</v>
      </c>
      <c r="H564" t="s">
        <v>123</v>
      </c>
      <c r="I564">
        <v>0.74472188508475001</v>
      </c>
      <c r="L564">
        <v>8.48687711339349E-2</v>
      </c>
      <c r="M564">
        <v>-0.51748251748251695</v>
      </c>
      <c r="N564" t="s">
        <v>654</v>
      </c>
    </row>
    <row r="565" spans="1:14" x14ac:dyDescent="0.2">
      <c r="A565" t="s">
        <v>12</v>
      </c>
      <c r="B565" t="s">
        <v>455</v>
      </c>
      <c r="C565" t="s">
        <v>656</v>
      </c>
      <c r="D565" t="s">
        <v>255</v>
      </c>
      <c r="E565">
        <v>9.5565218353154305E-2</v>
      </c>
      <c r="F565" t="s">
        <v>659</v>
      </c>
      <c r="G565">
        <v>0.527272727272727</v>
      </c>
      <c r="H565" t="s">
        <v>16</v>
      </c>
      <c r="I565">
        <v>0.74472188508475001</v>
      </c>
      <c r="L565">
        <v>9.5565218353154305E-2</v>
      </c>
      <c r="M565">
        <v>0.527272727272727</v>
      </c>
      <c r="N565" t="s">
        <v>654</v>
      </c>
    </row>
    <row r="566" spans="1:14" x14ac:dyDescent="0.2">
      <c r="A566" t="s">
        <v>12</v>
      </c>
      <c r="B566" t="s">
        <v>281</v>
      </c>
      <c r="C566" t="s">
        <v>656</v>
      </c>
      <c r="D566" t="s">
        <v>45</v>
      </c>
      <c r="E566">
        <v>3.8588452922019401E-2</v>
      </c>
      <c r="F566" t="s">
        <v>659</v>
      </c>
      <c r="G566">
        <v>0.60139860139860102</v>
      </c>
      <c r="H566" t="s">
        <v>428</v>
      </c>
      <c r="I566">
        <v>0.74472188508475001</v>
      </c>
      <c r="L566">
        <v>3.8588452922019401E-2</v>
      </c>
      <c r="M566">
        <v>0.60139860139860102</v>
      </c>
      <c r="N566" t="s">
        <v>654</v>
      </c>
    </row>
    <row r="567" spans="1:14" x14ac:dyDescent="0.2">
      <c r="A567" t="s">
        <v>12</v>
      </c>
      <c r="B567" t="s">
        <v>281</v>
      </c>
      <c r="C567" t="s">
        <v>656</v>
      </c>
      <c r="D567" t="s">
        <v>49</v>
      </c>
      <c r="E567">
        <v>1.39059688143627E-2</v>
      </c>
      <c r="F567" t="s">
        <v>659</v>
      </c>
      <c r="G567">
        <v>0.68531468531468498</v>
      </c>
      <c r="H567" t="s">
        <v>703</v>
      </c>
      <c r="I567">
        <v>0.74472188508475001</v>
      </c>
      <c r="K567">
        <v>1.39059688143627E-2</v>
      </c>
      <c r="L567">
        <v>1.39059688143627E-2</v>
      </c>
      <c r="M567">
        <v>0.68531468531468498</v>
      </c>
      <c r="N567" t="s">
        <v>654</v>
      </c>
    </row>
    <row r="568" spans="1:14" x14ac:dyDescent="0.2">
      <c r="A568" t="s">
        <v>12</v>
      </c>
      <c r="B568" t="s">
        <v>281</v>
      </c>
      <c r="C568" t="s">
        <v>656</v>
      </c>
      <c r="D568" t="s">
        <v>31</v>
      </c>
      <c r="E568">
        <v>7.5362335053483401E-2</v>
      </c>
      <c r="F568" t="s">
        <v>659</v>
      </c>
      <c r="G568">
        <v>-0.53146853146853101</v>
      </c>
      <c r="H568" t="s">
        <v>123</v>
      </c>
      <c r="I568">
        <v>0.74472188508475001</v>
      </c>
      <c r="L568">
        <v>7.5362335053483401E-2</v>
      </c>
      <c r="M568">
        <v>-0.53146853146853101</v>
      </c>
      <c r="N568" t="s">
        <v>654</v>
      </c>
    </row>
    <row r="569" spans="1:14" x14ac:dyDescent="0.2">
      <c r="A569" t="s">
        <v>12</v>
      </c>
      <c r="B569" t="s">
        <v>456</v>
      </c>
      <c r="C569" t="s">
        <v>656</v>
      </c>
      <c r="D569" t="s">
        <v>51</v>
      </c>
      <c r="E569">
        <v>8.5995369906409005E-2</v>
      </c>
      <c r="F569" t="s">
        <v>659</v>
      </c>
      <c r="G569">
        <v>-0.51589697798326495</v>
      </c>
      <c r="H569" t="s">
        <v>16</v>
      </c>
      <c r="I569">
        <v>0.74472188508475001</v>
      </c>
      <c r="L569">
        <v>8.5995369906409005E-2</v>
      </c>
      <c r="M569">
        <v>-0.51589697798326495</v>
      </c>
      <c r="N569" t="s">
        <v>654</v>
      </c>
    </row>
    <row r="570" spans="1:14" x14ac:dyDescent="0.2">
      <c r="A570" t="s">
        <v>12</v>
      </c>
      <c r="B570" t="s">
        <v>456</v>
      </c>
      <c r="C570" t="s">
        <v>656</v>
      </c>
      <c r="D570" t="s">
        <v>38</v>
      </c>
      <c r="E570">
        <v>7.25763452769291E-3</v>
      </c>
      <c r="F570" t="s">
        <v>659</v>
      </c>
      <c r="G570">
        <v>-0.728080412476383</v>
      </c>
      <c r="H570" t="s">
        <v>703</v>
      </c>
      <c r="I570">
        <v>0.74472188508475001</v>
      </c>
      <c r="K570">
        <v>7.25763452769291E-3</v>
      </c>
      <c r="L570">
        <v>7.25763452769291E-3</v>
      </c>
      <c r="M570">
        <v>-0.728080412476383</v>
      </c>
      <c r="N570" t="s">
        <v>654</v>
      </c>
    </row>
    <row r="571" spans="1:14" x14ac:dyDescent="0.2">
      <c r="A571" t="s">
        <v>12</v>
      </c>
      <c r="B571" t="s">
        <v>456</v>
      </c>
      <c r="C571" t="s">
        <v>656</v>
      </c>
      <c r="D571" t="s">
        <v>75</v>
      </c>
      <c r="E571">
        <v>4.3100496257612197E-2</v>
      </c>
      <c r="F571" t="s">
        <v>659</v>
      </c>
      <c r="G571">
        <v>-0.59078524898083595</v>
      </c>
      <c r="H571" t="s">
        <v>428</v>
      </c>
      <c r="I571">
        <v>0.74472188508475001</v>
      </c>
      <c r="L571">
        <v>4.3100496257612197E-2</v>
      </c>
      <c r="M571">
        <v>-0.59078524898083595</v>
      </c>
      <c r="N571" t="s">
        <v>654</v>
      </c>
    </row>
    <row r="572" spans="1:14" x14ac:dyDescent="0.2">
      <c r="A572" t="s">
        <v>12</v>
      </c>
      <c r="B572" t="s">
        <v>282</v>
      </c>
      <c r="C572" t="s">
        <v>656</v>
      </c>
      <c r="D572" t="s">
        <v>24</v>
      </c>
      <c r="E572">
        <v>4.8182304681985396E-3</v>
      </c>
      <c r="F572" t="s">
        <v>659</v>
      </c>
      <c r="G572">
        <v>-0.974679434480896</v>
      </c>
      <c r="H572" t="s">
        <v>703</v>
      </c>
      <c r="I572">
        <v>0.74472188508475001</v>
      </c>
      <c r="K572">
        <v>4.8182304681985396E-3</v>
      </c>
      <c r="L572">
        <v>4.8182304681985396E-3</v>
      </c>
      <c r="M572">
        <v>-0.974679434480896</v>
      </c>
      <c r="N572" t="s">
        <v>654</v>
      </c>
    </row>
    <row r="573" spans="1:14" x14ac:dyDescent="0.2">
      <c r="A573" t="s">
        <v>12</v>
      </c>
      <c r="B573" t="s">
        <v>282</v>
      </c>
      <c r="C573" t="s">
        <v>656</v>
      </c>
      <c r="D573" t="s">
        <v>49</v>
      </c>
      <c r="E573">
        <v>1.5295585495127099E-2</v>
      </c>
      <c r="F573" t="s">
        <v>659</v>
      </c>
      <c r="G573">
        <v>0.67842573481021595</v>
      </c>
      <c r="H573" t="s">
        <v>703</v>
      </c>
      <c r="I573">
        <v>0.74472188508475001</v>
      </c>
      <c r="K573">
        <v>1.5295585495127099E-2</v>
      </c>
      <c r="L573">
        <v>1.5295585495127099E-2</v>
      </c>
      <c r="M573">
        <v>0.67842573481021595</v>
      </c>
      <c r="N573" t="s">
        <v>654</v>
      </c>
    </row>
    <row r="574" spans="1:14" x14ac:dyDescent="0.2">
      <c r="A574" t="s">
        <v>12</v>
      </c>
      <c r="B574" t="s">
        <v>282</v>
      </c>
      <c r="C574" t="s">
        <v>656</v>
      </c>
      <c r="D574" t="s">
        <v>118</v>
      </c>
      <c r="E574">
        <v>2.7584641058513701E-2</v>
      </c>
      <c r="F574" t="s">
        <v>659</v>
      </c>
      <c r="G574">
        <v>-0.63163775309916603</v>
      </c>
      <c r="H574" t="s">
        <v>428</v>
      </c>
      <c r="I574">
        <v>0.74472188508475001</v>
      </c>
      <c r="L574">
        <v>2.7584641058513701E-2</v>
      </c>
      <c r="M574">
        <v>-0.63163775309916603</v>
      </c>
      <c r="N574" t="s">
        <v>654</v>
      </c>
    </row>
    <row r="575" spans="1:14" x14ac:dyDescent="0.2">
      <c r="A575" t="s">
        <v>12</v>
      </c>
      <c r="B575" t="s">
        <v>282</v>
      </c>
      <c r="C575" t="s">
        <v>656</v>
      </c>
      <c r="D575" t="s">
        <v>31</v>
      </c>
      <c r="E575">
        <v>2.07833797307008E-2</v>
      </c>
      <c r="F575" t="s">
        <v>659</v>
      </c>
      <c r="G575">
        <v>-0.65503174395469099</v>
      </c>
      <c r="H575" t="s">
        <v>703</v>
      </c>
      <c r="I575">
        <v>0.74472188508475001</v>
      </c>
      <c r="K575">
        <v>2.07833797307008E-2</v>
      </c>
      <c r="L575">
        <v>2.07833797307008E-2</v>
      </c>
      <c r="M575">
        <v>-0.65503174395469099</v>
      </c>
      <c r="N575" t="s">
        <v>654</v>
      </c>
    </row>
    <row r="576" spans="1:14" x14ac:dyDescent="0.2">
      <c r="A576" t="s">
        <v>12</v>
      </c>
      <c r="B576" t="s">
        <v>79</v>
      </c>
      <c r="C576" t="s">
        <v>656</v>
      </c>
      <c r="D576" t="s">
        <v>124</v>
      </c>
      <c r="E576">
        <v>3.8588452922019401E-2</v>
      </c>
      <c r="F576" t="s">
        <v>659</v>
      </c>
      <c r="G576">
        <v>0.60139860139860102</v>
      </c>
      <c r="H576" t="s">
        <v>428</v>
      </c>
      <c r="I576">
        <v>0.74472188508475001</v>
      </c>
      <c r="L576">
        <v>3.8588452922019401E-2</v>
      </c>
      <c r="M576">
        <v>0.60139860139860102</v>
      </c>
      <c r="N576" t="s">
        <v>654</v>
      </c>
    </row>
    <row r="577" spans="1:14" x14ac:dyDescent="0.2">
      <c r="A577" t="s">
        <v>12</v>
      </c>
      <c r="B577" t="s">
        <v>79</v>
      </c>
      <c r="C577" t="s">
        <v>656</v>
      </c>
      <c r="D577" t="s">
        <v>116</v>
      </c>
      <c r="E577">
        <v>7.6652333339782497E-2</v>
      </c>
      <c r="F577" t="s">
        <v>659</v>
      </c>
      <c r="G577">
        <v>0.55454545454545401</v>
      </c>
      <c r="H577" t="s">
        <v>123</v>
      </c>
      <c r="I577">
        <v>0.74472188508475001</v>
      </c>
      <c r="L577">
        <v>7.6652333339782497E-2</v>
      </c>
      <c r="M577">
        <v>0.55454545454545401</v>
      </c>
      <c r="N577" t="s">
        <v>654</v>
      </c>
    </row>
    <row r="578" spans="1:14" x14ac:dyDescent="0.2">
      <c r="A578" t="s">
        <v>12</v>
      </c>
      <c r="B578" t="s">
        <v>79</v>
      </c>
      <c r="C578" t="s">
        <v>656</v>
      </c>
      <c r="D578" t="s">
        <v>49</v>
      </c>
      <c r="E578">
        <v>8.9913736302638894E-2</v>
      </c>
      <c r="F578" t="s">
        <v>659</v>
      </c>
      <c r="G578">
        <v>0.51048951048950997</v>
      </c>
      <c r="H578" t="s">
        <v>16</v>
      </c>
      <c r="I578">
        <v>0.74472188508475001</v>
      </c>
      <c r="L578">
        <v>8.9913736302638894E-2</v>
      </c>
      <c r="M578">
        <v>0.51048951048950997</v>
      </c>
      <c r="N578" t="s">
        <v>654</v>
      </c>
    </row>
    <row r="579" spans="1:14" x14ac:dyDescent="0.2">
      <c r="A579" t="s">
        <v>12</v>
      </c>
      <c r="B579" t="s">
        <v>79</v>
      </c>
      <c r="C579" t="s">
        <v>656</v>
      </c>
      <c r="D579" t="s">
        <v>67</v>
      </c>
      <c r="E579">
        <v>9.5157366594124701E-2</v>
      </c>
      <c r="F579" t="s">
        <v>659</v>
      </c>
      <c r="G579">
        <v>-0.50349650349650299</v>
      </c>
      <c r="H579" t="s">
        <v>16</v>
      </c>
      <c r="I579">
        <v>0.74472188508475001</v>
      </c>
      <c r="L579">
        <v>9.5157366594124701E-2</v>
      </c>
      <c r="M579">
        <v>-0.50349650349650299</v>
      </c>
      <c r="N579" t="s">
        <v>654</v>
      </c>
    </row>
    <row r="580" spans="1:14" x14ac:dyDescent="0.2">
      <c r="A580" t="s">
        <v>12</v>
      </c>
      <c r="B580" t="s">
        <v>457</v>
      </c>
      <c r="C580" t="s">
        <v>656</v>
      </c>
      <c r="D580" t="s">
        <v>32</v>
      </c>
      <c r="E580">
        <v>2.7343876389870299E-2</v>
      </c>
      <c r="F580" t="s">
        <v>659</v>
      </c>
      <c r="G580">
        <v>-0.63238984397948705</v>
      </c>
      <c r="H580" t="s">
        <v>428</v>
      </c>
      <c r="I580">
        <v>0.74472188508475001</v>
      </c>
      <c r="L580">
        <v>2.7343876389870299E-2</v>
      </c>
      <c r="M580">
        <v>-0.63238984397948705</v>
      </c>
      <c r="N580" t="s">
        <v>654</v>
      </c>
    </row>
    <row r="581" spans="1:14" x14ac:dyDescent="0.2">
      <c r="A581" t="s">
        <v>12</v>
      </c>
      <c r="B581" t="s">
        <v>457</v>
      </c>
      <c r="C581" t="s">
        <v>656</v>
      </c>
      <c r="D581" t="s">
        <v>47</v>
      </c>
      <c r="E581">
        <v>3.4583347282441099E-2</v>
      </c>
      <c r="F581" t="s">
        <v>659</v>
      </c>
      <c r="G581">
        <v>-0.611587546480161</v>
      </c>
      <c r="H581" t="s">
        <v>428</v>
      </c>
      <c r="I581">
        <v>0.74472188508475001</v>
      </c>
      <c r="L581">
        <v>3.4583347282441099E-2</v>
      </c>
      <c r="M581">
        <v>-0.611587546480161</v>
      </c>
      <c r="N581" t="s">
        <v>654</v>
      </c>
    </row>
    <row r="582" spans="1:14" x14ac:dyDescent="0.2">
      <c r="A582" t="s">
        <v>12</v>
      </c>
      <c r="B582" t="s">
        <v>674</v>
      </c>
      <c r="C582" t="s">
        <v>656</v>
      </c>
      <c r="D582" t="s">
        <v>159</v>
      </c>
      <c r="E582">
        <v>8.9913736302638894E-2</v>
      </c>
      <c r="F582" t="s">
        <v>659</v>
      </c>
      <c r="G582">
        <v>-0.51048951048950997</v>
      </c>
      <c r="H582" t="s">
        <v>16</v>
      </c>
      <c r="I582">
        <v>0.74472188508475001</v>
      </c>
      <c r="L582">
        <v>8.9913736302638894E-2</v>
      </c>
      <c r="M582">
        <v>-0.51048951048950997</v>
      </c>
      <c r="N582" t="s">
        <v>654</v>
      </c>
    </row>
    <row r="583" spans="1:14" x14ac:dyDescent="0.2">
      <c r="A583" t="s">
        <v>12</v>
      </c>
      <c r="B583" t="s">
        <v>674</v>
      </c>
      <c r="C583" t="s">
        <v>656</v>
      </c>
      <c r="D583" t="s">
        <v>15</v>
      </c>
      <c r="E583">
        <v>3.58059970520292E-2</v>
      </c>
      <c r="F583" t="s">
        <v>659</v>
      </c>
      <c r="G583">
        <v>-0.608391608391608</v>
      </c>
      <c r="H583" t="s">
        <v>428</v>
      </c>
      <c r="I583">
        <v>0.74472188508475001</v>
      </c>
      <c r="L583">
        <v>3.58059970520292E-2</v>
      </c>
      <c r="M583">
        <v>-0.608391608391608</v>
      </c>
      <c r="N583" t="s">
        <v>654</v>
      </c>
    </row>
    <row r="584" spans="1:14" x14ac:dyDescent="0.2">
      <c r="A584" t="s">
        <v>12</v>
      </c>
      <c r="B584" t="s">
        <v>674</v>
      </c>
      <c r="C584" t="s">
        <v>656</v>
      </c>
      <c r="D584" t="s">
        <v>24</v>
      </c>
      <c r="E584">
        <v>3.7386073468498697E-2</v>
      </c>
      <c r="F584" t="s">
        <v>659</v>
      </c>
      <c r="G584">
        <v>0.89999999999999902</v>
      </c>
      <c r="H584" t="s">
        <v>428</v>
      </c>
      <c r="I584">
        <v>0.74472188508475001</v>
      </c>
      <c r="L584">
        <v>3.7386073468498697E-2</v>
      </c>
      <c r="M584">
        <v>0.89999999999999902</v>
      </c>
      <c r="N584" t="s">
        <v>654</v>
      </c>
    </row>
    <row r="585" spans="1:14" x14ac:dyDescent="0.2">
      <c r="A585" t="s">
        <v>12</v>
      </c>
      <c r="B585" t="s">
        <v>674</v>
      </c>
      <c r="C585" t="s">
        <v>656</v>
      </c>
      <c r="D585" t="s">
        <v>134</v>
      </c>
      <c r="E585">
        <v>5.7990318164572598E-2</v>
      </c>
      <c r="F585" t="s">
        <v>659</v>
      </c>
      <c r="G585">
        <v>-0.69047619047619002</v>
      </c>
      <c r="H585" t="s">
        <v>123</v>
      </c>
      <c r="I585">
        <v>0.74472188508475001</v>
      </c>
      <c r="L585">
        <v>5.7990318164572598E-2</v>
      </c>
      <c r="M585">
        <v>-0.69047619047619002</v>
      </c>
      <c r="N585" t="s">
        <v>654</v>
      </c>
    </row>
    <row r="586" spans="1:14" x14ac:dyDescent="0.2">
      <c r="A586" t="s">
        <v>12</v>
      </c>
      <c r="B586" t="s">
        <v>674</v>
      </c>
      <c r="C586" t="s">
        <v>656</v>
      </c>
      <c r="D586" t="s">
        <v>255</v>
      </c>
      <c r="E586">
        <v>4.2645569805326702E-2</v>
      </c>
      <c r="F586" t="s">
        <v>659</v>
      </c>
      <c r="G586">
        <v>-0.61818181818181805</v>
      </c>
      <c r="H586" t="s">
        <v>428</v>
      </c>
      <c r="I586">
        <v>0.74472188508475001</v>
      </c>
      <c r="L586">
        <v>4.2645569805326702E-2</v>
      </c>
      <c r="M586">
        <v>-0.61818181818181805</v>
      </c>
      <c r="N586" t="s">
        <v>654</v>
      </c>
    </row>
    <row r="587" spans="1:14" x14ac:dyDescent="0.2">
      <c r="A587" t="s">
        <v>12</v>
      </c>
      <c r="B587" t="s">
        <v>458</v>
      </c>
      <c r="C587" t="s">
        <v>656</v>
      </c>
      <c r="D587" t="s">
        <v>29</v>
      </c>
      <c r="E587">
        <v>3.1661514670180503E-2</v>
      </c>
      <c r="F587" t="s">
        <v>659</v>
      </c>
      <c r="G587">
        <v>-0.61956690421889704</v>
      </c>
      <c r="H587" t="s">
        <v>428</v>
      </c>
      <c r="I587">
        <v>0.74472188508475001</v>
      </c>
      <c r="L587">
        <v>3.1661514670180503E-2</v>
      </c>
      <c r="M587">
        <v>-0.61956690421889704</v>
      </c>
      <c r="N587" t="s">
        <v>654</v>
      </c>
    </row>
    <row r="588" spans="1:14" x14ac:dyDescent="0.2">
      <c r="A588" t="s">
        <v>12</v>
      </c>
      <c r="B588" t="s">
        <v>458</v>
      </c>
      <c r="C588" t="s">
        <v>656</v>
      </c>
      <c r="D588" t="s">
        <v>35</v>
      </c>
      <c r="E588">
        <v>7.3901221202465298E-2</v>
      </c>
      <c r="F588" t="s">
        <v>659</v>
      </c>
      <c r="G588">
        <v>-0.53372329700784504</v>
      </c>
      <c r="H588" t="s">
        <v>123</v>
      </c>
      <c r="I588">
        <v>0.74472188508475001</v>
      </c>
      <c r="L588">
        <v>7.3901221202465298E-2</v>
      </c>
      <c r="M588">
        <v>-0.53372329700784504</v>
      </c>
      <c r="N588" t="s">
        <v>654</v>
      </c>
    </row>
    <row r="589" spans="1:14" x14ac:dyDescent="0.2">
      <c r="A589" t="s">
        <v>12</v>
      </c>
      <c r="B589" t="s">
        <v>458</v>
      </c>
      <c r="C589" t="s">
        <v>656</v>
      </c>
      <c r="D589" t="s">
        <v>92</v>
      </c>
      <c r="E589">
        <v>5.6530308227498299E-3</v>
      </c>
      <c r="F589" t="s">
        <v>659</v>
      </c>
      <c r="G589">
        <v>-0.74273381891301504</v>
      </c>
      <c r="H589" t="s">
        <v>703</v>
      </c>
      <c r="I589">
        <v>0.74472188508475001</v>
      </c>
      <c r="K589">
        <v>5.6530308227498299E-3</v>
      </c>
      <c r="L589">
        <v>5.6530308227498299E-3</v>
      </c>
      <c r="M589">
        <v>-0.74273381891301504</v>
      </c>
      <c r="N589" t="s">
        <v>654</v>
      </c>
    </row>
    <row r="590" spans="1:14" x14ac:dyDescent="0.2">
      <c r="A590" t="s">
        <v>12</v>
      </c>
      <c r="B590" t="s">
        <v>458</v>
      </c>
      <c r="C590" t="s">
        <v>656</v>
      </c>
      <c r="D590" t="s">
        <v>97</v>
      </c>
      <c r="E590" s="1">
        <v>3.5131339801905398E-4</v>
      </c>
      <c r="F590" t="s">
        <v>659</v>
      </c>
      <c r="G590">
        <v>-0.85843607211051998</v>
      </c>
      <c r="H590" t="s">
        <v>703</v>
      </c>
      <c r="I590">
        <v>0.262377985324244</v>
      </c>
      <c r="K590" s="1">
        <v>3.5131339801905398E-4</v>
      </c>
      <c r="L590" s="1">
        <v>3.5131339801905398E-4</v>
      </c>
      <c r="M590">
        <v>-0.85843607211051998</v>
      </c>
      <c r="N590" t="s">
        <v>654</v>
      </c>
    </row>
    <row r="591" spans="1:14" x14ac:dyDescent="0.2">
      <c r="A591" t="s">
        <v>12</v>
      </c>
      <c r="B591" t="s">
        <v>458</v>
      </c>
      <c r="C591" t="s">
        <v>656</v>
      </c>
      <c r="D591" t="s">
        <v>64</v>
      </c>
      <c r="E591">
        <v>1.8448113904172302E-2</v>
      </c>
      <c r="F591" t="s">
        <v>659</v>
      </c>
      <c r="G591">
        <v>-0.664354873198576</v>
      </c>
      <c r="H591" t="s">
        <v>703</v>
      </c>
      <c r="I591">
        <v>0.74472188508475001</v>
      </c>
      <c r="K591">
        <v>1.8448113904172302E-2</v>
      </c>
      <c r="L591">
        <v>1.8448113904172302E-2</v>
      </c>
      <c r="M591">
        <v>-0.664354873198576</v>
      </c>
      <c r="N591" t="s">
        <v>654</v>
      </c>
    </row>
    <row r="592" spans="1:14" x14ac:dyDescent="0.2">
      <c r="A592" t="s">
        <v>12</v>
      </c>
      <c r="B592" t="s">
        <v>458</v>
      </c>
      <c r="C592" t="s">
        <v>656</v>
      </c>
      <c r="D592" t="s">
        <v>72</v>
      </c>
      <c r="E592" s="1">
        <v>8.6756376859872895E-4</v>
      </c>
      <c r="F592" t="s">
        <v>659</v>
      </c>
      <c r="G592">
        <v>-0.82857742612406704</v>
      </c>
      <c r="H592" t="s">
        <v>703</v>
      </c>
      <c r="I592">
        <v>0.55121990652420805</v>
      </c>
      <c r="K592" s="1">
        <v>8.6756376859872895E-4</v>
      </c>
      <c r="L592" s="1">
        <v>8.6756376859872895E-4</v>
      </c>
      <c r="M592">
        <v>-0.82857742612406704</v>
      </c>
      <c r="N592" t="s">
        <v>654</v>
      </c>
    </row>
    <row r="593" spans="1:14" x14ac:dyDescent="0.2">
      <c r="A593" t="s">
        <v>12</v>
      </c>
      <c r="B593" t="s">
        <v>458</v>
      </c>
      <c r="C593" t="s">
        <v>656</v>
      </c>
      <c r="D593" t="s">
        <v>20</v>
      </c>
      <c r="E593">
        <v>6.43281273896681E-3</v>
      </c>
      <c r="F593" t="s">
        <v>659</v>
      </c>
      <c r="G593">
        <v>-0.73526915741640197</v>
      </c>
      <c r="H593" t="s">
        <v>703</v>
      </c>
      <c r="I593">
        <v>0.74472188508475001</v>
      </c>
      <c r="K593">
        <v>6.43281273896681E-3</v>
      </c>
      <c r="L593">
        <v>6.43281273896681E-3</v>
      </c>
      <c r="M593">
        <v>-0.73526915741640197</v>
      </c>
      <c r="N593" t="s">
        <v>654</v>
      </c>
    </row>
    <row r="594" spans="1:14" x14ac:dyDescent="0.2">
      <c r="A594" t="s">
        <v>12</v>
      </c>
      <c r="B594" t="s">
        <v>458</v>
      </c>
      <c r="C594" t="s">
        <v>656</v>
      </c>
      <c r="D594" t="s">
        <v>179</v>
      </c>
      <c r="E594" s="1">
        <v>7.0890331621728905E-5</v>
      </c>
      <c r="F594" t="s">
        <v>659</v>
      </c>
      <c r="G594">
        <v>-0.91701095462872795</v>
      </c>
      <c r="H594" t="s">
        <v>703</v>
      </c>
      <c r="I594">
        <v>5.9620875674813702E-2</v>
      </c>
      <c r="K594" s="1">
        <v>7.0890331621728905E-5</v>
      </c>
      <c r="L594" s="1">
        <v>7.0890331621728905E-5</v>
      </c>
      <c r="M594">
        <v>-0.91701095462872795</v>
      </c>
      <c r="N594" t="s">
        <v>654</v>
      </c>
    </row>
    <row r="595" spans="1:14" x14ac:dyDescent="0.2">
      <c r="A595" t="s">
        <v>12</v>
      </c>
      <c r="B595" t="s">
        <v>458</v>
      </c>
      <c r="C595" t="s">
        <v>656</v>
      </c>
      <c r="D595" t="s">
        <v>40</v>
      </c>
      <c r="E595">
        <v>4.1938299906423601E-2</v>
      </c>
      <c r="F595" t="s">
        <v>659</v>
      </c>
      <c r="G595">
        <v>-0.59344058898075003</v>
      </c>
      <c r="H595" t="s">
        <v>428</v>
      </c>
      <c r="I595">
        <v>0.74472188508475001</v>
      </c>
      <c r="L595">
        <v>4.1938299906423601E-2</v>
      </c>
      <c r="M595">
        <v>-0.59344058898075003</v>
      </c>
      <c r="N595" t="s">
        <v>654</v>
      </c>
    </row>
    <row r="596" spans="1:14" x14ac:dyDescent="0.2">
      <c r="A596" t="s">
        <v>12</v>
      </c>
      <c r="B596" t="s">
        <v>458</v>
      </c>
      <c r="C596" t="s">
        <v>656</v>
      </c>
      <c r="D596" t="s">
        <v>25</v>
      </c>
      <c r="E596">
        <v>6.4714297404399504E-2</v>
      </c>
      <c r="F596" t="s">
        <v>659</v>
      </c>
      <c r="G596">
        <v>-0.54865262000107096</v>
      </c>
      <c r="H596" t="s">
        <v>123</v>
      </c>
      <c r="I596">
        <v>0.74472188508475001</v>
      </c>
      <c r="L596">
        <v>6.4714297404399504E-2</v>
      </c>
      <c r="M596">
        <v>-0.54865262000107096</v>
      </c>
      <c r="N596" t="s">
        <v>654</v>
      </c>
    </row>
    <row r="597" spans="1:14" x14ac:dyDescent="0.2">
      <c r="A597" t="s">
        <v>12</v>
      </c>
      <c r="B597" t="s">
        <v>458</v>
      </c>
      <c r="C597" t="s">
        <v>656</v>
      </c>
      <c r="D597" t="s">
        <v>225</v>
      </c>
      <c r="E597" s="1">
        <v>6.31344643878166E-4</v>
      </c>
      <c r="F597" t="s">
        <v>659</v>
      </c>
      <c r="G597">
        <v>-0.83977441836898603</v>
      </c>
      <c r="H597" t="s">
        <v>703</v>
      </c>
      <c r="I597">
        <v>0.42982419531940003</v>
      </c>
      <c r="K597" s="1">
        <v>6.31344643878166E-4</v>
      </c>
      <c r="L597" s="1">
        <v>6.31344643878166E-4</v>
      </c>
      <c r="M597">
        <v>-0.83977441836898603</v>
      </c>
      <c r="N597" t="s">
        <v>654</v>
      </c>
    </row>
    <row r="598" spans="1:14" x14ac:dyDescent="0.2">
      <c r="A598" t="s">
        <v>12</v>
      </c>
      <c r="B598" t="s">
        <v>458</v>
      </c>
      <c r="C598" t="s">
        <v>656</v>
      </c>
      <c r="D598" t="s">
        <v>93</v>
      </c>
      <c r="E598">
        <v>1.05943104315404E-3</v>
      </c>
      <c r="F598" t="s">
        <v>659</v>
      </c>
      <c r="G598">
        <v>-0.82111276462745297</v>
      </c>
      <c r="H598" t="s">
        <v>703</v>
      </c>
      <c r="I598">
        <v>0.64044410699398202</v>
      </c>
      <c r="K598">
        <v>1.05943104315404E-3</v>
      </c>
      <c r="L598">
        <v>1.05943104315404E-3</v>
      </c>
      <c r="M598">
        <v>-0.82111276462745297</v>
      </c>
      <c r="N598" t="s">
        <v>654</v>
      </c>
    </row>
    <row r="599" spans="1:14" x14ac:dyDescent="0.2">
      <c r="A599" t="s">
        <v>12</v>
      </c>
      <c r="B599" t="s">
        <v>458</v>
      </c>
      <c r="C599" t="s">
        <v>656</v>
      </c>
      <c r="D599" t="s">
        <v>187</v>
      </c>
      <c r="E599">
        <v>6.0334464982866797E-3</v>
      </c>
      <c r="F599" t="s">
        <v>659</v>
      </c>
      <c r="G599">
        <v>-0.73900148816470801</v>
      </c>
      <c r="H599" t="s">
        <v>703</v>
      </c>
      <c r="I599">
        <v>0.74472188508475001</v>
      </c>
      <c r="K599">
        <v>6.0334464982866797E-3</v>
      </c>
      <c r="L599">
        <v>6.0334464982866797E-3</v>
      </c>
      <c r="M599">
        <v>-0.73900148816470801</v>
      </c>
      <c r="N599" t="s">
        <v>654</v>
      </c>
    </row>
    <row r="600" spans="1:14" x14ac:dyDescent="0.2">
      <c r="A600" t="s">
        <v>12</v>
      </c>
      <c r="B600" t="s">
        <v>564</v>
      </c>
      <c r="C600" t="s">
        <v>656</v>
      </c>
      <c r="D600" t="s">
        <v>116</v>
      </c>
      <c r="E600">
        <v>1.8565033381595E-2</v>
      </c>
      <c r="F600" t="s">
        <v>659</v>
      </c>
      <c r="G600">
        <v>0.69090909090909003</v>
      </c>
      <c r="H600" t="s">
        <v>703</v>
      </c>
      <c r="I600">
        <v>0.74472188508475001</v>
      </c>
      <c r="K600">
        <v>1.8565033381595E-2</v>
      </c>
      <c r="L600">
        <v>1.8565033381595E-2</v>
      </c>
      <c r="M600">
        <v>0.69090909090909003</v>
      </c>
      <c r="N600" t="s">
        <v>654</v>
      </c>
    </row>
    <row r="601" spans="1:14" x14ac:dyDescent="0.2">
      <c r="A601" t="s">
        <v>12</v>
      </c>
      <c r="B601" t="s">
        <v>564</v>
      </c>
      <c r="C601" t="s">
        <v>656</v>
      </c>
      <c r="D601" t="s">
        <v>51</v>
      </c>
      <c r="E601">
        <v>4.4609296463363E-2</v>
      </c>
      <c r="F601" t="s">
        <v>659</v>
      </c>
      <c r="G601">
        <v>0.58741258741258695</v>
      </c>
      <c r="H601" t="s">
        <v>428</v>
      </c>
      <c r="I601">
        <v>0.74472188508475001</v>
      </c>
      <c r="L601">
        <v>4.4609296463363E-2</v>
      </c>
      <c r="M601">
        <v>0.58741258741258695</v>
      </c>
      <c r="N601" t="s">
        <v>654</v>
      </c>
    </row>
    <row r="602" spans="1:14" x14ac:dyDescent="0.2">
      <c r="A602" t="s">
        <v>12</v>
      </c>
      <c r="B602" t="s">
        <v>80</v>
      </c>
      <c r="C602" t="s">
        <v>656</v>
      </c>
      <c r="D602" t="s">
        <v>15</v>
      </c>
      <c r="E602">
        <v>2.4003191200713699E-2</v>
      </c>
      <c r="F602" t="s">
        <v>659</v>
      </c>
      <c r="G602">
        <v>0.643356643356643</v>
      </c>
      <c r="H602" t="s">
        <v>428</v>
      </c>
      <c r="I602">
        <v>0.74472188508475001</v>
      </c>
      <c r="L602">
        <v>2.4003191200713699E-2</v>
      </c>
      <c r="M602">
        <v>0.643356643356643</v>
      </c>
      <c r="N602" t="s">
        <v>654</v>
      </c>
    </row>
    <row r="603" spans="1:14" x14ac:dyDescent="0.2">
      <c r="A603" t="s">
        <v>12</v>
      </c>
      <c r="B603" t="s">
        <v>80</v>
      </c>
      <c r="C603" t="s">
        <v>656</v>
      </c>
      <c r="D603" t="s">
        <v>53</v>
      </c>
      <c r="E603">
        <v>4.15214944103185E-2</v>
      </c>
      <c r="F603" t="s">
        <v>659</v>
      </c>
      <c r="G603">
        <v>0.59440559440559404</v>
      </c>
      <c r="H603" t="s">
        <v>428</v>
      </c>
      <c r="I603">
        <v>0.74472188508475001</v>
      </c>
      <c r="L603">
        <v>4.15214944103185E-2</v>
      </c>
      <c r="M603">
        <v>0.59440559440559404</v>
      </c>
      <c r="N603" t="s">
        <v>654</v>
      </c>
    </row>
    <row r="604" spans="1:14" x14ac:dyDescent="0.2">
      <c r="A604" t="s">
        <v>12</v>
      </c>
      <c r="B604" t="s">
        <v>80</v>
      </c>
      <c r="C604" t="s">
        <v>656</v>
      </c>
      <c r="D604" t="s">
        <v>134</v>
      </c>
      <c r="E604">
        <v>8.5558891012673097E-2</v>
      </c>
      <c r="F604" t="s">
        <v>659</v>
      </c>
      <c r="G604">
        <v>0.64285714285714302</v>
      </c>
      <c r="H604" t="s">
        <v>16</v>
      </c>
      <c r="I604">
        <v>0.74472188508475001</v>
      </c>
      <c r="L604">
        <v>8.5558891012673097E-2</v>
      </c>
      <c r="M604">
        <v>0.64285714285714302</v>
      </c>
      <c r="N604" t="s">
        <v>654</v>
      </c>
    </row>
    <row r="605" spans="1:14" x14ac:dyDescent="0.2">
      <c r="A605" t="s">
        <v>12</v>
      </c>
      <c r="B605" t="s">
        <v>80</v>
      </c>
      <c r="C605" t="s">
        <v>656</v>
      </c>
      <c r="D605" t="s">
        <v>67</v>
      </c>
      <c r="E605">
        <v>5.1265589786491497E-2</v>
      </c>
      <c r="F605" t="s">
        <v>659</v>
      </c>
      <c r="G605">
        <v>0.57342657342657299</v>
      </c>
      <c r="H605" t="s">
        <v>428</v>
      </c>
      <c r="I605">
        <v>0.74472188508475001</v>
      </c>
      <c r="L605">
        <v>5.1265589786491497E-2</v>
      </c>
      <c r="M605">
        <v>0.57342657342657299</v>
      </c>
      <c r="N605" t="s">
        <v>654</v>
      </c>
    </row>
    <row r="606" spans="1:14" x14ac:dyDescent="0.2">
      <c r="A606" t="s">
        <v>12</v>
      </c>
      <c r="B606" t="s">
        <v>80</v>
      </c>
      <c r="C606" t="s">
        <v>656</v>
      </c>
      <c r="D606" t="s">
        <v>255</v>
      </c>
      <c r="E606">
        <v>2.0842853610945102E-2</v>
      </c>
      <c r="F606" t="s">
        <v>659</v>
      </c>
      <c r="G606">
        <v>0.68181818181818099</v>
      </c>
      <c r="H606" t="s">
        <v>703</v>
      </c>
      <c r="I606">
        <v>0.74472188508475001</v>
      </c>
      <c r="K606">
        <v>2.0842853610945102E-2</v>
      </c>
      <c r="L606">
        <v>2.0842853610945102E-2</v>
      </c>
      <c r="M606">
        <v>0.68181818181818099</v>
      </c>
      <c r="N606" t="s">
        <v>654</v>
      </c>
    </row>
    <row r="607" spans="1:14" x14ac:dyDescent="0.2">
      <c r="A607" t="s">
        <v>12</v>
      </c>
      <c r="B607" t="s">
        <v>81</v>
      </c>
      <c r="C607" t="s">
        <v>656</v>
      </c>
      <c r="D607" t="s">
        <v>124</v>
      </c>
      <c r="E607">
        <v>1.3228664198036101E-2</v>
      </c>
      <c r="F607" t="s">
        <v>659</v>
      </c>
      <c r="G607">
        <v>0.68885809462143499</v>
      </c>
      <c r="H607" t="s">
        <v>703</v>
      </c>
      <c r="I607">
        <v>0.74472188508475001</v>
      </c>
      <c r="K607">
        <v>1.3228664198036101E-2</v>
      </c>
      <c r="L607">
        <v>1.3228664198036101E-2</v>
      </c>
      <c r="M607">
        <v>0.68885809462143499</v>
      </c>
      <c r="N607" t="s">
        <v>654</v>
      </c>
    </row>
    <row r="608" spans="1:14" x14ac:dyDescent="0.2">
      <c r="A608" t="s">
        <v>12</v>
      </c>
      <c r="B608" t="s">
        <v>81</v>
      </c>
      <c r="C608" t="s">
        <v>656</v>
      </c>
      <c r="D608" t="s">
        <v>163</v>
      </c>
      <c r="E608">
        <v>7.6764261699268393E-2</v>
      </c>
      <c r="F608" t="s">
        <v>659</v>
      </c>
      <c r="G608">
        <v>0.52933306218278697</v>
      </c>
      <c r="H608" t="s">
        <v>123</v>
      </c>
      <c r="I608">
        <v>0.74472188508475001</v>
      </c>
      <c r="L608">
        <v>7.6764261699268393E-2</v>
      </c>
      <c r="M608">
        <v>0.52933306218278697</v>
      </c>
      <c r="N608" t="s">
        <v>654</v>
      </c>
    </row>
    <row r="609" spans="1:14" x14ac:dyDescent="0.2">
      <c r="A609" t="s">
        <v>12</v>
      </c>
      <c r="B609" t="s">
        <v>81</v>
      </c>
      <c r="C609" t="s">
        <v>656</v>
      </c>
      <c r="D609" t="s">
        <v>49</v>
      </c>
      <c r="E609">
        <v>3.2818441596693497E-2</v>
      </c>
      <c r="F609" t="s">
        <v>659</v>
      </c>
      <c r="G609">
        <v>0.61634671624023096</v>
      </c>
      <c r="H609" t="s">
        <v>428</v>
      </c>
      <c r="I609">
        <v>0.74472188508475001</v>
      </c>
      <c r="L609">
        <v>3.2818441596693497E-2</v>
      </c>
      <c r="M609">
        <v>0.61634671624023096</v>
      </c>
      <c r="N609" t="s">
        <v>654</v>
      </c>
    </row>
    <row r="610" spans="1:14" x14ac:dyDescent="0.2">
      <c r="A610" t="s">
        <v>12</v>
      </c>
      <c r="B610" t="s">
        <v>81</v>
      </c>
      <c r="C610" t="s">
        <v>656</v>
      </c>
      <c r="D610" t="s">
        <v>75</v>
      </c>
      <c r="E610">
        <v>6.3295463569552998E-2</v>
      </c>
      <c r="F610" t="s">
        <v>659</v>
      </c>
      <c r="G610">
        <v>0.55108647569714797</v>
      </c>
      <c r="H610" t="s">
        <v>123</v>
      </c>
      <c r="I610">
        <v>0.74472188508475001</v>
      </c>
      <c r="L610">
        <v>6.3295463569552998E-2</v>
      </c>
      <c r="M610">
        <v>0.55108647569714797</v>
      </c>
      <c r="N610" t="s">
        <v>654</v>
      </c>
    </row>
    <row r="611" spans="1:14" x14ac:dyDescent="0.2">
      <c r="A611" t="s">
        <v>12</v>
      </c>
      <c r="B611" t="s">
        <v>283</v>
      </c>
      <c r="C611" t="s">
        <v>656</v>
      </c>
      <c r="D611" t="s">
        <v>32</v>
      </c>
      <c r="E611">
        <v>6.6369332076986698E-2</v>
      </c>
      <c r="F611" t="s">
        <v>659</v>
      </c>
      <c r="G611">
        <v>-0.54585978662890899</v>
      </c>
      <c r="H611" t="s">
        <v>123</v>
      </c>
      <c r="I611">
        <v>0.74472188508475001</v>
      </c>
      <c r="L611">
        <v>6.6369332076986698E-2</v>
      </c>
      <c r="M611">
        <v>-0.54585978662890899</v>
      </c>
      <c r="N611" t="s">
        <v>654</v>
      </c>
    </row>
    <row r="612" spans="1:14" x14ac:dyDescent="0.2">
      <c r="A612" t="s">
        <v>12</v>
      </c>
      <c r="B612" t="s">
        <v>283</v>
      </c>
      <c r="C612" t="s">
        <v>656</v>
      </c>
      <c r="D612" t="s">
        <v>51</v>
      </c>
      <c r="E612">
        <v>8.6875700149406099E-2</v>
      </c>
      <c r="F612" t="s">
        <v>659</v>
      </c>
      <c r="G612">
        <v>0.51466779882154301</v>
      </c>
      <c r="H612" t="s">
        <v>16</v>
      </c>
      <c r="I612">
        <v>0.74472188508475001</v>
      </c>
      <c r="L612">
        <v>8.6875700149406099E-2</v>
      </c>
      <c r="M612">
        <v>0.51466779882154301</v>
      </c>
      <c r="N612" t="s">
        <v>654</v>
      </c>
    </row>
    <row r="613" spans="1:14" x14ac:dyDescent="0.2">
      <c r="A613" t="s">
        <v>12</v>
      </c>
      <c r="B613" t="s">
        <v>283</v>
      </c>
      <c r="C613" t="s">
        <v>656</v>
      </c>
      <c r="D613" t="s">
        <v>75</v>
      </c>
      <c r="E613">
        <v>5.0912924853493803E-3</v>
      </c>
      <c r="F613" t="s">
        <v>659</v>
      </c>
      <c r="G613">
        <v>0.74860770737679005</v>
      </c>
      <c r="H613" t="s">
        <v>703</v>
      </c>
      <c r="I613">
        <v>0.74472188508475001</v>
      </c>
      <c r="K613">
        <v>5.0912924853493803E-3</v>
      </c>
      <c r="L613">
        <v>5.0912924853493803E-3</v>
      </c>
      <c r="M613">
        <v>0.74860770737679005</v>
      </c>
      <c r="N613" t="s">
        <v>654</v>
      </c>
    </row>
    <row r="614" spans="1:14" x14ac:dyDescent="0.2">
      <c r="A614" t="s">
        <v>12</v>
      </c>
      <c r="B614" t="s">
        <v>565</v>
      </c>
      <c r="C614" t="s">
        <v>656</v>
      </c>
      <c r="D614" t="s">
        <v>124</v>
      </c>
      <c r="E614">
        <v>1.2593030496094001E-2</v>
      </c>
      <c r="F614" t="s">
        <v>659</v>
      </c>
      <c r="G614">
        <v>-0.69230769230769196</v>
      </c>
      <c r="H614" t="s">
        <v>703</v>
      </c>
      <c r="I614">
        <v>0.74472188508475001</v>
      </c>
      <c r="K614">
        <v>1.2593030496094001E-2</v>
      </c>
      <c r="L614">
        <v>1.2593030496094001E-2</v>
      </c>
      <c r="M614">
        <v>-0.69230769230769196</v>
      </c>
      <c r="N614" t="s">
        <v>654</v>
      </c>
    </row>
    <row r="615" spans="1:14" x14ac:dyDescent="0.2">
      <c r="A615" t="s">
        <v>12</v>
      </c>
      <c r="B615" t="s">
        <v>565</v>
      </c>
      <c r="C615" t="s">
        <v>656</v>
      </c>
      <c r="D615" t="s">
        <v>24</v>
      </c>
      <c r="E615">
        <v>3.7386073468498697E-2</v>
      </c>
      <c r="F615" t="s">
        <v>659</v>
      </c>
      <c r="G615">
        <v>0.89999999999999902</v>
      </c>
      <c r="H615" t="s">
        <v>428</v>
      </c>
      <c r="I615">
        <v>0.74472188508475001</v>
      </c>
      <c r="L615">
        <v>3.7386073468498697E-2</v>
      </c>
      <c r="M615">
        <v>0.89999999999999902</v>
      </c>
      <c r="N615" t="s">
        <v>654</v>
      </c>
    </row>
    <row r="616" spans="1:14" x14ac:dyDescent="0.2">
      <c r="A616" t="s">
        <v>12</v>
      </c>
      <c r="B616" t="s">
        <v>565</v>
      </c>
      <c r="C616" t="s">
        <v>656</v>
      </c>
      <c r="D616" t="s">
        <v>49</v>
      </c>
      <c r="E616">
        <v>3.4464502618274401E-3</v>
      </c>
      <c r="F616" t="s">
        <v>659</v>
      </c>
      <c r="G616">
        <v>-0.76923076923076905</v>
      </c>
      <c r="H616" t="s">
        <v>703</v>
      </c>
      <c r="I616">
        <v>0.74472188508475001</v>
      </c>
      <c r="K616">
        <v>3.4464502618274401E-3</v>
      </c>
      <c r="L616">
        <v>3.4464502618274401E-3</v>
      </c>
      <c r="M616">
        <v>-0.76923076923076905</v>
      </c>
      <c r="N616" t="s">
        <v>654</v>
      </c>
    </row>
    <row r="617" spans="1:14" x14ac:dyDescent="0.2">
      <c r="A617" t="s">
        <v>12</v>
      </c>
      <c r="B617" t="s">
        <v>565</v>
      </c>
      <c r="C617" t="s">
        <v>656</v>
      </c>
      <c r="D617" t="s">
        <v>75</v>
      </c>
      <c r="E617">
        <v>2.0185498509853999E-2</v>
      </c>
      <c r="F617" t="s">
        <v>659</v>
      </c>
      <c r="G617">
        <v>-0.65734265734265696</v>
      </c>
      <c r="H617" t="s">
        <v>703</v>
      </c>
      <c r="I617">
        <v>0.74472188508475001</v>
      </c>
      <c r="K617">
        <v>2.0185498509853999E-2</v>
      </c>
      <c r="L617">
        <v>2.0185498509853999E-2</v>
      </c>
      <c r="M617">
        <v>-0.65734265734265696</v>
      </c>
      <c r="N617" t="s">
        <v>654</v>
      </c>
    </row>
    <row r="618" spans="1:14" x14ac:dyDescent="0.2">
      <c r="A618" t="s">
        <v>12</v>
      </c>
      <c r="B618" t="s">
        <v>82</v>
      </c>
      <c r="C618" t="s">
        <v>656</v>
      </c>
      <c r="D618" t="s">
        <v>18</v>
      </c>
      <c r="E618">
        <v>5.6167175387397898E-2</v>
      </c>
      <c r="F618" t="s">
        <v>659</v>
      </c>
      <c r="G618">
        <v>-0.56392380701236799</v>
      </c>
      <c r="H618" t="s">
        <v>428</v>
      </c>
      <c r="I618">
        <v>0.74472188508475001</v>
      </c>
      <c r="L618">
        <v>5.6167175387397898E-2</v>
      </c>
      <c r="M618">
        <v>-0.56392380701236799</v>
      </c>
      <c r="N618" t="s">
        <v>654</v>
      </c>
    </row>
    <row r="619" spans="1:14" x14ac:dyDescent="0.2">
      <c r="A619" t="s">
        <v>12</v>
      </c>
      <c r="B619" t="s">
        <v>82</v>
      </c>
      <c r="C619" t="s">
        <v>656</v>
      </c>
      <c r="D619" t="s">
        <v>15</v>
      </c>
      <c r="E619">
        <v>8.92571722151939E-2</v>
      </c>
      <c r="F619" t="s">
        <v>659</v>
      </c>
      <c r="G619">
        <v>-0.51138432188699201</v>
      </c>
      <c r="H619" t="s">
        <v>16</v>
      </c>
      <c r="I619">
        <v>0.74472188508475001</v>
      </c>
      <c r="L619">
        <v>8.92571722151939E-2</v>
      </c>
      <c r="M619">
        <v>-0.51138432188699201</v>
      </c>
      <c r="N619" t="s">
        <v>654</v>
      </c>
    </row>
    <row r="620" spans="1:14" x14ac:dyDescent="0.2">
      <c r="A620" t="s">
        <v>12</v>
      </c>
      <c r="B620" t="s">
        <v>82</v>
      </c>
      <c r="C620" t="s">
        <v>656</v>
      </c>
      <c r="D620" t="s">
        <v>124</v>
      </c>
      <c r="E620">
        <v>2.3677347580348101E-2</v>
      </c>
      <c r="F620" t="s">
        <v>659</v>
      </c>
      <c r="G620">
        <v>0.64448435087127798</v>
      </c>
      <c r="H620" t="s">
        <v>428</v>
      </c>
      <c r="I620">
        <v>0.74472188508475001</v>
      </c>
      <c r="L620">
        <v>2.3677347580348101E-2</v>
      </c>
      <c r="M620">
        <v>0.64448435087127798</v>
      </c>
      <c r="N620" t="s">
        <v>654</v>
      </c>
    </row>
    <row r="621" spans="1:14" x14ac:dyDescent="0.2">
      <c r="A621" t="s">
        <v>12</v>
      </c>
      <c r="B621" t="s">
        <v>82</v>
      </c>
      <c r="C621" t="s">
        <v>656</v>
      </c>
      <c r="D621" t="s">
        <v>163</v>
      </c>
      <c r="E621">
        <v>5.6167175387397898E-2</v>
      </c>
      <c r="F621" t="s">
        <v>659</v>
      </c>
      <c r="G621">
        <v>0.56392380701236799</v>
      </c>
      <c r="H621" t="s">
        <v>428</v>
      </c>
      <c r="I621">
        <v>0.74472188508475001</v>
      </c>
      <c r="L621">
        <v>5.6167175387397898E-2</v>
      </c>
      <c r="M621">
        <v>0.56392380701236799</v>
      </c>
      <c r="N621" t="s">
        <v>654</v>
      </c>
    </row>
    <row r="622" spans="1:14" x14ac:dyDescent="0.2">
      <c r="A622" t="s">
        <v>12</v>
      </c>
      <c r="B622" t="s">
        <v>82</v>
      </c>
      <c r="C622" t="s">
        <v>656</v>
      </c>
      <c r="D622" t="s">
        <v>116</v>
      </c>
      <c r="E622">
        <v>6.2207295410542998E-2</v>
      </c>
      <c r="F622" t="s">
        <v>659</v>
      </c>
      <c r="G622">
        <v>0.57858920042432005</v>
      </c>
      <c r="H622" t="s">
        <v>123</v>
      </c>
      <c r="I622">
        <v>0.74472188508475001</v>
      </c>
      <c r="L622">
        <v>6.2207295410542998E-2</v>
      </c>
      <c r="M622">
        <v>0.57858920042432005</v>
      </c>
      <c r="N622" t="s">
        <v>654</v>
      </c>
    </row>
    <row r="623" spans="1:14" x14ac:dyDescent="0.2">
      <c r="A623" t="s">
        <v>12</v>
      </c>
      <c r="B623" t="s">
        <v>82</v>
      </c>
      <c r="C623" t="s">
        <v>656</v>
      </c>
      <c r="D623" t="s">
        <v>67</v>
      </c>
      <c r="E623">
        <v>2.3677347580348101E-2</v>
      </c>
      <c r="F623" t="s">
        <v>659</v>
      </c>
      <c r="G623">
        <v>-0.64448435087127798</v>
      </c>
      <c r="H623" t="s">
        <v>428</v>
      </c>
      <c r="I623">
        <v>0.74472188508475001</v>
      </c>
      <c r="L623">
        <v>2.3677347580348101E-2</v>
      </c>
      <c r="M623">
        <v>-0.64448435087127798</v>
      </c>
      <c r="N623" t="s">
        <v>654</v>
      </c>
    </row>
    <row r="624" spans="1:14" x14ac:dyDescent="0.2">
      <c r="A624" t="s">
        <v>12</v>
      </c>
      <c r="B624" t="s">
        <v>82</v>
      </c>
      <c r="C624" t="s">
        <v>656</v>
      </c>
      <c r="D624" t="s">
        <v>255</v>
      </c>
      <c r="E624">
        <v>3.3064707251720303E-2</v>
      </c>
      <c r="F624" t="s">
        <v>659</v>
      </c>
      <c r="G624">
        <v>-0.64237068708526901</v>
      </c>
      <c r="H624" t="s">
        <v>428</v>
      </c>
      <c r="I624">
        <v>0.74472188508475001</v>
      </c>
      <c r="L624">
        <v>3.3064707251720303E-2</v>
      </c>
      <c r="M624">
        <v>-0.64237068708526901</v>
      </c>
      <c r="N624" t="s">
        <v>654</v>
      </c>
    </row>
    <row r="625" spans="1:14" x14ac:dyDescent="0.2">
      <c r="A625" t="s">
        <v>12</v>
      </c>
      <c r="B625" t="s">
        <v>675</v>
      </c>
      <c r="C625" t="s">
        <v>656</v>
      </c>
      <c r="D625" t="s">
        <v>69</v>
      </c>
      <c r="E625">
        <v>5.8589475388567597E-2</v>
      </c>
      <c r="F625" t="s">
        <v>659</v>
      </c>
      <c r="G625">
        <v>0.55944055944055904</v>
      </c>
      <c r="H625" t="s">
        <v>123</v>
      </c>
      <c r="I625">
        <v>0.74472188508475001</v>
      </c>
      <c r="L625">
        <v>5.8589475388567597E-2</v>
      </c>
      <c r="M625">
        <v>0.55944055944055904</v>
      </c>
      <c r="N625" t="s">
        <v>654</v>
      </c>
    </row>
    <row r="626" spans="1:14" x14ac:dyDescent="0.2">
      <c r="A626" t="s">
        <v>12</v>
      </c>
      <c r="B626" t="s">
        <v>284</v>
      </c>
      <c r="C626" t="s">
        <v>656</v>
      </c>
      <c r="D626" t="s">
        <v>53</v>
      </c>
      <c r="E626">
        <v>7.4769971919415396E-2</v>
      </c>
      <c r="F626" t="s">
        <v>659</v>
      </c>
      <c r="G626">
        <v>-0.53237901532417298</v>
      </c>
      <c r="H626" t="s">
        <v>123</v>
      </c>
      <c r="I626">
        <v>0.74472188508475001</v>
      </c>
      <c r="L626">
        <v>7.4769971919415396E-2</v>
      </c>
      <c r="M626">
        <v>-0.53237901532417298</v>
      </c>
      <c r="N626" t="s">
        <v>654</v>
      </c>
    </row>
    <row r="627" spans="1:14" x14ac:dyDescent="0.2">
      <c r="A627" t="s">
        <v>12</v>
      </c>
      <c r="B627" t="s">
        <v>284</v>
      </c>
      <c r="C627" t="s">
        <v>656</v>
      </c>
      <c r="D627" t="s">
        <v>47</v>
      </c>
      <c r="E627">
        <v>4.8884712039792597E-2</v>
      </c>
      <c r="F627" t="s">
        <v>659</v>
      </c>
      <c r="G627">
        <v>-0.57827375802453296</v>
      </c>
      <c r="H627" t="s">
        <v>428</v>
      </c>
      <c r="I627">
        <v>0.74472188508475001</v>
      </c>
      <c r="L627">
        <v>4.8884712039792597E-2</v>
      </c>
      <c r="M627">
        <v>-0.57827375802453296</v>
      </c>
      <c r="N627" t="s">
        <v>654</v>
      </c>
    </row>
    <row r="628" spans="1:14" x14ac:dyDescent="0.2">
      <c r="A628" t="s">
        <v>12</v>
      </c>
      <c r="B628" t="s">
        <v>284</v>
      </c>
      <c r="C628" t="s">
        <v>656</v>
      </c>
      <c r="D628" t="s">
        <v>31</v>
      </c>
      <c r="E628">
        <v>8.7341289010706202E-2</v>
      </c>
      <c r="F628" t="s">
        <v>659</v>
      </c>
      <c r="G628">
        <v>-0.51402111824402896</v>
      </c>
      <c r="H628" t="s">
        <v>16</v>
      </c>
      <c r="I628">
        <v>0.74472188508475001</v>
      </c>
      <c r="L628">
        <v>8.7341289010706202E-2</v>
      </c>
      <c r="M628">
        <v>-0.51402111824402896</v>
      </c>
      <c r="N628" t="s">
        <v>654</v>
      </c>
    </row>
    <row r="629" spans="1:14" x14ac:dyDescent="0.2">
      <c r="A629" t="s">
        <v>12</v>
      </c>
      <c r="B629" t="s">
        <v>83</v>
      </c>
      <c r="C629" t="s">
        <v>656</v>
      </c>
      <c r="D629" t="s">
        <v>18</v>
      </c>
      <c r="E629">
        <v>1.53173290532817E-2</v>
      </c>
      <c r="F629" t="s">
        <v>659</v>
      </c>
      <c r="G629">
        <v>-0.678321678321678</v>
      </c>
      <c r="H629" t="s">
        <v>703</v>
      </c>
      <c r="I629">
        <v>0.74472188508475001</v>
      </c>
      <c r="K629">
        <v>1.53173290532817E-2</v>
      </c>
      <c r="L629">
        <v>1.53173290532817E-2</v>
      </c>
      <c r="M629">
        <v>-0.678321678321678</v>
      </c>
      <c r="N629" t="s">
        <v>654</v>
      </c>
    </row>
    <row r="630" spans="1:14" x14ac:dyDescent="0.2">
      <c r="A630" t="s">
        <v>12</v>
      </c>
      <c r="B630" t="s">
        <v>83</v>
      </c>
      <c r="C630" t="s">
        <v>656</v>
      </c>
      <c r="D630" t="s">
        <v>161</v>
      </c>
      <c r="E630">
        <v>5.4842119775407802E-2</v>
      </c>
      <c r="F630" t="s">
        <v>659</v>
      </c>
      <c r="G630">
        <v>0.56643356643356602</v>
      </c>
      <c r="H630" t="s">
        <v>428</v>
      </c>
      <c r="I630">
        <v>0.74472188508475001</v>
      </c>
      <c r="L630">
        <v>5.4842119775407802E-2</v>
      </c>
      <c r="M630">
        <v>0.56643356643356602</v>
      </c>
      <c r="N630" t="s">
        <v>654</v>
      </c>
    </row>
    <row r="631" spans="1:14" x14ac:dyDescent="0.2">
      <c r="A631" t="s">
        <v>12</v>
      </c>
      <c r="B631" t="s">
        <v>83</v>
      </c>
      <c r="C631" t="s">
        <v>656</v>
      </c>
      <c r="D631" t="s">
        <v>69</v>
      </c>
      <c r="E631">
        <v>6.2511483279615102E-2</v>
      </c>
      <c r="F631" t="s">
        <v>659</v>
      </c>
      <c r="G631">
        <v>-0.55244755244755195</v>
      </c>
      <c r="H631" t="s">
        <v>123</v>
      </c>
      <c r="I631">
        <v>0.74472188508475001</v>
      </c>
      <c r="L631">
        <v>6.2511483279615102E-2</v>
      </c>
      <c r="M631">
        <v>-0.55244755244755195</v>
      </c>
      <c r="N631" t="s">
        <v>654</v>
      </c>
    </row>
    <row r="632" spans="1:14" x14ac:dyDescent="0.2">
      <c r="A632" t="s">
        <v>12</v>
      </c>
      <c r="B632" t="s">
        <v>83</v>
      </c>
      <c r="C632" t="s">
        <v>656</v>
      </c>
      <c r="D632" t="s">
        <v>124</v>
      </c>
      <c r="E632">
        <v>4.15214944103185E-2</v>
      </c>
      <c r="F632" t="s">
        <v>659</v>
      </c>
      <c r="G632">
        <v>0.59440559440559404</v>
      </c>
      <c r="H632" t="s">
        <v>428</v>
      </c>
      <c r="I632">
        <v>0.74472188508475001</v>
      </c>
      <c r="L632">
        <v>4.15214944103185E-2</v>
      </c>
      <c r="M632">
        <v>0.59440559440559404</v>
      </c>
      <c r="N632" t="s">
        <v>654</v>
      </c>
    </row>
    <row r="633" spans="1:14" x14ac:dyDescent="0.2">
      <c r="A633" t="s">
        <v>12</v>
      </c>
      <c r="B633" t="s">
        <v>83</v>
      </c>
      <c r="C633" t="s">
        <v>656</v>
      </c>
      <c r="D633" t="s">
        <v>49</v>
      </c>
      <c r="E633">
        <v>7.0894317549223096E-2</v>
      </c>
      <c r="F633" t="s">
        <v>659</v>
      </c>
      <c r="G633">
        <v>0.53846153846153799</v>
      </c>
      <c r="H633" t="s">
        <v>123</v>
      </c>
      <c r="I633">
        <v>0.74472188508475001</v>
      </c>
      <c r="L633">
        <v>7.0894317549223096E-2</v>
      </c>
      <c r="M633">
        <v>0.53846153846153799</v>
      </c>
      <c r="N633" t="s">
        <v>654</v>
      </c>
    </row>
    <row r="634" spans="1:14" x14ac:dyDescent="0.2">
      <c r="A634" t="s">
        <v>12</v>
      </c>
      <c r="B634" t="s">
        <v>459</v>
      </c>
      <c r="C634" t="s">
        <v>656</v>
      </c>
      <c r="D634" t="s">
        <v>18</v>
      </c>
      <c r="E634">
        <v>4.14407620935432E-2</v>
      </c>
      <c r="F634" t="s">
        <v>659</v>
      </c>
      <c r="G634">
        <v>-0.59459330272586997</v>
      </c>
      <c r="H634" t="s">
        <v>428</v>
      </c>
      <c r="I634">
        <v>0.74472188508475001</v>
      </c>
      <c r="L634">
        <v>4.14407620935432E-2</v>
      </c>
      <c r="M634">
        <v>-0.59459330272586997</v>
      </c>
      <c r="N634" t="s">
        <v>654</v>
      </c>
    </row>
    <row r="635" spans="1:14" x14ac:dyDescent="0.2">
      <c r="A635" t="s">
        <v>12</v>
      </c>
      <c r="B635" t="s">
        <v>459</v>
      </c>
      <c r="C635" t="s">
        <v>656</v>
      </c>
      <c r="D635" t="s">
        <v>29</v>
      </c>
      <c r="E635">
        <v>2.1425721663137401E-2</v>
      </c>
      <c r="F635" t="s">
        <v>659</v>
      </c>
      <c r="G635">
        <v>-0.65260240543083303</v>
      </c>
      <c r="H635" t="s">
        <v>703</v>
      </c>
      <c r="I635">
        <v>0.74472188508475001</v>
      </c>
      <c r="K635">
        <v>2.1425721663137401E-2</v>
      </c>
      <c r="L635">
        <v>2.1425721663137401E-2</v>
      </c>
      <c r="M635">
        <v>-0.65260240543083303</v>
      </c>
      <c r="N635" t="s">
        <v>654</v>
      </c>
    </row>
    <row r="636" spans="1:14" x14ac:dyDescent="0.2">
      <c r="A636" t="s">
        <v>12</v>
      </c>
      <c r="B636" t="s">
        <v>459</v>
      </c>
      <c r="C636" t="s">
        <v>656</v>
      </c>
      <c r="D636" t="s">
        <v>15</v>
      </c>
      <c r="E636">
        <v>8.1657433898271195E-2</v>
      </c>
      <c r="F636" t="s">
        <v>659</v>
      </c>
      <c r="G636">
        <v>-0.52208192434466605</v>
      </c>
      <c r="H636" t="s">
        <v>123</v>
      </c>
      <c r="I636">
        <v>0.74472188508475001</v>
      </c>
      <c r="L636">
        <v>8.1657433898271195E-2</v>
      </c>
      <c r="M636">
        <v>-0.52208192434466605</v>
      </c>
      <c r="N636" t="s">
        <v>654</v>
      </c>
    </row>
    <row r="637" spans="1:14" x14ac:dyDescent="0.2">
      <c r="A637" t="s">
        <v>12</v>
      </c>
      <c r="B637" t="s">
        <v>459</v>
      </c>
      <c r="C637" t="s">
        <v>656</v>
      </c>
      <c r="D637" t="s">
        <v>92</v>
      </c>
      <c r="E637">
        <v>3.0254948727508699E-2</v>
      </c>
      <c r="F637" t="s">
        <v>659</v>
      </c>
      <c r="G637">
        <v>-0.623597854078352</v>
      </c>
      <c r="H637" t="s">
        <v>428</v>
      </c>
      <c r="I637">
        <v>0.74472188508475001</v>
      </c>
      <c r="L637">
        <v>3.0254948727508699E-2</v>
      </c>
      <c r="M637">
        <v>-0.623597854078352</v>
      </c>
      <c r="N637" t="s">
        <v>654</v>
      </c>
    </row>
    <row r="638" spans="1:14" x14ac:dyDescent="0.2">
      <c r="A638" t="s">
        <v>12</v>
      </c>
      <c r="B638" t="s">
        <v>459</v>
      </c>
      <c r="C638" t="s">
        <v>656</v>
      </c>
      <c r="D638" t="s">
        <v>45</v>
      </c>
      <c r="E638">
        <v>1.46417460736652E-2</v>
      </c>
      <c r="F638" t="s">
        <v>659</v>
      </c>
      <c r="G638">
        <v>-0.68160695678331495</v>
      </c>
      <c r="H638" t="s">
        <v>703</v>
      </c>
      <c r="I638">
        <v>0.74472188508475001</v>
      </c>
      <c r="K638">
        <v>1.46417460736652E-2</v>
      </c>
      <c r="L638">
        <v>1.46417460736652E-2</v>
      </c>
      <c r="M638">
        <v>-0.68160695678331495</v>
      </c>
      <c r="N638" t="s">
        <v>654</v>
      </c>
    </row>
    <row r="639" spans="1:14" x14ac:dyDescent="0.2">
      <c r="A639" t="s">
        <v>12</v>
      </c>
      <c r="B639" t="s">
        <v>459</v>
      </c>
      <c r="C639" t="s">
        <v>656</v>
      </c>
      <c r="D639" t="s">
        <v>53</v>
      </c>
      <c r="E639">
        <v>6.3295463569552804E-2</v>
      </c>
      <c r="F639" t="s">
        <v>659</v>
      </c>
      <c r="G639">
        <v>-0.55108647569714797</v>
      </c>
      <c r="H639" t="s">
        <v>123</v>
      </c>
      <c r="I639">
        <v>0.74472188508475001</v>
      </c>
      <c r="L639">
        <v>6.3295463569552804E-2</v>
      </c>
      <c r="M639">
        <v>-0.55108647569714797</v>
      </c>
      <c r="N639" t="s">
        <v>654</v>
      </c>
    </row>
    <row r="640" spans="1:14" x14ac:dyDescent="0.2">
      <c r="A640" t="s">
        <v>12</v>
      </c>
      <c r="B640" t="s">
        <v>459</v>
      </c>
      <c r="C640" t="s">
        <v>656</v>
      </c>
      <c r="D640" t="s">
        <v>102</v>
      </c>
      <c r="E640">
        <v>3.8406607668612598E-2</v>
      </c>
      <c r="F640" t="s">
        <v>659</v>
      </c>
      <c r="G640">
        <v>-0.601844440563991</v>
      </c>
      <c r="H640" t="s">
        <v>428</v>
      </c>
      <c r="I640">
        <v>0.74472188508475001</v>
      </c>
      <c r="L640">
        <v>3.8406607668612598E-2</v>
      </c>
      <c r="M640">
        <v>-0.601844440563991</v>
      </c>
      <c r="N640" t="s">
        <v>654</v>
      </c>
    </row>
    <row r="641" spans="1:14" x14ac:dyDescent="0.2">
      <c r="A641" t="s">
        <v>12</v>
      </c>
      <c r="B641" t="s">
        <v>459</v>
      </c>
      <c r="C641" t="s">
        <v>656</v>
      </c>
      <c r="D641" t="s">
        <v>97</v>
      </c>
      <c r="E641">
        <v>8.5633330779574506E-3</v>
      </c>
      <c r="F641" t="s">
        <v>659</v>
      </c>
      <c r="G641">
        <v>-0.71786264597391602</v>
      </c>
      <c r="H641" t="s">
        <v>703</v>
      </c>
      <c r="I641">
        <v>0.74472188508475001</v>
      </c>
      <c r="K641">
        <v>8.5633330779574506E-3</v>
      </c>
      <c r="L641">
        <v>8.5633330779574506E-3</v>
      </c>
      <c r="M641">
        <v>-0.71786264597391602</v>
      </c>
      <c r="N641" t="s">
        <v>654</v>
      </c>
    </row>
    <row r="642" spans="1:14" x14ac:dyDescent="0.2">
      <c r="A642" t="s">
        <v>12</v>
      </c>
      <c r="B642" t="s">
        <v>459</v>
      </c>
      <c r="C642" t="s">
        <v>656</v>
      </c>
      <c r="D642" t="s">
        <v>72</v>
      </c>
      <c r="E642">
        <v>1.46417460736652E-2</v>
      </c>
      <c r="F642" t="s">
        <v>659</v>
      </c>
      <c r="G642">
        <v>-0.68160695678331495</v>
      </c>
      <c r="H642" t="s">
        <v>703</v>
      </c>
      <c r="I642">
        <v>0.74472188508475001</v>
      </c>
      <c r="K642">
        <v>1.46417460736652E-2</v>
      </c>
      <c r="L642">
        <v>1.46417460736652E-2</v>
      </c>
      <c r="M642">
        <v>-0.68160695678331495</v>
      </c>
      <c r="N642" t="s">
        <v>654</v>
      </c>
    </row>
    <row r="643" spans="1:14" x14ac:dyDescent="0.2">
      <c r="A643" t="s">
        <v>12</v>
      </c>
      <c r="B643" t="s">
        <v>459</v>
      </c>
      <c r="C643" t="s">
        <v>656</v>
      </c>
      <c r="D643" t="s">
        <v>20</v>
      </c>
      <c r="E643">
        <v>1.46417460736652E-2</v>
      </c>
      <c r="F643" t="s">
        <v>659</v>
      </c>
      <c r="G643">
        <v>-0.68160695678331495</v>
      </c>
      <c r="H643" t="s">
        <v>703</v>
      </c>
      <c r="I643">
        <v>0.74472188508475001</v>
      </c>
      <c r="K643">
        <v>1.46417460736652E-2</v>
      </c>
      <c r="L643">
        <v>1.46417460736652E-2</v>
      </c>
      <c r="M643">
        <v>-0.68160695678331495</v>
      </c>
      <c r="N643" t="s">
        <v>654</v>
      </c>
    </row>
    <row r="644" spans="1:14" x14ac:dyDescent="0.2">
      <c r="A644" t="s">
        <v>12</v>
      </c>
      <c r="B644" t="s">
        <v>459</v>
      </c>
      <c r="C644" t="s">
        <v>656</v>
      </c>
      <c r="D644" t="s">
        <v>40</v>
      </c>
      <c r="E644">
        <v>1.9550223530709999E-2</v>
      </c>
      <c r="F644" t="s">
        <v>659</v>
      </c>
      <c r="G644">
        <v>-0.65985354326895396</v>
      </c>
      <c r="H644" t="s">
        <v>703</v>
      </c>
      <c r="I644">
        <v>0.74472188508475001</v>
      </c>
      <c r="K644">
        <v>1.9550223530709999E-2</v>
      </c>
      <c r="L644">
        <v>1.9550223530709999E-2</v>
      </c>
      <c r="M644">
        <v>-0.65985354326895396</v>
      </c>
      <c r="N644" t="s">
        <v>654</v>
      </c>
    </row>
    <row r="645" spans="1:14" x14ac:dyDescent="0.2">
      <c r="A645" t="s">
        <v>12</v>
      </c>
      <c r="B645" t="s">
        <v>459</v>
      </c>
      <c r="C645" t="s">
        <v>656</v>
      </c>
      <c r="D645" t="s">
        <v>225</v>
      </c>
      <c r="E645">
        <v>6.3295463569552804E-2</v>
      </c>
      <c r="F645" t="s">
        <v>659</v>
      </c>
      <c r="G645">
        <v>-0.55108647569714797</v>
      </c>
      <c r="H645" t="s">
        <v>123</v>
      </c>
      <c r="I645">
        <v>0.74472188508475001</v>
      </c>
      <c r="L645">
        <v>6.3295463569552804E-2</v>
      </c>
      <c r="M645">
        <v>-0.55108647569714797</v>
      </c>
      <c r="N645" t="s">
        <v>654</v>
      </c>
    </row>
    <row r="646" spans="1:14" x14ac:dyDescent="0.2">
      <c r="A646" t="s">
        <v>12</v>
      </c>
      <c r="B646" t="s">
        <v>459</v>
      </c>
      <c r="C646" t="s">
        <v>656</v>
      </c>
      <c r="D646" t="s">
        <v>67</v>
      </c>
      <c r="E646">
        <v>3.8406607668612598E-2</v>
      </c>
      <c r="F646" t="s">
        <v>659</v>
      </c>
      <c r="G646">
        <v>-0.601844440563991</v>
      </c>
      <c r="H646" t="s">
        <v>428</v>
      </c>
      <c r="I646">
        <v>0.74472188508475001</v>
      </c>
      <c r="L646">
        <v>3.8406607668612598E-2</v>
      </c>
      <c r="M646">
        <v>-0.601844440563991</v>
      </c>
      <c r="N646" t="s">
        <v>654</v>
      </c>
    </row>
    <row r="647" spans="1:14" x14ac:dyDescent="0.2">
      <c r="A647" t="s">
        <v>12</v>
      </c>
      <c r="B647" t="s">
        <v>459</v>
      </c>
      <c r="C647" t="s">
        <v>656</v>
      </c>
      <c r="D647" t="s">
        <v>255</v>
      </c>
      <c r="E647">
        <v>5.0671287901135002E-2</v>
      </c>
      <c r="F647" t="s">
        <v>659</v>
      </c>
      <c r="G647">
        <v>-0.60068143122472295</v>
      </c>
      <c r="H647" t="s">
        <v>428</v>
      </c>
      <c r="I647">
        <v>0.74472188508475001</v>
      </c>
      <c r="L647">
        <v>5.0671287901135002E-2</v>
      </c>
      <c r="M647">
        <v>-0.60068143122472295</v>
      </c>
      <c r="N647" t="s">
        <v>654</v>
      </c>
    </row>
    <row r="648" spans="1:14" x14ac:dyDescent="0.2">
      <c r="A648" t="s">
        <v>12</v>
      </c>
      <c r="B648" t="s">
        <v>459</v>
      </c>
      <c r="C648" t="s">
        <v>656</v>
      </c>
      <c r="D648" t="s">
        <v>93</v>
      </c>
      <c r="E648">
        <v>1.9550223530709999E-2</v>
      </c>
      <c r="F648" t="s">
        <v>659</v>
      </c>
      <c r="G648">
        <v>-0.65985354326895396</v>
      </c>
      <c r="H648" t="s">
        <v>703</v>
      </c>
      <c r="I648">
        <v>0.74472188508475001</v>
      </c>
      <c r="K648">
        <v>1.9550223530709999E-2</v>
      </c>
      <c r="L648">
        <v>1.9550223530709999E-2</v>
      </c>
      <c r="M648">
        <v>-0.65985354326895396</v>
      </c>
      <c r="N648" t="s">
        <v>654</v>
      </c>
    </row>
    <row r="649" spans="1:14" x14ac:dyDescent="0.2">
      <c r="A649" t="s">
        <v>12</v>
      </c>
      <c r="B649" t="s">
        <v>459</v>
      </c>
      <c r="C649" t="s">
        <v>656</v>
      </c>
      <c r="D649" t="s">
        <v>187</v>
      </c>
      <c r="E649">
        <v>1.0708109920351601E-2</v>
      </c>
      <c r="F649" t="s">
        <v>659</v>
      </c>
      <c r="G649">
        <v>-0.70336037029767595</v>
      </c>
      <c r="H649" t="s">
        <v>703</v>
      </c>
      <c r="I649">
        <v>0.74472188508475001</v>
      </c>
      <c r="K649">
        <v>1.0708109920351601E-2</v>
      </c>
      <c r="L649">
        <v>1.0708109920351601E-2</v>
      </c>
      <c r="M649">
        <v>-0.70336037029767595</v>
      </c>
      <c r="N649" t="s">
        <v>654</v>
      </c>
    </row>
    <row r="650" spans="1:14" x14ac:dyDescent="0.2">
      <c r="A650" t="s">
        <v>12</v>
      </c>
      <c r="B650" t="s">
        <v>460</v>
      </c>
      <c r="C650" t="s">
        <v>656</v>
      </c>
      <c r="D650" t="s">
        <v>92</v>
      </c>
      <c r="E650">
        <v>5.34611191493468E-2</v>
      </c>
      <c r="F650" t="s">
        <v>659</v>
      </c>
      <c r="G650">
        <v>-0.56909480948446101</v>
      </c>
      <c r="H650" t="s">
        <v>428</v>
      </c>
      <c r="I650">
        <v>0.74472188508475001</v>
      </c>
      <c r="L650">
        <v>5.34611191493468E-2</v>
      </c>
      <c r="M650">
        <v>-0.56909480948446101</v>
      </c>
      <c r="N650" t="s">
        <v>654</v>
      </c>
    </row>
    <row r="651" spans="1:14" x14ac:dyDescent="0.2">
      <c r="A651" t="s">
        <v>12</v>
      </c>
      <c r="B651" t="s">
        <v>460</v>
      </c>
      <c r="C651" t="s">
        <v>656</v>
      </c>
      <c r="D651" t="s">
        <v>97</v>
      </c>
      <c r="E651">
        <v>3.0059524575169701E-2</v>
      </c>
      <c r="F651" t="s">
        <v>659</v>
      </c>
      <c r="G651">
        <v>-0.62416850072489205</v>
      </c>
      <c r="H651" t="s">
        <v>428</v>
      </c>
      <c r="I651">
        <v>0.74472188508475001</v>
      </c>
      <c r="L651">
        <v>3.0059524575169701E-2</v>
      </c>
      <c r="M651">
        <v>-0.62416850072489205</v>
      </c>
      <c r="N651" t="s">
        <v>654</v>
      </c>
    </row>
    <row r="652" spans="1:14" x14ac:dyDescent="0.2">
      <c r="A652" t="s">
        <v>12</v>
      </c>
      <c r="B652" t="s">
        <v>460</v>
      </c>
      <c r="C652" t="s">
        <v>656</v>
      </c>
      <c r="D652" t="s">
        <v>72</v>
      </c>
      <c r="E652">
        <v>3.0059524575169701E-2</v>
      </c>
      <c r="F652" t="s">
        <v>659</v>
      </c>
      <c r="G652">
        <v>-0.62416850072489205</v>
      </c>
      <c r="H652" t="s">
        <v>428</v>
      </c>
      <c r="I652">
        <v>0.74472188508475001</v>
      </c>
      <c r="L652">
        <v>3.0059524575169701E-2</v>
      </c>
      <c r="M652">
        <v>-0.62416850072489205</v>
      </c>
      <c r="N652" t="s">
        <v>654</v>
      </c>
    </row>
    <row r="653" spans="1:14" x14ac:dyDescent="0.2">
      <c r="A653" t="s">
        <v>12</v>
      </c>
      <c r="B653" t="s">
        <v>460</v>
      </c>
      <c r="C653" t="s">
        <v>656</v>
      </c>
      <c r="D653" t="s">
        <v>75</v>
      </c>
      <c r="E653">
        <v>5.8329285398502198E-2</v>
      </c>
      <c r="F653" t="s">
        <v>659</v>
      </c>
      <c r="G653">
        <v>0.55991586094438905</v>
      </c>
      <c r="H653" t="s">
        <v>123</v>
      </c>
      <c r="I653">
        <v>0.74472188508475001</v>
      </c>
      <c r="L653">
        <v>5.8329285398502198E-2</v>
      </c>
      <c r="M653">
        <v>0.55991586094438905</v>
      </c>
      <c r="N653" t="s">
        <v>654</v>
      </c>
    </row>
    <row r="654" spans="1:14" x14ac:dyDescent="0.2">
      <c r="A654" t="s">
        <v>12</v>
      </c>
      <c r="B654" t="s">
        <v>461</v>
      </c>
      <c r="C654" t="s">
        <v>656</v>
      </c>
      <c r="D654" t="s">
        <v>124</v>
      </c>
      <c r="E654">
        <v>6.6611882266888994E-2</v>
      </c>
      <c r="F654" t="s">
        <v>659</v>
      </c>
      <c r="G654">
        <v>-0.54545454545454497</v>
      </c>
      <c r="H654" t="s">
        <v>123</v>
      </c>
      <c r="I654">
        <v>0.74472188508475001</v>
      </c>
      <c r="L654">
        <v>6.6611882266888994E-2</v>
      </c>
      <c r="M654">
        <v>-0.54545454545454497</v>
      </c>
      <c r="N654" t="s">
        <v>654</v>
      </c>
    </row>
    <row r="655" spans="1:14" x14ac:dyDescent="0.2">
      <c r="A655" t="s">
        <v>12</v>
      </c>
      <c r="B655" t="s">
        <v>461</v>
      </c>
      <c r="C655" t="s">
        <v>656</v>
      </c>
      <c r="D655" t="s">
        <v>49</v>
      </c>
      <c r="E655">
        <v>8.48687711339349E-2</v>
      </c>
      <c r="F655" t="s">
        <v>659</v>
      </c>
      <c r="G655">
        <v>-0.51748251748251695</v>
      </c>
      <c r="H655" t="s">
        <v>123</v>
      </c>
      <c r="I655">
        <v>0.74472188508475001</v>
      </c>
      <c r="L655">
        <v>8.48687711339349E-2</v>
      </c>
      <c r="M655">
        <v>-0.51748251748251695</v>
      </c>
      <c r="N655" t="s">
        <v>654</v>
      </c>
    </row>
    <row r="656" spans="1:14" x14ac:dyDescent="0.2">
      <c r="A656" t="s">
        <v>12</v>
      </c>
      <c r="B656" t="s">
        <v>461</v>
      </c>
      <c r="C656" t="s">
        <v>656</v>
      </c>
      <c r="D656" t="s">
        <v>51</v>
      </c>
      <c r="E656">
        <v>1.2593030496094001E-2</v>
      </c>
      <c r="F656" t="s">
        <v>659</v>
      </c>
      <c r="G656">
        <v>-0.69230769230769196</v>
      </c>
      <c r="H656" t="s">
        <v>703</v>
      </c>
      <c r="I656">
        <v>0.74472188508475001</v>
      </c>
      <c r="K656">
        <v>1.2593030496094001E-2</v>
      </c>
      <c r="L656">
        <v>1.2593030496094001E-2</v>
      </c>
      <c r="M656">
        <v>-0.69230769230769196</v>
      </c>
      <c r="N656" t="s">
        <v>654</v>
      </c>
    </row>
    <row r="657" spans="1:14" x14ac:dyDescent="0.2">
      <c r="A657" t="s">
        <v>12</v>
      </c>
      <c r="B657" t="s">
        <v>461</v>
      </c>
      <c r="C657" t="s">
        <v>656</v>
      </c>
      <c r="D657" t="s">
        <v>75</v>
      </c>
      <c r="E657" s="1">
        <v>2.0071307332423101E-4</v>
      </c>
      <c r="F657" t="s">
        <v>659</v>
      </c>
      <c r="G657">
        <v>-0.87412587412587395</v>
      </c>
      <c r="H657" t="s">
        <v>703</v>
      </c>
      <c r="I657">
        <v>0.158613619805647</v>
      </c>
      <c r="K657" s="1">
        <v>2.0071307332423101E-4</v>
      </c>
      <c r="L657" s="1">
        <v>2.0071307332423101E-4</v>
      </c>
      <c r="M657">
        <v>-0.87412587412587395</v>
      </c>
      <c r="N657" t="s">
        <v>654</v>
      </c>
    </row>
    <row r="658" spans="1:14" x14ac:dyDescent="0.2">
      <c r="A658" t="s">
        <v>12</v>
      </c>
      <c r="B658" t="s">
        <v>567</v>
      </c>
      <c r="C658" t="s">
        <v>656</v>
      </c>
      <c r="D658" t="s">
        <v>45</v>
      </c>
      <c r="E658">
        <v>3.9504489725426502E-3</v>
      </c>
      <c r="F658" t="s">
        <v>659</v>
      </c>
      <c r="G658">
        <v>-0.76223776223776196</v>
      </c>
      <c r="H658" t="s">
        <v>703</v>
      </c>
      <c r="I658">
        <v>0.74472188508475001</v>
      </c>
      <c r="K658">
        <v>3.9504489725426502E-3</v>
      </c>
      <c r="L658">
        <v>3.9504489725426502E-3</v>
      </c>
      <c r="M658">
        <v>-0.76223776223776196</v>
      </c>
      <c r="N658" t="s">
        <v>654</v>
      </c>
    </row>
    <row r="659" spans="1:14" x14ac:dyDescent="0.2">
      <c r="A659" t="s">
        <v>12</v>
      </c>
      <c r="B659" t="s">
        <v>567</v>
      </c>
      <c r="C659" t="s">
        <v>656</v>
      </c>
      <c r="D659" t="s">
        <v>124</v>
      </c>
      <c r="E659">
        <v>7.3550288578051104E-3</v>
      </c>
      <c r="F659" t="s">
        <v>659</v>
      </c>
      <c r="G659">
        <v>-0.72727272727272696</v>
      </c>
      <c r="H659" t="s">
        <v>703</v>
      </c>
      <c r="I659">
        <v>0.74472188508475001</v>
      </c>
      <c r="K659">
        <v>7.3550288578051104E-3</v>
      </c>
      <c r="L659">
        <v>7.3550288578051104E-3</v>
      </c>
      <c r="M659">
        <v>-0.72727272727272696</v>
      </c>
      <c r="N659" t="s">
        <v>654</v>
      </c>
    </row>
    <row r="660" spans="1:14" x14ac:dyDescent="0.2">
      <c r="A660" t="s">
        <v>12</v>
      </c>
      <c r="B660" t="s">
        <v>567</v>
      </c>
      <c r="C660" t="s">
        <v>656</v>
      </c>
      <c r="D660" t="s">
        <v>49</v>
      </c>
      <c r="E660" s="1">
        <v>1.14133598146178E-4</v>
      </c>
      <c r="F660" t="s">
        <v>659</v>
      </c>
      <c r="G660">
        <v>-0.88811188811188801</v>
      </c>
      <c r="H660" t="s">
        <v>703</v>
      </c>
      <c r="I660">
        <v>9.3365028292264493E-2</v>
      </c>
      <c r="K660" s="1">
        <v>1.14133598146178E-4</v>
      </c>
      <c r="L660" s="1">
        <v>1.14133598146178E-4</v>
      </c>
      <c r="M660">
        <v>-0.88811188811188801</v>
      </c>
      <c r="N660" t="s">
        <v>654</v>
      </c>
    </row>
    <row r="661" spans="1:14" x14ac:dyDescent="0.2">
      <c r="A661" t="s">
        <v>12</v>
      </c>
      <c r="B661" t="s">
        <v>676</v>
      </c>
      <c r="C661" t="s">
        <v>656</v>
      </c>
      <c r="D661" t="s">
        <v>124</v>
      </c>
      <c r="E661">
        <v>1.3228664198036101E-2</v>
      </c>
      <c r="F661" t="s">
        <v>659</v>
      </c>
      <c r="G661">
        <v>0.68885809462143499</v>
      </c>
      <c r="H661" t="s">
        <v>703</v>
      </c>
      <c r="I661">
        <v>0.74472188508475001</v>
      </c>
      <c r="K661">
        <v>1.3228664198036101E-2</v>
      </c>
      <c r="L661">
        <v>1.3228664198036101E-2</v>
      </c>
      <c r="M661">
        <v>0.68885809462143499</v>
      </c>
      <c r="N661" t="s">
        <v>654</v>
      </c>
    </row>
    <row r="662" spans="1:14" x14ac:dyDescent="0.2">
      <c r="A662" t="s">
        <v>12</v>
      </c>
      <c r="B662" t="s">
        <v>676</v>
      </c>
      <c r="C662" t="s">
        <v>656</v>
      </c>
      <c r="D662" t="s">
        <v>116</v>
      </c>
      <c r="E662">
        <v>1.96480288158037E-2</v>
      </c>
      <c r="F662" t="s">
        <v>659</v>
      </c>
      <c r="G662">
        <v>0.68649306425682599</v>
      </c>
      <c r="H662" t="s">
        <v>703</v>
      </c>
      <c r="I662">
        <v>0.74472188508475001</v>
      </c>
      <c r="K662">
        <v>1.96480288158037E-2</v>
      </c>
      <c r="L662">
        <v>1.96480288158037E-2</v>
      </c>
      <c r="M662">
        <v>0.68649306425682599</v>
      </c>
      <c r="N662" t="s">
        <v>654</v>
      </c>
    </row>
    <row r="663" spans="1:14" x14ac:dyDescent="0.2">
      <c r="A663" t="s">
        <v>12</v>
      </c>
      <c r="B663" t="s">
        <v>676</v>
      </c>
      <c r="C663" t="s">
        <v>656</v>
      </c>
      <c r="D663" t="s">
        <v>49</v>
      </c>
      <c r="E663">
        <v>5.52856836520332E-2</v>
      </c>
      <c r="F663" t="s">
        <v>659</v>
      </c>
      <c r="G663">
        <v>0.56558875137338904</v>
      </c>
      <c r="H663" t="s">
        <v>428</v>
      </c>
      <c r="I663">
        <v>0.74472188508475001</v>
      </c>
      <c r="L663">
        <v>5.52856836520332E-2</v>
      </c>
      <c r="M663">
        <v>0.56558875137338904</v>
      </c>
      <c r="N663" t="s">
        <v>654</v>
      </c>
    </row>
    <row r="664" spans="1:14" x14ac:dyDescent="0.2">
      <c r="A664" t="s">
        <v>12</v>
      </c>
      <c r="B664" t="s">
        <v>676</v>
      </c>
      <c r="C664" t="s">
        <v>656</v>
      </c>
      <c r="D664" t="s">
        <v>67</v>
      </c>
      <c r="E664">
        <v>5.5285683652033103E-2</v>
      </c>
      <c r="F664" t="s">
        <v>659</v>
      </c>
      <c r="G664">
        <v>-0.56558875137338904</v>
      </c>
      <c r="H664" t="s">
        <v>428</v>
      </c>
      <c r="I664">
        <v>0.74472188508475001</v>
      </c>
      <c r="L664">
        <v>5.5285683652033103E-2</v>
      </c>
      <c r="M664">
        <v>-0.56558875137338904</v>
      </c>
      <c r="N664" t="s">
        <v>654</v>
      </c>
    </row>
    <row r="665" spans="1:14" x14ac:dyDescent="0.2">
      <c r="A665" t="s">
        <v>12</v>
      </c>
      <c r="B665" t="s">
        <v>677</v>
      </c>
      <c r="C665" t="s">
        <v>656</v>
      </c>
      <c r="D665" t="s">
        <v>45</v>
      </c>
      <c r="E665">
        <v>6.2511483279615102E-2</v>
      </c>
      <c r="F665" t="s">
        <v>659</v>
      </c>
      <c r="G665">
        <v>0.55244755244755195</v>
      </c>
      <c r="H665" t="s">
        <v>123</v>
      </c>
      <c r="I665">
        <v>0.74472188508475001</v>
      </c>
      <c r="L665">
        <v>6.2511483279615102E-2</v>
      </c>
      <c r="M665">
        <v>0.55244755244755195</v>
      </c>
      <c r="N665" t="s">
        <v>654</v>
      </c>
    </row>
    <row r="666" spans="1:14" x14ac:dyDescent="0.2">
      <c r="A666" t="s">
        <v>12</v>
      </c>
      <c r="B666" t="s">
        <v>677</v>
      </c>
      <c r="C666" t="s">
        <v>656</v>
      </c>
      <c r="D666" t="s">
        <v>124</v>
      </c>
      <c r="E666">
        <v>2.83196712957599E-2</v>
      </c>
      <c r="F666" t="s">
        <v>659</v>
      </c>
      <c r="G666">
        <v>0.62937062937062904</v>
      </c>
      <c r="H666" t="s">
        <v>428</v>
      </c>
      <c r="I666">
        <v>0.74472188508475001</v>
      </c>
      <c r="L666">
        <v>2.83196712957599E-2</v>
      </c>
      <c r="M666">
        <v>0.62937062937062904</v>
      </c>
      <c r="N666" t="s">
        <v>654</v>
      </c>
    </row>
    <row r="667" spans="1:14" x14ac:dyDescent="0.2">
      <c r="A667" t="s">
        <v>12</v>
      </c>
      <c r="B667" t="s">
        <v>677</v>
      </c>
      <c r="C667" t="s">
        <v>656</v>
      </c>
      <c r="D667" t="s">
        <v>24</v>
      </c>
      <c r="E667">
        <v>3.73860734684986E-2</v>
      </c>
      <c r="F667" t="s">
        <v>659</v>
      </c>
      <c r="G667">
        <v>-0.89999999999999902</v>
      </c>
      <c r="H667" t="s">
        <v>428</v>
      </c>
      <c r="I667">
        <v>0.74472188508475001</v>
      </c>
      <c r="L667">
        <v>3.73860734684986E-2</v>
      </c>
      <c r="M667">
        <v>-0.89999999999999902</v>
      </c>
      <c r="N667" t="s">
        <v>654</v>
      </c>
    </row>
    <row r="668" spans="1:14" x14ac:dyDescent="0.2">
      <c r="A668" t="s">
        <v>12</v>
      </c>
      <c r="B668" t="s">
        <v>677</v>
      </c>
      <c r="C668" t="s">
        <v>656</v>
      </c>
      <c r="D668" t="s">
        <v>49</v>
      </c>
      <c r="E668" s="1">
        <v>8.3665864290916904E-5</v>
      </c>
      <c r="F668" t="s">
        <v>659</v>
      </c>
      <c r="G668">
        <v>0.89510489510489499</v>
      </c>
      <c r="H668" t="s">
        <v>703</v>
      </c>
      <c r="I668">
        <v>6.9749220154030095E-2</v>
      </c>
      <c r="K668" s="1">
        <v>8.3665864290916904E-5</v>
      </c>
      <c r="L668" s="1">
        <v>8.3665864290916904E-5</v>
      </c>
      <c r="M668">
        <v>0.89510489510489499</v>
      </c>
      <c r="N668" t="s">
        <v>654</v>
      </c>
    </row>
    <row r="669" spans="1:14" x14ac:dyDescent="0.2">
      <c r="A669" t="s">
        <v>12</v>
      </c>
      <c r="B669" t="s">
        <v>677</v>
      </c>
      <c r="C669" t="s">
        <v>656</v>
      </c>
      <c r="D669" t="s">
        <v>75</v>
      </c>
      <c r="E669">
        <v>3.0675895061640101E-2</v>
      </c>
      <c r="F669" t="s">
        <v>659</v>
      </c>
      <c r="G669">
        <v>0.62237762237762195</v>
      </c>
      <c r="H669" t="s">
        <v>428</v>
      </c>
      <c r="I669">
        <v>0.74472188508475001</v>
      </c>
      <c r="L669">
        <v>3.0675895061640101E-2</v>
      </c>
      <c r="M669">
        <v>0.62237762237762195</v>
      </c>
      <c r="N669" t="s">
        <v>654</v>
      </c>
    </row>
    <row r="670" spans="1:14" x14ac:dyDescent="0.2">
      <c r="A670" t="s">
        <v>12</v>
      </c>
      <c r="B670" t="s">
        <v>678</v>
      </c>
      <c r="C670" t="s">
        <v>656</v>
      </c>
      <c r="D670" t="s">
        <v>124</v>
      </c>
      <c r="E670">
        <v>9.5911016616097092E-3</v>
      </c>
      <c r="F670" t="s">
        <v>659</v>
      </c>
      <c r="G670">
        <v>-0.71061150813579599</v>
      </c>
      <c r="H670" t="s">
        <v>703</v>
      </c>
      <c r="I670">
        <v>0.74472188508475001</v>
      </c>
      <c r="K670">
        <v>9.5911016616097092E-3</v>
      </c>
      <c r="L670">
        <v>9.5911016616097092E-3</v>
      </c>
      <c r="M670">
        <v>-0.71061150813579599</v>
      </c>
      <c r="N670" t="s">
        <v>654</v>
      </c>
    </row>
    <row r="671" spans="1:14" x14ac:dyDescent="0.2">
      <c r="A671" t="s">
        <v>12</v>
      </c>
      <c r="B671" t="s">
        <v>678</v>
      </c>
      <c r="C671" t="s">
        <v>656</v>
      </c>
      <c r="D671" t="s">
        <v>49</v>
      </c>
      <c r="E671">
        <v>5.1559176595582797E-2</v>
      </c>
      <c r="F671" t="s">
        <v>659</v>
      </c>
      <c r="G671">
        <v>-0.57283988921150897</v>
      </c>
      <c r="H671" t="s">
        <v>428</v>
      </c>
      <c r="I671">
        <v>0.74472188508475001</v>
      </c>
      <c r="L671">
        <v>5.1559176595582797E-2</v>
      </c>
      <c r="M671">
        <v>-0.57283988921150897</v>
      </c>
      <c r="N671" t="s">
        <v>654</v>
      </c>
    </row>
    <row r="672" spans="1:14" x14ac:dyDescent="0.2">
      <c r="A672" t="s">
        <v>12</v>
      </c>
      <c r="B672" t="s">
        <v>678</v>
      </c>
      <c r="C672" t="s">
        <v>656</v>
      </c>
      <c r="D672" t="s">
        <v>75</v>
      </c>
      <c r="E672">
        <v>4.14407620935432E-2</v>
      </c>
      <c r="F672" t="s">
        <v>659</v>
      </c>
      <c r="G672">
        <v>-0.59459330272586997</v>
      </c>
      <c r="H672" t="s">
        <v>428</v>
      </c>
      <c r="I672">
        <v>0.74472188508475001</v>
      </c>
      <c r="L672">
        <v>4.14407620935432E-2</v>
      </c>
      <c r="M672">
        <v>-0.59459330272586997</v>
      </c>
      <c r="N672" t="s">
        <v>654</v>
      </c>
    </row>
    <row r="673" spans="1:14" x14ac:dyDescent="0.2">
      <c r="A673" t="s">
        <v>12</v>
      </c>
      <c r="B673" t="s">
        <v>679</v>
      </c>
      <c r="C673" t="s">
        <v>656</v>
      </c>
      <c r="D673" t="s">
        <v>124</v>
      </c>
      <c r="E673">
        <v>2.9101723128612902E-3</v>
      </c>
      <c r="F673" t="s">
        <v>659</v>
      </c>
      <c r="G673">
        <v>0.77758437985556395</v>
      </c>
      <c r="H673" t="s">
        <v>703</v>
      </c>
      <c r="I673">
        <v>0.74472188508475001</v>
      </c>
      <c r="K673">
        <v>2.9101723128612902E-3</v>
      </c>
      <c r="L673">
        <v>2.9101723128612902E-3</v>
      </c>
      <c r="M673">
        <v>0.77758437985556395</v>
      </c>
      <c r="N673" t="s">
        <v>654</v>
      </c>
    </row>
    <row r="674" spans="1:14" x14ac:dyDescent="0.2">
      <c r="A674" t="s">
        <v>12</v>
      </c>
      <c r="B674" t="s">
        <v>679</v>
      </c>
      <c r="C674" t="s">
        <v>656</v>
      </c>
      <c r="D674" t="s">
        <v>116</v>
      </c>
      <c r="E674">
        <v>3.3064707251720199E-2</v>
      </c>
      <c r="F674" t="s">
        <v>659</v>
      </c>
      <c r="G674">
        <v>0.64237068708526901</v>
      </c>
      <c r="H674" t="s">
        <v>428</v>
      </c>
      <c r="I674">
        <v>0.74472188508475001</v>
      </c>
      <c r="L674">
        <v>3.3064707251720199E-2</v>
      </c>
      <c r="M674">
        <v>0.64237068708526901</v>
      </c>
      <c r="N674" t="s">
        <v>654</v>
      </c>
    </row>
    <row r="675" spans="1:14" x14ac:dyDescent="0.2">
      <c r="A675" t="s">
        <v>12</v>
      </c>
      <c r="B675" t="s">
        <v>679</v>
      </c>
      <c r="C675" t="s">
        <v>656</v>
      </c>
      <c r="D675" t="s">
        <v>51</v>
      </c>
      <c r="E675">
        <v>8.6718297443926104E-2</v>
      </c>
      <c r="F675" t="s">
        <v>659</v>
      </c>
      <c r="G675">
        <v>0.51488695422868402</v>
      </c>
      <c r="H675" t="s">
        <v>16</v>
      </c>
      <c r="I675">
        <v>0.74472188508475001</v>
      </c>
      <c r="L675">
        <v>8.6718297443926104E-2</v>
      </c>
      <c r="M675">
        <v>0.51488695422868402</v>
      </c>
      <c r="N675" t="s">
        <v>654</v>
      </c>
    </row>
    <row r="676" spans="1:14" x14ac:dyDescent="0.2">
      <c r="A676" t="s">
        <v>12</v>
      </c>
      <c r="B676" t="s">
        <v>679</v>
      </c>
      <c r="C676" t="s">
        <v>656</v>
      </c>
      <c r="D676" t="s">
        <v>255</v>
      </c>
      <c r="E676">
        <v>7.2968575399067398E-2</v>
      </c>
      <c r="F676" t="s">
        <v>659</v>
      </c>
      <c r="G676">
        <v>-0.560365918521192</v>
      </c>
      <c r="H676" t="s">
        <v>123</v>
      </c>
      <c r="I676">
        <v>0.74472188508475001</v>
      </c>
      <c r="L676">
        <v>7.2968575399067398E-2</v>
      </c>
      <c r="M676">
        <v>-0.560365918521192</v>
      </c>
      <c r="N676" t="s">
        <v>654</v>
      </c>
    </row>
    <row r="677" spans="1:14" x14ac:dyDescent="0.2">
      <c r="A677" t="s">
        <v>12</v>
      </c>
      <c r="B677" t="s">
        <v>679</v>
      </c>
      <c r="C677" t="s">
        <v>656</v>
      </c>
      <c r="D677" t="s">
        <v>75</v>
      </c>
      <c r="E677">
        <v>5.9983608238166702E-2</v>
      </c>
      <c r="F677" t="s">
        <v>659</v>
      </c>
      <c r="G677">
        <v>0.55691854232898497</v>
      </c>
      <c r="H677" t="s">
        <v>123</v>
      </c>
      <c r="I677">
        <v>0.74472188508475001</v>
      </c>
      <c r="L677">
        <v>5.9983608238166702E-2</v>
      </c>
      <c r="M677">
        <v>0.55691854232898497</v>
      </c>
      <c r="N677" t="s">
        <v>654</v>
      </c>
    </row>
    <row r="678" spans="1:14" x14ac:dyDescent="0.2">
      <c r="A678" t="s">
        <v>12</v>
      </c>
      <c r="B678" t="s">
        <v>87</v>
      </c>
      <c r="C678" t="s">
        <v>656</v>
      </c>
      <c r="D678" t="s">
        <v>38</v>
      </c>
      <c r="E678">
        <v>5.0912924853493803E-3</v>
      </c>
      <c r="F678" t="s">
        <v>659</v>
      </c>
      <c r="G678">
        <v>0.74860770737679005</v>
      </c>
      <c r="H678" t="s">
        <v>703</v>
      </c>
      <c r="I678">
        <v>0.74472188508475001</v>
      </c>
      <c r="K678">
        <v>5.0912924853493803E-3</v>
      </c>
      <c r="L678">
        <v>5.0912924853493803E-3</v>
      </c>
      <c r="M678">
        <v>0.74860770737679005</v>
      </c>
      <c r="N678" t="s">
        <v>654</v>
      </c>
    </row>
    <row r="679" spans="1:14" x14ac:dyDescent="0.2">
      <c r="A679" t="s">
        <v>12</v>
      </c>
      <c r="B679" t="s">
        <v>87</v>
      </c>
      <c r="C679" t="s">
        <v>656</v>
      </c>
      <c r="D679" t="s">
        <v>46</v>
      </c>
      <c r="E679">
        <v>4.22829482453735E-2</v>
      </c>
      <c r="F679" t="s">
        <v>659</v>
      </c>
      <c r="G679">
        <v>0.59264776833995902</v>
      </c>
      <c r="H679" t="s">
        <v>428</v>
      </c>
      <c r="I679">
        <v>0.74472188508475001</v>
      </c>
      <c r="L679">
        <v>4.22829482453735E-2</v>
      </c>
      <c r="M679">
        <v>0.59264776833995902</v>
      </c>
      <c r="N679" t="s">
        <v>654</v>
      </c>
    </row>
    <row r="680" spans="1:14" x14ac:dyDescent="0.2">
      <c r="A680" t="s">
        <v>12</v>
      </c>
      <c r="B680" t="s">
        <v>568</v>
      </c>
      <c r="C680" t="s">
        <v>656</v>
      </c>
      <c r="D680" t="s">
        <v>15</v>
      </c>
      <c r="E680">
        <v>7.7527200453534895E-2</v>
      </c>
      <c r="F680" t="s">
        <v>659</v>
      </c>
      <c r="G680">
        <v>-0.52818211140299898</v>
      </c>
      <c r="H680" t="s">
        <v>123</v>
      </c>
      <c r="I680">
        <v>0.74472188508475001</v>
      </c>
      <c r="L680">
        <v>7.7527200453534895E-2</v>
      </c>
      <c r="M680">
        <v>-0.52818211140299898</v>
      </c>
      <c r="N680" t="s">
        <v>654</v>
      </c>
    </row>
    <row r="681" spans="1:14" x14ac:dyDescent="0.2">
      <c r="A681" t="s">
        <v>12</v>
      </c>
      <c r="B681" t="s">
        <v>568</v>
      </c>
      <c r="C681" t="s">
        <v>656</v>
      </c>
      <c r="D681" t="s">
        <v>163</v>
      </c>
      <c r="E681">
        <v>3.1602406960848997E-2</v>
      </c>
      <c r="F681" t="s">
        <v>659</v>
      </c>
      <c r="G681">
        <v>0.61973367737951801</v>
      </c>
      <c r="H681" t="s">
        <v>428</v>
      </c>
      <c r="I681">
        <v>0.74472188508475001</v>
      </c>
      <c r="L681">
        <v>3.1602406960848997E-2</v>
      </c>
      <c r="M681">
        <v>0.61973367737951801</v>
      </c>
      <c r="N681" t="s">
        <v>654</v>
      </c>
    </row>
    <row r="682" spans="1:14" x14ac:dyDescent="0.2">
      <c r="A682" t="s">
        <v>12</v>
      </c>
      <c r="B682" t="s">
        <v>568</v>
      </c>
      <c r="C682" t="s">
        <v>656</v>
      </c>
      <c r="D682" t="s">
        <v>51</v>
      </c>
      <c r="E682">
        <v>8.7286385459760696E-2</v>
      </c>
      <c r="F682" t="s">
        <v>659</v>
      </c>
      <c r="G682">
        <v>0.51409725509891901</v>
      </c>
      <c r="H682" t="s">
        <v>16</v>
      </c>
      <c r="I682">
        <v>0.74472188508475001</v>
      </c>
      <c r="L682">
        <v>8.7286385459760696E-2</v>
      </c>
      <c r="M682">
        <v>0.51409725509891901</v>
      </c>
      <c r="N682" t="s">
        <v>654</v>
      </c>
    </row>
    <row r="683" spans="1:14" x14ac:dyDescent="0.2">
      <c r="A683" t="s">
        <v>12</v>
      </c>
      <c r="B683" t="s">
        <v>568</v>
      </c>
      <c r="C683" t="s">
        <v>656</v>
      </c>
      <c r="D683" t="s">
        <v>255</v>
      </c>
      <c r="E683">
        <v>2.4164427336941401E-2</v>
      </c>
      <c r="F683" t="s">
        <v>659</v>
      </c>
      <c r="G683">
        <v>-0.669752957118536</v>
      </c>
      <c r="H683" t="s">
        <v>428</v>
      </c>
      <c r="I683">
        <v>0.74472188508475001</v>
      </c>
      <c r="L683">
        <v>2.4164427336941401E-2</v>
      </c>
      <c r="M683">
        <v>-0.669752957118536</v>
      </c>
      <c r="N683" t="s">
        <v>654</v>
      </c>
    </row>
    <row r="684" spans="1:14" x14ac:dyDescent="0.2">
      <c r="A684" t="s">
        <v>12</v>
      </c>
      <c r="B684" t="s">
        <v>568</v>
      </c>
      <c r="C684" t="s">
        <v>656</v>
      </c>
      <c r="D684" t="s">
        <v>75</v>
      </c>
      <c r="E684">
        <v>5.2774096020422899E-2</v>
      </c>
      <c r="F684" t="s">
        <v>659</v>
      </c>
      <c r="G684">
        <v>0.57043668031523798</v>
      </c>
      <c r="H684" t="s">
        <v>428</v>
      </c>
      <c r="I684">
        <v>0.74472188508475001</v>
      </c>
      <c r="L684">
        <v>5.2774096020422899E-2</v>
      </c>
      <c r="M684">
        <v>0.57043668031523798</v>
      </c>
      <c r="N684" t="s">
        <v>654</v>
      </c>
    </row>
    <row r="685" spans="1:14" x14ac:dyDescent="0.2">
      <c r="A685" t="s">
        <v>12</v>
      </c>
      <c r="B685" t="s">
        <v>88</v>
      </c>
      <c r="C685" t="s">
        <v>656</v>
      </c>
      <c r="D685" t="s">
        <v>924</v>
      </c>
      <c r="E685">
        <v>5.13167019494861E-2</v>
      </c>
      <c r="F685" t="s">
        <v>659</v>
      </c>
      <c r="G685">
        <v>0.94868329805051299</v>
      </c>
      <c r="H685" t="s">
        <v>428</v>
      </c>
      <c r="I685">
        <v>0.74472188508475001</v>
      </c>
      <c r="L685">
        <v>5.13167019494861E-2</v>
      </c>
      <c r="M685">
        <v>0.94868329805051299</v>
      </c>
      <c r="N685" t="s">
        <v>654</v>
      </c>
    </row>
    <row r="686" spans="1:14" x14ac:dyDescent="0.2">
      <c r="A686" t="s">
        <v>12</v>
      </c>
      <c r="B686" t="s">
        <v>89</v>
      </c>
      <c r="C686" t="s">
        <v>656</v>
      </c>
      <c r="D686" t="s">
        <v>51</v>
      </c>
      <c r="E686">
        <v>3.1750898458357102E-2</v>
      </c>
      <c r="F686" t="s">
        <v>659</v>
      </c>
      <c r="G686">
        <v>0.61931513091262202</v>
      </c>
      <c r="H686" t="s">
        <v>428</v>
      </c>
      <c r="I686">
        <v>0.74472188508475001</v>
      </c>
      <c r="L686">
        <v>3.1750898458357102E-2</v>
      </c>
      <c r="M686">
        <v>0.61931513091262202</v>
      </c>
      <c r="N686" t="s">
        <v>654</v>
      </c>
    </row>
    <row r="687" spans="1:14" x14ac:dyDescent="0.2">
      <c r="A687" t="s">
        <v>12</v>
      </c>
      <c r="B687" t="s">
        <v>285</v>
      </c>
      <c r="C687" t="s">
        <v>656</v>
      </c>
      <c r="D687" t="s">
        <v>47</v>
      </c>
      <c r="E687">
        <v>9.5157366594124701E-2</v>
      </c>
      <c r="F687" t="s">
        <v>659</v>
      </c>
      <c r="G687">
        <v>0.50349650349650299</v>
      </c>
      <c r="H687" t="s">
        <v>16</v>
      </c>
      <c r="I687">
        <v>0.74472188508475001</v>
      </c>
      <c r="L687">
        <v>9.5157366594124701E-2</v>
      </c>
      <c r="M687">
        <v>0.50349650349650299</v>
      </c>
      <c r="N687" t="s">
        <v>654</v>
      </c>
    </row>
    <row r="688" spans="1:14" x14ac:dyDescent="0.2">
      <c r="A688" t="s">
        <v>12</v>
      </c>
      <c r="B688" t="s">
        <v>285</v>
      </c>
      <c r="C688" t="s">
        <v>656</v>
      </c>
      <c r="D688" t="s">
        <v>124</v>
      </c>
      <c r="E688">
        <v>1.9003677255282701E-3</v>
      </c>
      <c r="F688" t="s">
        <v>659</v>
      </c>
      <c r="G688">
        <v>0.79720279720279696</v>
      </c>
      <c r="H688" t="s">
        <v>703</v>
      </c>
      <c r="I688">
        <v>0.74472188508475001</v>
      </c>
      <c r="K688">
        <v>1.9003677255282701E-3</v>
      </c>
      <c r="L688">
        <v>1.9003677255282701E-3</v>
      </c>
      <c r="M688">
        <v>0.79720279720279696</v>
      </c>
      <c r="N688" t="s">
        <v>654</v>
      </c>
    </row>
    <row r="689" spans="1:14" x14ac:dyDescent="0.2">
      <c r="A689" t="s">
        <v>12</v>
      </c>
      <c r="B689" t="s">
        <v>285</v>
      </c>
      <c r="C689" t="s">
        <v>656</v>
      </c>
      <c r="D689" t="s">
        <v>163</v>
      </c>
      <c r="E689">
        <v>1.1374198642690901E-2</v>
      </c>
      <c r="F689" t="s">
        <v>659</v>
      </c>
      <c r="G689">
        <v>0.69930069930069905</v>
      </c>
      <c r="H689" t="s">
        <v>703</v>
      </c>
      <c r="I689">
        <v>0.74472188508475001</v>
      </c>
      <c r="K689">
        <v>1.1374198642690901E-2</v>
      </c>
      <c r="L689">
        <v>1.1374198642690901E-2</v>
      </c>
      <c r="M689">
        <v>0.69930069930069905</v>
      </c>
      <c r="N689" t="s">
        <v>654</v>
      </c>
    </row>
    <row r="690" spans="1:14" x14ac:dyDescent="0.2">
      <c r="A690" t="s">
        <v>12</v>
      </c>
      <c r="B690" t="s">
        <v>285</v>
      </c>
      <c r="C690" t="s">
        <v>656</v>
      </c>
      <c r="D690" t="s">
        <v>116</v>
      </c>
      <c r="E690">
        <v>5.1003260706950701E-2</v>
      </c>
      <c r="F690" t="s">
        <v>659</v>
      </c>
      <c r="G690">
        <v>0.6</v>
      </c>
      <c r="H690" t="s">
        <v>428</v>
      </c>
      <c r="I690">
        <v>0.74472188508475001</v>
      </c>
      <c r="L690">
        <v>5.1003260706950701E-2</v>
      </c>
      <c r="M690">
        <v>0.6</v>
      </c>
      <c r="N690" t="s">
        <v>654</v>
      </c>
    </row>
    <row r="691" spans="1:14" x14ac:dyDescent="0.2">
      <c r="A691" t="s">
        <v>12</v>
      </c>
      <c r="B691" t="s">
        <v>285</v>
      </c>
      <c r="C691" t="s">
        <v>656</v>
      </c>
      <c r="D691" t="s">
        <v>67</v>
      </c>
      <c r="E691">
        <v>5.85894753885675E-2</v>
      </c>
      <c r="F691" t="s">
        <v>659</v>
      </c>
      <c r="G691">
        <v>-0.55944055944055904</v>
      </c>
      <c r="H691" t="s">
        <v>123</v>
      </c>
      <c r="I691">
        <v>0.74472188508475001</v>
      </c>
      <c r="L691">
        <v>5.85894753885675E-2</v>
      </c>
      <c r="M691">
        <v>-0.55944055944055904</v>
      </c>
      <c r="N691" t="s">
        <v>654</v>
      </c>
    </row>
    <row r="692" spans="1:14" x14ac:dyDescent="0.2">
      <c r="A692" t="s">
        <v>12</v>
      </c>
      <c r="B692" t="s">
        <v>90</v>
      </c>
      <c r="C692" t="s">
        <v>656</v>
      </c>
      <c r="D692" t="s">
        <v>18</v>
      </c>
      <c r="E692">
        <v>5.4842119775407802E-2</v>
      </c>
      <c r="F692" t="s">
        <v>659</v>
      </c>
      <c r="G692">
        <v>0.56643356643356602</v>
      </c>
      <c r="H692" t="s">
        <v>428</v>
      </c>
      <c r="I692">
        <v>0.74472188508475001</v>
      </c>
      <c r="L692">
        <v>5.4842119775407802E-2</v>
      </c>
      <c r="M692">
        <v>0.56643356643356602</v>
      </c>
      <c r="N692" t="s">
        <v>654</v>
      </c>
    </row>
    <row r="693" spans="1:14" x14ac:dyDescent="0.2">
      <c r="A693" t="s">
        <v>12</v>
      </c>
      <c r="B693" t="s">
        <v>90</v>
      </c>
      <c r="C693" t="s">
        <v>656</v>
      </c>
      <c r="D693" t="s">
        <v>159</v>
      </c>
      <c r="E693">
        <v>9.5157366594124701E-2</v>
      </c>
      <c r="F693" t="s">
        <v>659</v>
      </c>
      <c r="G693">
        <v>0.50349650349650299</v>
      </c>
      <c r="H693" t="s">
        <v>16</v>
      </c>
      <c r="I693">
        <v>0.74472188508475001</v>
      </c>
      <c r="L693">
        <v>9.5157366594124701E-2</v>
      </c>
      <c r="M693">
        <v>0.50349650349650299</v>
      </c>
      <c r="N693" t="s">
        <v>654</v>
      </c>
    </row>
    <row r="694" spans="1:14" x14ac:dyDescent="0.2">
      <c r="A694" t="s">
        <v>12</v>
      </c>
      <c r="B694" t="s">
        <v>90</v>
      </c>
      <c r="C694" t="s">
        <v>656</v>
      </c>
      <c r="D694" t="s">
        <v>161</v>
      </c>
      <c r="E694">
        <v>2.0185498509853999E-2</v>
      </c>
      <c r="F694" t="s">
        <v>659</v>
      </c>
      <c r="G694">
        <v>-0.65734265734265696</v>
      </c>
      <c r="H694" t="s">
        <v>703</v>
      </c>
      <c r="I694">
        <v>0.74472188508475001</v>
      </c>
      <c r="K694">
        <v>2.0185498509853999E-2</v>
      </c>
      <c r="L694">
        <v>2.0185498509853999E-2</v>
      </c>
      <c r="M694">
        <v>-0.65734265734265696</v>
      </c>
      <c r="N694" t="s">
        <v>654</v>
      </c>
    </row>
    <row r="695" spans="1:14" x14ac:dyDescent="0.2">
      <c r="A695" t="s">
        <v>12</v>
      </c>
      <c r="B695" t="s">
        <v>90</v>
      </c>
      <c r="C695" t="s">
        <v>656</v>
      </c>
      <c r="D695" t="s">
        <v>163</v>
      </c>
      <c r="E695">
        <v>6.6611882266888994E-2</v>
      </c>
      <c r="F695" t="s">
        <v>659</v>
      </c>
      <c r="G695">
        <v>-0.54545454545454497</v>
      </c>
      <c r="H695" t="s">
        <v>123</v>
      </c>
      <c r="I695">
        <v>0.74472188508475001</v>
      </c>
      <c r="L695">
        <v>6.6611882266888994E-2</v>
      </c>
      <c r="M695">
        <v>-0.54545454545454497</v>
      </c>
      <c r="N695" t="s">
        <v>654</v>
      </c>
    </row>
    <row r="696" spans="1:14" x14ac:dyDescent="0.2">
      <c r="A696" t="s">
        <v>12</v>
      </c>
      <c r="B696" t="s">
        <v>90</v>
      </c>
      <c r="C696" t="s">
        <v>656</v>
      </c>
      <c r="D696" t="s">
        <v>38</v>
      </c>
      <c r="E696">
        <v>3.3169901090105799E-2</v>
      </c>
      <c r="F696" t="s">
        <v>659</v>
      </c>
      <c r="G696">
        <v>0.61538461538461497</v>
      </c>
      <c r="H696" t="s">
        <v>428</v>
      </c>
      <c r="I696">
        <v>0.74472188508475001</v>
      </c>
      <c r="L696">
        <v>3.3169901090105799E-2</v>
      </c>
      <c r="M696">
        <v>0.61538461538461497</v>
      </c>
      <c r="N696" t="s">
        <v>654</v>
      </c>
    </row>
    <row r="697" spans="1:14" x14ac:dyDescent="0.2">
      <c r="A697" t="s">
        <v>12</v>
      </c>
      <c r="B697" t="s">
        <v>569</v>
      </c>
      <c r="C697" t="s">
        <v>656</v>
      </c>
      <c r="D697" t="s">
        <v>124</v>
      </c>
      <c r="E697">
        <v>2.7792715386246798E-3</v>
      </c>
      <c r="F697" t="s">
        <v>659</v>
      </c>
      <c r="G697">
        <v>0.77979969518415604</v>
      </c>
      <c r="H697" t="s">
        <v>703</v>
      </c>
      <c r="I697">
        <v>0.74472188508475001</v>
      </c>
      <c r="K697">
        <v>2.7792715386246798E-3</v>
      </c>
      <c r="L697">
        <v>2.7792715386246798E-3</v>
      </c>
      <c r="M697">
        <v>0.77979969518415604</v>
      </c>
      <c r="N697" t="s">
        <v>654</v>
      </c>
    </row>
    <row r="698" spans="1:14" x14ac:dyDescent="0.2">
      <c r="A698" t="s">
        <v>12</v>
      </c>
      <c r="B698" t="s">
        <v>569</v>
      </c>
      <c r="C698" t="s">
        <v>656</v>
      </c>
      <c r="D698" t="s">
        <v>116</v>
      </c>
      <c r="E698">
        <v>7.0075304781620301E-2</v>
      </c>
      <c r="F698" t="s">
        <v>659</v>
      </c>
      <c r="G698">
        <v>0.56507702069013499</v>
      </c>
      <c r="H698" t="s">
        <v>123</v>
      </c>
      <c r="I698">
        <v>0.74472188508475001</v>
      </c>
      <c r="L698">
        <v>7.0075304781620301E-2</v>
      </c>
      <c r="M698">
        <v>0.56507702069013499</v>
      </c>
      <c r="N698" t="s">
        <v>654</v>
      </c>
    </row>
    <row r="699" spans="1:14" x14ac:dyDescent="0.2">
      <c r="A699" t="s">
        <v>12</v>
      </c>
      <c r="B699" t="s">
        <v>569</v>
      </c>
      <c r="C699" t="s">
        <v>656</v>
      </c>
      <c r="D699" t="s">
        <v>49</v>
      </c>
      <c r="E699">
        <v>2.2896404752029999E-2</v>
      </c>
      <c r="F699" t="s">
        <v>659</v>
      </c>
      <c r="G699">
        <v>0.64723374700284997</v>
      </c>
      <c r="H699" t="s">
        <v>428</v>
      </c>
      <c r="I699">
        <v>0.74472188508475001</v>
      </c>
      <c r="L699">
        <v>2.2896404752029999E-2</v>
      </c>
      <c r="M699">
        <v>0.64723374700284997</v>
      </c>
      <c r="N699" t="s">
        <v>654</v>
      </c>
    </row>
    <row r="700" spans="1:14" x14ac:dyDescent="0.2">
      <c r="A700" t="s">
        <v>12</v>
      </c>
      <c r="B700" t="s">
        <v>569</v>
      </c>
      <c r="C700" t="s">
        <v>656</v>
      </c>
      <c r="D700" t="s">
        <v>51</v>
      </c>
      <c r="E700">
        <v>1.2285744753363E-2</v>
      </c>
      <c r="F700" t="s">
        <v>659</v>
      </c>
      <c r="G700">
        <v>0.694021728713899</v>
      </c>
      <c r="H700" t="s">
        <v>703</v>
      </c>
      <c r="I700">
        <v>0.74472188508475001</v>
      </c>
      <c r="K700">
        <v>1.2285744753363E-2</v>
      </c>
      <c r="L700">
        <v>1.2285744753363E-2</v>
      </c>
      <c r="M700">
        <v>0.694021728713899</v>
      </c>
      <c r="N700" t="s">
        <v>654</v>
      </c>
    </row>
    <row r="701" spans="1:14" x14ac:dyDescent="0.2">
      <c r="A701" t="s">
        <v>12</v>
      </c>
      <c r="B701" t="s">
        <v>569</v>
      </c>
      <c r="C701" t="s">
        <v>656</v>
      </c>
      <c r="D701" t="s">
        <v>75</v>
      </c>
      <c r="E701">
        <v>7.6151067647509299E-2</v>
      </c>
      <c r="F701" t="s">
        <v>659</v>
      </c>
      <c r="G701">
        <v>0.53026379272522595</v>
      </c>
      <c r="H701" t="s">
        <v>123</v>
      </c>
      <c r="I701">
        <v>0.74472188508475001</v>
      </c>
      <c r="L701">
        <v>7.6151067647509299E-2</v>
      </c>
      <c r="M701">
        <v>0.53026379272522595</v>
      </c>
      <c r="N701" t="s">
        <v>654</v>
      </c>
    </row>
    <row r="702" spans="1:14" x14ac:dyDescent="0.2">
      <c r="A702" t="s">
        <v>12</v>
      </c>
      <c r="B702" t="s">
        <v>891</v>
      </c>
      <c r="C702" t="s">
        <v>656</v>
      </c>
      <c r="D702" t="s">
        <v>124</v>
      </c>
      <c r="E702">
        <v>4.5739074410111998E-2</v>
      </c>
      <c r="F702" t="s">
        <v>659</v>
      </c>
      <c r="G702">
        <v>0.58493960106251897</v>
      </c>
      <c r="H702" t="s">
        <v>428</v>
      </c>
      <c r="I702">
        <v>0.74472188508475001</v>
      </c>
      <c r="L702">
        <v>4.5739074410111998E-2</v>
      </c>
      <c r="M702">
        <v>0.58493960106251897</v>
      </c>
      <c r="N702" t="s">
        <v>654</v>
      </c>
    </row>
    <row r="703" spans="1:14" x14ac:dyDescent="0.2">
      <c r="A703" t="s">
        <v>12</v>
      </c>
      <c r="B703" t="s">
        <v>891</v>
      </c>
      <c r="C703" t="s">
        <v>656</v>
      </c>
      <c r="D703" t="s">
        <v>49</v>
      </c>
      <c r="E703">
        <v>8.1788226381528495E-2</v>
      </c>
      <c r="F703" t="s">
        <v>659</v>
      </c>
      <c r="G703">
        <v>0.52189221891206705</v>
      </c>
      <c r="H703" t="s">
        <v>123</v>
      </c>
      <c r="I703">
        <v>0.74472188508475001</v>
      </c>
      <c r="L703">
        <v>8.1788226381528495E-2</v>
      </c>
      <c r="M703">
        <v>0.52189221891206705</v>
      </c>
      <c r="N703" t="s">
        <v>654</v>
      </c>
    </row>
    <row r="704" spans="1:14" x14ac:dyDescent="0.2">
      <c r="A704" t="s">
        <v>12</v>
      </c>
      <c r="B704" t="s">
        <v>91</v>
      </c>
      <c r="C704" t="s">
        <v>656</v>
      </c>
      <c r="D704" t="s">
        <v>18</v>
      </c>
      <c r="E704">
        <v>4.90488481513114E-2</v>
      </c>
      <c r="F704" t="s">
        <v>659</v>
      </c>
      <c r="G704">
        <v>-0.57793433637913505</v>
      </c>
      <c r="H704" t="s">
        <v>428</v>
      </c>
      <c r="I704">
        <v>0.74472188508475001</v>
      </c>
      <c r="L704">
        <v>4.90488481513114E-2</v>
      </c>
      <c r="M704">
        <v>-0.57793433637913505</v>
      </c>
      <c r="N704" t="s">
        <v>654</v>
      </c>
    </row>
    <row r="705" spans="1:14" x14ac:dyDescent="0.2">
      <c r="A705" t="s">
        <v>12</v>
      </c>
      <c r="B705" t="s">
        <v>91</v>
      </c>
      <c r="C705" t="s">
        <v>656</v>
      </c>
      <c r="D705" t="s">
        <v>124</v>
      </c>
      <c r="E705">
        <v>1.8175123857074899E-2</v>
      </c>
      <c r="F705" t="s">
        <v>659</v>
      </c>
      <c r="G705">
        <v>0.66550014492142895</v>
      </c>
      <c r="H705" t="s">
        <v>703</v>
      </c>
      <c r="I705">
        <v>0.74472188508475001</v>
      </c>
      <c r="K705">
        <v>1.8175123857074899E-2</v>
      </c>
      <c r="L705">
        <v>1.8175123857074899E-2</v>
      </c>
      <c r="M705">
        <v>0.66550014492142895</v>
      </c>
      <c r="N705" t="s">
        <v>654</v>
      </c>
    </row>
    <row r="706" spans="1:14" x14ac:dyDescent="0.2">
      <c r="A706" t="s">
        <v>12</v>
      </c>
      <c r="B706" t="s">
        <v>91</v>
      </c>
      <c r="C706" t="s">
        <v>656</v>
      </c>
      <c r="D706" t="s">
        <v>116</v>
      </c>
      <c r="E706">
        <v>2.6924393992726801E-2</v>
      </c>
      <c r="F706" t="s">
        <v>659</v>
      </c>
      <c r="G706">
        <v>0.66059396898839695</v>
      </c>
      <c r="H706" t="s">
        <v>428</v>
      </c>
      <c r="I706">
        <v>0.74472188508475001</v>
      </c>
      <c r="L706">
        <v>2.6924393992726801E-2</v>
      </c>
      <c r="M706">
        <v>0.66059396898839695</v>
      </c>
      <c r="N706" t="s">
        <v>654</v>
      </c>
    </row>
    <row r="707" spans="1:14" x14ac:dyDescent="0.2">
      <c r="A707" t="s">
        <v>12</v>
      </c>
      <c r="B707" t="s">
        <v>91</v>
      </c>
      <c r="C707" t="s">
        <v>656</v>
      </c>
      <c r="D707" t="s">
        <v>49</v>
      </c>
      <c r="E707">
        <v>9.7173774779928695E-2</v>
      </c>
      <c r="F707" t="s">
        <v>659</v>
      </c>
      <c r="G707">
        <v>0.50087642486191697</v>
      </c>
      <c r="H707" t="s">
        <v>16</v>
      </c>
      <c r="I707">
        <v>0.74472188508475001</v>
      </c>
      <c r="L707">
        <v>9.7173774779928695E-2</v>
      </c>
      <c r="M707">
        <v>0.50087642486191697</v>
      </c>
      <c r="N707" t="s">
        <v>654</v>
      </c>
    </row>
    <row r="708" spans="1:14" x14ac:dyDescent="0.2">
      <c r="A708" t="s">
        <v>12</v>
      </c>
      <c r="B708" t="s">
        <v>91</v>
      </c>
      <c r="C708" t="s">
        <v>656</v>
      </c>
      <c r="D708" t="s">
        <v>67</v>
      </c>
      <c r="E708">
        <v>5.0765334660570802E-2</v>
      </c>
      <c r="F708" t="s">
        <v>659</v>
      </c>
      <c r="G708">
        <v>-0.57443170403744304</v>
      </c>
      <c r="H708" t="s">
        <v>428</v>
      </c>
      <c r="I708">
        <v>0.74472188508475001</v>
      </c>
      <c r="L708">
        <v>5.0765334660570802E-2</v>
      </c>
      <c r="M708">
        <v>-0.57443170403744304</v>
      </c>
      <c r="N708" t="s">
        <v>654</v>
      </c>
    </row>
    <row r="709" spans="1:14" x14ac:dyDescent="0.2">
      <c r="A709" t="s">
        <v>12</v>
      </c>
      <c r="B709" t="s">
        <v>91</v>
      </c>
      <c r="C709" t="s">
        <v>656</v>
      </c>
      <c r="D709" t="s">
        <v>75</v>
      </c>
      <c r="E709">
        <v>6.1957825399860597E-2</v>
      </c>
      <c r="F709" t="s">
        <v>659</v>
      </c>
      <c r="G709">
        <v>0.55341590998729295</v>
      </c>
      <c r="H709" t="s">
        <v>123</v>
      </c>
      <c r="I709">
        <v>0.74472188508475001</v>
      </c>
      <c r="L709">
        <v>6.1957825399860597E-2</v>
      </c>
      <c r="M709">
        <v>0.55341590998729295</v>
      </c>
      <c r="N709" t="s">
        <v>654</v>
      </c>
    </row>
    <row r="710" spans="1:14" x14ac:dyDescent="0.2">
      <c r="A710" t="s">
        <v>12</v>
      </c>
      <c r="B710" t="s">
        <v>287</v>
      </c>
      <c r="C710" t="s">
        <v>656</v>
      </c>
      <c r="D710" t="s">
        <v>124</v>
      </c>
      <c r="E710" s="1">
        <v>2.7462669073224298E-4</v>
      </c>
      <c r="F710" t="s">
        <v>659</v>
      </c>
      <c r="G710">
        <v>0.86557766165441397</v>
      </c>
      <c r="H710" t="s">
        <v>703</v>
      </c>
      <c r="I710">
        <v>0.20871122196171399</v>
      </c>
      <c r="K710" s="1">
        <v>2.7462669073224298E-4</v>
      </c>
      <c r="L710" s="1">
        <v>2.7462669073224298E-4</v>
      </c>
      <c r="M710">
        <v>0.86557766165441397</v>
      </c>
      <c r="N710" t="s">
        <v>654</v>
      </c>
    </row>
    <row r="711" spans="1:14" x14ac:dyDescent="0.2">
      <c r="A711" t="s">
        <v>12</v>
      </c>
      <c r="B711" t="s">
        <v>287</v>
      </c>
      <c r="C711" t="s">
        <v>656</v>
      </c>
      <c r="D711" t="s">
        <v>163</v>
      </c>
      <c r="E711">
        <v>5.8468146763221603E-3</v>
      </c>
      <c r="F711" t="s">
        <v>659</v>
      </c>
      <c r="G711">
        <v>0.74080971042494803</v>
      </c>
      <c r="H711" t="s">
        <v>703</v>
      </c>
      <c r="I711">
        <v>0.74472188508475001</v>
      </c>
      <c r="K711">
        <v>5.8468146763221603E-3</v>
      </c>
      <c r="L711">
        <v>5.8468146763221603E-3</v>
      </c>
      <c r="M711">
        <v>0.74080971042494803</v>
      </c>
      <c r="N711" t="s">
        <v>654</v>
      </c>
    </row>
    <row r="712" spans="1:14" x14ac:dyDescent="0.2">
      <c r="A712" t="s">
        <v>12</v>
      </c>
      <c r="B712" t="s">
        <v>287</v>
      </c>
      <c r="C712" t="s">
        <v>656</v>
      </c>
      <c r="D712" t="s">
        <v>67</v>
      </c>
      <c r="E712">
        <v>8.1393209090199106E-2</v>
      </c>
      <c r="F712" t="s">
        <v>659</v>
      </c>
      <c r="G712">
        <v>-0.52246579577338503</v>
      </c>
      <c r="H712" t="s">
        <v>123</v>
      </c>
      <c r="I712">
        <v>0.74472188508475001</v>
      </c>
      <c r="L712">
        <v>8.1393209090199106E-2</v>
      </c>
      <c r="M712">
        <v>-0.52246579577338503</v>
      </c>
      <c r="N712" t="s">
        <v>654</v>
      </c>
    </row>
    <row r="713" spans="1:14" x14ac:dyDescent="0.2">
      <c r="A713" t="s">
        <v>12</v>
      </c>
      <c r="B713" t="s">
        <v>570</v>
      </c>
      <c r="C713" t="s">
        <v>656</v>
      </c>
      <c r="D713" t="s">
        <v>18</v>
      </c>
      <c r="E713">
        <v>3.8588452922019401E-2</v>
      </c>
      <c r="F713" t="s">
        <v>659</v>
      </c>
      <c r="G713">
        <v>0.60139860139860102</v>
      </c>
      <c r="H713" t="s">
        <v>428</v>
      </c>
      <c r="I713">
        <v>0.74472188508475001</v>
      </c>
      <c r="L713">
        <v>3.8588452922019401E-2</v>
      </c>
      <c r="M713">
        <v>0.60139860139860102</v>
      </c>
      <c r="N713" t="s">
        <v>654</v>
      </c>
    </row>
    <row r="714" spans="1:14" x14ac:dyDescent="0.2">
      <c r="A714" t="s">
        <v>12</v>
      </c>
      <c r="B714" t="s">
        <v>570</v>
      </c>
      <c r="C714" t="s">
        <v>656</v>
      </c>
      <c r="D714" t="s">
        <v>161</v>
      </c>
      <c r="E714">
        <v>3.8588452922019401E-2</v>
      </c>
      <c r="F714" t="s">
        <v>659</v>
      </c>
      <c r="G714">
        <v>-0.60139860139860102</v>
      </c>
      <c r="H714" t="s">
        <v>428</v>
      </c>
      <c r="I714">
        <v>0.74472188508475001</v>
      </c>
      <c r="L714">
        <v>3.8588452922019401E-2</v>
      </c>
      <c r="M714">
        <v>-0.60139860139860102</v>
      </c>
      <c r="N714" t="s">
        <v>654</v>
      </c>
    </row>
    <row r="715" spans="1:14" x14ac:dyDescent="0.2">
      <c r="A715" t="s">
        <v>12</v>
      </c>
      <c r="B715" t="s">
        <v>570</v>
      </c>
      <c r="C715" t="s">
        <v>656</v>
      </c>
      <c r="D715" t="s">
        <v>64</v>
      </c>
      <c r="E715">
        <v>7.5362335053483595E-2</v>
      </c>
      <c r="F715" t="s">
        <v>659</v>
      </c>
      <c r="G715">
        <v>0.53146853146853101</v>
      </c>
      <c r="H715" t="s">
        <v>123</v>
      </c>
      <c r="I715">
        <v>0.74472188508475001</v>
      </c>
      <c r="L715">
        <v>7.5362335053483595E-2</v>
      </c>
      <c r="M715">
        <v>0.53146853146853101</v>
      </c>
      <c r="N715" t="s">
        <v>654</v>
      </c>
    </row>
    <row r="716" spans="1:14" x14ac:dyDescent="0.2">
      <c r="A716" t="s">
        <v>12</v>
      </c>
      <c r="B716" t="s">
        <v>570</v>
      </c>
      <c r="C716" t="s">
        <v>656</v>
      </c>
      <c r="D716" t="s">
        <v>134</v>
      </c>
      <c r="E716">
        <v>8.5558891012672902E-2</v>
      </c>
      <c r="F716" t="s">
        <v>659</v>
      </c>
      <c r="G716">
        <v>-0.64285714285714302</v>
      </c>
      <c r="H716" t="s">
        <v>16</v>
      </c>
      <c r="I716">
        <v>0.74472188508475001</v>
      </c>
      <c r="L716">
        <v>8.5558891012672902E-2</v>
      </c>
      <c r="M716">
        <v>-0.64285714285714302</v>
      </c>
      <c r="N716" t="s">
        <v>654</v>
      </c>
    </row>
    <row r="717" spans="1:14" x14ac:dyDescent="0.2">
      <c r="A717" t="s">
        <v>12</v>
      </c>
      <c r="B717" t="s">
        <v>571</v>
      </c>
      <c r="C717" t="s">
        <v>656</v>
      </c>
      <c r="D717" t="s">
        <v>15</v>
      </c>
      <c r="E717">
        <v>7.0894317549223096E-2</v>
      </c>
      <c r="F717" t="s">
        <v>659</v>
      </c>
      <c r="G717">
        <v>0.53846153846153799</v>
      </c>
      <c r="H717" t="s">
        <v>123</v>
      </c>
      <c r="I717">
        <v>0.74472188508475001</v>
      </c>
      <c r="L717">
        <v>7.0894317549223096E-2</v>
      </c>
      <c r="M717">
        <v>0.53846153846153799</v>
      </c>
      <c r="N717" t="s">
        <v>654</v>
      </c>
    </row>
    <row r="718" spans="1:14" x14ac:dyDescent="0.2">
      <c r="A718" t="s">
        <v>12</v>
      </c>
      <c r="B718" t="s">
        <v>571</v>
      </c>
      <c r="C718" t="s">
        <v>656</v>
      </c>
      <c r="D718" t="s">
        <v>64</v>
      </c>
      <c r="E718">
        <v>6.6611882266888994E-2</v>
      </c>
      <c r="F718" t="s">
        <v>659</v>
      </c>
      <c r="G718">
        <v>-0.54545454545454497</v>
      </c>
      <c r="H718" t="s">
        <v>123</v>
      </c>
      <c r="I718">
        <v>0.74472188508475001</v>
      </c>
      <c r="L718">
        <v>6.6611882266888994E-2</v>
      </c>
      <c r="M718">
        <v>-0.54545454545454497</v>
      </c>
      <c r="N718" t="s">
        <v>654</v>
      </c>
    </row>
    <row r="719" spans="1:14" x14ac:dyDescent="0.2">
      <c r="A719" t="s">
        <v>12</v>
      </c>
      <c r="B719" t="s">
        <v>571</v>
      </c>
      <c r="C719" t="s">
        <v>656</v>
      </c>
      <c r="D719" t="s">
        <v>134</v>
      </c>
      <c r="E719">
        <v>6.5300172547152696E-3</v>
      </c>
      <c r="F719" t="s">
        <v>659</v>
      </c>
      <c r="G719">
        <v>0.85714285714285698</v>
      </c>
      <c r="H719" t="s">
        <v>703</v>
      </c>
      <c r="I719">
        <v>0.74472188508475001</v>
      </c>
      <c r="K719">
        <v>6.5300172547152696E-3</v>
      </c>
      <c r="L719">
        <v>6.5300172547152696E-3</v>
      </c>
      <c r="M719">
        <v>0.85714285714285698</v>
      </c>
      <c r="N719" t="s">
        <v>654</v>
      </c>
    </row>
    <row r="720" spans="1:14" x14ac:dyDescent="0.2">
      <c r="A720" t="s">
        <v>12</v>
      </c>
      <c r="B720" t="s">
        <v>927</v>
      </c>
      <c r="C720" t="s">
        <v>656</v>
      </c>
      <c r="D720" t="s">
        <v>15</v>
      </c>
      <c r="E720">
        <v>5.6449587839150703E-2</v>
      </c>
      <c r="F720" t="s">
        <v>659</v>
      </c>
      <c r="G720">
        <v>0.56339425216319805</v>
      </c>
      <c r="H720" t="s">
        <v>428</v>
      </c>
      <c r="I720">
        <v>0.74472188508475001</v>
      </c>
      <c r="L720">
        <v>5.6449587839150703E-2</v>
      </c>
      <c r="M720">
        <v>0.56339425216319805</v>
      </c>
      <c r="N720" t="s">
        <v>654</v>
      </c>
    </row>
    <row r="721" spans="1:14" x14ac:dyDescent="0.2">
      <c r="A721" t="s">
        <v>12</v>
      </c>
      <c r="B721" t="s">
        <v>927</v>
      </c>
      <c r="C721" t="s">
        <v>656</v>
      </c>
      <c r="D721" t="s">
        <v>163</v>
      </c>
      <c r="E721">
        <v>1.1806056174754999E-3</v>
      </c>
      <c r="F721" t="s">
        <v>659</v>
      </c>
      <c r="G721">
        <v>-0.81692166563663804</v>
      </c>
      <c r="H721" t="s">
        <v>703</v>
      </c>
      <c r="I721">
        <v>0.69683815736048005</v>
      </c>
      <c r="K721">
        <v>1.1806056174754999E-3</v>
      </c>
      <c r="L721">
        <v>1.1806056174754999E-3</v>
      </c>
      <c r="M721">
        <v>-0.81692166563663804</v>
      </c>
      <c r="N721" t="s">
        <v>654</v>
      </c>
    </row>
    <row r="722" spans="1:14" x14ac:dyDescent="0.2">
      <c r="A722" t="s">
        <v>12</v>
      </c>
      <c r="B722" t="s">
        <v>927</v>
      </c>
      <c r="C722" t="s">
        <v>656</v>
      </c>
      <c r="D722" t="s">
        <v>51</v>
      </c>
      <c r="E722">
        <v>3.1602406960848997E-2</v>
      </c>
      <c r="F722" t="s">
        <v>659</v>
      </c>
      <c r="G722">
        <v>-0.61973367737951801</v>
      </c>
      <c r="H722" t="s">
        <v>428</v>
      </c>
      <c r="I722">
        <v>0.74472188508475001</v>
      </c>
      <c r="L722">
        <v>3.1602406960848997E-2</v>
      </c>
      <c r="M722">
        <v>-0.61973367737951801</v>
      </c>
      <c r="N722" t="s">
        <v>654</v>
      </c>
    </row>
    <row r="723" spans="1:14" x14ac:dyDescent="0.2">
      <c r="A723" t="s">
        <v>12</v>
      </c>
      <c r="B723" t="s">
        <v>927</v>
      </c>
      <c r="C723" t="s">
        <v>656</v>
      </c>
      <c r="D723" t="s">
        <v>179</v>
      </c>
      <c r="E723">
        <v>4.6060398811002198E-2</v>
      </c>
      <c r="F723" t="s">
        <v>659</v>
      </c>
      <c r="G723">
        <v>-0.61047994375479497</v>
      </c>
      <c r="H723" t="s">
        <v>428</v>
      </c>
      <c r="I723">
        <v>0.74472188508475001</v>
      </c>
      <c r="L723">
        <v>4.6060398811002198E-2</v>
      </c>
      <c r="M723">
        <v>-0.61047994375479497</v>
      </c>
      <c r="N723" t="s">
        <v>654</v>
      </c>
    </row>
    <row r="724" spans="1:14" x14ac:dyDescent="0.2">
      <c r="A724" t="s">
        <v>12</v>
      </c>
      <c r="B724" t="s">
        <v>927</v>
      </c>
      <c r="C724" t="s">
        <v>656</v>
      </c>
      <c r="D724" t="s">
        <v>255</v>
      </c>
      <c r="E724">
        <v>2.6924393992726801E-2</v>
      </c>
      <c r="F724" t="s">
        <v>659</v>
      </c>
      <c r="G724">
        <v>0.66059396898839695</v>
      </c>
      <c r="H724" t="s">
        <v>428</v>
      </c>
      <c r="I724">
        <v>0.74472188508475001</v>
      </c>
      <c r="L724">
        <v>2.6924393992726801E-2</v>
      </c>
      <c r="M724">
        <v>0.66059396898839695</v>
      </c>
      <c r="N724" t="s">
        <v>654</v>
      </c>
    </row>
    <row r="725" spans="1:14" x14ac:dyDescent="0.2">
      <c r="A725" t="s">
        <v>12</v>
      </c>
      <c r="B725" t="s">
        <v>680</v>
      </c>
      <c r="C725" t="s">
        <v>656</v>
      </c>
      <c r="D725" t="s">
        <v>18</v>
      </c>
      <c r="E725">
        <v>1.0708109920351601E-2</v>
      </c>
      <c r="F725" t="s">
        <v>659</v>
      </c>
      <c r="G725">
        <v>-0.70336037029767595</v>
      </c>
      <c r="H725" t="s">
        <v>703</v>
      </c>
      <c r="I725">
        <v>0.74472188508475001</v>
      </c>
      <c r="K725">
        <v>1.0708109920351601E-2</v>
      </c>
      <c r="L725">
        <v>1.0708109920351601E-2</v>
      </c>
      <c r="M725">
        <v>-0.70336037029767595</v>
      </c>
      <c r="N725" t="s">
        <v>654</v>
      </c>
    </row>
    <row r="726" spans="1:14" x14ac:dyDescent="0.2">
      <c r="A726" t="s">
        <v>12</v>
      </c>
      <c r="B726" t="s">
        <v>680</v>
      </c>
      <c r="C726" t="s">
        <v>656</v>
      </c>
      <c r="D726" t="s">
        <v>92</v>
      </c>
      <c r="E726">
        <v>9.2071357276275703E-2</v>
      </c>
      <c r="F726" t="s">
        <v>659</v>
      </c>
      <c r="G726">
        <v>-0.50757964866842598</v>
      </c>
      <c r="H726" t="s">
        <v>16</v>
      </c>
      <c r="I726">
        <v>0.74472188508475001</v>
      </c>
      <c r="L726">
        <v>9.2071357276275703E-2</v>
      </c>
      <c r="M726">
        <v>-0.50757964866842598</v>
      </c>
      <c r="N726" t="s">
        <v>654</v>
      </c>
    </row>
    <row r="727" spans="1:14" x14ac:dyDescent="0.2">
      <c r="A727" t="s">
        <v>12</v>
      </c>
      <c r="B727" t="s">
        <v>680</v>
      </c>
      <c r="C727" t="s">
        <v>656</v>
      </c>
      <c r="D727" t="s">
        <v>161</v>
      </c>
      <c r="E727">
        <v>5.1559176595582699E-2</v>
      </c>
      <c r="F727" t="s">
        <v>659</v>
      </c>
      <c r="G727">
        <v>0.57283988921150897</v>
      </c>
      <c r="H727" t="s">
        <v>428</v>
      </c>
      <c r="I727">
        <v>0.74472188508475001</v>
      </c>
      <c r="L727">
        <v>5.1559176595582699E-2</v>
      </c>
      <c r="M727">
        <v>0.57283988921150897</v>
      </c>
      <c r="N727" t="s">
        <v>654</v>
      </c>
    </row>
    <row r="728" spans="1:14" x14ac:dyDescent="0.2">
      <c r="A728" t="s">
        <v>12</v>
      </c>
      <c r="B728" t="s">
        <v>680</v>
      </c>
      <c r="C728" t="s">
        <v>656</v>
      </c>
      <c r="D728" t="s">
        <v>97</v>
      </c>
      <c r="E728">
        <v>7.2075430886610295E-2</v>
      </c>
      <c r="F728" t="s">
        <v>659</v>
      </c>
      <c r="G728">
        <v>-0.53658420002090701</v>
      </c>
      <c r="H728" t="s">
        <v>123</v>
      </c>
      <c r="I728">
        <v>0.74472188508475001</v>
      </c>
      <c r="L728">
        <v>7.2075430886610295E-2</v>
      </c>
      <c r="M728">
        <v>-0.53658420002090701</v>
      </c>
      <c r="N728" t="s">
        <v>654</v>
      </c>
    </row>
    <row r="729" spans="1:14" x14ac:dyDescent="0.2">
      <c r="A729" t="s">
        <v>12</v>
      </c>
      <c r="B729" t="s">
        <v>680</v>
      </c>
      <c r="C729" t="s">
        <v>656</v>
      </c>
      <c r="D729" t="s">
        <v>72</v>
      </c>
      <c r="E729">
        <v>6.7587139701876103E-2</v>
      </c>
      <c r="F729" t="s">
        <v>659</v>
      </c>
      <c r="G729">
        <v>-0.54383533785902805</v>
      </c>
      <c r="H729" t="s">
        <v>123</v>
      </c>
      <c r="I729">
        <v>0.74472188508475001</v>
      </c>
      <c r="L729">
        <v>6.7587139701876103E-2</v>
      </c>
      <c r="M729">
        <v>-0.54383533785902805</v>
      </c>
      <c r="N729" t="s">
        <v>654</v>
      </c>
    </row>
    <row r="730" spans="1:14" x14ac:dyDescent="0.2">
      <c r="A730" t="s">
        <v>12</v>
      </c>
      <c r="B730" t="s">
        <v>680</v>
      </c>
      <c r="C730" t="s">
        <v>656</v>
      </c>
      <c r="D730" t="s">
        <v>67</v>
      </c>
      <c r="E730">
        <v>9.75990413632008E-2</v>
      </c>
      <c r="F730" t="s">
        <v>659</v>
      </c>
      <c r="G730">
        <v>-0.50032851083030505</v>
      </c>
      <c r="H730" t="s">
        <v>16</v>
      </c>
      <c r="I730">
        <v>0.74472188508475001</v>
      </c>
      <c r="L730">
        <v>9.75990413632008E-2</v>
      </c>
      <c r="M730">
        <v>-0.50032851083030505</v>
      </c>
      <c r="N730" t="s">
        <v>654</v>
      </c>
    </row>
    <row r="731" spans="1:14" x14ac:dyDescent="0.2">
      <c r="A731" t="s">
        <v>12</v>
      </c>
      <c r="B731" t="s">
        <v>463</v>
      </c>
      <c r="C731" t="s">
        <v>656</v>
      </c>
      <c r="D731" t="s">
        <v>59</v>
      </c>
      <c r="E731">
        <v>8.48687711339349E-2</v>
      </c>
      <c r="F731" t="s">
        <v>659</v>
      </c>
      <c r="G731">
        <v>-0.51748251748251695</v>
      </c>
      <c r="H731" t="s">
        <v>123</v>
      </c>
      <c r="I731">
        <v>0.74472188508475001</v>
      </c>
      <c r="L731">
        <v>8.48687711339349E-2</v>
      </c>
      <c r="M731">
        <v>-0.51748251748251695</v>
      </c>
      <c r="N731" t="s">
        <v>654</v>
      </c>
    </row>
    <row r="732" spans="1:14" x14ac:dyDescent="0.2">
      <c r="A732" t="s">
        <v>12</v>
      </c>
      <c r="B732" t="s">
        <v>463</v>
      </c>
      <c r="C732" t="s">
        <v>656</v>
      </c>
      <c r="D732" t="s">
        <v>124</v>
      </c>
      <c r="E732">
        <v>1.14310508680405E-3</v>
      </c>
      <c r="F732" t="s">
        <v>659</v>
      </c>
      <c r="G732">
        <v>-0.81818181818181801</v>
      </c>
      <c r="H732" t="s">
        <v>703</v>
      </c>
      <c r="I732">
        <v>0.67737677447706302</v>
      </c>
      <c r="K732">
        <v>1.14310508680405E-3</v>
      </c>
      <c r="L732">
        <v>1.14310508680405E-3</v>
      </c>
      <c r="M732">
        <v>-0.81818181818181801</v>
      </c>
      <c r="N732" t="s">
        <v>654</v>
      </c>
    </row>
    <row r="733" spans="1:14" x14ac:dyDescent="0.2">
      <c r="A733" t="s">
        <v>12</v>
      </c>
      <c r="B733" t="s">
        <v>463</v>
      </c>
      <c r="C733" t="s">
        <v>656</v>
      </c>
      <c r="D733" t="s">
        <v>116</v>
      </c>
      <c r="E733">
        <v>2.88645989570019E-2</v>
      </c>
      <c r="F733" t="s">
        <v>659</v>
      </c>
      <c r="G733">
        <v>-0.65454545454545399</v>
      </c>
      <c r="H733" t="s">
        <v>428</v>
      </c>
      <c r="I733">
        <v>0.74472188508475001</v>
      </c>
      <c r="L733">
        <v>2.88645989570019E-2</v>
      </c>
      <c r="M733">
        <v>-0.65454545454545399</v>
      </c>
      <c r="N733" t="s">
        <v>654</v>
      </c>
    </row>
    <row r="734" spans="1:14" x14ac:dyDescent="0.2">
      <c r="A734" t="s">
        <v>12</v>
      </c>
      <c r="B734" t="s">
        <v>463</v>
      </c>
      <c r="C734" t="s">
        <v>656</v>
      </c>
      <c r="D734" t="s">
        <v>49</v>
      </c>
      <c r="E734">
        <v>3.8588452922019401E-2</v>
      </c>
      <c r="F734" t="s">
        <v>659</v>
      </c>
      <c r="G734">
        <v>-0.60139860139860102</v>
      </c>
      <c r="H734" t="s">
        <v>428</v>
      </c>
      <c r="I734">
        <v>0.74472188508475001</v>
      </c>
      <c r="L734">
        <v>3.8588452922019401E-2</v>
      </c>
      <c r="M734">
        <v>-0.60139860139860102</v>
      </c>
      <c r="N734" t="s">
        <v>654</v>
      </c>
    </row>
    <row r="735" spans="1:14" x14ac:dyDescent="0.2">
      <c r="A735" t="s">
        <v>12</v>
      </c>
      <c r="B735" t="s">
        <v>463</v>
      </c>
      <c r="C735" t="s">
        <v>656</v>
      </c>
      <c r="D735" t="s">
        <v>51</v>
      </c>
      <c r="E735">
        <v>7.0894317549223096E-2</v>
      </c>
      <c r="F735" t="s">
        <v>659</v>
      </c>
      <c r="G735">
        <v>-0.53846153846153799</v>
      </c>
      <c r="H735" t="s">
        <v>123</v>
      </c>
      <c r="I735">
        <v>0.74472188508475001</v>
      </c>
      <c r="L735">
        <v>7.0894317549223096E-2</v>
      </c>
      <c r="M735">
        <v>-0.53846153846153799</v>
      </c>
      <c r="N735" t="s">
        <v>654</v>
      </c>
    </row>
    <row r="736" spans="1:14" x14ac:dyDescent="0.2">
      <c r="A736" t="s">
        <v>12</v>
      </c>
      <c r="B736" t="s">
        <v>289</v>
      </c>
      <c r="C736" t="s">
        <v>656</v>
      </c>
      <c r="D736" t="s">
        <v>161</v>
      </c>
      <c r="E736">
        <v>5.34611191493468E-2</v>
      </c>
      <c r="F736" t="s">
        <v>659</v>
      </c>
      <c r="G736">
        <v>-0.56909480948446101</v>
      </c>
      <c r="H736" t="s">
        <v>428</v>
      </c>
      <c r="I736">
        <v>0.74472188508475001</v>
      </c>
      <c r="L736">
        <v>5.34611191493468E-2</v>
      </c>
      <c r="M736">
        <v>-0.56909480948446101</v>
      </c>
      <c r="N736" t="s">
        <v>654</v>
      </c>
    </row>
    <row r="737" spans="1:14" x14ac:dyDescent="0.2">
      <c r="A737" t="s">
        <v>12</v>
      </c>
      <c r="B737" t="s">
        <v>289</v>
      </c>
      <c r="C737" t="s">
        <v>656</v>
      </c>
      <c r="D737" t="s">
        <v>118</v>
      </c>
      <c r="E737">
        <v>5.8329285398502198E-2</v>
      </c>
      <c r="F737" t="s">
        <v>659</v>
      </c>
      <c r="G737">
        <v>-0.55991586094438905</v>
      </c>
      <c r="H737" t="s">
        <v>123</v>
      </c>
      <c r="I737">
        <v>0.74472188508475001</v>
      </c>
      <c r="L737">
        <v>5.8329285398502198E-2</v>
      </c>
      <c r="M737">
        <v>-0.55991586094438905</v>
      </c>
      <c r="N737" t="s">
        <v>654</v>
      </c>
    </row>
    <row r="738" spans="1:14" x14ac:dyDescent="0.2">
      <c r="A738" t="s">
        <v>12</v>
      </c>
      <c r="B738" t="s">
        <v>94</v>
      </c>
      <c r="C738" t="s">
        <v>656</v>
      </c>
      <c r="D738" t="s">
        <v>18</v>
      </c>
      <c r="E738">
        <v>4.2867980523987999E-2</v>
      </c>
      <c r="F738" t="s">
        <v>659</v>
      </c>
      <c r="G738">
        <v>-0.59131239598908203</v>
      </c>
      <c r="H738" t="s">
        <v>428</v>
      </c>
      <c r="I738">
        <v>0.74472188508475001</v>
      </c>
      <c r="L738">
        <v>4.2867980523987999E-2</v>
      </c>
      <c r="M738">
        <v>-0.59131239598908203</v>
      </c>
      <c r="N738" t="s">
        <v>654</v>
      </c>
    </row>
    <row r="739" spans="1:14" x14ac:dyDescent="0.2">
      <c r="A739" t="s">
        <v>12</v>
      </c>
      <c r="B739" t="s">
        <v>94</v>
      </c>
      <c r="C739" t="s">
        <v>656</v>
      </c>
      <c r="D739" t="s">
        <v>124</v>
      </c>
      <c r="E739">
        <v>5.3094110109769999E-2</v>
      </c>
      <c r="F739" t="s">
        <v>659</v>
      </c>
      <c r="G739">
        <v>0.56981012704402501</v>
      </c>
      <c r="H739" t="s">
        <v>428</v>
      </c>
      <c r="I739">
        <v>0.74472188508475001</v>
      </c>
      <c r="L739">
        <v>5.3094110109769999E-2</v>
      </c>
      <c r="M739">
        <v>0.56981012704402501</v>
      </c>
      <c r="N739" t="s">
        <v>654</v>
      </c>
    </row>
    <row r="740" spans="1:14" x14ac:dyDescent="0.2">
      <c r="A740" t="s">
        <v>12</v>
      </c>
      <c r="B740" t="s">
        <v>94</v>
      </c>
      <c r="C740" t="s">
        <v>656</v>
      </c>
      <c r="D740" t="s">
        <v>163</v>
      </c>
      <c r="E740">
        <v>4.2867980523987999E-2</v>
      </c>
      <c r="F740" t="s">
        <v>659</v>
      </c>
      <c r="G740">
        <v>0.59131239598908203</v>
      </c>
      <c r="H740" t="s">
        <v>428</v>
      </c>
      <c r="I740">
        <v>0.74472188508475001</v>
      </c>
      <c r="L740">
        <v>4.2867980523987999E-2</v>
      </c>
      <c r="M740">
        <v>0.59131239598908203</v>
      </c>
      <c r="N740" t="s">
        <v>654</v>
      </c>
    </row>
    <row r="741" spans="1:14" x14ac:dyDescent="0.2">
      <c r="A741" t="s">
        <v>12</v>
      </c>
      <c r="B741" t="s">
        <v>94</v>
      </c>
      <c r="C741" t="s">
        <v>656</v>
      </c>
      <c r="D741" t="s">
        <v>51</v>
      </c>
      <c r="E741">
        <v>2.2008556958210999E-2</v>
      </c>
      <c r="F741" t="s">
        <v>659</v>
      </c>
      <c r="G741">
        <v>0.65044363558799001</v>
      </c>
      <c r="H741" t="s">
        <v>703</v>
      </c>
      <c r="I741">
        <v>0.74472188508475001</v>
      </c>
      <c r="K741">
        <v>2.2008556958210999E-2</v>
      </c>
      <c r="L741">
        <v>2.2008556958210999E-2</v>
      </c>
      <c r="M741">
        <v>0.65044363558799001</v>
      </c>
      <c r="N741" t="s">
        <v>654</v>
      </c>
    </row>
    <row r="742" spans="1:14" x14ac:dyDescent="0.2">
      <c r="A742" t="s">
        <v>12</v>
      </c>
      <c r="B742" t="s">
        <v>466</v>
      </c>
      <c r="C742" t="s">
        <v>656</v>
      </c>
      <c r="D742" t="s">
        <v>18</v>
      </c>
      <c r="E742">
        <v>1.6831456186893402E-2</v>
      </c>
      <c r="F742" t="s">
        <v>659</v>
      </c>
      <c r="G742">
        <v>-0.67132867132867102</v>
      </c>
      <c r="H742" t="s">
        <v>703</v>
      </c>
      <c r="I742">
        <v>0.74472188508475001</v>
      </c>
      <c r="K742">
        <v>1.6831456186893402E-2</v>
      </c>
      <c r="L742">
        <v>1.6831456186893402E-2</v>
      </c>
      <c r="M742">
        <v>-0.67132867132867102</v>
      </c>
      <c r="N742" t="s">
        <v>654</v>
      </c>
    </row>
    <row r="743" spans="1:14" x14ac:dyDescent="0.2">
      <c r="A743" t="s">
        <v>12</v>
      </c>
      <c r="B743" t="s">
        <v>466</v>
      </c>
      <c r="C743" t="s">
        <v>656</v>
      </c>
      <c r="D743" t="s">
        <v>159</v>
      </c>
      <c r="E743">
        <v>1.39059688143627E-2</v>
      </c>
      <c r="F743" t="s">
        <v>659</v>
      </c>
      <c r="G743">
        <v>-0.68531468531468498</v>
      </c>
      <c r="H743" t="s">
        <v>703</v>
      </c>
      <c r="I743">
        <v>0.74472188508475001</v>
      </c>
      <c r="K743">
        <v>1.39059688143627E-2</v>
      </c>
      <c r="L743">
        <v>1.39059688143627E-2</v>
      </c>
      <c r="M743">
        <v>-0.68531468531468498</v>
      </c>
      <c r="N743" t="s">
        <v>654</v>
      </c>
    </row>
    <row r="744" spans="1:14" x14ac:dyDescent="0.2">
      <c r="A744" t="s">
        <v>12</v>
      </c>
      <c r="B744" t="s">
        <v>466</v>
      </c>
      <c r="C744" t="s">
        <v>656</v>
      </c>
      <c r="D744" t="s">
        <v>15</v>
      </c>
      <c r="E744">
        <v>8.9913736302638894E-2</v>
      </c>
      <c r="F744" t="s">
        <v>659</v>
      </c>
      <c r="G744">
        <v>-0.51048951048950997</v>
      </c>
      <c r="H744" t="s">
        <v>16</v>
      </c>
      <c r="I744">
        <v>0.74472188508475001</v>
      </c>
      <c r="L744">
        <v>8.9913736302638894E-2</v>
      </c>
      <c r="M744">
        <v>-0.51048951048950997</v>
      </c>
      <c r="N744" t="s">
        <v>654</v>
      </c>
    </row>
    <row r="745" spans="1:14" x14ac:dyDescent="0.2">
      <c r="A745" t="s">
        <v>12</v>
      </c>
      <c r="B745" t="s">
        <v>466</v>
      </c>
      <c r="C745" t="s">
        <v>656</v>
      </c>
      <c r="D745" t="s">
        <v>69</v>
      </c>
      <c r="E745">
        <v>2.83196712957599E-2</v>
      </c>
      <c r="F745" t="s">
        <v>659</v>
      </c>
      <c r="G745">
        <v>-0.62937062937062904</v>
      </c>
      <c r="H745" t="s">
        <v>428</v>
      </c>
      <c r="I745">
        <v>0.74472188508475001</v>
      </c>
      <c r="L745">
        <v>2.83196712957599E-2</v>
      </c>
      <c r="M745">
        <v>-0.62937062937062904</v>
      </c>
      <c r="N745" t="s">
        <v>654</v>
      </c>
    </row>
    <row r="746" spans="1:14" x14ac:dyDescent="0.2">
      <c r="A746" t="s">
        <v>12</v>
      </c>
      <c r="B746" t="s">
        <v>466</v>
      </c>
      <c r="C746" t="s">
        <v>656</v>
      </c>
      <c r="D746" t="s">
        <v>67</v>
      </c>
      <c r="E746">
        <v>7.3550288578051104E-3</v>
      </c>
      <c r="F746" t="s">
        <v>659</v>
      </c>
      <c r="G746">
        <v>-0.72727272727272696</v>
      </c>
      <c r="H746" t="s">
        <v>703</v>
      </c>
      <c r="I746">
        <v>0.74472188508475001</v>
      </c>
      <c r="K746">
        <v>7.3550288578051104E-3</v>
      </c>
      <c r="L746">
        <v>7.3550288578051104E-3</v>
      </c>
      <c r="M746">
        <v>-0.72727272727272696</v>
      </c>
      <c r="N746" t="s">
        <v>654</v>
      </c>
    </row>
    <row r="747" spans="1:14" x14ac:dyDescent="0.2">
      <c r="A747" t="s">
        <v>12</v>
      </c>
      <c r="B747" t="s">
        <v>466</v>
      </c>
      <c r="C747" t="s">
        <v>656</v>
      </c>
      <c r="D747" t="s">
        <v>255</v>
      </c>
      <c r="E747">
        <v>8.2650957344175005E-2</v>
      </c>
      <c r="F747" t="s">
        <v>659</v>
      </c>
      <c r="G747">
        <v>-0.54545454545454497</v>
      </c>
      <c r="H747" t="s">
        <v>123</v>
      </c>
      <c r="I747">
        <v>0.74472188508475001</v>
      </c>
      <c r="L747">
        <v>8.2650957344175005E-2</v>
      </c>
      <c r="M747">
        <v>-0.54545454545454497</v>
      </c>
      <c r="N747" t="s">
        <v>654</v>
      </c>
    </row>
    <row r="748" spans="1:14" x14ac:dyDescent="0.2">
      <c r="A748" t="s">
        <v>12</v>
      </c>
      <c r="B748" t="s">
        <v>290</v>
      </c>
      <c r="C748" t="s">
        <v>656</v>
      </c>
      <c r="D748" t="s">
        <v>18</v>
      </c>
      <c r="E748">
        <v>3.3314997662179303E-2</v>
      </c>
      <c r="F748" t="s">
        <v>659</v>
      </c>
      <c r="G748">
        <v>-0.61498955218482099</v>
      </c>
      <c r="H748" t="s">
        <v>428</v>
      </c>
      <c r="I748">
        <v>0.74472188508475001</v>
      </c>
      <c r="L748">
        <v>3.3314997662179303E-2</v>
      </c>
      <c r="M748">
        <v>-0.61498955218482099</v>
      </c>
      <c r="N748" t="s">
        <v>654</v>
      </c>
    </row>
    <row r="749" spans="1:14" x14ac:dyDescent="0.2">
      <c r="A749" t="s">
        <v>12</v>
      </c>
      <c r="B749" t="s">
        <v>290</v>
      </c>
      <c r="C749" t="s">
        <v>656</v>
      </c>
      <c r="D749" t="s">
        <v>69</v>
      </c>
      <c r="E749">
        <v>4.0571235899452399E-2</v>
      </c>
      <c r="F749" t="s">
        <v>659</v>
      </c>
      <c r="G749">
        <v>-0.59663165510467697</v>
      </c>
      <c r="H749" t="s">
        <v>428</v>
      </c>
      <c r="I749">
        <v>0.74472188508475001</v>
      </c>
      <c r="L749">
        <v>4.0571235899452399E-2</v>
      </c>
      <c r="M749">
        <v>-0.59663165510467697</v>
      </c>
      <c r="N749" t="s">
        <v>654</v>
      </c>
    </row>
    <row r="750" spans="1:14" x14ac:dyDescent="0.2">
      <c r="A750" t="s">
        <v>12</v>
      </c>
      <c r="B750" t="s">
        <v>290</v>
      </c>
      <c r="C750" t="s">
        <v>656</v>
      </c>
      <c r="D750" t="s">
        <v>163</v>
      </c>
      <c r="E750">
        <v>5.34611191493468E-2</v>
      </c>
      <c r="F750" t="s">
        <v>659</v>
      </c>
      <c r="G750">
        <v>0.56909480948446101</v>
      </c>
      <c r="H750" t="s">
        <v>428</v>
      </c>
      <c r="I750">
        <v>0.74472188508475001</v>
      </c>
      <c r="L750">
        <v>5.34611191493468E-2</v>
      </c>
      <c r="M750">
        <v>0.56909480948446101</v>
      </c>
      <c r="N750" t="s">
        <v>654</v>
      </c>
    </row>
    <row r="751" spans="1:14" x14ac:dyDescent="0.2">
      <c r="A751" t="s">
        <v>12</v>
      </c>
      <c r="B751" t="s">
        <v>681</v>
      </c>
      <c r="C751" t="s">
        <v>656</v>
      </c>
      <c r="D751" t="s">
        <v>24</v>
      </c>
      <c r="E751">
        <v>4.0519326353833998E-2</v>
      </c>
      <c r="F751" t="s">
        <v>659</v>
      </c>
      <c r="G751">
        <v>0.89442719099991497</v>
      </c>
      <c r="H751" t="s">
        <v>428</v>
      </c>
      <c r="I751">
        <v>0.74472188508475001</v>
      </c>
      <c r="L751">
        <v>4.0519326353833998E-2</v>
      </c>
      <c r="M751">
        <v>0.89442719099991497</v>
      </c>
      <c r="N751" t="s">
        <v>654</v>
      </c>
    </row>
    <row r="752" spans="1:14" x14ac:dyDescent="0.2">
      <c r="A752" t="s">
        <v>12</v>
      </c>
      <c r="B752" t="s">
        <v>681</v>
      </c>
      <c r="C752" t="s">
        <v>656</v>
      </c>
      <c r="D752" t="s">
        <v>49</v>
      </c>
      <c r="E752">
        <v>6.9202810571088597E-2</v>
      </c>
      <c r="F752" t="s">
        <v>659</v>
      </c>
      <c r="G752">
        <v>-0.541187958504458</v>
      </c>
      <c r="H752" t="s">
        <v>123</v>
      </c>
      <c r="I752">
        <v>0.74472188508475001</v>
      </c>
      <c r="L752">
        <v>6.9202810571088597E-2</v>
      </c>
      <c r="M752">
        <v>-0.541187958504458</v>
      </c>
      <c r="N752" t="s">
        <v>654</v>
      </c>
    </row>
    <row r="753" spans="1:14" x14ac:dyDescent="0.2">
      <c r="A753" t="s">
        <v>12</v>
      </c>
      <c r="B753" t="s">
        <v>681</v>
      </c>
      <c r="C753" t="s">
        <v>656</v>
      </c>
      <c r="D753" t="s">
        <v>134</v>
      </c>
      <c r="E753">
        <v>7.5176480141774096E-2</v>
      </c>
      <c r="F753" t="s">
        <v>659</v>
      </c>
      <c r="G753">
        <v>-0.65955017626139301</v>
      </c>
      <c r="H753" t="s">
        <v>123</v>
      </c>
      <c r="I753">
        <v>0.74472188508475001</v>
      </c>
      <c r="L753">
        <v>7.5176480141774096E-2</v>
      </c>
      <c r="M753">
        <v>-0.65955017626139301</v>
      </c>
      <c r="N753" t="s">
        <v>654</v>
      </c>
    </row>
    <row r="754" spans="1:14" x14ac:dyDescent="0.2">
      <c r="A754" t="s">
        <v>12</v>
      </c>
      <c r="B754" t="s">
        <v>681</v>
      </c>
      <c r="C754" t="s">
        <v>656</v>
      </c>
      <c r="D754" t="s">
        <v>46</v>
      </c>
      <c r="E754">
        <v>7.6330465815694901E-2</v>
      </c>
      <c r="F754" t="s">
        <v>659</v>
      </c>
      <c r="G754">
        <v>-0.52999096625953801</v>
      </c>
      <c r="H754" t="s">
        <v>123</v>
      </c>
      <c r="I754">
        <v>0.74472188508475001</v>
      </c>
      <c r="L754">
        <v>7.6330465815694901E-2</v>
      </c>
      <c r="M754">
        <v>-0.52999096625953801</v>
      </c>
      <c r="N754" t="s">
        <v>654</v>
      </c>
    </row>
    <row r="755" spans="1:14" x14ac:dyDescent="0.2">
      <c r="A755" t="s">
        <v>12</v>
      </c>
      <c r="B755" t="s">
        <v>681</v>
      </c>
      <c r="C755" t="s">
        <v>656</v>
      </c>
      <c r="D755" t="s">
        <v>31</v>
      </c>
      <c r="E755">
        <v>3.4389273914143197E-2</v>
      </c>
      <c r="F755" t="s">
        <v>659</v>
      </c>
      <c r="G755">
        <v>0.61210224272228297</v>
      </c>
      <c r="H755" t="s">
        <v>428</v>
      </c>
      <c r="I755">
        <v>0.74472188508475001</v>
      </c>
      <c r="L755">
        <v>3.4389273914143197E-2</v>
      </c>
      <c r="M755">
        <v>0.61210224272228297</v>
      </c>
      <c r="N755" t="s">
        <v>654</v>
      </c>
    </row>
    <row r="756" spans="1:14" x14ac:dyDescent="0.2">
      <c r="A756" t="s">
        <v>12</v>
      </c>
      <c r="B756" t="s">
        <v>682</v>
      </c>
      <c r="C756" t="s">
        <v>656</v>
      </c>
      <c r="D756" t="s">
        <v>159</v>
      </c>
      <c r="E756">
        <v>9.4132756224995798E-2</v>
      </c>
      <c r="F756" t="s">
        <v>659</v>
      </c>
      <c r="G756">
        <v>-0.50484216970395701</v>
      </c>
      <c r="H756" t="s">
        <v>16</v>
      </c>
      <c r="I756">
        <v>0.74472188508475001</v>
      </c>
      <c r="L756">
        <v>9.4132756224995798E-2</v>
      </c>
      <c r="M756">
        <v>-0.50484216970395701</v>
      </c>
      <c r="N756" t="s">
        <v>654</v>
      </c>
    </row>
    <row r="757" spans="1:14" x14ac:dyDescent="0.2">
      <c r="A757" t="s">
        <v>12</v>
      </c>
      <c r="B757" t="s">
        <v>682</v>
      </c>
      <c r="C757" t="s">
        <v>656</v>
      </c>
      <c r="D757" t="s">
        <v>29</v>
      </c>
      <c r="E757">
        <v>1.7116766567088899E-2</v>
      </c>
      <c r="F757" t="s">
        <v>659</v>
      </c>
      <c r="G757">
        <v>-0.67006324342525203</v>
      </c>
      <c r="H757" t="s">
        <v>703</v>
      </c>
      <c r="I757">
        <v>0.74472188508475001</v>
      </c>
      <c r="K757">
        <v>1.7116766567088899E-2</v>
      </c>
      <c r="L757">
        <v>1.7116766567088899E-2</v>
      </c>
      <c r="M757">
        <v>-0.67006324342525203</v>
      </c>
      <c r="N757" t="s">
        <v>654</v>
      </c>
    </row>
    <row r="758" spans="1:14" x14ac:dyDescent="0.2">
      <c r="A758" t="s">
        <v>12</v>
      </c>
      <c r="B758" t="s">
        <v>682</v>
      </c>
      <c r="C758" t="s">
        <v>656</v>
      </c>
      <c r="D758" t="s">
        <v>32</v>
      </c>
      <c r="E758">
        <v>2.42451567389644E-2</v>
      </c>
      <c r="F758" t="s">
        <v>659</v>
      </c>
      <c r="G758">
        <v>-0.64252639780503595</v>
      </c>
      <c r="H758" t="s">
        <v>428</v>
      </c>
      <c r="I758">
        <v>0.74472188508475001</v>
      </c>
      <c r="L758">
        <v>2.42451567389644E-2</v>
      </c>
      <c r="M758">
        <v>-0.64252639780503595</v>
      </c>
      <c r="N758" t="s">
        <v>654</v>
      </c>
    </row>
    <row r="759" spans="1:14" x14ac:dyDescent="0.2">
      <c r="A759" t="s">
        <v>12</v>
      </c>
      <c r="B759" t="s">
        <v>682</v>
      </c>
      <c r="C759" t="s">
        <v>656</v>
      </c>
      <c r="D759" t="s">
        <v>102</v>
      </c>
      <c r="E759">
        <v>4.4591132400528498E-2</v>
      </c>
      <c r="F759" t="s">
        <v>659</v>
      </c>
      <c r="G759">
        <v>-0.58745270656460502</v>
      </c>
      <c r="H759" t="s">
        <v>428</v>
      </c>
      <c r="I759">
        <v>0.74472188508475001</v>
      </c>
      <c r="L759">
        <v>4.4591132400528498E-2</v>
      </c>
      <c r="M759">
        <v>-0.58745270656460502</v>
      </c>
      <c r="N759" t="s">
        <v>654</v>
      </c>
    </row>
    <row r="760" spans="1:14" x14ac:dyDescent="0.2">
      <c r="A760" t="s">
        <v>12</v>
      </c>
      <c r="B760" t="s">
        <v>682</v>
      </c>
      <c r="C760" t="s">
        <v>656</v>
      </c>
      <c r="D760" t="s">
        <v>163</v>
      </c>
      <c r="E760">
        <v>3.00595245751696E-2</v>
      </c>
      <c r="F760" t="s">
        <v>659</v>
      </c>
      <c r="G760">
        <v>0.62416850072489205</v>
      </c>
      <c r="H760" t="s">
        <v>428</v>
      </c>
      <c r="I760">
        <v>0.74472188508475001</v>
      </c>
      <c r="L760">
        <v>3.00595245751696E-2</v>
      </c>
      <c r="M760">
        <v>0.62416850072489205</v>
      </c>
      <c r="N760" t="s">
        <v>654</v>
      </c>
    </row>
    <row r="761" spans="1:14" x14ac:dyDescent="0.2">
      <c r="A761" t="s">
        <v>12</v>
      </c>
      <c r="B761" t="s">
        <v>682</v>
      </c>
      <c r="C761" t="s">
        <v>656</v>
      </c>
      <c r="D761" t="s">
        <v>25</v>
      </c>
      <c r="E761">
        <v>6.8975416986472401E-2</v>
      </c>
      <c r="F761" t="s">
        <v>659</v>
      </c>
      <c r="G761">
        <v>-0.54155796386424504</v>
      </c>
      <c r="H761" t="s">
        <v>123</v>
      </c>
      <c r="I761">
        <v>0.74472188508475001</v>
      </c>
      <c r="L761">
        <v>6.8975416986472401E-2</v>
      </c>
      <c r="M761">
        <v>-0.54155796386424504</v>
      </c>
      <c r="N761" t="s">
        <v>654</v>
      </c>
    </row>
    <row r="762" spans="1:14" x14ac:dyDescent="0.2">
      <c r="A762" t="s">
        <v>12</v>
      </c>
      <c r="B762" t="s">
        <v>682</v>
      </c>
      <c r="C762" t="s">
        <v>656</v>
      </c>
      <c r="D762" t="s">
        <v>67</v>
      </c>
      <c r="E762">
        <v>6.8975416986472401E-2</v>
      </c>
      <c r="F762" t="s">
        <v>659</v>
      </c>
      <c r="G762">
        <v>-0.54155796386424504</v>
      </c>
      <c r="H762" t="s">
        <v>123</v>
      </c>
      <c r="I762">
        <v>0.74472188508475001</v>
      </c>
      <c r="L762">
        <v>6.8975416986472401E-2</v>
      </c>
      <c r="M762">
        <v>-0.54155796386424504</v>
      </c>
      <c r="N762" t="s">
        <v>654</v>
      </c>
    </row>
    <row r="763" spans="1:14" x14ac:dyDescent="0.2">
      <c r="A763" t="s">
        <v>12</v>
      </c>
      <c r="B763" t="s">
        <v>682</v>
      </c>
      <c r="C763" t="s">
        <v>656</v>
      </c>
      <c r="D763" t="s">
        <v>255</v>
      </c>
      <c r="E763">
        <v>4.77660501103035E-2</v>
      </c>
      <c r="F763" t="s">
        <v>659</v>
      </c>
      <c r="G763">
        <v>-0.60677987621691698</v>
      </c>
      <c r="H763" t="s">
        <v>428</v>
      </c>
      <c r="I763">
        <v>0.74472188508475001</v>
      </c>
      <c r="L763">
        <v>4.77660501103035E-2</v>
      </c>
      <c r="M763">
        <v>-0.60677987621691698</v>
      </c>
      <c r="N763" t="s">
        <v>654</v>
      </c>
    </row>
    <row r="764" spans="1:14" x14ac:dyDescent="0.2">
      <c r="A764" t="s">
        <v>12</v>
      </c>
      <c r="B764" t="s">
        <v>682</v>
      </c>
      <c r="C764" t="s">
        <v>656</v>
      </c>
      <c r="D764" t="s">
        <v>75</v>
      </c>
      <c r="E764">
        <v>7.6172936875837103E-3</v>
      </c>
      <c r="F764" t="s">
        <v>659</v>
      </c>
      <c r="G764">
        <v>0.72513693466568396</v>
      </c>
      <c r="H764" t="s">
        <v>703</v>
      </c>
      <c r="I764">
        <v>0.74472188508475001</v>
      </c>
      <c r="K764">
        <v>7.6172936875837103E-3</v>
      </c>
      <c r="L764">
        <v>7.6172936875837103E-3</v>
      </c>
      <c r="M764">
        <v>0.72513693466568396</v>
      </c>
      <c r="N764" t="s">
        <v>654</v>
      </c>
    </row>
    <row r="765" spans="1:14" x14ac:dyDescent="0.2">
      <c r="A765" t="s">
        <v>12</v>
      </c>
      <c r="B765" t="s">
        <v>682</v>
      </c>
      <c r="C765" t="s">
        <v>656</v>
      </c>
      <c r="D765" t="s">
        <v>23</v>
      </c>
      <c r="E765">
        <v>1.9293713890779999E-2</v>
      </c>
      <c r="F765" t="s">
        <v>659</v>
      </c>
      <c r="G765">
        <v>-0.66088429488517997</v>
      </c>
      <c r="H765" t="s">
        <v>703</v>
      </c>
      <c r="I765">
        <v>0.74472188508475001</v>
      </c>
      <c r="K765">
        <v>1.9293713890779999E-2</v>
      </c>
      <c r="L765">
        <v>1.9293713890779999E-2</v>
      </c>
      <c r="M765">
        <v>-0.66088429488517997</v>
      </c>
      <c r="N765" t="s">
        <v>654</v>
      </c>
    </row>
    <row r="766" spans="1:14" x14ac:dyDescent="0.2">
      <c r="A766" t="s">
        <v>12</v>
      </c>
      <c r="B766" t="s">
        <v>573</v>
      </c>
      <c r="C766" t="s">
        <v>656</v>
      </c>
      <c r="D766" t="s">
        <v>18</v>
      </c>
      <c r="E766">
        <v>8.7286385459760696E-2</v>
      </c>
      <c r="F766" t="s">
        <v>659</v>
      </c>
      <c r="G766">
        <v>-0.51409725509891901</v>
      </c>
      <c r="H766" t="s">
        <v>16</v>
      </c>
      <c r="I766">
        <v>0.74472188508475001</v>
      </c>
      <c r="L766">
        <v>8.7286385459760696E-2</v>
      </c>
      <c r="M766">
        <v>-0.51409725509891901</v>
      </c>
      <c r="N766" t="s">
        <v>654</v>
      </c>
    </row>
    <row r="767" spans="1:14" x14ac:dyDescent="0.2">
      <c r="A767" t="s">
        <v>12</v>
      </c>
      <c r="B767" t="s">
        <v>573</v>
      </c>
      <c r="C767" t="s">
        <v>656</v>
      </c>
      <c r="D767" t="s">
        <v>116</v>
      </c>
      <c r="E767">
        <v>1.92482792791141E-2</v>
      </c>
      <c r="F767" t="s">
        <v>659</v>
      </c>
      <c r="G767">
        <v>0.68810235320397495</v>
      </c>
      <c r="H767" t="s">
        <v>703</v>
      </c>
      <c r="I767">
        <v>0.74472188508475001</v>
      </c>
      <c r="K767">
        <v>1.92482792791141E-2</v>
      </c>
      <c r="L767">
        <v>1.92482792791141E-2</v>
      </c>
      <c r="M767">
        <v>0.68810235320397495</v>
      </c>
      <c r="N767" t="s">
        <v>654</v>
      </c>
    </row>
    <row r="768" spans="1:14" x14ac:dyDescent="0.2">
      <c r="A768" t="s">
        <v>12</v>
      </c>
      <c r="B768" t="s">
        <v>467</v>
      </c>
      <c r="C768" t="s">
        <v>656</v>
      </c>
      <c r="D768" t="s">
        <v>159</v>
      </c>
      <c r="E768">
        <v>1.3628821801686199E-2</v>
      </c>
      <c r="F768" t="s">
        <v>659</v>
      </c>
      <c r="G768">
        <v>-0.68674885768841598</v>
      </c>
      <c r="H768" t="s">
        <v>703</v>
      </c>
      <c r="I768">
        <v>0.74472188508475001</v>
      </c>
      <c r="K768">
        <v>1.3628821801686199E-2</v>
      </c>
      <c r="L768">
        <v>1.3628821801686199E-2</v>
      </c>
      <c r="M768">
        <v>-0.68674885768841598</v>
      </c>
      <c r="N768" t="s">
        <v>654</v>
      </c>
    </row>
    <row r="769" spans="1:14" x14ac:dyDescent="0.2">
      <c r="A769" t="s">
        <v>12</v>
      </c>
      <c r="B769" t="s">
        <v>467</v>
      </c>
      <c r="C769" t="s">
        <v>656</v>
      </c>
      <c r="D769" t="s">
        <v>29</v>
      </c>
      <c r="E769">
        <v>4.5263200923639703E-2</v>
      </c>
      <c r="F769" t="s">
        <v>659</v>
      </c>
      <c r="G769">
        <v>-0.58597592748413696</v>
      </c>
      <c r="H769" t="s">
        <v>428</v>
      </c>
      <c r="I769">
        <v>0.74472188508475001</v>
      </c>
      <c r="L769">
        <v>4.5263200923639703E-2</v>
      </c>
      <c r="M769">
        <v>-0.58597592748413696</v>
      </c>
      <c r="N769" t="s">
        <v>654</v>
      </c>
    </row>
    <row r="770" spans="1:14" x14ac:dyDescent="0.2">
      <c r="A770" t="s">
        <v>12</v>
      </c>
      <c r="B770" t="s">
        <v>467</v>
      </c>
      <c r="C770" t="s">
        <v>656</v>
      </c>
      <c r="D770" t="s">
        <v>15</v>
      </c>
      <c r="E770">
        <v>4.3091334777613597E-3</v>
      </c>
      <c r="F770" t="s">
        <v>659</v>
      </c>
      <c r="G770">
        <v>-0.75766314190624096</v>
      </c>
      <c r="H770" t="s">
        <v>703</v>
      </c>
      <c r="I770">
        <v>0.74472188508475001</v>
      </c>
      <c r="K770">
        <v>4.3091334777613597E-3</v>
      </c>
      <c r="L770">
        <v>4.3091334777613597E-3</v>
      </c>
      <c r="M770">
        <v>-0.75766314190624096</v>
      </c>
      <c r="N770" t="s">
        <v>654</v>
      </c>
    </row>
    <row r="771" spans="1:14" x14ac:dyDescent="0.2">
      <c r="A771" t="s">
        <v>12</v>
      </c>
      <c r="B771" t="s">
        <v>467</v>
      </c>
      <c r="C771" t="s">
        <v>656</v>
      </c>
      <c r="D771" t="s">
        <v>45</v>
      </c>
      <c r="E771">
        <v>1.93586182577715E-2</v>
      </c>
      <c r="F771" t="s">
        <v>659</v>
      </c>
      <c r="G771">
        <v>-0.66062254245026897</v>
      </c>
      <c r="H771" t="s">
        <v>703</v>
      </c>
      <c r="I771">
        <v>0.74472188508475001</v>
      </c>
      <c r="K771">
        <v>1.93586182577715E-2</v>
      </c>
      <c r="L771">
        <v>1.93586182577715E-2</v>
      </c>
      <c r="M771">
        <v>-0.66062254245026897</v>
      </c>
      <c r="N771" t="s">
        <v>654</v>
      </c>
    </row>
    <row r="772" spans="1:14" x14ac:dyDescent="0.2">
      <c r="A772" t="s">
        <v>12</v>
      </c>
      <c r="B772" t="s">
        <v>467</v>
      </c>
      <c r="C772" t="s">
        <v>656</v>
      </c>
      <c r="D772" t="s">
        <v>53</v>
      </c>
      <c r="E772" s="1">
        <v>4.48293650276888E-4</v>
      </c>
      <c r="F772" t="s">
        <v>659</v>
      </c>
      <c r="G772">
        <v>-0.85097141061390602</v>
      </c>
      <c r="H772" t="s">
        <v>703</v>
      </c>
      <c r="I772">
        <v>0.32604057346582999</v>
      </c>
      <c r="K772" s="1">
        <v>4.48293650276888E-4</v>
      </c>
      <c r="L772" s="1">
        <v>4.48293650276888E-4</v>
      </c>
      <c r="M772">
        <v>-0.85097141061390602</v>
      </c>
      <c r="N772" t="s">
        <v>654</v>
      </c>
    </row>
    <row r="773" spans="1:14" x14ac:dyDescent="0.2">
      <c r="A773" t="s">
        <v>12</v>
      </c>
      <c r="B773" t="s">
        <v>467</v>
      </c>
      <c r="C773" t="s">
        <v>656</v>
      </c>
      <c r="D773" t="s">
        <v>102</v>
      </c>
      <c r="E773">
        <v>5.8365502972676502E-2</v>
      </c>
      <c r="F773" t="s">
        <v>659</v>
      </c>
      <c r="G773">
        <v>-0.55984961224599095</v>
      </c>
      <c r="H773" t="s">
        <v>123</v>
      </c>
      <c r="I773">
        <v>0.74472188508475001</v>
      </c>
      <c r="L773">
        <v>5.8365502972676502E-2</v>
      </c>
      <c r="M773">
        <v>-0.55984961224599095</v>
      </c>
      <c r="N773" t="s">
        <v>654</v>
      </c>
    </row>
    <row r="774" spans="1:14" x14ac:dyDescent="0.2">
      <c r="A774" t="s">
        <v>12</v>
      </c>
      <c r="B774" t="s">
        <v>467</v>
      </c>
      <c r="C774" t="s">
        <v>656</v>
      </c>
      <c r="D774" t="s">
        <v>67</v>
      </c>
      <c r="E774">
        <v>5.8365502972676502E-2</v>
      </c>
      <c r="F774" t="s">
        <v>659</v>
      </c>
      <c r="G774">
        <v>-0.55984961224599095</v>
      </c>
      <c r="H774" t="s">
        <v>123</v>
      </c>
      <c r="I774">
        <v>0.74472188508475001</v>
      </c>
      <c r="L774">
        <v>5.8365502972676502E-2</v>
      </c>
      <c r="M774">
        <v>-0.55984961224599095</v>
      </c>
      <c r="N774" t="s">
        <v>654</v>
      </c>
    </row>
    <row r="775" spans="1:14" x14ac:dyDescent="0.2">
      <c r="A775" t="s">
        <v>12</v>
      </c>
      <c r="B775" t="s">
        <v>467</v>
      </c>
      <c r="C775" t="s">
        <v>656</v>
      </c>
      <c r="D775" t="s">
        <v>255</v>
      </c>
      <c r="E775">
        <v>9.4309127376356102E-3</v>
      </c>
      <c r="F775" t="s">
        <v>659</v>
      </c>
      <c r="G775">
        <v>-0.73856557967394798</v>
      </c>
      <c r="H775" t="s">
        <v>703</v>
      </c>
      <c r="I775">
        <v>0.74472188508475001</v>
      </c>
      <c r="K775">
        <v>9.4309127376356102E-3</v>
      </c>
      <c r="L775">
        <v>9.4309127376356102E-3</v>
      </c>
      <c r="M775">
        <v>-0.73856557967394798</v>
      </c>
      <c r="N775" t="s">
        <v>654</v>
      </c>
    </row>
    <row r="776" spans="1:14" x14ac:dyDescent="0.2">
      <c r="A776" t="s">
        <v>12</v>
      </c>
      <c r="B776" t="s">
        <v>291</v>
      </c>
      <c r="C776" t="s">
        <v>656</v>
      </c>
      <c r="D776" t="s">
        <v>32</v>
      </c>
      <c r="E776">
        <v>2.9928636801859702E-3</v>
      </c>
      <c r="F776" t="s">
        <v>659</v>
      </c>
      <c r="G776">
        <v>0.77622377622377603</v>
      </c>
      <c r="H776" t="s">
        <v>703</v>
      </c>
      <c r="I776">
        <v>0.74472188508475001</v>
      </c>
      <c r="K776">
        <v>2.9928636801859702E-3</v>
      </c>
      <c r="L776">
        <v>2.9928636801859702E-3</v>
      </c>
      <c r="M776">
        <v>0.77622377622377603</v>
      </c>
      <c r="N776" t="s">
        <v>654</v>
      </c>
    </row>
    <row r="777" spans="1:14" x14ac:dyDescent="0.2">
      <c r="A777" t="s">
        <v>12</v>
      </c>
      <c r="B777" t="s">
        <v>291</v>
      </c>
      <c r="C777" t="s">
        <v>656</v>
      </c>
      <c r="D777" t="s">
        <v>45</v>
      </c>
      <c r="E777">
        <v>4.4609296463363E-2</v>
      </c>
      <c r="F777" t="s">
        <v>659</v>
      </c>
      <c r="G777">
        <v>0.58741258741258695</v>
      </c>
      <c r="H777" t="s">
        <v>428</v>
      </c>
      <c r="I777">
        <v>0.74472188508475001</v>
      </c>
      <c r="L777">
        <v>4.4609296463363E-2</v>
      </c>
      <c r="M777">
        <v>0.58741258741258695</v>
      </c>
      <c r="N777" t="s">
        <v>654</v>
      </c>
    </row>
    <row r="778" spans="1:14" x14ac:dyDescent="0.2">
      <c r="A778" t="s">
        <v>12</v>
      </c>
      <c r="B778" t="s">
        <v>291</v>
      </c>
      <c r="C778" t="s">
        <v>656</v>
      </c>
      <c r="D778" t="s">
        <v>49</v>
      </c>
      <c r="E778">
        <v>2.4003191200713699E-2</v>
      </c>
      <c r="F778" t="s">
        <v>659</v>
      </c>
      <c r="G778">
        <v>0.643356643356643</v>
      </c>
      <c r="H778" t="s">
        <v>428</v>
      </c>
      <c r="I778">
        <v>0.74472188508475001</v>
      </c>
      <c r="L778">
        <v>2.4003191200713699E-2</v>
      </c>
      <c r="M778">
        <v>0.643356643356643</v>
      </c>
      <c r="N778" t="s">
        <v>654</v>
      </c>
    </row>
    <row r="779" spans="1:14" x14ac:dyDescent="0.2">
      <c r="A779" t="s">
        <v>12</v>
      </c>
      <c r="B779" t="s">
        <v>95</v>
      </c>
      <c r="C779" t="s">
        <v>656</v>
      </c>
      <c r="D779" t="s">
        <v>18</v>
      </c>
      <c r="E779">
        <v>8.48687711339349E-2</v>
      </c>
      <c r="F779" t="s">
        <v>659</v>
      </c>
      <c r="G779">
        <v>0.51748251748251695</v>
      </c>
      <c r="H779" t="s">
        <v>123</v>
      </c>
      <c r="I779">
        <v>0.74472188508475001</v>
      </c>
      <c r="L779">
        <v>8.48687711339349E-2</v>
      </c>
      <c r="M779">
        <v>0.51748251748251695</v>
      </c>
      <c r="N779" t="s">
        <v>654</v>
      </c>
    </row>
    <row r="780" spans="1:14" x14ac:dyDescent="0.2">
      <c r="A780" t="s">
        <v>12</v>
      </c>
      <c r="B780" t="s">
        <v>95</v>
      </c>
      <c r="C780" t="s">
        <v>656</v>
      </c>
      <c r="D780" t="s">
        <v>69</v>
      </c>
      <c r="E780">
        <v>2.83196712957599E-2</v>
      </c>
      <c r="F780" t="s">
        <v>659</v>
      </c>
      <c r="G780">
        <v>0.62937062937062904</v>
      </c>
      <c r="H780" t="s">
        <v>428</v>
      </c>
      <c r="I780">
        <v>0.74472188508475001</v>
      </c>
      <c r="L780">
        <v>2.83196712957599E-2</v>
      </c>
      <c r="M780">
        <v>0.62937062937062904</v>
      </c>
      <c r="N780" t="s">
        <v>654</v>
      </c>
    </row>
    <row r="781" spans="1:14" x14ac:dyDescent="0.2">
      <c r="A781" t="s">
        <v>12</v>
      </c>
      <c r="B781" t="s">
        <v>95</v>
      </c>
      <c r="C781" t="s">
        <v>656</v>
      </c>
      <c r="D781" t="s">
        <v>124</v>
      </c>
      <c r="E781">
        <v>2.2034190932365201E-2</v>
      </c>
      <c r="F781" t="s">
        <v>659</v>
      </c>
      <c r="G781">
        <v>-0.65034965034964998</v>
      </c>
      <c r="H781" t="s">
        <v>703</v>
      </c>
      <c r="I781">
        <v>0.74472188508475001</v>
      </c>
      <c r="K781">
        <v>2.2034190932365201E-2</v>
      </c>
      <c r="L781">
        <v>2.2034190932365201E-2</v>
      </c>
      <c r="M781">
        <v>-0.65034965034964998</v>
      </c>
      <c r="N781" t="s">
        <v>654</v>
      </c>
    </row>
    <row r="782" spans="1:14" x14ac:dyDescent="0.2">
      <c r="A782" t="s">
        <v>12</v>
      </c>
      <c r="B782" t="s">
        <v>95</v>
      </c>
      <c r="C782" t="s">
        <v>656</v>
      </c>
      <c r="D782" t="s">
        <v>163</v>
      </c>
      <c r="E782">
        <v>8.48687711339349E-2</v>
      </c>
      <c r="F782" t="s">
        <v>659</v>
      </c>
      <c r="G782">
        <v>-0.51748251748251695</v>
      </c>
      <c r="H782" t="s">
        <v>123</v>
      </c>
      <c r="I782">
        <v>0.74472188508475001</v>
      </c>
      <c r="L782">
        <v>8.48687711339349E-2</v>
      </c>
      <c r="M782">
        <v>-0.51748251748251695</v>
      </c>
      <c r="N782" t="s">
        <v>654</v>
      </c>
    </row>
    <row r="783" spans="1:14" x14ac:dyDescent="0.2">
      <c r="A783" t="s">
        <v>12</v>
      </c>
      <c r="B783" t="s">
        <v>95</v>
      </c>
      <c r="C783" t="s">
        <v>656</v>
      </c>
      <c r="D783" t="s">
        <v>49</v>
      </c>
      <c r="E783">
        <v>9.5157366594124701E-2</v>
      </c>
      <c r="F783" t="s">
        <v>659</v>
      </c>
      <c r="G783">
        <v>-0.50349650349650299</v>
      </c>
      <c r="H783" t="s">
        <v>16</v>
      </c>
      <c r="I783">
        <v>0.74472188508475001</v>
      </c>
      <c r="L783">
        <v>9.5157366594124701E-2</v>
      </c>
      <c r="M783">
        <v>-0.50349650349650299</v>
      </c>
      <c r="N783" t="s">
        <v>654</v>
      </c>
    </row>
    <row r="784" spans="1:14" x14ac:dyDescent="0.2">
      <c r="A784" t="s">
        <v>12</v>
      </c>
      <c r="B784" t="s">
        <v>95</v>
      </c>
      <c r="C784" t="s">
        <v>656</v>
      </c>
      <c r="D784" t="s">
        <v>67</v>
      </c>
      <c r="E784">
        <v>4.15214944103185E-2</v>
      </c>
      <c r="F784" t="s">
        <v>659</v>
      </c>
      <c r="G784">
        <v>0.59440559440559404</v>
      </c>
      <c r="H784" t="s">
        <v>428</v>
      </c>
      <c r="I784">
        <v>0.74472188508475001</v>
      </c>
      <c r="L784">
        <v>4.15214944103185E-2</v>
      </c>
      <c r="M784">
        <v>0.59440559440559404</v>
      </c>
      <c r="N784" t="s">
        <v>654</v>
      </c>
    </row>
    <row r="785" spans="1:14" x14ac:dyDescent="0.2">
      <c r="A785" t="s">
        <v>12</v>
      </c>
      <c r="B785" t="s">
        <v>95</v>
      </c>
      <c r="C785" t="s">
        <v>656</v>
      </c>
      <c r="D785" t="s">
        <v>75</v>
      </c>
      <c r="E785">
        <v>8.0019375920274902E-2</v>
      </c>
      <c r="F785" t="s">
        <v>659</v>
      </c>
      <c r="G785">
        <v>-0.52447552447552404</v>
      </c>
      <c r="H785" t="s">
        <v>123</v>
      </c>
      <c r="I785">
        <v>0.74472188508475001</v>
      </c>
      <c r="L785">
        <v>8.0019375920274902E-2</v>
      </c>
      <c r="M785">
        <v>-0.52447552447552404</v>
      </c>
      <c r="N785" t="s">
        <v>654</v>
      </c>
    </row>
    <row r="786" spans="1:14" x14ac:dyDescent="0.2">
      <c r="A786" t="s">
        <v>12</v>
      </c>
      <c r="B786" t="s">
        <v>684</v>
      </c>
      <c r="C786" t="s">
        <v>656</v>
      </c>
      <c r="D786" t="s">
        <v>47</v>
      </c>
      <c r="E786">
        <v>3.5534072638533497E-2</v>
      </c>
      <c r="F786" t="s">
        <v>659</v>
      </c>
      <c r="G786">
        <v>0.60909557840211104</v>
      </c>
      <c r="H786" t="s">
        <v>428</v>
      </c>
      <c r="I786">
        <v>0.74472188508475001</v>
      </c>
      <c r="L786">
        <v>3.5534072638533497E-2</v>
      </c>
      <c r="M786">
        <v>0.60909557840211104</v>
      </c>
      <c r="N786" t="s">
        <v>654</v>
      </c>
    </row>
    <row r="787" spans="1:14" x14ac:dyDescent="0.2">
      <c r="A787" t="s">
        <v>12</v>
      </c>
      <c r="B787" t="s">
        <v>684</v>
      </c>
      <c r="C787" t="s">
        <v>656</v>
      </c>
      <c r="D787" t="s">
        <v>124</v>
      </c>
      <c r="E787" s="1">
        <v>7.4844473007488099E-4</v>
      </c>
      <c r="F787" t="s">
        <v>659</v>
      </c>
      <c r="G787">
        <v>0.83388085138384205</v>
      </c>
      <c r="H787" t="s">
        <v>703</v>
      </c>
      <c r="I787">
        <v>0.50043614614065501</v>
      </c>
      <c r="K787" s="1">
        <v>7.4844473007488099E-4</v>
      </c>
      <c r="L787" s="1">
        <v>7.4844473007488099E-4</v>
      </c>
      <c r="M787">
        <v>0.83388085138384205</v>
      </c>
      <c r="N787" t="s">
        <v>654</v>
      </c>
    </row>
    <row r="788" spans="1:14" x14ac:dyDescent="0.2">
      <c r="A788" t="s">
        <v>12</v>
      </c>
      <c r="B788" t="s">
        <v>684</v>
      </c>
      <c r="C788" t="s">
        <v>656</v>
      </c>
      <c r="D788" t="s">
        <v>116</v>
      </c>
      <c r="E788">
        <v>9.2597058225557492E-3</v>
      </c>
      <c r="F788" t="s">
        <v>659</v>
      </c>
      <c r="G788">
        <v>0.73973494726678402</v>
      </c>
      <c r="H788" t="s">
        <v>703</v>
      </c>
      <c r="I788">
        <v>0.74472188508475001</v>
      </c>
      <c r="K788">
        <v>9.2597058225557492E-3</v>
      </c>
      <c r="L788">
        <v>9.2597058225557492E-3</v>
      </c>
      <c r="M788">
        <v>0.73973494726678402</v>
      </c>
      <c r="N788" t="s">
        <v>654</v>
      </c>
    </row>
    <row r="789" spans="1:14" x14ac:dyDescent="0.2">
      <c r="A789" t="s">
        <v>12</v>
      </c>
      <c r="B789" t="s">
        <v>684</v>
      </c>
      <c r="C789" t="s">
        <v>656</v>
      </c>
      <c r="D789" t="s">
        <v>49</v>
      </c>
      <c r="E789">
        <v>5.52856836520332E-2</v>
      </c>
      <c r="F789" t="s">
        <v>659</v>
      </c>
      <c r="G789">
        <v>0.56558875137338904</v>
      </c>
      <c r="H789" t="s">
        <v>428</v>
      </c>
      <c r="I789">
        <v>0.74472188508475001</v>
      </c>
      <c r="L789">
        <v>5.52856836520332E-2</v>
      </c>
      <c r="M789">
        <v>0.56558875137338904</v>
      </c>
      <c r="N789" t="s">
        <v>654</v>
      </c>
    </row>
    <row r="790" spans="1:14" x14ac:dyDescent="0.2">
      <c r="A790" t="s">
        <v>12</v>
      </c>
      <c r="B790" t="s">
        <v>98</v>
      </c>
      <c r="C790" t="s">
        <v>656</v>
      </c>
      <c r="D790" t="s">
        <v>18</v>
      </c>
      <c r="E790">
        <v>4.15214944103185E-2</v>
      </c>
      <c r="F790" t="s">
        <v>659</v>
      </c>
      <c r="G790">
        <v>0.59440559440559404</v>
      </c>
      <c r="H790" t="s">
        <v>428</v>
      </c>
      <c r="I790">
        <v>0.74472188508475001</v>
      </c>
      <c r="L790">
        <v>4.15214944103185E-2</v>
      </c>
      <c r="M790">
        <v>0.59440559440559404</v>
      </c>
      <c r="N790" t="s">
        <v>654</v>
      </c>
    </row>
    <row r="791" spans="1:14" x14ac:dyDescent="0.2">
      <c r="A791" t="s">
        <v>12</v>
      </c>
      <c r="B791" t="s">
        <v>98</v>
      </c>
      <c r="C791" t="s">
        <v>656</v>
      </c>
      <c r="D791" t="s">
        <v>159</v>
      </c>
      <c r="E791">
        <v>1.1374198642690901E-2</v>
      </c>
      <c r="F791" t="s">
        <v>659</v>
      </c>
      <c r="G791">
        <v>0.69930069930069905</v>
      </c>
      <c r="H791" t="s">
        <v>703</v>
      </c>
      <c r="I791">
        <v>0.74472188508475001</v>
      </c>
      <c r="K791">
        <v>1.1374198642690901E-2</v>
      </c>
      <c r="L791">
        <v>1.1374198642690901E-2</v>
      </c>
      <c r="M791">
        <v>0.69930069930069905</v>
      </c>
      <c r="N791" t="s">
        <v>654</v>
      </c>
    </row>
    <row r="792" spans="1:14" x14ac:dyDescent="0.2">
      <c r="A792" t="s">
        <v>12</v>
      </c>
      <c r="B792" t="s">
        <v>98</v>
      </c>
      <c r="C792" t="s">
        <v>656</v>
      </c>
      <c r="D792" t="s">
        <v>29</v>
      </c>
      <c r="E792">
        <v>4.7855976842060402E-2</v>
      </c>
      <c r="F792" t="s">
        <v>659</v>
      </c>
      <c r="G792">
        <v>0.58041958041957997</v>
      </c>
      <c r="H792" t="s">
        <v>428</v>
      </c>
      <c r="I792">
        <v>0.74472188508475001</v>
      </c>
      <c r="L792">
        <v>4.7855976842060402E-2</v>
      </c>
      <c r="M792">
        <v>0.58041958041957997</v>
      </c>
      <c r="N792" t="s">
        <v>654</v>
      </c>
    </row>
    <row r="793" spans="1:14" x14ac:dyDescent="0.2">
      <c r="A793" t="s">
        <v>12</v>
      </c>
      <c r="B793" t="s">
        <v>98</v>
      </c>
      <c r="C793" t="s">
        <v>656</v>
      </c>
      <c r="D793" t="s">
        <v>15</v>
      </c>
      <c r="E793">
        <v>6.5434901468378699E-3</v>
      </c>
      <c r="F793" t="s">
        <v>659</v>
      </c>
      <c r="G793">
        <v>0.73426573426573405</v>
      </c>
      <c r="H793" t="s">
        <v>703</v>
      </c>
      <c r="I793">
        <v>0.74472188508475001</v>
      </c>
      <c r="K793">
        <v>6.5434901468378699E-3</v>
      </c>
      <c r="L793">
        <v>6.5434901468378699E-3</v>
      </c>
      <c r="M793">
        <v>0.73426573426573405</v>
      </c>
      <c r="N793" t="s">
        <v>654</v>
      </c>
    </row>
    <row r="794" spans="1:14" x14ac:dyDescent="0.2">
      <c r="A794" t="s">
        <v>12</v>
      </c>
      <c r="B794" t="s">
        <v>98</v>
      </c>
      <c r="C794" t="s">
        <v>656</v>
      </c>
      <c r="D794" t="s">
        <v>161</v>
      </c>
      <c r="E794">
        <v>7.5362335053483401E-2</v>
      </c>
      <c r="F794" t="s">
        <v>659</v>
      </c>
      <c r="G794">
        <v>-0.53146853146853101</v>
      </c>
      <c r="H794" t="s">
        <v>123</v>
      </c>
      <c r="I794">
        <v>0.74472188508475001</v>
      </c>
      <c r="L794">
        <v>7.5362335053483401E-2</v>
      </c>
      <c r="M794">
        <v>-0.53146853146853101</v>
      </c>
      <c r="N794" t="s">
        <v>654</v>
      </c>
    </row>
    <row r="795" spans="1:14" x14ac:dyDescent="0.2">
      <c r="A795" t="s">
        <v>12</v>
      </c>
      <c r="B795" t="s">
        <v>98</v>
      </c>
      <c r="C795" t="s">
        <v>656</v>
      </c>
      <c r="D795" t="s">
        <v>102</v>
      </c>
      <c r="E795">
        <v>7.0894317549223096E-2</v>
      </c>
      <c r="F795" t="s">
        <v>659</v>
      </c>
      <c r="G795">
        <v>0.53846153846153799</v>
      </c>
      <c r="H795" t="s">
        <v>123</v>
      </c>
      <c r="I795">
        <v>0.74472188508475001</v>
      </c>
      <c r="L795">
        <v>7.0894317549223096E-2</v>
      </c>
      <c r="M795">
        <v>0.53846153846153799</v>
      </c>
      <c r="N795" t="s">
        <v>654</v>
      </c>
    </row>
    <row r="796" spans="1:14" x14ac:dyDescent="0.2">
      <c r="A796" t="s">
        <v>12</v>
      </c>
      <c r="B796" t="s">
        <v>98</v>
      </c>
      <c r="C796" t="s">
        <v>656</v>
      </c>
      <c r="D796" t="s">
        <v>163</v>
      </c>
      <c r="E796">
        <v>1.2593030496094001E-2</v>
      </c>
      <c r="F796" t="s">
        <v>659</v>
      </c>
      <c r="G796">
        <v>-0.69230769230769196</v>
      </c>
      <c r="H796" t="s">
        <v>703</v>
      </c>
      <c r="I796">
        <v>0.74472188508475001</v>
      </c>
      <c r="K796">
        <v>1.2593030496094001E-2</v>
      </c>
      <c r="L796">
        <v>1.2593030496094001E-2</v>
      </c>
      <c r="M796">
        <v>-0.69230769230769196</v>
      </c>
      <c r="N796" t="s">
        <v>654</v>
      </c>
    </row>
    <row r="797" spans="1:14" x14ac:dyDescent="0.2">
      <c r="A797" t="s">
        <v>12</v>
      </c>
      <c r="B797" t="s">
        <v>98</v>
      </c>
      <c r="C797" t="s">
        <v>656</v>
      </c>
      <c r="D797" t="s">
        <v>25</v>
      </c>
      <c r="E797">
        <v>9.5157366594124701E-2</v>
      </c>
      <c r="F797" t="s">
        <v>659</v>
      </c>
      <c r="G797">
        <v>0.50349650349650299</v>
      </c>
      <c r="H797" t="s">
        <v>16</v>
      </c>
      <c r="I797">
        <v>0.74472188508475001</v>
      </c>
      <c r="L797">
        <v>9.5157366594124701E-2</v>
      </c>
      <c r="M797">
        <v>0.50349650349650299</v>
      </c>
      <c r="N797" t="s">
        <v>654</v>
      </c>
    </row>
    <row r="798" spans="1:14" x14ac:dyDescent="0.2">
      <c r="A798" t="s">
        <v>12</v>
      </c>
      <c r="B798" t="s">
        <v>98</v>
      </c>
      <c r="C798" t="s">
        <v>656</v>
      </c>
      <c r="D798" t="s">
        <v>67</v>
      </c>
      <c r="E798">
        <v>3.4464502618274401E-3</v>
      </c>
      <c r="F798" t="s">
        <v>659</v>
      </c>
      <c r="G798">
        <v>0.76923076923076905</v>
      </c>
      <c r="H798" t="s">
        <v>703</v>
      </c>
      <c r="I798">
        <v>0.74472188508475001</v>
      </c>
      <c r="K798">
        <v>3.4464502618274401E-3</v>
      </c>
      <c r="L798">
        <v>3.4464502618274401E-3</v>
      </c>
      <c r="M798">
        <v>0.76923076923076905</v>
      </c>
      <c r="N798" t="s">
        <v>654</v>
      </c>
    </row>
    <row r="799" spans="1:14" x14ac:dyDescent="0.2">
      <c r="A799" t="s">
        <v>12</v>
      </c>
      <c r="B799" t="s">
        <v>98</v>
      </c>
      <c r="C799" t="s">
        <v>656</v>
      </c>
      <c r="D799" t="s">
        <v>255</v>
      </c>
      <c r="E799">
        <v>9.7595359599169096E-3</v>
      </c>
      <c r="F799" t="s">
        <v>659</v>
      </c>
      <c r="G799">
        <v>0.736363636363636</v>
      </c>
      <c r="H799" t="s">
        <v>703</v>
      </c>
      <c r="I799">
        <v>0.74472188508475001</v>
      </c>
      <c r="K799">
        <v>9.7595359599169096E-3</v>
      </c>
      <c r="L799">
        <v>9.7595359599169096E-3</v>
      </c>
      <c r="M799">
        <v>0.736363636363636</v>
      </c>
      <c r="N799" t="s">
        <v>654</v>
      </c>
    </row>
    <row r="800" spans="1:14" x14ac:dyDescent="0.2">
      <c r="A800" t="s">
        <v>12</v>
      </c>
      <c r="B800" t="s">
        <v>100</v>
      </c>
      <c r="C800" t="s">
        <v>656</v>
      </c>
      <c r="D800" t="s">
        <v>92</v>
      </c>
      <c r="E800">
        <v>8.9913736302638894E-2</v>
      </c>
      <c r="F800" t="s">
        <v>659</v>
      </c>
      <c r="G800">
        <v>-0.51048951048950997</v>
      </c>
      <c r="H800" t="s">
        <v>16</v>
      </c>
      <c r="I800">
        <v>0.74472188508475001</v>
      </c>
      <c r="L800">
        <v>8.9913736302638894E-2</v>
      </c>
      <c r="M800">
        <v>-0.51048951048950997</v>
      </c>
      <c r="N800" t="s">
        <v>654</v>
      </c>
    </row>
    <row r="801" spans="1:14" x14ac:dyDescent="0.2">
      <c r="A801" t="s">
        <v>12</v>
      </c>
      <c r="B801" t="s">
        <v>100</v>
      </c>
      <c r="C801" t="s">
        <v>656</v>
      </c>
      <c r="D801" t="s">
        <v>24</v>
      </c>
      <c r="E801">
        <v>3.73860734684986E-2</v>
      </c>
      <c r="F801" t="s">
        <v>659</v>
      </c>
      <c r="G801">
        <v>-0.89999999999999902</v>
      </c>
      <c r="H801" t="s">
        <v>428</v>
      </c>
      <c r="I801">
        <v>0.74472188508475001</v>
      </c>
      <c r="L801">
        <v>3.73860734684986E-2</v>
      </c>
      <c r="M801">
        <v>-0.89999999999999902</v>
      </c>
      <c r="N801" t="s">
        <v>654</v>
      </c>
    </row>
    <row r="802" spans="1:14" x14ac:dyDescent="0.2">
      <c r="A802" t="s">
        <v>12</v>
      </c>
      <c r="B802" t="s">
        <v>100</v>
      </c>
      <c r="C802" t="s">
        <v>656</v>
      </c>
      <c r="D802" t="s">
        <v>72</v>
      </c>
      <c r="E802">
        <v>8.48687711339349E-2</v>
      </c>
      <c r="F802" t="s">
        <v>659</v>
      </c>
      <c r="G802">
        <v>-0.51748251748251695</v>
      </c>
      <c r="H802" t="s">
        <v>123</v>
      </c>
      <c r="I802">
        <v>0.74472188508475001</v>
      </c>
      <c r="L802">
        <v>8.48687711339349E-2</v>
      </c>
      <c r="M802">
        <v>-0.51748251748251695</v>
      </c>
      <c r="N802" t="s">
        <v>654</v>
      </c>
    </row>
    <row r="803" spans="1:14" x14ac:dyDescent="0.2">
      <c r="A803" t="s">
        <v>12</v>
      </c>
      <c r="B803" t="s">
        <v>100</v>
      </c>
      <c r="C803" t="s">
        <v>656</v>
      </c>
      <c r="D803" t="s">
        <v>46</v>
      </c>
      <c r="E803">
        <v>1.53173290532817E-2</v>
      </c>
      <c r="F803" t="s">
        <v>659</v>
      </c>
      <c r="G803">
        <v>0.678321678321678</v>
      </c>
      <c r="H803" t="s">
        <v>703</v>
      </c>
      <c r="I803">
        <v>0.74472188508475001</v>
      </c>
      <c r="K803">
        <v>1.53173290532817E-2</v>
      </c>
      <c r="L803">
        <v>1.53173290532817E-2</v>
      </c>
      <c r="M803">
        <v>0.678321678321678</v>
      </c>
      <c r="N803" t="s">
        <v>654</v>
      </c>
    </row>
    <row r="804" spans="1:14" x14ac:dyDescent="0.2">
      <c r="A804" t="s">
        <v>12</v>
      </c>
      <c r="B804" t="s">
        <v>100</v>
      </c>
      <c r="C804" t="s">
        <v>656</v>
      </c>
      <c r="D804" t="s">
        <v>75</v>
      </c>
      <c r="E804">
        <v>3.8588452922019401E-2</v>
      </c>
      <c r="F804" t="s">
        <v>659</v>
      </c>
      <c r="G804">
        <v>0.60139860139860102</v>
      </c>
      <c r="H804" t="s">
        <v>428</v>
      </c>
      <c r="I804">
        <v>0.74472188508475001</v>
      </c>
      <c r="L804">
        <v>3.8588452922019401E-2</v>
      </c>
      <c r="M804">
        <v>0.60139860139860102</v>
      </c>
      <c r="N804" t="s">
        <v>654</v>
      </c>
    </row>
    <row r="805" spans="1:14" x14ac:dyDescent="0.2">
      <c r="A805" t="s">
        <v>12</v>
      </c>
      <c r="B805" t="s">
        <v>100</v>
      </c>
      <c r="C805" t="s">
        <v>656</v>
      </c>
      <c r="D805" t="s">
        <v>31</v>
      </c>
      <c r="E805">
        <v>8.9913736302638894E-2</v>
      </c>
      <c r="F805" t="s">
        <v>659</v>
      </c>
      <c r="G805">
        <v>-0.51048951048950997</v>
      </c>
      <c r="H805" t="s">
        <v>16</v>
      </c>
      <c r="I805">
        <v>0.74472188508475001</v>
      </c>
      <c r="L805">
        <v>8.9913736302638894E-2</v>
      </c>
      <c r="M805">
        <v>-0.51048951048950997</v>
      </c>
      <c r="N805" t="s">
        <v>654</v>
      </c>
    </row>
    <row r="806" spans="1:14" x14ac:dyDescent="0.2">
      <c r="A806" t="s">
        <v>12</v>
      </c>
      <c r="B806" t="s">
        <v>292</v>
      </c>
      <c r="C806" t="s">
        <v>656</v>
      </c>
      <c r="D806" t="s">
        <v>124</v>
      </c>
      <c r="E806">
        <v>5.8329285398502198E-2</v>
      </c>
      <c r="F806" t="s">
        <v>659</v>
      </c>
      <c r="G806">
        <v>-0.55991586094438905</v>
      </c>
      <c r="H806" t="s">
        <v>123</v>
      </c>
      <c r="I806">
        <v>0.74472188508475001</v>
      </c>
      <c r="L806">
        <v>5.8329285398502198E-2</v>
      </c>
      <c r="M806">
        <v>-0.55991586094438905</v>
      </c>
      <c r="N806" t="s">
        <v>654</v>
      </c>
    </row>
    <row r="807" spans="1:14" x14ac:dyDescent="0.2">
      <c r="A807" t="s">
        <v>12</v>
      </c>
      <c r="B807" t="s">
        <v>292</v>
      </c>
      <c r="C807" t="s">
        <v>656</v>
      </c>
      <c r="D807" t="s">
        <v>116</v>
      </c>
      <c r="E807">
        <v>4.2469582327335102E-2</v>
      </c>
      <c r="F807" t="s">
        <v>659</v>
      </c>
      <c r="G807">
        <v>-0.61859012545910197</v>
      </c>
      <c r="H807" t="s">
        <v>428</v>
      </c>
      <c r="I807">
        <v>0.74472188508475001</v>
      </c>
      <c r="L807">
        <v>4.2469582327335102E-2</v>
      </c>
      <c r="M807">
        <v>-0.61859012545910197</v>
      </c>
      <c r="N807" t="s">
        <v>654</v>
      </c>
    </row>
    <row r="808" spans="1:14" x14ac:dyDescent="0.2">
      <c r="A808" t="s">
        <v>12</v>
      </c>
      <c r="B808" t="s">
        <v>292</v>
      </c>
      <c r="C808" t="s">
        <v>656</v>
      </c>
      <c r="D808" t="s">
        <v>49</v>
      </c>
      <c r="E808">
        <v>6.5379250036000699E-3</v>
      </c>
      <c r="F808" t="s">
        <v>659</v>
      </c>
      <c r="G808">
        <v>-0.73431588320575603</v>
      </c>
      <c r="H808" t="s">
        <v>703</v>
      </c>
      <c r="I808">
        <v>0.74472188508475001</v>
      </c>
      <c r="K808">
        <v>6.5379250036000699E-3</v>
      </c>
      <c r="L808">
        <v>6.5379250036000699E-3</v>
      </c>
      <c r="M808">
        <v>-0.73431588320575603</v>
      </c>
      <c r="N808" t="s">
        <v>654</v>
      </c>
    </row>
    <row r="809" spans="1:14" x14ac:dyDescent="0.2">
      <c r="A809" t="s">
        <v>12</v>
      </c>
      <c r="B809" t="s">
        <v>292</v>
      </c>
      <c r="C809" t="s">
        <v>656</v>
      </c>
      <c r="D809" t="s">
        <v>67</v>
      </c>
      <c r="E809">
        <v>4.0571235899452301E-2</v>
      </c>
      <c r="F809" t="s">
        <v>659</v>
      </c>
      <c r="G809">
        <v>0.59663165510467697</v>
      </c>
      <c r="H809" t="s">
        <v>428</v>
      </c>
      <c r="I809">
        <v>0.74472188508475001</v>
      </c>
      <c r="L809">
        <v>4.0571235899452301E-2</v>
      </c>
      <c r="M809">
        <v>0.59663165510467697</v>
      </c>
      <c r="N809" t="s">
        <v>654</v>
      </c>
    </row>
    <row r="810" spans="1:14" x14ac:dyDescent="0.2">
      <c r="A810" t="s">
        <v>12</v>
      </c>
      <c r="B810" t="s">
        <v>685</v>
      </c>
      <c r="C810" t="s">
        <v>656</v>
      </c>
      <c r="D810" t="s">
        <v>99</v>
      </c>
      <c r="E810">
        <v>6.8541124715912699E-2</v>
      </c>
      <c r="F810" t="s">
        <v>659</v>
      </c>
      <c r="G810">
        <v>0.54226696770707805</v>
      </c>
      <c r="H810" t="s">
        <v>123</v>
      </c>
      <c r="I810">
        <v>0.74472188508475001</v>
      </c>
      <c r="L810">
        <v>6.8541124715912699E-2</v>
      </c>
      <c r="M810">
        <v>0.54226696770707805</v>
      </c>
      <c r="N810" t="s">
        <v>654</v>
      </c>
    </row>
    <row r="811" spans="1:14" x14ac:dyDescent="0.2">
      <c r="A811" t="s">
        <v>12</v>
      </c>
      <c r="B811" t="s">
        <v>685</v>
      </c>
      <c r="C811" t="s">
        <v>656</v>
      </c>
      <c r="D811" t="s">
        <v>116</v>
      </c>
      <c r="E811">
        <v>3.6554821390756401E-2</v>
      </c>
      <c r="F811" t="s">
        <v>659</v>
      </c>
      <c r="G811">
        <v>0.63305416494765698</v>
      </c>
      <c r="H811" t="s">
        <v>428</v>
      </c>
      <c r="I811">
        <v>0.74472188508475001</v>
      </c>
      <c r="L811">
        <v>3.6554821390756401E-2</v>
      </c>
      <c r="M811">
        <v>0.63305416494765698</v>
      </c>
      <c r="N811" t="s">
        <v>654</v>
      </c>
    </row>
    <row r="812" spans="1:14" x14ac:dyDescent="0.2">
      <c r="A812" t="s">
        <v>12</v>
      </c>
      <c r="B812" t="s">
        <v>685</v>
      </c>
      <c r="C812" t="s">
        <v>656</v>
      </c>
      <c r="D812" t="s">
        <v>46</v>
      </c>
      <c r="E812">
        <v>4.6530767010300603E-3</v>
      </c>
      <c r="F812" t="s">
        <v>659</v>
      </c>
      <c r="G812">
        <v>0.75353981226827804</v>
      </c>
      <c r="H812" t="s">
        <v>703</v>
      </c>
      <c r="I812">
        <v>0.74472188508475001</v>
      </c>
      <c r="K812">
        <v>4.6530767010300603E-3</v>
      </c>
      <c r="L812">
        <v>4.6530767010300603E-3</v>
      </c>
      <c r="M812">
        <v>0.75353981226827804</v>
      </c>
      <c r="N812" t="s">
        <v>654</v>
      </c>
    </row>
    <row r="813" spans="1:14" x14ac:dyDescent="0.2">
      <c r="A813" t="s">
        <v>12</v>
      </c>
      <c r="B813" t="s">
        <v>685</v>
      </c>
      <c r="C813" t="s">
        <v>656</v>
      </c>
      <c r="D813" t="s">
        <v>23</v>
      </c>
      <c r="E813">
        <v>8.7286385459760696E-2</v>
      </c>
      <c r="F813" t="s">
        <v>659</v>
      </c>
      <c r="G813">
        <v>0.51409725509891901</v>
      </c>
      <c r="H813" t="s">
        <v>16</v>
      </c>
      <c r="I813">
        <v>0.74472188508475001</v>
      </c>
      <c r="L813">
        <v>8.7286385459760696E-2</v>
      </c>
      <c r="M813">
        <v>0.51409725509891901</v>
      </c>
      <c r="N813" t="s">
        <v>654</v>
      </c>
    </row>
    <row r="814" spans="1:14" x14ac:dyDescent="0.2">
      <c r="A814" t="s">
        <v>12</v>
      </c>
      <c r="B814" t="s">
        <v>470</v>
      </c>
      <c r="C814" t="s">
        <v>656</v>
      </c>
      <c r="D814" t="s">
        <v>116</v>
      </c>
      <c r="E814">
        <v>7.0075304781620301E-2</v>
      </c>
      <c r="F814" t="s">
        <v>659</v>
      </c>
      <c r="G814">
        <v>0.56507702069013499</v>
      </c>
      <c r="H814" t="s">
        <v>123</v>
      </c>
      <c r="I814">
        <v>0.74472188508475001</v>
      </c>
      <c r="L814">
        <v>7.0075304781620301E-2</v>
      </c>
      <c r="M814">
        <v>0.56507702069013499</v>
      </c>
      <c r="N814" t="s">
        <v>654</v>
      </c>
    </row>
    <row r="815" spans="1:14" x14ac:dyDescent="0.2">
      <c r="A815" t="s">
        <v>12</v>
      </c>
      <c r="B815" t="s">
        <v>470</v>
      </c>
      <c r="C815" t="s">
        <v>656</v>
      </c>
      <c r="D815" t="s">
        <v>97</v>
      </c>
      <c r="E815">
        <v>8.6592969962236394E-2</v>
      </c>
      <c r="F815" t="s">
        <v>659</v>
      </c>
      <c r="G815">
        <v>-0.51506164326631199</v>
      </c>
      <c r="H815" t="s">
        <v>16</v>
      </c>
      <c r="I815">
        <v>0.74472188508475001</v>
      </c>
      <c r="L815">
        <v>8.6592969962236394E-2</v>
      </c>
      <c r="M815">
        <v>-0.51506164326631199</v>
      </c>
      <c r="N815" t="s">
        <v>654</v>
      </c>
    </row>
    <row r="816" spans="1:14" x14ac:dyDescent="0.2">
      <c r="A816" t="s">
        <v>12</v>
      </c>
      <c r="B816" t="s">
        <v>575</v>
      </c>
      <c r="C816" t="s">
        <v>656</v>
      </c>
      <c r="D816" t="s">
        <v>159</v>
      </c>
      <c r="E816">
        <v>5.2774096020422899E-2</v>
      </c>
      <c r="F816" t="s">
        <v>659</v>
      </c>
      <c r="G816">
        <v>-0.57043668031523798</v>
      </c>
      <c r="H816" t="s">
        <v>428</v>
      </c>
      <c r="I816">
        <v>0.74472188508475001</v>
      </c>
      <c r="L816">
        <v>5.2774096020422899E-2</v>
      </c>
      <c r="M816">
        <v>-0.57043668031523798</v>
      </c>
      <c r="N816" t="s">
        <v>654</v>
      </c>
    </row>
    <row r="817" spans="1:14" x14ac:dyDescent="0.2">
      <c r="A817" t="s">
        <v>12</v>
      </c>
      <c r="B817" t="s">
        <v>575</v>
      </c>
      <c r="C817" t="s">
        <v>656</v>
      </c>
      <c r="D817" t="s">
        <v>15</v>
      </c>
      <c r="E817">
        <v>2.9178067781260399E-2</v>
      </c>
      <c r="F817" t="s">
        <v>659</v>
      </c>
      <c r="G817">
        <v>-0.62677610553155805</v>
      </c>
      <c r="H817" t="s">
        <v>428</v>
      </c>
      <c r="I817">
        <v>0.74472188508475001</v>
      </c>
      <c r="L817">
        <v>2.9178067781260399E-2</v>
      </c>
      <c r="M817">
        <v>-0.62677610553155805</v>
      </c>
      <c r="N817" t="s">
        <v>654</v>
      </c>
    </row>
    <row r="818" spans="1:14" x14ac:dyDescent="0.2">
      <c r="A818" t="s">
        <v>12</v>
      </c>
      <c r="B818" t="s">
        <v>575</v>
      </c>
      <c r="C818" t="s">
        <v>656</v>
      </c>
      <c r="D818" t="s">
        <v>67</v>
      </c>
      <c r="E818">
        <v>4.5932042496856902E-2</v>
      </c>
      <c r="F818" t="s">
        <v>659</v>
      </c>
      <c r="G818">
        <v>-0.58452153661931805</v>
      </c>
      <c r="H818" t="s">
        <v>428</v>
      </c>
      <c r="I818">
        <v>0.74472188508475001</v>
      </c>
      <c r="L818">
        <v>4.5932042496856902E-2</v>
      </c>
      <c r="M818">
        <v>-0.58452153661931805</v>
      </c>
      <c r="N818" t="s">
        <v>654</v>
      </c>
    </row>
    <row r="819" spans="1:14" x14ac:dyDescent="0.2">
      <c r="A819" t="s">
        <v>12</v>
      </c>
      <c r="B819" t="s">
        <v>575</v>
      </c>
      <c r="C819" t="s">
        <v>656</v>
      </c>
      <c r="D819" t="s">
        <v>255</v>
      </c>
      <c r="E819">
        <v>7.5567020964972002E-3</v>
      </c>
      <c r="F819" t="s">
        <v>659</v>
      </c>
      <c r="G819">
        <v>-0.752325239503013</v>
      </c>
      <c r="H819" t="s">
        <v>703</v>
      </c>
      <c r="I819">
        <v>0.74472188508475001</v>
      </c>
      <c r="K819">
        <v>7.5567020964972002E-3</v>
      </c>
      <c r="L819">
        <v>7.5567020964972002E-3</v>
      </c>
      <c r="M819">
        <v>-0.752325239503013</v>
      </c>
      <c r="N819" t="s">
        <v>654</v>
      </c>
    </row>
    <row r="820" spans="1:14" x14ac:dyDescent="0.2">
      <c r="A820" t="s">
        <v>12</v>
      </c>
      <c r="B820" t="s">
        <v>686</v>
      </c>
      <c r="C820" t="s">
        <v>656</v>
      </c>
      <c r="D820" t="s">
        <v>64</v>
      </c>
      <c r="E820">
        <v>6.8975416986472401E-2</v>
      </c>
      <c r="F820" t="s">
        <v>659</v>
      </c>
      <c r="G820">
        <v>0.54155796386424504</v>
      </c>
      <c r="H820" t="s">
        <v>123</v>
      </c>
      <c r="I820">
        <v>0.74472188508475001</v>
      </c>
      <c r="L820">
        <v>6.8975416986472401E-2</v>
      </c>
      <c r="M820">
        <v>0.54155796386424504</v>
      </c>
      <c r="N820" t="s">
        <v>654</v>
      </c>
    </row>
    <row r="821" spans="1:14" x14ac:dyDescent="0.2">
      <c r="A821" t="s">
        <v>12</v>
      </c>
      <c r="B821" t="s">
        <v>686</v>
      </c>
      <c r="C821" t="s">
        <v>656</v>
      </c>
      <c r="D821" t="s">
        <v>179</v>
      </c>
      <c r="E821">
        <v>5.0397140744209701E-2</v>
      </c>
      <c r="F821" t="s">
        <v>659</v>
      </c>
      <c r="G821">
        <v>0.60124647708174395</v>
      </c>
      <c r="H821" t="s">
        <v>428</v>
      </c>
      <c r="I821">
        <v>0.74472188508475001</v>
      </c>
      <c r="L821">
        <v>5.0397140744209701E-2</v>
      </c>
      <c r="M821">
        <v>0.60124647708174395</v>
      </c>
      <c r="N821" t="s">
        <v>654</v>
      </c>
    </row>
    <row r="822" spans="1:14" x14ac:dyDescent="0.2">
      <c r="A822" t="s">
        <v>12</v>
      </c>
      <c r="B822" t="s">
        <v>686</v>
      </c>
      <c r="C822" t="s">
        <v>656</v>
      </c>
      <c r="D822" t="s">
        <v>225</v>
      </c>
      <c r="E822">
        <v>3.6815689793074903E-2</v>
      </c>
      <c r="F822" t="s">
        <v>659</v>
      </c>
      <c r="G822">
        <v>0.60581060364474904</v>
      </c>
      <c r="H822" t="s">
        <v>428</v>
      </c>
      <c r="I822">
        <v>0.74472188508475001</v>
      </c>
      <c r="L822">
        <v>3.6815689793074903E-2</v>
      </c>
      <c r="M822">
        <v>0.60581060364474904</v>
      </c>
      <c r="N822" t="s">
        <v>654</v>
      </c>
    </row>
    <row r="823" spans="1:14" x14ac:dyDescent="0.2">
      <c r="A823" t="s">
        <v>12</v>
      </c>
      <c r="B823" t="s">
        <v>686</v>
      </c>
      <c r="C823" t="s">
        <v>656</v>
      </c>
      <c r="D823" t="s">
        <v>187</v>
      </c>
      <c r="E823">
        <v>6.8975416986472401E-2</v>
      </c>
      <c r="F823" t="s">
        <v>659</v>
      </c>
      <c r="G823">
        <v>0.54155796386424504</v>
      </c>
      <c r="H823" t="s">
        <v>123</v>
      </c>
      <c r="I823">
        <v>0.74472188508475001</v>
      </c>
      <c r="L823">
        <v>6.8975416986472401E-2</v>
      </c>
      <c r="M823">
        <v>0.54155796386424504</v>
      </c>
      <c r="N823" t="s">
        <v>654</v>
      </c>
    </row>
    <row r="824" spans="1:14" x14ac:dyDescent="0.2">
      <c r="A824" t="s">
        <v>12</v>
      </c>
      <c r="B824" t="s">
        <v>103</v>
      </c>
      <c r="C824" t="s">
        <v>656</v>
      </c>
      <c r="D824" t="s">
        <v>124</v>
      </c>
      <c r="E824" s="1">
        <v>2.5981184986148098E-4</v>
      </c>
      <c r="F824" t="s">
        <v>659</v>
      </c>
      <c r="G824">
        <v>0.86713286713286697</v>
      </c>
      <c r="H824" t="s">
        <v>703</v>
      </c>
      <c r="I824">
        <v>0.199153961476324</v>
      </c>
      <c r="K824" s="1">
        <v>2.5981184986148098E-4</v>
      </c>
      <c r="L824" s="1">
        <v>2.5981184986148098E-4</v>
      </c>
      <c r="M824">
        <v>0.86713286713286697</v>
      </c>
      <c r="N824" t="s">
        <v>654</v>
      </c>
    </row>
    <row r="825" spans="1:14" x14ac:dyDescent="0.2">
      <c r="A825" t="s">
        <v>12</v>
      </c>
      <c r="B825" t="s">
        <v>103</v>
      </c>
      <c r="C825" t="s">
        <v>656</v>
      </c>
      <c r="D825" t="s">
        <v>116</v>
      </c>
      <c r="E825">
        <v>2.0842853610945102E-2</v>
      </c>
      <c r="F825" t="s">
        <v>659</v>
      </c>
      <c r="G825">
        <v>0.68181818181818099</v>
      </c>
      <c r="H825" t="s">
        <v>703</v>
      </c>
      <c r="I825">
        <v>0.74472188508475001</v>
      </c>
      <c r="K825">
        <v>2.0842853610945102E-2</v>
      </c>
      <c r="L825">
        <v>2.0842853610945102E-2</v>
      </c>
      <c r="M825">
        <v>0.68181818181818099</v>
      </c>
      <c r="N825" t="s">
        <v>654</v>
      </c>
    </row>
    <row r="826" spans="1:14" x14ac:dyDescent="0.2">
      <c r="A826" t="s">
        <v>12</v>
      </c>
      <c r="B826" t="s">
        <v>103</v>
      </c>
      <c r="C826" t="s">
        <v>656</v>
      </c>
      <c r="D826" t="s">
        <v>49</v>
      </c>
      <c r="E826">
        <v>5.8011504744782403E-3</v>
      </c>
      <c r="F826" t="s">
        <v>659</v>
      </c>
      <c r="G826">
        <v>0.74125874125874103</v>
      </c>
      <c r="H826" t="s">
        <v>703</v>
      </c>
      <c r="I826">
        <v>0.74472188508475001</v>
      </c>
      <c r="K826">
        <v>5.8011504744782403E-3</v>
      </c>
      <c r="L826">
        <v>5.8011504744782403E-3</v>
      </c>
      <c r="M826">
        <v>0.74125874125874103</v>
      </c>
      <c r="N826" t="s">
        <v>654</v>
      </c>
    </row>
    <row r="827" spans="1:14" x14ac:dyDescent="0.2">
      <c r="A827" t="s">
        <v>12</v>
      </c>
      <c r="B827" t="s">
        <v>103</v>
      </c>
      <c r="C827" t="s">
        <v>656</v>
      </c>
      <c r="D827" t="s">
        <v>75</v>
      </c>
      <c r="E827">
        <v>6.2511483279615102E-2</v>
      </c>
      <c r="F827" t="s">
        <v>659</v>
      </c>
      <c r="G827">
        <v>0.55244755244755195</v>
      </c>
      <c r="H827" t="s">
        <v>123</v>
      </c>
      <c r="I827">
        <v>0.74472188508475001</v>
      </c>
      <c r="L827">
        <v>6.2511483279615102E-2</v>
      </c>
      <c r="M827">
        <v>0.55244755244755195</v>
      </c>
      <c r="N827" t="s">
        <v>654</v>
      </c>
    </row>
    <row r="828" spans="1:14" x14ac:dyDescent="0.2">
      <c r="A828" t="s">
        <v>12</v>
      </c>
      <c r="B828" t="s">
        <v>576</v>
      </c>
      <c r="C828" t="s">
        <v>656</v>
      </c>
      <c r="D828" t="s">
        <v>18</v>
      </c>
      <c r="E828">
        <v>2.6096891052702999E-2</v>
      </c>
      <c r="F828" t="s">
        <v>659</v>
      </c>
      <c r="G828">
        <v>0.63636363636363602</v>
      </c>
      <c r="H828" t="s">
        <v>428</v>
      </c>
      <c r="I828">
        <v>0.74472188508475001</v>
      </c>
      <c r="L828">
        <v>2.6096891052702999E-2</v>
      </c>
      <c r="M828">
        <v>0.63636363636363602</v>
      </c>
      <c r="N828" t="s">
        <v>654</v>
      </c>
    </row>
    <row r="829" spans="1:14" x14ac:dyDescent="0.2">
      <c r="A829" t="s">
        <v>12</v>
      </c>
      <c r="B829" t="s">
        <v>576</v>
      </c>
      <c r="C829" t="s">
        <v>656</v>
      </c>
      <c r="D829" t="s">
        <v>159</v>
      </c>
      <c r="E829">
        <v>5.1265589786491497E-2</v>
      </c>
      <c r="F829" t="s">
        <v>659</v>
      </c>
      <c r="G829">
        <v>0.57342657342657299</v>
      </c>
      <c r="H829" t="s">
        <v>428</v>
      </c>
      <c r="I829">
        <v>0.74472188508475001</v>
      </c>
      <c r="L829">
        <v>5.1265589786491497E-2</v>
      </c>
      <c r="M829">
        <v>0.57342657342657299</v>
      </c>
      <c r="N829" t="s">
        <v>654</v>
      </c>
    </row>
    <row r="830" spans="1:14" x14ac:dyDescent="0.2">
      <c r="A830" t="s">
        <v>12</v>
      </c>
      <c r="B830" t="s">
        <v>576</v>
      </c>
      <c r="C830" t="s">
        <v>656</v>
      </c>
      <c r="D830" t="s">
        <v>161</v>
      </c>
      <c r="E830">
        <v>5.8011504744782403E-3</v>
      </c>
      <c r="F830" t="s">
        <v>659</v>
      </c>
      <c r="G830">
        <v>-0.74125874125874103</v>
      </c>
      <c r="H830" t="s">
        <v>703</v>
      </c>
      <c r="I830">
        <v>0.74472188508475001</v>
      </c>
      <c r="K830">
        <v>5.8011504744782403E-3</v>
      </c>
      <c r="L830">
        <v>5.8011504744782403E-3</v>
      </c>
      <c r="M830">
        <v>-0.74125874125874103</v>
      </c>
      <c r="N830" t="s">
        <v>654</v>
      </c>
    </row>
    <row r="831" spans="1:14" x14ac:dyDescent="0.2">
      <c r="A831" t="s">
        <v>12</v>
      </c>
      <c r="B831" t="s">
        <v>576</v>
      </c>
      <c r="C831" t="s">
        <v>656</v>
      </c>
      <c r="D831" t="s">
        <v>163</v>
      </c>
      <c r="E831">
        <v>1.2593030496094001E-2</v>
      </c>
      <c r="F831" t="s">
        <v>659</v>
      </c>
      <c r="G831">
        <v>-0.69230769230769196</v>
      </c>
      <c r="H831" t="s">
        <v>703</v>
      </c>
      <c r="I831">
        <v>0.74472188508475001</v>
      </c>
      <c r="K831">
        <v>1.2593030496094001E-2</v>
      </c>
      <c r="L831">
        <v>1.2593030496094001E-2</v>
      </c>
      <c r="M831">
        <v>-0.69230769230769196</v>
      </c>
      <c r="N831" t="s">
        <v>654</v>
      </c>
    </row>
    <row r="832" spans="1:14" x14ac:dyDescent="0.2">
      <c r="A832" t="s">
        <v>12</v>
      </c>
      <c r="B832" t="s">
        <v>576</v>
      </c>
      <c r="C832" t="s">
        <v>656</v>
      </c>
      <c r="D832" t="s">
        <v>38</v>
      </c>
      <c r="E832">
        <v>4.7855976842060402E-2</v>
      </c>
      <c r="F832" t="s">
        <v>659</v>
      </c>
      <c r="G832">
        <v>0.58041958041957997</v>
      </c>
      <c r="H832" t="s">
        <v>428</v>
      </c>
      <c r="I832">
        <v>0.74472188508475001</v>
      </c>
      <c r="L832">
        <v>4.7855976842060402E-2</v>
      </c>
      <c r="M832">
        <v>0.58041958041957997</v>
      </c>
      <c r="N832" t="s">
        <v>654</v>
      </c>
    </row>
    <row r="833" spans="1:14" x14ac:dyDescent="0.2">
      <c r="A833" t="s">
        <v>12</v>
      </c>
      <c r="B833" t="s">
        <v>576</v>
      </c>
      <c r="C833" t="s">
        <v>656</v>
      </c>
      <c r="D833" t="s">
        <v>67</v>
      </c>
      <c r="E833">
        <v>1.53173290532817E-2</v>
      </c>
      <c r="F833" t="s">
        <v>659</v>
      </c>
      <c r="G833">
        <v>0.678321678321678</v>
      </c>
      <c r="H833" t="s">
        <v>703</v>
      </c>
      <c r="I833">
        <v>0.74472188508475001</v>
      </c>
      <c r="K833">
        <v>1.53173290532817E-2</v>
      </c>
      <c r="L833">
        <v>1.53173290532817E-2</v>
      </c>
      <c r="M833">
        <v>0.678321678321678</v>
      </c>
      <c r="N833" t="s">
        <v>654</v>
      </c>
    </row>
    <row r="834" spans="1:14" x14ac:dyDescent="0.2">
      <c r="A834" t="s">
        <v>12</v>
      </c>
      <c r="B834" t="s">
        <v>687</v>
      </c>
      <c r="C834" t="s">
        <v>656</v>
      </c>
      <c r="D834" t="s">
        <v>15</v>
      </c>
      <c r="E834">
        <v>5.3260612891964203E-2</v>
      </c>
      <c r="F834" t="s">
        <v>659</v>
      </c>
      <c r="G834">
        <v>0.56948517785068697</v>
      </c>
      <c r="H834" t="s">
        <v>428</v>
      </c>
      <c r="I834">
        <v>0.74472188508475001</v>
      </c>
      <c r="L834">
        <v>5.3260612891964203E-2</v>
      </c>
      <c r="M834">
        <v>0.56948517785068697</v>
      </c>
      <c r="N834" t="s">
        <v>654</v>
      </c>
    </row>
    <row r="835" spans="1:14" x14ac:dyDescent="0.2">
      <c r="A835" t="s">
        <v>12</v>
      </c>
      <c r="B835" t="s">
        <v>687</v>
      </c>
      <c r="C835" t="s">
        <v>656</v>
      </c>
      <c r="D835" t="s">
        <v>45</v>
      </c>
      <c r="E835">
        <v>1.9012347952609799E-2</v>
      </c>
      <c r="F835" t="s">
        <v>659</v>
      </c>
      <c r="G835">
        <v>0.66202651925142297</v>
      </c>
      <c r="H835" t="s">
        <v>703</v>
      </c>
      <c r="I835">
        <v>0.74472188508475001</v>
      </c>
      <c r="K835">
        <v>1.9012347952609799E-2</v>
      </c>
      <c r="L835">
        <v>1.9012347952609799E-2</v>
      </c>
      <c r="M835">
        <v>0.66202651925142297</v>
      </c>
      <c r="N835" t="s">
        <v>654</v>
      </c>
    </row>
    <row r="836" spans="1:14" x14ac:dyDescent="0.2">
      <c r="A836" t="s">
        <v>12</v>
      </c>
      <c r="B836" t="s">
        <v>687</v>
      </c>
      <c r="C836" t="s">
        <v>656</v>
      </c>
      <c r="D836" t="s">
        <v>49</v>
      </c>
      <c r="E836">
        <v>8.9004650546663996E-3</v>
      </c>
      <c r="F836" t="s">
        <v>659</v>
      </c>
      <c r="G836">
        <v>0.71541575467492502</v>
      </c>
      <c r="H836" t="s">
        <v>703</v>
      </c>
      <c r="I836">
        <v>0.74472188508475001</v>
      </c>
      <c r="K836">
        <v>8.9004650546663996E-3</v>
      </c>
      <c r="L836">
        <v>8.9004650546663996E-3</v>
      </c>
      <c r="M836">
        <v>0.71541575467492502</v>
      </c>
      <c r="N836" t="s">
        <v>654</v>
      </c>
    </row>
    <row r="837" spans="1:14" x14ac:dyDescent="0.2">
      <c r="A837" t="s">
        <v>12</v>
      </c>
      <c r="B837" t="s">
        <v>687</v>
      </c>
      <c r="C837" t="s">
        <v>656</v>
      </c>
      <c r="D837" t="s">
        <v>31</v>
      </c>
      <c r="E837">
        <v>8.5853443578498001E-2</v>
      </c>
      <c r="F837" t="s">
        <v>659</v>
      </c>
      <c r="G837">
        <v>-0.51609594242718504</v>
      </c>
      <c r="H837" t="s">
        <v>16</v>
      </c>
      <c r="I837">
        <v>0.74472188508475001</v>
      </c>
      <c r="L837">
        <v>8.5853443578498001E-2</v>
      </c>
      <c r="M837">
        <v>-0.51609594242718504</v>
      </c>
      <c r="N837" t="s">
        <v>654</v>
      </c>
    </row>
    <row r="838" spans="1:14" x14ac:dyDescent="0.2">
      <c r="A838" t="s">
        <v>12</v>
      </c>
      <c r="B838" t="s">
        <v>293</v>
      </c>
      <c r="C838" t="s">
        <v>656</v>
      </c>
      <c r="D838" t="s">
        <v>15</v>
      </c>
      <c r="E838">
        <v>1.53173290532817E-2</v>
      </c>
      <c r="F838" t="s">
        <v>659</v>
      </c>
      <c r="G838">
        <v>-0.678321678321678</v>
      </c>
      <c r="H838" t="s">
        <v>703</v>
      </c>
      <c r="I838">
        <v>0.74472188508475001</v>
      </c>
      <c r="K838">
        <v>1.53173290532817E-2</v>
      </c>
      <c r="L838">
        <v>1.53173290532817E-2</v>
      </c>
      <c r="M838">
        <v>-0.678321678321678</v>
      </c>
      <c r="N838" t="s">
        <v>654</v>
      </c>
    </row>
    <row r="839" spans="1:14" x14ac:dyDescent="0.2">
      <c r="A839" t="s">
        <v>12</v>
      </c>
      <c r="B839" t="s">
        <v>293</v>
      </c>
      <c r="C839" t="s">
        <v>656</v>
      </c>
      <c r="D839" t="s">
        <v>45</v>
      </c>
      <c r="E839">
        <v>7.5362335053483401E-2</v>
      </c>
      <c r="F839" t="s">
        <v>659</v>
      </c>
      <c r="G839">
        <v>-0.53146853146853101</v>
      </c>
      <c r="H839" t="s">
        <v>123</v>
      </c>
      <c r="I839">
        <v>0.74472188508475001</v>
      </c>
      <c r="L839">
        <v>7.5362335053483401E-2</v>
      </c>
      <c r="M839">
        <v>-0.53146853146853101</v>
      </c>
      <c r="N839" t="s">
        <v>654</v>
      </c>
    </row>
    <row r="840" spans="1:14" x14ac:dyDescent="0.2">
      <c r="A840" t="s">
        <v>12</v>
      </c>
      <c r="B840" t="s">
        <v>293</v>
      </c>
      <c r="C840" t="s">
        <v>656</v>
      </c>
      <c r="D840" t="s">
        <v>53</v>
      </c>
      <c r="E840">
        <v>2.0185498509853999E-2</v>
      </c>
      <c r="F840" t="s">
        <v>659</v>
      </c>
      <c r="G840">
        <v>-0.65734265734265696</v>
      </c>
      <c r="H840" t="s">
        <v>703</v>
      </c>
      <c r="I840">
        <v>0.74472188508475001</v>
      </c>
      <c r="K840">
        <v>2.0185498509853999E-2</v>
      </c>
      <c r="L840">
        <v>2.0185498509853999E-2</v>
      </c>
      <c r="M840">
        <v>-0.65734265734265696</v>
      </c>
      <c r="N840" t="s">
        <v>654</v>
      </c>
    </row>
    <row r="841" spans="1:14" x14ac:dyDescent="0.2">
      <c r="A841" t="s">
        <v>12</v>
      </c>
      <c r="B841" t="s">
        <v>293</v>
      </c>
      <c r="C841" t="s">
        <v>656</v>
      </c>
      <c r="D841" t="s">
        <v>99</v>
      </c>
      <c r="E841">
        <v>8.9913736302638894E-2</v>
      </c>
      <c r="F841" t="s">
        <v>659</v>
      </c>
      <c r="G841">
        <v>0.51048951048950997</v>
      </c>
      <c r="H841" t="s">
        <v>16</v>
      </c>
      <c r="I841">
        <v>0.74472188508475001</v>
      </c>
      <c r="L841">
        <v>8.9913736302638894E-2</v>
      </c>
      <c r="M841">
        <v>0.51048951048950997</v>
      </c>
      <c r="N841" t="s">
        <v>654</v>
      </c>
    </row>
    <row r="842" spans="1:14" x14ac:dyDescent="0.2">
      <c r="A842" t="s">
        <v>12</v>
      </c>
      <c r="B842" t="s">
        <v>293</v>
      </c>
      <c r="C842" t="s">
        <v>656</v>
      </c>
      <c r="D842" t="s">
        <v>24</v>
      </c>
      <c r="E842">
        <v>3.7386073468498697E-2</v>
      </c>
      <c r="F842" t="s">
        <v>659</v>
      </c>
      <c r="G842">
        <v>0.89999999999999902</v>
      </c>
      <c r="H842" t="s">
        <v>428</v>
      </c>
      <c r="I842">
        <v>0.74472188508475001</v>
      </c>
      <c r="L842">
        <v>3.7386073468498697E-2</v>
      </c>
      <c r="M842">
        <v>0.89999999999999902</v>
      </c>
      <c r="N842" t="s">
        <v>654</v>
      </c>
    </row>
    <row r="843" spans="1:14" x14ac:dyDescent="0.2">
      <c r="A843" t="s">
        <v>12</v>
      </c>
      <c r="B843" t="s">
        <v>293</v>
      </c>
      <c r="C843" t="s">
        <v>656</v>
      </c>
      <c r="D843" t="s">
        <v>49</v>
      </c>
      <c r="E843">
        <v>3.0675895061640202E-2</v>
      </c>
      <c r="F843" t="s">
        <v>659</v>
      </c>
      <c r="G843">
        <v>-0.62237762237762195</v>
      </c>
      <c r="H843" t="s">
        <v>428</v>
      </c>
      <c r="I843">
        <v>0.74472188508475001</v>
      </c>
      <c r="L843">
        <v>3.0675895061640202E-2</v>
      </c>
      <c r="M843">
        <v>-0.62237762237762195</v>
      </c>
      <c r="N843" t="s">
        <v>654</v>
      </c>
    </row>
    <row r="844" spans="1:14" x14ac:dyDescent="0.2">
      <c r="A844" t="s">
        <v>12</v>
      </c>
      <c r="B844" t="s">
        <v>293</v>
      </c>
      <c r="C844" t="s">
        <v>656</v>
      </c>
      <c r="D844" t="s">
        <v>134</v>
      </c>
      <c r="E844">
        <v>1.490266768623E-2</v>
      </c>
      <c r="F844" t="s">
        <v>659</v>
      </c>
      <c r="G844">
        <v>-0.80952380952380898</v>
      </c>
      <c r="H844" t="s">
        <v>703</v>
      </c>
      <c r="I844">
        <v>0.74472188508475001</v>
      </c>
      <c r="K844">
        <v>1.490266768623E-2</v>
      </c>
      <c r="L844">
        <v>1.490266768623E-2</v>
      </c>
      <c r="M844">
        <v>-0.80952380952380898</v>
      </c>
      <c r="N844" t="s">
        <v>654</v>
      </c>
    </row>
    <row r="845" spans="1:14" x14ac:dyDescent="0.2">
      <c r="A845" t="s">
        <v>12</v>
      </c>
      <c r="B845" t="s">
        <v>293</v>
      </c>
      <c r="C845" t="s">
        <v>656</v>
      </c>
      <c r="D845" t="s">
        <v>255</v>
      </c>
      <c r="E845">
        <v>3.52869812200622E-2</v>
      </c>
      <c r="F845" t="s">
        <v>659</v>
      </c>
      <c r="G845">
        <v>-0.63636363636363602</v>
      </c>
      <c r="H845" t="s">
        <v>428</v>
      </c>
      <c r="I845">
        <v>0.74472188508475001</v>
      </c>
      <c r="L845">
        <v>3.52869812200622E-2</v>
      </c>
      <c r="M845">
        <v>-0.63636363636363602</v>
      </c>
      <c r="N845" t="s">
        <v>654</v>
      </c>
    </row>
    <row r="846" spans="1:14" x14ac:dyDescent="0.2">
      <c r="A846" t="s">
        <v>12</v>
      </c>
      <c r="B846" t="s">
        <v>471</v>
      </c>
      <c r="C846" t="s">
        <v>656</v>
      </c>
      <c r="D846" t="s">
        <v>45</v>
      </c>
      <c r="E846">
        <v>5.3094110109769999E-2</v>
      </c>
      <c r="F846" t="s">
        <v>659</v>
      </c>
      <c r="G846">
        <v>0.56981012704402501</v>
      </c>
      <c r="H846" t="s">
        <v>428</v>
      </c>
      <c r="I846">
        <v>0.74472188508475001</v>
      </c>
      <c r="L846">
        <v>5.3094110109769999E-2</v>
      </c>
      <c r="M846">
        <v>0.56981012704402501</v>
      </c>
      <c r="N846" t="s">
        <v>654</v>
      </c>
    </row>
    <row r="847" spans="1:14" x14ac:dyDescent="0.2">
      <c r="A847" t="s">
        <v>12</v>
      </c>
      <c r="B847" t="s">
        <v>471</v>
      </c>
      <c r="C847" t="s">
        <v>656</v>
      </c>
      <c r="D847" t="s">
        <v>99</v>
      </c>
      <c r="E847">
        <v>2.2008556958211099E-2</v>
      </c>
      <c r="F847" t="s">
        <v>659</v>
      </c>
      <c r="G847">
        <v>-0.65044363558799001</v>
      </c>
      <c r="H847" t="s">
        <v>703</v>
      </c>
      <c r="I847">
        <v>0.74472188508475001</v>
      </c>
      <c r="K847">
        <v>2.2008556958211099E-2</v>
      </c>
      <c r="L847">
        <v>2.2008556958211099E-2</v>
      </c>
      <c r="M847">
        <v>-0.65044363558799001</v>
      </c>
      <c r="N847" t="s">
        <v>654</v>
      </c>
    </row>
    <row r="848" spans="1:14" x14ac:dyDescent="0.2">
      <c r="A848" t="s">
        <v>12</v>
      </c>
      <c r="B848" t="s">
        <v>471</v>
      </c>
      <c r="C848" t="s">
        <v>656</v>
      </c>
      <c r="D848" t="s">
        <v>49</v>
      </c>
      <c r="E848">
        <v>8.9774510599627405E-2</v>
      </c>
      <c r="F848" t="s">
        <v>659</v>
      </c>
      <c r="G848">
        <v>0.51067888744511603</v>
      </c>
      <c r="H848" t="s">
        <v>16</v>
      </c>
      <c r="I848">
        <v>0.74472188508475001</v>
      </c>
      <c r="L848">
        <v>8.9774510599627405E-2</v>
      </c>
      <c r="M848">
        <v>0.51067888744511603</v>
      </c>
      <c r="N848" t="s">
        <v>654</v>
      </c>
    </row>
    <row r="849" spans="1:14" x14ac:dyDescent="0.2">
      <c r="A849" t="s">
        <v>12</v>
      </c>
      <c r="B849" t="s">
        <v>294</v>
      </c>
      <c r="C849" t="s">
        <v>656</v>
      </c>
      <c r="D849" t="s">
        <v>124</v>
      </c>
      <c r="E849">
        <v>3.6180974534634598E-2</v>
      </c>
      <c r="F849" t="s">
        <v>659</v>
      </c>
      <c r="G849">
        <v>-0.60742708698029602</v>
      </c>
      <c r="H849" t="s">
        <v>428</v>
      </c>
      <c r="I849">
        <v>0.74472188508475001</v>
      </c>
      <c r="L849">
        <v>3.6180974534634598E-2</v>
      </c>
      <c r="M849">
        <v>-0.60742708698029602</v>
      </c>
      <c r="N849" t="s">
        <v>654</v>
      </c>
    </row>
    <row r="850" spans="1:14" x14ac:dyDescent="0.2">
      <c r="A850" t="s">
        <v>12</v>
      </c>
      <c r="B850" t="s">
        <v>294</v>
      </c>
      <c r="C850" t="s">
        <v>656</v>
      </c>
      <c r="D850" t="s">
        <v>116</v>
      </c>
      <c r="E850">
        <v>1.7616825627110502E-2</v>
      </c>
      <c r="F850" t="s">
        <v>659</v>
      </c>
      <c r="G850">
        <v>-0.69492936998539101</v>
      </c>
      <c r="H850" t="s">
        <v>703</v>
      </c>
      <c r="I850">
        <v>0.74472188508475001</v>
      </c>
      <c r="K850">
        <v>1.7616825627110502E-2</v>
      </c>
      <c r="L850">
        <v>1.7616825627110502E-2</v>
      </c>
      <c r="M850">
        <v>-0.69492936998539101</v>
      </c>
      <c r="N850" t="s">
        <v>654</v>
      </c>
    </row>
    <row r="851" spans="1:14" x14ac:dyDescent="0.2">
      <c r="A851" t="s">
        <v>12</v>
      </c>
      <c r="B851" t="s">
        <v>294</v>
      </c>
      <c r="C851" t="s">
        <v>656</v>
      </c>
      <c r="D851" t="s">
        <v>49</v>
      </c>
      <c r="E851">
        <v>5.8721425266083701E-3</v>
      </c>
      <c r="F851" t="s">
        <v>659</v>
      </c>
      <c r="G851">
        <v>-0.74056179097597796</v>
      </c>
      <c r="H851" t="s">
        <v>703</v>
      </c>
      <c r="I851">
        <v>0.74472188508475001</v>
      </c>
      <c r="K851">
        <v>5.8721425266083701E-3</v>
      </c>
      <c r="L851">
        <v>5.8721425266083701E-3</v>
      </c>
      <c r="M851">
        <v>-0.74056179097597796</v>
      </c>
      <c r="N851" t="s">
        <v>654</v>
      </c>
    </row>
    <row r="852" spans="1:14" x14ac:dyDescent="0.2">
      <c r="A852" t="s">
        <v>12</v>
      </c>
      <c r="B852" t="s">
        <v>294</v>
      </c>
      <c r="C852" t="s">
        <v>656</v>
      </c>
      <c r="D852" t="s">
        <v>67</v>
      </c>
      <c r="E852">
        <v>7.4666335205127707E-2</v>
      </c>
      <c r="F852" t="s">
        <v>659</v>
      </c>
      <c r="G852">
        <v>0.53253881598272501</v>
      </c>
      <c r="H852" t="s">
        <v>123</v>
      </c>
      <c r="I852">
        <v>0.74472188508475001</v>
      </c>
      <c r="L852">
        <v>7.4666335205127707E-2</v>
      </c>
      <c r="M852">
        <v>0.53253881598272501</v>
      </c>
      <c r="N852" t="s">
        <v>654</v>
      </c>
    </row>
    <row r="853" spans="1:14" x14ac:dyDescent="0.2">
      <c r="A853" t="s">
        <v>12</v>
      </c>
      <c r="B853" t="s">
        <v>472</v>
      </c>
      <c r="C853" t="s">
        <v>656</v>
      </c>
      <c r="D853" t="s">
        <v>18</v>
      </c>
      <c r="E853">
        <v>3.8588452922019401E-2</v>
      </c>
      <c r="F853" t="s">
        <v>659</v>
      </c>
      <c r="G853">
        <v>-0.60139860139860102</v>
      </c>
      <c r="H853" t="s">
        <v>428</v>
      </c>
      <c r="I853">
        <v>0.74472188508475001</v>
      </c>
      <c r="L853">
        <v>3.8588452922019401E-2</v>
      </c>
      <c r="M853">
        <v>-0.60139860139860102</v>
      </c>
      <c r="N853" t="s">
        <v>654</v>
      </c>
    </row>
    <row r="854" spans="1:14" x14ac:dyDescent="0.2">
      <c r="A854" t="s">
        <v>12</v>
      </c>
      <c r="B854" t="s">
        <v>472</v>
      </c>
      <c r="C854" t="s">
        <v>656</v>
      </c>
      <c r="D854" t="s">
        <v>45</v>
      </c>
      <c r="E854">
        <v>8.0019375920274693E-2</v>
      </c>
      <c r="F854" t="s">
        <v>659</v>
      </c>
      <c r="G854">
        <v>0.52447552447552404</v>
      </c>
      <c r="H854" t="s">
        <v>123</v>
      </c>
      <c r="I854">
        <v>0.74472188508475001</v>
      </c>
      <c r="L854">
        <v>8.0019375920274693E-2</v>
      </c>
      <c r="M854">
        <v>0.52447552447552404</v>
      </c>
      <c r="N854" t="s">
        <v>654</v>
      </c>
    </row>
    <row r="855" spans="1:14" x14ac:dyDescent="0.2">
      <c r="A855" t="s">
        <v>12</v>
      </c>
      <c r="B855" t="s">
        <v>472</v>
      </c>
      <c r="C855" t="s">
        <v>656</v>
      </c>
      <c r="D855" t="s">
        <v>124</v>
      </c>
      <c r="E855">
        <v>1.25930304960941E-2</v>
      </c>
      <c r="F855" t="s">
        <v>659</v>
      </c>
      <c r="G855">
        <v>0.69230769230769196</v>
      </c>
      <c r="H855" t="s">
        <v>703</v>
      </c>
      <c r="I855">
        <v>0.74472188508475001</v>
      </c>
      <c r="K855">
        <v>1.25930304960941E-2</v>
      </c>
      <c r="L855">
        <v>1.25930304960941E-2</v>
      </c>
      <c r="M855">
        <v>0.69230769230769196</v>
      </c>
      <c r="N855" t="s">
        <v>654</v>
      </c>
    </row>
    <row r="856" spans="1:14" x14ac:dyDescent="0.2">
      <c r="A856" t="s">
        <v>12</v>
      </c>
      <c r="B856" t="s">
        <v>472</v>
      </c>
      <c r="C856" t="s">
        <v>656</v>
      </c>
      <c r="D856" t="s">
        <v>49</v>
      </c>
      <c r="E856">
        <v>2.5862148333625802E-3</v>
      </c>
      <c r="F856" t="s">
        <v>659</v>
      </c>
      <c r="G856">
        <v>0.78321678321678301</v>
      </c>
      <c r="H856" t="s">
        <v>703</v>
      </c>
      <c r="I856">
        <v>0.74472188508475001</v>
      </c>
      <c r="K856">
        <v>2.5862148333625802E-3</v>
      </c>
      <c r="L856">
        <v>2.5862148333625802E-3</v>
      </c>
      <c r="M856">
        <v>0.78321678321678301</v>
      </c>
      <c r="N856" t="s">
        <v>654</v>
      </c>
    </row>
    <row r="857" spans="1:14" x14ac:dyDescent="0.2">
      <c r="A857" t="s">
        <v>12</v>
      </c>
      <c r="B857" t="s">
        <v>928</v>
      </c>
      <c r="C857" t="s">
        <v>656</v>
      </c>
      <c r="D857" t="s">
        <v>15</v>
      </c>
      <c r="E857">
        <v>8.9913736302638894E-2</v>
      </c>
      <c r="F857" t="s">
        <v>659</v>
      </c>
      <c r="G857">
        <v>0.51048951048950997</v>
      </c>
      <c r="H857" t="s">
        <v>16</v>
      </c>
      <c r="I857">
        <v>0.74472188508475001</v>
      </c>
      <c r="L857">
        <v>8.9913736302638894E-2</v>
      </c>
      <c r="M857">
        <v>0.51048951048950997</v>
      </c>
      <c r="N857" t="s">
        <v>654</v>
      </c>
    </row>
    <row r="858" spans="1:14" x14ac:dyDescent="0.2">
      <c r="A858" t="s">
        <v>12</v>
      </c>
      <c r="B858" t="s">
        <v>928</v>
      </c>
      <c r="C858" t="s">
        <v>656</v>
      </c>
      <c r="D858" t="s">
        <v>49</v>
      </c>
      <c r="E858">
        <v>5.4842119775407802E-2</v>
      </c>
      <c r="F858" t="s">
        <v>659</v>
      </c>
      <c r="G858">
        <v>0.56643356643356602</v>
      </c>
      <c r="H858" t="s">
        <v>428</v>
      </c>
      <c r="I858">
        <v>0.74472188508475001</v>
      </c>
      <c r="L858">
        <v>5.4842119775407802E-2</v>
      </c>
      <c r="M858">
        <v>0.56643356643356602</v>
      </c>
      <c r="N858" t="s">
        <v>654</v>
      </c>
    </row>
    <row r="859" spans="1:14" x14ac:dyDescent="0.2">
      <c r="A859" t="s">
        <v>12</v>
      </c>
      <c r="B859" t="s">
        <v>928</v>
      </c>
      <c r="C859" t="s">
        <v>656</v>
      </c>
      <c r="D859" t="s">
        <v>64</v>
      </c>
      <c r="E859">
        <v>7.0894317549223096E-2</v>
      </c>
      <c r="F859" t="s">
        <v>659</v>
      </c>
      <c r="G859">
        <v>-0.53846153846153799</v>
      </c>
      <c r="H859" t="s">
        <v>123</v>
      </c>
      <c r="I859">
        <v>0.74472188508475001</v>
      </c>
      <c r="L859">
        <v>7.0894317549223096E-2</v>
      </c>
      <c r="M859">
        <v>-0.53846153846153799</v>
      </c>
      <c r="N859" t="s">
        <v>654</v>
      </c>
    </row>
    <row r="860" spans="1:14" x14ac:dyDescent="0.2">
      <c r="A860" t="s">
        <v>12</v>
      </c>
      <c r="B860" t="s">
        <v>928</v>
      </c>
      <c r="C860" t="s">
        <v>656</v>
      </c>
      <c r="D860" t="s">
        <v>134</v>
      </c>
      <c r="E860">
        <v>2.8004939153071801E-2</v>
      </c>
      <c r="F860" t="s">
        <v>659</v>
      </c>
      <c r="G860">
        <v>0.76190476190476197</v>
      </c>
      <c r="H860" t="s">
        <v>428</v>
      </c>
      <c r="I860">
        <v>0.74472188508475001</v>
      </c>
      <c r="L860">
        <v>2.8004939153071801E-2</v>
      </c>
      <c r="M860">
        <v>0.76190476190476197</v>
      </c>
      <c r="N860" t="s">
        <v>654</v>
      </c>
    </row>
    <row r="861" spans="1:14" x14ac:dyDescent="0.2">
      <c r="A861" t="s">
        <v>12</v>
      </c>
      <c r="B861" t="s">
        <v>928</v>
      </c>
      <c r="C861" t="s">
        <v>656</v>
      </c>
      <c r="D861" t="s">
        <v>255</v>
      </c>
      <c r="E861">
        <v>7.0951734476375303E-2</v>
      </c>
      <c r="F861" t="s">
        <v>659</v>
      </c>
      <c r="G861">
        <v>0.56363636363636305</v>
      </c>
      <c r="H861" t="s">
        <v>123</v>
      </c>
      <c r="I861">
        <v>0.74472188508475001</v>
      </c>
      <c r="L861">
        <v>7.0951734476375303E-2</v>
      </c>
      <c r="M861">
        <v>0.56363636363636305</v>
      </c>
      <c r="N861" t="s">
        <v>654</v>
      </c>
    </row>
    <row r="862" spans="1:14" x14ac:dyDescent="0.2">
      <c r="A862" t="s">
        <v>12</v>
      </c>
      <c r="B862" t="s">
        <v>105</v>
      </c>
      <c r="C862" t="s">
        <v>656</v>
      </c>
      <c r="D862" t="s">
        <v>18</v>
      </c>
      <c r="E862">
        <v>1.9293713890779999E-2</v>
      </c>
      <c r="F862" t="s">
        <v>659</v>
      </c>
      <c r="G862">
        <v>-0.66088429488517997</v>
      </c>
      <c r="H862" t="s">
        <v>703</v>
      </c>
      <c r="I862">
        <v>0.74472188508475001</v>
      </c>
      <c r="K862">
        <v>1.9293713890779999E-2</v>
      </c>
      <c r="L862">
        <v>1.9293713890779999E-2</v>
      </c>
      <c r="M862">
        <v>-0.66088429488517997</v>
      </c>
      <c r="N862" t="s">
        <v>654</v>
      </c>
    </row>
    <row r="863" spans="1:14" x14ac:dyDescent="0.2">
      <c r="A863" t="s">
        <v>12</v>
      </c>
      <c r="B863" t="s">
        <v>105</v>
      </c>
      <c r="C863" t="s">
        <v>656</v>
      </c>
      <c r="D863" t="s">
        <v>124</v>
      </c>
      <c r="E863">
        <v>6.3497906080267799E-2</v>
      </c>
      <c r="F863" t="s">
        <v>659</v>
      </c>
      <c r="G863">
        <v>0.55073691240431699</v>
      </c>
      <c r="H863" t="s">
        <v>123</v>
      </c>
      <c r="I863">
        <v>0.74472188508475001</v>
      </c>
      <c r="L863">
        <v>6.3497906080267799E-2</v>
      </c>
      <c r="M863">
        <v>0.55073691240431699</v>
      </c>
      <c r="N863" t="s">
        <v>654</v>
      </c>
    </row>
    <row r="864" spans="1:14" x14ac:dyDescent="0.2">
      <c r="A864" t="s">
        <v>12</v>
      </c>
      <c r="B864" t="s">
        <v>105</v>
      </c>
      <c r="C864" t="s">
        <v>656</v>
      </c>
      <c r="D864" t="s">
        <v>51</v>
      </c>
      <c r="E864">
        <v>4.8884712039792597E-2</v>
      </c>
      <c r="F864" t="s">
        <v>659</v>
      </c>
      <c r="G864">
        <v>0.57827375802453296</v>
      </c>
      <c r="H864" t="s">
        <v>428</v>
      </c>
      <c r="I864">
        <v>0.74472188508475001</v>
      </c>
      <c r="L864">
        <v>4.8884712039792597E-2</v>
      </c>
      <c r="M864">
        <v>0.57827375802453296</v>
      </c>
      <c r="N864" t="s">
        <v>654</v>
      </c>
    </row>
    <row r="865" spans="1:14" x14ac:dyDescent="0.2">
      <c r="A865" t="s">
        <v>12</v>
      </c>
      <c r="B865" t="s">
        <v>295</v>
      </c>
      <c r="C865" t="s">
        <v>656</v>
      </c>
      <c r="D865" t="s">
        <v>124</v>
      </c>
      <c r="E865">
        <v>2.55260941403299E-2</v>
      </c>
      <c r="F865" t="s">
        <v>659</v>
      </c>
      <c r="G865">
        <v>-0.63822855796042999</v>
      </c>
      <c r="H865" t="s">
        <v>428</v>
      </c>
      <c r="I865">
        <v>0.74472188508475001</v>
      </c>
      <c r="L865">
        <v>2.55260941403299E-2</v>
      </c>
      <c r="M865">
        <v>-0.63822855796042999</v>
      </c>
      <c r="N865" t="s">
        <v>654</v>
      </c>
    </row>
    <row r="866" spans="1:14" x14ac:dyDescent="0.2">
      <c r="A866" t="s">
        <v>12</v>
      </c>
      <c r="B866" t="s">
        <v>295</v>
      </c>
      <c r="C866" t="s">
        <v>656</v>
      </c>
      <c r="D866" t="s">
        <v>116</v>
      </c>
      <c r="E866">
        <v>8.6958917038572892E-3</v>
      </c>
      <c r="F866" t="s">
        <v>659</v>
      </c>
      <c r="G866">
        <v>-0.74370081961156198</v>
      </c>
      <c r="H866" t="s">
        <v>703</v>
      </c>
      <c r="I866">
        <v>0.74472188508475001</v>
      </c>
      <c r="K866">
        <v>8.6958917038572892E-3</v>
      </c>
      <c r="L866">
        <v>8.6958917038572892E-3</v>
      </c>
      <c r="M866">
        <v>-0.74370081961156198</v>
      </c>
      <c r="N866" t="s">
        <v>654</v>
      </c>
    </row>
    <row r="867" spans="1:14" x14ac:dyDescent="0.2">
      <c r="A867" t="s">
        <v>12</v>
      </c>
      <c r="B867" t="s">
        <v>295</v>
      </c>
      <c r="C867" t="s">
        <v>656</v>
      </c>
      <c r="D867" t="s">
        <v>49</v>
      </c>
      <c r="E867">
        <v>4.8770088954560899E-2</v>
      </c>
      <c r="F867" t="s">
        <v>659</v>
      </c>
      <c r="G867">
        <v>-0.578511265987524</v>
      </c>
      <c r="H867" t="s">
        <v>428</v>
      </c>
      <c r="I867">
        <v>0.74472188508475001</v>
      </c>
      <c r="L867">
        <v>4.8770088954560899E-2</v>
      </c>
      <c r="M867">
        <v>-0.578511265987524</v>
      </c>
      <c r="N867" t="s">
        <v>654</v>
      </c>
    </row>
    <row r="868" spans="1:14" x14ac:dyDescent="0.2">
      <c r="A868" t="s">
        <v>12</v>
      </c>
      <c r="B868" t="s">
        <v>295</v>
      </c>
      <c r="C868" t="s">
        <v>656</v>
      </c>
      <c r="D868" t="s">
        <v>67</v>
      </c>
      <c r="E868">
        <v>1.43587241271945E-2</v>
      </c>
      <c r="F868" t="s">
        <v>659</v>
      </c>
      <c r="G868">
        <v>0.68301652694010895</v>
      </c>
      <c r="H868" t="s">
        <v>703</v>
      </c>
      <c r="I868">
        <v>0.74472188508475001</v>
      </c>
      <c r="K868">
        <v>1.43587241271945E-2</v>
      </c>
      <c r="L868">
        <v>1.43587241271945E-2</v>
      </c>
      <c r="M868">
        <v>0.68301652694010895</v>
      </c>
      <c r="N868" t="s">
        <v>654</v>
      </c>
    </row>
    <row r="869" spans="1:14" x14ac:dyDescent="0.2">
      <c r="A869" t="s">
        <v>12</v>
      </c>
      <c r="B869" t="s">
        <v>689</v>
      </c>
      <c r="C869" t="s">
        <v>656</v>
      </c>
      <c r="D869" t="s">
        <v>18</v>
      </c>
      <c r="E869">
        <v>1.6147689860699201E-3</v>
      </c>
      <c r="F869" t="s">
        <v>659</v>
      </c>
      <c r="G869">
        <v>0.80419580419580405</v>
      </c>
      <c r="H869" t="s">
        <v>703</v>
      </c>
      <c r="I869">
        <v>0.74472188508475001</v>
      </c>
      <c r="K869">
        <v>1.6147689860699201E-3</v>
      </c>
      <c r="L869">
        <v>1.6147689860699201E-3</v>
      </c>
      <c r="M869">
        <v>0.80419580419580405</v>
      </c>
      <c r="N869" t="s">
        <v>654</v>
      </c>
    </row>
    <row r="870" spans="1:14" x14ac:dyDescent="0.2">
      <c r="A870" t="s">
        <v>12</v>
      </c>
      <c r="B870" t="s">
        <v>689</v>
      </c>
      <c r="C870" t="s">
        <v>656</v>
      </c>
      <c r="D870" t="s">
        <v>159</v>
      </c>
      <c r="E870">
        <v>2.83196712957599E-2</v>
      </c>
      <c r="F870" t="s">
        <v>659</v>
      </c>
      <c r="G870">
        <v>0.62937062937062904</v>
      </c>
      <c r="H870" t="s">
        <v>428</v>
      </c>
      <c r="I870">
        <v>0.74472188508475001</v>
      </c>
      <c r="L870">
        <v>2.83196712957599E-2</v>
      </c>
      <c r="M870">
        <v>0.62937062937062904</v>
      </c>
      <c r="N870" t="s">
        <v>654</v>
      </c>
    </row>
    <row r="871" spans="1:14" x14ac:dyDescent="0.2">
      <c r="A871" t="s">
        <v>12</v>
      </c>
      <c r="B871" t="s">
        <v>689</v>
      </c>
      <c r="C871" t="s">
        <v>656</v>
      </c>
      <c r="D871" t="s">
        <v>15</v>
      </c>
      <c r="E871">
        <v>9.2017797776347398E-3</v>
      </c>
      <c r="F871" t="s">
        <v>659</v>
      </c>
      <c r="G871">
        <v>0.713286713286713</v>
      </c>
      <c r="H871" t="s">
        <v>703</v>
      </c>
      <c r="I871">
        <v>0.74472188508475001</v>
      </c>
      <c r="K871">
        <v>9.2017797776347398E-3</v>
      </c>
      <c r="L871">
        <v>9.2017797776347398E-3</v>
      </c>
      <c r="M871">
        <v>0.713286713286713</v>
      </c>
      <c r="N871" t="s">
        <v>654</v>
      </c>
    </row>
    <row r="872" spans="1:14" x14ac:dyDescent="0.2">
      <c r="A872" t="s">
        <v>12</v>
      </c>
      <c r="B872" t="s">
        <v>689</v>
      </c>
      <c r="C872" t="s">
        <v>656</v>
      </c>
      <c r="D872" t="s">
        <v>53</v>
      </c>
      <c r="E872">
        <v>6.6611882266888897E-2</v>
      </c>
      <c r="F872" t="s">
        <v>659</v>
      </c>
      <c r="G872">
        <v>0.54545454545454497</v>
      </c>
      <c r="H872" t="s">
        <v>123</v>
      </c>
      <c r="I872">
        <v>0.74472188508475001</v>
      </c>
      <c r="L872">
        <v>6.6611882266888897E-2</v>
      </c>
      <c r="M872">
        <v>0.54545454545454497</v>
      </c>
      <c r="N872" t="s">
        <v>654</v>
      </c>
    </row>
    <row r="873" spans="1:14" x14ac:dyDescent="0.2">
      <c r="A873" t="s">
        <v>12</v>
      </c>
      <c r="B873" t="s">
        <v>689</v>
      </c>
      <c r="C873" t="s">
        <v>656</v>
      </c>
      <c r="D873" t="s">
        <v>67</v>
      </c>
      <c r="E873">
        <v>2.2231354099909199E-3</v>
      </c>
      <c r="F873" t="s">
        <v>659</v>
      </c>
      <c r="G873">
        <v>0.79020979020978999</v>
      </c>
      <c r="H873" t="s">
        <v>703</v>
      </c>
      <c r="I873">
        <v>0.74472188508475001</v>
      </c>
      <c r="K873">
        <v>2.2231354099909199E-3</v>
      </c>
      <c r="L873">
        <v>2.2231354099909199E-3</v>
      </c>
      <c r="M873">
        <v>0.79020979020978999</v>
      </c>
      <c r="N873" t="s">
        <v>654</v>
      </c>
    </row>
    <row r="874" spans="1:14" x14ac:dyDescent="0.2">
      <c r="A874" t="s">
        <v>12</v>
      </c>
      <c r="B874" t="s">
        <v>689</v>
      </c>
      <c r="C874" t="s">
        <v>656</v>
      </c>
      <c r="D874" t="s">
        <v>255</v>
      </c>
      <c r="E874">
        <v>1.8565033381595E-2</v>
      </c>
      <c r="F874" t="s">
        <v>659</v>
      </c>
      <c r="G874">
        <v>0.69090909090909003</v>
      </c>
      <c r="H874" t="s">
        <v>703</v>
      </c>
      <c r="I874">
        <v>0.74472188508475001</v>
      </c>
      <c r="K874">
        <v>1.8565033381595E-2</v>
      </c>
      <c r="L874">
        <v>1.8565033381595E-2</v>
      </c>
      <c r="M874">
        <v>0.69090909090909003</v>
      </c>
      <c r="N874" t="s">
        <v>654</v>
      </c>
    </row>
    <row r="875" spans="1:14" x14ac:dyDescent="0.2">
      <c r="A875" t="s">
        <v>12</v>
      </c>
      <c r="B875" t="s">
        <v>107</v>
      </c>
      <c r="C875" t="s">
        <v>656</v>
      </c>
      <c r="D875" t="s">
        <v>92</v>
      </c>
      <c r="E875">
        <v>3.7105947220821903E-2</v>
      </c>
      <c r="F875" t="s">
        <v>659</v>
      </c>
      <c r="G875">
        <v>-0.60507800146635504</v>
      </c>
      <c r="H875" t="s">
        <v>428</v>
      </c>
      <c r="I875">
        <v>0.74472188508475001</v>
      </c>
      <c r="L875">
        <v>3.7105947220821903E-2</v>
      </c>
      <c r="M875">
        <v>-0.60507800146635504</v>
      </c>
      <c r="N875" t="s">
        <v>654</v>
      </c>
    </row>
    <row r="876" spans="1:14" x14ac:dyDescent="0.2">
      <c r="A876" t="s">
        <v>12</v>
      </c>
      <c r="B876" t="s">
        <v>107</v>
      </c>
      <c r="C876" t="s">
        <v>656</v>
      </c>
      <c r="D876" t="s">
        <v>45</v>
      </c>
      <c r="E876">
        <v>3.5710931060655697E-2</v>
      </c>
      <c r="F876" t="s">
        <v>659</v>
      </c>
      <c r="G876">
        <v>-0.60863728382792104</v>
      </c>
      <c r="H876" t="s">
        <v>428</v>
      </c>
      <c r="I876">
        <v>0.74472188508475001</v>
      </c>
      <c r="L876">
        <v>3.5710931060655697E-2</v>
      </c>
      <c r="M876">
        <v>-0.60863728382792104</v>
      </c>
      <c r="N876" t="s">
        <v>654</v>
      </c>
    </row>
    <row r="877" spans="1:14" x14ac:dyDescent="0.2">
      <c r="A877" t="s">
        <v>12</v>
      </c>
      <c r="B877" t="s">
        <v>107</v>
      </c>
      <c r="C877" t="s">
        <v>656</v>
      </c>
      <c r="D877" t="s">
        <v>124</v>
      </c>
      <c r="E877">
        <v>5.3260612891964203E-2</v>
      </c>
      <c r="F877" t="s">
        <v>659</v>
      </c>
      <c r="G877">
        <v>-0.56948517785068697</v>
      </c>
      <c r="H877" t="s">
        <v>428</v>
      </c>
      <c r="I877">
        <v>0.74472188508475001</v>
      </c>
      <c r="L877">
        <v>5.3260612891964203E-2</v>
      </c>
      <c r="M877">
        <v>-0.56948517785068697</v>
      </c>
      <c r="N877" t="s">
        <v>654</v>
      </c>
    </row>
    <row r="878" spans="1:14" x14ac:dyDescent="0.2">
      <c r="A878" t="s">
        <v>12</v>
      </c>
      <c r="B878" t="s">
        <v>107</v>
      </c>
      <c r="C878" t="s">
        <v>656</v>
      </c>
      <c r="D878" t="s">
        <v>49</v>
      </c>
      <c r="E878">
        <v>3.9924334846624804E-3</v>
      </c>
      <c r="F878" t="s">
        <v>659</v>
      </c>
      <c r="G878">
        <v>-0.76168642537529296</v>
      </c>
      <c r="H878" t="s">
        <v>703</v>
      </c>
      <c r="I878">
        <v>0.74472188508475001</v>
      </c>
      <c r="K878">
        <v>3.9924334846624804E-3</v>
      </c>
      <c r="L878">
        <v>3.9924334846624804E-3</v>
      </c>
      <c r="M878">
        <v>-0.76168642537529296</v>
      </c>
      <c r="N878" t="s">
        <v>654</v>
      </c>
    </row>
    <row r="879" spans="1:14" x14ac:dyDescent="0.2">
      <c r="A879" t="s">
        <v>12</v>
      </c>
      <c r="B879" t="s">
        <v>107</v>
      </c>
      <c r="C879" t="s">
        <v>656</v>
      </c>
      <c r="D879" t="s">
        <v>225</v>
      </c>
      <c r="E879">
        <v>8.5853443578498001E-2</v>
      </c>
      <c r="F879" t="s">
        <v>659</v>
      </c>
      <c r="G879">
        <v>-0.51609594242718504</v>
      </c>
      <c r="H879" t="s">
        <v>16</v>
      </c>
      <c r="I879">
        <v>0.74472188508475001</v>
      </c>
      <c r="L879">
        <v>8.5853443578498001E-2</v>
      </c>
      <c r="M879">
        <v>-0.51609594242718504</v>
      </c>
      <c r="N879" t="s">
        <v>654</v>
      </c>
    </row>
    <row r="880" spans="1:14" x14ac:dyDescent="0.2">
      <c r="A880" t="s">
        <v>12</v>
      </c>
      <c r="B880" t="s">
        <v>473</v>
      </c>
      <c r="C880" t="s">
        <v>656</v>
      </c>
      <c r="D880" t="s">
        <v>51</v>
      </c>
      <c r="E880">
        <v>2.2287393292949698E-2</v>
      </c>
      <c r="F880" t="s">
        <v>659</v>
      </c>
      <c r="G880">
        <v>0.64942555020534898</v>
      </c>
      <c r="H880" t="s">
        <v>703</v>
      </c>
      <c r="I880">
        <v>0.74472188508475001</v>
      </c>
      <c r="K880">
        <v>2.2287393292949698E-2</v>
      </c>
      <c r="L880">
        <v>2.2287393292949698E-2</v>
      </c>
      <c r="M880">
        <v>0.64942555020534898</v>
      </c>
      <c r="N880" t="s">
        <v>654</v>
      </c>
    </row>
    <row r="881" spans="1:14" x14ac:dyDescent="0.2">
      <c r="A881" t="s">
        <v>12</v>
      </c>
      <c r="B881" t="s">
        <v>473</v>
      </c>
      <c r="C881" t="s">
        <v>656</v>
      </c>
      <c r="D881" t="s">
        <v>38</v>
      </c>
      <c r="E881">
        <v>7.6330465815695095E-2</v>
      </c>
      <c r="F881" t="s">
        <v>659</v>
      </c>
      <c r="G881">
        <v>0.52999096625953801</v>
      </c>
      <c r="H881" t="s">
        <v>123</v>
      </c>
      <c r="I881">
        <v>0.74472188508475001</v>
      </c>
      <c r="L881">
        <v>7.6330465815695095E-2</v>
      </c>
      <c r="M881">
        <v>0.52999096625953801</v>
      </c>
      <c r="N881" t="s">
        <v>654</v>
      </c>
    </row>
    <row r="882" spans="1:14" x14ac:dyDescent="0.2">
      <c r="A882" t="s">
        <v>12</v>
      </c>
      <c r="B882" t="s">
        <v>690</v>
      </c>
      <c r="C882" t="s">
        <v>656</v>
      </c>
      <c r="D882" t="s">
        <v>64</v>
      </c>
      <c r="E882">
        <v>7.0305563351646103E-2</v>
      </c>
      <c r="F882" t="s">
        <v>659</v>
      </c>
      <c r="G882">
        <v>0.53940538062052601</v>
      </c>
      <c r="H882" t="s">
        <v>123</v>
      </c>
      <c r="I882">
        <v>0.74472188508475001</v>
      </c>
      <c r="L882">
        <v>7.0305563351646103E-2</v>
      </c>
      <c r="M882">
        <v>0.53940538062052601</v>
      </c>
      <c r="N882" t="s">
        <v>654</v>
      </c>
    </row>
    <row r="883" spans="1:14" x14ac:dyDescent="0.2">
      <c r="A883" t="s">
        <v>12</v>
      </c>
      <c r="B883" t="s">
        <v>690</v>
      </c>
      <c r="C883" t="s">
        <v>656</v>
      </c>
      <c r="D883" t="s">
        <v>51</v>
      </c>
      <c r="E883">
        <v>3.9598055715143202E-2</v>
      </c>
      <c r="F883" t="s">
        <v>659</v>
      </c>
      <c r="G883">
        <v>0.59895013042928602</v>
      </c>
      <c r="H883" t="s">
        <v>428</v>
      </c>
      <c r="I883">
        <v>0.74472188508475001</v>
      </c>
      <c r="L883">
        <v>3.9598055715143202E-2</v>
      </c>
      <c r="M883">
        <v>0.59895013042928602</v>
      </c>
      <c r="N883" t="s">
        <v>654</v>
      </c>
    </row>
    <row r="884" spans="1:14" x14ac:dyDescent="0.2">
      <c r="A884" t="s">
        <v>12</v>
      </c>
      <c r="B884" t="s">
        <v>690</v>
      </c>
      <c r="C884" t="s">
        <v>656</v>
      </c>
      <c r="D884" t="s">
        <v>38</v>
      </c>
      <c r="E884">
        <v>9.1845791857255693E-2</v>
      </c>
      <c r="F884" t="s">
        <v>659</v>
      </c>
      <c r="G884">
        <v>0.507881689545301</v>
      </c>
      <c r="H884" t="s">
        <v>16</v>
      </c>
      <c r="I884">
        <v>0.74472188508475001</v>
      </c>
      <c r="L884">
        <v>9.1845791857255693E-2</v>
      </c>
      <c r="M884">
        <v>0.507881689545301</v>
      </c>
      <c r="N884" t="s">
        <v>654</v>
      </c>
    </row>
    <row r="885" spans="1:14" x14ac:dyDescent="0.2">
      <c r="A885" t="s">
        <v>12</v>
      </c>
      <c r="B885" t="s">
        <v>690</v>
      </c>
      <c r="C885" t="s">
        <v>656</v>
      </c>
      <c r="D885" t="s">
        <v>134</v>
      </c>
      <c r="E885">
        <v>5.0063394670421299E-2</v>
      </c>
      <c r="F885" t="s">
        <v>659</v>
      </c>
      <c r="G885">
        <v>-0.70659949452882198</v>
      </c>
      <c r="H885" t="s">
        <v>428</v>
      </c>
      <c r="I885">
        <v>0.74472188508475001</v>
      </c>
      <c r="L885">
        <v>5.0063394670421299E-2</v>
      </c>
      <c r="M885">
        <v>-0.70659949452882198</v>
      </c>
      <c r="N885" t="s">
        <v>654</v>
      </c>
    </row>
    <row r="886" spans="1:14" x14ac:dyDescent="0.2">
      <c r="A886" t="s">
        <v>12</v>
      </c>
      <c r="B886" t="s">
        <v>690</v>
      </c>
      <c r="C886" t="s">
        <v>656</v>
      </c>
      <c r="D886" t="s">
        <v>255</v>
      </c>
      <c r="E886">
        <v>9.8083261364148105E-2</v>
      </c>
      <c r="F886" t="s">
        <v>659</v>
      </c>
      <c r="G886">
        <v>-0.523919354714936</v>
      </c>
      <c r="H886" t="s">
        <v>16</v>
      </c>
      <c r="I886">
        <v>0.74472188508475001</v>
      </c>
      <c r="L886">
        <v>9.8083261364148105E-2</v>
      </c>
      <c r="M886">
        <v>-0.523919354714936</v>
      </c>
      <c r="N886" t="s">
        <v>654</v>
      </c>
    </row>
    <row r="887" spans="1:14" x14ac:dyDescent="0.2">
      <c r="A887" t="s">
        <v>12</v>
      </c>
      <c r="B887" t="s">
        <v>108</v>
      </c>
      <c r="C887" t="s">
        <v>656</v>
      </c>
      <c r="D887" t="s">
        <v>59</v>
      </c>
      <c r="E887">
        <v>7.4898427310132604E-2</v>
      </c>
      <c r="F887" t="s">
        <v>659</v>
      </c>
      <c r="G887">
        <v>-0.53218115639017405</v>
      </c>
      <c r="H887" t="s">
        <v>123</v>
      </c>
      <c r="I887">
        <v>0.74472188508475001</v>
      </c>
      <c r="L887">
        <v>7.4898427310132604E-2</v>
      </c>
      <c r="M887">
        <v>-0.53218115639017405</v>
      </c>
      <c r="N887" t="s">
        <v>654</v>
      </c>
    </row>
    <row r="888" spans="1:14" x14ac:dyDescent="0.2">
      <c r="A888" t="s">
        <v>12</v>
      </c>
      <c r="B888" t="s">
        <v>108</v>
      </c>
      <c r="C888" t="s">
        <v>656</v>
      </c>
      <c r="D888" t="s">
        <v>69</v>
      </c>
      <c r="E888">
        <v>2.5084402523211799E-2</v>
      </c>
      <c r="F888" t="s">
        <v>659</v>
      </c>
      <c r="G888">
        <v>-0.63969250111546205</v>
      </c>
      <c r="H888" t="s">
        <v>428</v>
      </c>
      <c r="I888">
        <v>0.74472188508475001</v>
      </c>
      <c r="L888">
        <v>2.5084402523211799E-2</v>
      </c>
      <c r="M888">
        <v>-0.63969250111546205</v>
      </c>
      <c r="N888" t="s">
        <v>654</v>
      </c>
    </row>
    <row r="889" spans="1:14" x14ac:dyDescent="0.2">
      <c r="A889" t="s">
        <v>12</v>
      </c>
      <c r="B889" t="s">
        <v>108</v>
      </c>
      <c r="C889" t="s">
        <v>656</v>
      </c>
      <c r="D889" t="s">
        <v>47</v>
      </c>
      <c r="E889">
        <v>8.9774510599627294E-2</v>
      </c>
      <c r="F889" t="s">
        <v>659</v>
      </c>
      <c r="G889">
        <v>-0.51067888744511603</v>
      </c>
      <c r="H889" t="s">
        <v>16</v>
      </c>
      <c r="I889">
        <v>0.74472188508475001</v>
      </c>
      <c r="L889">
        <v>8.9774510599627294E-2</v>
      </c>
      <c r="M889">
        <v>-0.51067888744511603</v>
      </c>
      <c r="N889" t="s">
        <v>654</v>
      </c>
    </row>
    <row r="890" spans="1:14" x14ac:dyDescent="0.2">
      <c r="A890" t="s">
        <v>12</v>
      </c>
      <c r="B890" t="s">
        <v>108</v>
      </c>
      <c r="C890" t="s">
        <v>656</v>
      </c>
      <c r="D890" t="s">
        <v>25</v>
      </c>
      <c r="E890">
        <v>4.2867980523987999E-2</v>
      </c>
      <c r="F890" t="s">
        <v>659</v>
      </c>
      <c r="G890">
        <v>-0.59131239598908203</v>
      </c>
      <c r="H890" t="s">
        <v>428</v>
      </c>
      <c r="I890">
        <v>0.74472188508475001</v>
      </c>
      <c r="L890">
        <v>4.2867980523987999E-2</v>
      </c>
      <c r="M890">
        <v>-0.59131239598908203</v>
      </c>
      <c r="N890" t="s">
        <v>654</v>
      </c>
    </row>
    <row r="891" spans="1:14" x14ac:dyDescent="0.2">
      <c r="A891" t="s">
        <v>12</v>
      </c>
      <c r="B891" t="s">
        <v>108</v>
      </c>
      <c r="C891" t="s">
        <v>656</v>
      </c>
      <c r="D891" t="s">
        <v>134</v>
      </c>
      <c r="E891">
        <v>7.8140749411215696E-2</v>
      </c>
      <c r="F891" t="s">
        <v>659</v>
      </c>
      <c r="G891">
        <v>0.65465367070797698</v>
      </c>
      <c r="H891" t="s">
        <v>123</v>
      </c>
      <c r="I891">
        <v>0.74472188508475001</v>
      </c>
      <c r="L891">
        <v>7.8140749411215696E-2</v>
      </c>
      <c r="M891">
        <v>0.65465367070797698</v>
      </c>
      <c r="N891" t="s">
        <v>654</v>
      </c>
    </row>
    <row r="892" spans="1:14" x14ac:dyDescent="0.2">
      <c r="A892" t="s">
        <v>12</v>
      </c>
      <c r="B892" t="s">
        <v>108</v>
      </c>
      <c r="C892" t="s">
        <v>656</v>
      </c>
      <c r="D892" t="s">
        <v>23</v>
      </c>
      <c r="E892">
        <v>2.5084402523211799E-2</v>
      </c>
      <c r="F892" t="s">
        <v>659</v>
      </c>
      <c r="G892">
        <v>-0.63969250111546205</v>
      </c>
      <c r="H892" t="s">
        <v>428</v>
      </c>
      <c r="I892">
        <v>0.74472188508475001</v>
      </c>
      <c r="L892">
        <v>2.5084402523211799E-2</v>
      </c>
      <c r="M892">
        <v>-0.63969250111546205</v>
      </c>
      <c r="N892" t="s">
        <v>654</v>
      </c>
    </row>
    <row r="893" spans="1:14" x14ac:dyDescent="0.2">
      <c r="A893" t="s">
        <v>12</v>
      </c>
      <c r="B893" t="s">
        <v>474</v>
      </c>
      <c r="C893" t="s">
        <v>656</v>
      </c>
      <c r="D893" t="s">
        <v>18</v>
      </c>
      <c r="E893">
        <v>3.58059970520292E-2</v>
      </c>
      <c r="F893" t="s">
        <v>659</v>
      </c>
      <c r="G893">
        <v>0.608391608391608</v>
      </c>
      <c r="H893" t="s">
        <v>428</v>
      </c>
      <c r="I893">
        <v>0.74472188508475001</v>
      </c>
      <c r="L893">
        <v>3.58059970520292E-2</v>
      </c>
      <c r="M893">
        <v>0.608391608391608</v>
      </c>
      <c r="N893" t="s">
        <v>654</v>
      </c>
    </row>
    <row r="894" spans="1:14" x14ac:dyDescent="0.2">
      <c r="A894" t="s">
        <v>12</v>
      </c>
      <c r="B894" t="s">
        <v>474</v>
      </c>
      <c r="C894" t="s">
        <v>656</v>
      </c>
      <c r="D894" t="s">
        <v>29</v>
      </c>
      <c r="E894">
        <v>6.6611882266888897E-2</v>
      </c>
      <c r="F894" t="s">
        <v>659</v>
      </c>
      <c r="G894">
        <v>0.54545454545454497</v>
      </c>
      <c r="H894" t="s">
        <v>123</v>
      </c>
      <c r="I894">
        <v>0.74472188508475001</v>
      </c>
      <c r="L894">
        <v>6.6611882266888897E-2</v>
      </c>
      <c r="M894">
        <v>0.54545454545454497</v>
      </c>
      <c r="N894" t="s">
        <v>654</v>
      </c>
    </row>
    <row r="895" spans="1:14" x14ac:dyDescent="0.2">
      <c r="A895" t="s">
        <v>12</v>
      </c>
      <c r="B895" t="s">
        <v>474</v>
      </c>
      <c r="C895" t="s">
        <v>656</v>
      </c>
      <c r="D895" t="s">
        <v>53</v>
      </c>
      <c r="E895">
        <v>8.0019375920274693E-2</v>
      </c>
      <c r="F895" t="s">
        <v>659</v>
      </c>
      <c r="G895">
        <v>0.52447552447552404</v>
      </c>
      <c r="H895" t="s">
        <v>123</v>
      </c>
      <c r="I895">
        <v>0.74472188508475001</v>
      </c>
      <c r="L895">
        <v>8.0019375920274693E-2</v>
      </c>
      <c r="M895">
        <v>0.52447552447552404</v>
      </c>
      <c r="N895" t="s">
        <v>654</v>
      </c>
    </row>
    <row r="896" spans="1:14" x14ac:dyDescent="0.2">
      <c r="A896" t="s">
        <v>12</v>
      </c>
      <c r="B896" t="s">
        <v>474</v>
      </c>
      <c r="C896" t="s">
        <v>656</v>
      </c>
      <c r="D896" t="s">
        <v>102</v>
      </c>
      <c r="E896">
        <v>8.0019375920274693E-2</v>
      </c>
      <c r="F896" t="s">
        <v>659</v>
      </c>
      <c r="G896">
        <v>0.52447552447552404</v>
      </c>
      <c r="H896" t="s">
        <v>123</v>
      </c>
      <c r="I896">
        <v>0.74472188508475001</v>
      </c>
      <c r="L896">
        <v>8.0019375920274693E-2</v>
      </c>
      <c r="M896">
        <v>0.52447552447552404</v>
      </c>
      <c r="N896" t="s">
        <v>654</v>
      </c>
    </row>
    <row r="897" spans="1:14" x14ac:dyDescent="0.2">
      <c r="A897" t="s">
        <v>12</v>
      </c>
      <c r="B897" t="s">
        <v>474</v>
      </c>
      <c r="C897" t="s">
        <v>656</v>
      </c>
      <c r="D897" t="s">
        <v>20</v>
      </c>
      <c r="E897">
        <v>4.7855976842060402E-2</v>
      </c>
      <c r="F897" t="s">
        <v>659</v>
      </c>
      <c r="G897">
        <v>0.58041958041957997</v>
      </c>
      <c r="H897" t="s">
        <v>428</v>
      </c>
      <c r="I897">
        <v>0.74472188508475001</v>
      </c>
      <c r="L897">
        <v>4.7855976842060402E-2</v>
      </c>
      <c r="M897">
        <v>0.58041958041957997</v>
      </c>
      <c r="N897" t="s">
        <v>654</v>
      </c>
    </row>
    <row r="898" spans="1:14" x14ac:dyDescent="0.2">
      <c r="A898" t="s">
        <v>12</v>
      </c>
      <c r="B898" t="s">
        <v>474</v>
      </c>
      <c r="C898" t="s">
        <v>656</v>
      </c>
      <c r="D898" t="s">
        <v>40</v>
      </c>
      <c r="E898">
        <v>2.0185498509853999E-2</v>
      </c>
      <c r="F898" t="s">
        <v>659</v>
      </c>
      <c r="G898">
        <v>0.65734265734265696</v>
      </c>
      <c r="H898" t="s">
        <v>703</v>
      </c>
      <c r="I898">
        <v>0.74472188508475001</v>
      </c>
      <c r="K898">
        <v>2.0185498509853999E-2</v>
      </c>
      <c r="L898">
        <v>2.0185498509853999E-2</v>
      </c>
      <c r="M898">
        <v>0.65734265734265696</v>
      </c>
      <c r="N898" t="s">
        <v>654</v>
      </c>
    </row>
    <row r="899" spans="1:14" x14ac:dyDescent="0.2">
      <c r="A899" t="s">
        <v>12</v>
      </c>
      <c r="B899" t="s">
        <v>474</v>
      </c>
      <c r="C899" t="s">
        <v>656</v>
      </c>
      <c r="D899" t="s">
        <v>67</v>
      </c>
      <c r="E899">
        <v>1.8452718028445399E-2</v>
      </c>
      <c r="F899" t="s">
        <v>659</v>
      </c>
      <c r="G899">
        <v>0.66433566433566404</v>
      </c>
      <c r="H899" t="s">
        <v>703</v>
      </c>
      <c r="I899">
        <v>0.74472188508475001</v>
      </c>
      <c r="K899">
        <v>1.8452718028445399E-2</v>
      </c>
      <c r="L899">
        <v>1.8452718028445399E-2</v>
      </c>
      <c r="M899">
        <v>0.66433566433566404</v>
      </c>
      <c r="N899" t="s">
        <v>654</v>
      </c>
    </row>
    <row r="900" spans="1:14" x14ac:dyDescent="0.2">
      <c r="A900" t="s">
        <v>12</v>
      </c>
      <c r="B900" t="s">
        <v>474</v>
      </c>
      <c r="C900" t="s">
        <v>656</v>
      </c>
      <c r="D900" t="s">
        <v>255</v>
      </c>
      <c r="E900">
        <v>5.1003260706950701E-2</v>
      </c>
      <c r="F900" t="s">
        <v>659</v>
      </c>
      <c r="G900">
        <v>0.6</v>
      </c>
      <c r="H900" t="s">
        <v>428</v>
      </c>
      <c r="I900">
        <v>0.74472188508475001</v>
      </c>
      <c r="L900">
        <v>5.1003260706950701E-2</v>
      </c>
      <c r="M900">
        <v>0.6</v>
      </c>
      <c r="N900" t="s">
        <v>654</v>
      </c>
    </row>
    <row r="901" spans="1:14" x14ac:dyDescent="0.2">
      <c r="A901" t="s">
        <v>12</v>
      </c>
      <c r="B901" t="s">
        <v>578</v>
      </c>
      <c r="C901" t="s">
        <v>656</v>
      </c>
      <c r="D901" t="s">
        <v>38</v>
      </c>
      <c r="E901">
        <v>3.3314997662179303E-2</v>
      </c>
      <c r="F901" t="s">
        <v>659</v>
      </c>
      <c r="G901">
        <v>0.61498955218482099</v>
      </c>
      <c r="H901" t="s">
        <v>428</v>
      </c>
      <c r="I901">
        <v>0.74472188508475001</v>
      </c>
      <c r="L901">
        <v>3.3314997662179303E-2</v>
      </c>
      <c r="M901">
        <v>0.61498955218482099</v>
      </c>
      <c r="N901" t="s">
        <v>654</v>
      </c>
    </row>
    <row r="902" spans="1:14" x14ac:dyDescent="0.2">
      <c r="A902" t="s">
        <v>12</v>
      </c>
      <c r="B902" t="s">
        <v>475</v>
      </c>
      <c r="C902" t="s">
        <v>656</v>
      </c>
      <c r="D902" t="s">
        <v>18</v>
      </c>
      <c r="E902">
        <v>3.1520226079416298E-2</v>
      </c>
      <c r="F902" t="s">
        <v>659</v>
      </c>
      <c r="G902">
        <v>-0.61996592447943599</v>
      </c>
      <c r="H902" t="s">
        <v>428</v>
      </c>
      <c r="I902">
        <v>0.74472188508475001</v>
      </c>
      <c r="L902">
        <v>3.1520226079416298E-2</v>
      </c>
      <c r="M902">
        <v>-0.61996592447943599</v>
      </c>
      <c r="N902" t="s">
        <v>654</v>
      </c>
    </row>
    <row r="903" spans="1:14" x14ac:dyDescent="0.2">
      <c r="A903" t="s">
        <v>12</v>
      </c>
      <c r="B903" t="s">
        <v>475</v>
      </c>
      <c r="C903" t="s">
        <v>656</v>
      </c>
      <c r="D903" t="s">
        <v>45</v>
      </c>
      <c r="E903">
        <v>2.1724735067411599E-2</v>
      </c>
      <c r="F903" t="s">
        <v>659</v>
      </c>
      <c r="G903">
        <v>0.651489615554662</v>
      </c>
      <c r="H903" t="s">
        <v>703</v>
      </c>
      <c r="I903">
        <v>0.74472188508475001</v>
      </c>
      <c r="K903">
        <v>2.1724735067411599E-2</v>
      </c>
      <c r="L903">
        <v>2.1724735067411599E-2</v>
      </c>
      <c r="M903">
        <v>0.651489615554662</v>
      </c>
      <c r="N903" t="s">
        <v>654</v>
      </c>
    </row>
    <row r="904" spans="1:14" x14ac:dyDescent="0.2">
      <c r="A904" t="s">
        <v>12</v>
      </c>
      <c r="B904" t="s">
        <v>475</v>
      </c>
      <c r="C904" t="s">
        <v>656</v>
      </c>
      <c r="D904" t="s">
        <v>161</v>
      </c>
      <c r="E904">
        <v>8.4228780434758996E-2</v>
      </c>
      <c r="F904" t="s">
        <v>659</v>
      </c>
      <c r="G904">
        <v>0.51838958657037604</v>
      </c>
      <c r="H904" t="s">
        <v>123</v>
      </c>
      <c r="I904">
        <v>0.74472188508475001</v>
      </c>
      <c r="L904">
        <v>8.4228780434758996E-2</v>
      </c>
      <c r="M904">
        <v>0.51838958657037604</v>
      </c>
      <c r="N904" t="s">
        <v>654</v>
      </c>
    </row>
    <row r="905" spans="1:14" x14ac:dyDescent="0.2">
      <c r="A905" t="s">
        <v>12</v>
      </c>
      <c r="B905" t="s">
        <v>475</v>
      </c>
      <c r="C905" t="s">
        <v>656</v>
      </c>
      <c r="D905" t="s">
        <v>124</v>
      </c>
      <c r="E905">
        <v>3.4067331663356099E-2</v>
      </c>
      <c r="F905" t="s">
        <v>659</v>
      </c>
      <c r="G905">
        <v>0.61296065979605296</v>
      </c>
      <c r="H905" t="s">
        <v>428</v>
      </c>
      <c r="I905">
        <v>0.74472188508475001</v>
      </c>
      <c r="L905">
        <v>3.4067331663356099E-2</v>
      </c>
      <c r="M905">
        <v>0.61296065979605296</v>
      </c>
      <c r="N905" t="s">
        <v>654</v>
      </c>
    </row>
    <row r="906" spans="1:14" x14ac:dyDescent="0.2">
      <c r="A906" t="s">
        <v>12</v>
      </c>
      <c r="B906" t="s">
        <v>475</v>
      </c>
      <c r="C906" t="s">
        <v>656</v>
      </c>
      <c r="D906" t="s">
        <v>49</v>
      </c>
      <c r="E906">
        <v>5.6167175387397898E-2</v>
      </c>
      <c r="F906" t="s">
        <v>659</v>
      </c>
      <c r="G906">
        <v>0.56392380701236799</v>
      </c>
      <c r="H906" t="s">
        <v>428</v>
      </c>
      <c r="I906">
        <v>0.74472188508475001</v>
      </c>
      <c r="L906">
        <v>5.6167175387397898E-2</v>
      </c>
      <c r="M906">
        <v>0.56392380701236799</v>
      </c>
      <c r="N906" t="s">
        <v>654</v>
      </c>
    </row>
    <row r="907" spans="1:14" x14ac:dyDescent="0.2">
      <c r="A907" t="s">
        <v>12</v>
      </c>
      <c r="B907" t="s">
        <v>109</v>
      </c>
      <c r="C907" t="s">
        <v>656</v>
      </c>
      <c r="D907" t="s">
        <v>49</v>
      </c>
      <c r="E907">
        <v>3.4464502618274401E-3</v>
      </c>
      <c r="F907" t="s">
        <v>659</v>
      </c>
      <c r="G907">
        <v>-0.76923076923076905</v>
      </c>
      <c r="H907" t="s">
        <v>703</v>
      </c>
      <c r="I907">
        <v>0.74472188508475001</v>
      </c>
      <c r="K907">
        <v>3.4464502618274401E-3</v>
      </c>
      <c r="L907">
        <v>3.4464502618274401E-3</v>
      </c>
      <c r="M907">
        <v>-0.76923076923076905</v>
      </c>
      <c r="N907" t="s">
        <v>654</v>
      </c>
    </row>
    <row r="908" spans="1:14" x14ac:dyDescent="0.2">
      <c r="A908" t="s">
        <v>12</v>
      </c>
      <c r="B908" t="s">
        <v>109</v>
      </c>
      <c r="C908" t="s">
        <v>656</v>
      </c>
      <c r="D908" t="s">
        <v>75</v>
      </c>
      <c r="E908">
        <v>3.3169901090105799E-2</v>
      </c>
      <c r="F908" t="s">
        <v>659</v>
      </c>
      <c r="G908">
        <v>-0.61538461538461497</v>
      </c>
      <c r="H908" t="s">
        <v>428</v>
      </c>
      <c r="I908">
        <v>0.74472188508475001</v>
      </c>
      <c r="L908">
        <v>3.3169901090105799E-2</v>
      </c>
      <c r="M908">
        <v>-0.61538461538461497</v>
      </c>
      <c r="N908" t="s">
        <v>654</v>
      </c>
    </row>
    <row r="909" spans="1:14" x14ac:dyDescent="0.2">
      <c r="A909" t="s">
        <v>12</v>
      </c>
      <c r="B909" t="s">
        <v>297</v>
      </c>
      <c r="C909" t="s">
        <v>656</v>
      </c>
      <c r="D909" t="s">
        <v>18</v>
      </c>
      <c r="E909">
        <v>4.6889974019657499E-2</v>
      </c>
      <c r="F909" t="s">
        <v>659</v>
      </c>
      <c r="G909">
        <v>-0.58246432998110598</v>
      </c>
      <c r="H909" t="s">
        <v>428</v>
      </c>
      <c r="I909">
        <v>0.74472188508475001</v>
      </c>
      <c r="L909">
        <v>4.6889974019657499E-2</v>
      </c>
      <c r="M909">
        <v>-0.58246432998110598</v>
      </c>
      <c r="N909" t="s">
        <v>654</v>
      </c>
    </row>
    <row r="910" spans="1:14" x14ac:dyDescent="0.2">
      <c r="A910" t="s">
        <v>12</v>
      </c>
      <c r="B910" t="s">
        <v>297</v>
      </c>
      <c r="C910" t="s">
        <v>656</v>
      </c>
      <c r="D910" t="s">
        <v>161</v>
      </c>
      <c r="E910">
        <v>4.8870169067718398E-2</v>
      </c>
      <c r="F910" t="s">
        <v>659</v>
      </c>
      <c r="G910">
        <v>0.57830387048124099</v>
      </c>
      <c r="H910" t="s">
        <v>428</v>
      </c>
      <c r="I910">
        <v>0.74472188508475001</v>
      </c>
      <c r="L910">
        <v>4.8870169067718398E-2</v>
      </c>
      <c r="M910">
        <v>0.57830387048124099</v>
      </c>
      <c r="N910" t="s">
        <v>654</v>
      </c>
    </row>
    <row r="911" spans="1:14" x14ac:dyDescent="0.2">
      <c r="A911" t="s">
        <v>12</v>
      </c>
      <c r="B911" t="s">
        <v>297</v>
      </c>
      <c r="C911" t="s">
        <v>656</v>
      </c>
      <c r="D911" t="s">
        <v>69</v>
      </c>
      <c r="E911">
        <v>8.5995369906409005E-2</v>
      </c>
      <c r="F911" t="s">
        <v>659</v>
      </c>
      <c r="G911">
        <v>-0.51589697798326495</v>
      </c>
      <c r="H911" t="s">
        <v>16</v>
      </c>
      <c r="I911">
        <v>0.74472188508475001</v>
      </c>
      <c r="L911">
        <v>8.5995369906409005E-2</v>
      </c>
      <c r="M911">
        <v>-0.51589697798326495</v>
      </c>
      <c r="N911" t="s">
        <v>654</v>
      </c>
    </row>
    <row r="912" spans="1:14" x14ac:dyDescent="0.2">
      <c r="A912" t="s">
        <v>12</v>
      </c>
      <c r="B912" t="s">
        <v>111</v>
      </c>
      <c r="C912" t="s">
        <v>656</v>
      </c>
      <c r="D912" t="s">
        <v>159</v>
      </c>
      <c r="E912">
        <v>5.8589475388567597E-2</v>
      </c>
      <c r="F912" t="s">
        <v>659</v>
      </c>
      <c r="G912">
        <v>0.55944055944055904</v>
      </c>
      <c r="H912" t="s">
        <v>123</v>
      </c>
      <c r="I912">
        <v>0.74472188508475001</v>
      </c>
      <c r="L912">
        <v>5.8589475388567597E-2</v>
      </c>
      <c r="M912">
        <v>0.55944055944055904</v>
      </c>
      <c r="N912" t="s">
        <v>654</v>
      </c>
    </row>
    <row r="913" spans="1:14" x14ac:dyDescent="0.2">
      <c r="A913" t="s">
        <v>12</v>
      </c>
      <c r="B913" t="s">
        <v>111</v>
      </c>
      <c r="C913" t="s">
        <v>656</v>
      </c>
      <c r="D913" t="s">
        <v>15</v>
      </c>
      <c r="E913">
        <v>4.7855976842060402E-2</v>
      </c>
      <c r="F913" t="s">
        <v>659</v>
      </c>
      <c r="G913">
        <v>0.58041958041957997</v>
      </c>
      <c r="H913" t="s">
        <v>428</v>
      </c>
      <c r="I913">
        <v>0.74472188508475001</v>
      </c>
      <c r="L913">
        <v>4.7855976842060402E-2</v>
      </c>
      <c r="M913">
        <v>0.58041958041957997</v>
      </c>
      <c r="N913" t="s">
        <v>654</v>
      </c>
    </row>
    <row r="914" spans="1:14" x14ac:dyDescent="0.2">
      <c r="A914" t="s">
        <v>12</v>
      </c>
      <c r="B914" t="s">
        <v>111</v>
      </c>
      <c r="C914" t="s">
        <v>656</v>
      </c>
      <c r="D914" t="s">
        <v>161</v>
      </c>
      <c r="E914">
        <v>2.2034190932365201E-2</v>
      </c>
      <c r="F914" t="s">
        <v>659</v>
      </c>
      <c r="G914">
        <v>-0.65034965034964998</v>
      </c>
      <c r="H914" t="s">
        <v>703</v>
      </c>
      <c r="I914">
        <v>0.74472188508475001</v>
      </c>
      <c r="K914">
        <v>2.2034190932365201E-2</v>
      </c>
      <c r="L914">
        <v>2.2034190932365201E-2</v>
      </c>
      <c r="M914">
        <v>-0.65034965034964998</v>
      </c>
      <c r="N914" t="s">
        <v>654</v>
      </c>
    </row>
    <row r="915" spans="1:14" x14ac:dyDescent="0.2">
      <c r="A915" t="s">
        <v>12</v>
      </c>
      <c r="B915" t="s">
        <v>111</v>
      </c>
      <c r="C915" t="s">
        <v>656</v>
      </c>
      <c r="D915" t="s">
        <v>163</v>
      </c>
      <c r="E915">
        <v>3.8588452922019401E-2</v>
      </c>
      <c r="F915" t="s">
        <v>659</v>
      </c>
      <c r="G915">
        <v>-0.60139860139860102</v>
      </c>
      <c r="H915" t="s">
        <v>428</v>
      </c>
      <c r="I915">
        <v>0.74472188508475001</v>
      </c>
      <c r="L915">
        <v>3.8588452922019401E-2</v>
      </c>
      <c r="M915">
        <v>-0.60139860139860102</v>
      </c>
      <c r="N915" t="s">
        <v>654</v>
      </c>
    </row>
    <row r="916" spans="1:14" x14ac:dyDescent="0.2">
      <c r="A916" t="s">
        <v>12</v>
      </c>
      <c r="B916" t="s">
        <v>111</v>
      </c>
      <c r="C916" t="s">
        <v>656</v>
      </c>
      <c r="D916" t="s">
        <v>25</v>
      </c>
      <c r="E916">
        <v>8.9913736302638894E-2</v>
      </c>
      <c r="F916" t="s">
        <v>659</v>
      </c>
      <c r="G916">
        <v>0.51048951048950997</v>
      </c>
      <c r="H916" t="s">
        <v>16</v>
      </c>
      <c r="I916">
        <v>0.74472188508475001</v>
      </c>
      <c r="L916">
        <v>8.9913736302638894E-2</v>
      </c>
      <c r="M916">
        <v>0.51048951048950997</v>
      </c>
      <c r="N916" t="s">
        <v>654</v>
      </c>
    </row>
    <row r="917" spans="1:14" x14ac:dyDescent="0.2">
      <c r="A917" t="s">
        <v>12</v>
      </c>
      <c r="B917" t="s">
        <v>111</v>
      </c>
      <c r="C917" t="s">
        <v>656</v>
      </c>
      <c r="D917" t="s">
        <v>118</v>
      </c>
      <c r="E917">
        <v>2.0185498509853999E-2</v>
      </c>
      <c r="F917" t="s">
        <v>659</v>
      </c>
      <c r="G917">
        <v>-0.65734265734265696</v>
      </c>
      <c r="H917" t="s">
        <v>703</v>
      </c>
      <c r="I917">
        <v>0.74472188508475001</v>
      </c>
      <c r="K917">
        <v>2.0185498509853999E-2</v>
      </c>
      <c r="L917">
        <v>2.0185498509853999E-2</v>
      </c>
      <c r="M917">
        <v>-0.65734265734265696</v>
      </c>
      <c r="N917" t="s">
        <v>654</v>
      </c>
    </row>
    <row r="918" spans="1:14" x14ac:dyDescent="0.2">
      <c r="A918" t="s">
        <v>12</v>
      </c>
      <c r="B918" t="s">
        <v>111</v>
      </c>
      <c r="C918" t="s">
        <v>656</v>
      </c>
      <c r="D918" t="s">
        <v>67</v>
      </c>
      <c r="E918">
        <v>2.4003191200713699E-2</v>
      </c>
      <c r="F918" t="s">
        <v>659</v>
      </c>
      <c r="G918">
        <v>0.643356643356643</v>
      </c>
      <c r="H918" t="s">
        <v>428</v>
      </c>
      <c r="I918">
        <v>0.74472188508475001</v>
      </c>
      <c r="L918">
        <v>2.4003191200713699E-2</v>
      </c>
      <c r="M918">
        <v>0.643356643356643</v>
      </c>
      <c r="N918" t="s">
        <v>654</v>
      </c>
    </row>
    <row r="919" spans="1:14" x14ac:dyDescent="0.2">
      <c r="A919" t="s">
        <v>12</v>
      </c>
      <c r="B919" t="s">
        <v>298</v>
      </c>
      <c r="C919" t="s">
        <v>656</v>
      </c>
      <c r="D919" t="s">
        <v>29</v>
      </c>
      <c r="E919">
        <v>1.6831456186893402E-2</v>
      </c>
      <c r="F919" t="s">
        <v>659</v>
      </c>
      <c r="G919">
        <v>0.67132867132867102</v>
      </c>
      <c r="H919" t="s">
        <v>703</v>
      </c>
      <c r="I919">
        <v>0.74472188508475001</v>
      </c>
      <c r="K919">
        <v>1.6831456186893402E-2</v>
      </c>
      <c r="L919">
        <v>1.6831456186893402E-2</v>
      </c>
      <c r="M919">
        <v>0.67132867132867102</v>
      </c>
      <c r="N919" t="s">
        <v>654</v>
      </c>
    </row>
    <row r="920" spans="1:14" x14ac:dyDescent="0.2">
      <c r="A920" t="s">
        <v>12</v>
      </c>
      <c r="B920" t="s">
        <v>298</v>
      </c>
      <c r="C920" t="s">
        <v>656</v>
      </c>
      <c r="D920" t="s">
        <v>59</v>
      </c>
      <c r="E920">
        <v>5.8011504744782403E-3</v>
      </c>
      <c r="F920" t="s">
        <v>659</v>
      </c>
      <c r="G920">
        <v>0.74125874125874103</v>
      </c>
      <c r="H920" t="s">
        <v>703</v>
      </c>
      <c r="I920">
        <v>0.74472188508475001</v>
      </c>
      <c r="K920">
        <v>5.8011504744782403E-3</v>
      </c>
      <c r="L920">
        <v>5.8011504744782403E-3</v>
      </c>
      <c r="M920">
        <v>0.74125874125874103</v>
      </c>
      <c r="N920" t="s">
        <v>654</v>
      </c>
    </row>
    <row r="921" spans="1:14" x14ac:dyDescent="0.2">
      <c r="A921" t="s">
        <v>12</v>
      </c>
      <c r="B921" t="s">
        <v>298</v>
      </c>
      <c r="C921" t="s">
        <v>656</v>
      </c>
      <c r="D921" t="s">
        <v>35</v>
      </c>
      <c r="E921">
        <v>2.9928636801859702E-3</v>
      </c>
      <c r="F921" t="s">
        <v>659</v>
      </c>
      <c r="G921">
        <v>0.77622377622377603</v>
      </c>
      <c r="H921" t="s">
        <v>703</v>
      </c>
      <c r="I921">
        <v>0.74472188508475001</v>
      </c>
      <c r="K921">
        <v>2.9928636801859702E-3</v>
      </c>
      <c r="L921">
        <v>2.9928636801859702E-3</v>
      </c>
      <c r="M921">
        <v>0.77622377622377603</v>
      </c>
      <c r="N921" t="s">
        <v>654</v>
      </c>
    </row>
    <row r="922" spans="1:14" x14ac:dyDescent="0.2">
      <c r="A922" t="s">
        <v>12</v>
      </c>
      <c r="B922" t="s">
        <v>298</v>
      </c>
      <c r="C922" t="s">
        <v>656</v>
      </c>
      <c r="D922" t="s">
        <v>69</v>
      </c>
      <c r="E922" s="1">
        <v>9.5136285555550695E-4</v>
      </c>
      <c r="F922" t="s">
        <v>659</v>
      </c>
      <c r="G922">
        <v>0.82517482517482499</v>
      </c>
      <c r="H922" t="s">
        <v>703</v>
      </c>
      <c r="I922">
        <v>0.58944078196495298</v>
      </c>
      <c r="K922" s="1">
        <v>9.5136285555550695E-4</v>
      </c>
      <c r="L922" s="1">
        <v>9.5136285555550695E-4</v>
      </c>
      <c r="M922">
        <v>0.82517482517482499</v>
      </c>
      <c r="N922" t="s">
        <v>654</v>
      </c>
    </row>
    <row r="923" spans="1:14" x14ac:dyDescent="0.2">
      <c r="A923" t="s">
        <v>12</v>
      </c>
      <c r="B923" t="s">
        <v>298</v>
      </c>
      <c r="C923" t="s">
        <v>656</v>
      </c>
      <c r="D923" t="s">
        <v>47</v>
      </c>
      <c r="E923">
        <v>8.9913736302638894E-2</v>
      </c>
      <c r="F923" t="s">
        <v>659</v>
      </c>
      <c r="G923">
        <v>0.51048951048950997</v>
      </c>
      <c r="H923" t="s">
        <v>16</v>
      </c>
      <c r="I923">
        <v>0.74472188508475001</v>
      </c>
      <c r="L923">
        <v>8.9913736302638894E-2</v>
      </c>
      <c r="M923">
        <v>0.51048951048950997</v>
      </c>
      <c r="N923" t="s">
        <v>654</v>
      </c>
    </row>
    <row r="924" spans="1:14" x14ac:dyDescent="0.2">
      <c r="A924" t="s">
        <v>12</v>
      </c>
      <c r="B924" t="s">
        <v>298</v>
      </c>
      <c r="C924" t="s">
        <v>656</v>
      </c>
      <c r="D924" t="s">
        <v>99</v>
      </c>
      <c r="E924">
        <v>9.2017797776347398E-3</v>
      </c>
      <c r="F924" t="s">
        <v>659</v>
      </c>
      <c r="G924">
        <v>0.713286713286713</v>
      </c>
      <c r="H924" t="s">
        <v>703</v>
      </c>
      <c r="I924">
        <v>0.74472188508475001</v>
      </c>
      <c r="K924">
        <v>9.2017797776347398E-3</v>
      </c>
      <c r="L924">
        <v>9.2017797776347398E-3</v>
      </c>
      <c r="M924">
        <v>0.713286713286713</v>
      </c>
      <c r="N924" t="s">
        <v>654</v>
      </c>
    </row>
    <row r="925" spans="1:14" x14ac:dyDescent="0.2">
      <c r="A925" t="s">
        <v>12</v>
      </c>
      <c r="B925" t="s">
        <v>298</v>
      </c>
      <c r="C925" t="s">
        <v>656</v>
      </c>
      <c r="D925" t="s">
        <v>102</v>
      </c>
      <c r="E925">
        <v>3.3169901090105799E-2</v>
      </c>
      <c r="F925" t="s">
        <v>659</v>
      </c>
      <c r="G925">
        <v>0.61538461538461497</v>
      </c>
      <c r="H925" t="s">
        <v>428</v>
      </c>
      <c r="I925">
        <v>0.74472188508475001</v>
      </c>
      <c r="L925">
        <v>3.3169901090105799E-2</v>
      </c>
      <c r="M925">
        <v>0.61538461538461497</v>
      </c>
      <c r="N925" t="s">
        <v>654</v>
      </c>
    </row>
    <row r="926" spans="1:14" x14ac:dyDescent="0.2">
      <c r="A926" t="s">
        <v>12</v>
      </c>
      <c r="B926" t="s">
        <v>298</v>
      </c>
      <c r="C926" t="s">
        <v>656</v>
      </c>
      <c r="D926" t="s">
        <v>97</v>
      </c>
      <c r="E926">
        <v>5.8589475388567597E-2</v>
      </c>
      <c r="F926" t="s">
        <v>659</v>
      </c>
      <c r="G926">
        <v>0.55944055944055904</v>
      </c>
      <c r="H926" t="s">
        <v>123</v>
      </c>
      <c r="I926">
        <v>0.74472188508475001</v>
      </c>
      <c r="L926">
        <v>5.8589475388567597E-2</v>
      </c>
      <c r="M926">
        <v>0.55944055944055904</v>
      </c>
      <c r="N926" t="s">
        <v>654</v>
      </c>
    </row>
    <row r="927" spans="1:14" x14ac:dyDescent="0.2">
      <c r="A927" t="s">
        <v>12</v>
      </c>
      <c r="B927" t="s">
        <v>298</v>
      </c>
      <c r="C927" t="s">
        <v>656</v>
      </c>
      <c r="D927" t="s">
        <v>64</v>
      </c>
      <c r="E927" s="1">
        <v>6.4282598862782205E-4</v>
      </c>
      <c r="F927" t="s">
        <v>659</v>
      </c>
      <c r="G927">
        <v>0.83916083916083895</v>
      </c>
      <c r="H927" t="s">
        <v>703</v>
      </c>
      <c r="I927">
        <v>0.43481364458940402</v>
      </c>
      <c r="K927" s="1">
        <v>6.4282598862782205E-4</v>
      </c>
      <c r="L927" s="1">
        <v>6.4282598862782205E-4</v>
      </c>
      <c r="M927">
        <v>0.83916083916083895</v>
      </c>
      <c r="N927" t="s">
        <v>654</v>
      </c>
    </row>
    <row r="928" spans="1:14" x14ac:dyDescent="0.2">
      <c r="A928" t="s">
        <v>12</v>
      </c>
      <c r="B928" t="s">
        <v>298</v>
      </c>
      <c r="C928" t="s">
        <v>656</v>
      </c>
      <c r="D928" t="s">
        <v>72</v>
      </c>
      <c r="E928">
        <v>5.8589475388567597E-2</v>
      </c>
      <c r="F928" t="s">
        <v>659</v>
      </c>
      <c r="G928">
        <v>0.55944055944055904</v>
      </c>
      <c r="H928" t="s">
        <v>123</v>
      </c>
      <c r="I928">
        <v>0.74472188508475001</v>
      </c>
      <c r="L928">
        <v>5.8589475388567597E-2</v>
      </c>
      <c r="M928">
        <v>0.55944055944055904</v>
      </c>
      <c r="N928" t="s">
        <v>654</v>
      </c>
    </row>
    <row r="929" spans="1:14" x14ac:dyDescent="0.2">
      <c r="A929" t="s">
        <v>12</v>
      </c>
      <c r="B929" t="s">
        <v>298</v>
      </c>
      <c r="C929" t="s">
        <v>656</v>
      </c>
      <c r="D929" t="s">
        <v>40</v>
      </c>
      <c r="E929">
        <v>4.4609296463363E-2</v>
      </c>
      <c r="F929" t="s">
        <v>659</v>
      </c>
      <c r="G929">
        <v>0.58741258741258695</v>
      </c>
      <c r="H929" t="s">
        <v>428</v>
      </c>
      <c r="I929">
        <v>0.74472188508475001</v>
      </c>
      <c r="L929">
        <v>4.4609296463363E-2</v>
      </c>
      <c r="M929">
        <v>0.58741258741258695</v>
      </c>
      <c r="N929" t="s">
        <v>654</v>
      </c>
    </row>
    <row r="930" spans="1:14" x14ac:dyDescent="0.2">
      <c r="A930" t="s">
        <v>12</v>
      </c>
      <c r="B930" t="s">
        <v>298</v>
      </c>
      <c r="C930" t="s">
        <v>656</v>
      </c>
      <c r="D930" t="s">
        <v>25</v>
      </c>
      <c r="E930">
        <v>8.2397687123384397E-3</v>
      </c>
      <c r="F930" t="s">
        <v>659</v>
      </c>
      <c r="G930">
        <v>0.72027972027971998</v>
      </c>
      <c r="H930" t="s">
        <v>703</v>
      </c>
      <c r="I930">
        <v>0.74472188508475001</v>
      </c>
      <c r="K930">
        <v>8.2397687123384397E-3</v>
      </c>
      <c r="L930">
        <v>8.2397687123384397E-3</v>
      </c>
      <c r="M930">
        <v>0.72027972027971998</v>
      </c>
      <c r="N930" t="s">
        <v>654</v>
      </c>
    </row>
    <row r="931" spans="1:14" x14ac:dyDescent="0.2">
      <c r="A931" t="s">
        <v>12</v>
      </c>
      <c r="B931" t="s">
        <v>298</v>
      </c>
      <c r="C931" t="s">
        <v>656</v>
      </c>
      <c r="D931" t="s">
        <v>134</v>
      </c>
      <c r="E931">
        <v>2.00827550542944E-3</v>
      </c>
      <c r="F931" t="s">
        <v>659</v>
      </c>
      <c r="G931">
        <v>-0.90476190476190499</v>
      </c>
      <c r="H931" t="s">
        <v>703</v>
      </c>
      <c r="I931">
        <v>0.74472188508475001</v>
      </c>
      <c r="K931">
        <v>2.00827550542944E-3</v>
      </c>
      <c r="L931">
        <v>2.00827550542944E-3</v>
      </c>
      <c r="M931">
        <v>-0.90476190476190499</v>
      </c>
      <c r="N931" t="s">
        <v>654</v>
      </c>
    </row>
    <row r="932" spans="1:14" x14ac:dyDescent="0.2">
      <c r="A932" t="s">
        <v>12</v>
      </c>
      <c r="B932" t="s">
        <v>298</v>
      </c>
      <c r="C932" t="s">
        <v>656</v>
      </c>
      <c r="D932" t="s">
        <v>93</v>
      </c>
      <c r="E932">
        <v>9.5157366594124701E-2</v>
      </c>
      <c r="F932" t="s">
        <v>659</v>
      </c>
      <c r="G932">
        <v>0.50349650349650299</v>
      </c>
      <c r="H932" t="s">
        <v>16</v>
      </c>
      <c r="I932">
        <v>0.74472188508475001</v>
      </c>
      <c r="L932">
        <v>9.5157366594124701E-2</v>
      </c>
      <c r="M932">
        <v>0.50349650349650299</v>
      </c>
      <c r="N932" t="s">
        <v>654</v>
      </c>
    </row>
    <row r="933" spans="1:14" x14ac:dyDescent="0.2">
      <c r="A933" t="s">
        <v>12</v>
      </c>
      <c r="B933" t="s">
        <v>298</v>
      </c>
      <c r="C933" t="s">
        <v>656</v>
      </c>
      <c r="D933" t="s">
        <v>23</v>
      </c>
      <c r="E933">
        <v>5.1240816987530597E-3</v>
      </c>
      <c r="F933" t="s">
        <v>659</v>
      </c>
      <c r="G933">
        <v>0.74825174825174801</v>
      </c>
      <c r="H933" t="s">
        <v>703</v>
      </c>
      <c r="I933">
        <v>0.74472188508475001</v>
      </c>
      <c r="K933">
        <v>5.1240816987530597E-3</v>
      </c>
      <c r="L933">
        <v>5.1240816987530597E-3</v>
      </c>
      <c r="M933">
        <v>0.74825174825174801</v>
      </c>
      <c r="N933" t="s">
        <v>654</v>
      </c>
    </row>
    <row r="934" spans="1:14" x14ac:dyDescent="0.2">
      <c r="A934" t="s">
        <v>12</v>
      </c>
      <c r="B934" t="s">
        <v>892</v>
      </c>
      <c r="C934" t="s">
        <v>656</v>
      </c>
      <c r="D934" t="s">
        <v>64</v>
      </c>
      <c r="E934">
        <v>8.9257172215193706E-2</v>
      </c>
      <c r="F934" t="s">
        <v>659</v>
      </c>
      <c r="G934">
        <v>0.51138432188699201</v>
      </c>
      <c r="H934" t="s">
        <v>16</v>
      </c>
      <c r="I934">
        <v>0.74472188508475001</v>
      </c>
      <c r="L934">
        <v>8.9257172215193706E-2</v>
      </c>
      <c r="M934">
        <v>0.51138432188699201</v>
      </c>
      <c r="N934" t="s">
        <v>654</v>
      </c>
    </row>
    <row r="935" spans="1:14" x14ac:dyDescent="0.2">
      <c r="A935" t="s">
        <v>12</v>
      </c>
      <c r="B935" t="s">
        <v>892</v>
      </c>
      <c r="C935" t="s">
        <v>656</v>
      </c>
      <c r="D935" t="s">
        <v>134</v>
      </c>
      <c r="E935">
        <v>2.2867333969736701E-2</v>
      </c>
      <c r="F935" t="s">
        <v>659</v>
      </c>
      <c r="G935">
        <v>-0.77845707024361799</v>
      </c>
      <c r="H935" t="s">
        <v>428</v>
      </c>
      <c r="I935">
        <v>0.74472188508475001</v>
      </c>
      <c r="L935">
        <v>2.2867333969736701E-2</v>
      </c>
      <c r="M935">
        <v>-0.77845707024361799</v>
      </c>
      <c r="N935" t="s">
        <v>654</v>
      </c>
    </row>
    <row r="936" spans="1:14" x14ac:dyDescent="0.2">
      <c r="A936" t="s">
        <v>12</v>
      </c>
      <c r="B936" t="s">
        <v>691</v>
      </c>
      <c r="C936" t="s">
        <v>656</v>
      </c>
      <c r="D936" t="s">
        <v>124</v>
      </c>
      <c r="E936">
        <v>8.4228780434758996E-2</v>
      </c>
      <c r="F936" t="s">
        <v>659</v>
      </c>
      <c r="G936">
        <v>0.51838958657037604</v>
      </c>
      <c r="H936" t="s">
        <v>123</v>
      </c>
      <c r="I936">
        <v>0.74472188508475001</v>
      </c>
      <c r="L936">
        <v>8.4228780434758996E-2</v>
      </c>
      <c r="M936">
        <v>0.51838958657037604</v>
      </c>
      <c r="N936" t="s">
        <v>654</v>
      </c>
    </row>
    <row r="937" spans="1:14" x14ac:dyDescent="0.2">
      <c r="A937" t="s">
        <v>12</v>
      </c>
      <c r="B937" t="s">
        <v>691</v>
      </c>
      <c r="C937" t="s">
        <v>656</v>
      </c>
      <c r="D937" t="s">
        <v>49</v>
      </c>
      <c r="E937">
        <v>1.3012243184083E-2</v>
      </c>
      <c r="F937" t="s">
        <v>659</v>
      </c>
      <c r="G937">
        <v>0.69001857131327105</v>
      </c>
      <c r="H937" t="s">
        <v>703</v>
      </c>
      <c r="I937">
        <v>0.74472188508475001</v>
      </c>
      <c r="K937">
        <v>1.3012243184083E-2</v>
      </c>
      <c r="L937">
        <v>1.3012243184083E-2</v>
      </c>
      <c r="M937">
        <v>0.69001857131327105</v>
      </c>
      <c r="N937" t="s">
        <v>654</v>
      </c>
    </row>
    <row r="938" spans="1:14" x14ac:dyDescent="0.2">
      <c r="A938" t="s">
        <v>12</v>
      </c>
      <c r="B938" t="s">
        <v>477</v>
      </c>
      <c r="C938" t="s">
        <v>656</v>
      </c>
      <c r="D938" t="s">
        <v>18</v>
      </c>
      <c r="E938">
        <v>5.3094110109769901E-2</v>
      </c>
      <c r="F938" t="s">
        <v>659</v>
      </c>
      <c r="G938">
        <v>-0.56981012704402501</v>
      </c>
      <c r="H938" t="s">
        <v>428</v>
      </c>
      <c r="I938">
        <v>0.74472188508475001</v>
      </c>
      <c r="L938">
        <v>5.3094110109769901E-2</v>
      </c>
      <c r="M938">
        <v>-0.56981012704402501</v>
      </c>
      <c r="N938" t="s">
        <v>654</v>
      </c>
    </row>
    <row r="939" spans="1:14" x14ac:dyDescent="0.2">
      <c r="A939" t="s">
        <v>12</v>
      </c>
      <c r="B939" t="s">
        <v>477</v>
      </c>
      <c r="C939" t="s">
        <v>656</v>
      </c>
      <c r="D939" t="s">
        <v>124</v>
      </c>
      <c r="E939">
        <v>4.2867980523987999E-2</v>
      </c>
      <c r="F939" t="s">
        <v>659</v>
      </c>
      <c r="G939">
        <v>0.59131239598908203</v>
      </c>
      <c r="H939" t="s">
        <v>428</v>
      </c>
      <c r="I939">
        <v>0.74472188508475001</v>
      </c>
      <c r="L939">
        <v>4.2867980523987999E-2</v>
      </c>
      <c r="M939">
        <v>0.59131239598908203</v>
      </c>
      <c r="N939" t="s">
        <v>654</v>
      </c>
    </row>
    <row r="940" spans="1:14" x14ac:dyDescent="0.2">
      <c r="A940" t="s">
        <v>12</v>
      </c>
      <c r="B940" t="s">
        <v>477</v>
      </c>
      <c r="C940" t="s">
        <v>656</v>
      </c>
      <c r="D940" t="s">
        <v>163</v>
      </c>
      <c r="E940">
        <v>5.3094110109769999E-2</v>
      </c>
      <c r="F940" t="s">
        <v>659</v>
      </c>
      <c r="G940">
        <v>0.56981012704402501</v>
      </c>
      <c r="H940" t="s">
        <v>428</v>
      </c>
      <c r="I940">
        <v>0.74472188508475001</v>
      </c>
      <c r="L940">
        <v>5.3094110109769999E-2</v>
      </c>
      <c r="M940">
        <v>0.56981012704402501</v>
      </c>
      <c r="N940" t="s">
        <v>654</v>
      </c>
    </row>
    <row r="941" spans="1:14" x14ac:dyDescent="0.2">
      <c r="A941" t="s">
        <v>12</v>
      </c>
      <c r="B941" t="s">
        <v>477</v>
      </c>
      <c r="C941" t="s">
        <v>656</v>
      </c>
      <c r="D941" t="s">
        <v>51</v>
      </c>
      <c r="E941">
        <v>2.5084402523211799E-2</v>
      </c>
      <c r="F941" t="s">
        <v>659</v>
      </c>
      <c r="G941">
        <v>0.63969250111546205</v>
      </c>
      <c r="H941" t="s">
        <v>428</v>
      </c>
      <c r="I941">
        <v>0.74472188508475001</v>
      </c>
      <c r="L941">
        <v>2.5084402523211799E-2</v>
      </c>
      <c r="M941">
        <v>0.63969250111546205</v>
      </c>
      <c r="N941" t="s">
        <v>654</v>
      </c>
    </row>
    <row r="942" spans="1:14" x14ac:dyDescent="0.2">
      <c r="A942" t="s">
        <v>12</v>
      </c>
      <c r="B942" t="s">
        <v>112</v>
      </c>
      <c r="C942" t="s">
        <v>656</v>
      </c>
      <c r="D942" t="s">
        <v>29</v>
      </c>
      <c r="E942">
        <v>8.6758620038954806E-2</v>
      </c>
      <c r="F942" t="s">
        <v>659</v>
      </c>
      <c r="G942">
        <v>-0.51483078650654601</v>
      </c>
      <c r="H942" t="s">
        <v>16</v>
      </c>
      <c r="I942">
        <v>0.74472188508475001</v>
      </c>
      <c r="L942">
        <v>8.6758620038954806E-2</v>
      </c>
      <c r="M942">
        <v>-0.51483078650654601</v>
      </c>
      <c r="N942" t="s">
        <v>654</v>
      </c>
    </row>
    <row r="943" spans="1:14" x14ac:dyDescent="0.2">
      <c r="A943" t="s">
        <v>12</v>
      </c>
      <c r="B943" t="s">
        <v>112</v>
      </c>
      <c r="C943" t="s">
        <v>656</v>
      </c>
      <c r="D943" t="s">
        <v>92</v>
      </c>
      <c r="E943">
        <v>1.9550223530709999E-2</v>
      </c>
      <c r="F943" t="s">
        <v>659</v>
      </c>
      <c r="G943">
        <v>-0.65985354326895396</v>
      </c>
      <c r="H943" t="s">
        <v>703</v>
      </c>
      <c r="I943">
        <v>0.74472188508475001</v>
      </c>
      <c r="K943">
        <v>1.9550223530709999E-2</v>
      </c>
      <c r="L943">
        <v>1.9550223530709999E-2</v>
      </c>
      <c r="M943">
        <v>-0.65985354326895396</v>
      </c>
      <c r="N943" t="s">
        <v>654</v>
      </c>
    </row>
    <row r="944" spans="1:14" x14ac:dyDescent="0.2">
      <c r="A944" t="s">
        <v>12</v>
      </c>
      <c r="B944" t="s">
        <v>112</v>
      </c>
      <c r="C944" t="s">
        <v>656</v>
      </c>
      <c r="D944" t="s">
        <v>163</v>
      </c>
      <c r="E944">
        <v>6.3295463569552998E-2</v>
      </c>
      <c r="F944" t="s">
        <v>659</v>
      </c>
      <c r="G944">
        <v>0.55108647569714797</v>
      </c>
      <c r="H944" t="s">
        <v>123</v>
      </c>
      <c r="I944">
        <v>0.74472188508475001</v>
      </c>
      <c r="L944">
        <v>6.3295463569552998E-2</v>
      </c>
      <c r="M944">
        <v>0.55108647569714797</v>
      </c>
      <c r="N944" t="s">
        <v>654</v>
      </c>
    </row>
    <row r="945" spans="1:14" x14ac:dyDescent="0.2">
      <c r="A945" t="s">
        <v>12</v>
      </c>
      <c r="B945" t="s">
        <v>112</v>
      </c>
      <c r="C945" t="s">
        <v>656</v>
      </c>
      <c r="D945" t="s">
        <v>97</v>
      </c>
      <c r="E945">
        <v>7.6764261699268505E-2</v>
      </c>
      <c r="F945" t="s">
        <v>659</v>
      </c>
      <c r="G945">
        <v>-0.52933306218278697</v>
      </c>
      <c r="H945" t="s">
        <v>123</v>
      </c>
      <c r="I945">
        <v>0.74472188508475001</v>
      </c>
      <c r="L945">
        <v>7.6764261699268505E-2</v>
      </c>
      <c r="M945">
        <v>-0.52933306218278697</v>
      </c>
      <c r="N945" t="s">
        <v>654</v>
      </c>
    </row>
    <row r="946" spans="1:14" x14ac:dyDescent="0.2">
      <c r="A946" t="s">
        <v>12</v>
      </c>
      <c r="B946" t="s">
        <v>112</v>
      </c>
      <c r="C946" t="s">
        <v>656</v>
      </c>
      <c r="D946" t="s">
        <v>72</v>
      </c>
      <c r="E946">
        <v>4.8012492018050003E-2</v>
      </c>
      <c r="F946" t="s">
        <v>659</v>
      </c>
      <c r="G946">
        <v>-0.580091027049629</v>
      </c>
      <c r="H946" t="s">
        <v>428</v>
      </c>
      <c r="I946">
        <v>0.74472188508475001</v>
      </c>
      <c r="L946">
        <v>4.8012492018050003E-2</v>
      </c>
      <c r="M946">
        <v>-0.580091027049629</v>
      </c>
      <c r="N946" t="s">
        <v>654</v>
      </c>
    </row>
    <row r="947" spans="1:14" x14ac:dyDescent="0.2">
      <c r="A947" t="s">
        <v>12</v>
      </c>
      <c r="B947" t="s">
        <v>112</v>
      </c>
      <c r="C947" t="s">
        <v>656</v>
      </c>
      <c r="D947" t="s">
        <v>924</v>
      </c>
      <c r="E947">
        <v>5.13167019494861E-2</v>
      </c>
      <c r="F947" t="s">
        <v>659</v>
      </c>
      <c r="G947">
        <v>0.94868329805051299</v>
      </c>
      <c r="H947" t="s">
        <v>428</v>
      </c>
      <c r="I947">
        <v>0.74472188508475001</v>
      </c>
      <c r="L947">
        <v>5.13167019494861E-2</v>
      </c>
      <c r="M947">
        <v>0.94868329805051299</v>
      </c>
      <c r="N947" t="s">
        <v>654</v>
      </c>
    </row>
    <row r="948" spans="1:14" x14ac:dyDescent="0.2">
      <c r="A948" t="s">
        <v>12</v>
      </c>
      <c r="B948" t="s">
        <v>112</v>
      </c>
      <c r="C948" t="s">
        <v>656</v>
      </c>
      <c r="D948" t="s">
        <v>93</v>
      </c>
      <c r="E948">
        <v>6.3295463569552804E-2</v>
      </c>
      <c r="F948" t="s">
        <v>659</v>
      </c>
      <c r="G948">
        <v>-0.55108647569714797</v>
      </c>
      <c r="H948" t="s">
        <v>123</v>
      </c>
      <c r="I948">
        <v>0.74472188508475001</v>
      </c>
      <c r="L948">
        <v>6.3295463569552804E-2</v>
      </c>
      <c r="M948">
        <v>-0.55108647569714797</v>
      </c>
      <c r="N948" t="s">
        <v>654</v>
      </c>
    </row>
    <row r="949" spans="1:14" x14ac:dyDescent="0.2">
      <c r="A949" t="s">
        <v>12</v>
      </c>
      <c r="B949" t="s">
        <v>112</v>
      </c>
      <c r="C949" t="s">
        <v>656</v>
      </c>
      <c r="D949" t="s">
        <v>75</v>
      </c>
      <c r="E949">
        <v>3.8406607668612598E-2</v>
      </c>
      <c r="F949" t="s">
        <v>659</v>
      </c>
      <c r="G949">
        <v>0.601844440563991</v>
      </c>
      <c r="H949" t="s">
        <v>428</v>
      </c>
      <c r="I949">
        <v>0.74472188508475001</v>
      </c>
      <c r="L949">
        <v>3.8406607668612598E-2</v>
      </c>
      <c r="M949">
        <v>0.601844440563991</v>
      </c>
      <c r="N949" t="s">
        <v>654</v>
      </c>
    </row>
    <row r="950" spans="1:14" x14ac:dyDescent="0.2">
      <c r="A950" t="s">
        <v>12</v>
      </c>
      <c r="B950" t="s">
        <v>300</v>
      </c>
      <c r="C950" t="s">
        <v>656</v>
      </c>
      <c r="D950" t="s">
        <v>46</v>
      </c>
      <c r="E950" s="1">
        <v>7.6846273649547401E-5</v>
      </c>
      <c r="F950" t="s">
        <v>659</v>
      </c>
      <c r="G950">
        <v>0.89693915511483202</v>
      </c>
      <c r="H950" t="s">
        <v>703</v>
      </c>
      <c r="I950">
        <v>6.4526343147967402E-2</v>
      </c>
      <c r="K950" s="1">
        <v>7.6846273649547401E-5</v>
      </c>
      <c r="L950" s="1">
        <v>7.6846273649547401E-5</v>
      </c>
      <c r="M950">
        <v>0.89693915511483202</v>
      </c>
      <c r="N950" t="s">
        <v>654</v>
      </c>
    </row>
    <row r="951" spans="1:14" x14ac:dyDescent="0.2">
      <c r="A951" t="s">
        <v>12</v>
      </c>
      <c r="B951" t="s">
        <v>300</v>
      </c>
      <c r="C951" t="s">
        <v>656</v>
      </c>
      <c r="D951" t="s">
        <v>31</v>
      </c>
      <c r="E951">
        <v>4.4668642496620801E-2</v>
      </c>
      <c r="F951" t="s">
        <v>659</v>
      </c>
      <c r="G951">
        <v>-0.58728158965852095</v>
      </c>
      <c r="H951" t="s">
        <v>428</v>
      </c>
      <c r="I951">
        <v>0.74472188508475001</v>
      </c>
      <c r="L951">
        <v>4.4668642496620801E-2</v>
      </c>
      <c r="M951">
        <v>-0.58728158965852095</v>
      </c>
      <c r="N951" t="s">
        <v>654</v>
      </c>
    </row>
    <row r="952" spans="1:14" x14ac:dyDescent="0.2">
      <c r="A952" t="s">
        <v>12</v>
      </c>
      <c r="B952" t="s">
        <v>113</v>
      </c>
      <c r="C952" t="s">
        <v>656</v>
      </c>
      <c r="D952" t="s">
        <v>45</v>
      </c>
      <c r="E952">
        <v>5.7000453350038803E-2</v>
      </c>
      <c r="F952" t="s">
        <v>659</v>
      </c>
      <c r="G952">
        <v>-0.56236661312755298</v>
      </c>
      <c r="H952" t="s">
        <v>123</v>
      </c>
      <c r="I952">
        <v>0.74472188508475001</v>
      </c>
      <c r="L952">
        <v>5.7000453350038803E-2</v>
      </c>
      <c r="M952">
        <v>-0.56236661312755298</v>
      </c>
      <c r="N952" t="s">
        <v>654</v>
      </c>
    </row>
    <row r="953" spans="1:14" x14ac:dyDescent="0.2">
      <c r="A953" t="s">
        <v>12</v>
      </c>
      <c r="B953" t="s">
        <v>113</v>
      </c>
      <c r="C953" t="s">
        <v>656</v>
      </c>
      <c r="D953" t="s">
        <v>49</v>
      </c>
      <c r="E953">
        <v>5.8958222518620904E-3</v>
      </c>
      <c r="F953" t="s">
        <v>659</v>
      </c>
      <c r="G953">
        <v>-0.74033073120589299</v>
      </c>
      <c r="H953" t="s">
        <v>703</v>
      </c>
      <c r="I953">
        <v>0.74472188508475001</v>
      </c>
      <c r="K953">
        <v>5.8958222518620904E-3</v>
      </c>
      <c r="L953">
        <v>5.8958222518620904E-3</v>
      </c>
      <c r="M953">
        <v>-0.74033073120589299</v>
      </c>
      <c r="N953" t="s">
        <v>654</v>
      </c>
    </row>
    <row r="954" spans="1:14" x14ac:dyDescent="0.2">
      <c r="A954" t="s">
        <v>12</v>
      </c>
      <c r="B954" t="s">
        <v>692</v>
      </c>
      <c r="C954" t="s">
        <v>656</v>
      </c>
      <c r="D954" t="s">
        <v>15</v>
      </c>
      <c r="E954">
        <v>1.6831456186893402E-2</v>
      </c>
      <c r="F954" t="s">
        <v>659</v>
      </c>
      <c r="G954">
        <v>0.67132867132867102</v>
      </c>
      <c r="H954" t="s">
        <v>703</v>
      </c>
      <c r="I954">
        <v>0.74472188508475001</v>
      </c>
      <c r="K954">
        <v>1.6831456186893402E-2</v>
      </c>
      <c r="L954">
        <v>1.6831456186893402E-2</v>
      </c>
      <c r="M954">
        <v>0.67132867132867102</v>
      </c>
      <c r="N954" t="s">
        <v>654</v>
      </c>
    </row>
    <row r="955" spans="1:14" x14ac:dyDescent="0.2">
      <c r="A955" t="s">
        <v>12</v>
      </c>
      <c r="B955" t="s">
        <v>692</v>
      </c>
      <c r="C955" t="s">
        <v>656</v>
      </c>
      <c r="D955" t="s">
        <v>53</v>
      </c>
      <c r="E955">
        <v>4.15214944103185E-2</v>
      </c>
      <c r="F955" t="s">
        <v>659</v>
      </c>
      <c r="G955">
        <v>0.59440559440559404</v>
      </c>
      <c r="H955" t="s">
        <v>428</v>
      </c>
      <c r="I955">
        <v>0.74472188508475001</v>
      </c>
      <c r="L955">
        <v>4.15214944103185E-2</v>
      </c>
      <c r="M955">
        <v>0.59440559440559404</v>
      </c>
      <c r="N955" t="s">
        <v>654</v>
      </c>
    </row>
    <row r="956" spans="1:14" x14ac:dyDescent="0.2">
      <c r="A956" t="s">
        <v>12</v>
      </c>
      <c r="B956" t="s">
        <v>692</v>
      </c>
      <c r="C956" t="s">
        <v>656</v>
      </c>
      <c r="D956" t="s">
        <v>255</v>
      </c>
      <c r="E956">
        <v>8.4547288850615899E-3</v>
      </c>
      <c r="F956" t="s">
        <v>659</v>
      </c>
      <c r="G956">
        <v>0.74545454545454504</v>
      </c>
      <c r="H956" t="s">
        <v>703</v>
      </c>
      <c r="I956">
        <v>0.74472188508475001</v>
      </c>
      <c r="K956">
        <v>8.4547288850615899E-3</v>
      </c>
      <c r="L956">
        <v>8.4547288850615899E-3</v>
      </c>
      <c r="M956">
        <v>0.74545454545454504</v>
      </c>
      <c r="N956" t="s">
        <v>654</v>
      </c>
    </row>
    <row r="957" spans="1:14" x14ac:dyDescent="0.2">
      <c r="A957" t="s">
        <v>12</v>
      </c>
      <c r="B957" t="s">
        <v>693</v>
      </c>
      <c r="C957" t="s">
        <v>656</v>
      </c>
      <c r="D957" t="s">
        <v>163</v>
      </c>
      <c r="E957">
        <v>7.1144693369069006E-2</v>
      </c>
      <c r="F957" t="s">
        <v>659</v>
      </c>
      <c r="G957">
        <v>-0.53806178967706797</v>
      </c>
      <c r="H957" t="s">
        <v>123</v>
      </c>
      <c r="I957">
        <v>0.74472188508475001</v>
      </c>
      <c r="L957">
        <v>7.1144693369069006E-2</v>
      </c>
      <c r="M957">
        <v>-0.53806178967706797</v>
      </c>
      <c r="N957" t="s">
        <v>654</v>
      </c>
    </row>
    <row r="958" spans="1:14" x14ac:dyDescent="0.2">
      <c r="A958" t="s">
        <v>12</v>
      </c>
      <c r="B958" t="s">
        <v>693</v>
      </c>
      <c r="C958" t="s">
        <v>656</v>
      </c>
      <c r="D958" t="s">
        <v>924</v>
      </c>
      <c r="E958">
        <v>5.1316701949486197E-2</v>
      </c>
      <c r="F958" t="s">
        <v>659</v>
      </c>
      <c r="G958">
        <v>-0.94868329805051299</v>
      </c>
      <c r="H958" t="s">
        <v>428</v>
      </c>
      <c r="I958">
        <v>0.74472188508475001</v>
      </c>
      <c r="L958">
        <v>5.1316701949486197E-2</v>
      </c>
      <c r="M958">
        <v>-0.94868329805051299</v>
      </c>
      <c r="N958" t="s">
        <v>654</v>
      </c>
    </row>
    <row r="959" spans="1:14" x14ac:dyDescent="0.2">
      <c r="A959" t="s">
        <v>12</v>
      </c>
      <c r="B959" t="s">
        <v>115</v>
      </c>
      <c r="C959" t="s">
        <v>656</v>
      </c>
      <c r="D959" t="s">
        <v>32</v>
      </c>
      <c r="E959">
        <v>8.2107484726980096E-2</v>
      </c>
      <c r="F959" t="s">
        <v>659</v>
      </c>
      <c r="G959">
        <v>-0.52143002191764498</v>
      </c>
      <c r="H959" t="s">
        <v>123</v>
      </c>
      <c r="I959">
        <v>0.74472188508475001</v>
      </c>
      <c r="L959">
        <v>8.2107484726980096E-2</v>
      </c>
      <c r="M959">
        <v>-0.52143002191764498</v>
      </c>
      <c r="N959" t="s">
        <v>654</v>
      </c>
    </row>
    <row r="960" spans="1:14" x14ac:dyDescent="0.2">
      <c r="A960" t="s">
        <v>12</v>
      </c>
      <c r="B960" t="s">
        <v>117</v>
      </c>
      <c r="C960" t="s">
        <v>656</v>
      </c>
      <c r="D960" t="s">
        <v>18</v>
      </c>
      <c r="E960">
        <v>6.9404958009531295E-2</v>
      </c>
      <c r="F960" t="s">
        <v>659</v>
      </c>
      <c r="G960">
        <v>-0.54085973498245599</v>
      </c>
      <c r="H960" t="s">
        <v>123</v>
      </c>
      <c r="I960">
        <v>0.74472188508475001</v>
      </c>
      <c r="L960">
        <v>6.9404958009531295E-2</v>
      </c>
      <c r="M960">
        <v>-0.54085973498245599</v>
      </c>
      <c r="N960" t="s">
        <v>654</v>
      </c>
    </row>
    <row r="961" spans="1:14" x14ac:dyDescent="0.2">
      <c r="A961" t="s">
        <v>12</v>
      </c>
      <c r="B961" t="s">
        <v>117</v>
      </c>
      <c r="C961" t="s">
        <v>656</v>
      </c>
      <c r="D961" t="s">
        <v>59</v>
      </c>
      <c r="E961">
        <v>8.3060578138255001E-2</v>
      </c>
      <c r="F961" t="s">
        <v>659</v>
      </c>
      <c r="G961">
        <v>-0.52005743748313005</v>
      </c>
      <c r="H961" t="s">
        <v>123</v>
      </c>
      <c r="I961">
        <v>0.74472188508475001</v>
      </c>
      <c r="L961">
        <v>8.3060578138255001E-2</v>
      </c>
      <c r="M961">
        <v>-0.52005743748313005</v>
      </c>
      <c r="N961" t="s">
        <v>654</v>
      </c>
    </row>
    <row r="962" spans="1:14" x14ac:dyDescent="0.2">
      <c r="A962" t="s">
        <v>12</v>
      </c>
      <c r="B962" t="s">
        <v>117</v>
      </c>
      <c r="C962" t="s">
        <v>656</v>
      </c>
      <c r="D962" t="s">
        <v>92</v>
      </c>
      <c r="E962">
        <v>6.9404958009531295E-2</v>
      </c>
      <c r="F962" t="s">
        <v>659</v>
      </c>
      <c r="G962">
        <v>-0.54085973498245599</v>
      </c>
      <c r="H962" t="s">
        <v>123</v>
      </c>
      <c r="I962">
        <v>0.74472188508475001</v>
      </c>
      <c r="L962">
        <v>6.9404958009531295E-2</v>
      </c>
      <c r="M962">
        <v>-0.54085973498245599</v>
      </c>
      <c r="N962" t="s">
        <v>654</v>
      </c>
    </row>
    <row r="963" spans="1:14" x14ac:dyDescent="0.2">
      <c r="A963" t="s">
        <v>12</v>
      </c>
      <c r="B963" t="s">
        <v>117</v>
      </c>
      <c r="C963" t="s">
        <v>656</v>
      </c>
      <c r="D963" t="s">
        <v>69</v>
      </c>
      <c r="E963">
        <v>3.6180974534634598E-2</v>
      </c>
      <c r="F963" t="s">
        <v>659</v>
      </c>
      <c r="G963">
        <v>-0.60742708698029602</v>
      </c>
      <c r="H963" t="s">
        <v>428</v>
      </c>
      <c r="I963">
        <v>0.74472188508475001</v>
      </c>
      <c r="L963">
        <v>3.6180974534634598E-2</v>
      </c>
      <c r="M963">
        <v>-0.60742708698029602</v>
      </c>
      <c r="N963" t="s">
        <v>654</v>
      </c>
    </row>
    <row r="964" spans="1:14" x14ac:dyDescent="0.2">
      <c r="A964" t="s">
        <v>12</v>
      </c>
      <c r="B964" t="s">
        <v>117</v>
      </c>
      <c r="C964" t="s">
        <v>656</v>
      </c>
      <c r="D964" t="s">
        <v>99</v>
      </c>
      <c r="E964">
        <v>8.5995369906409005E-2</v>
      </c>
      <c r="F964" t="s">
        <v>659</v>
      </c>
      <c r="G964">
        <v>-0.51589697798326495</v>
      </c>
      <c r="H964" t="s">
        <v>16</v>
      </c>
      <c r="I964">
        <v>0.74472188508475001</v>
      </c>
      <c r="L964">
        <v>8.5995369906409005E-2</v>
      </c>
      <c r="M964">
        <v>-0.51589697798326495</v>
      </c>
      <c r="N964" t="s">
        <v>654</v>
      </c>
    </row>
    <row r="965" spans="1:14" x14ac:dyDescent="0.2">
      <c r="A965" t="s">
        <v>12</v>
      </c>
      <c r="B965" t="s">
        <v>117</v>
      </c>
      <c r="C965" t="s">
        <v>656</v>
      </c>
      <c r="D965" t="s">
        <v>97</v>
      </c>
      <c r="E965">
        <v>6.4404625386118297E-2</v>
      </c>
      <c r="F965" t="s">
        <v>659</v>
      </c>
      <c r="G965">
        <v>-0.54918065398218596</v>
      </c>
      <c r="H965" t="s">
        <v>123</v>
      </c>
      <c r="I965">
        <v>0.74472188508475001</v>
      </c>
      <c r="L965">
        <v>6.4404625386118297E-2</v>
      </c>
      <c r="M965">
        <v>-0.54918065398218596</v>
      </c>
      <c r="N965" t="s">
        <v>654</v>
      </c>
    </row>
    <row r="966" spans="1:14" x14ac:dyDescent="0.2">
      <c r="A966" t="s">
        <v>12</v>
      </c>
      <c r="B966" t="s">
        <v>117</v>
      </c>
      <c r="C966" t="s">
        <v>656</v>
      </c>
      <c r="D966" t="s">
        <v>72</v>
      </c>
      <c r="E966">
        <v>4.1289495227885997E-2</v>
      </c>
      <c r="F966" t="s">
        <v>659</v>
      </c>
      <c r="G966">
        <v>-0.59494570848070105</v>
      </c>
      <c r="H966" t="s">
        <v>428</v>
      </c>
      <c r="I966">
        <v>0.74472188508475001</v>
      </c>
      <c r="L966">
        <v>4.1289495227885997E-2</v>
      </c>
      <c r="M966">
        <v>-0.59494570848070105</v>
      </c>
      <c r="N966" t="s">
        <v>654</v>
      </c>
    </row>
    <row r="967" spans="1:14" x14ac:dyDescent="0.2">
      <c r="A967" t="s">
        <v>12</v>
      </c>
      <c r="B967" t="s">
        <v>117</v>
      </c>
      <c r="C967" t="s">
        <v>656</v>
      </c>
      <c r="D967" t="s">
        <v>40</v>
      </c>
      <c r="E967">
        <v>9.2074040310509794E-2</v>
      </c>
      <c r="F967" t="s">
        <v>659</v>
      </c>
      <c r="G967">
        <v>-0.50757605898353497</v>
      </c>
      <c r="H967" t="s">
        <v>16</v>
      </c>
      <c r="I967">
        <v>0.74472188508475001</v>
      </c>
      <c r="L967">
        <v>9.2074040310509794E-2</v>
      </c>
      <c r="M967">
        <v>-0.50757605898353497</v>
      </c>
      <c r="N967" t="s">
        <v>654</v>
      </c>
    </row>
    <row r="968" spans="1:14" x14ac:dyDescent="0.2">
      <c r="A968" t="s">
        <v>12</v>
      </c>
      <c r="B968" t="s">
        <v>117</v>
      </c>
      <c r="C968" t="s">
        <v>656</v>
      </c>
      <c r="D968" t="s">
        <v>25</v>
      </c>
      <c r="E968">
        <v>7.4666335205127707E-2</v>
      </c>
      <c r="F968" t="s">
        <v>659</v>
      </c>
      <c r="G968">
        <v>-0.53253881598272501</v>
      </c>
      <c r="H968" t="s">
        <v>123</v>
      </c>
      <c r="I968">
        <v>0.74472188508475001</v>
      </c>
      <c r="L968">
        <v>7.4666335205127707E-2</v>
      </c>
      <c r="M968">
        <v>-0.53253881598272501</v>
      </c>
      <c r="N968" t="s">
        <v>654</v>
      </c>
    </row>
    <row r="969" spans="1:14" x14ac:dyDescent="0.2">
      <c r="A969" t="s">
        <v>12</v>
      </c>
      <c r="B969" t="s">
        <v>117</v>
      </c>
      <c r="C969" t="s">
        <v>656</v>
      </c>
      <c r="D969" t="s">
        <v>23</v>
      </c>
      <c r="E969">
        <v>8.5995369906409005E-2</v>
      </c>
      <c r="F969" t="s">
        <v>659</v>
      </c>
      <c r="G969">
        <v>-0.51589697798326495</v>
      </c>
      <c r="H969" t="s">
        <v>16</v>
      </c>
      <c r="I969">
        <v>0.74472188508475001</v>
      </c>
      <c r="L969">
        <v>8.5995369906409005E-2</v>
      </c>
      <c r="M969">
        <v>-0.51589697798326495</v>
      </c>
      <c r="N969" t="s">
        <v>654</v>
      </c>
    </row>
    <row r="970" spans="1:14" x14ac:dyDescent="0.2">
      <c r="A970" t="s">
        <v>12</v>
      </c>
      <c r="B970" t="s">
        <v>302</v>
      </c>
      <c r="C970" t="s">
        <v>656</v>
      </c>
      <c r="D970" t="s">
        <v>124</v>
      </c>
      <c r="E970">
        <v>8.5003568381814606E-3</v>
      </c>
      <c r="F970" t="s">
        <v>659</v>
      </c>
      <c r="G970">
        <v>0.71832767150807797</v>
      </c>
      <c r="H970" t="s">
        <v>703</v>
      </c>
      <c r="I970">
        <v>0.74472188508475001</v>
      </c>
      <c r="K970">
        <v>8.5003568381814606E-3</v>
      </c>
      <c r="L970">
        <v>8.5003568381814606E-3</v>
      </c>
      <c r="M970">
        <v>0.71832767150807797</v>
      </c>
      <c r="N970" t="s">
        <v>654</v>
      </c>
    </row>
    <row r="971" spans="1:14" x14ac:dyDescent="0.2">
      <c r="A971" t="s">
        <v>12</v>
      </c>
      <c r="B971" t="s">
        <v>302</v>
      </c>
      <c r="C971" t="s">
        <v>656</v>
      </c>
      <c r="D971" t="s">
        <v>116</v>
      </c>
      <c r="E971">
        <v>4.41647286600719E-2</v>
      </c>
      <c r="F971" t="s">
        <v>659</v>
      </c>
      <c r="G971">
        <v>0.61470476886221803</v>
      </c>
      <c r="H971" t="s">
        <v>428</v>
      </c>
      <c r="I971">
        <v>0.74472188508475001</v>
      </c>
      <c r="L971">
        <v>4.41647286600719E-2</v>
      </c>
      <c r="M971">
        <v>0.61470476886221803</v>
      </c>
      <c r="N971" t="s">
        <v>654</v>
      </c>
    </row>
    <row r="972" spans="1:14" x14ac:dyDescent="0.2">
      <c r="A972" t="s">
        <v>12</v>
      </c>
      <c r="B972" t="s">
        <v>302</v>
      </c>
      <c r="C972" t="s">
        <v>656</v>
      </c>
      <c r="D972" t="s">
        <v>67</v>
      </c>
      <c r="E972">
        <v>6.8541124715912893E-2</v>
      </c>
      <c r="F972" t="s">
        <v>659</v>
      </c>
      <c r="G972">
        <v>-0.54226696770707805</v>
      </c>
      <c r="H972" t="s">
        <v>123</v>
      </c>
      <c r="I972">
        <v>0.74472188508475001</v>
      </c>
      <c r="L972">
        <v>6.8541124715912893E-2</v>
      </c>
      <c r="M972">
        <v>-0.54226696770707805</v>
      </c>
      <c r="N972" t="s">
        <v>654</v>
      </c>
    </row>
    <row r="973" spans="1:14" x14ac:dyDescent="0.2">
      <c r="A973" t="s">
        <v>12</v>
      </c>
      <c r="B973" t="s">
        <v>119</v>
      </c>
      <c r="C973" t="s">
        <v>656</v>
      </c>
      <c r="D973" t="s">
        <v>18</v>
      </c>
      <c r="E973">
        <v>5.9196361664350099E-2</v>
      </c>
      <c r="F973" t="s">
        <v>659</v>
      </c>
      <c r="G973">
        <v>-0.55833761353526801</v>
      </c>
      <c r="H973" t="s">
        <v>123</v>
      </c>
      <c r="I973">
        <v>0.74472188508475001</v>
      </c>
      <c r="L973">
        <v>5.9196361664350099E-2</v>
      </c>
      <c r="M973">
        <v>-0.55833761353526801</v>
      </c>
      <c r="N973" t="s">
        <v>654</v>
      </c>
    </row>
    <row r="974" spans="1:14" x14ac:dyDescent="0.2">
      <c r="A974" t="s">
        <v>12</v>
      </c>
      <c r="B974" t="s">
        <v>119</v>
      </c>
      <c r="C974" t="s">
        <v>656</v>
      </c>
      <c r="D974" t="s">
        <v>159</v>
      </c>
      <c r="E974">
        <v>1.1919049108400101E-2</v>
      </c>
      <c r="F974" t="s">
        <v>659</v>
      </c>
      <c r="G974">
        <v>-0.69610923245955503</v>
      </c>
      <c r="H974" t="s">
        <v>703</v>
      </c>
      <c r="I974">
        <v>0.74472188508475001</v>
      </c>
      <c r="K974">
        <v>1.1919049108400101E-2</v>
      </c>
      <c r="L974">
        <v>1.1919049108400101E-2</v>
      </c>
      <c r="M974">
        <v>-0.69610923245955503</v>
      </c>
      <c r="N974" t="s">
        <v>654</v>
      </c>
    </row>
    <row r="975" spans="1:14" x14ac:dyDescent="0.2">
      <c r="A975" t="s">
        <v>12</v>
      </c>
      <c r="B975" t="s">
        <v>119</v>
      </c>
      <c r="C975" t="s">
        <v>656</v>
      </c>
      <c r="D975" t="s">
        <v>15</v>
      </c>
      <c r="E975">
        <v>2.59137900392554E-3</v>
      </c>
      <c r="F975" t="s">
        <v>659</v>
      </c>
      <c r="G975">
        <v>-0.78312288651700002</v>
      </c>
      <c r="H975" t="s">
        <v>703</v>
      </c>
      <c r="I975">
        <v>0.74472188508475001</v>
      </c>
      <c r="K975">
        <v>2.59137900392554E-3</v>
      </c>
      <c r="L975">
        <v>2.59137900392554E-3</v>
      </c>
      <c r="M975">
        <v>-0.78312288651700002</v>
      </c>
      <c r="N975" t="s">
        <v>654</v>
      </c>
    </row>
    <row r="976" spans="1:14" x14ac:dyDescent="0.2">
      <c r="A976" t="s">
        <v>12</v>
      </c>
      <c r="B976" t="s">
        <v>119</v>
      </c>
      <c r="C976" t="s">
        <v>656</v>
      </c>
      <c r="D976" t="s">
        <v>161</v>
      </c>
      <c r="E976">
        <v>5.52856836520332E-2</v>
      </c>
      <c r="F976" t="s">
        <v>659</v>
      </c>
      <c r="G976">
        <v>0.56558875137338904</v>
      </c>
      <c r="H976" t="s">
        <v>428</v>
      </c>
      <c r="I976">
        <v>0.74472188508475001</v>
      </c>
      <c r="L976">
        <v>5.52856836520332E-2</v>
      </c>
      <c r="M976">
        <v>0.56558875137338904</v>
      </c>
      <c r="N976" t="s">
        <v>654</v>
      </c>
    </row>
    <row r="977" spans="1:14" x14ac:dyDescent="0.2">
      <c r="A977" t="s">
        <v>12</v>
      </c>
      <c r="B977" t="s">
        <v>119</v>
      </c>
      <c r="C977" t="s">
        <v>656</v>
      </c>
      <c r="D977" t="s">
        <v>67</v>
      </c>
      <c r="E977">
        <v>3.0145466009521798E-3</v>
      </c>
      <c r="F977" t="s">
        <v>659</v>
      </c>
      <c r="G977">
        <v>-0.77587174867887898</v>
      </c>
      <c r="H977" t="s">
        <v>703</v>
      </c>
      <c r="I977">
        <v>0.74472188508475001</v>
      </c>
      <c r="K977">
        <v>3.0145466009521798E-3</v>
      </c>
      <c r="L977">
        <v>3.0145466009521798E-3</v>
      </c>
      <c r="M977">
        <v>-0.77587174867887898</v>
      </c>
      <c r="N977" t="s">
        <v>654</v>
      </c>
    </row>
    <row r="978" spans="1:14" x14ac:dyDescent="0.2">
      <c r="A978" t="s">
        <v>12</v>
      </c>
      <c r="B978" t="s">
        <v>119</v>
      </c>
      <c r="C978" t="s">
        <v>656</v>
      </c>
      <c r="D978" t="s">
        <v>255</v>
      </c>
      <c r="E978">
        <v>1.16524932267405E-2</v>
      </c>
      <c r="F978" t="s">
        <v>659</v>
      </c>
      <c r="G978">
        <v>-0.72463156782664995</v>
      </c>
      <c r="H978" t="s">
        <v>703</v>
      </c>
      <c r="I978">
        <v>0.74472188508475001</v>
      </c>
      <c r="K978">
        <v>1.16524932267405E-2</v>
      </c>
      <c r="L978">
        <v>1.16524932267405E-2</v>
      </c>
      <c r="M978">
        <v>-0.72463156782664995</v>
      </c>
      <c r="N978" t="s">
        <v>654</v>
      </c>
    </row>
    <row r="979" spans="1:14" x14ac:dyDescent="0.2">
      <c r="A979" t="s">
        <v>12</v>
      </c>
      <c r="B979" t="s">
        <v>580</v>
      </c>
      <c r="C979" t="s">
        <v>656</v>
      </c>
      <c r="D979" t="s">
        <v>18</v>
      </c>
      <c r="E979">
        <v>7.4898427310132604E-2</v>
      </c>
      <c r="F979" t="s">
        <v>659</v>
      </c>
      <c r="G979">
        <v>-0.53218115639017405</v>
      </c>
      <c r="H979" t="s">
        <v>123</v>
      </c>
      <c r="I979">
        <v>0.74472188508475001</v>
      </c>
      <c r="L979">
        <v>7.4898427310132604E-2</v>
      </c>
      <c r="M979">
        <v>-0.53218115639017405</v>
      </c>
      <c r="N979" t="s">
        <v>654</v>
      </c>
    </row>
    <row r="980" spans="1:14" x14ac:dyDescent="0.2">
      <c r="A980" t="s">
        <v>12</v>
      </c>
      <c r="B980" t="s">
        <v>580</v>
      </c>
      <c r="C980" t="s">
        <v>656</v>
      </c>
      <c r="D980" t="s">
        <v>40</v>
      </c>
      <c r="E980">
        <v>8.2107484726980096E-2</v>
      </c>
      <c r="F980" t="s">
        <v>659</v>
      </c>
      <c r="G980">
        <v>-0.52143002191764498</v>
      </c>
      <c r="H980" t="s">
        <v>123</v>
      </c>
      <c r="I980">
        <v>0.74472188508475001</v>
      </c>
      <c r="L980">
        <v>8.2107484726980096E-2</v>
      </c>
      <c r="M980">
        <v>-0.52143002191764498</v>
      </c>
      <c r="N980" t="s">
        <v>654</v>
      </c>
    </row>
    <row r="981" spans="1:14" x14ac:dyDescent="0.2">
      <c r="A981" t="s">
        <v>12</v>
      </c>
      <c r="B981" t="s">
        <v>893</v>
      </c>
      <c r="C981" t="s">
        <v>656</v>
      </c>
      <c r="D981" t="s">
        <v>161</v>
      </c>
      <c r="E981">
        <v>1.57927720786675E-2</v>
      </c>
      <c r="F981" t="s">
        <v>659</v>
      </c>
      <c r="G981">
        <v>-0.67607310259583797</v>
      </c>
      <c r="H981" t="s">
        <v>703</v>
      </c>
      <c r="I981">
        <v>0.74472188508475001</v>
      </c>
      <c r="K981">
        <v>1.57927720786675E-2</v>
      </c>
      <c r="L981">
        <v>1.57927720786675E-2</v>
      </c>
      <c r="M981">
        <v>-0.67607310259583797</v>
      </c>
      <c r="N981" t="s">
        <v>654</v>
      </c>
    </row>
    <row r="982" spans="1:14" x14ac:dyDescent="0.2">
      <c r="A982" t="s">
        <v>12</v>
      </c>
      <c r="B982" t="s">
        <v>893</v>
      </c>
      <c r="C982" t="s">
        <v>656</v>
      </c>
      <c r="D982" t="s">
        <v>163</v>
      </c>
      <c r="E982">
        <v>8.2308466339041597E-2</v>
      </c>
      <c r="F982" t="s">
        <v>659</v>
      </c>
      <c r="G982">
        <v>-0.52113968325095905</v>
      </c>
      <c r="H982" t="s">
        <v>123</v>
      </c>
      <c r="I982">
        <v>0.74472188508475001</v>
      </c>
      <c r="L982">
        <v>8.2308466339041597E-2</v>
      </c>
      <c r="M982">
        <v>-0.52113968325095905</v>
      </c>
      <c r="N982" t="s">
        <v>654</v>
      </c>
    </row>
    <row r="983" spans="1:14" x14ac:dyDescent="0.2">
      <c r="A983" t="s">
        <v>12</v>
      </c>
      <c r="B983" t="s">
        <v>894</v>
      </c>
      <c r="C983" t="s">
        <v>656</v>
      </c>
      <c r="D983" t="s">
        <v>124</v>
      </c>
      <c r="E983">
        <v>2.27408834448087E-2</v>
      </c>
      <c r="F983" t="s">
        <v>659</v>
      </c>
      <c r="G983">
        <v>0.64778938980515599</v>
      </c>
      <c r="H983" t="s">
        <v>428</v>
      </c>
      <c r="I983">
        <v>0.74472188508475001</v>
      </c>
      <c r="L983">
        <v>2.27408834448087E-2</v>
      </c>
      <c r="M983">
        <v>0.64778938980515599</v>
      </c>
      <c r="N983" t="s">
        <v>654</v>
      </c>
    </row>
    <row r="984" spans="1:14" x14ac:dyDescent="0.2">
      <c r="A984" t="s">
        <v>12</v>
      </c>
      <c r="B984" t="s">
        <v>894</v>
      </c>
      <c r="C984" t="s">
        <v>656</v>
      </c>
      <c r="D984" t="s">
        <v>116</v>
      </c>
      <c r="E984">
        <v>2.9932100738341402E-2</v>
      </c>
      <c r="F984" t="s">
        <v>659</v>
      </c>
      <c r="G984">
        <v>0.65133894727892905</v>
      </c>
      <c r="H984" t="s">
        <v>428</v>
      </c>
      <c r="I984">
        <v>0.74472188508475001</v>
      </c>
      <c r="L984">
        <v>2.9932100738341402E-2</v>
      </c>
      <c r="M984">
        <v>0.65133894727892905</v>
      </c>
      <c r="N984" t="s">
        <v>654</v>
      </c>
    </row>
    <row r="985" spans="1:14" x14ac:dyDescent="0.2">
      <c r="A985" t="s">
        <v>12</v>
      </c>
      <c r="B985" t="s">
        <v>894</v>
      </c>
      <c r="C985" t="s">
        <v>656</v>
      </c>
      <c r="D985" t="s">
        <v>51</v>
      </c>
      <c r="E985">
        <v>1.35919087359234E-2</v>
      </c>
      <c r="F985" t="s">
        <v>659</v>
      </c>
      <c r="G985">
        <v>0.68694149578239105</v>
      </c>
      <c r="H985" t="s">
        <v>703</v>
      </c>
      <c r="I985">
        <v>0.74472188508475001</v>
      </c>
      <c r="K985">
        <v>1.35919087359234E-2</v>
      </c>
      <c r="L985">
        <v>1.35919087359234E-2</v>
      </c>
      <c r="M985">
        <v>0.68694149578239105</v>
      </c>
      <c r="N985" t="s">
        <v>654</v>
      </c>
    </row>
    <row r="986" spans="1:14" x14ac:dyDescent="0.2">
      <c r="A986" t="s">
        <v>12</v>
      </c>
      <c r="B986" t="s">
        <v>929</v>
      </c>
      <c r="C986" t="s">
        <v>656</v>
      </c>
      <c r="D986" t="s">
        <v>97</v>
      </c>
      <c r="E986">
        <v>6.2547393383230801E-2</v>
      </c>
      <c r="F986" t="s">
        <v>659</v>
      </c>
      <c r="G986">
        <v>-0.55238495074937799</v>
      </c>
      <c r="H986" t="s">
        <v>123</v>
      </c>
      <c r="I986">
        <v>0.74472188508475001</v>
      </c>
      <c r="L986">
        <v>6.2547393383230801E-2</v>
      </c>
      <c r="M986">
        <v>-0.55238495074937799</v>
      </c>
      <c r="N986" t="s">
        <v>654</v>
      </c>
    </row>
    <row r="987" spans="1:14" x14ac:dyDescent="0.2">
      <c r="A987" t="s">
        <v>12</v>
      </c>
      <c r="B987" t="s">
        <v>929</v>
      </c>
      <c r="C987" t="s">
        <v>656</v>
      </c>
      <c r="D987" t="s">
        <v>20</v>
      </c>
      <c r="E987">
        <v>4.6993587525614798E-2</v>
      </c>
      <c r="F987" t="s">
        <v>659</v>
      </c>
      <c r="G987">
        <v>-0.58224359673583004</v>
      </c>
      <c r="H987" t="s">
        <v>428</v>
      </c>
      <c r="I987">
        <v>0.74472188508475001</v>
      </c>
      <c r="L987">
        <v>4.6993587525614798E-2</v>
      </c>
      <c r="M987">
        <v>-0.58224359673583004</v>
      </c>
      <c r="N987" t="s">
        <v>654</v>
      </c>
    </row>
    <row r="988" spans="1:14" x14ac:dyDescent="0.2">
      <c r="A988" t="s">
        <v>12</v>
      </c>
      <c r="B988" t="s">
        <v>929</v>
      </c>
      <c r="C988" t="s">
        <v>656</v>
      </c>
      <c r="D988" t="s">
        <v>179</v>
      </c>
      <c r="E988">
        <v>3.9954065163192602E-2</v>
      </c>
      <c r="F988" t="s">
        <v>659</v>
      </c>
      <c r="G988">
        <v>-0.62455881234172805</v>
      </c>
      <c r="H988" t="s">
        <v>428</v>
      </c>
      <c r="I988">
        <v>0.74472188508475001</v>
      </c>
      <c r="L988">
        <v>3.9954065163192602E-2</v>
      </c>
      <c r="M988">
        <v>-0.62455881234172805</v>
      </c>
      <c r="N988" t="s">
        <v>654</v>
      </c>
    </row>
    <row r="989" spans="1:14" x14ac:dyDescent="0.2">
      <c r="A989" t="s">
        <v>12</v>
      </c>
      <c r="B989" t="s">
        <v>929</v>
      </c>
      <c r="C989" t="s">
        <v>656</v>
      </c>
      <c r="D989" t="s">
        <v>40</v>
      </c>
      <c r="E989">
        <v>4.5263200923639703E-2</v>
      </c>
      <c r="F989" t="s">
        <v>659</v>
      </c>
      <c r="G989">
        <v>-0.58597592748413696</v>
      </c>
      <c r="H989" t="s">
        <v>428</v>
      </c>
      <c r="I989">
        <v>0.74472188508475001</v>
      </c>
      <c r="L989">
        <v>4.5263200923639703E-2</v>
      </c>
      <c r="M989">
        <v>-0.58597592748413696</v>
      </c>
      <c r="N989" t="s">
        <v>654</v>
      </c>
    </row>
    <row r="990" spans="1:14" x14ac:dyDescent="0.2">
      <c r="A990" t="s">
        <v>12</v>
      </c>
      <c r="B990" t="s">
        <v>694</v>
      </c>
      <c r="C990" t="s">
        <v>656</v>
      </c>
      <c r="D990" t="s">
        <v>18</v>
      </c>
      <c r="E990">
        <v>5.8589475388567597E-2</v>
      </c>
      <c r="F990" t="s">
        <v>659</v>
      </c>
      <c r="G990">
        <v>0.55944055944055904</v>
      </c>
      <c r="H990" t="s">
        <v>123</v>
      </c>
      <c r="I990">
        <v>0.74472188508475001</v>
      </c>
      <c r="L990">
        <v>5.8589475388567597E-2</v>
      </c>
      <c r="M990">
        <v>0.55944055944055904</v>
      </c>
      <c r="N990" t="s">
        <v>654</v>
      </c>
    </row>
    <row r="991" spans="1:14" x14ac:dyDescent="0.2">
      <c r="A991" t="s">
        <v>12</v>
      </c>
      <c r="B991" t="s">
        <v>120</v>
      </c>
      <c r="C991" t="s">
        <v>656</v>
      </c>
      <c r="D991" t="s">
        <v>159</v>
      </c>
      <c r="E991">
        <v>8.0889420885144794E-2</v>
      </c>
      <c r="F991" t="s">
        <v>659</v>
      </c>
      <c r="G991">
        <v>0.52320006678410103</v>
      </c>
      <c r="H991" t="s">
        <v>123</v>
      </c>
      <c r="I991">
        <v>0.74472188508475001</v>
      </c>
      <c r="L991">
        <v>8.0889420885144794E-2</v>
      </c>
      <c r="M991">
        <v>0.52320006678410103</v>
      </c>
      <c r="N991" t="s">
        <v>654</v>
      </c>
    </row>
    <row r="992" spans="1:14" x14ac:dyDescent="0.2">
      <c r="A992" t="s">
        <v>12</v>
      </c>
      <c r="B992" t="s">
        <v>120</v>
      </c>
      <c r="C992" t="s">
        <v>656</v>
      </c>
      <c r="D992" t="s">
        <v>32</v>
      </c>
      <c r="E992">
        <v>4.0571235899452301E-2</v>
      </c>
      <c r="F992" t="s">
        <v>659</v>
      </c>
      <c r="G992">
        <v>0.59663165510467697</v>
      </c>
      <c r="H992" t="s">
        <v>428</v>
      </c>
      <c r="I992">
        <v>0.74472188508475001</v>
      </c>
      <c r="L992">
        <v>4.0571235899452301E-2</v>
      </c>
      <c r="M992">
        <v>0.59663165510467697</v>
      </c>
      <c r="N992" t="s">
        <v>654</v>
      </c>
    </row>
    <row r="993" spans="1:14" x14ac:dyDescent="0.2">
      <c r="A993" t="s">
        <v>12</v>
      </c>
      <c r="B993" t="s">
        <v>120</v>
      </c>
      <c r="C993" t="s">
        <v>656</v>
      </c>
      <c r="D993" t="s">
        <v>59</v>
      </c>
      <c r="E993">
        <v>5.34611191493468E-2</v>
      </c>
      <c r="F993" t="s">
        <v>659</v>
      </c>
      <c r="G993">
        <v>0.56909480948446101</v>
      </c>
      <c r="H993" t="s">
        <v>428</v>
      </c>
      <c r="I993">
        <v>0.74472188508475001</v>
      </c>
      <c r="L993">
        <v>5.34611191493468E-2</v>
      </c>
      <c r="M993">
        <v>0.56909480948446101</v>
      </c>
      <c r="N993" t="s">
        <v>654</v>
      </c>
    </row>
    <row r="994" spans="1:14" x14ac:dyDescent="0.2">
      <c r="A994" t="s">
        <v>12</v>
      </c>
      <c r="B994" t="s">
        <v>120</v>
      </c>
      <c r="C994" t="s">
        <v>656</v>
      </c>
      <c r="D994" t="s">
        <v>47</v>
      </c>
      <c r="E994">
        <v>7.4769971919415396E-2</v>
      </c>
      <c r="F994" t="s">
        <v>659</v>
      </c>
      <c r="G994">
        <v>0.53237901532417298</v>
      </c>
      <c r="H994" t="s">
        <v>123</v>
      </c>
      <c r="I994">
        <v>0.74472188508475001</v>
      </c>
      <c r="L994">
        <v>7.4769971919415396E-2</v>
      </c>
      <c r="M994">
        <v>0.53237901532417298</v>
      </c>
      <c r="N994" t="s">
        <v>654</v>
      </c>
    </row>
    <row r="995" spans="1:14" x14ac:dyDescent="0.2">
      <c r="A995" t="s">
        <v>12</v>
      </c>
      <c r="B995" t="s">
        <v>120</v>
      </c>
      <c r="C995" t="s">
        <v>656</v>
      </c>
      <c r="D995" t="s">
        <v>116</v>
      </c>
      <c r="E995">
        <v>1.00882406186133E-2</v>
      </c>
      <c r="F995" t="s">
        <v>659</v>
      </c>
      <c r="G995">
        <v>0.73421444797482205</v>
      </c>
      <c r="H995" t="s">
        <v>703</v>
      </c>
      <c r="I995">
        <v>0.74472188508475001</v>
      </c>
      <c r="K995">
        <v>1.00882406186133E-2</v>
      </c>
      <c r="L995">
        <v>1.00882406186133E-2</v>
      </c>
      <c r="M995">
        <v>0.73421444797482205</v>
      </c>
      <c r="N995" t="s">
        <v>654</v>
      </c>
    </row>
    <row r="996" spans="1:14" x14ac:dyDescent="0.2">
      <c r="A996" t="s">
        <v>12</v>
      </c>
      <c r="B996" t="s">
        <v>120</v>
      </c>
      <c r="C996" t="s">
        <v>656</v>
      </c>
      <c r="D996" t="s">
        <v>23</v>
      </c>
      <c r="E996">
        <v>6.3497906080267799E-2</v>
      </c>
      <c r="F996" t="s">
        <v>659</v>
      </c>
      <c r="G996">
        <v>0.55073691240431699</v>
      </c>
      <c r="H996" t="s">
        <v>123</v>
      </c>
      <c r="I996">
        <v>0.74472188508475001</v>
      </c>
      <c r="L996">
        <v>6.3497906080267799E-2</v>
      </c>
      <c r="M996">
        <v>0.55073691240431699</v>
      </c>
      <c r="N996" t="s">
        <v>654</v>
      </c>
    </row>
    <row r="997" spans="1:14" x14ac:dyDescent="0.2">
      <c r="A997" t="s">
        <v>12</v>
      </c>
      <c r="B997" t="s">
        <v>121</v>
      </c>
      <c r="C997" t="s">
        <v>656</v>
      </c>
      <c r="D997" t="s">
        <v>179</v>
      </c>
      <c r="E997">
        <v>8.6842290545350795E-2</v>
      </c>
      <c r="F997" t="s">
        <v>659</v>
      </c>
      <c r="G997">
        <v>0.53935988997059303</v>
      </c>
      <c r="H997" t="s">
        <v>16</v>
      </c>
      <c r="I997">
        <v>0.74472188508475001</v>
      </c>
      <c r="L997">
        <v>8.6842290545350795E-2</v>
      </c>
      <c r="M997">
        <v>0.53935988997059303</v>
      </c>
      <c r="N997" t="s">
        <v>654</v>
      </c>
    </row>
    <row r="998" spans="1:14" x14ac:dyDescent="0.2">
      <c r="A998" t="s">
        <v>12</v>
      </c>
      <c r="B998" t="s">
        <v>121</v>
      </c>
      <c r="C998" t="s">
        <v>656</v>
      </c>
      <c r="D998" t="s">
        <v>38</v>
      </c>
      <c r="E998">
        <v>8.2107484726980096E-2</v>
      </c>
      <c r="F998" t="s">
        <v>659</v>
      </c>
      <c r="G998">
        <v>-0.52143002191764498</v>
      </c>
      <c r="H998" t="s">
        <v>123</v>
      </c>
      <c r="I998">
        <v>0.74472188508475001</v>
      </c>
      <c r="L998">
        <v>8.2107484726980096E-2</v>
      </c>
      <c r="M998">
        <v>-0.52143002191764498</v>
      </c>
      <c r="N998" t="s">
        <v>654</v>
      </c>
    </row>
    <row r="999" spans="1:14" x14ac:dyDescent="0.2">
      <c r="A999" t="s">
        <v>12</v>
      </c>
      <c r="B999" t="s">
        <v>121</v>
      </c>
      <c r="C999" t="s">
        <v>656</v>
      </c>
      <c r="D999" t="s">
        <v>225</v>
      </c>
      <c r="E999">
        <v>7.4898427310132604E-2</v>
      </c>
      <c r="F999" t="s">
        <v>659</v>
      </c>
      <c r="G999">
        <v>0.53218115639017405</v>
      </c>
      <c r="H999" t="s">
        <v>123</v>
      </c>
      <c r="I999">
        <v>0.74472188508475001</v>
      </c>
      <c r="L999">
        <v>7.4898427310132604E-2</v>
      </c>
      <c r="M999">
        <v>0.53218115639017405</v>
      </c>
      <c r="N999" t="s">
        <v>654</v>
      </c>
    </row>
    <row r="1000" spans="1:14" x14ac:dyDescent="0.2">
      <c r="A1000" t="s">
        <v>12</v>
      </c>
      <c r="B1000" t="s">
        <v>695</v>
      </c>
      <c r="C1000" t="s">
        <v>656</v>
      </c>
      <c r="D1000" t="s">
        <v>159</v>
      </c>
      <c r="E1000">
        <v>9.5157366594124701E-2</v>
      </c>
      <c r="F1000" t="s">
        <v>659</v>
      </c>
      <c r="G1000">
        <v>0.50349650349650299</v>
      </c>
      <c r="H1000" t="s">
        <v>16</v>
      </c>
      <c r="I1000">
        <v>0.74472188508475001</v>
      </c>
      <c r="L1000">
        <v>9.5157366594124701E-2</v>
      </c>
      <c r="M1000">
        <v>0.50349650349650299</v>
      </c>
      <c r="N1000" t="s">
        <v>654</v>
      </c>
    </row>
    <row r="1001" spans="1:14" x14ac:dyDescent="0.2">
      <c r="A1001" t="s">
        <v>12</v>
      </c>
      <c r="B1001" t="s">
        <v>695</v>
      </c>
      <c r="C1001" t="s">
        <v>656</v>
      </c>
      <c r="D1001" t="s">
        <v>124</v>
      </c>
      <c r="E1001">
        <v>9.5157366594124701E-2</v>
      </c>
      <c r="F1001" t="s">
        <v>659</v>
      </c>
      <c r="G1001">
        <v>-0.50349650349650299</v>
      </c>
      <c r="H1001" t="s">
        <v>16</v>
      </c>
      <c r="I1001">
        <v>0.74472188508475001</v>
      </c>
      <c r="L1001">
        <v>9.5157366594124701E-2</v>
      </c>
      <c r="M1001">
        <v>-0.50349650349650299</v>
      </c>
      <c r="N1001" t="s">
        <v>654</v>
      </c>
    </row>
    <row r="1002" spans="1:14" x14ac:dyDescent="0.2">
      <c r="A1002" t="s">
        <v>12</v>
      </c>
      <c r="B1002" t="s">
        <v>695</v>
      </c>
      <c r="C1002" t="s">
        <v>656</v>
      </c>
      <c r="D1002" t="s">
        <v>49</v>
      </c>
      <c r="E1002">
        <v>2.0185498509853999E-2</v>
      </c>
      <c r="F1002" t="s">
        <v>659</v>
      </c>
      <c r="G1002">
        <v>-0.65734265734265696</v>
      </c>
      <c r="H1002" t="s">
        <v>703</v>
      </c>
      <c r="I1002">
        <v>0.74472188508475001</v>
      </c>
      <c r="K1002">
        <v>2.0185498509853999E-2</v>
      </c>
      <c r="L1002">
        <v>2.0185498509853999E-2</v>
      </c>
      <c r="M1002">
        <v>-0.65734265734265696</v>
      </c>
      <c r="N1002" t="s">
        <v>654</v>
      </c>
    </row>
    <row r="1003" spans="1:14" x14ac:dyDescent="0.2">
      <c r="A1003" t="s">
        <v>12</v>
      </c>
      <c r="B1003" t="s">
        <v>695</v>
      </c>
      <c r="C1003" t="s">
        <v>656</v>
      </c>
      <c r="D1003" t="s">
        <v>38</v>
      </c>
      <c r="E1003">
        <v>8.9913736302638894E-2</v>
      </c>
      <c r="F1003" t="s">
        <v>659</v>
      </c>
      <c r="G1003">
        <v>0.51048951048950997</v>
      </c>
      <c r="H1003" t="s">
        <v>16</v>
      </c>
      <c r="I1003">
        <v>0.74472188508475001</v>
      </c>
      <c r="L1003">
        <v>8.9913736302638894E-2</v>
      </c>
      <c r="M1003">
        <v>0.51048951048950997</v>
      </c>
      <c r="N1003" t="s">
        <v>654</v>
      </c>
    </row>
    <row r="1004" spans="1:14" x14ac:dyDescent="0.2">
      <c r="A1004" t="s">
        <v>12</v>
      </c>
      <c r="B1004" t="s">
        <v>695</v>
      </c>
      <c r="C1004" t="s">
        <v>656</v>
      </c>
      <c r="D1004" t="s">
        <v>67</v>
      </c>
      <c r="E1004">
        <v>7.0894317549223096E-2</v>
      </c>
      <c r="F1004" t="s">
        <v>659</v>
      </c>
      <c r="G1004">
        <v>0.53846153846153799</v>
      </c>
      <c r="H1004" t="s">
        <v>123</v>
      </c>
      <c r="I1004">
        <v>0.74472188508475001</v>
      </c>
      <c r="L1004">
        <v>7.0894317549223096E-2</v>
      </c>
      <c r="M1004">
        <v>0.53846153846153799</v>
      </c>
      <c r="N1004" t="s">
        <v>654</v>
      </c>
    </row>
    <row r="1005" spans="1:14" x14ac:dyDescent="0.2">
      <c r="A1005" t="s">
        <v>12</v>
      </c>
      <c r="B1005" t="s">
        <v>122</v>
      </c>
      <c r="C1005" t="s">
        <v>656</v>
      </c>
      <c r="D1005" t="s">
        <v>49</v>
      </c>
      <c r="E1005">
        <v>7.4898427310132604E-2</v>
      </c>
      <c r="F1005" t="s">
        <v>659</v>
      </c>
      <c r="G1005">
        <v>0.53218115639017405</v>
      </c>
      <c r="H1005" t="s">
        <v>123</v>
      </c>
      <c r="I1005">
        <v>0.74472188508475001</v>
      </c>
      <c r="L1005">
        <v>7.4898427310132604E-2</v>
      </c>
      <c r="M1005">
        <v>0.53218115639017405</v>
      </c>
      <c r="N1005" t="s">
        <v>654</v>
      </c>
    </row>
    <row r="1006" spans="1:14" x14ac:dyDescent="0.2">
      <c r="A1006" t="s">
        <v>12</v>
      </c>
      <c r="B1006" t="s">
        <v>304</v>
      </c>
      <c r="C1006" t="s">
        <v>656</v>
      </c>
      <c r="D1006" t="s">
        <v>59</v>
      </c>
      <c r="E1006">
        <v>8.1393209090199106E-2</v>
      </c>
      <c r="F1006" t="s">
        <v>659</v>
      </c>
      <c r="G1006">
        <v>-0.52246579577338503</v>
      </c>
      <c r="H1006" t="s">
        <v>123</v>
      </c>
      <c r="I1006">
        <v>0.74472188508475001</v>
      </c>
      <c r="L1006">
        <v>8.1393209090199106E-2</v>
      </c>
      <c r="M1006">
        <v>-0.52246579577338503</v>
      </c>
      <c r="N1006" t="s">
        <v>654</v>
      </c>
    </row>
    <row r="1007" spans="1:14" x14ac:dyDescent="0.2">
      <c r="A1007" t="s">
        <v>12</v>
      </c>
      <c r="B1007" t="s">
        <v>304</v>
      </c>
      <c r="C1007" t="s">
        <v>656</v>
      </c>
      <c r="D1007" t="s">
        <v>116</v>
      </c>
      <c r="E1007">
        <v>2.2919840801549698E-2</v>
      </c>
      <c r="F1007" t="s">
        <v>659</v>
      </c>
      <c r="G1007">
        <v>-0.67412697205138905</v>
      </c>
      <c r="H1007" t="s">
        <v>428</v>
      </c>
      <c r="I1007">
        <v>0.74472188508475001</v>
      </c>
      <c r="L1007">
        <v>2.2919840801549698E-2</v>
      </c>
      <c r="M1007">
        <v>-0.67412697205138905</v>
      </c>
      <c r="N1007" t="s">
        <v>654</v>
      </c>
    </row>
    <row r="1008" spans="1:14" x14ac:dyDescent="0.2">
      <c r="A1008" t="s">
        <v>12</v>
      </c>
      <c r="B1008" t="s">
        <v>304</v>
      </c>
      <c r="C1008" t="s">
        <v>656</v>
      </c>
      <c r="D1008" t="s">
        <v>49</v>
      </c>
      <c r="E1008">
        <v>1.69890574526987E-2</v>
      </c>
      <c r="F1008" t="s">
        <v>659</v>
      </c>
      <c r="G1008">
        <v>-0.67062773785837404</v>
      </c>
      <c r="H1008" t="s">
        <v>703</v>
      </c>
      <c r="I1008">
        <v>0.74472188508475001</v>
      </c>
      <c r="K1008">
        <v>1.69890574526987E-2</v>
      </c>
      <c r="L1008">
        <v>1.69890574526987E-2</v>
      </c>
      <c r="M1008">
        <v>-0.67062773785837404</v>
      </c>
      <c r="N1008" t="s">
        <v>654</v>
      </c>
    </row>
    <row r="1009" spans="1:14" x14ac:dyDescent="0.2">
      <c r="A1009" t="s">
        <v>12</v>
      </c>
      <c r="B1009" t="s">
        <v>305</v>
      </c>
      <c r="C1009" t="s">
        <v>656</v>
      </c>
      <c r="D1009" t="s">
        <v>159</v>
      </c>
      <c r="E1009">
        <v>1.8134057155377099E-2</v>
      </c>
      <c r="F1009" t="s">
        <v>659</v>
      </c>
      <c r="G1009">
        <v>-0.66567351997840696</v>
      </c>
      <c r="H1009" t="s">
        <v>703</v>
      </c>
      <c r="I1009">
        <v>0.74472188508475001</v>
      </c>
      <c r="K1009">
        <v>1.8134057155377099E-2</v>
      </c>
      <c r="L1009">
        <v>1.8134057155377099E-2</v>
      </c>
      <c r="M1009">
        <v>-0.66567351997840696</v>
      </c>
      <c r="N1009" t="s">
        <v>654</v>
      </c>
    </row>
    <row r="1010" spans="1:14" x14ac:dyDescent="0.2">
      <c r="A1010" t="s">
        <v>12</v>
      </c>
      <c r="B1010" t="s">
        <v>305</v>
      </c>
      <c r="C1010" t="s">
        <v>656</v>
      </c>
      <c r="D1010" t="s">
        <v>15</v>
      </c>
      <c r="E1010">
        <v>4.3464789904001698E-3</v>
      </c>
      <c r="F1010" t="s">
        <v>659</v>
      </c>
      <c r="G1010">
        <v>-0.75720362897543803</v>
      </c>
      <c r="H1010" t="s">
        <v>703</v>
      </c>
      <c r="I1010">
        <v>0.74472188508475001</v>
      </c>
      <c r="K1010">
        <v>4.3464789904001698E-3</v>
      </c>
      <c r="L1010">
        <v>4.3464789904001698E-3</v>
      </c>
      <c r="M1010">
        <v>-0.75720362897543803</v>
      </c>
      <c r="N1010" t="s">
        <v>654</v>
      </c>
    </row>
    <row r="1011" spans="1:14" x14ac:dyDescent="0.2">
      <c r="A1011" t="s">
        <v>12</v>
      </c>
      <c r="B1011" t="s">
        <v>305</v>
      </c>
      <c r="C1011" t="s">
        <v>656</v>
      </c>
      <c r="D1011" t="s">
        <v>53</v>
      </c>
      <c r="E1011">
        <v>6.6872534427969005E-2</v>
      </c>
      <c r="F1011" t="s">
        <v>659</v>
      </c>
      <c r="G1011">
        <v>-0.54502019448232097</v>
      </c>
      <c r="H1011" t="s">
        <v>123</v>
      </c>
      <c r="I1011">
        <v>0.74472188508475001</v>
      </c>
      <c r="L1011">
        <v>6.6872534427969005E-2</v>
      </c>
      <c r="M1011">
        <v>-0.54502019448232097</v>
      </c>
      <c r="N1011" t="s">
        <v>654</v>
      </c>
    </row>
    <row r="1012" spans="1:14" x14ac:dyDescent="0.2">
      <c r="A1012" t="s">
        <v>12</v>
      </c>
      <c r="B1012" t="s">
        <v>305</v>
      </c>
      <c r="C1012" t="s">
        <v>656</v>
      </c>
      <c r="D1012" t="s">
        <v>24</v>
      </c>
      <c r="E1012">
        <v>4.0519326353833998E-2</v>
      </c>
      <c r="F1012" t="s">
        <v>659</v>
      </c>
      <c r="G1012">
        <v>0.89442719099991497</v>
      </c>
      <c r="H1012" t="s">
        <v>428</v>
      </c>
      <c r="I1012">
        <v>0.74472188508475001</v>
      </c>
      <c r="L1012">
        <v>4.0519326353833998E-2</v>
      </c>
      <c r="M1012">
        <v>0.89442719099991497</v>
      </c>
      <c r="N1012" t="s">
        <v>654</v>
      </c>
    </row>
    <row r="1013" spans="1:14" x14ac:dyDescent="0.2">
      <c r="A1013" t="s">
        <v>12</v>
      </c>
      <c r="B1013" t="s">
        <v>305</v>
      </c>
      <c r="C1013" t="s">
        <v>656</v>
      </c>
      <c r="D1013" t="s">
        <v>134</v>
      </c>
      <c r="E1013">
        <v>7.8140749411215502E-2</v>
      </c>
      <c r="F1013" t="s">
        <v>659</v>
      </c>
      <c r="G1013">
        <v>-0.65465367070797698</v>
      </c>
      <c r="H1013" t="s">
        <v>123</v>
      </c>
      <c r="I1013">
        <v>0.74472188508475001</v>
      </c>
      <c r="L1013">
        <v>7.8140749411215502E-2</v>
      </c>
      <c r="M1013">
        <v>-0.65465367070797698</v>
      </c>
      <c r="N1013" t="s">
        <v>654</v>
      </c>
    </row>
    <row r="1014" spans="1:14" x14ac:dyDescent="0.2">
      <c r="A1014" t="s">
        <v>12</v>
      </c>
      <c r="B1014" t="s">
        <v>305</v>
      </c>
      <c r="C1014" t="s">
        <v>656</v>
      </c>
      <c r="D1014" t="s">
        <v>67</v>
      </c>
      <c r="E1014">
        <v>5.96592896171E-2</v>
      </c>
      <c r="F1014" t="s">
        <v>659</v>
      </c>
      <c r="G1014">
        <v>-0.55750157298191605</v>
      </c>
      <c r="H1014" t="s">
        <v>123</v>
      </c>
      <c r="I1014">
        <v>0.74472188508475001</v>
      </c>
      <c r="L1014">
        <v>5.96592896171E-2</v>
      </c>
      <c r="M1014">
        <v>-0.55750157298191605</v>
      </c>
      <c r="N1014" t="s">
        <v>654</v>
      </c>
    </row>
    <row r="1015" spans="1:14" x14ac:dyDescent="0.2">
      <c r="A1015" t="s">
        <v>12</v>
      </c>
      <c r="B1015" t="s">
        <v>305</v>
      </c>
      <c r="C1015" t="s">
        <v>656</v>
      </c>
      <c r="D1015" t="s">
        <v>255</v>
      </c>
      <c r="E1015">
        <v>4.1346088612667899E-2</v>
      </c>
      <c r="F1015" t="s">
        <v>659</v>
      </c>
      <c r="G1015">
        <v>-0.62122473983542503</v>
      </c>
      <c r="H1015" t="s">
        <v>428</v>
      </c>
      <c r="I1015">
        <v>0.74472188508475001</v>
      </c>
      <c r="L1015">
        <v>4.1346088612667899E-2</v>
      </c>
      <c r="M1015">
        <v>-0.62122473983542503</v>
      </c>
      <c r="N1015" t="s">
        <v>654</v>
      </c>
    </row>
    <row r="1016" spans="1:14" x14ac:dyDescent="0.2">
      <c r="A1016" t="s">
        <v>12</v>
      </c>
      <c r="B1016" t="s">
        <v>306</v>
      </c>
      <c r="C1016" t="s">
        <v>656</v>
      </c>
      <c r="D1016" t="s">
        <v>18</v>
      </c>
      <c r="E1016">
        <v>6.7587139701876103E-2</v>
      </c>
      <c r="F1016" t="s">
        <v>659</v>
      </c>
      <c r="G1016">
        <v>-0.54383533785902805</v>
      </c>
      <c r="H1016" t="s">
        <v>123</v>
      </c>
      <c r="I1016">
        <v>0.74472188508475001</v>
      </c>
      <c r="L1016">
        <v>6.7587139701876103E-2</v>
      </c>
      <c r="M1016">
        <v>-0.54383533785902805</v>
      </c>
      <c r="N1016" t="s">
        <v>654</v>
      </c>
    </row>
    <row r="1017" spans="1:14" x14ac:dyDescent="0.2">
      <c r="A1017" t="s">
        <v>12</v>
      </c>
      <c r="B1017" t="s">
        <v>306</v>
      </c>
      <c r="C1017" t="s">
        <v>656</v>
      </c>
      <c r="D1017" t="s">
        <v>124</v>
      </c>
      <c r="E1017">
        <v>8.6758620038954903E-2</v>
      </c>
      <c r="F1017" t="s">
        <v>659</v>
      </c>
      <c r="G1017">
        <v>0.51483078650654601</v>
      </c>
      <c r="H1017" t="s">
        <v>16</v>
      </c>
      <c r="I1017">
        <v>0.74472188508475001</v>
      </c>
      <c r="L1017">
        <v>8.6758620038954903E-2</v>
      </c>
      <c r="M1017">
        <v>0.51483078650654601</v>
      </c>
      <c r="N1017" t="s">
        <v>654</v>
      </c>
    </row>
    <row r="1018" spans="1:14" x14ac:dyDescent="0.2">
      <c r="A1018" t="s">
        <v>12</v>
      </c>
      <c r="B1018" t="s">
        <v>306</v>
      </c>
      <c r="C1018" t="s">
        <v>656</v>
      </c>
      <c r="D1018" t="s">
        <v>163</v>
      </c>
      <c r="E1018">
        <v>3.5534072638533497E-2</v>
      </c>
      <c r="F1018" t="s">
        <v>659</v>
      </c>
      <c r="G1018">
        <v>0.60909557840211104</v>
      </c>
      <c r="H1018" t="s">
        <v>428</v>
      </c>
      <c r="I1018">
        <v>0.74472188508475001</v>
      </c>
      <c r="L1018">
        <v>3.5534072638533497E-2</v>
      </c>
      <c r="M1018">
        <v>0.60909557840211104</v>
      </c>
      <c r="N1018" t="s">
        <v>654</v>
      </c>
    </row>
    <row r="1019" spans="1:14" x14ac:dyDescent="0.2">
      <c r="A1019" t="s">
        <v>12</v>
      </c>
      <c r="B1019" t="s">
        <v>306</v>
      </c>
      <c r="C1019" t="s">
        <v>656</v>
      </c>
      <c r="D1019" t="s">
        <v>51</v>
      </c>
      <c r="E1019">
        <v>8.1657433898271306E-2</v>
      </c>
      <c r="F1019" t="s">
        <v>659</v>
      </c>
      <c r="G1019">
        <v>0.52208192434466605</v>
      </c>
      <c r="H1019" t="s">
        <v>123</v>
      </c>
      <c r="I1019">
        <v>0.74472188508475001</v>
      </c>
      <c r="L1019">
        <v>8.1657433898271306E-2</v>
      </c>
      <c r="M1019">
        <v>0.52208192434466605</v>
      </c>
      <c r="N1019" t="s">
        <v>654</v>
      </c>
    </row>
    <row r="1020" spans="1:14" x14ac:dyDescent="0.2">
      <c r="A1020" t="s">
        <v>12</v>
      </c>
      <c r="B1020" t="s">
        <v>306</v>
      </c>
      <c r="C1020" t="s">
        <v>656</v>
      </c>
      <c r="D1020" t="s">
        <v>924</v>
      </c>
      <c r="E1020">
        <v>5.13167019494861E-2</v>
      </c>
      <c r="F1020" t="s">
        <v>659</v>
      </c>
      <c r="G1020">
        <v>0.94868329805051299</v>
      </c>
      <c r="H1020" t="s">
        <v>428</v>
      </c>
      <c r="I1020">
        <v>0.74472188508475001</v>
      </c>
      <c r="L1020">
        <v>5.13167019494861E-2</v>
      </c>
      <c r="M1020">
        <v>0.94868329805051299</v>
      </c>
      <c r="N1020" t="s">
        <v>654</v>
      </c>
    </row>
    <row r="1021" spans="1:14" x14ac:dyDescent="0.2">
      <c r="A1021" t="s">
        <v>12</v>
      </c>
      <c r="B1021" t="s">
        <v>306</v>
      </c>
      <c r="C1021" t="s">
        <v>656</v>
      </c>
      <c r="D1021" t="s">
        <v>75</v>
      </c>
      <c r="E1021">
        <v>9.2071357276275703E-2</v>
      </c>
      <c r="F1021" t="s">
        <v>659</v>
      </c>
      <c r="G1021">
        <v>0.50757964866842598</v>
      </c>
      <c r="H1021" t="s">
        <v>16</v>
      </c>
      <c r="I1021">
        <v>0.74472188508475001</v>
      </c>
      <c r="L1021">
        <v>9.2071357276275703E-2</v>
      </c>
      <c r="M1021">
        <v>0.50757964866842598</v>
      </c>
      <c r="N1021" t="s">
        <v>654</v>
      </c>
    </row>
    <row r="1022" spans="1:14" x14ac:dyDescent="0.2">
      <c r="A1022" t="s">
        <v>12</v>
      </c>
      <c r="B1022" t="s">
        <v>581</v>
      </c>
      <c r="C1022" t="s">
        <v>656</v>
      </c>
      <c r="D1022" t="s">
        <v>159</v>
      </c>
      <c r="E1022">
        <v>6.5379250036000699E-3</v>
      </c>
      <c r="F1022" t="s">
        <v>659</v>
      </c>
      <c r="G1022">
        <v>-0.73431588320575603</v>
      </c>
      <c r="H1022" t="s">
        <v>703</v>
      </c>
      <c r="I1022">
        <v>0.74472188508475001</v>
      </c>
      <c r="K1022">
        <v>6.5379250036000699E-3</v>
      </c>
      <c r="L1022">
        <v>6.5379250036000699E-3</v>
      </c>
      <c r="M1022">
        <v>-0.73431588320575603</v>
      </c>
      <c r="N1022" t="s">
        <v>654</v>
      </c>
    </row>
    <row r="1023" spans="1:14" x14ac:dyDescent="0.2">
      <c r="A1023" t="s">
        <v>12</v>
      </c>
      <c r="B1023" t="s">
        <v>581</v>
      </c>
      <c r="C1023" t="s">
        <v>656</v>
      </c>
      <c r="D1023" t="s">
        <v>29</v>
      </c>
      <c r="E1023">
        <v>3.9797339670206702E-3</v>
      </c>
      <c r="F1023" t="s">
        <v>659</v>
      </c>
      <c r="G1023">
        <v>-0.76185272882597199</v>
      </c>
      <c r="H1023" t="s">
        <v>703</v>
      </c>
      <c r="I1023">
        <v>0.74472188508475001</v>
      </c>
      <c r="K1023">
        <v>3.9797339670206702E-3</v>
      </c>
      <c r="L1023">
        <v>3.9797339670206702E-3</v>
      </c>
      <c r="M1023">
        <v>-0.76185272882597199</v>
      </c>
      <c r="N1023" t="s">
        <v>654</v>
      </c>
    </row>
    <row r="1024" spans="1:14" x14ac:dyDescent="0.2">
      <c r="A1024" t="s">
        <v>12</v>
      </c>
      <c r="B1024" t="s">
        <v>581</v>
      </c>
      <c r="C1024" t="s">
        <v>656</v>
      </c>
      <c r="D1024" t="s">
        <v>59</v>
      </c>
      <c r="E1024">
        <v>9.4132756224995798E-2</v>
      </c>
      <c r="F1024" t="s">
        <v>659</v>
      </c>
      <c r="G1024">
        <v>-0.50484216970395701</v>
      </c>
      <c r="H1024" t="s">
        <v>16</v>
      </c>
      <c r="I1024">
        <v>0.74472188508475001</v>
      </c>
      <c r="L1024">
        <v>9.4132756224995798E-2</v>
      </c>
      <c r="M1024">
        <v>-0.50484216970395701</v>
      </c>
      <c r="N1024" t="s">
        <v>654</v>
      </c>
    </row>
    <row r="1025" spans="1:14" x14ac:dyDescent="0.2">
      <c r="A1025" t="s">
        <v>12</v>
      </c>
      <c r="B1025" t="s">
        <v>581</v>
      </c>
      <c r="C1025" t="s">
        <v>656</v>
      </c>
      <c r="D1025" t="s">
        <v>35</v>
      </c>
      <c r="E1025">
        <v>5.34611191493468E-2</v>
      </c>
      <c r="F1025" t="s">
        <v>659</v>
      </c>
      <c r="G1025">
        <v>-0.56909480948446101</v>
      </c>
      <c r="H1025" t="s">
        <v>428</v>
      </c>
      <c r="I1025">
        <v>0.74472188508475001</v>
      </c>
      <c r="L1025">
        <v>5.34611191493468E-2</v>
      </c>
      <c r="M1025">
        <v>-0.56909480948446101</v>
      </c>
      <c r="N1025" t="s">
        <v>654</v>
      </c>
    </row>
    <row r="1026" spans="1:14" x14ac:dyDescent="0.2">
      <c r="A1026" t="s">
        <v>12</v>
      </c>
      <c r="B1026" t="s">
        <v>581</v>
      </c>
      <c r="C1026" t="s">
        <v>656</v>
      </c>
      <c r="D1026" t="s">
        <v>15</v>
      </c>
      <c r="E1026">
        <v>7.6172936875837103E-3</v>
      </c>
      <c r="F1026" t="s">
        <v>659</v>
      </c>
      <c r="G1026">
        <v>-0.72513693466568396</v>
      </c>
      <c r="H1026" t="s">
        <v>703</v>
      </c>
      <c r="I1026">
        <v>0.74472188508475001</v>
      </c>
      <c r="K1026">
        <v>7.6172936875837103E-3</v>
      </c>
      <c r="L1026">
        <v>7.6172936875837103E-3</v>
      </c>
      <c r="M1026">
        <v>-0.72513693466568396</v>
      </c>
      <c r="N1026" t="s">
        <v>654</v>
      </c>
    </row>
    <row r="1027" spans="1:14" x14ac:dyDescent="0.2">
      <c r="A1027" t="s">
        <v>12</v>
      </c>
      <c r="B1027" t="s">
        <v>581</v>
      </c>
      <c r="C1027" t="s">
        <v>656</v>
      </c>
      <c r="D1027" t="s">
        <v>45</v>
      </c>
      <c r="E1027">
        <v>7.6172936875837103E-3</v>
      </c>
      <c r="F1027" t="s">
        <v>659</v>
      </c>
      <c r="G1027">
        <v>-0.72513693466568396</v>
      </c>
      <c r="H1027" t="s">
        <v>703</v>
      </c>
      <c r="I1027">
        <v>0.74472188508475001</v>
      </c>
      <c r="K1027">
        <v>7.6172936875837103E-3</v>
      </c>
      <c r="L1027">
        <v>7.6172936875837103E-3</v>
      </c>
      <c r="M1027">
        <v>-0.72513693466568396</v>
      </c>
      <c r="N1027" t="s">
        <v>654</v>
      </c>
    </row>
    <row r="1028" spans="1:14" x14ac:dyDescent="0.2">
      <c r="A1028" t="s">
        <v>12</v>
      </c>
      <c r="B1028" t="s">
        <v>581</v>
      </c>
      <c r="C1028" t="s">
        <v>656</v>
      </c>
      <c r="D1028" t="s">
        <v>102</v>
      </c>
      <c r="E1028">
        <v>1.51257673246729E-2</v>
      </c>
      <c r="F1028" t="s">
        <v>659</v>
      </c>
      <c r="G1028">
        <v>-0.67924219196532398</v>
      </c>
      <c r="H1028" t="s">
        <v>703</v>
      </c>
      <c r="I1028">
        <v>0.74472188508475001</v>
      </c>
      <c r="K1028">
        <v>1.51257673246729E-2</v>
      </c>
      <c r="L1028">
        <v>1.51257673246729E-2</v>
      </c>
      <c r="M1028">
        <v>-0.67924219196532398</v>
      </c>
      <c r="N1028" t="s">
        <v>654</v>
      </c>
    </row>
    <row r="1029" spans="1:14" x14ac:dyDescent="0.2">
      <c r="A1029" t="s">
        <v>12</v>
      </c>
      <c r="B1029" t="s">
        <v>581</v>
      </c>
      <c r="C1029" t="s">
        <v>656</v>
      </c>
      <c r="D1029" t="s">
        <v>97</v>
      </c>
      <c r="E1029">
        <v>4.4591132400528498E-2</v>
      </c>
      <c r="F1029" t="s">
        <v>659</v>
      </c>
      <c r="G1029">
        <v>-0.58745270656460502</v>
      </c>
      <c r="H1029" t="s">
        <v>428</v>
      </c>
      <c r="I1029">
        <v>0.74472188508475001</v>
      </c>
      <c r="L1029">
        <v>4.4591132400528498E-2</v>
      </c>
      <c r="M1029">
        <v>-0.58745270656460502</v>
      </c>
      <c r="N1029" t="s">
        <v>654</v>
      </c>
    </row>
    <row r="1030" spans="1:14" x14ac:dyDescent="0.2">
      <c r="A1030" t="s">
        <v>12</v>
      </c>
      <c r="B1030" t="s">
        <v>581</v>
      </c>
      <c r="C1030" t="s">
        <v>656</v>
      </c>
      <c r="D1030" t="s">
        <v>64</v>
      </c>
      <c r="E1030">
        <v>4.4591132400528498E-2</v>
      </c>
      <c r="F1030" t="s">
        <v>659</v>
      </c>
      <c r="G1030">
        <v>-0.58745270656460502</v>
      </c>
      <c r="H1030" t="s">
        <v>428</v>
      </c>
      <c r="I1030">
        <v>0.74472188508475001</v>
      </c>
      <c r="L1030">
        <v>4.4591132400528498E-2</v>
      </c>
      <c r="M1030">
        <v>-0.58745270656460502</v>
      </c>
      <c r="N1030" t="s">
        <v>654</v>
      </c>
    </row>
    <row r="1031" spans="1:14" x14ac:dyDescent="0.2">
      <c r="A1031" t="s">
        <v>12</v>
      </c>
      <c r="B1031" t="s">
        <v>581</v>
      </c>
      <c r="C1031" t="s">
        <v>656</v>
      </c>
      <c r="D1031" t="s">
        <v>72</v>
      </c>
      <c r="E1031">
        <v>6.8975416986472401E-2</v>
      </c>
      <c r="F1031" t="s">
        <v>659</v>
      </c>
      <c r="G1031">
        <v>-0.54155796386424504</v>
      </c>
      <c r="H1031" t="s">
        <v>123</v>
      </c>
      <c r="I1031">
        <v>0.74472188508475001</v>
      </c>
      <c r="L1031">
        <v>6.8975416986472401E-2</v>
      </c>
      <c r="M1031">
        <v>-0.54155796386424504</v>
      </c>
      <c r="N1031" t="s">
        <v>654</v>
      </c>
    </row>
    <row r="1032" spans="1:14" x14ac:dyDescent="0.2">
      <c r="A1032" t="s">
        <v>12</v>
      </c>
      <c r="B1032" t="s">
        <v>581</v>
      </c>
      <c r="C1032" t="s">
        <v>656</v>
      </c>
      <c r="D1032" t="s">
        <v>20</v>
      </c>
      <c r="E1032">
        <v>9.4132756224995798E-2</v>
      </c>
      <c r="F1032" t="s">
        <v>659</v>
      </c>
      <c r="G1032">
        <v>-0.50484216970395701</v>
      </c>
      <c r="H1032" t="s">
        <v>16</v>
      </c>
      <c r="I1032">
        <v>0.74472188508475001</v>
      </c>
      <c r="L1032">
        <v>9.4132756224995798E-2</v>
      </c>
      <c r="M1032">
        <v>-0.50484216970395701</v>
      </c>
      <c r="N1032" t="s">
        <v>654</v>
      </c>
    </row>
    <row r="1033" spans="1:14" x14ac:dyDescent="0.2">
      <c r="A1033" t="s">
        <v>12</v>
      </c>
      <c r="B1033" t="s">
        <v>581</v>
      </c>
      <c r="C1033" t="s">
        <v>656</v>
      </c>
      <c r="D1033" t="s">
        <v>225</v>
      </c>
      <c r="E1033">
        <v>5.34611191493468E-2</v>
      </c>
      <c r="F1033" t="s">
        <v>659</v>
      </c>
      <c r="G1033">
        <v>-0.56909480948446101</v>
      </c>
      <c r="H1033" t="s">
        <v>428</v>
      </c>
      <c r="I1033">
        <v>0.74472188508475001</v>
      </c>
      <c r="L1033">
        <v>5.34611191493468E-2</v>
      </c>
      <c r="M1033">
        <v>-0.56909480948446101</v>
      </c>
      <c r="N1033" t="s">
        <v>654</v>
      </c>
    </row>
    <row r="1034" spans="1:14" x14ac:dyDescent="0.2">
      <c r="A1034" t="s">
        <v>12</v>
      </c>
      <c r="B1034" t="s">
        <v>581</v>
      </c>
      <c r="C1034" t="s">
        <v>656</v>
      </c>
      <c r="D1034" t="s">
        <v>67</v>
      </c>
      <c r="E1034">
        <v>3.0059524575169701E-2</v>
      </c>
      <c r="F1034" t="s">
        <v>659</v>
      </c>
      <c r="G1034">
        <v>-0.62416850072489205</v>
      </c>
      <c r="H1034" t="s">
        <v>428</v>
      </c>
      <c r="I1034">
        <v>0.74472188508475001</v>
      </c>
      <c r="L1034">
        <v>3.0059524575169701E-2</v>
      </c>
      <c r="M1034">
        <v>-0.62416850072489205</v>
      </c>
      <c r="N1034" t="s">
        <v>654</v>
      </c>
    </row>
    <row r="1035" spans="1:14" x14ac:dyDescent="0.2">
      <c r="A1035" t="s">
        <v>12</v>
      </c>
      <c r="B1035" t="s">
        <v>581</v>
      </c>
      <c r="C1035" t="s">
        <v>656</v>
      </c>
      <c r="D1035" t="s">
        <v>255</v>
      </c>
      <c r="E1035">
        <v>5.1129454585912204E-3</v>
      </c>
      <c r="F1035" t="s">
        <v>659</v>
      </c>
      <c r="G1035">
        <v>-0.77468296085532395</v>
      </c>
      <c r="H1035" t="s">
        <v>703</v>
      </c>
      <c r="I1035">
        <v>0.74472188508475001</v>
      </c>
      <c r="K1035">
        <v>5.1129454585912204E-3</v>
      </c>
      <c r="L1035">
        <v>5.1129454585912204E-3</v>
      </c>
      <c r="M1035">
        <v>-0.77468296085532395</v>
      </c>
      <c r="N1035" t="s">
        <v>654</v>
      </c>
    </row>
    <row r="1036" spans="1:14" x14ac:dyDescent="0.2">
      <c r="A1036" t="s">
        <v>12</v>
      </c>
      <c r="B1036" t="s">
        <v>581</v>
      </c>
      <c r="C1036" t="s">
        <v>656</v>
      </c>
      <c r="D1036" t="s">
        <v>93</v>
      </c>
      <c r="E1036">
        <v>3.3314997662179303E-2</v>
      </c>
      <c r="F1036" t="s">
        <v>659</v>
      </c>
      <c r="G1036">
        <v>-0.61498955218482099</v>
      </c>
      <c r="H1036" t="s">
        <v>428</v>
      </c>
      <c r="I1036">
        <v>0.74472188508475001</v>
      </c>
      <c r="L1036">
        <v>3.3314997662179303E-2</v>
      </c>
      <c r="M1036">
        <v>-0.61498955218482099</v>
      </c>
      <c r="N1036" t="s">
        <v>654</v>
      </c>
    </row>
    <row r="1037" spans="1:14" x14ac:dyDescent="0.2">
      <c r="A1037" t="s">
        <v>12</v>
      </c>
      <c r="B1037" t="s">
        <v>581</v>
      </c>
      <c r="C1037" t="s">
        <v>656</v>
      </c>
      <c r="D1037" t="s">
        <v>187</v>
      </c>
      <c r="E1037">
        <v>1.7116766567088899E-2</v>
      </c>
      <c r="F1037" t="s">
        <v>659</v>
      </c>
      <c r="G1037">
        <v>-0.67006324342525203</v>
      </c>
      <c r="H1037" t="s">
        <v>703</v>
      </c>
      <c r="I1037">
        <v>0.74472188508475001</v>
      </c>
      <c r="K1037">
        <v>1.7116766567088899E-2</v>
      </c>
      <c r="L1037">
        <v>1.7116766567088899E-2</v>
      </c>
      <c r="M1037">
        <v>-0.67006324342525203</v>
      </c>
      <c r="N1037" t="s">
        <v>654</v>
      </c>
    </row>
    <row r="1038" spans="1:14" x14ac:dyDescent="0.2">
      <c r="A1038" t="s">
        <v>12</v>
      </c>
      <c r="B1038" t="s">
        <v>128</v>
      </c>
      <c r="C1038" t="s">
        <v>656</v>
      </c>
      <c r="D1038" t="s">
        <v>159</v>
      </c>
      <c r="E1038">
        <v>1.5070229310932199E-2</v>
      </c>
      <c r="F1038" t="s">
        <v>659</v>
      </c>
      <c r="G1038">
        <v>-0.679510674288195</v>
      </c>
      <c r="H1038" t="s">
        <v>703</v>
      </c>
      <c r="I1038">
        <v>0.74472188508475001</v>
      </c>
      <c r="K1038">
        <v>1.5070229310932199E-2</v>
      </c>
      <c r="L1038">
        <v>1.5070229310932199E-2</v>
      </c>
      <c r="M1038">
        <v>-0.679510674288195</v>
      </c>
      <c r="N1038" t="s">
        <v>654</v>
      </c>
    </row>
    <row r="1039" spans="1:14" x14ac:dyDescent="0.2">
      <c r="A1039" t="s">
        <v>12</v>
      </c>
      <c r="B1039" t="s">
        <v>128</v>
      </c>
      <c r="C1039" t="s">
        <v>656</v>
      </c>
      <c r="D1039" t="s">
        <v>15</v>
      </c>
      <c r="E1039">
        <v>4.25901828134519E-2</v>
      </c>
      <c r="F1039" t="s">
        <v>659</v>
      </c>
      <c r="G1039">
        <v>-0.59194486574590199</v>
      </c>
      <c r="H1039" t="s">
        <v>428</v>
      </c>
      <c r="I1039">
        <v>0.74472188508475001</v>
      </c>
      <c r="L1039">
        <v>4.25901828134519E-2</v>
      </c>
      <c r="M1039">
        <v>-0.59194486574590199</v>
      </c>
      <c r="N1039" t="s">
        <v>654</v>
      </c>
    </row>
    <row r="1040" spans="1:14" x14ac:dyDescent="0.2">
      <c r="A1040" t="s">
        <v>12</v>
      </c>
      <c r="B1040" t="s">
        <v>128</v>
      </c>
      <c r="C1040" t="s">
        <v>656</v>
      </c>
      <c r="D1040" t="s">
        <v>53</v>
      </c>
      <c r="E1040">
        <v>1.1760970883597999E-2</v>
      </c>
      <c r="F1040" t="s">
        <v>659</v>
      </c>
      <c r="G1040">
        <v>-0.69702383599665396</v>
      </c>
      <c r="H1040" t="s">
        <v>703</v>
      </c>
      <c r="I1040">
        <v>0.74472188508475001</v>
      </c>
      <c r="K1040">
        <v>1.1760970883597999E-2</v>
      </c>
      <c r="L1040">
        <v>1.1760970883597999E-2</v>
      </c>
      <c r="M1040">
        <v>-0.69702383599665396</v>
      </c>
      <c r="N1040" t="s">
        <v>654</v>
      </c>
    </row>
    <row r="1041" spans="1:14" x14ac:dyDescent="0.2">
      <c r="A1041" t="s">
        <v>12</v>
      </c>
      <c r="B1041" t="s">
        <v>128</v>
      </c>
      <c r="C1041" t="s">
        <v>656</v>
      </c>
      <c r="D1041" t="s">
        <v>67</v>
      </c>
      <c r="E1041">
        <v>9.7173774779928501E-2</v>
      </c>
      <c r="F1041" t="s">
        <v>659</v>
      </c>
      <c r="G1041">
        <v>-0.50087642486191697</v>
      </c>
      <c r="H1041" t="s">
        <v>16</v>
      </c>
      <c r="I1041">
        <v>0.74472188508475001</v>
      </c>
      <c r="L1041">
        <v>9.7173774779928501E-2</v>
      </c>
      <c r="M1041">
        <v>-0.50087642486191697</v>
      </c>
      <c r="N1041" t="s">
        <v>654</v>
      </c>
    </row>
    <row r="1042" spans="1:14" x14ac:dyDescent="0.2">
      <c r="A1042" t="s">
        <v>12</v>
      </c>
      <c r="B1042" t="s">
        <v>129</v>
      </c>
      <c r="C1042" t="s">
        <v>656</v>
      </c>
      <c r="D1042" t="s">
        <v>18</v>
      </c>
      <c r="E1042">
        <v>8.8249166104328002E-3</v>
      </c>
      <c r="F1042" t="s">
        <v>659</v>
      </c>
      <c r="G1042">
        <v>-0.71595798612561201</v>
      </c>
      <c r="H1042" t="s">
        <v>703</v>
      </c>
      <c r="I1042">
        <v>0.74472188508475001</v>
      </c>
      <c r="K1042">
        <v>8.8249166104328002E-3</v>
      </c>
      <c r="L1042">
        <v>8.8249166104328002E-3</v>
      </c>
      <c r="M1042">
        <v>-0.71595798612561201</v>
      </c>
      <c r="N1042" t="s">
        <v>654</v>
      </c>
    </row>
    <row r="1043" spans="1:14" x14ac:dyDescent="0.2">
      <c r="A1043" t="s">
        <v>12</v>
      </c>
      <c r="B1043" t="s">
        <v>129</v>
      </c>
      <c r="C1043" t="s">
        <v>656</v>
      </c>
      <c r="D1043" t="s">
        <v>102</v>
      </c>
      <c r="E1043">
        <v>9.4132756224995798E-2</v>
      </c>
      <c r="F1043" t="s">
        <v>659</v>
      </c>
      <c r="G1043">
        <v>-0.50484216970395701</v>
      </c>
      <c r="H1043" t="s">
        <v>16</v>
      </c>
      <c r="I1043">
        <v>0.74472188508475001</v>
      </c>
      <c r="L1043">
        <v>9.4132756224995798E-2</v>
      </c>
      <c r="M1043">
        <v>-0.50484216970395701</v>
      </c>
      <c r="N1043" t="s">
        <v>654</v>
      </c>
    </row>
    <row r="1044" spans="1:14" x14ac:dyDescent="0.2">
      <c r="A1044" t="s">
        <v>12</v>
      </c>
      <c r="B1044" t="s">
        <v>129</v>
      </c>
      <c r="C1044" t="s">
        <v>656</v>
      </c>
      <c r="D1044" t="s">
        <v>20</v>
      </c>
      <c r="E1044">
        <v>3.6815689793074903E-2</v>
      </c>
      <c r="F1044" t="s">
        <v>659</v>
      </c>
      <c r="G1044">
        <v>-0.60581060364474904</v>
      </c>
      <c r="H1044" t="s">
        <v>428</v>
      </c>
      <c r="I1044">
        <v>0.74472188508475001</v>
      </c>
      <c r="L1044">
        <v>3.6815689793074903E-2</v>
      </c>
      <c r="M1044">
        <v>-0.60581060364474904</v>
      </c>
      <c r="N1044" t="s">
        <v>654</v>
      </c>
    </row>
    <row r="1045" spans="1:14" x14ac:dyDescent="0.2">
      <c r="A1045" t="s">
        <v>12</v>
      </c>
      <c r="B1045" t="s">
        <v>129</v>
      </c>
      <c r="C1045" t="s">
        <v>656</v>
      </c>
      <c r="D1045" t="s">
        <v>40</v>
      </c>
      <c r="E1045">
        <v>4.7278775058209096E-3</v>
      </c>
      <c r="F1045" t="s">
        <v>659</v>
      </c>
      <c r="G1045">
        <v>-0.75267378028590004</v>
      </c>
      <c r="H1045" t="s">
        <v>703</v>
      </c>
      <c r="I1045">
        <v>0.74472188508475001</v>
      </c>
      <c r="K1045">
        <v>4.7278775058209096E-3</v>
      </c>
      <c r="L1045">
        <v>4.7278775058209096E-3</v>
      </c>
      <c r="M1045">
        <v>-0.75267378028590004</v>
      </c>
      <c r="N1045" t="s">
        <v>654</v>
      </c>
    </row>
    <row r="1046" spans="1:14" x14ac:dyDescent="0.2">
      <c r="A1046" t="s">
        <v>12</v>
      </c>
      <c r="B1046" t="s">
        <v>129</v>
      </c>
      <c r="C1046" t="s">
        <v>656</v>
      </c>
      <c r="D1046" t="s">
        <v>67</v>
      </c>
      <c r="E1046">
        <v>9.4132756224995798E-2</v>
      </c>
      <c r="F1046" t="s">
        <v>659</v>
      </c>
      <c r="G1046">
        <v>-0.50484216970395701</v>
      </c>
      <c r="H1046" t="s">
        <v>16</v>
      </c>
      <c r="I1046">
        <v>0.74472188508475001</v>
      </c>
      <c r="L1046">
        <v>9.4132756224995798E-2</v>
      </c>
      <c r="M1046">
        <v>-0.50484216970395701</v>
      </c>
      <c r="N1046" t="s">
        <v>654</v>
      </c>
    </row>
    <row r="1047" spans="1:14" x14ac:dyDescent="0.2">
      <c r="A1047" t="s">
        <v>12</v>
      </c>
      <c r="B1047" t="s">
        <v>582</v>
      </c>
      <c r="C1047" t="s">
        <v>656</v>
      </c>
      <c r="D1047" t="s">
        <v>32</v>
      </c>
      <c r="E1047">
        <v>2.0185498509853999E-2</v>
      </c>
      <c r="F1047" t="s">
        <v>659</v>
      </c>
      <c r="G1047">
        <v>0.65734265734265696</v>
      </c>
      <c r="H1047" t="s">
        <v>703</v>
      </c>
      <c r="I1047">
        <v>0.74472188508475001</v>
      </c>
      <c r="K1047">
        <v>2.0185498509853999E-2</v>
      </c>
      <c r="L1047">
        <v>2.0185498509853999E-2</v>
      </c>
      <c r="M1047">
        <v>0.65734265734265696</v>
      </c>
      <c r="N1047" t="s">
        <v>654</v>
      </c>
    </row>
    <row r="1048" spans="1:14" x14ac:dyDescent="0.2">
      <c r="A1048" t="s">
        <v>12</v>
      </c>
      <c r="B1048" t="s">
        <v>582</v>
      </c>
      <c r="C1048" t="s">
        <v>656</v>
      </c>
      <c r="D1048" t="s">
        <v>59</v>
      </c>
      <c r="E1048">
        <v>1.02451939411278E-2</v>
      </c>
      <c r="F1048" t="s">
        <v>659</v>
      </c>
      <c r="G1048">
        <v>0.70629370629370603</v>
      </c>
      <c r="H1048" t="s">
        <v>703</v>
      </c>
      <c r="I1048">
        <v>0.74472188508475001</v>
      </c>
      <c r="K1048">
        <v>1.02451939411278E-2</v>
      </c>
      <c r="L1048">
        <v>1.02451939411278E-2</v>
      </c>
      <c r="M1048">
        <v>0.70629370629370603</v>
      </c>
      <c r="N1048" t="s">
        <v>654</v>
      </c>
    </row>
    <row r="1049" spans="1:14" x14ac:dyDescent="0.2">
      <c r="A1049" t="s">
        <v>12</v>
      </c>
      <c r="B1049" t="s">
        <v>582</v>
      </c>
      <c r="C1049" t="s">
        <v>656</v>
      </c>
      <c r="D1049" t="s">
        <v>47</v>
      </c>
      <c r="E1049">
        <v>1.02451939411278E-2</v>
      </c>
      <c r="F1049" t="s">
        <v>659</v>
      </c>
      <c r="G1049">
        <v>0.70629370629370603</v>
      </c>
      <c r="H1049" t="s">
        <v>703</v>
      </c>
      <c r="I1049">
        <v>0.74472188508475001</v>
      </c>
      <c r="K1049">
        <v>1.02451939411278E-2</v>
      </c>
      <c r="L1049">
        <v>1.02451939411278E-2</v>
      </c>
      <c r="M1049">
        <v>0.70629370629370603</v>
      </c>
      <c r="N1049" t="s">
        <v>654</v>
      </c>
    </row>
    <row r="1050" spans="1:14" x14ac:dyDescent="0.2">
      <c r="A1050" t="s">
        <v>12</v>
      </c>
      <c r="B1050" t="s">
        <v>582</v>
      </c>
      <c r="C1050" t="s">
        <v>656</v>
      </c>
      <c r="D1050" t="s">
        <v>99</v>
      </c>
      <c r="E1050">
        <v>3.0675895061640101E-2</v>
      </c>
      <c r="F1050" t="s">
        <v>659</v>
      </c>
      <c r="G1050">
        <v>0.62237762237762195</v>
      </c>
      <c r="H1050" t="s">
        <v>428</v>
      </c>
      <c r="I1050">
        <v>0.74472188508475001</v>
      </c>
      <c r="L1050">
        <v>3.0675895061640101E-2</v>
      </c>
      <c r="M1050">
        <v>0.62237762237762195</v>
      </c>
      <c r="N1050" t="s">
        <v>654</v>
      </c>
    </row>
    <row r="1051" spans="1:14" x14ac:dyDescent="0.2">
      <c r="A1051" t="s">
        <v>12</v>
      </c>
      <c r="B1051" t="s">
        <v>582</v>
      </c>
      <c r="C1051" t="s">
        <v>656</v>
      </c>
      <c r="D1051" t="s">
        <v>124</v>
      </c>
      <c r="E1051">
        <v>9.5157366594124701E-2</v>
      </c>
      <c r="F1051" t="s">
        <v>659</v>
      </c>
      <c r="G1051">
        <v>0.50349650349650299</v>
      </c>
      <c r="H1051" t="s">
        <v>16</v>
      </c>
      <c r="I1051">
        <v>0.74472188508475001</v>
      </c>
      <c r="L1051">
        <v>9.5157366594124701E-2</v>
      </c>
      <c r="M1051">
        <v>0.50349650349650299</v>
      </c>
      <c r="N1051" t="s">
        <v>654</v>
      </c>
    </row>
    <row r="1052" spans="1:14" x14ac:dyDescent="0.2">
      <c r="A1052" t="s">
        <v>12</v>
      </c>
      <c r="B1052" t="s">
        <v>582</v>
      </c>
      <c r="C1052" t="s">
        <v>656</v>
      </c>
      <c r="D1052" t="s">
        <v>116</v>
      </c>
      <c r="E1052">
        <v>4.4731622527830498E-3</v>
      </c>
      <c r="F1052" t="s">
        <v>659</v>
      </c>
      <c r="G1052">
        <v>0.78181818181818097</v>
      </c>
      <c r="H1052" t="s">
        <v>703</v>
      </c>
      <c r="I1052">
        <v>0.74472188508475001</v>
      </c>
      <c r="K1052">
        <v>4.4731622527830498E-3</v>
      </c>
      <c r="L1052">
        <v>4.4731622527830498E-3</v>
      </c>
      <c r="M1052">
        <v>0.78181818181818097</v>
      </c>
      <c r="N1052" t="s">
        <v>654</v>
      </c>
    </row>
    <row r="1053" spans="1:14" x14ac:dyDescent="0.2">
      <c r="A1053" t="s">
        <v>12</v>
      </c>
      <c r="B1053" t="s">
        <v>582</v>
      </c>
      <c r="C1053" t="s">
        <v>656</v>
      </c>
      <c r="D1053" t="s">
        <v>23</v>
      </c>
      <c r="E1053">
        <v>3.0675895061640101E-2</v>
      </c>
      <c r="F1053" t="s">
        <v>659</v>
      </c>
      <c r="G1053">
        <v>0.62237762237762195</v>
      </c>
      <c r="H1053" t="s">
        <v>428</v>
      </c>
      <c r="I1053">
        <v>0.74472188508475001</v>
      </c>
      <c r="L1053">
        <v>3.0675895061640101E-2</v>
      </c>
      <c r="M1053">
        <v>0.62237762237762195</v>
      </c>
      <c r="N1053" t="s">
        <v>654</v>
      </c>
    </row>
    <row r="1054" spans="1:14" x14ac:dyDescent="0.2">
      <c r="A1054" t="s">
        <v>12</v>
      </c>
      <c r="B1054" t="s">
        <v>583</v>
      </c>
      <c r="C1054" t="s">
        <v>656</v>
      </c>
      <c r="D1054" t="s">
        <v>92</v>
      </c>
      <c r="E1054">
        <v>6.8975416986472401E-2</v>
      </c>
      <c r="F1054" t="s">
        <v>659</v>
      </c>
      <c r="G1054">
        <v>-0.54155796386424504</v>
      </c>
      <c r="H1054" t="s">
        <v>123</v>
      </c>
      <c r="I1054">
        <v>0.74472188508475001</v>
      </c>
      <c r="L1054">
        <v>6.8975416986472401E-2</v>
      </c>
      <c r="M1054">
        <v>-0.54155796386424504</v>
      </c>
      <c r="N1054" t="s">
        <v>654</v>
      </c>
    </row>
    <row r="1055" spans="1:14" x14ac:dyDescent="0.2">
      <c r="A1055" t="s">
        <v>12</v>
      </c>
      <c r="B1055" t="s">
        <v>583</v>
      </c>
      <c r="C1055" t="s">
        <v>656</v>
      </c>
      <c r="D1055" t="s">
        <v>20</v>
      </c>
      <c r="E1055">
        <v>9.4132756224995798E-2</v>
      </c>
      <c r="F1055" t="s">
        <v>659</v>
      </c>
      <c r="G1055">
        <v>-0.50484216970395701</v>
      </c>
      <c r="H1055" t="s">
        <v>16</v>
      </c>
      <c r="I1055">
        <v>0.74472188508475001</v>
      </c>
      <c r="L1055">
        <v>9.4132756224995798E-2</v>
      </c>
      <c r="M1055">
        <v>-0.50484216970395701</v>
      </c>
      <c r="N1055" t="s">
        <v>654</v>
      </c>
    </row>
    <row r="1056" spans="1:14" x14ac:dyDescent="0.2">
      <c r="A1056" t="s">
        <v>12</v>
      </c>
      <c r="B1056" t="s">
        <v>583</v>
      </c>
      <c r="C1056" t="s">
        <v>656</v>
      </c>
      <c r="D1056" t="s">
        <v>40</v>
      </c>
      <c r="E1056">
        <v>4.0571235899452399E-2</v>
      </c>
      <c r="F1056" t="s">
        <v>659</v>
      </c>
      <c r="G1056">
        <v>-0.59663165510467697</v>
      </c>
      <c r="H1056" t="s">
        <v>428</v>
      </c>
      <c r="I1056">
        <v>0.74472188508475001</v>
      </c>
      <c r="L1056">
        <v>4.0571235899452399E-2</v>
      </c>
      <c r="M1056">
        <v>-0.59663165510467697</v>
      </c>
      <c r="N1056" t="s">
        <v>654</v>
      </c>
    </row>
    <row r="1057" spans="1:14" x14ac:dyDescent="0.2">
      <c r="A1057" t="s">
        <v>12</v>
      </c>
      <c r="B1057" t="s">
        <v>583</v>
      </c>
      <c r="C1057" t="s">
        <v>656</v>
      </c>
      <c r="D1057" t="s">
        <v>75</v>
      </c>
      <c r="E1057">
        <v>8.7341289010706105E-2</v>
      </c>
      <c r="F1057" t="s">
        <v>659</v>
      </c>
      <c r="G1057">
        <v>0.51402111824402896</v>
      </c>
      <c r="H1057" t="s">
        <v>16</v>
      </c>
      <c r="I1057">
        <v>0.74472188508475001</v>
      </c>
      <c r="L1057">
        <v>8.7341289010706105E-2</v>
      </c>
      <c r="M1057">
        <v>0.51402111824402896</v>
      </c>
      <c r="N1057" t="s">
        <v>654</v>
      </c>
    </row>
    <row r="1058" spans="1:14" x14ac:dyDescent="0.2">
      <c r="A1058" t="s">
        <v>12</v>
      </c>
      <c r="B1058" t="s">
        <v>697</v>
      </c>
      <c r="C1058" t="s">
        <v>656</v>
      </c>
      <c r="D1058" t="s">
        <v>124</v>
      </c>
      <c r="E1058">
        <v>1.02451939411278E-2</v>
      </c>
      <c r="F1058" t="s">
        <v>659</v>
      </c>
      <c r="G1058">
        <v>0.70629370629370603</v>
      </c>
      <c r="H1058" t="s">
        <v>703</v>
      </c>
      <c r="I1058">
        <v>0.74472188508475001</v>
      </c>
      <c r="K1058">
        <v>1.02451939411278E-2</v>
      </c>
      <c r="L1058">
        <v>1.02451939411278E-2</v>
      </c>
      <c r="M1058">
        <v>0.70629370629370603</v>
      </c>
      <c r="N1058" t="s">
        <v>654</v>
      </c>
    </row>
    <row r="1059" spans="1:14" x14ac:dyDescent="0.2">
      <c r="A1059" t="s">
        <v>12</v>
      </c>
      <c r="B1059" t="s">
        <v>697</v>
      </c>
      <c r="C1059" t="s">
        <v>656</v>
      </c>
      <c r="D1059" t="s">
        <v>49</v>
      </c>
      <c r="E1059" s="1">
        <v>2.0071307332423101E-4</v>
      </c>
      <c r="F1059" t="s">
        <v>659</v>
      </c>
      <c r="G1059">
        <v>0.87412587412587395</v>
      </c>
      <c r="H1059" t="s">
        <v>703</v>
      </c>
      <c r="I1059">
        <v>0.158613619805647</v>
      </c>
      <c r="K1059" s="1">
        <v>2.0071307332423101E-4</v>
      </c>
      <c r="L1059" s="1">
        <v>2.0071307332423101E-4</v>
      </c>
      <c r="M1059">
        <v>0.87412587412587395</v>
      </c>
      <c r="N1059" t="s">
        <v>654</v>
      </c>
    </row>
    <row r="1060" spans="1:14" x14ac:dyDescent="0.2">
      <c r="A1060" t="s">
        <v>12</v>
      </c>
      <c r="B1060" t="s">
        <v>697</v>
      </c>
      <c r="C1060" t="s">
        <v>656</v>
      </c>
      <c r="D1060" t="s">
        <v>75</v>
      </c>
      <c r="E1060">
        <v>9.5157366594124701E-2</v>
      </c>
      <c r="F1060" t="s">
        <v>659</v>
      </c>
      <c r="G1060">
        <v>0.50349650349650299</v>
      </c>
      <c r="H1060" t="s">
        <v>16</v>
      </c>
      <c r="I1060">
        <v>0.74472188508475001</v>
      </c>
      <c r="L1060">
        <v>9.5157366594124701E-2</v>
      </c>
      <c r="M1060">
        <v>0.50349650349650299</v>
      </c>
      <c r="N1060" t="s">
        <v>654</v>
      </c>
    </row>
    <row r="1061" spans="1:14" x14ac:dyDescent="0.2">
      <c r="A1061" t="s">
        <v>12</v>
      </c>
      <c r="B1061" t="s">
        <v>930</v>
      </c>
      <c r="C1061" t="s">
        <v>656</v>
      </c>
      <c r="D1061" t="s">
        <v>161</v>
      </c>
      <c r="E1061">
        <v>5.2523555482204297E-2</v>
      </c>
      <c r="F1061" t="s">
        <v>659</v>
      </c>
      <c r="G1061">
        <v>-0.57092907169575202</v>
      </c>
      <c r="H1061" t="s">
        <v>428</v>
      </c>
      <c r="I1061">
        <v>0.74472188508475001</v>
      </c>
      <c r="L1061">
        <v>5.2523555482204297E-2</v>
      </c>
      <c r="M1061">
        <v>-0.57092907169575202</v>
      </c>
      <c r="N1061" t="s">
        <v>654</v>
      </c>
    </row>
    <row r="1062" spans="1:14" x14ac:dyDescent="0.2">
      <c r="A1062" t="s">
        <v>12</v>
      </c>
      <c r="B1062" t="s">
        <v>930</v>
      </c>
      <c r="C1062" t="s">
        <v>656</v>
      </c>
      <c r="D1062" t="s">
        <v>118</v>
      </c>
      <c r="E1062" s="1">
        <v>8.0638340686838505E-6</v>
      </c>
      <c r="F1062" t="s">
        <v>659</v>
      </c>
      <c r="G1062">
        <v>-0.93520283523169201</v>
      </c>
      <c r="H1062" t="s">
        <v>923</v>
      </c>
      <c r="I1062">
        <v>7.04211468249009E-3</v>
      </c>
      <c r="J1062">
        <v>7.04211468249009E-3</v>
      </c>
      <c r="K1062" s="1">
        <v>8.0638340686838505E-6</v>
      </c>
      <c r="L1062" s="1">
        <v>8.0638340686838505E-6</v>
      </c>
      <c r="M1062">
        <v>-0.93520283523169201</v>
      </c>
      <c r="N1062" t="s">
        <v>654</v>
      </c>
    </row>
    <row r="1063" spans="1:14" x14ac:dyDescent="0.2">
      <c r="A1063" t="s">
        <v>12</v>
      </c>
      <c r="B1063" t="s">
        <v>130</v>
      </c>
      <c r="C1063" t="s">
        <v>656</v>
      </c>
      <c r="D1063" t="s">
        <v>45</v>
      </c>
      <c r="E1063">
        <v>1.7352192505407298E-2</v>
      </c>
      <c r="F1063" t="s">
        <v>659</v>
      </c>
      <c r="G1063">
        <v>-0.66903067444379805</v>
      </c>
      <c r="H1063" t="s">
        <v>703</v>
      </c>
      <c r="I1063">
        <v>0.74472188508475001</v>
      </c>
      <c r="K1063">
        <v>1.7352192505407298E-2</v>
      </c>
      <c r="L1063">
        <v>1.7352192505407298E-2</v>
      </c>
      <c r="M1063">
        <v>-0.66903067444379805</v>
      </c>
      <c r="N1063" t="s">
        <v>654</v>
      </c>
    </row>
    <row r="1064" spans="1:14" x14ac:dyDescent="0.2">
      <c r="A1064" t="s">
        <v>12</v>
      </c>
      <c r="B1064" t="s">
        <v>130</v>
      </c>
      <c r="C1064" t="s">
        <v>656</v>
      </c>
      <c r="D1064" t="s">
        <v>124</v>
      </c>
      <c r="E1064">
        <v>9.7844960180950596E-2</v>
      </c>
      <c r="F1064" t="s">
        <v>659</v>
      </c>
      <c r="G1064">
        <v>-0.50001239879483905</v>
      </c>
      <c r="H1064" t="s">
        <v>16</v>
      </c>
      <c r="I1064">
        <v>0.74472188508475001</v>
      </c>
      <c r="L1064">
        <v>9.7844960180950596E-2</v>
      </c>
      <c r="M1064">
        <v>-0.50001239879483905</v>
      </c>
      <c r="N1064" t="s">
        <v>654</v>
      </c>
    </row>
    <row r="1065" spans="1:14" x14ac:dyDescent="0.2">
      <c r="A1065" t="s">
        <v>12</v>
      </c>
      <c r="B1065" t="s">
        <v>130</v>
      </c>
      <c r="C1065" t="s">
        <v>656</v>
      </c>
      <c r="D1065" t="s">
        <v>49</v>
      </c>
      <c r="E1065">
        <v>1.9021726882385102E-2</v>
      </c>
      <c r="F1065" t="s">
        <v>659</v>
      </c>
      <c r="G1065">
        <v>-0.66198824629175801</v>
      </c>
      <c r="H1065" t="s">
        <v>703</v>
      </c>
      <c r="I1065">
        <v>0.74472188508475001</v>
      </c>
      <c r="K1065">
        <v>1.9021726882385102E-2</v>
      </c>
      <c r="L1065">
        <v>1.9021726882385102E-2</v>
      </c>
      <c r="M1065">
        <v>-0.66198824629175801</v>
      </c>
      <c r="N1065" t="s">
        <v>654</v>
      </c>
    </row>
    <row r="1066" spans="1:14" x14ac:dyDescent="0.2">
      <c r="A1066" t="s">
        <v>12</v>
      </c>
      <c r="B1066" t="s">
        <v>130</v>
      </c>
      <c r="C1066" t="s">
        <v>656</v>
      </c>
      <c r="D1066" t="s">
        <v>20</v>
      </c>
      <c r="E1066">
        <v>9.7844960180950596E-2</v>
      </c>
      <c r="F1066" t="s">
        <v>659</v>
      </c>
      <c r="G1066">
        <v>-0.50001239879483905</v>
      </c>
      <c r="H1066" t="s">
        <v>16</v>
      </c>
      <c r="I1066">
        <v>0.74472188508475001</v>
      </c>
      <c r="L1066">
        <v>9.7844960180950596E-2</v>
      </c>
      <c r="M1066">
        <v>-0.50001239879483905</v>
      </c>
      <c r="N1066" t="s">
        <v>654</v>
      </c>
    </row>
    <row r="1067" spans="1:14" x14ac:dyDescent="0.2">
      <c r="A1067" t="s">
        <v>12</v>
      </c>
      <c r="B1067" t="s">
        <v>479</v>
      </c>
      <c r="C1067" t="s">
        <v>656</v>
      </c>
      <c r="D1067" t="s">
        <v>92</v>
      </c>
      <c r="E1067">
        <v>2.2008556958211099E-2</v>
      </c>
      <c r="F1067" t="s">
        <v>659</v>
      </c>
      <c r="G1067">
        <v>-0.65044363558799001</v>
      </c>
      <c r="H1067" t="s">
        <v>703</v>
      </c>
      <c r="I1067">
        <v>0.74472188508475001</v>
      </c>
      <c r="K1067">
        <v>2.2008556958211099E-2</v>
      </c>
      <c r="L1067">
        <v>2.2008556958211099E-2</v>
      </c>
      <c r="M1067">
        <v>-0.65044363558799001</v>
      </c>
      <c r="N1067" t="s">
        <v>654</v>
      </c>
    </row>
    <row r="1068" spans="1:14" x14ac:dyDescent="0.2">
      <c r="A1068" t="s">
        <v>12</v>
      </c>
      <c r="B1068" t="s">
        <v>479</v>
      </c>
      <c r="C1068" t="s">
        <v>656</v>
      </c>
      <c r="D1068" t="s">
        <v>97</v>
      </c>
      <c r="E1068">
        <v>4.2867980523987999E-2</v>
      </c>
      <c r="F1068" t="s">
        <v>659</v>
      </c>
      <c r="G1068">
        <v>-0.59131239598908203</v>
      </c>
      <c r="H1068" t="s">
        <v>428</v>
      </c>
      <c r="I1068">
        <v>0.74472188508475001</v>
      </c>
      <c r="L1068">
        <v>4.2867980523987999E-2</v>
      </c>
      <c r="M1068">
        <v>-0.59131239598908203</v>
      </c>
      <c r="N1068" t="s">
        <v>654</v>
      </c>
    </row>
    <row r="1069" spans="1:14" x14ac:dyDescent="0.2">
      <c r="A1069" t="s">
        <v>12</v>
      </c>
      <c r="B1069" t="s">
        <v>479</v>
      </c>
      <c r="C1069" t="s">
        <v>656</v>
      </c>
      <c r="D1069" t="s">
        <v>72</v>
      </c>
      <c r="E1069">
        <v>4.2867980523987999E-2</v>
      </c>
      <c r="F1069" t="s">
        <v>659</v>
      </c>
      <c r="G1069">
        <v>-0.59131239598908203</v>
      </c>
      <c r="H1069" t="s">
        <v>428</v>
      </c>
      <c r="I1069">
        <v>0.74472188508475001</v>
      </c>
      <c r="L1069">
        <v>4.2867980523987999E-2</v>
      </c>
      <c r="M1069">
        <v>-0.59131239598908203</v>
      </c>
      <c r="N1069" t="s">
        <v>654</v>
      </c>
    </row>
    <row r="1070" spans="1:14" x14ac:dyDescent="0.2">
      <c r="A1070" t="s">
        <v>12</v>
      </c>
      <c r="B1070" t="s">
        <v>479</v>
      </c>
      <c r="C1070" t="s">
        <v>656</v>
      </c>
      <c r="D1070" t="s">
        <v>20</v>
      </c>
      <c r="E1070">
        <v>8.2107484726980096E-2</v>
      </c>
      <c r="F1070" t="s">
        <v>659</v>
      </c>
      <c r="G1070">
        <v>-0.52143002191764498</v>
      </c>
      <c r="H1070" t="s">
        <v>123</v>
      </c>
      <c r="I1070">
        <v>0.74472188508475001</v>
      </c>
      <c r="L1070">
        <v>8.2107484726980096E-2</v>
      </c>
      <c r="M1070">
        <v>-0.52143002191764498</v>
      </c>
      <c r="N1070" t="s">
        <v>654</v>
      </c>
    </row>
    <row r="1071" spans="1:14" x14ac:dyDescent="0.2">
      <c r="A1071" t="s">
        <v>12</v>
      </c>
      <c r="B1071" t="s">
        <v>479</v>
      </c>
      <c r="C1071" t="s">
        <v>656</v>
      </c>
      <c r="D1071" t="s">
        <v>225</v>
      </c>
      <c r="E1071">
        <v>2.5084402523211799E-2</v>
      </c>
      <c r="F1071" t="s">
        <v>659</v>
      </c>
      <c r="G1071">
        <v>-0.63969250111546205</v>
      </c>
      <c r="H1071" t="s">
        <v>428</v>
      </c>
      <c r="I1071">
        <v>0.74472188508475001</v>
      </c>
      <c r="L1071">
        <v>2.5084402523211799E-2</v>
      </c>
      <c r="M1071">
        <v>-0.63969250111546205</v>
      </c>
      <c r="N1071" t="s">
        <v>654</v>
      </c>
    </row>
    <row r="1072" spans="1:14" x14ac:dyDescent="0.2">
      <c r="A1072" t="s">
        <v>12</v>
      </c>
      <c r="B1072" t="s">
        <v>479</v>
      </c>
      <c r="C1072" t="s">
        <v>656</v>
      </c>
      <c r="D1072" t="s">
        <v>93</v>
      </c>
      <c r="E1072">
        <v>2.5084402523211799E-2</v>
      </c>
      <c r="F1072" t="s">
        <v>659</v>
      </c>
      <c r="G1072">
        <v>-0.63969250111546205</v>
      </c>
      <c r="H1072" t="s">
        <v>428</v>
      </c>
      <c r="I1072">
        <v>0.74472188508475001</v>
      </c>
      <c r="L1072">
        <v>2.5084402523211799E-2</v>
      </c>
      <c r="M1072">
        <v>-0.63969250111546205</v>
      </c>
      <c r="N1072" t="s">
        <v>654</v>
      </c>
    </row>
    <row r="1073" spans="1:14" x14ac:dyDescent="0.2">
      <c r="A1073" t="s">
        <v>12</v>
      </c>
      <c r="B1073" t="s">
        <v>931</v>
      </c>
      <c r="C1073" t="s">
        <v>656</v>
      </c>
      <c r="D1073" t="s">
        <v>15</v>
      </c>
      <c r="E1073">
        <v>5.4842119775407802E-2</v>
      </c>
      <c r="F1073" t="s">
        <v>659</v>
      </c>
      <c r="G1073">
        <v>0.56643356643356602</v>
      </c>
      <c r="H1073" t="s">
        <v>428</v>
      </c>
      <c r="I1073">
        <v>0.74472188508475001</v>
      </c>
      <c r="L1073">
        <v>5.4842119775407802E-2</v>
      </c>
      <c r="M1073">
        <v>0.56643356643356602</v>
      </c>
      <c r="N1073" t="s">
        <v>654</v>
      </c>
    </row>
    <row r="1074" spans="1:14" x14ac:dyDescent="0.2">
      <c r="A1074" t="s">
        <v>12</v>
      </c>
      <c r="B1074" t="s">
        <v>931</v>
      </c>
      <c r="C1074" t="s">
        <v>656</v>
      </c>
      <c r="D1074" t="s">
        <v>163</v>
      </c>
      <c r="E1074">
        <v>3.0675895061640202E-2</v>
      </c>
      <c r="F1074" t="s">
        <v>659</v>
      </c>
      <c r="G1074">
        <v>-0.62237762237762195</v>
      </c>
      <c r="H1074" t="s">
        <v>428</v>
      </c>
      <c r="I1074">
        <v>0.74472188508475001</v>
      </c>
      <c r="L1074">
        <v>3.0675895061640202E-2</v>
      </c>
      <c r="M1074">
        <v>-0.62237762237762195</v>
      </c>
      <c r="N1074" t="s">
        <v>654</v>
      </c>
    </row>
    <row r="1075" spans="1:14" x14ac:dyDescent="0.2">
      <c r="A1075" t="s">
        <v>12</v>
      </c>
      <c r="B1075" t="s">
        <v>931</v>
      </c>
      <c r="C1075" t="s">
        <v>656</v>
      </c>
      <c r="D1075" t="s">
        <v>118</v>
      </c>
      <c r="E1075">
        <v>5.4842119775407802E-2</v>
      </c>
      <c r="F1075" t="s">
        <v>659</v>
      </c>
      <c r="G1075">
        <v>-0.56643356643356602</v>
      </c>
      <c r="H1075" t="s">
        <v>428</v>
      </c>
      <c r="I1075">
        <v>0.74472188508475001</v>
      </c>
      <c r="L1075">
        <v>5.4842119775407802E-2</v>
      </c>
      <c r="M1075">
        <v>-0.56643356643356602</v>
      </c>
      <c r="N1075" t="s">
        <v>654</v>
      </c>
    </row>
    <row r="1076" spans="1:14" x14ac:dyDescent="0.2">
      <c r="A1076" t="s">
        <v>12</v>
      </c>
      <c r="B1076" t="s">
        <v>931</v>
      </c>
      <c r="C1076" t="s">
        <v>656</v>
      </c>
      <c r="D1076" t="s">
        <v>255</v>
      </c>
      <c r="E1076">
        <v>5.5575604288774602E-2</v>
      </c>
      <c r="F1076" t="s">
        <v>659</v>
      </c>
      <c r="G1076">
        <v>0.59090909090909005</v>
      </c>
      <c r="H1076" t="s">
        <v>428</v>
      </c>
      <c r="I1076">
        <v>0.74472188508475001</v>
      </c>
      <c r="L1076">
        <v>5.5575604288774602E-2</v>
      </c>
      <c r="M1076">
        <v>0.59090909090909005</v>
      </c>
      <c r="N1076" t="s">
        <v>654</v>
      </c>
    </row>
    <row r="1077" spans="1:14" x14ac:dyDescent="0.2">
      <c r="A1077" t="s">
        <v>12</v>
      </c>
      <c r="B1077" t="s">
        <v>133</v>
      </c>
      <c r="C1077" t="s">
        <v>656</v>
      </c>
      <c r="D1077" t="s">
        <v>92</v>
      </c>
      <c r="E1077">
        <v>6.8975416986472401E-2</v>
      </c>
      <c r="F1077" t="s">
        <v>659</v>
      </c>
      <c r="G1077">
        <v>-0.54155796386424504</v>
      </c>
      <c r="H1077" t="s">
        <v>123</v>
      </c>
      <c r="I1077">
        <v>0.74472188508475001</v>
      </c>
      <c r="L1077">
        <v>6.8975416986472401E-2</v>
      </c>
      <c r="M1077">
        <v>-0.54155796386424504</v>
      </c>
      <c r="N1077" t="s">
        <v>654</v>
      </c>
    </row>
    <row r="1078" spans="1:14" x14ac:dyDescent="0.2">
      <c r="A1078" t="s">
        <v>12</v>
      </c>
      <c r="B1078" t="s">
        <v>133</v>
      </c>
      <c r="C1078" t="s">
        <v>656</v>
      </c>
      <c r="D1078" t="s">
        <v>20</v>
      </c>
      <c r="E1078">
        <v>9.4132756224995798E-2</v>
      </c>
      <c r="F1078" t="s">
        <v>659</v>
      </c>
      <c r="G1078">
        <v>-0.50484216970395701</v>
      </c>
      <c r="H1078" t="s">
        <v>16</v>
      </c>
      <c r="I1078">
        <v>0.74472188508475001</v>
      </c>
      <c r="L1078">
        <v>9.4132756224995798E-2</v>
      </c>
      <c r="M1078">
        <v>-0.50484216970395701</v>
      </c>
      <c r="N1078" t="s">
        <v>654</v>
      </c>
    </row>
    <row r="1079" spans="1:14" x14ac:dyDescent="0.2">
      <c r="A1079" t="s">
        <v>12</v>
      </c>
      <c r="B1079" t="s">
        <v>133</v>
      </c>
      <c r="C1079" t="s">
        <v>656</v>
      </c>
      <c r="D1079" t="s">
        <v>40</v>
      </c>
      <c r="E1079">
        <v>4.0571235899452399E-2</v>
      </c>
      <c r="F1079" t="s">
        <v>659</v>
      </c>
      <c r="G1079">
        <v>-0.59663165510467697</v>
      </c>
      <c r="H1079" t="s">
        <v>428</v>
      </c>
      <c r="I1079">
        <v>0.74472188508475001</v>
      </c>
      <c r="L1079">
        <v>4.0571235899452399E-2</v>
      </c>
      <c r="M1079">
        <v>-0.59663165510467697</v>
      </c>
      <c r="N1079" t="s">
        <v>654</v>
      </c>
    </row>
    <row r="1080" spans="1:14" x14ac:dyDescent="0.2">
      <c r="A1080" t="s">
        <v>12</v>
      </c>
      <c r="B1080" t="s">
        <v>133</v>
      </c>
      <c r="C1080" t="s">
        <v>656</v>
      </c>
      <c r="D1080" t="s">
        <v>75</v>
      </c>
      <c r="E1080">
        <v>8.7341289010706105E-2</v>
      </c>
      <c r="F1080" t="s">
        <v>659</v>
      </c>
      <c r="G1080">
        <v>0.51402111824402896</v>
      </c>
      <c r="H1080" t="s">
        <v>16</v>
      </c>
      <c r="I1080">
        <v>0.74472188508475001</v>
      </c>
      <c r="L1080">
        <v>8.7341289010706105E-2</v>
      </c>
      <c r="M1080">
        <v>0.51402111824402896</v>
      </c>
      <c r="N1080" t="s">
        <v>654</v>
      </c>
    </row>
    <row r="1081" spans="1:14" x14ac:dyDescent="0.2">
      <c r="A1081" t="s">
        <v>12</v>
      </c>
      <c r="B1081" t="s">
        <v>699</v>
      </c>
      <c r="C1081" t="s">
        <v>656</v>
      </c>
      <c r="D1081" t="s">
        <v>69</v>
      </c>
      <c r="E1081">
        <v>9.7844960180950596E-2</v>
      </c>
      <c r="F1081" t="s">
        <v>659</v>
      </c>
      <c r="G1081">
        <v>-0.50001239879483905</v>
      </c>
      <c r="H1081" t="s">
        <v>16</v>
      </c>
      <c r="I1081">
        <v>0.74472188508475001</v>
      </c>
      <c r="L1081">
        <v>9.7844960180950596E-2</v>
      </c>
      <c r="M1081">
        <v>-0.50001239879483905</v>
      </c>
      <c r="N1081" t="s">
        <v>654</v>
      </c>
    </row>
    <row r="1082" spans="1:14" x14ac:dyDescent="0.2">
      <c r="A1082" t="s">
        <v>12</v>
      </c>
      <c r="B1082" t="s">
        <v>699</v>
      </c>
      <c r="C1082" t="s">
        <v>656</v>
      </c>
      <c r="D1082" t="s">
        <v>38</v>
      </c>
      <c r="E1082">
        <v>9.7844960180950596E-2</v>
      </c>
      <c r="F1082" t="s">
        <v>659</v>
      </c>
      <c r="G1082">
        <v>0.50001239879483905</v>
      </c>
      <c r="H1082" t="s">
        <v>16</v>
      </c>
      <c r="I1082">
        <v>0.74472188508475001</v>
      </c>
      <c r="L1082">
        <v>9.7844960180950596E-2</v>
      </c>
      <c r="M1082">
        <v>0.50001239879483905</v>
      </c>
      <c r="N1082" t="s">
        <v>654</v>
      </c>
    </row>
    <row r="1083" spans="1:14" x14ac:dyDescent="0.2">
      <c r="A1083" t="s">
        <v>12</v>
      </c>
      <c r="B1083" t="s">
        <v>137</v>
      </c>
      <c r="C1083" t="s">
        <v>656</v>
      </c>
      <c r="D1083" t="s">
        <v>124</v>
      </c>
      <c r="E1083">
        <v>2.2896404752029999E-2</v>
      </c>
      <c r="F1083" t="s">
        <v>659</v>
      </c>
      <c r="G1083">
        <v>-0.64723374700284997</v>
      </c>
      <c r="H1083" t="s">
        <v>428</v>
      </c>
      <c r="I1083">
        <v>0.74472188508475001</v>
      </c>
      <c r="L1083">
        <v>2.2896404752029999E-2</v>
      </c>
      <c r="M1083">
        <v>-0.64723374700284997</v>
      </c>
      <c r="N1083" t="s">
        <v>654</v>
      </c>
    </row>
    <row r="1084" spans="1:14" x14ac:dyDescent="0.2">
      <c r="A1084" t="s">
        <v>12</v>
      </c>
      <c r="B1084" t="s">
        <v>137</v>
      </c>
      <c r="C1084" t="s">
        <v>656</v>
      </c>
      <c r="D1084" t="s">
        <v>49</v>
      </c>
      <c r="E1084">
        <v>8.6241861340024002E-3</v>
      </c>
      <c r="F1084" t="s">
        <v>659</v>
      </c>
      <c r="G1084">
        <v>-0.71741571956942396</v>
      </c>
      <c r="H1084" t="s">
        <v>703</v>
      </c>
      <c r="I1084">
        <v>0.74472188508475001</v>
      </c>
      <c r="K1084">
        <v>8.6241861340024002E-3</v>
      </c>
      <c r="L1084">
        <v>8.6241861340024002E-3</v>
      </c>
      <c r="M1084">
        <v>-0.71741571956942396</v>
      </c>
      <c r="N1084" t="s">
        <v>654</v>
      </c>
    </row>
    <row r="1085" spans="1:14" x14ac:dyDescent="0.2">
      <c r="A1085" t="s">
        <v>12</v>
      </c>
      <c r="B1085" t="s">
        <v>137</v>
      </c>
      <c r="C1085" t="s">
        <v>656</v>
      </c>
      <c r="D1085" t="s">
        <v>134</v>
      </c>
      <c r="E1085">
        <v>2.7396043909111899E-2</v>
      </c>
      <c r="F1085" t="s">
        <v>659</v>
      </c>
      <c r="G1085">
        <v>-0.76376261582597305</v>
      </c>
      <c r="H1085" t="s">
        <v>428</v>
      </c>
      <c r="I1085">
        <v>0.74472188508475001</v>
      </c>
      <c r="L1085">
        <v>2.7396043909111899E-2</v>
      </c>
      <c r="M1085">
        <v>-0.76376261582597305</v>
      </c>
      <c r="N1085" t="s">
        <v>654</v>
      </c>
    </row>
    <row r="1086" spans="1:14" x14ac:dyDescent="0.2">
      <c r="A1086" t="s">
        <v>12</v>
      </c>
      <c r="B1086" t="s">
        <v>585</v>
      </c>
      <c r="C1086" t="s">
        <v>656</v>
      </c>
      <c r="D1086" t="s">
        <v>18</v>
      </c>
      <c r="E1086">
        <v>5.5162710005950299E-2</v>
      </c>
      <c r="F1086" t="s">
        <v>659</v>
      </c>
      <c r="G1086">
        <v>-0.56582249198164603</v>
      </c>
      <c r="H1086" t="s">
        <v>428</v>
      </c>
      <c r="I1086">
        <v>0.74472188508475001</v>
      </c>
      <c r="L1086">
        <v>5.5162710005950299E-2</v>
      </c>
      <c r="M1086">
        <v>-0.56582249198164603</v>
      </c>
      <c r="N1086" t="s">
        <v>654</v>
      </c>
    </row>
    <row r="1087" spans="1:14" x14ac:dyDescent="0.2">
      <c r="A1087" t="s">
        <v>12</v>
      </c>
      <c r="B1087" t="s">
        <v>585</v>
      </c>
      <c r="C1087" t="s">
        <v>656</v>
      </c>
      <c r="D1087" t="s">
        <v>29</v>
      </c>
      <c r="E1087">
        <v>7.4666335205127707E-2</v>
      </c>
      <c r="F1087" t="s">
        <v>659</v>
      </c>
      <c r="G1087">
        <v>-0.53253881598272501</v>
      </c>
      <c r="H1087" t="s">
        <v>123</v>
      </c>
      <c r="I1087">
        <v>0.74472188508475001</v>
      </c>
      <c r="L1087">
        <v>7.4666335205127707E-2</v>
      </c>
      <c r="M1087">
        <v>-0.53253881598272501</v>
      </c>
      <c r="N1087" t="s">
        <v>654</v>
      </c>
    </row>
    <row r="1088" spans="1:14" x14ac:dyDescent="0.2">
      <c r="A1088" t="s">
        <v>12</v>
      </c>
      <c r="B1088" t="s">
        <v>585</v>
      </c>
      <c r="C1088" t="s">
        <v>656</v>
      </c>
      <c r="D1088" t="s">
        <v>92</v>
      </c>
      <c r="E1088">
        <v>8.5995369906409005E-2</v>
      </c>
      <c r="F1088" t="s">
        <v>659</v>
      </c>
      <c r="G1088">
        <v>-0.51589697798326495</v>
      </c>
      <c r="H1088" t="s">
        <v>16</v>
      </c>
      <c r="I1088">
        <v>0.74472188508475001</v>
      </c>
      <c r="L1088">
        <v>8.5995369906409005E-2</v>
      </c>
      <c r="M1088">
        <v>-0.51589697798326495</v>
      </c>
      <c r="N1088" t="s">
        <v>654</v>
      </c>
    </row>
    <row r="1089" spans="1:14" x14ac:dyDescent="0.2">
      <c r="A1089" t="s">
        <v>12</v>
      </c>
      <c r="B1089" t="s">
        <v>585</v>
      </c>
      <c r="C1089" t="s">
        <v>656</v>
      </c>
      <c r="D1089" t="s">
        <v>102</v>
      </c>
      <c r="E1089">
        <v>4.8870169067718398E-2</v>
      </c>
      <c r="F1089" t="s">
        <v>659</v>
      </c>
      <c r="G1089">
        <v>-0.57830387048124099</v>
      </c>
      <c r="H1089" t="s">
        <v>428</v>
      </c>
      <c r="I1089">
        <v>0.74472188508475001</v>
      </c>
      <c r="L1089">
        <v>4.8870169067718398E-2</v>
      </c>
      <c r="M1089">
        <v>-0.57830387048124099</v>
      </c>
      <c r="N1089" t="s">
        <v>654</v>
      </c>
    </row>
    <row r="1090" spans="1:14" x14ac:dyDescent="0.2">
      <c r="A1090" t="s">
        <v>12</v>
      </c>
      <c r="B1090" t="s">
        <v>585</v>
      </c>
      <c r="C1090" t="s">
        <v>656</v>
      </c>
      <c r="D1090" t="s">
        <v>97</v>
      </c>
      <c r="E1090">
        <v>3.3036837492703801E-2</v>
      </c>
      <c r="F1090" t="s">
        <v>659</v>
      </c>
      <c r="G1090">
        <v>-0.61574800598002599</v>
      </c>
      <c r="H1090" t="s">
        <v>428</v>
      </c>
      <c r="I1090">
        <v>0.74472188508475001</v>
      </c>
      <c r="L1090">
        <v>3.3036837492703801E-2</v>
      </c>
      <c r="M1090">
        <v>-0.61574800598002599</v>
      </c>
      <c r="N1090" t="s">
        <v>654</v>
      </c>
    </row>
    <row r="1091" spans="1:14" x14ac:dyDescent="0.2">
      <c r="A1091" t="s">
        <v>12</v>
      </c>
      <c r="B1091" t="s">
        <v>585</v>
      </c>
      <c r="C1091" t="s">
        <v>656</v>
      </c>
      <c r="D1091" t="s">
        <v>72</v>
      </c>
      <c r="E1091">
        <v>5.3005704133452097E-2</v>
      </c>
      <c r="F1091" t="s">
        <v>659</v>
      </c>
      <c r="G1091">
        <v>-0.56998295148151101</v>
      </c>
      <c r="H1091" t="s">
        <v>428</v>
      </c>
      <c r="I1091">
        <v>0.74472188508475001</v>
      </c>
      <c r="L1091">
        <v>5.3005704133452097E-2</v>
      </c>
      <c r="M1091">
        <v>-0.56998295148151101</v>
      </c>
      <c r="N1091" t="s">
        <v>654</v>
      </c>
    </row>
    <row r="1092" spans="1:14" x14ac:dyDescent="0.2">
      <c r="A1092" t="s">
        <v>12</v>
      </c>
      <c r="B1092" t="s">
        <v>585</v>
      </c>
      <c r="C1092" t="s">
        <v>656</v>
      </c>
      <c r="D1092" t="s">
        <v>20</v>
      </c>
      <c r="E1092">
        <v>5.45789416526931E-3</v>
      </c>
      <c r="F1092" t="s">
        <v>659</v>
      </c>
      <c r="G1092">
        <v>-0.74472225047584295</v>
      </c>
      <c r="H1092" t="s">
        <v>703</v>
      </c>
      <c r="I1092">
        <v>0.74472188508475001</v>
      </c>
      <c r="K1092">
        <v>5.45789416526931E-3</v>
      </c>
      <c r="L1092">
        <v>5.45789416526931E-3</v>
      </c>
      <c r="M1092">
        <v>-0.74472225047584295</v>
      </c>
      <c r="N1092" t="s">
        <v>654</v>
      </c>
    </row>
    <row r="1093" spans="1:14" x14ac:dyDescent="0.2">
      <c r="A1093" t="s">
        <v>12</v>
      </c>
      <c r="B1093" t="s">
        <v>585</v>
      </c>
      <c r="C1093" t="s">
        <v>656</v>
      </c>
      <c r="D1093" t="s">
        <v>40</v>
      </c>
      <c r="E1093">
        <v>1.5053049077189001E-3</v>
      </c>
      <c r="F1093" t="s">
        <v>659</v>
      </c>
      <c r="G1093">
        <v>-0.80712914297381899</v>
      </c>
      <c r="H1093" t="s">
        <v>703</v>
      </c>
      <c r="I1093">
        <v>0.74472188508475001</v>
      </c>
      <c r="K1093">
        <v>1.5053049077189001E-3</v>
      </c>
      <c r="L1093">
        <v>1.5053049077189001E-3</v>
      </c>
      <c r="M1093">
        <v>-0.80712914297381899</v>
      </c>
      <c r="N1093" t="s">
        <v>654</v>
      </c>
    </row>
    <row r="1094" spans="1:14" x14ac:dyDescent="0.2">
      <c r="A1094" t="s">
        <v>12</v>
      </c>
      <c r="B1094" t="s">
        <v>585</v>
      </c>
      <c r="C1094" t="s">
        <v>656</v>
      </c>
      <c r="D1094" t="s">
        <v>67</v>
      </c>
      <c r="E1094">
        <v>4.8870169067718398E-2</v>
      </c>
      <c r="F1094" t="s">
        <v>659</v>
      </c>
      <c r="G1094">
        <v>-0.57830387048124099</v>
      </c>
      <c r="H1094" t="s">
        <v>428</v>
      </c>
      <c r="I1094">
        <v>0.74472188508475001</v>
      </c>
      <c r="L1094">
        <v>4.8870169067718398E-2</v>
      </c>
      <c r="M1094">
        <v>-0.57830387048124099</v>
      </c>
      <c r="N1094" t="s">
        <v>654</v>
      </c>
    </row>
    <row r="1095" spans="1:14" x14ac:dyDescent="0.2">
      <c r="A1095" t="s">
        <v>12</v>
      </c>
      <c r="B1095" t="s">
        <v>585</v>
      </c>
      <c r="C1095" t="s">
        <v>656</v>
      </c>
      <c r="D1095" t="s">
        <v>93</v>
      </c>
      <c r="E1095">
        <v>7.7396749380958002E-2</v>
      </c>
      <c r="F1095" t="s">
        <v>659</v>
      </c>
      <c r="G1095">
        <v>-0.52837835648286002</v>
      </c>
      <c r="H1095" t="s">
        <v>123</v>
      </c>
      <c r="I1095">
        <v>0.74472188508475001</v>
      </c>
      <c r="L1095">
        <v>7.7396749380958002E-2</v>
      </c>
      <c r="M1095">
        <v>-0.52837835648286002</v>
      </c>
      <c r="N1095" t="s">
        <v>654</v>
      </c>
    </row>
    <row r="1096" spans="1:14" x14ac:dyDescent="0.2">
      <c r="A1096" t="s">
        <v>12</v>
      </c>
      <c r="B1096" t="s">
        <v>700</v>
      </c>
      <c r="C1096" t="s">
        <v>656</v>
      </c>
      <c r="D1096" t="s">
        <v>32</v>
      </c>
      <c r="E1096">
        <v>4.15214944103185E-2</v>
      </c>
      <c r="F1096" t="s">
        <v>659</v>
      </c>
      <c r="G1096">
        <v>0.59440559440559404</v>
      </c>
      <c r="H1096" t="s">
        <v>428</v>
      </c>
      <c r="I1096">
        <v>0.74472188508475001</v>
      </c>
      <c r="L1096">
        <v>4.15214944103185E-2</v>
      </c>
      <c r="M1096">
        <v>0.59440559440559404</v>
      </c>
      <c r="N1096" t="s">
        <v>654</v>
      </c>
    </row>
    <row r="1097" spans="1:14" x14ac:dyDescent="0.2">
      <c r="A1097" t="s">
        <v>12</v>
      </c>
      <c r="B1097" t="s">
        <v>700</v>
      </c>
      <c r="C1097" t="s">
        <v>656</v>
      </c>
      <c r="D1097" t="s">
        <v>59</v>
      </c>
      <c r="E1097">
        <v>8.9913736302638894E-2</v>
      </c>
      <c r="F1097" t="s">
        <v>659</v>
      </c>
      <c r="G1097">
        <v>0.51048951048950997</v>
      </c>
      <c r="H1097" t="s">
        <v>16</v>
      </c>
      <c r="I1097">
        <v>0.74472188508475001</v>
      </c>
      <c r="L1097">
        <v>8.9913736302638894E-2</v>
      </c>
      <c r="M1097">
        <v>0.51048951048950997</v>
      </c>
      <c r="N1097" t="s">
        <v>654</v>
      </c>
    </row>
    <row r="1098" spans="1:14" x14ac:dyDescent="0.2">
      <c r="A1098" t="s">
        <v>12</v>
      </c>
      <c r="B1098" t="s">
        <v>700</v>
      </c>
      <c r="C1098" t="s">
        <v>656</v>
      </c>
      <c r="D1098" t="s">
        <v>163</v>
      </c>
      <c r="E1098">
        <v>9.5157366594124701E-2</v>
      </c>
      <c r="F1098" t="s">
        <v>659</v>
      </c>
      <c r="G1098">
        <v>-0.50349650349650299</v>
      </c>
      <c r="H1098" t="s">
        <v>16</v>
      </c>
      <c r="I1098">
        <v>0.74472188508475001</v>
      </c>
      <c r="L1098">
        <v>9.5157366594124701E-2</v>
      </c>
      <c r="M1098">
        <v>-0.50349650349650299</v>
      </c>
      <c r="N1098" t="s">
        <v>654</v>
      </c>
    </row>
    <row r="1099" spans="1:14" x14ac:dyDescent="0.2">
      <c r="A1099" t="s">
        <v>12</v>
      </c>
      <c r="B1099" t="s">
        <v>700</v>
      </c>
      <c r="C1099" t="s">
        <v>656</v>
      </c>
      <c r="D1099" t="s">
        <v>116</v>
      </c>
      <c r="E1099">
        <v>5.5575604288774602E-2</v>
      </c>
      <c r="F1099" t="s">
        <v>659</v>
      </c>
      <c r="G1099">
        <v>0.59090909090909005</v>
      </c>
      <c r="H1099" t="s">
        <v>428</v>
      </c>
      <c r="I1099">
        <v>0.74472188508475001</v>
      </c>
      <c r="L1099">
        <v>5.5575604288774602E-2</v>
      </c>
      <c r="M1099">
        <v>0.59090909090909005</v>
      </c>
      <c r="N1099" t="s">
        <v>654</v>
      </c>
    </row>
    <row r="1100" spans="1:14" x14ac:dyDescent="0.2">
      <c r="A1100" t="s">
        <v>12</v>
      </c>
      <c r="B1100" t="s">
        <v>700</v>
      </c>
      <c r="C1100" t="s">
        <v>656</v>
      </c>
      <c r="D1100" t="s">
        <v>49</v>
      </c>
      <c r="E1100">
        <v>1.8452718028445399E-2</v>
      </c>
      <c r="F1100" t="s">
        <v>659</v>
      </c>
      <c r="G1100">
        <v>0.66433566433566404</v>
      </c>
      <c r="H1100" t="s">
        <v>703</v>
      </c>
      <c r="I1100">
        <v>0.74472188508475001</v>
      </c>
      <c r="K1100">
        <v>1.8452718028445399E-2</v>
      </c>
      <c r="L1100">
        <v>1.8452718028445399E-2</v>
      </c>
      <c r="M1100">
        <v>0.66433566433566404</v>
      </c>
      <c r="N1100" t="s">
        <v>654</v>
      </c>
    </row>
    <row r="1101" spans="1:14" x14ac:dyDescent="0.2">
      <c r="A1101" t="s">
        <v>12</v>
      </c>
      <c r="B1101" t="s">
        <v>700</v>
      </c>
      <c r="C1101" t="s">
        <v>656</v>
      </c>
      <c r="D1101" t="s">
        <v>23</v>
      </c>
      <c r="E1101">
        <v>4.15214944103185E-2</v>
      </c>
      <c r="F1101" t="s">
        <v>659</v>
      </c>
      <c r="G1101">
        <v>0.59440559440559404</v>
      </c>
      <c r="H1101" t="s">
        <v>428</v>
      </c>
      <c r="I1101">
        <v>0.74472188508475001</v>
      </c>
      <c r="L1101">
        <v>4.15214944103185E-2</v>
      </c>
      <c r="M1101">
        <v>0.59440559440559404</v>
      </c>
      <c r="N1101" t="s">
        <v>654</v>
      </c>
    </row>
    <row r="1102" spans="1:14" x14ac:dyDescent="0.2">
      <c r="A1102" t="s">
        <v>12</v>
      </c>
      <c r="B1102" t="s">
        <v>138</v>
      </c>
      <c r="C1102" t="s">
        <v>656</v>
      </c>
      <c r="D1102" t="s">
        <v>92</v>
      </c>
      <c r="E1102">
        <v>7.2939240846644104E-2</v>
      </c>
      <c r="F1102" t="s">
        <v>659</v>
      </c>
      <c r="G1102">
        <v>-0.53522453955503901</v>
      </c>
      <c r="H1102" t="s">
        <v>123</v>
      </c>
      <c r="I1102">
        <v>0.74472188508475001</v>
      </c>
      <c r="L1102">
        <v>7.2939240846644104E-2</v>
      </c>
      <c r="M1102">
        <v>-0.53522453955503901</v>
      </c>
      <c r="N1102" t="s">
        <v>654</v>
      </c>
    </row>
    <row r="1103" spans="1:14" x14ac:dyDescent="0.2">
      <c r="A1103" t="s">
        <v>12</v>
      </c>
      <c r="B1103" t="s">
        <v>138</v>
      </c>
      <c r="C1103" t="s">
        <v>656</v>
      </c>
      <c r="D1103" t="s">
        <v>45</v>
      </c>
      <c r="E1103">
        <v>9.7844960180950596E-2</v>
      </c>
      <c r="F1103" t="s">
        <v>659</v>
      </c>
      <c r="G1103">
        <v>-0.50001239879483905</v>
      </c>
      <c r="H1103" t="s">
        <v>16</v>
      </c>
      <c r="I1103">
        <v>0.74472188508475001</v>
      </c>
      <c r="L1103">
        <v>9.7844960180950596E-2</v>
      </c>
      <c r="M1103">
        <v>-0.50001239879483905</v>
      </c>
      <c r="N1103" t="s">
        <v>654</v>
      </c>
    </row>
    <row r="1104" spans="1:14" x14ac:dyDescent="0.2">
      <c r="A1104" t="s">
        <v>12</v>
      </c>
      <c r="B1104" t="s">
        <v>138</v>
      </c>
      <c r="C1104" t="s">
        <v>656</v>
      </c>
      <c r="D1104" t="s">
        <v>38</v>
      </c>
      <c r="E1104">
        <v>9.2464183595104499E-2</v>
      </c>
      <c r="F1104" t="s">
        <v>659</v>
      </c>
      <c r="G1104">
        <v>0.50705482694687898</v>
      </c>
      <c r="H1104" t="s">
        <v>16</v>
      </c>
      <c r="I1104">
        <v>0.74472188508475001</v>
      </c>
      <c r="L1104">
        <v>9.2464183595104499E-2</v>
      </c>
      <c r="M1104">
        <v>0.50705482694687898</v>
      </c>
      <c r="N1104" t="s">
        <v>654</v>
      </c>
    </row>
    <row r="1105" spans="1:14" x14ac:dyDescent="0.2">
      <c r="A1105" t="s">
        <v>12</v>
      </c>
      <c r="B1105" t="s">
        <v>138</v>
      </c>
      <c r="C1105" t="s">
        <v>656</v>
      </c>
      <c r="D1105" t="s">
        <v>255</v>
      </c>
      <c r="E1105">
        <v>5.7529079241891101E-2</v>
      </c>
      <c r="F1105" t="s">
        <v>659</v>
      </c>
      <c r="G1105">
        <v>-0.58718067473405899</v>
      </c>
      <c r="H1105" t="s">
        <v>123</v>
      </c>
      <c r="I1105">
        <v>0.74472188508475001</v>
      </c>
      <c r="L1105">
        <v>5.7529079241891101E-2</v>
      </c>
      <c r="M1105">
        <v>-0.58718067473405899</v>
      </c>
      <c r="N1105" t="s">
        <v>654</v>
      </c>
    </row>
    <row r="1106" spans="1:14" x14ac:dyDescent="0.2">
      <c r="A1106" t="s">
        <v>12</v>
      </c>
      <c r="B1106" t="s">
        <v>138</v>
      </c>
      <c r="C1106" t="s">
        <v>656</v>
      </c>
      <c r="D1106" t="s">
        <v>75</v>
      </c>
      <c r="E1106">
        <v>9.7844960180950596E-2</v>
      </c>
      <c r="F1106" t="s">
        <v>659</v>
      </c>
      <c r="G1106">
        <v>0.50001239879483905</v>
      </c>
      <c r="H1106" t="s">
        <v>16</v>
      </c>
      <c r="I1106">
        <v>0.74472188508475001</v>
      </c>
      <c r="L1106">
        <v>9.7844960180950596E-2</v>
      </c>
      <c r="M1106">
        <v>0.50001239879483905</v>
      </c>
      <c r="N1106" t="s">
        <v>654</v>
      </c>
    </row>
    <row r="1107" spans="1:14" x14ac:dyDescent="0.2">
      <c r="A1107" t="s">
        <v>12</v>
      </c>
      <c r="B1107" t="s">
        <v>480</v>
      </c>
      <c r="C1107" t="s">
        <v>656</v>
      </c>
      <c r="D1107" t="s">
        <v>159</v>
      </c>
      <c r="E1107">
        <v>6.8975416986472401E-2</v>
      </c>
      <c r="F1107" t="s">
        <v>659</v>
      </c>
      <c r="G1107">
        <v>-0.54155796386424504</v>
      </c>
      <c r="H1107" t="s">
        <v>123</v>
      </c>
      <c r="I1107">
        <v>0.74472188508475001</v>
      </c>
      <c r="L1107">
        <v>6.8975416986472401E-2</v>
      </c>
      <c r="M1107">
        <v>-0.54155796386424504</v>
      </c>
      <c r="N1107" t="s">
        <v>654</v>
      </c>
    </row>
    <row r="1108" spans="1:14" x14ac:dyDescent="0.2">
      <c r="A1108" t="s">
        <v>12</v>
      </c>
      <c r="B1108" t="s">
        <v>480</v>
      </c>
      <c r="C1108" t="s">
        <v>656</v>
      </c>
      <c r="D1108" t="s">
        <v>15</v>
      </c>
      <c r="E1108">
        <v>5.8329285398502198E-2</v>
      </c>
      <c r="F1108" t="s">
        <v>659</v>
      </c>
      <c r="G1108">
        <v>-0.55991586094438905</v>
      </c>
      <c r="H1108" t="s">
        <v>123</v>
      </c>
      <c r="I1108">
        <v>0.74472188508475001</v>
      </c>
      <c r="L1108">
        <v>5.8329285398502198E-2</v>
      </c>
      <c r="M1108">
        <v>-0.55991586094438905</v>
      </c>
      <c r="N1108" t="s">
        <v>654</v>
      </c>
    </row>
    <row r="1109" spans="1:14" x14ac:dyDescent="0.2">
      <c r="A1109" t="s">
        <v>12</v>
      </c>
      <c r="B1109" t="s">
        <v>480</v>
      </c>
      <c r="C1109" t="s">
        <v>656</v>
      </c>
      <c r="D1109" t="s">
        <v>67</v>
      </c>
      <c r="E1109">
        <v>6.8975416986472401E-2</v>
      </c>
      <c r="F1109" t="s">
        <v>659</v>
      </c>
      <c r="G1109">
        <v>-0.54155796386424504</v>
      </c>
      <c r="H1109" t="s">
        <v>123</v>
      </c>
      <c r="I1109">
        <v>0.74472188508475001</v>
      </c>
      <c r="L1109">
        <v>6.8975416986472401E-2</v>
      </c>
      <c r="M1109">
        <v>-0.54155796386424504</v>
      </c>
      <c r="N1109" t="s">
        <v>654</v>
      </c>
    </row>
    <row r="1110" spans="1:14" x14ac:dyDescent="0.2">
      <c r="A1110" t="s">
        <v>12</v>
      </c>
      <c r="B1110" t="s">
        <v>480</v>
      </c>
      <c r="C1110" t="s">
        <v>656</v>
      </c>
      <c r="D1110" t="s">
        <v>255</v>
      </c>
      <c r="E1110">
        <v>2.5618682352341101E-2</v>
      </c>
      <c r="F1110" t="s">
        <v>659</v>
      </c>
      <c r="G1110">
        <v>-0.66483985446538996</v>
      </c>
      <c r="H1110" t="s">
        <v>428</v>
      </c>
      <c r="I1110">
        <v>0.74472188508475001</v>
      </c>
      <c r="L1110">
        <v>2.5618682352341101E-2</v>
      </c>
      <c r="M1110">
        <v>-0.66483985446538996</v>
      </c>
      <c r="N1110" t="s">
        <v>654</v>
      </c>
    </row>
    <row r="1111" spans="1:14" x14ac:dyDescent="0.2">
      <c r="A1111" t="s">
        <v>12</v>
      </c>
      <c r="B1111" t="s">
        <v>586</v>
      </c>
      <c r="C1111" t="s">
        <v>656</v>
      </c>
      <c r="D1111" t="s">
        <v>53</v>
      </c>
      <c r="E1111">
        <v>4.9048848151311303E-2</v>
      </c>
      <c r="F1111" t="s">
        <v>659</v>
      </c>
      <c r="G1111">
        <v>0.57793433637913505</v>
      </c>
      <c r="H1111" t="s">
        <v>428</v>
      </c>
      <c r="I1111">
        <v>0.74472188508475001</v>
      </c>
      <c r="L1111">
        <v>4.9048848151311303E-2</v>
      </c>
      <c r="M1111">
        <v>0.57793433637913505</v>
      </c>
      <c r="N1111" t="s">
        <v>654</v>
      </c>
    </row>
    <row r="1112" spans="1:14" x14ac:dyDescent="0.2">
      <c r="A1112" t="s">
        <v>12</v>
      </c>
      <c r="B1112" t="s">
        <v>587</v>
      </c>
      <c r="C1112" t="s">
        <v>656</v>
      </c>
      <c r="D1112" t="s">
        <v>59</v>
      </c>
      <c r="E1112">
        <v>8.2107484726980096E-2</v>
      </c>
      <c r="F1112" t="s">
        <v>659</v>
      </c>
      <c r="G1112">
        <v>0.52143002191764498</v>
      </c>
      <c r="H1112" t="s">
        <v>123</v>
      </c>
      <c r="I1112">
        <v>0.74472188508475001</v>
      </c>
      <c r="L1112">
        <v>8.2107484726980096E-2</v>
      </c>
      <c r="M1112">
        <v>0.52143002191764498</v>
      </c>
      <c r="N1112" t="s">
        <v>654</v>
      </c>
    </row>
    <row r="1113" spans="1:14" x14ac:dyDescent="0.2">
      <c r="A1113" t="s">
        <v>12</v>
      </c>
      <c r="B1113" t="s">
        <v>587</v>
      </c>
      <c r="C1113" t="s">
        <v>656</v>
      </c>
      <c r="D1113" t="s">
        <v>47</v>
      </c>
      <c r="E1113">
        <v>8.9774510599627405E-2</v>
      </c>
      <c r="F1113" t="s">
        <v>659</v>
      </c>
      <c r="G1113">
        <v>0.51067888744511603</v>
      </c>
      <c r="H1113" t="s">
        <v>16</v>
      </c>
      <c r="I1113">
        <v>0.74472188508475001</v>
      </c>
      <c r="L1113">
        <v>8.9774510599627405E-2</v>
      </c>
      <c r="M1113">
        <v>0.51067888744511603</v>
      </c>
      <c r="N1113" t="s">
        <v>654</v>
      </c>
    </row>
    <row r="1114" spans="1:14" x14ac:dyDescent="0.2">
      <c r="A1114" t="s">
        <v>12</v>
      </c>
      <c r="B1114" t="s">
        <v>896</v>
      </c>
      <c r="C1114" t="s">
        <v>656</v>
      </c>
      <c r="D1114" t="s">
        <v>38</v>
      </c>
      <c r="E1114">
        <v>6.9202810571088597E-2</v>
      </c>
      <c r="F1114" t="s">
        <v>659</v>
      </c>
      <c r="G1114">
        <v>0.541187958504458</v>
      </c>
      <c r="H1114" t="s">
        <v>123</v>
      </c>
      <c r="I1114">
        <v>0.74472188508475001</v>
      </c>
      <c r="L1114">
        <v>6.9202810571088597E-2</v>
      </c>
      <c r="M1114">
        <v>0.541187958504458</v>
      </c>
      <c r="N1114" t="s">
        <v>654</v>
      </c>
    </row>
    <row r="1115" spans="1:14" x14ac:dyDescent="0.2">
      <c r="A1115" t="s">
        <v>12</v>
      </c>
      <c r="B1115" t="s">
        <v>896</v>
      </c>
      <c r="C1115" t="s">
        <v>656</v>
      </c>
      <c r="D1115" t="s">
        <v>40</v>
      </c>
      <c r="E1115">
        <v>7.3901221202465395E-2</v>
      </c>
      <c r="F1115" t="s">
        <v>659</v>
      </c>
      <c r="G1115">
        <v>0.53372329700784504</v>
      </c>
      <c r="H1115" t="s">
        <v>123</v>
      </c>
      <c r="I1115">
        <v>0.74472188508475001</v>
      </c>
      <c r="L1115">
        <v>7.3901221202465395E-2</v>
      </c>
      <c r="M1115">
        <v>0.53372329700784504</v>
      </c>
      <c r="N1115" t="s">
        <v>654</v>
      </c>
    </row>
    <row r="1116" spans="1:14" x14ac:dyDescent="0.2">
      <c r="A1116" t="s">
        <v>12</v>
      </c>
      <c r="B1116" t="s">
        <v>701</v>
      </c>
      <c r="C1116" t="s">
        <v>656</v>
      </c>
      <c r="D1116" t="s">
        <v>18</v>
      </c>
      <c r="E1116">
        <v>2.34290508806532E-2</v>
      </c>
      <c r="F1116" t="s">
        <v>659</v>
      </c>
      <c r="G1116">
        <v>0.645351267592713</v>
      </c>
      <c r="H1116" t="s">
        <v>428</v>
      </c>
      <c r="I1116">
        <v>0.74472188508475001</v>
      </c>
      <c r="L1116">
        <v>2.34290508806532E-2</v>
      </c>
      <c r="M1116">
        <v>0.645351267592713</v>
      </c>
      <c r="N1116" t="s">
        <v>654</v>
      </c>
    </row>
    <row r="1117" spans="1:14" x14ac:dyDescent="0.2">
      <c r="A1117" t="s">
        <v>12</v>
      </c>
      <c r="B1117" t="s">
        <v>701</v>
      </c>
      <c r="C1117" t="s">
        <v>656</v>
      </c>
      <c r="D1117" t="s">
        <v>49</v>
      </c>
      <c r="E1117">
        <v>4.6036094234188597E-3</v>
      </c>
      <c r="F1117" t="s">
        <v>659</v>
      </c>
      <c r="G1117">
        <v>-0.75411833516451798</v>
      </c>
      <c r="H1117" t="s">
        <v>703</v>
      </c>
      <c r="I1117">
        <v>0.74472188508475001</v>
      </c>
      <c r="K1117">
        <v>4.6036094234188597E-3</v>
      </c>
      <c r="L1117">
        <v>4.6036094234188597E-3</v>
      </c>
      <c r="M1117">
        <v>-0.75411833516451798</v>
      </c>
      <c r="N1117" t="s">
        <v>654</v>
      </c>
    </row>
    <row r="1118" spans="1:14" x14ac:dyDescent="0.2">
      <c r="A1118" t="s">
        <v>12</v>
      </c>
      <c r="B1118" t="s">
        <v>702</v>
      </c>
      <c r="C1118" t="s">
        <v>656</v>
      </c>
      <c r="D1118" t="s">
        <v>159</v>
      </c>
      <c r="E1118">
        <v>7.7527200453534895E-2</v>
      </c>
      <c r="F1118" t="s">
        <v>659</v>
      </c>
      <c r="G1118">
        <v>0.52818211140299898</v>
      </c>
      <c r="H1118" t="s">
        <v>123</v>
      </c>
      <c r="I1118">
        <v>0.74472188508475001</v>
      </c>
      <c r="L1118">
        <v>7.7527200453534895E-2</v>
      </c>
      <c r="M1118">
        <v>0.52818211140299898</v>
      </c>
      <c r="N1118" t="s">
        <v>654</v>
      </c>
    </row>
    <row r="1119" spans="1:14" x14ac:dyDescent="0.2">
      <c r="A1119" t="s">
        <v>12</v>
      </c>
      <c r="B1119" t="s">
        <v>702</v>
      </c>
      <c r="C1119" t="s">
        <v>656</v>
      </c>
      <c r="D1119" t="s">
        <v>124</v>
      </c>
      <c r="E1119">
        <v>9.7844960180950596E-2</v>
      </c>
      <c r="F1119" t="s">
        <v>659</v>
      </c>
      <c r="G1119">
        <v>-0.50001239879483905</v>
      </c>
      <c r="H1119" t="s">
        <v>16</v>
      </c>
      <c r="I1119">
        <v>0.74472188508475001</v>
      </c>
      <c r="L1119">
        <v>9.7844960180950596E-2</v>
      </c>
      <c r="M1119">
        <v>-0.50001239879483905</v>
      </c>
      <c r="N1119" t="s">
        <v>654</v>
      </c>
    </row>
    <row r="1120" spans="1:14" x14ac:dyDescent="0.2">
      <c r="A1120" t="s">
        <v>12</v>
      </c>
      <c r="B1120" t="s">
        <v>482</v>
      </c>
      <c r="C1120" t="s">
        <v>656</v>
      </c>
      <c r="D1120" t="s">
        <v>32</v>
      </c>
      <c r="E1120">
        <v>2.16665308101078E-2</v>
      </c>
      <c r="F1120" t="s">
        <v>659</v>
      </c>
      <c r="G1120">
        <v>-0.65170534634510802</v>
      </c>
      <c r="H1120" t="s">
        <v>703</v>
      </c>
      <c r="I1120">
        <v>0.74472188508475001</v>
      </c>
      <c r="K1120">
        <v>2.16665308101078E-2</v>
      </c>
      <c r="L1120">
        <v>2.16665308101078E-2</v>
      </c>
      <c r="M1120">
        <v>-0.65170534634510802</v>
      </c>
      <c r="N1120" t="s">
        <v>654</v>
      </c>
    </row>
    <row r="1121" spans="1:14" x14ac:dyDescent="0.2">
      <c r="A1121" t="s">
        <v>12</v>
      </c>
      <c r="B1121" t="s">
        <v>482</v>
      </c>
      <c r="C1121" t="s">
        <v>656</v>
      </c>
      <c r="D1121" t="s">
        <v>47</v>
      </c>
      <c r="E1121">
        <v>1.9293713890779999E-2</v>
      </c>
      <c r="F1121" t="s">
        <v>659</v>
      </c>
      <c r="G1121">
        <v>-0.66088429488517997</v>
      </c>
      <c r="H1121" t="s">
        <v>703</v>
      </c>
      <c r="I1121">
        <v>0.74472188508475001</v>
      </c>
      <c r="K1121">
        <v>1.9293713890779999E-2</v>
      </c>
      <c r="L1121">
        <v>1.9293713890779999E-2</v>
      </c>
      <c r="M1121">
        <v>-0.66088429488517997</v>
      </c>
      <c r="N1121" t="s">
        <v>654</v>
      </c>
    </row>
    <row r="1122" spans="1:14" x14ac:dyDescent="0.2">
      <c r="A1122" t="s">
        <v>12</v>
      </c>
      <c r="B1122" t="s">
        <v>308</v>
      </c>
      <c r="C1122" t="s">
        <v>656</v>
      </c>
      <c r="D1122" t="s">
        <v>32</v>
      </c>
      <c r="E1122">
        <v>8.48687711339349E-2</v>
      </c>
      <c r="F1122" t="s">
        <v>659</v>
      </c>
      <c r="G1122">
        <v>0.51748251748251695</v>
      </c>
      <c r="H1122" t="s">
        <v>123</v>
      </c>
      <c r="I1122">
        <v>0.74472188508475001</v>
      </c>
      <c r="L1122">
        <v>8.48687711339349E-2</v>
      </c>
      <c r="M1122">
        <v>0.51748251748251695</v>
      </c>
      <c r="N1122" t="s">
        <v>654</v>
      </c>
    </row>
    <row r="1123" spans="1:14" x14ac:dyDescent="0.2">
      <c r="A1123" t="s">
        <v>12</v>
      </c>
      <c r="B1123" t="s">
        <v>308</v>
      </c>
      <c r="C1123" t="s">
        <v>656</v>
      </c>
      <c r="D1123" t="s">
        <v>163</v>
      </c>
      <c r="E1123">
        <v>2.83196712957599E-2</v>
      </c>
      <c r="F1123" t="s">
        <v>659</v>
      </c>
      <c r="G1123">
        <v>-0.62937062937062904</v>
      </c>
      <c r="H1123" t="s">
        <v>428</v>
      </c>
      <c r="I1123">
        <v>0.74472188508475001</v>
      </c>
      <c r="L1123">
        <v>2.83196712957599E-2</v>
      </c>
      <c r="M1123">
        <v>-0.62937062937062904</v>
      </c>
      <c r="N1123" t="s">
        <v>654</v>
      </c>
    </row>
    <row r="1124" spans="1:14" x14ac:dyDescent="0.2">
      <c r="A1124" t="s">
        <v>12</v>
      </c>
      <c r="B1124" t="s">
        <v>308</v>
      </c>
      <c r="C1124" t="s">
        <v>656</v>
      </c>
      <c r="D1124" t="s">
        <v>49</v>
      </c>
      <c r="E1124">
        <v>5.4842119775407802E-2</v>
      </c>
      <c r="F1124" t="s">
        <v>659</v>
      </c>
      <c r="G1124">
        <v>0.56643356643356602</v>
      </c>
      <c r="H1124" t="s">
        <v>428</v>
      </c>
      <c r="I1124">
        <v>0.74472188508475001</v>
      </c>
      <c r="L1124">
        <v>5.4842119775407802E-2</v>
      </c>
      <c r="M1124">
        <v>0.56643356643356602</v>
      </c>
      <c r="N1124" t="s">
        <v>654</v>
      </c>
    </row>
    <row r="1125" spans="1:14" x14ac:dyDescent="0.2">
      <c r="A1125" t="s">
        <v>12</v>
      </c>
      <c r="B1125" t="s">
        <v>309</v>
      </c>
      <c r="C1125" t="s">
        <v>656</v>
      </c>
      <c r="D1125" t="s">
        <v>49</v>
      </c>
      <c r="E1125">
        <v>5.96592896171E-2</v>
      </c>
      <c r="F1125" t="s">
        <v>659</v>
      </c>
      <c r="G1125">
        <v>-0.55750157298191605</v>
      </c>
      <c r="H1125" t="s">
        <v>123</v>
      </c>
      <c r="I1125">
        <v>0.74472188508475001</v>
      </c>
      <c r="L1125">
        <v>5.96592896171E-2</v>
      </c>
      <c r="M1125">
        <v>-0.55750157298191605</v>
      </c>
      <c r="N1125" t="s">
        <v>654</v>
      </c>
    </row>
    <row r="1126" spans="1:14" x14ac:dyDescent="0.2">
      <c r="A1126" t="s">
        <v>12</v>
      </c>
      <c r="B1126" t="s">
        <v>309</v>
      </c>
      <c r="C1126" t="s">
        <v>656</v>
      </c>
      <c r="D1126" t="s">
        <v>38</v>
      </c>
      <c r="E1126">
        <v>1.21486434572327E-2</v>
      </c>
      <c r="F1126" t="s">
        <v>659</v>
      </c>
      <c r="G1126">
        <v>0.69479673647746198</v>
      </c>
      <c r="H1126" t="s">
        <v>703</v>
      </c>
      <c r="I1126">
        <v>0.74472188508475001</v>
      </c>
      <c r="K1126">
        <v>1.21486434572327E-2</v>
      </c>
      <c r="L1126">
        <v>1.21486434572327E-2</v>
      </c>
      <c r="M1126">
        <v>0.69479673647746198</v>
      </c>
      <c r="N1126" t="s">
        <v>654</v>
      </c>
    </row>
    <row r="1127" spans="1:14" x14ac:dyDescent="0.2">
      <c r="A1127" t="s">
        <v>12</v>
      </c>
      <c r="B1127" t="s">
        <v>140</v>
      </c>
      <c r="C1127" t="s">
        <v>656</v>
      </c>
      <c r="D1127" t="s">
        <v>18</v>
      </c>
      <c r="E1127">
        <v>7.6077456298081899E-3</v>
      </c>
      <c r="F1127" t="s">
        <v>659</v>
      </c>
      <c r="G1127">
        <v>-0.72521371652126498</v>
      </c>
      <c r="H1127" t="s">
        <v>703</v>
      </c>
      <c r="I1127">
        <v>0.74472188508475001</v>
      </c>
      <c r="K1127">
        <v>7.6077456298081899E-3</v>
      </c>
      <c r="L1127">
        <v>7.6077456298081899E-3</v>
      </c>
      <c r="M1127">
        <v>-0.72521371652126498</v>
      </c>
      <c r="N1127" t="s">
        <v>654</v>
      </c>
    </row>
    <row r="1128" spans="1:14" x14ac:dyDescent="0.2">
      <c r="A1128" t="s">
        <v>12</v>
      </c>
      <c r="B1128" t="s">
        <v>140</v>
      </c>
      <c r="C1128" t="s">
        <v>656</v>
      </c>
      <c r="D1128" t="s">
        <v>116</v>
      </c>
      <c r="E1128">
        <v>8.8508696598212797E-2</v>
      </c>
      <c r="F1128" t="s">
        <v>659</v>
      </c>
      <c r="G1128">
        <v>0.53699087680689295</v>
      </c>
      <c r="H1128" t="s">
        <v>16</v>
      </c>
      <c r="I1128">
        <v>0.74472188508475001</v>
      </c>
      <c r="L1128">
        <v>8.8508696598212797E-2</v>
      </c>
      <c r="M1128">
        <v>0.53699087680689295</v>
      </c>
      <c r="N1128" t="s">
        <v>654</v>
      </c>
    </row>
    <row r="1129" spans="1:14" x14ac:dyDescent="0.2">
      <c r="A1129" t="s">
        <v>12</v>
      </c>
      <c r="B1129" t="s">
        <v>140</v>
      </c>
      <c r="C1129" t="s">
        <v>656</v>
      </c>
      <c r="D1129" t="s">
        <v>67</v>
      </c>
      <c r="E1129">
        <v>2.7584641058513701E-2</v>
      </c>
      <c r="F1129" t="s">
        <v>659</v>
      </c>
      <c r="G1129">
        <v>-0.63163775309916603</v>
      </c>
      <c r="H1129" t="s">
        <v>428</v>
      </c>
      <c r="I1129">
        <v>0.74472188508475001</v>
      </c>
      <c r="L1129">
        <v>2.7584641058513701E-2</v>
      </c>
      <c r="M1129">
        <v>-0.63163775309916603</v>
      </c>
      <c r="N1129" t="s">
        <v>654</v>
      </c>
    </row>
    <row r="1130" spans="1:14" x14ac:dyDescent="0.2">
      <c r="A1130" t="s">
        <v>12</v>
      </c>
      <c r="B1130" t="s">
        <v>141</v>
      </c>
      <c r="C1130" t="s">
        <v>656</v>
      </c>
      <c r="D1130" t="s">
        <v>32</v>
      </c>
      <c r="E1130">
        <v>4.1289495227885997E-2</v>
      </c>
      <c r="F1130" t="s">
        <v>659</v>
      </c>
      <c r="G1130">
        <v>-0.59494570848070105</v>
      </c>
      <c r="H1130" t="s">
        <v>428</v>
      </c>
      <c r="I1130">
        <v>0.74472188508475001</v>
      </c>
      <c r="L1130">
        <v>4.1289495227885997E-2</v>
      </c>
      <c r="M1130">
        <v>-0.59494570848070105</v>
      </c>
      <c r="N1130" t="s">
        <v>654</v>
      </c>
    </row>
    <row r="1131" spans="1:14" x14ac:dyDescent="0.2">
      <c r="A1131" t="s">
        <v>12</v>
      </c>
      <c r="B1131" t="s">
        <v>141</v>
      </c>
      <c r="C1131" t="s">
        <v>656</v>
      </c>
      <c r="D1131" t="s">
        <v>59</v>
      </c>
      <c r="E1131">
        <v>7.7396749380958002E-2</v>
      </c>
      <c r="F1131" t="s">
        <v>659</v>
      </c>
      <c r="G1131">
        <v>-0.52837835648286002</v>
      </c>
      <c r="H1131" t="s">
        <v>123</v>
      </c>
      <c r="I1131">
        <v>0.74472188508475001</v>
      </c>
      <c r="L1131">
        <v>7.7396749380958002E-2</v>
      </c>
      <c r="M1131">
        <v>-0.52837835648286002</v>
      </c>
      <c r="N1131" t="s">
        <v>654</v>
      </c>
    </row>
    <row r="1132" spans="1:14" x14ac:dyDescent="0.2">
      <c r="A1132" t="s">
        <v>12</v>
      </c>
      <c r="B1132" t="s">
        <v>141</v>
      </c>
      <c r="C1132" t="s">
        <v>656</v>
      </c>
      <c r="D1132" t="s">
        <v>45</v>
      </c>
      <c r="E1132">
        <v>8.3060578138255001E-2</v>
      </c>
      <c r="F1132" t="s">
        <v>659</v>
      </c>
      <c r="G1132">
        <v>-0.52005743748313005</v>
      </c>
      <c r="H1132" t="s">
        <v>123</v>
      </c>
      <c r="I1132">
        <v>0.74472188508475001</v>
      </c>
      <c r="L1132">
        <v>8.3060578138255001E-2</v>
      </c>
      <c r="M1132">
        <v>-0.52005743748313005</v>
      </c>
      <c r="N1132" t="s">
        <v>654</v>
      </c>
    </row>
    <row r="1133" spans="1:14" x14ac:dyDescent="0.2">
      <c r="A1133" t="s">
        <v>12</v>
      </c>
      <c r="B1133" t="s">
        <v>141</v>
      </c>
      <c r="C1133" t="s">
        <v>656</v>
      </c>
      <c r="D1133" t="s">
        <v>53</v>
      </c>
      <c r="E1133">
        <v>2.2395953767757E-2</v>
      </c>
      <c r="F1133" t="s">
        <v>659</v>
      </c>
      <c r="G1133">
        <v>-0.64903168197894701</v>
      </c>
      <c r="H1133" t="s">
        <v>428</v>
      </c>
      <c r="I1133">
        <v>0.74472188508475001</v>
      </c>
      <c r="L1133">
        <v>2.2395953767757E-2</v>
      </c>
      <c r="M1133">
        <v>-0.64903168197894701</v>
      </c>
      <c r="N1133" t="s">
        <v>654</v>
      </c>
    </row>
    <row r="1134" spans="1:14" x14ac:dyDescent="0.2">
      <c r="A1134" t="s">
        <v>12</v>
      </c>
      <c r="B1134" t="s">
        <v>897</v>
      </c>
      <c r="C1134" t="s">
        <v>656</v>
      </c>
      <c r="D1134" t="s">
        <v>29</v>
      </c>
      <c r="E1134">
        <v>8.0194598414040794E-2</v>
      </c>
      <c r="F1134" t="s">
        <v>659</v>
      </c>
      <c r="G1134">
        <v>0.52421789698299504</v>
      </c>
      <c r="H1134" t="s">
        <v>123</v>
      </c>
      <c r="I1134">
        <v>0.74472188508475001</v>
      </c>
      <c r="L1134">
        <v>8.0194598414040794E-2</v>
      </c>
      <c r="M1134">
        <v>0.52421789698299504</v>
      </c>
      <c r="N1134" t="s">
        <v>654</v>
      </c>
    </row>
    <row r="1135" spans="1:14" x14ac:dyDescent="0.2">
      <c r="A1135" t="s">
        <v>12</v>
      </c>
      <c r="B1135" t="s">
        <v>897</v>
      </c>
      <c r="C1135" t="s">
        <v>656</v>
      </c>
      <c r="D1135" t="s">
        <v>97</v>
      </c>
      <c r="E1135">
        <v>3.9533160944714499E-2</v>
      </c>
      <c r="F1135" t="s">
        <v>659</v>
      </c>
      <c r="G1135">
        <v>0.59910616798056604</v>
      </c>
      <c r="H1135" t="s">
        <v>428</v>
      </c>
      <c r="I1135">
        <v>0.74472188508475001</v>
      </c>
      <c r="L1135">
        <v>3.9533160944714499E-2</v>
      </c>
      <c r="M1135">
        <v>0.59910616798056604</v>
      </c>
      <c r="N1135" t="s">
        <v>654</v>
      </c>
    </row>
    <row r="1136" spans="1:14" x14ac:dyDescent="0.2">
      <c r="A1136" t="s">
        <v>12</v>
      </c>
      <c r="B1136" t="s">
        <v>897</v>
      </c>
      <c r="C1136" t="s">
        <v>656</v>
      </c>
      <c r="D1136" t="s">
        <v>64</v>
      </c>
      <c r="E1136">
        <v>8.5995369906409005E-2</v>
      </c>
      <c r="F1136" t="s">
        <v>659</v>
      </c>
      <c r="G1136">
        <v>0.51589697798326495</v>
      </c>
      <c r="H1136" t="s">
        <v>16</v>
      </c>
      <c r="I1136">
        <v>0.74472188508475001</v>
      </c>
      <c r="L1136">
        <v>8.5995369906409005E-2</v>
      </c>
      <c r="M1136">
        <v>0.51589697798326495</v>
      </c>
      <c r="N1136" t="s">
        <v>654</v>
      </c>
    </row>
    <row r="1137" spans="1:14" x14ac:dyDescent="0.2">
      <c r="A1137" t="s">
        <v>12</v>
      </c>
      <c r="B1137" t="s">
        <v>897</v>
      </c>
      <c r="C1137" t="s">
        <v>656</v>
      </c>
      <c r="D1137" t="s">
        <v>72</v>
      </c>
      <c r="E1137">
        <v>9.2074040310509794E-2</v>
      </c>
      <c r="F1137" t="s">
        <v>659</v>
      </c>
      <c r="G1137">
        <v>0.50757605898353497</v>
      </c>
      <c r="H1137" t="s">
        <v>16</v>
      </c>
      <c r="I1137">
        <v>0.74472188508475001</v>
      </c>
      <c r="L1137">
        <v>9.2074040310509794E-2</v>
      </c>
      <c r="M1137">
        <v>0.50757605898353497</v>
      </c>
      <c r="N1137" t="s">
        <v>654</v>
      </c>
    </row>
    <row r="1138" spans="1:14" x14ac:dyDescent="0.2">
      <c r="A1138" t="s">
        <v>12</v>
      </c>
      <c r="B1138" t="s">
        <v>897</v>
      </c>
      <c r="C1138" t="s">
        <v>656</v>
      </c>
      <c r="D1138" t="s">
        <v>20</v>
      </c>
      <c r="E1138">
        <v>9.2074040310509794E-2</v>
      </c>
      <c r="F1138" t="s">
        <v>659</v>
      </c>
      <c r="G1138">
        <v>0.50757605898353497</v>
      </c>
      <c r="H1138" t="s">
        <v>16</v>
      </c>
      <c r="I1138">
        <v>0.74472188508475001</v>
      </c>
      <c r="L1138">
        <v>9.2074040310509794E-2</v>
      </c>
      <c r="M1138">
        <v>0.50757605898353497</v>
      </c>
      <c r="N1138" t="s">
        <v>654</v>
      </c>
    </row>
    <row r="1139" spans="1:14" x14ac:dyDescent="0.2">
      <c r="A1139" t="s">
        <v>12</v>
      </c>
      <c r="B1139" t="s">
        <v>897</v>
      </c>
      <c r="C1139" t="s">
        <v>656</v>
      </c>
      <c r="D1139" t="s">
        <v>40</v>
      </c>
      <c r="E1139">
        <v>6.6872534427969005E-2</v>
      </c>
      <c r="F1139" t="s">
        <v>659</v>
      </c>
      <c r="G1139">
        <v>0.54502019448232097</v>
      </c>
      <c r="H1139" t="s">
        <v>123</v>
      </c>
      <c r="I1139">
        <v>0.74472188508475001</v>
      </c>
      <c r="L1139">
        <v>6.6872534427969005E-2</v>
      </c>
      <c r="M1139">
        <v>0.54502019448232097</v>
      </c>
      <c r="N1139" t="s">
        <v>654</v>
      </c>
    </row>
    <row r="1140" spans="1:14" x14ac:dyDescent="0.2">
      <c r="A1140" t="s">
        <v>12</v>
      </c>
      <c r="B1140" t="s">
        <v>897</v>
      </c>
      <c r="C1140" t="s">
        <v>656</v>
      </c>
      <c r="D1140" t="s">
        <v>67</v>
      </c>
      <c r="E1140">
        <v>1.5352226699186299E-2</v>
      </c>
      <c r="F1140" t="s">
        <v>659</v>
      </c>
      <c r="G1140">
        <v>0.67815489847800203</v>
      </c>
      <c r="H1140" t="s">
        <v>703</v>
      </c>
      <c r="I1140">
        <v>0.74472188508475001</v>
      </c>
      <c r="K1140">
        <v>1.5352226699186299E-2</v>
      </c>
      <c r="L1140">
        <v>1.5352226699186299E-2</v>
      </c>
      <c r="M1140">
        <v>0.67815489847800203</v>
      </c>
      <c r="N1140" t="s">
        <v>654</v>
      </c>
    </row>
    <row r="1141" spans="1:14" x14ac:dyDescent="0.2">
      <c r="A1141" t="s">
        <v>12</v>
      </c>
      <c r="B1141" t="s">
        <v>588</v>
      </c>
      <c r="C1141" t="s">
        <v>656</v>
      </c>
      <c r="D1141" t="s">
        <v>92</v>
      </c>
      <c r="E1141">
        <v>2.51614642181462E-2</v>
      </c>
      <c r="F1141" t="s">
        <v>659</v>
      </c>
      <c r="G1141">
        <v>0.63943575005100795</v>
      </c>
      <c r="H1141" t="s">
        <v>428</v>
      </c>
      <c r="I1141">
        <v>0.74472188508475001</v>
      </c>
      <c r="L1141">
        <v>2.51614642181462E-2</v>
      </c>
      <c r="M1141">
        <v>0.63943575005100795</v>
      </c>
      <c r="N1141" t="s">
        <v>654</v>
      </c>
    </row>
    <row r="1142" spans="1:14" x14ac:dyDescent="0.2">
      <c r="A1142" t="s">
        <v>12</v>
      </c>
      <c r="B1142" t="s">
        <v>588</v>
      </c>
      <c r="C1142" t="s">
        <v>656</v>
      </c>
      <c r="D1142" t="s">
        <v>116</v>
      </c>
      <c r="E1142">
        <v>8.8508696598212797E-2</v>
      </c>
      <c r="F1142" t="s">
        <v>659</v>
      </c>
      <c r="G1142">
        <v>0.53699087680689295</v>
      </c>
      <c r="H1142" t="s">
        <v>16</v>
      </c>
      <c r="I1142">
        <v>0.74472188508475001</v>
      </c>
      <c r="L1142">
        <v>8.8508696598212797E-2</v>
      </c>
      <c r="M1142">
        <v>0.53699087680689295</v>
      </c>
      <c r="N1142" t="s">
        <v>654</v>
      </c>
    </row>
    <row r="1143" spans="1:14" x14ac:dyDescent="0.2">
      <c r="A1143" t="s">
        <v>12</v>
      </c>
      <c r="B1143" t="s">
        <v>588</v>
      </c>
      <c r="C1143" t="s">
        <v>656</v>
      </c>
      <c r="D1143" t="s">
        <v>72</v>
      </c>
      <c r="E1143">
        <v>8.6875700149406099E-2</v>
      </c>
      <c r="F1143" t="s">
        <v>659</v>
      </c>
      <c r="G1143">
        <v>0.51466779882154301</v>
      </c>
      <c r="H1143" t="s">
        <v>16</v>
      </c>
      <c r="I1143">
        <v>0.74472188508475001</v>
      </c>
      <c r="L1143">
        <v>8.6875700149406099E-2</v>
      </c>
      <c r="M1143">
        <v>0.51466779882154301</v>
      </c>
      <c r="N1143" t="s">
        <v>654</v>
      </c>
    </row>
    <row r="1144" spans="1:14" x14ac:dyDescent="0.2">
      <c r="A1144" t="s">
        <v>12</v>
      </c>
      <c r="B1144" t="s">
        <v>588</v>
      </c>
      <c r="C1144" t="s">
        <v>656</v>
      </c>
      <c r="D1144" t="s">
        <v>225</v>
      </c>
      <c r="E1144">
        <v>4.57804891770828E-2</v>
      </c>
      <c r="F1144" t="s">
        <v>659</v>
      </c>
      <c r="G1144">
        <v>0.584849771388117</v>
      </c>
      <c r="H1144" t="s">
        <v>428</v>
      </c>
      <c r="I1144">
        <v>0.74472188508475001</v>
      </c>
      <c r="L1144">
        <v>4.57804891770828E-2</v>
      </c>
      <c r="M1144">
        <v>0.584849771388117</v>
      </c>
      <c r="N1144" t="s">
        <v>654</v>
      </c>
    </row>
    <row r="1145" spans="1:14" x14ac:dyDescent="0.2">
      <c r="A1145" t="s">
        <v>12</v>
      </c>
      <c r="B1145" t="s">
        <v>588</v>
      </c>
      <c r="C1145" t="s">
        <v>656</v>
      </c>
      <c r="D1145" t="s">
        <v>93</v>
      </c>
      <c r="E1145">
        <v>5.3379404206855399E-2</v>
      </c>
      <c r="F1145" t="s">
        <v>659</v>
      </c>
      <c r="G1145">
        <v>0.56925377748443395</v>
      </c>
      <c r="H1145" t="s">
        <v>428</v>
      </c>
      <c r="I1145">
        <v>0.74472188508475001</v>
      </c>
      <c r="L1145">
        <v>5.3379404206855399E-2</v>
      </c>
      <c r="M1145">
        <v>0.56925377748443395</v>
      </c>
      <c r="N1145" t="s">
        <v>654</v>
      </c>
    </row>
    <row r="1146" spans="1:14" x14ac:dyDescent="0.2">
      <c r="A1146" t="s">
        <v>12</v>
      </c>
      <c r="B1146" t="s">
        <v>588</v>
      </c>
      <c r="C1146" t="s">
        <v>656</v>
      </c>
      <c r="D1146" t="s">
        <v>187</v>
      </c>
      <c r="E1146">
        <v>7.6151067647509299E-2</v>
      </c>
      <c r="F1146" t="s">
        <v>659</v>
      </c>
      <c r="G1146">
        <v>0.53026379272522595</v>
      </c>
      <c r="H1146" t="s">
        <v>123</v>
      </c>
      <c r="I1146">
        <v>0.74472188508475001</v>
      </c>
      <c r="L1146">
        <v>7.6151067647509299E-2</v>
      </c>
      <c r="M1146">
        <v>0.53026379272522595</v>
      </c>
      <c r="N1146" t="s">
        <v>654</v>
      </c>
    </row>
    <row r="1147" spans="1:14" x14ac:dyDescent="0.2">
      <c r="A1147" t="s">
        <v>12</v>
      </c>
      <c r="B1147" t="s">
        <v>310</v>
      </c>
      <c r="C1147" t="s">
        <v>656</v>
      </c>
      <c r="D1147" t="s">
        <v>29</v>
      </c>
      <c r="E1147">
        <v>7.20754308866106E-2</v>
      </c>
      <c r="F1147" t="s">
        <v>659</v>
      </c>
      <c r="G1147">
        <v>0.53658420002090701</v>
      </c>
      <c r="H1147" t="s">
        <v>123</v>
      </c>
      <c r="I1147">
        <v>0.74472188508475001</v>
      </c>
      <c r="L1147">
        <v>7.20754308866106E-2</v>
      </c>
      <c r="M1147">
        <v>0.53658420002090701</v>
      </c>
      <c r="N1147" t="s">
        <v>654</v>
      </c>
    </row>
    <row r="1148" spans="1:14" x14ac:dyDescent="0.2">
      <c r="A1148" t="s">
        <v>12</v>
      </c>
      <c r="B1148" t="s">
        <v>310</v>
      </c>
      <c r="C1148" t="s">
        <v>656</v>
      </c>
      <c r="D1148" t="s">
        <v>92</v>
      </c>
      <c r="E1148">
        <v>9.2071357276275703E-2</v>
      </c>
      <c r="F1148" t="s">
        <v>659</v>
      </c>
      <c r="G1148">
        <v>0.50757964866842598</v>
      </c>
      <c r="H1148" t="s">
        <v>16</v>
      </c>
      <c r="I1148">
        <v>0.74472188508475001</v>
      </c>
      <c r="L1148">
        <v>9.2071357276275703E-2</v>
      </c>
      <c r="M1148">
        <v>0.50757964866842598</v>
      </c>
      <c r="N1148" t="s">
        <v>654</v>
      </c>
    </row>
    <row r="1149" spans="1:14" x14ac:dyDescent="0.2">
      <c r="A1149" t="s">
        <v>12</v>
      </c>
      <c r="B1149" t="s">
        <v>310</v>
      </c>
      <c r="C1149" t="s">
        <v>656</v>
      </c>
      <c r="D1149" t="s">
        <v>163</v>
      </c>
      <c r="E1149">
        <v>3.2818441596693497E-2</v>
      </c>
      <c r="F1149" t="s">
        <v>659</v>
      </c>
      <c r="G1149">
        <v>-0.61634671624023096</v>
      </c>
      <c r="H1149" t="s">
        <v>428</v>
      </c>
      <c r="I1149">
        <v>0.74472188508475001</v>
      </c>
      <c r="L1149">
        <v>3.2818441596693497E-2</v>
      </c>
      <c r="M1149">
        <v>-0.61634671624023096</v>
      </c>
      <c r="N1149" t="s">
        <v>654</v>
      </c>
    </row>
    <row r="1150" spans="1:14" x14ac:dyDescent="0.2">
      <c r="A1150" t="s">
        <v>12</v>
      </c>
      <c r="B1150" t="s">
        <v>310</v>
      </c>
      <c r="C1150" t="s">
        <v>656</v>
      </c>
      <c r="D1150" t="s">
        <v>25</v>
      </c>
      <c r="E1150">
        <v>8.1657433898271306E-2</v>
      </c>
      <c r="F1150" t="s">
        <v>659</v>
      </c>
      <c r="G1150">
        <v>0.52208192434466605</v>
      </c>
      <c r="H1150" t="s">
        <v>123</v>
      </c>
      <c r="I1150">
        <v>0.74472188508475001</v>
      </c>
      <c r="L1150">
        <v>8.1657433898271306E-2</v>
      </c>
      <c r="M1150">
        <v>0.52208192434466605</v>
      </c>
      <c r="N1150" t="s">
        <v>654</v>
      </c>
    </row>
    <row r="1151" spans="1:14" x14ac:dyDescent="0.2">
      <c r="A1151" t="s">
        <v>12</v>
      </c>
      <c r="B1151" t="s">
        <v>310</v>
      </c>
      <c r="C1151" t="s">
        <v>656</v>
      </c>
      <c r="D1151" t="s">
        <v>23</v>
      </c>
      <c r="E1151">
        <v>7.20754308866106E-2</v>
      </c>
      <c r="F1151" t="s">
        <v>659</v>
      </c>
      <c r="G1151">
        <v>0.53658420002090701</v>
      </c>
      <c r="H1151" t="s">
        <v>123</v>
      </c>
      <c r="I1151">
        <v>0.74472188508475001</v>
      </c>
      <c r="L1151">
        <v>7.20754308866106E-2</v>
      </c>
      <c r="M1151">
        <v>0.53658420002090701</v>
      </c>
      <c r="N1151" t="s">
        <v>654</v>
      </c>
    </row>
    <row r="1152" spans="1:14" x14ac:dyDescent="0.2">
      <c r="A1152" t="s">
        <v>12</v>
      </c>
      <c r="B1152" t="s">
        <v>311</v>
      </c>
      <c r="C1152" t="s">
        <v>656</v>
      </c>
      <c r="D1152" t="s">
        <v>18</v>
      </c>
      <c r="E1152">
        <v>4.2867980523987999E-2</v>
      </c>
      <c r="F1152" t="s">
        <v>659</v>
      </c>
      <c r="G1152">
        <v>0.59131239598908203</v>
      </c>
      <c r="H1152" t="s">
        <v>428</v>
      </c>
      <c r="I1152">
        <v>0.74472188508475001</v>
      </c>
      <c r="L1152">
        <v>4.2867980523987999E-2</v>
      </c>
      <c r="M1152">
        <v>0.59131239598908203</v>
      </c>
      <c r="N1152" t="s">
        <v>654</v>
      </c>
    </row>
    <row r="1153" spans="1:14" x14ac:dyDescent="0.2">
      <c r="A1153" t="s">
        <v>12</v>
      </c>
      <c r="B1153" t="s">
        <v>311</v>
      </c>
      <c r="C1153" t="s">
        <v>656</v>
      </c>
      <c r="D1153" t="s">
        <v>159</v>
      </c>
      <c r="E1153">
        <v>8.2107484726980096E-2</v>
      </c>
      <c r="F1153" t="s">
        <v>659</v>
      </c>
      <c r="G1153">
        <v>0.52143002191764498</v>
      </c>
      <c r="H1153" t="s">
        <v>123</v>
      </c>
      <c r="I1153">
        <v>0.74472188508475001</v>
      </c>
      <c r="L1153">
        <v>8.2107484726980096E-2</v>
      </c>
      <c r="M1153">
        <v>0.52143002191764498</v>
      </c>
      <c r="N1153" t="s">
        <v>654</v>
      </c>
    </row>
    <row r="1154" spans="1:14" x14ac:dyDescent="0.2">
      <c r="A1154" t="s">
        <v>12</v>
      </c>
      <c r="B1154" t="s">
        <v>311</v>
      </c>
      <c r="C1154" t="s">
        <v>656</v>
      </c>
      <c r="D1154" t="s">
        <v>161</v>
      </c>
      <c r="E1154">
        <v>2.2008556958211099E-2</v>
      </c>
      <c r="F1154" t="s">
        <v>659</v>
      </c>
      <c r="G1154">
        <v>-0.65044363558799001</v>
      </c>
      <c r="H1154" t="s">
        <v>703</v>
      </c>
      <c r="I1154">
        <v>0.74472188508475001</v>
      </c>
      <c r="K1154">
        <v>2.2008556958211099E-2</v>
      </c>
      <c r="L1154">
        <v>2.2008556958211099E-2</v>
      </c>
      <c r="M1154">
        <v>-0.65044363558799001</v>
      </c>
      <c r="N1154" t="s">
        <v>654</v>
      </c>
    </row>
    <row r="1155" spans="1:14" x14ac:dyDescent="0.2">
      <c r="A1155" t="s">
        <v>12</v>
      </c>
      <c r="B1155" t="s">
        <v>311</v>
      </c>
      <c r="C1155" t="s">
        <v>656</v>
      </c>
      <c r="D1155" t="s">
        <v>53</v>
      </c>
      <c r="E1155">
        <v>8.9774510599627405E-2</v>
      </c>
      <c r="F1155" t="s">
        <v>659</v>
      </c>
      <c r="G1155">
        <v>0.51067888744511603</v>
      </c>
      <c r="H1155" t="s">
        <v>16</v>
      </c>
      <c r="I1155">
        <v>0.74472188508475001</v>
      </c>
      <c r="L1155">
        <v>8.9774510599627405E-2</v>
      </c>
      <c r="M1155">
        <v>0.51067888744511603</v>
      </c>
      <c r="N1155" t="s">
        <v>654</v>
      </c>
    </row>
    <row r="1156" spans="1:14" x14ac:dyDescent="0.2">
      <c r="A1156" t="s">
        <v>12</v>
      </c>
      <c r="B1156" t="s">
        <v>311</v>
      </c>
      <c r="C1156" t="s">
        <v>656</v>
      </c>
      <c r="D1156" t="s">
        <v>118</v>
      </c>
      <c r="E1156">
        <v>4.2867980523987999E-2</v>
      </c>
      <c r="F1156" t="s">
        <v>659</v>
      </c>
      <c r="G1156">
        <v>-0.59131239598908203</v>
      </c>
      <c r="H1156" t="s">
        <v>428</v>
      </c>
      <c r="I1156">
        <v>0.74472188508475001</v>
      </c>
      <c r="L1156">
        <v>4.2867980523987999E-2</v>
      </c>
      <c r="M1156">
        <v>-0.59131239598908203</v>
      </c>
      <c r="N1156" t="s">
        <v>654</v>
      </c>
    </row>
    <row r="1157" spans="1:14" x14ac:dyDescent="0.2">
      <c r="A1157" t="s">
        <v>12</v>
      </c>
      <c r="B1157" t="s">
        <v>311</v>
      </c>
      <c r="C1157" t="s">
        <v>656</v>
      </c>
      <c r="D1157" t="s">
        <v>67</v>
      </c>
      <c r="E1157">
        <v>7.4898427310132604E-2</v>
      </c>
      <c r="F1157" t="s">
        <v>659</v>
      </c>
      <c r="G1157">
        <v>0.53218115639017405</v>
      </c>
      <c r="H1157" t="s">
        <v>123</v>
      </c>
      <c r="I1157">
        <v>0.74472188508475001</v>
      </c>
      <c r="L1157">
        <v>7.4898427310132604E-2</v>
      </c>
      <c r="M1157">
        <v>0.53218115639017405</v>
      </c>
      <c r="N1157" t="s">
        <v>654</v>
      </c>
    </row>
    <row r="1158" spans="1:14" x14ac:dyDescent="0.2">
      <c r="A1158" t="s">
        <v>12</v>
      </c>
      <c r="B1158" t="s">
        <v>1024</v>
      </c>
      <c r="C1158" t="s">
        <v>656</v>
      </c>
      <c r="D1158" t="s">
        <v>32</v>
      </c>
      <c r="E1158" s="1">
        <v>6.1956805764326302E-4</v>
      </c>
      <c r="F1158" t="s">
        <v>659</v>
      </c>
      <c r="G1158">
        <v>-0.84041281897273901</v>
      </c>
      <c r="H1158" t="s">
        <v>703</v>
      </c>
      <c r="I1158">
        <v>0.42263098432131802</v>
      </c>
      <c r="K1158" s="1">
        <v>6.1956805764326302E-4</v>
      </c>
      <c r="L1158" s="1">
        <v>6.1956805764326302E-4</v>
      </c>
      <c r="M1158">
        <v>-0.84041281897273901</v>
      </c>
      <c r="N1158" t="s">
        <v>654</v>
      </c>
    </row>
    <row r="1159" spans="1:14" x14ac:dyDescent="0.2">
      <c r="A1159" t="s">
        <v>12</v>
      </c>
      <c r="B1159" t="s">
        <v>1024</v>
      </c>
      <c r="C1159" t="s">
        <v>656</v>
      </c>
      <c r="D1159" t="s">
        <v>47</v>
      </c>
      <c r="E1159">
        <v>4.6889974019657499E-2</v>
      </c>
      <c r="F1159" t="s">
        <v>659</v>
      </c>
      <c r="G1159">
        <v>-0.58246432998110598</v>
      </c>
      <c r="H1159" t="s">
        <v>428</v>
      </c>
      <c r="I1159">
        <v>0.74472188508475001</v>
      </c>
      <c r="L1159">
        <v>4.6889974019657499E-2</v>
      </c>
      <c r="M1159">
        <v>-0.58246432998110598</v>
      </c>
      <c r="N1159" t="s">
        <v>654</v>
      </c>
    </row>
    <row r="1160" spans="1:14" x14ac:dyDescent="0.2">
      <c r="A1160" t="s">
        <v>12</v>
      </c>
      <c r="B1160" t="s">
        <v>1024</v>
      </c>
      <c r="C1160" t="s">
        <v>656</v>
      </c>
      <c r="D1160" t="s">
        <v>99</v>
      </c>
      <c r="E1160">
        <v>4.6889974019657499E-2</v>
      </c>
      <c r="F1160" t="s">
        <v>659</v>
      </c>
      <c r="G1160">
        <v>-0.58246432998110598</v>
      </c>
      <c r="H1160" t="s">
        <v>428</v>
      </c>
      <c r="I1160">
        <v>0.74472188508475001</v>
      </c>
      <c r="L1160">
        <v>4.6889974019657499E-2</v>
      </c>
      <c r="M1160">
        <v>-0.58246432998110598</v>
      </c>
      <c r="N1160" t="s">
        <v>654</v>
      </c>
    </row>
    <row r="1161" spans="1:14" x14ac:dyDescent="0.2">
      <c r="A1161" t="s">
        <v>12</v>
      </c>
      <c r="B1161" t="s">
        <v>705</v>
      </c>
      <c r="C1161" t="s">
        <v>656</v>
      </c>
      <c r="D1161" t="s">
        <v>124</v>
      </c>
      <c r="E1161">
        <v>3.0504010869783101E-2</v>
      </c>
      <c r="F1161" t="s">
        <v>659</v>
      </c>
      <c r="G1161">
        <v>-0.62287441327418802</v>
      </c>
      <c r="H1161" t="s">
        <v>428</v>
      </c>
      <c r="I1161">
        <v>0.74472188508475001</v>
      </c>
      <c r="L1161">
        <v>3.0504010869783101E-2</v>
      </c>
      <c r="M1161">
        <v>-0.62287441327418802</v>
      </c>
      <c r="N1161" t="s">
        <v>654</v>
      </c>
    </row>
    <row r="1162" spans="1:14" x14ac:dyDescent="0.2">
      <c r="A1162" t="s">
        <v>12</v>
      </c>
      <c r="B1162" t="s">
        <v>484</v>
      </c>
      <c r="C1162" t="s">
        <v>656</v>
      </c>
      <c r="D1162" t="s">
        <v>124</v>
      </c>
      <c r="E1162">
        <v>1.2372420128365499E-3</v>
      </c>
      <c r="F1162" t="s">
        <v>659</v>
      </c>
      <c r="G1162">
        <v>0.81507566079879501</v>
      </c>
      <c r="H1162" t="s">
        <v>703</v>
      </c>
      <c r="I1162">
        <v>0.72172358845956897</v>
      </c>
      <c r="K1162">
        <v>1.2372420128365499E-3</v>
      </c>
      <c r="L1162">
        <v>1.2372420128365499E-3</v>
      </c>
      <c r="M1162">
        <v>0.81507566079879501</v>
      </c>
      <c r="N1162" t="s">
        <v>654</v>
      </c>
    </row>
    <row r="1163" spans="1:14" x14ac:dyDescent="0.2">
      <c r="A1163" t="s">
        <v>12</v>
      </c>
      <c r="B1163" t="s">
        <v>484</v>
      </c>
      <c r="C1163" t="s">
        <v>656</v>
      </c>
      <c r="D1163" t="s">
        <v>163</v>
      </c>
      <c r="E1163">
        <v>8.8416430634313301E-2</v>
      </c>
      <c r="F1163" t="s">
        <v>659</v>
      </c>
      <c r="G1163">
        <v>0.51253666006561804</v>
      </c>
      <c r="H1163" t="s">
        <v>16</v>
      </c>
      <c r="I1163">
        <v>0.74472188508475001</v>
      </c>
      <c r="L1163">
        <v>8.8416430634313301E-2</v>
      </c>
      <c r="M1163">
        <v>0.51253666006561804</v>
      </c>
      <c r="N1163" t="s">
        <v>654</v>
      </c>
    </row>
    <row r="1164" spans="1:14" x14ac:dyDescent="0.2">
      <c r="A1164" t="s">
        <v>12</v>
      </c>
      <c r="B1164" t="s">
        <v>484</v>
      </c>
      <c r="C1164" t="s">
        <v>656</v>
      </c>
      <c r="D1164" t="s">
        <v>116</v>
      </c>
      <c r="E1164">
        <v>4.23913533632891E-2</v>
      </c>
      <c r="F1164" t="s">
        <v>659</v>
      </c>
      <c r="G1164">
        <v>0.618771999914983</v>
      </c>
      <c r="H1164" t="s">
        <v>428</v>
      </c>
      <c r="I1164">
        <v>0.74472188508475001</v>
      </c>
      <c r="L1164">
        <v>4.23913533632891E-2</v>
      </c>
      <c r="M1164">
        <v>0.618771999914983</v>
      </c>
      <c r="N1164" t="s">
        <v>654</v>
      </c>
    </row>
    <row r="1165" spans="1:14" x14ac:dyDescent="0.2">
      <c r="A1165" t="s">
        <v>12</v>
      </c>
      <c r="B1165" t="s">
        <v>484</v>
      </c>
      <c r="C1165" t="s">
        <v>656</v>
      </c>
      <c r="D1165" t="s">
        <v>49</v>
      </c>
      <c r="E1165">
        <v>8.5853443578498001E-2</v>
      </c>
      <c r="F1165" t="s">
        <v>659</v>
      </c>
      <c r="G1165">
        <v>0.51609594242718504</v>
      </c>
      <c r="H1165" t="s">
        <v>16</v>
      </c>
      <c r="I1165">
        <v>0.74472188508475001</v>
      </c>
      <c r="L1165">
        <v>8.5853443578498001E-2</v>
      </c>
      <c r="M1165">
        <v>0.51609594242718504</v>
      </c>
      <c r="N1165" t="s">
        <v>654</v>
      </c>
    </row>
    <row r="1166" spans="1:14" x14ac:dyDescent="0.2">
      <c r="A1166" t="s">
        <v>12</v>
      </c>
      <c r="B1166" t="s">
        <v>484</v>
      </c>
      <c r="C1166" t="s">
        <v>656</v>
      </c>
      <c r="D1166" t="s">
        <v>67</v>
      </c>
      <c r="E1166">
        <v>4.1523835797001397E-2</v>
      </c>
      <c r="F1166" t="s">
        <v>659</v>
      </c>
      <c r="G1166">
        <v>-0.59440015438165394</v>
      </c>
      <c r="H1166" t="s">
        <v>428</v>
      </c>
      <c r="I1166">
        <v>0.74472188508475001</v>
      </c>
      <c r="L1166">
        <v>4.1523835797001397E-2</v>
      </c>
      <c r="M1166">
        <v>-0.59440015438165394</v>
      </c>
      <c r="N1166" t="s">
        <v>654</v>
      </c>
    </row>
    <row r="1167" spans="1:14" x14ac:dyDescent="0.2">
      <c r="A1167" t="s">
        <v>12</v>
      </c>
      <c r="B1167" t="s">
        <v>485</v>
      </c>
      <c r="C1167" t="s">
        <v>656</v>
      </c>
      <c r="D1167" t="s">
        <v>18</v>
      </c>
      <c r="E1167">
        <v>7.4898427310132604E-2</v>
      </c>
      <c r="F1167" t="s">
        <v>659</v>
      </c>
      <c r="G1167">
        <v>-0.53218115639017405</v>
      </c>
      <c r="H1167" t="s">
        <v>123</v>
      </c>
      <c r="I1167">
        <v>0.74472188508475001</v>
      </c>
      <c r="L1167">
        <v>7.4898427310132604E-2</v>
      </c>
      <c r="M1167">
        <v>-0.53218115639017405</v>
      </c>
      <c r="N1167" t="s">
        <v>654</v>
      </c>
    </row>
    <row r="1168" spans="1:14" x14ac:dyDescent="0.2">
      <c r="A1168" t="s">
        <v>12</v>
      </c>
      <c r="B1168" t="s">
        <v>485</v>
      </c>
      <c r="C1168" t="s">
        <v>656</v>
      </c>
      <c r="D1168" t="s">
        <v>40</v>
      </c>
      <c r="E1168">
        <v>8.2107484726980096E-2</v>
      </c>
      <c r="F1168" t="s">
        <v>659</v>
      </c>
      <c r="G1168">
        <v>-0.52143002191764498</v>
      </c>
      <c r="H1168" t="s">
        <v>123</v>
      </c>
      <c r="I1168">
        <v>0.74472188508475001</v>
      </c>
      <c r="L1168">
        <v>8.2107484726980096E-2</v>
      </c>
      <c r="M1168">
        <v>-0.52143002191764498</v>
      </c>
      <c r="N1168" t="s">
        <v>654</v>
      </c>
    </row>
    <row r="1169" spans="1:14" x14ac:dyDescent="0.2">
      <c r="A1169" t="s">
        <v>12</v>
      </c>
      <c r="B1169" t="s">
        <v>1023</v>
      </c>
      <c r="C1169" t="s">
        <v>656</v>
      </c>
      <c r="D1169" t="s">
        <v>45</v>
      </c>
      <c r="E1169">
        <v>6.0919625341362402E-2</v>
      </c>
      <c r="F1169" t="s">
        <v>659</v>
      </c>
      <c r="G1169">
        <v>-0.55524804840441899</v>
      </c>
      <c r="H1169" t="s">
        <v>123</v>
      </c>
      <c r="I1169">
        <v>0.74472188508475001</v>
      </c>
      <c r="L1169">
        <v>6.0919625341362402E-2</v>
      </c>
      <c r="M1169">
        <v>-0.55524804840441899</v>
      </c>
      <c r="N1169" t="s">
        <v>654</v>
      </c>
    </row>
    <row r="1170" spans="1:14" x14ac:dyDescent="0.2">
      <c r="A1170" t="s">
        <v>12</v>
      </c>
      <c r="B1170" t="s">
        <v>1023</v>
      </c>
      <c r="C1170" t="s">
        <v>656</v>
      </c>
      <c r="D1170" t="s">
        <v>69</v>
      </c>
      <c r="E1170">
        <v>9.3696514393349695E-2</v>
      </c>
      <c r="F1170" t="s">
        <v>659</v>
      </c>
      <c r="G1170">
        <v>0.50541809534248405</v>
      </c>
      <c r="H1170" t="s">
        <v>16</v>
      </c>
      <c r="I1170">
        <v>0.74472188508475001</v>
      </c>
      <c r="L1170">
        <v>9.3696514393349695E-2</v>
      </c>
      <c r="M1170">
        <v>0.50541809534248405</v>
      </c>
      <c r="N1170" t="s">
        <v>654</v>
      </c>
    </row>
    <row r="1171" spans="1:14" x14ac:dyDescent="0.2">
      <c r="A1171" t="s">
        <v>12</v>
      </c>
      <c r="B1171" t="s">
        <v>1023</v>
      </c>
      <c r="C1171" t="s">
        <v>656</v>
      </c>
      <c r="D1171" t="s">
        <v>53</v>
      </c>
      <c r="E1171">
        <v>7.8467770516897697E-2</v>
      </c>
      <c r="F1171" t="s">
        <v>659</v>
      </c>
      <c r="G1171">
        <v>-0.52677378951188503</v>
      </c>
      <c r="H1171" t="s">
        <v>123</v>
      </c>
      <c r="I1171">
        <v>0.74472188508475001</v>
      </c>
      <c r="L1171">
        <v>7.8467770516897697E-2</v>
      </c>
      <c r="M1171">
        <v>-0.52677378951188503</v>
      </c>
      <c r="N1171" t="s">
        <v>654</v>
      </c>
    </row>
    <row r="1172" spans="1:14" x14ac:dyDescent="0.2">
      <c r="A1172" t="s">
        <v>12</v>
      </c>
      <c r="B1172" t="s">
        <v>1023</v>
      </c>
      <c r="C1172" t="s">
        <v>656</v>
      </c>
      <c r="D1172" t="s">
        <v>124</v>
      </c>
      <c r="E1172">
        <v>8.8416430634313301E-2</v>
      </c>
      <c r="F1172" t="s">
        <v>659</v>
      </c>
      <c r="G1172">
        <v>-0.51253666006561804</v>
      </c>
      <c r="H1172" t="s">
        <v>16</v>
      </c>
      <c r="I1172">
        <v>0.74472188508475001</v>
      </c>
      <c r="L1172">
        <v>8.8416430634313301E-2</v>
      </c>
      <c r="M1172">
        <v>-0.51253666006561804</v>
      </c>
      <c r="N1172" t="s">
        <v>654</v>
      </c>
    </row>
    <row r="1173" spans="1:14" x14ac:dyDescent="0.2">
      <c r="A1173" t="s">
        <v>12</v>
      </c>
      <c r="B1173" t="s">
        <v>1023</v>
      </c>
      <c r="C1173" t="s">
        <v>656</v>
      </c>
      <c r="D1173" t="s">
        <v>49</v>
      </c>
      <c r="E1173">
        <v>6.7143315027598197E-2</v>
      </c>
      <c r="F1173" t="s">
        <v>659</v>
      </c>
      <c r="G1173">
        <v>-0.54457020131971901</v>
      </c>
      <c r="H1173" t="s">
        <v>123</v>
      </c>
      <c r="I1173">
        <v>0.74472188508475001</v>
      </c>
      <c r="L1173">
        <v>6.7143315027598197E-2</v>
      </c>
      <c r="M1173">
        <v>-0.54457020131971901</v>
      </c>
      <c r="N1173" t="s">
        <v>654</v>
      </c>
    </row>
    <row r="1174" spans="1:14" x14ac:dyDescent="0.2">
      <c r="A1174" t="s">
        <v>12</v>
      </c>
      <c r="B1174" t="s">
        <v>898</v>
      </c>
      <c r="C1174" t="s">
        <v>656</v>
      </c>
      <c r="D1174" t="s">
        <v>116</v>
      </c>
      <c r="E1174">
        <v>8.2650957344175005E-2</v>
      </c>
      <c r="F1174" t="s">
        <v>659</v>
      </c>
      <c r="G1174">
        <v>0.54545454545454497</v>
      </c>
      <c r="H1174" t="s">
        <v>123</v>
      </c>
      <c r="I1174">
        <v>0.74472188508475001</v>
      </c>
      <c r="L1174">
        <v>8.2650957344175005E-2</v>
      </c>
      <c r="M1174">
        <v>0.54545454545454497</v>
      </c>
      <c r="N1174" t="s">
        <v>654</v>
      </c>
    </row>
    <row r="1175" spans="1:14" x14ac:dyDescent="0.2">
      <c r="A1175" t="s">
        <v>12</v>
      </c>
      <c r="B1175" t="s">
        <v>898</v>
      </c>
      <c r="C1175" t="s">
        <v>656</v>
      </c>
      <c r="D1175" t="s">
        <v>51</v>
      </c>
      <c r="E1175">
        <v>4.7855976842060402E-2</v>
      </c>
      <c r="F1175" t="s">
        <v>659</v>
      </c>
      <c r="G1175">
        <v>0.58041958041957997</v>
      </c>
      <c r="H1175" t="s">
        <v>428</v>
      </c>
      <c r="I1175">
        <v>0.74472188508475001</v>
      </c>
      <c r="L1175">
        <v>4.7855976842060402E-2</v>
      </c>
      <c r="M1175">
        <v>0.58041958041957997</v>
      </c>
      <c r="N1175" t="s">
        <v>654</v>
      </c>
    </row>
    <row r="1176" spans="1:14" x14ac:dyDescent="0.2">
      <c r="A1176" t="s">
        <v>12</v>
      </c>
      <c r="B1176" t="s">
        <v>898</v>
      </c>
      <c r="C1176" t="s">
        <v>656</v>
      </c>
      <c r="D1176" t="s">
        <v>38</v>
      </c>
      <c r="E1176">
        <v>4.4609296463363E-2</v>
      </c>
      <c r="F1176" t="s">
        <v>659</v>
      </c>
      <c r="G1176">
        <v>0.58741258741258695</v>
      </c>
      <c r="H1176" t="s">
        <v>428</v>
      </c>
      <c r="I1176">
        <v>0.74472188508475001</v>
      </c>
      <c r="L1176">
        <v>4.4609296463363E-2</v>
      </c>
      <c r="M1176">
        <v>0.58741258741258695</v>
      </c>
      <c r="N1176" t="s">
        <v>654</v>
      </c>
    </row>
    <row r="1177" spans="1:14" x14ac:dyDescent="0.2">
      <c r="A1177" t="s">
        <v>12</v>
      </c>
      <c r="B1177" t="s">
        <v>150</v>
      </c>
      <c r="C1177" t="s">
        <v>656</v>
      </c>
      <c r="D1177" t="s">
        <v>45</v>
      </c>
      <c r="E1177">
        <v>2.58668812752719E-2</v>
      </c>
      <c r="F1177" t="s">
        <v>659</v>
      </c>
      <c r="G1177">
        <v>-0.637111542720456</v>
      </c>
      <c r="H1177" t="s">
        <v>428</v>
      </c>
      <c r="I1177">
        <v>0.74472188508475001</v>
      </c>
      <c r="L1177">
        <v>2.58668812752719E-2</v>
      </c>
      <c r="M1177">
        <v>-0.637111542720456</v>
      </c>
      <c r="N1177" t="s">
        <v>654</v>
      </c>
    </row>
    <row r="1178" spans="1:14" x14ac:dyDescent="0.2">
      <c r="A1178" t="s">
        <v>12</v>
      </c>
      <c r="B1178" t="s">
        <v>150</v>
      </c>
      <c r="C1178" t="s">
        <v>656</v>
      </c>
      <c r="D1178" t="s">
        <v>69</v>
      </c>
      <c r="E1178">
        <v>3.3033969985174397E-2</v>
      </c>
      <c r="F1178" t="s">
        <v>659</v>
      </c>
      <c r="G1178">
        <v>0.61575584855105503</v>
      </c>
      <c r="H1178" t="s">
        <v>428</v>
      </c>
      <c r="I1178">
        <v>0.74472188508475001</v>
      </c>
      <c r="L1178">
        <v>3.3033969985174397E-2</v>
      </c>
      <c r="M1178">
        <v>0.61575584855105503</v>
      </c>
      <c r="N1178" t="s">
        <v>654</v>
      </c>
    </row>
    <row r="1179" spans="1:14" x14ac:dyDescent="0.2">
      <c r="A1179" t="s">
        <v>12</v>
      </c>
      <c r="B1179" t="s">
        <v>150</v>
      </c>
      <c r="C1179" t="s">
        <v>656</v>
      </c>
      <c r="D1179" t="s">
        <v>53</v>
      </c>
      <c r="E1179">
        <v>4.1523835797001397E-2</v>
      </c>
      <c r="F1179" t="s">
        <v>659</v>
      </c>
      <c r="G1179">
        <v>-0.59440015438165394</v>
      </c>
      <c r="H1179" t="s">
        <v>428</v>
      </c>
      <c r="I1179">
        <v>0.74472188508475001</v>
      </c>
      <c r="L1179">
        <v>4.1523835797001397E-2</v>
      </c>
      <c r="M1179">
        <v>-0.59440015438165394</v>
      </c>
      <c r="N1179" t="s">
        <v>654</v>
      </c>
    </row>
    <row r="1180" spans="1:14" x14ac:dyDescent="0.2">
      <c r="A1180" t="s">
        <v>12</v>
      </c>
      <c r="B1180" t="s">
        <v>150</v>
      </c>
      <c r="C1180" t="s">
        <v>656</v>
      </c>
      <c r="D1180" t="s">
        <v>124</v>
      </c>
      <c r="E1180">
        <v>4.9696029793333998E-2</v>
      </c>
      <c r="F1180" t="s">
        <v>659</v>
      </c>
      <c r="G1180">
        <v>-0.57660374257381997</v>
      </c>
      <c r="H1180" t="s">
        <v>428</v>
      </c>
      <c r="I1180">
        <v>0.74472188508475001</v>
      </c>
      <c r="L1180">
        <v>4.9696029793333998E-2</v>
      </c>
      <c r="M1180">
        <v>-0.57660374257381997</v>
      </c>
      <c r="N1180" t="s">
        <v>654</v>
      </c>
    </row>
    <row r="1181" spans="1:14" x14ac:dyDescent="0.2">
      <c r="A1181" t="s">
        <v>12</v>
      </c>
      <c r="B1181" t="s">
        <v>150</v>
      </c>
      <c r="C1181" t="s">
        <v>656</v>
      </c>
      <c r="D1181" t="s">
        <v>49</v>
      </c>
      <c r="E1181">
        <v>1.6070404695964699E-3</v>
      </c>
      <c r="F1181" t="s">
        <v>659</v>
      </c>
      <c r="G1181">
        <v>-0.80439781371409502</v>
      </c>
      <c r="H1181" t="s">
        <v>703</v>
      </c>
      <c r="I1181">
        <v>0.74472188508475001</v>
      </c>
      <c r="K1181">
        <v>1.6070404695964699E-3</v>
      </c>
      <c r="L1181">
        <v>1.6070404695964699E-3</v>
      </c>
      <c r="M1181">
        <v>-0.80439781371409502</v>
      </c>
      <c r="N1181" t="s">
        <v>654</v>
      </c>
    </row>
    <row r="1182" spans="1:14" x14ac:dyDescent="0.2">
      <c r="A1182" t="s">
        <v>12</v>
      </c>
      <c r="B1182" t="s">
        <v>487</v>
      </c>
      <c r="C1182" t="s">
        <v>656</v>
      </c>
      <c r="D1182" t="s">
        <v>161</v>
      </c>
      <c r="E1182">
        <v>4.0571235899452301E-2</v>
      </c>
      <c r="F1182" t="s">
        <v>659</v>
      </c>
      <c r="G1182">
        <v>0.59663165510467697</v>
      </c>
      <c r="H1182" t="s">
        <v>428</v>
      </c>
      <c r="I1182">
        <v>0.74472188508475001</v>
      </c>
      <c r="L1182">
        <v>4.0571235899452301E-2</v>
      </c>
      <c r="M1182">
        <v>0.59663165510467697</v>
      </c>
      <c r="N1182" t="s">
        <v>654</v>
      </c>
    </row>
    <row r="1183" spans="1:14" x14ac:dyDescent="0.2">
      <c r="A1183" t="s">
        <v>12</v>
      </c>
      <c r="B1183" t="s">
        <v>487</v>
      </c>
      <c r="C1183" t="s">
        <v>656</v>
      </c>
      <c r="D1183" t="s">
        <v>47</v>
      </c>
      <c r="E1183">
        <v>9.4132756224995798E-2</v>
      </c>
      <c r="F1183" t="s">
        <v>659</v>
      </c>
      <c r="G1183">
        <v>0.50484216970395701</v>
      </c>
      <c r="H1183" t="s">
        <v>16</v>
      </c>
      <c r="I1183">
        <v>0.74472188508475001</v>
      </c>
      <c r="L1183">
        <v>9.4132756224995798E-2</v>
      </c>
      <c r="M1183">
        <v>0.50484216970395701</v>
      </c>
      <c r="N1183" t="s">
        <v>654</v>
      </c>
    </row>
    <row r="1184" spans="1:14" x14ac:dyDescent="0.2">
      <c r="A1184" t="s">
        <v>12</v>
      </c>
      <c r="B1184" t="s">
        <v>487</v>
      </c>
      <c r="C1184" t="s">
        <v>656</v>
      </c>
      <c r="D1184" t="s">
        <v>20</v>
      </c>
      <c r="E1184">
        <v>5.34611191493468E-2</v>
      </c>
      <c r="F1184" t="s">
        <v>659</v>
      </c>
      <c r="G1184">
        <v>0.56909480948446101</v>
      </c>
      <c r="H1184" t="s">
        <v>428</v>
      </c>
      <c r="I1184">
        <v>0.74472188508475001</v>
      </c>
      <c r="L1184">
        <v>5.34611191493468E-2</v>
      </c>
      <c r="M1184">
        <v>0.56909480948446101</v>
      </c>
      <c r="N1184" t="s">
        <v>654</v>
      </c>
    </row>
    <row r="1185" spans="1:14" x14ac:dyDescent="0.2">
      <c r="A1185" t="s">
        <v>12</v>
      </c>
      <c r="B1185" t="s">
        <v>487</v>
      </c>
      <c r="C1185" t="s">
        <v>656</v>
      </c>
      <c r="D1185" t="s">
        <v>40</v>
      </c>
      <c r="E1185">
        <v>5.34611191493468E-2</v>
      </c>
      <c r="F1185" t="s">
        <v>659</v>
      </c>
      <c r="G1185">
        <v>0.56909480948446101</v>
      </c>
      <c r="H1185" t="s">
        <v>428</v>
      </c>
      <c r="I1185">
        <v>0.74472188508475001</v>
      </c>
      <c r="L1185">
        <v>5.34611191493468E-2</v>
      </c>
      <c r="M1185">
        <v>0.56909480948446101</v>
      </c>
      <c r="N1185" t="s">
        <v>654</v>
      </c>
    </row>
    <row r="1186" spans="1:14" x14ac:dyDescent="0.2">
      <c r="A1186" t="s">
        <v>12</v>
      </c>
      <c r="B1186" t="s">
        <v>487</v>
      </c>
      <c r="C1186" t="s">
        <v>656</v>
      </c>
      <c r="D1186" t="s">
        <v>25</v>
      </c>
      <c r="E1186">
        <v>8.0889420885144794E-2</v>
      </c>
      <c r="F1186" t="s">
        <v>659</v>
      </c>
      <c r="G1186">
        <v>0.52320006678410103</v>
      </c>
      <c r="H1186" t="s">
        <v>123</v>
      </c>
      <c r="I1186">
        <v>0.74472188508475001</v>
      </c>
      <c r="L1186">
        <v>8.0889420885144794E-2</v>
      </c>
      <c r="M1186">
        <v>0.52320006678410103</v>
      </c>
      <c r="N1186" t="s">
        <v>654</v>
      </c>
    </row>
    <row r="1187" spans="1:14" x14ac:dyDescent="0.2">
      <c r="A1187" t="s">
        <v>12</v>
      </c>
      <c r="B1187" t="s">
        <v>487</v>
      </c>
      <c r="C1187" t="s">
        <v>656</v>
      </c>
      <c r="D1187" t="s">
        <v>31</v>
      </c>
      <c r="E1187">
        <v>3.3314997662179303E-2</v>
      </c>
      <c r="F1187" t="s">
        <v>659</v>
      </c>
      <c r="G1187">
        <v>0.61498955218482099</v>
      </c>
      <c r="H1187" t="s">
        <v>428</v>
      </c>
      <c r="I1187">
        <v>0.74472188508475001</v>
      </c>
      <c r="L1187">
        <v>3.3314997662179303E-2</v>
      </c>
      <c r="M1187">
        <v>0.61498955218482099</v>
      </c>
      <c r="N1187" t="s">
        <v>654</v>
      </c>
    </row>
    <row r="1188" spans="1:14" x14ac:dyDescent="0.2">
      <c r="A1188" t="s">
        <v>12</v>
      </c>
      <c r="B1188" t="s">
        <v>590</v>
      </c>
      <c r="C1188" t="s">
        <v>656</v>
      </c>
      <c r="D1188" t="s">
        <v>32</v>
      </c>
      <c r="E1188">
        <v>3.0059524575169701E-2</v>
      </c>
      <c r="F1188" t="s">
        <v>659</v>
      </c>
      <c r="G1188">
        <v>-0.62416850072489205</v>
      </c>
      <c r="H1188" t="s">
        <v>428</v>
      </c>
      <c r="I1188">
        <v>0.74472188508475001</v>
      </c>
      <c r="L1188">
        <v>3.0059524575169701E-2</v>
      </c>
      <c r="M1188">
        <v>-0.62416850072489205</v>
      </c>
      <c r="N1188" t="s">
        <v>654</v>
      </c>
    </row>
    <row r="1189" spans="1:14" x14ac:dyDescent="0.2">
      <c r="A1189" t="s">
        <v>12</v>
      </c>
      <c r="B1189" t="s">
        <v>488</v>
      </c>
      <c r="C1189" t="s">
        <v>656</v>
      </c>
      <c r="D1189" t="s">
        <v>47</v>
      </c>
      <c r="E1189">
        <v>1.9293713890779999E-2</v>
      </c>
      <c r="F1189" t="s">
        <v>659</v>
      </c>
      <c r="G1189">
        <v>-0.66088429488517997</v>
      </c>
      <c r="H1189" t="s">
        <v>703</v>
      </c>
      <c r="I1189">
        <v>0.74472188508475001</v>
      </c>
      <c r="K1189">
        <v>1.9293713890779999E-2</v>
      </c>
      <c r="L1189">
        <v>1.9293713890779999E-2</v>
      </c>
      <c r="M1189">
        <v>-0.66088429488517997</v>
      </c>
      <c r="N1189" t="s">
        <v>654</v>
      </c>
    </row>
    <row r="1190" spans="1:14" x14ac:dyDescent="0.2">
      <c r="A1190" t="s">
        <v>12</v>
      </c>
      <c r="B1190" t="s">
        <v>488</v>
      </c>
      <c r="C1190" t="s">
        <v>656</v>
      </c>
      <c r="D1190" t="s">
        <v>99</v>
      </c>
      <c r="E1190">
        <v>5.34611191493468E-2</v>
      </c>
      <c r="F1190" t="s">
        <v>659</v>
      </c>
      <c r="G1190">
        <v>-0.56909480948446101</v>
      </c>
      <c r="H1190" t="s">
        <v>428</v>
      </c>
      <c r="I1190">
        <v>0.74472188508475001</v>
      </c>
      <c r="L1190">
        <v>5.34611191493468E-2</v>
      </c>
      <c r="M1190">
        <v>-0.56909480948446101</v>
      </c>
      <c r="N1190" t="s">
        <v>654</v>
      </c>
    </row>
    <row r="1191" spans="1:14" x14ac:dyDescent="0.2">
      <c r="A1191" t="s">
        <v>12</v>
      </c>
      <c r="B1191" t="s">
        <v>488</v>
      </c>
      <c r="C1191" t="s">
        <v>656</v>
      </c>
      <c r="D1191" t="s">
        <v>24</v>
      </c>
      <c r="E1191">
        <v>4.0519326353834102E-2</v>
      </c>
      <c r="F1191" t="s">
        <v>659</v>
      </c>
      <c r="G1191">
        <v>-0.89442719099991497</v>
      </c>
      <c r="H1191" t="s">
        <v>428</v>
      </c>
      <c r="I1191">
        <v>0.74472188508475001</v>
      </c>
      <c r="L1191">
        <v>4.0519326353834102E-2</v>
      </c>
      <c r="M1191">
        <v>-0.89442719099991497</v>
      </c>
      <c r="N1191" t="s">
        <v>654</v>
      </c>
    </row>
    <row r="1192" spans="1:14" x14ac:dyDescent="0.2">
      <c r="A1192" t="s">
        <v>12</v>
      </c>
      <c r="B1192" t="s">
        <v>488</v>
      </c>
      <c r="C1192" t="s">
        <v>656</v>
      </c>
      <c r="D1192" t="s">
        <v>38</v>
      </c>
      <c r="E1192">
        <v>3.6815689793074903E-2</v>
      </c>
      <c r="F1192" t="s">
        <v>659</v>
      </c>
      <c r="G1192">
        <v>-0.60581060364474904</v>
      </c>
      <c r="H1192" t="s">
        <v>428</v>
      </c>
      <c r="I1192">
        <v>0.74472188508475001</v>
      </c>
      <c r="L1192">
        <v>3.6815689793074903E-2</v>
      </c>
      <c r="M1192">
        <v>-0.60581060364474904</v>
      </c>
      <c r="N1192" t="s">
        <v>654</v>
      </c>
    </row>
    <row r="1193" spans="1:14" x14ac:dyDescent="0.2">
      <c r="A1193" t="s">
        <v>12</v>
      </c>
      <c r="B1193" t="s">
        <v>488</v>
      </c>
      <c r="C1193" t="s">
        <v>656</v>
      </c>
      <c r="D1193" t="s">
        <v>31</v>
      </c>
      <c r="E1193">
        <v>4.0571235899452399E-2</v>
      </c>
      <c r="F1193" t="s">
        <v>659</v>
      </c>
      <c r="G1193">
        <v>-0.59663165510467697</v>
      </c>
      <c r="H1193" t="s">
        <v>428</v>
      </c>
      <c r="I1193">
        <v>0.74472188508475001</v>
      </c>
      <c r="L1193">
        <v>4.0571235899452399E-2</v>
      </c>
      <c r="M1193">
        <v>-0.59663165510467697</v>
      </c>
      <c r="N1193" t="s">
        <v>654</v>
      </c>
    </row>
    <row r="1194" spans="1:14" x14ac:dyDescent="0.2">
      <c r="A1194" t="s">
        <v>12</v>
      </c>
      <c r="B1194" t="s">
        <v>708</v>
      </c>
      <c r="C1194" t="s">
        <v>656</v>
      </c>
      <c r="D1194" t="s">
        <v>35</v>
      </c>
      <c r="E1194">
        <v>4.4609296463363E-2</v>
      </c>
      <c r="F1194" t="s">
        <v>659</v>
      </c>
      <c r="G1194">
        <v>0.58741258741258695</v>
      </c>
      <c r="H1194" t="s">
        <v>428</v>
      </c>
      <c r="I1194">
        <v>0.74472188508475001</v>
      </c>
      <c r="L1194">
        <v>4.4609296463363E-2</v>
      </c>
      <c r="M1194">
        <v>0.58741258741258695</v>
      </c>
      <c r="N1194" t="s">
        <v>654</v>
      </c>
    </row>
    <row r="1195" spans="1:14" x14ac:dyDescent="0.2">
      <c r="A1195" t="s">
        <v>12</v>
      </c>
      <c r="B1195" t="s">
        <v>708</v>
      </c>
      <c r="C1195" t="s">
        <v>656</v>
      </c>
      <c r="D1195" t="s">
        <v>97</v>
      </c>
      <c r="E1195">
        <v>3.8588452922019401E-2</v>
      </c>
      <c r="F1195" t="s">
        <v>659</v>
      </c>
      <c r="G1195">
        <v>0.60139860139860102</v>
      </c>
      <c r="H1195" t="s">
        <v>428</v>
      </c>
      <c r="I1195">
        <v>0.74472188508475001</v>
      </c>
      <c r="L1195">
        <v>3.8588452922019401E-2</v>
      </c>
      <c r="M1195">
        <v>0.60139860139860102</v>
      </c>
      <c r="N1195" t="s">
        <v>654</v>
      </c>
    </row>
    <row r="1196" spans="1:14" x14ac:dyDescent="0.2">
      <c r="A1196" t="s">
        <v>12</v>
      </c>
      <c r="B1196" t="s">
        <v>708</v>
      </c>
      <c r="C1196" t="s">
        <v>656</v>
      </c>
      <c r="D1196" t="s">
        <v>64</v>
      </c>
      <c r="E1196">
        <v>2.4003191200713699E-2</v>
      </c>
      <c r="F1196" t="s">
        <v>659</v>
      </c>
      <c r="G1196">
        <v>0.643356643356643</v>
      </c>
      <c r="H1196" t="s">
        <v>428</v>
      </c>
      <c r="I1196">
        <v>0.74472188508475001</v>
      </c>
      <c r="L1196">
        <v>2.4003191200713699E-2</v>
      </c>
      <c r="M1196">
        <v>0.643356643356643</v>
      </c>
      <c r="N1196" t="s">
        <v>654</v>
      </c>
    </row>
    <row r="1197" spans="1:14" x14ac:dyDescent="0.2">
      <c r="A1197" t="s">
        <v>12</v>
      </c>
      <c r="B1197" t="s">
        <v>708</v>
      </c>
      <c r="C1197" t="s">
        <v>656</v>
      </c>
      <c r="D1197" t="s">
        <v>72</v>
      </c>
      <c r="E1197">
        <v>8.9913736302638894E-2</v>
      </c>
      <c r="F1197" t="s">
        <v>659</v>
      </c>
      <c r="G1197">
        <v>0.51048951048950997</v>
      </c>
      <c r="H1197" t="s">
        <v>16</v>
      </c>
      <c r="I1197">
        <v>0.74472188508475001</v>
      </c>
      <c r="L1197">
        <v>8.9913736302638894E-2</v>
      </c>
      <c r="M1197">
        <v>0.51048951048950997</v>
      </c>
      <c r="N1197" t="s">
        <v>654</v>
      </c>
    </row>
    <row r="1198" spans="1:14" x14ac:dyDescent="0.2">
      <c r="A1198" t="s">
        <v>12</v>
      </c>
      <c r="B1198" t="s">
        <v>708</v>
      </c>
      <c r="C1198" t="s">
        <v>656</v>
      </c>
      <c r="D1198" t="s">
        <v>20</v>
      </c>
      <c r="E1198">
        <v>2.83196712957599E-2</v>
      </c>
      <c r="F1198" t="s">
        <v>659</v>
      </c>
      <c r="G1198">
        <v>0.62937062937062904</v>
      </c>
      <c r="H1198" t="s">
        <v>428</v>
      </c>
      <c r="I1198">
        <v>0.74472188508475001</v>
      </c>
      <c r="L1198">
        <v>2.83196712957599E-2</v>
      </c>
      <c r="M1198">
        <v>0.62937062937062904</v>
      </c>
      <c r="N1198" t="s">
        <v>654</v>
      </c>
    </row>
    <row r="1199" spans="1:14" x14ac:dyDescent="0.2">
      <c r="A1199" t="s">
        <v>12</v>
      </c>
      <c r="B1199" t="s">
        <v>708</v>
      </c>
      <c r="C1199" t="s">
        <v>656</v>
      </c>
      <c r="D1199" t="s">
        <v>179</v>
      </c>
      <c r="E1199">
        <v>4.2645569805326702E-2</v>
      </c>
      <c r="F1199" t="s">
        <v>659</v>
      </c>
      <c r="G1199">
        <v>0.61818181818181805</v>
      </c>
      <c r="H1199" t="s">
        <v>428</v>
      </c>
      <c r="I1199">
        <v>0.74472188508475001</v>
      </c>
      <c r="L1199">
        <v>4.2645569805326702E-2</v>
      </c>
      <c r="M1199">
        <v>0.61818181818181805</v>
      </c>
      <c r="N1199" t="s">
        <v>654</v>
      </c>
    </row>
    <row r="1200" spans="1:14" x14ac:dyDescent="0.2">
      <c r="A1200" t="s">
        <v>12</v>
      </c>
      <c r="B1200" t="s">
        <v>708</v>
      </c>
      <c r="C1200" t="s">
        <v>656</v>
      </c>
      <c r="D1200" t="s">
        <v>40</v>
      </c>
      <c r="E1200">
        <v>4.7855976842060402E-2</v>
      </c>
      <c r="F1200" t="s">
        <v>659</v>
      </c>
      <c r="G1200">
        <v>0.58041958041957997</v>
      </c>
      <c r="H1200" t="s">
        <v>428</v>
      </c>
      <c r="I1200">
        <v>0.74472188508475001</v>
      </c>
      <c r="L1200">
        <v>4.7855976842060402E-2</v>
      </c>
      <c r="M1200">
        <v>0.58041958041957997</v>
      </c>
      <c r="N1200" t="s">
        <v>654</v>
      </c>
    </row>
    <row r="1201" spans="1:14" x14ac:dyDescent="0.2">
      <c r="A1201" t="s">
        <v>12</v>
      </c>
      <c r="B1201" t="s">
        <v>708</v>
      </c>
      <c r="C1201" t="s">
        <v>656</v>
      </c>
      <c r="D1201" t="s">
        <v>25</v>
      </c>
      <c r="E1201">
        <v>8.9913736302638894E-2</v>
      </c>
      <c r="F1201" t="s">
        <v>659</v>
      </c>
      <c r="G1201">
        <v>0.51048951048950997</v>
      </c>
      <c r="H1201" t="s">
        <v>16</v>
      </c>
      <c r="I1201">
        <v>0.74472188508475001</v>
      </c>
      <c r="L1201">
        <v>8.9913736302638894E-2</v>
      </c>
      <c r="M1201">
        <v>0.51048951048950997</v>
      </c>
      <c r="N1201" t="s">
        <v>654</v>
      </c>
    </row>
    <row r="1202" spans="1:14" x14ac:dyDescent="0.2">
      <c r="A1202" t="s">
        <v>12</v>
      </c>
      <c r="B1202" t="s">
        <v>708</v>
      </c>
      <c r="C1202" t="s">
        <v>656</v>
      </c>
      <c r="D1202" t="s">
        <v>93</v>
      </c>
      <c r="E1202">
        <v>8.9913736302638894E-2</v>
      </c>
      <c r="F1202" t="s">
        <v>659</v>
      </c>
      <c r="G1202">
        <v>0.51048951048950997</v>
      </c>
      <c r="H1202" t="s">
        <v>16</v>
      </c>
      <c r="I1202">
        <v>0.74472188508475001</v>
      </c>
      <c r="L1202">
        <v>8.9913736302638894E-2</v>
      </c>
      <c r="M1202">
        <v>0.51048951048950997</v>
      </c>
      <c r="N1202" t="s">
        <v>654</v>
      </c>
    </row>
    <row r="1203" spans="1:14" x14ac:dyDescent="0.2">
      <c r="A1203" t="s">
        <v>12</v>
      </c>
      <c r="B1203" t="s">
        <v>709</v>
      </c>
      <c r="C1203" t="s">
        <v>656</v>
      </c>
      <c r="D1203" t="s">
        <v>92</v>
      </c>
      <c r="E1203">
        <v>5.8329285398502198E-2</v>
      </c>
      <c r="F1203" t="s">
        <v>659</v>
      </c>
      <c r="G1203">
        <v>-0.55991586094438905</v>
      </c>
      <c r="H1203" t="s">
        <v>123</v>
      </c>
      <c r="I1203">
        <v>0.74472188508475001</v>
      </c>
      <c r="L1203">
        <v>5.8329285398502198E-2</v>
      </c>
      <c r="M1203">
        <v>-0.55991586094438905</v>
      </c>
      <c r="N1203" t="s">
        <v>654</v>
      </c>
    </row>
    <row r="1204" spans="1:14" x14ac:dyDescent="0.2">
      <c r="A1204" t="s">
        <v>12</v>
      </c>
      <c r="B1204" t="s">
        <v>709</v>
      </c>
      <c r="C1204" t="s">
        <v>656</v>
      </c>
      <c r="D1204" t="s">
        <v>38</v>
      </c>
      <c r="E1204">
        <v>3.9797339670206598E-3</v>
      </c>
      <c r="F1204" t="s">
        <v>659</v>
      </c>
      <c r="G1204">
        <v>0.76185272882597199</v>
      </c>
      <c r="H1204" t="s">
        <v>703</v>
      </c>
      <c r="I1204">
        <v>0.74472188508475001</v>
      </c>
      <c r="K1204">
        <v>3.9797339670206598E-3</v>
      </c>
      <c r="L1204">
        <v>3.9797339670206598E-3</v>
      </c>
      <c r="M1204">
        <v>0.76185272882597199</v>
      </c>
      <c r="N1204" t="s">
        <v>654</v>
      </c>
    </row>
    <row r="1205" spans="1:14" x14ac:dyDescent="0.2">
      <c r="A1205" t="s">
        <v>12</v>
      </c>
      <c r="B1205" t="s">
        <v>709</v>
      </c>
      <c r="C1205" t="s">
        <v>656</v>
      </c>
      <c r="D1205" t="s">
        <v>225</v>
      </c>
      <c r="E1205">
        <v>9.4132756224995798E-2</v>
      </c>
      <c r="F1205" t="s">
        <v>659</v>
      </c>
      <c r="G1205">
        <v>-0.50484216970395701</v>
      </c>
      <c r="H1205" t="s">
        <v>16</v>
      </c>
      <c r="I1205">
        <v>0.74472188508475001</v>
      </c>
      <c r="L1205">
        <v>9.4132756224995798E-2</v>
      </c>
      <c r="M1205">
        <v>-0.50484216970395701</v>
      </c>
      <c r="N1205" t="s">
        <v>654</v>
      </c>
    </row>
    <row r="1206" spans="1:14" x14ac:dyDescent="0.2">
      <c r="A1206" t="s">
        <v>12</v>
      </c>
      <c r="B1206" t="s">
        <v>709</v>
      </c>
      <c r="C1206" t="s">
        <v>656</v>
      </c>
      <c r="D1206" t="s">
        <v>46</v>
      </c>
      <c r="E1206">
        <v>2.42451567389644E-2</v>
      </c>
      <c r="F1206" t="s">
        <v>659</v>
      </c>
      <c r="G1206">
        <v>0.64252639780503595</v>
      </c>
      <c r="H1206" t="s">
        <v>428</v>
      </c>
      <c r="I1206">
        <v>0.74472188508475001</v>
      </c>
      <c r="L1206">
        <v>2.42451567389644E-2</v>
      </c>
      <c r="M1206">
        <v>0.64252639780503595</v>
      </c>
      <c r="N1206" t="s">
        <v>654</v>
      </c>
    </row>
    <row r="1207" spans="1:14" x14ac:dyDescent="0.2">
      <c r="A1207" t="s">
        <v>12</v>
      </c>
      <c r="B1207" t="s">
        <v>591</v>
      </c>
      <c r="C1207" t="s">
        <v>656</v>
      </c>
      <c r="D1207" t="s">
        <v>18</v>
      </c>
      <c r="E1207">
        <v>9.2071357276275703E-2</v>
      </c>
      <c r="F1207" t="s">
        <v>659</v>
      </c>
      <c r="G1207">
        <v>-0.50757964866842598</v>
      </c>
      <c r="H1207" t="s">
        <v>16</v>
      </c>
      <c r="I1207">
        <v>0.74472188508475001</v>
      </c>
      <c r="L1207">
        <v>9.2071357276275703E-2</v>
      </c>
      <c r="M1207">
        <v>-0.50757964866842598</v>
      </c>
      <c r="N1207" t="s">
        <v>654</v>
      </c>
    </row>
    <row r="1208" spans="1:14" x14ac:dyDescent="0.2">
      <c r="A1208" t="s">
        <v>12</v>
      </c>
      <c r="B1208" t="s">
        <v>591</v>
      </c>
      <c r="C1208" t="s">
        <v>656</v>
      </c>
      <c r="D1208" t="s">
        <v>45</v>
      </c>
      <c r="E1208">
        <v>1.7797655806285902E-2</v>
      </c>
      <c r="F1208" t="s">
        <v>659</v>
      </c>
      <c r="G1208">
        <v>0.66710468110707399</v>
      </c>
      <c r="H1208" t="s">
        <v>703</v>
      </c>
      <c r="I1208">
        <v>0.74472188508475001</v>
      </c>
      <c r="K1208">
        <v>1.7797655806285902E-2</v>
      </c>
      <c r="L1208">
        <v>1.7797655806285902E-2</v>
      </c>
      <c r="M1208">
        <v>0.66710468110707399</v>
      </c>
      <c r="N1208" t="s">
        <v>654</v>
      </c>
    </row>
    <row r="1209" spans="1:14" x14ac:dyDescent="0.2">
      <c r="A1209" t="s">
        <v>12</v>
      </c>
      <c r="B1209" t="s">
        <v>591</v>
      </c>
      <c r="C1209" t="s">
        <v>656</v>
      </c>
      <c r="D1209" t="s">
        <v>124</v>
      </c>
      <c r="E1209">
        <v>2.55651095644082E-2</v>
      </c>
      <c r="F1209" t="s">
        <v>659</v>
      </c>
      <c r="G1209">
        <v>0.63810012975459196</v>
      </c>
      <c r="H1209" t="s">
        <v>428</v>
      </c>
      <c r="I1209">
        <v>0.74472188508475001</v>
      </c>
      <c r="L1209">
        <v>2.55651095644082E-2</v>
      </c>
      <c r="M1209">
        <v>0.63810012975459196</v>
      </c>
      <c r="N1209" t="s">
        <v>654</v>
      </c>
    </row>
    <row r="1210" spans="1:14" x14ac:dyDescent="0.2">
      <c r="A1210" t="s">
        <v>12</v>
      </c>
      <c r="B1210" t="s">
        <v>591</v>
      </c>
      <c r="C1210" t="s">
        <v>656</v>
      </c>
      <c r="D1210" t="s">
        <v>49</v>
      </c>
      <c r="E1210">
        <v>1.1919049108400101E-2</v>
      </c>
      <c r="F1210" t="s">
        <v>659</v>
      </c>
      <c r="G1210">
        <v>0.69610923245955503</v>
      </c>
      <c r="H1210" t="s">
        <v>703</v>
      </c>
      <c r="I1210">
        <v>0.74472188508475001</v>
      </c>
      <c r="K1210">
        <v>1.1919049108400101E-2</v>
      </c>
      <c r="L1210">
        <v>1.1919049108400101E-2</v>
      </c>
      <c r="M1210">
        <v>0.69610923245955503</v>
      </c>
      <c r="N1210" t="s">
        <v>654</v>
      </c>
    </row>
    <row r="1211" spans="1:14" x14ac:dyDescent="0.2">
      <c r="A1211" t="s">
        <v>12</v>
      </c>
      <c r="B1211" t="s">
        <v>710</v>
      </c>
      <c r="C1211" t="s">
        <v>656</v>
      </c>
      <c r="D1211" t="s">
        <v>69</v>
      </c>
      <c r="E1211">
        <v>5.1265589786491497E-2</v>
      </c>
      <c r="F1211" t="s">
        <v>659</v>
      </c>
      <c r="G1211">
        <v>-0.57342657342657299</v>
      </c>
      <c r="H1211" t="s">
        <v>428</v>
      </c>
      <c r="I1211">
        <v>0.74472188508475001</v>
      </c>
      <c r="L1211">
        <v>5.1265589786491497E-2</v>
      </c>
      <c r="M1211">
        <v>-0.57342657342657299</v>
      </c>
      <c r="N1211" t="s">
        <v>654</v>
      </c>
    </row>
    <row r="1212" spans="1:14" x14ac:dyDescent="0.2">
      <c r="A1212" t="s">
        <v>12</v>
      </c>
      <c r="B1212" t="s">
        <v>710</v>
      </c>
      <c r="C1212" t="s">
        <v>656</v>
      </c>
      <c r="D1212" t="s">
        <v>97</v>
      </c>
      <c r="E1212">
        <v>6.2511483279615102E-2</v>
      </c>
      <c r="F1212" t="s">
        <v>659</v>
      </c>
      <c r="G1212">
        <v>-0.55244755244755195</v>
      </c>
      <c r="H1212" t="s">
        <v>123</v>
      </c>
      <c r="I1212">
        <v>0.74472188508475001</v>
      </c>
      <c r="L1212">
        <v>6.2511483279615102E-2</v>
      </c>
      <c r="M1212">
        <v>-0.55244755244755195</v>
      </c>
      <c r="N1212" t="s">
        <v>654</v>
      </c>
    </row>
    <row r="1213" spans="1:14" x14ac:dyDescent="0.2">
      <c r="A1213" t="s">
        <v>12</v>
      </c>
      <c r="B1213" t="s">
        <v>710</v>
      </c>
      <c r="C1213" t="s">
        <v>656</v>
      </c>
      <c r="D1213" t="s">
        <v>179</v>
      </c>
      <c r="E1213">
        <v>3.88452536203533E-2</v>
      </c>
      <c r="F1213" t="s">
        <v>659</v>
      </c>
      <c r="G1213">
        <v>-0.62727272727272698</v>
      </c>
      <c r="H1213" t="s">
        <v>428</v>
      </c>
      <c r="I1213">
        <v>0.74472188508475001</v>
      </c>
      <c r="L1213">
        <v>3.88452536203533E-2</v>
      </c>
      <c r="M1213">
        <v>-0.62727272727272698</v>
      </c>
      <c r="N1213" t="s">
        <v>654</v>
      </c>
    </row>
    <row r="1214" spans="1:14" x14ac:dyDescent="0.2">
      <c r="A1214" t="s">
        <v>12</v>
      </c>
      <c r="B1214" t="s">
        <v>313</v>
      </c>
      <c r="C1214" t="s">
        <v>656</v>
      </c>
      <c r="D1214" t="s">
        <v>18</v>
      </c>
      <c r="E1214">
        <v>7.5362335053483595E-2</v>
      </c>
      <c r="F1214" t="s">
        <v>659</v>
      </c>
      <c r="G1214">
        <v>0.53146853146853101</v>
      </c>
      <c r="H1214" t="s">
        <v>123</v>
      </c>
      <c r="I1214">
        <v>0.74472188508475001</v>
      </c>
      <c r="L1214">
        <v>7.5362335053483595E-2</v>
      </c>
      <c r="M1214">
        <v>0.53146853146853101</v>
      </c>
      <c r="N1214" t="s">
        <v>654</v>
      </c>
    </row>
    <row r="1215" spans="1:14" x14ac:dyDescent="0.2">
      <c r="A1215" t="s">
        <v>12</v>
      </c>
      <c r="B1215" t="s">
        <v>313</v>
      </c>
      <c r="C1215" t="s">
        <v>656</v>
      </c>
      <c r="D1215" t="s">
        <v>24</v>
      </c>
      <c r="E1215">
        <v>3.7386073468498697E-2</v>
      </c>
      <c r="F1215" t="s">
        <v>659</v>
      </c>
      <c r="G1215">
        <v>0.89999999999999902</v>
      </c>
      <c r="H1215" t="s">
        <v>428</v>
      </c>
      <c r="I1215">
        <v>0.74472188508475001</v>
      </c>
      <c r="L1215">
        <v>3.7386073468498697E-2</v>
      </c>
      <c r="M1215">
        <v>0.89999999999999902</v>
      </c>
      <c r="N1215" t="s">
        <v>654</v>
      </c>
    </row>
    <row r="1216" spans="1:14" x14ac:dyDescent="0.2">
      <c r="A1216" t="s">
        <v>12</v>
      </c>
      <c r="B1216" t="s">
        <v>313</v>
      </c>
      <c r="C1216" t="s">
        <v>656</v>
      </c>
      <c r="D1216" t="s">
        <v>49</v>
      </c>
      <c r="E1216">
        <v>2.4003191200713699E-2</v>
      </c>
      <c r="F1216" t="s">
        <v>659</v>
      </c>
      <c r="G1216">
        <v>-0.643356643356643</v>
      </c>
      <c r="H1216" t="s">
        <v>428</v>
      </c>
      <c r="I1216">
        <v>0.74472188508475001</v>
      </c>
      <c r="L1216">
        <v>2.4003191200713699E-2</v>
      </c>
      <c r="M1216">
        <v>-0.643356643356643</v>
      </c>
      <c r="N1216" t="s">
        <v>654</v>
      </c>
    </row>
    <row r="1217" spans="1:14" x14ac:dyDescent="0.2">
      <c r="A1217" t="s">
        <v>12</v>
      </c>
      <c r="B1217" t="s">
        <v>313</v>
      </c>
      <c r="C1217" t="s">
        <v>656</v>
      </c>
      <c r="D1217" t="s">
        <v>31</v>
      </c>
      <c r="E1217">
        <v>5.4842119775407802E-2</v>
      </c>
      <c r="F1217" t="s">
        <v>659</v>
      </c>
      <c r="G1217">
        <v>0.56643356643356602</v>
      </c>
      <c r="H1217" t="s">
        <v>428</v>
      </c>
      <c r="I1217">
        <v>0.74472188508475001</v>
      </c>
      <c r="L1217">
        <v>5.4842119775407802E-2</v>
      </c>
      <c r="M1217">
        <v>0.56643356643356602</v>
      </c>
      <c r="N1217" t="s">
        <v>654</v>
      </c>
    </row>
    <row r="1218" spans="1:14" x14ac:dyDescent="0.2">
      <c r="A1218" t="s">
        <v>12</v>
      </c>
      <c r="B1218" t="s">
        <v>157</v>
      </c>
      <c r="C1218" t="s">
        <v>656</v>
      </c>
      <c r="D1218" t="s">
        <v>159</v>
      </c>
      <c r="E1218" s="1">
        <v>2.0071307332423101E-4</v>
      </c>
      <c r="F1218" t="s">
        <v>659</v>
      </c>
      <c r="G1218">
        <v>0.87412587412587395</v>
      </c>
      <c r="H1218" t="s">
        <v>703</v>
      </c>
      <c r="I1218">
        <v>0.158613619805647</v>
      </c>
      <c r="K1218" s="1">
        <v>2.0071307332423101E-4</v>
      </c>
      <c r="L1218" s="1">
        <v>2.0071307332423101E-4</v>
      </c>
      <c r="M1218">
        <v>0.87412587412587395</v>
      </c>
      <c r="N1218" t="s">
        <v>654</v>
      </c>
    </row>
    <row r="1219" spans="1:14" x14ac:dyDescent="0.2">
      <c r="A1219" t="s">
        <v>12</v>
      </c>
      <c r="B1219" t="s">
        <v>157</v>
      </c>
      <c r="C1219" t="s">
        <v>656</v>
      </c>
      <c r="D1219" t="s">
        <v>15</v>
      </c>
      <c r="E1219">
        <v>1.02451939411278E-2</v>
      </c>
      <c r="F1219" t="s">
        <v>659</v>
      </c>
      <c r="G1219">
        <v>0.70629370629370603</v>
      </c>
      <c r="H1219" t="s">
        <v>703</v>
      </c>
      <c r="I1219">
        <v>0.74472188508475001</v>
      </c>
      <c r="K1219">
        <v>1.02451939411278E-2</v>
      </c>
      <c r="L1219">
        <v>1.02451939411278E-2</v>
      </c>
      <c r="M1219">
        <v>0.70629370629370603</v>
      </c>
      <c r="N1219" t="s">
        <v>654</v>
      </c>
    </row>
    <row r="1220" spans="1:14" x14ac:dyDescent="0.2">
      <c r="A1220" t="s">
        <v>12</v>
      </c>
      <c r="B1220" t="s">
        <v>157</v>
      </c>
      <c r="C1220" t="s">
        <v>656</v>
      </c>
      <c r="D1220" t="s">
        <v>53</v>
      </c>
      <c r="E1220">
        <v>3.58059970520292E-2</v>
      </c>
      <c r="F1220" t="s">
        <v>659</v>
      </c>
      <c r="G1220">
        <v>0.608391608391608</v>
      </c>
      <c r="H1220" t="s">
        <v>428</v>
      </c>
      <c r="I1220">
        <v>0.74472188508475001</v>
      </c>
      <c r="L1220">
        <v>3.58059970520292E-2</v>
      </c>
      <c r="M1220">
        <v>0.608391608391608</v>
      </c>
      <c r="N1220" t="s">
        <v>654</v>
      </c>
    </row>
    <row r="1221" spans="1:14" x14ac:dyDescent="0.2">
      <c r="A1221" t="s">
        <v>12</v>
      </c>
      <c r="B1221" t="s">
        <v>157</v>
      </c>
      <c r="C1221" t="s">
        <v>656</v>
      </c>
      <c r="D1221" t="s">
        <v>38</v>
      </c>
      <c r="E1221">
        <v>9.5157366594124701E-2</v>
      </c>
      <c r="F1221" t="s">
        <v>659</v>
      </c>
      <c r="G1221">
        <v>0.50349650349650299</v>
      </c>
      <c r="H1221" t="s">
        <v>16</v>
      </c>
      <c r="I1221">
        <v>0.74472188508475001</v>
      </c>
      <c r="L1221">
        <v>9.5157366594124701E-2</v>
      </c>
      <c r="M1221">
        <v>0.50349650349650299</v>
      </c>
      <c r="N1221" t="s">
        <v>654</v>
      </c>
    </row>
    <row r="1222" spans="1:14" x14ac:dyDescent="0.2">
      <c r="A1222" t="s">
        <v>12</v>
      </c>
      <c r="B1222" t="s">
        <v>157</v>
      </c>
      <c r="C1222" t="s">
        <v>656</v>
      </c>
      <c r="D1222" t="s">
        <v>67</v>
      </c>
      <c r="E1222" s="1">
        <v>7.8544167785361005E-4</v>
      </c>
      <c r="F1222" t="s">
        <v>659</v>
      </c>
      <c r="G1222">
        <v>0.83216783216783197</v>
      </c>
      <c r="H1222" t="s">
        <v>703</v>
      </c>
      <c r="I1222">
        <v>0.51920570892065598</v>
      </c>
      <c r="K1222" s="1">
        <v>7.8544167785361005E-4</v>
      </c>
      <c r="L1222" s="1">
        <v>7.8544167785361005E-4</v>
      </c>
      <c r="M1222">
        <v>0.83216783216783197</v>
      </c>
      <c r="N1222" t="s">
        <v>654</v>
      </c>
    </row>
    <row r="1223" spans="1:14" x14ac:dyDescent="0.2">
      <c r="A1223" t="s">
        <v>12</v>
      </c>
      <c r="B1223" t="s">
        <v>157</v>
      </c>
      <c r="C1223" t="s">
        <v>656</v>
      </c>
      <c r="D1223" t="s">
        <v>255</v>
      </c>
      <c r="E1223">
        <v>8.4547288850615899E-3</v>
      </c>
      <c r="F1223" t="s">
        <v>659</v>
      </c>
      <c r="G1223">
        <v>0.74545454545454504</v>
      </c>
      <c r="H1223" t="s">
        <v>703</v>
      </c>
      <c r="I1223">
        <v>0.74472188508475001</v>
      </c>
      <c r="K1223">
        <v>8.4547288850615899E-3</v>
      </c>
      <c r="L1223">
        <v>8.4547288850615899E-3</v>
      </c>
      <c r="M1223">
        <v>0.74545454545454504</v>
      </c>
      <c r="N1223" t="s">
        <v>654</v>
      </c>
    </row>
    <row r="1224" spans="1:14" x14ac:dyDescent="0.2">
      <c r="A1224" t="s">
        <v>12</v>
      </c>
      <c r="B1224" t="s">
        <v>711</v>
      </c>
      <c r="C1224" t="s">
        <v>656</v>
      </c>
      <c r="D1224" t="s">
        <v>75</v>
      </c>
      <c r="E1224">
        <v>1.9293713890779999E-2</v>
      </c>
      <c r="F1224" t="s">
        <v>659</v>
      </c>
      <c r="G1224">
        <v>0.66088429488517997</v>
      </c>
      <c r="H1224" t="s">
        <v>703</v>
      </c>
      <c r="I1224">
        <v>0.74472188508475001</v>
      </c>
      <c r="K1224">
        <v>1.9293713890779999E-2</v>
      </c>
      <c r="L1224">
        <v>1.9293713890779999E-2</v>
      </c>
      <c r="M1224">
        <v>0.66088429488517997</v>
      </c>
      <c r="N1224" t="s">
        <v>654</v>
      </c>
    </row>
    <row r="1225" spans="1:14" x14ac:dyDescent="0.2">
      <c r="A1225" t="s">
        <v>12</v>
      </c>
      <c r="B1225" t="s">
        <v>314</v>
      </c>
      <c r="C1225" t="s">
        <v>656</v>
      </c>
      <c r="D1225" t="s">
        <v>18</v>
      </c>
      <c r="E1225">
        <v>7.20754308866106E-2</v>
      </c>
      <c r="F1225" t="s">
        <v>659</v>
      </c>
      <c r="G1225">
        <v>0.53658420002090701</v>
      </c>
      <c r="H1225" t="s">
        <v>123</v>
      </c>
      <c r="I1225">
        <v>0.74472188508475001</v>
      </c>
      <c r="L1225">
        <v>7.20754308866106E-2</v>
      </c>
      <c r="M1225">
        <v>0.53658420002090701</v>
      </c>
      <c r="N1225" t="s">
        <v>654</v>
      </c>
    </row>
    <row r="1226" spans="1:14" x14ac:dyDescent="0.2">
      <c r="A1226" t="s">
        <v>12</v>
      </c>
      <c r="B1226" t="s">
        <v>314</v>
      </c>
      <c r="C1226" t="s">
        <v>656</v>
      </c>
      <c r="D1226" t="s">
        <v>161</v>
      </c>
      <c r="E1226">
        <v>3.5534072638533497E-2</v>
      </c>
      <c r="F1226" t="s">
        <v>659</v>
      </c>
      <c r="G1226">
        <v>-0.60909557840211104</v>
      </c>
      <c r="H1226" t="s">
        <v>428</v>
      </c>
      <c r="I1226">
        <v>0.74472188508475001</v>
      </c>
      <c r="L1226">
        <v>3.5534072638533497E-2</v>
      </c>
      <c r="M1226">
        <v>-0.60909557840211104</v>
      </c>
      <c r="N1226" t="s">
        <v>654</v>
      </c>
    </row>
    <row r="1227" spans="1:14" x14ac:dyDescent="0.2">
      <c r="A1227" t="s">
        <v>12</v>
      </c>
      <c r="B1227" t="s">
        <v>315</v>
      </c>
      <c r="C1227" t="s">
        <v>656</v>
      </c>
      <c r="D1227" t="s">
        <v>159</v>
      </c>
      <c r="E1227">
        <v>1.43389984337258E-2</v>
      </c>
      <c r="F1227" t="s">
        <v>659</v>
      </c>
      <c r="G1227">
        <v>-0.68311553074787801</v>
      </c>
      <c r="H1227" t="s">
        <v>703</v>
      </c>
      <c r="I1227">
        <v>0.74472188508475001</v>
      </c>
      <c r="K1227">
        <v>1.43389984337258E-2</v>
      </c>
      <c r="L1227">
        <v>1.43389984337258E-2</v>
      </c>
      <c r="M1227">
        <v>-0.68311553074787801</v>
      </c>
      <c r="N1227" t="s">
        <v>654</v>
      </c>
    </row>
    <row r="1228" spans="1:14" x14ac:dyDescent="0.2">
      <c r="A1228" t="s">
        <v>12</v>
      </c>
      <c r="B1228" t="s">
        <v>315</v>
      </c>
      <c r="C1228" t="s">
        <v>656</v>
      </c>
      <c r="D1228" t="s">
        <v>15</v>
      </c>
      <c r="E1228">
        <v>8.5003568381814294E-3</v>
      </c>
      <c r="F1228" t="s">
        <v>659</v>
      </c>
      <c r="G1228">
        <v>-0.71832767150807797</v>
      </c>
      <c r="H1228" t="s">
        <v>703</v>
      </c>
      <c r="I1228">
        <v>0.74472188508475001</v>
      </c>
      <c r="K1228">
        <v>8.5003568381814294E-3</v>
      </c>
      <c r="L1228">
        <v>8.5003568381814294E-3</v>
      </c>
      <c r="M1228">
        <v>-0.71832767150807797</v>
      </c>
      <c r="N1228" t="s">
        <v>654</v>
      </c>
    </row>
    <row r="1229" spans="1:14" x14ac:dyDescent="0.2">
      <c r="A1229" t="s">
        <v>12</v>
      </c>
      <c r="B1229" t="s">
        <v>315</v>
      </c>
      <c r="C1229" t="s">
        <v>656</v>
      </c>
      <c r="D1229" t="s">
        <v>53</v>
      </c>
      <c r="E1229">
        <v>2.27090706649032E-2</v>
      </c>
      <c r="F1229" t="s">
        <v>659</v>
      </c>
      <c r="G1229">
        <v>-0.64790338998767805</v>
      </c>
      <c r="H1229" t="s">
        <v>428</v>
      </c>
      <c r="I1229">
        <v>0.74472188508475001</v>
      </c>
      <c r="L1229">
        <v>2.27090706649032E-2</v>
      </c>
      <c r="M1229">
        <v>-0.64790338998767805</v>
      </c>
      <c r="N1229" t="s">
        <v>654</v>
      </c>
    </row>
    <row r="1230" spans="1:14" x14ac:dyDescent="0.2">
      <c r="A1230" t="s">
        <v>12</v>
      </c>
      <c r="B1230" t="s">
        <v>315</v>
      </c>
      <c r="C1230" t="s">
        <v>656</v>
      </c>
      <c r="D1230" t="s">
        <v>67</v>
      </c>
      <c r="E1230">
        <v>4.0775336332281196E-3</v>
      </c>
      <c r="F1230" t="s">
        <v>659</v>
      </c>
      <c r="G1230">
        <v>-0.76058224042031797</v>
      </c>
      <c r="H1230" t="s">
        <v>703</v>
      </c>
      <c r="I1230">
        <v>0.74472188508475001</v>
      </c>
      <c r="K1230">
        <v>4.0775336332281196E-3</v>
      </c>
      <c r="L1230">
        <v>4.0775336332281196E-3</v>
      </c>
      <c r="M1230">
        <v>-0.76058224042031797</v>
      </c>
      <c r="N1230" t="s">
        <v>654</v>
      </c>
    </row>
    <row r="1231" spans="1:14" x14ac:dyDescent="0.2">
      <c r="A1231" t="s">
        <v>12</v>
      </c>
      <c r="B1231" t="s">
        <v>315</v>
      </c>
      <c r="C1231" t="s">
        <v>656</v>
      </c>
      <c r="D1231" t="s">
        <v>255</v>
      </c>
      <c r="E1231">
        <v>5.5006155925126097E-3</v>
      </c>
      <c r="F1231" t="s">
        <v>659</v>
      </c>
      <c r="G1231">
        <v>-0.77067463558845195</v>
      </c>
      <c r="H1231" t="s">
        <v>703</v>
      </c>
      <c r="I1231">
        <v>0.74472188508475001</v>
      </c>
      <c r="K1231">
        <v>5.5006155925126097E-3</v>
      </c>
      <c r="L1231">
        <v>5.5006155925126097E-3</v>
      </c>
      <c r="M1231">
        <v>-0.77067463558845195</v>
      </c>
      <c r="N1231" t="s">
        <v>654</v>
      </c>
    </row>
    <row r="1232" spans="1:14" x14ac:dyDescent="0.2">
      <c r="A1232" t="s">
        <v>12</v>
      </c>
      <c r="B1232" t="s">
        <v>593</v>
      </c>
      <c r="C1232" t="s">
        <v>656</v>
      </c>
      <c r="D1232" t="s">
        <v>163</v>
      </c>
      <c r="E1232">
        <v>2.1277589603658002E-2</v>
      </c>
      <c r="F1232" t="s">
        <v>659</v>
      </c>
      <c r="G1232">
        <v>0.65315788095365601</v>
      </c>
      <c r="H1232" t="s">
        <v>703</v>
      </c>
      <c r="I1232">
        <v>0.74472188508475001</v>
      </c>
      <c r="K1232">
        <v>2.1277589603658002E-2</v>
      </c>
      <c r="L1232">
        <v>2.1277589603658002E-2</v>
      </c>
      <c r="M1232">
        <v>0.65315788095365601</v>
      </c>
      <c r="N1232" t="s">
        <v>654</v>
      </c>
    </row>
    <row r="1233" spans="1:14" x14ac:dyDescent="0.2">
      <c r="A1233" t="s">
        <v>12</v>
      </c>
      <c r="B1233" t="s">
        <v>593</v>
      </c>
      <c r="C1233" t="s">
        <v>656</v>
      </c>
      <c r="D1233" t="s">
        <v>51</v>
      </c>
      <c r="E1233">
        <v>2.9866634297865701E-3</v>
      </c>
      <c r="F1233" t="s">
        <v>659</v>
      </c>
      <c r="G1233">
        <v>0.77632479564777401</v>
      </c>
      <c r="H1233" t="s">
        <v>703</v>
      </c>
      <c r="I1233">
        <v>0.74472188508475001</v>
      </c>
      <c r="K1233">
        <v>2.9866634297865701E-3</v>
      </c>
      <c r="L1233">
        <v>2.9866634297865701E-3</v>
      </c>
      <c r="M1233">
        <v>0.77632479564777401</v>
      </c>
      <c r="N1233" t="s">
        <v>654</v>
      </c>
    </row>
    <row r="1234" spans="1:14" x14ac:dyDescent="0.2">
      <c r="A1234" t="s">
        <v>12</v>
      </c>
      <c r="B1234" t="s">
        <v>593</v>
      </c>
      <c r="C1234" t="s">
        <v>656</v>
      </c>
      <c r="D1234" t="s">
        <v>255</v>
      </c>
      <c r="E1234">
        <v>7.9477798305378905E-2</v>
      </c>
      <c r="F1234" t="s">
        <v>659</v>
      </c>
      <c r="G1234">
        <v>-0.55020657277723595</v>
      </c>
      <c r="H1234" t="s">
        <v>123</v>
      </c>
      <c r="I1234">
        <v>0.74472188508475001</v>
      </c>
      <c r="L1234">
        <v>7.9477798305378905E-2</v>
      </c>
      <c r="M1234">
        <v>-0.55020657277723595</v>
      </c>
      <c r="N1234" t="s">
        <v>654</v>
      </c>
    </row>
    <row r="1235" spans="1:14" x14ac:dyDescent="0.2">
      <c r="A1235" t="s">
        <v>12</v>
      </c>
      <c r="B1235" t="s">
        <v>316</v>
      </c>
      <c r="C1235" t="s">
        <v>656</v>
      </c>
      <c r="D1235" t="s">
        <v>31</v>
      </c>
      <c r="E1235">
        <v>5.96592896171E-2</v>
      </c>
      <c r="F1235" t="s">
        <v>659</v>
      </c>
      <c r="G1235">
        <v>-0.55750157298191605</v>
      </c>
      <c r="H1235" t="s">
        <v>123</v>
      </c>
      <c r="I1235">
        <v>0.74472188508475001</v>
      </c>
      <c r="L1235">
        <v>5.96592896171E-2</v>
      </c>
      <c r="M1235">
        <v>-0.55750157298191605</v>
      </c>
      <c r="N1235" t="s">
        <v>654</v>
      </c>
    </row>
    <row r="1236" spans="1:14" x14ac:dyDescent="0.2">
      <c r="A1236" t="s">
        <v>12</v>
      </c>
      <c r="B1236" t="s">
        <v>713</v>
      </c>
      <c r="C1236" t="s">
        <v>656</v>
      </c>
      <c r="D1236" t="s">
        <v>159</v>
      </c>
      <c r="E1236">
        <v>1.00932326569596E-2</v>
      </c>
      <c r="F1236" t="s">
        <v>659</v>
      </c>
      <c r="G1236">
        <v>0.70727811497705795</v>
      </c>
      <c r="H1236" t="s">
        <v>703</v>
      </c>
      <c r="I1236">
        <v>0.74472188508475001</v>
      </c>
      <c r="K1236">
        <v>1.00932326569596E-2</v>
      </c>
      <c r="L1236">
        <v>1.00932326569596E-2</v>
      </c>
      <c r="M1236">
        <v>0.70727811497705795</v>
      </c>
      <c r="N1236" t="s">
        <v>654</v>
      </c>
    </row>
    <row r="1237" spans="1:14" x14ac:dyDescent="0.2">
      <c r="A1237" t="s">
        <v>12</v>
      </c>
      <c r="B1237" t="s">
        <v>713</v>
      </c>
      <c r="C1237" t="s">
        <v>656</v>
      </c>
      <c r="D1237" t="s">
        <v>124</v>
      </c>
      <c r="E1237">
        <v>7.4666335205127707E-2</v>
      </c>
      <c r="F1237" t="s">
        <v>659</v>
      </c>
      <c r="G1237">
        <v>-0.53253881598272501</v>
      </c>
      <c r="H1237" t="s">
        <v>123</v>
      </c>
      <c r="I1237">
        <v>0.74472188508475001</v>
      </c>
      <c r="L1237">
        <v>7.4666335205127707E-2</v>
      </c>
      <c r="M1237">
        <v>-0.53253881598272501</v>
      </c>
      <c r="N1237" t="s">
        <v>654</v>
      </c>
    </row>
    <row r="1238" spans="1:14" x14ac:dyDescent="0.2">
      <c r="A1238" t="s">
        <v>12</v>
      </c>
      <c r="B1238" t="s">
        <v>713</v>
      </c>
      <c r="C1238" t="s">
        <v>656</v>
      </c>
      <c r="D1238" t="s">
        <v>49</v>
      </c>
      <c r="E1238">
        <v>2.2395953767757E-2</v>
      </c>
      <c r="F1238" t="s">
        <v>659</v>
      </c>
      <c r="G1238">
        <v>-0.64903168197894701</v>
      </c>
      <c r="H1238" t="s">
        <v>428</v>
      </c>
      <c r="I1238">
        <v>0.74472188508475001</v>
      </c>
      <c r="L1238">
        <v>2.2395953767757E-2</v>
      </c>
      <c r="M1238">
        <v>-0.64903168197894701</v>
      </c>
      <c r="N1238" t="s">
        <v>654</v>
      </c>
    </row>
    <row r="1239" spans="1:14" x14ac:dyDescent="0.2">
      <c r="A1239" t="s">
        <v>12</v>
      </c>
      <c r="B1239" t="s">
        <v>713</v>
      </c>
      <c r="C1239" t="s">
        <v>656</v>
      </c>
      <c r="D1239" t="s">
        <v>38</v>
      </c>
      <c r="E1239">
        <v>5.0908466557761198E-2</v>
      </c>
      <c r="F1239" t="s">
        <v>659</v>
      </c>
      <c r="G1239">
        <v>0.574143410981376</v>
      </c>
      <c r="H1239" t="s">
        <v>428</v>
      </c>
      <c r="I1239">
        <v>0.74472188508475001</v>
      </c>
      <c r="L1239">
        <v>5.0908466557761198E-2</v>
      </c>
      <c r="M1239">
        <v>0.574143410981376</v>
      </c>
      <c r="N1239" t="s">
        <v>654</v>
      </c>
    </row>
    <row r="1240" spans="1:14" x14ac:dyDescent="0.2">
      <c r="A1240" t="s">
        <v>12</v>
      </c>
      <c r="B1240" t="s">
        <v>713</v>
      </c>
      <c r="C1240" t="s">
        <v>656</v>
      </c>
      <c r="D1240" t="s">
        <v>67</v>
      </c>
      <c r="E1240">
        <v>2.0182953349129E-2</v>
      </c>
      <c r="F1240" t="s">
        <v>659</v>
      </c>
      <c r="G1240">
        <v>0.65735260097867698</v>
      </c>
      <c r="H1240" t="s">
        <v>703</v>
      </c>
      <c r="I1240">
        <v>0.74472188508475001</v>
      </c>
      <c r="K1240">
        <v>2.0182953349129E-2</v>
      </c>
      <c r="L1240">
        <v>2.0182953349129E-2</v>
      </c>
      <c r="M1240">
        <v>0.65735260097867698</v>
      </c>
      <c r="N1240" t="s">
        <v>654</v>
      </c>
    </row>
    <row r="1241" spans="1:14" x14ac:dyDescent="0.2">
      <c r="A1241" t="s">
        <v>12</v>
      </c>
      <c r="B1241" t="s">
        <v>164</v>
      </c>
      <c r="C1241" t="s">
        <v>656</v>
      </c>
      <c r="D1241" t="s">
        <v>161</v>
      </c>
      <c r="E1241">
        <v>3.0254948727508699E-2</v>
      </c>
      <c r="F1241" t="s">
        <v>659</v>
      </c>
      <c r="G1241">
        <v>-0.623597854078352</v>
      </c>
      <c r="H1241" t="s">
        <v>428</v>
      </c>
      <c r="I1241">
        <v>0.74472188508475001</v>
      </c>
      <c r="L1241">
        <v>3.0254948727508699E-2</v>
      </c>
      <c r="M1241">
        <v>-0.623597854078352</v>
      </c>
      <c r="N1241" t="s">
        <v>654</v>
      </c>
    </row>
    <row r="1242" spans="1:14" x14ac:dyDescent="0.2">
      <c r="A1242" t="s">
        <v>12</v>
      </c>
      <c r="B1242" t="s">
        <v>489</v>
      </c>
      <c r="C1242" t="s">
        <v>656</v>
      </c>
      <c r="D1242" t="s">
        <v>179</v>
      </c>
      <c r="E1242">
        <v>7.3411029170768194E-2</v>
      </c>
      <c r="F1242" t="s">
        <v>659</v>
      </c>
      <c r="G1242">
        <v>-0.55965658060589996</v>
      </c>
      <c r="H1242" t="s">
        <v>123</v>
      </c>
      <c r="I1242">
        <v>0.74472188508475001</v>
      </c>
      <c r="L1242">
        <v>7.3411029170768194E-2</v>
      </c>
      <c r="M1242">
        <v>-0.55965658060589996</v>
      </c>
      <c r="N1242" t="s">
        <v>654</v>
      </c>
    </row>
    <row r="1243" spans="1:14" x14ac:dyDescent="0.2">
      <c r="A1243" t="s">
        <v>12</v>
      </c>
      <c r="B1243" t="s">
        <v>714</v>
      </c>
      <c r="C1243" t="s">
        <v>656</v>
      </c>
      <c r="D1243" t="s">
        <v>116</v>
      </c>
      <c r="E1243">
        <v>7.0169419267203298E-2</v>
      </c>
      <c r="F1243" t="s">
        <v>659</v>
      </c>
      <c r="G1243">
        <v>0.56492173899697395</v>
      </c>
      <c r="H1243" t="s">
        <v>123</v>
      </c>
      <c r="I1243">
        <v>0.74472188508475001</v>
      </c>
      <c r="L1243">
        <v>7.0169419267203298E-2</v>
      </c>
      <c r="M1243">
        <v>0.56492173899697395</v>
      </c>
      <c r="N1243" t="s">
        <v>654</v>
      </c>
    </row>
    <row r="1244" spans="1:14" x14ac:dyDescent="0.2">
      <c r="A1244" t="s">
        <v>12</v>
      </c>
      <c r="B1244" t="s">
        <v>714</v>
      </c>
      <c r="C1244" t="s">
        <v>656</v>
      </c>
      <c r="D1244" t="s">
        <v>49</v>
      </c>
      <c r="E1244" s="1">
        <v>1.0670024787795801E-4</v>
      </c>
      <c r="F1244" t="s">
        <v>659</v>
      </c>
      <c r="G1244">
        <v>0.88966861478969905</v>
      </c>
      <c r="H1244" t="s">
        <v>703</v>
      </c>
      <c r="I1244">
        <v>8.7902367386741204E-2</v>
      </c>
      <c r="K1244" s="1">
        <v>1.0670024787795801E-4</v>
      </c>
      <c r="L1244" s="1">
        <v>1.0670024787795801E-4</v>
      </c>
      <c r="M1244">
        <v>0.88966861478969905</v>
      </c>
      <c r="N1244" t="s">
        <v>654</v>
      </c>
    </row>
    <row r="1245" spans="1:14" x14ac:dyDescent="0.2">
      <c r="A1245" t="s">
        <v>12</v>
      </c>
      <c r="B1245" t="s">
        <v>714</v>
      </c>
      <c r="C1245" t="s">
        <v>656</v>
      </c>
      <c r="D1245" t="s">
        <v>118</v>
      </c>
      <c r="E1245">
        <v>8.6718297443926104E-2</v>
      </c>
      <c r="F1245" t="s">
        <v>659</v>
      </c>
      <c r="G1245">
        <v>-0.51488695422868402</v>
      </c>
      <c r="H1245" t="s">
        <v>16</v>
      </c>
      <c r="I1245">
        <v>0.74472188508475001</v>
      </c>
      <c r="L1245">
        <v>8.6718297443926104E-2</v>
      </c>
      <c r="M1245">
        <v>-0.51488695422868402</v>
      </c>
      <c r="N1245" t="s">
        <v>654</v>
      </c>
    </row>
    <row r="1246" spans="1:14" x14ac:dyDescent="0.2">
      <c r="A1246" t="s">
        <v>12</v>
      </c>
      <c r="B1246" t="s">
        <v>714</v>
      </c>
      <c r="C1246" t="s">
        <v>656</v>
      </c>
      <c r="D1246" t="s">
        <v>46</v>
      </c>
      <c r="E1246">
        <v>7.4756281738902294E-2</v>
      </c>
      <c r="F1246" t="s">
        <v>659</v>
      </c>
      <c r="G1246">
        <v>0.53240011593714298</v>
      </c>
      <c r="H1246" t="s">
        <v>123</v>
      </c>
      <c r="I1246">
        <v>0.74472188508475001</v>
      </c>
      <c r="L1246">
        <v>7.4756281738902294E-2</v>
      </c>
      <c r="M1246">
        <v>0.53240011593714298</v>
      </c>
      <c r="N1246" t="s">
        <v>654</v>
      </c>
    </row>
    <row r="1247" spans="1:14" x14ac:dyDescent="0.2">
      <c r="A1247" t="s">
        <v>12</v>
      </c>
      <c r="B1247" t="s">
        <v>714</v>
      </c>
      <c r="C1247" t="s">
        <v>656</v>
      </c>
      <c r="D1247" t="s">
        <v>75</v>
      </c>
      <c r="E1247">
        <v>2.1724735067411599E-2</v>
      </c>
      <c r="F1247" t="s">
        <v>659</v>
      </c>
      <c r="G1247">
        <v>0.651489615554662</v>
      </c>
      <c r="H1247" t="s">
        <v>703</v>
      </c>
      <c r="I1247">
        <v>0.74472188508475001</v>
      </c>
      <c r="K1247">
        <v>2.1724735067411599E-2</v>
      </c>
      <c r="L1247">
        <v>2.1724735067411599E-2</v>
      </c>
      <c r="M1247">
        <v>0.651489615554662</v>
      </c>
      <c r="N1247" t="s">
        <v>654</v>
      </c>
    </row>
    <row r="1248" spans="1:14" x14ac:dyDescent="0.2">
      <c r="A1248" t="s">
        <v>12</v>
      </c>
      <c r="B1248" t="s">
        <v>933</v>
      </c>
      <c r="C1248" t="s">
        <v>656</v>
      </c>
      <c r="D1248" t="s">
        <v>92</v>
      </c>
      <c r="E1248">
        <v>6.9311795861602299E-2</v>
      </c>
      <c r="F1248" t="s">
        <v>659</v>
      </c>
      <c r="G1248">
        <v>-0.54101091895815201</v>
      </c>
      <c r="H1248" t="s">
        <v>123</v>
      </c>
      <c r="I1248">
        <v>0.74472188508475001</v>
      </c>
      <c r="L1248">
        <v>6.9311795861602299E-2</v>
      </c>
      <c r="M1248">
        <v>-0.54101091895815201</v>
      </c>
      <c r="N1248" t="s">
        <v>654</v>
      </c>
    </row>
    <row r="1249" spans="1:14" x14ac:dyDescent="0.2">
      <c r="A1249" t="s">
        <v>12</v>
      </c>
      <c r="B1249" t="s">
        <v>933</v>
      </c>
      <c r="C1249" t="s">
        <v>656</v>
      </c>
      <c r="D1249" t="s">
        <v>45</v>
      </c>
      <c r="E1249">
        <v>3.30339699851743E-2</v>
      </c>
      <c r="F1249" t="s">
        <v>659</v>
      </c>
      <c r="G1249">
        <v>-0.61575584855105503</v>
      </c>
      <c r="H1249" t="s">
        <v>428</v>
      </c>
      <c r="I1249">
        <v>0.74472188508475001</v>
      </c>
      <c r="L1249">
        <v>3.30339699851743E-2</v>
      </c>
      <c r="M1249">
        <v>-0.61575584855105503</v>
      </c>
      <c r="N1249" t="s">
        <v>654</v>
      </c>
    </row>
    <row r="1250" spans="1:14" x14ac:dyDescent="0.2">
      <c r="A1250" t="s">
        <v>12</v>
      </c>
      <c r="B1250" t="s">
        <v>933</v>
      </c>
      <c r="C1250" t="s">
        <v>656</v>
      </c>
      <c r="D1250" t="s">
        <v>124</v>
      </c>
      <c r="E1250">
        <v>1.0488822607962999E-2</v>
      </c>
      <c r="F1250" t="s">
        <v>659</v>
      </c>
      <c r="G1250">
        <v>-0.70473790759022503</v>
      </c>
      <c r="H1250" t="s">
        <v>703</v>
      </c>
      <c r="I1250">
        <v>0.74472188508475001</v>
      </c>
      <c r="K1250">
        <v>1.0488822607962999E-2</v>
      </c>
      <c r="L1250">
        <v>1.0488822607962999E-2</v>
      </c>
      <c r="M1250">
        <v>-0.70473790759022503</v>
      </c>
      <c r="N1250" t="s">
        <v>654</v>
      </c>
    </row>
    <row r="1251" spans="1:14" x14ac:dyDescent="0.2">
      <c r="A1251" t="s">
        <v>12</v>
      </c>
      <c r="B1251" t="s">
        <v>933</v>
      </c>
      <c r="C1251" t="s">
        <v>656</v>
      </c>
      <c r="D1251" t="s">
        <v>49</v>
      </c>
      <c r="E1251">
        <v>1.12984737738671E-3</v>
      </c>
      <c r="F1251" t="s">
        <v>659</v>
      </c>
      <c r="G1251">
        <v>-0.81863494316036201</v>
      </c>
      <c r="H1251" t="s">
        <v>703</v>
      </c>
      <c r="I1251">
        <v>0.67737677447706302</v>
      </c>
      <c r="K1251">
        <v>1.12984737738671E-3</v>
      </c>
      <c r="L1251">
        <v>1.12984737738671E-3</v>
      </c>
      <c r="M1251">
        <v>-0.81863494316036201</v>
      </c>
      <c r="N1251" t="s">
        <v>654</v>
      </c>
    </row>
    <row r="1252" spans="1:14" x14ac:dyDescent="0.2">
      <c r="A1252" t="s">
        <v>12</v>
      </c>
      <c r="B1252" t="s">
        <v>594</v>
      </c>
      <c r="C1252" t="s">
        <v>656</v>
      </c>
      <c r="D1252" t="s">
        <v>32</v>
      </c>
      <c r="E1252">
        <v>2.55260941403299E-2</v>
      </c>
      <c r="F1252" t="s">
        <v>659</v>
      </c>
      <c r="G1252">
        <v>0.63822855796042999</v>
      </c>
      <c r="H1252" t="s">
        <v>428</v>
      </c>
      <c r="I1252">
        <v>0.74472188508475001</v>
      </c>
      <c r="L1252">
        <v>2.55260941403299E-2</v>
      </c>
      <c r="M1252">
        <v>0.63822855796042999</v>
      </c>
      <c r="N1252" t="s">
        <v>654</v>
      </c>
    </row>
    <row r="1253" spans="1:14" x14ac:dyDescent="0.2">
      <c r="A1253" t="s">
        <v>12</v>
      </c>
      <c r="B1253" t="s">
        <v>594</v>
      </c>
      <c r="C1253" t="s">
        <v>656</v>
      </c>
      <c r="D1253" t="s">
        <v>161</v>
      </c>
      <c r="E1253">
        <v>7.6330465815695095E-2</v>
      </c>
      <c r="F1253" t="s">
        <v>659</v>
      </c>
      <c r="G1253">
        <v>0.52999096625953801</v>
      </c>
      <c r="H1253" t="s">
        <v>123</v>
      </c>
      <c r="I1253">
        <v>0.74472188508475001</v>
      </c>
      <c r="L1253">
        <v>7.6330465815695095E-2</v>
      </c>
      <c r="M1253">
        <v>0.52999096625953801</v>
      </c>
      <c r="N1253" t="s">
        <v>654</v>
      </c>
    </row>
    <row r="1254" spans="1:14" x14ac:dyDescent="0.2">
      <c r="A1254" t="s">
        <v>12</v>
      </c>
      <c r="B1254" t="s">
        <v>934</v>
      </c>
      <c r="C1254" t="s">
        <v>656</v>
      </c>
      <c r="D1254" t="s">
        <v>18</v>
      </c>
      <c r="E1254">
        <v>3.4067331663356099E-2</v>
      </c>
      <c r="F1254" t="s">
        <v>659</v>
      </c>
      <c r="G1254">
        <v>0.61296065979605296</v>
      </c>
      <c r="H1254" t="s">
        <v>428</v>
      </c>
      <c r="I1254">
        <v>0.74472188508475001</v>
      </c>
      <c r="L1254">
        <v>3.4067331663356099E-2</v>
      </c>
      <c r="M1254">
        <v>0.61296065979605296</v>
      </c>
      <c r="N1254" t="s">
        <v>654</v>
      </c>
    </row>
    <row r="1255" spans="1:14" x14ac:dyDescent="0.2">
      <c r="A1255" t="s">
        <v>12</v>
      </c>
      <c r="B1255" t="s">
        <v>934</v>
      </c>
      <c r="C1255" t="s">
        <v>656</v>
      </c>
      <c r="D1255" t="s">
        <v>161</v>
      </c>
      <c r="E1255" s="1">
        <v>8.0638340686838505E-6</v>
      </c>
      <c r="F1255" t="s">
        <v>659</v>
      </c>
      <c r="G1255">
        <v>-0.93520283523169201</v>
      </c>
      <c r="H1255" t="s">
        <v>923</v>
      </c>
      <c r="I1255">
        <v>7.04211468249009E-3</v>
      </c>
      <c r="J1255">
        <v>7.04211468249009E-3</v>
      </c>
      <c r="K1255" s="1">
        <v>8.0638340686838505E-6</v>
      </c>
      <c r="L1255" s="1">
        <v>8.0638340686838505E-6</v>
      </c>
      <c r="M1255">
        <v>-0.93520283523169201</v>
      </c>
      <c r="N1255" t="s">
        <v>654</v>
      </c>
    </row>
    <row r="1256" spans="1:14" x14ac:dyDescent="0.2">
      <c r="A1256" t="s">
        <v>12</v>
      </c>
      <c r="B1256" t="s">
        <v>934</v>
      </c>
      <c r="C1256" t="s">
        <v>656</v>
      </c>
      <c r="D1256" t="s">
        <v>124</v>
      </c>
      <c r="E1256">
        <v>7.9396232937145803E-2</v>
      </c>
      <c r="F1256" t="s">
        <v>659</v>
      </c>
      <c r="G1256">
        <v>-0.52539485125375895</v>
      </c>
      <c r="H1256" t="s">
        <v>123</v>
      </c>
      <c r="I1256">
        <v>0.74472188508475001</v>
      </c>
      <c r="L1256">
        <v>7.9396232937145803E-2</v>
      </c>
      <c r="M1256">
        <v>-0.52539485125375895</v>
      </c>
      <c r="N1256" t="s">
        <v>654</v>
      </c>
    </row>
    <row r="1257" spans="1:14" x14ac:dyDescent="0.2">
      <c r="A1257" t="s">
        <v>12</v>
      </c>
      <c r="B1257" t="s">
        <v>934</v>
      </c>
      <c r="C1257" t="s">
        <v>656</v>
      </c>
      <c r="D1257" t="s">
        <v>163</v>
      </c>
      <c r="E1257">
        <v>3.5394645466878802E-2</v>
      </c>
      <c r="F1257" t="s">
        <v>659</v>
      </c>
      <c r="G1257">
        <v>-0.60945802745436095</v>
      </c>
      <c r="H1257" t="s">
        <v>428</v>
      </c>
      <c r="I1257">
        <v>0.74472188508475001</v>
      </c>
      <c r="L1257">
        <v>3.5394645466878802E-2</v>
      </c>
      <c r="M1257">
        <v>-0.60945802745436095</v>
      </c>
      <c r="N1257" t="s">
        <v>654</v>
      </c>
    </row>
    <row r="1258" spans="1:14" x14ac:dyDescent="0.2">
      <c r="A1258" t="s">
        <v>12</v>
      </c>
      <c r="B1258" t="s">
        <v>934</v>
      </c>
      <c r="C1258" t="s">
        <v>656</v>
      </c>
      <c r="D1258" t="s">
        <v>118</v>
      </c>
      <c r="E1258">
        <v>9.1845791857255693E-2</v>
      </c>
      <c r="F1258" t="s">
        <v>659</v>
      </c>
      <c r="G1258">
        <v>-0.507881689545301</v>
      </c>
      <c r="H1258" t="s">
        <v>16</v>
      </c>
      <c r="I1258">
        <v>0.74472188508475001</v>
      </c>
      <c r="L1258">
        <v>9.1845791857255693E-2</v>
      </c>
      <c r="M1258">
        <v>-0.507881689545301</v>
      </c>
      <c r="N1258" t="s">
        <v>654</v>
      </c>
    </row>
    <row r="1259" spans="1:14" x14ac:dyDescent="0.2">
      <c r="A1259" t="s">
        <v>12</v>
      </c>
      <c r="B1259" t="s">
        <v>934</v>
      </c>
      <c r="C1259" t="s">
        <v>656</v>
      </c>
      <c r="D1259" t="s">
        <v>67</v>
      </c>
      <c r="E1259">
        <v>8.9257172215193706E-2</v>
      </c>
      <c r="F1259" t="s">
        <v>659</v>
      </c>
      <c r="G1259">
        <v>0.51138432188699201</v>
      </c>
      <c r="H1259" t="s">
        <v>16</v>
      </c>
      <c r="I1259">
        <v>0.74472188508475001</v>
      </c>
      <c r="L1259">
        <v>8.9257172215193706E-2</v>
      </c>
      <c r="M1259">
        <v>0.51138432188699201</v>
      </c>
      <c r="N1259" t="s">
        <v>654</v>
      </c>
    </row>
    <row r="1260" spans="1:14" x14ac:dyDescent="0.2">
      <c r="A1260" t="s">
        <v>12</v>
      </c>
      <c r="B1260" t="s">
        <v>934</v>
      </c>
      <c r="C1260" t="s">
        <v>656</v>
      </c>
      <c r="D1260" t="s">
        <v>31</v>
      </c>
      <c r="E1260">
        <v>2.2685763799563E-2</v>
      </c>
      <c r="F1260" t="s">
        <v>659</v>
      </c>
      <c r="G1260">
        <v>-0.64798698321296999</v>
      </c>
      <c r="H1260" t="s">
        <v>428</v>
      </c>
      <c r="I1260">
        <v>0.74472188508475001</v>
      </c>
      <c r="L1260">
        <v>2.2685763799563E-2</v>
      </c>
      <c r="M1260">
        <v>-0.64798698321296999</v>
      </c>
      <c r="N1260" t="s">
        <v>654</v>
      </c>
    </row>
    <row r="1261" spans="1:14" x14ac:dyDescent="0.2">
      <c r="A1261" t="s">
        <v>12</v>
      </c>
      <c r="B1261" t="s">
        <v>596</v>
      </c>
      <c r="C1261" t="s">
        <v>656</v>
      </c>
      <c r="D1261" t="s">
        <v>18</v>
      </c>
      <c r="E1261">
        <v>3.0254948727508699E-2</v>
      </c>
      <c r="F1261" t="s">
        <v>659</v>
      </c>
      <c r="G1261">
        <v>-0.623597854078352</v>
      </c>
      <c r="H1261" t="s">
        <v>428</v>
      </c>
      <c r="I1261">
        <v>0.74472188508475001</v>
      </c>
      <c r="L1261">
        <v>3.0254948727508699E-2</v>
      </c>
      <c r="M1261">
        <v>-0.623597854078352</v>
      </c>
      <c r="N1261" t="s">
        <v>654</v>
      </c>
    </row>
    <row r="1262" spans="1:14" x14ac:dyDescent="0.2">
      <c r="A1262" t="s">
        <v>12</v>
      </c>
      <c r="B1262" t="s">
        <v>596</v>
      </c>
      <c r="C1262" t="s">
        <v>656</v>
      </c>
      <c r="D1262" t="s">
        <v>159</v>
      </c>
      <c r="E1262">
        <v>8.1657433898271195E-2</v>
      </c>
      <c r="F1262" t="s">
        <v>659</v>
      </c>
      <c r="G1262">
        <v>-0.52208192434466605</v>
      </c>
      <c r="H1262" t="s">
        <v>123</v>
      </c>
      <c r="I1262">
        <v>0.74472188508475001</v>
      </c>
      <c r="L1262">
        <v>8.1657433898271195E-2</v>
      </c>
      <c r="M1262">
        <v>-0.52208192434466605</v>
      </c>
      <c r="N1262" t="s">
        <v>654</v>
      </c>
    </row>
    <row r="1263" spans="1:14" x14ac:dyDescent="0.2">
      <c r="A1263" t="s">
        <v>12</v>
      </c>
      <c r="B1263" t="s">
        <v>596</v>
      </c>
      <c r="C1263" t="s">
        <v>656</v>
      </c>
      <c r="D1263" t="s">
        <v>15</v>
      </c>
      <c r="E1263">
        <v>4.4641193113068599E-2</v>
      </c>
      <c r="F1263" t="s">
        <v>659</v>
      </c>
      <c r="G1263">
        <v>-0.58734216488775004</v>
      </c>
      <c r="H1263" t="s">
        <v>428</v>
      </c>
      <c r="I1263">
        <v>0.74472188508475001</v>
      </c>
      <c r="L1263">
        <v>4.4641193113068599E-2</v>
      </c>
      <c r="M1263">
        <v>-0.58734216488775004</v>
      </c>
      <c r="N1263" t="s">
        <v>654</v>
      </c>
    </row>
    <row r="1264" spans="1:14" x14ac:dyDescent="0.2">
      <c r="A1264" t="s">
        <v>12</v>
      </c>
      <c r="B1264" t="s">
        <v>596</v>
      </c>
      <c r="C1264" t="s">
        <v>656</v>
      </c>
      <c r="D1264" t="s">
        <v>53</v>
      </c>
      <c r="E1264">
        <v>9.2071357276275703E-2</v>
      </c>
      <c r="F1264" t="s">
        <v>659</v>
      </c>
      <c r="G1264">
        <v>-0.50757964866842598</v>
      </c>
      <c r="H1264" t="s">
        <v>16</v>
      </c>
      <c r="I1264">
        <v>0.74472188508475001</v>
      </c>
      <c r="L1264">
        <v>9.2071357276275703E-2</v>
      </c>
      <c r="M1264">
        <v>-0.50757964866842598</v>
      </c>
      <c r="N1264" t="s">
        <v>654</v>
      </c>
    </row>
    <row r="1265" spans="1:14" x14ac:dyDescent="0.2">
      <c r="A1265" t="s">
        <v>12</v>
      </c>
      <c r="B1265" t="s">
        <v>596</v>
      </c>
      <c r="C1265" t="s">
        <v>656</v>
      </c>
      <c r="D1265" t="s">
        <v>67</v>
      </c>
      <c r="E1265">
        <v>3.48836716603998E-3</v>
      </c>
      <c r="F1265" t="s">
        <v>659</v>
      </c>
      <c r="G1265">
        <v>-0.76862061084075906</v>
      </c>
      <c r="H1265" t="s">
        <v>703</v>
      </c>
      <c r="I1265">
        <v>0.74472188508475001</v>
      </c>
      <c r="K1265">
        <v>3.48836716603998E-3</v>
      </c>
      <c r="L1265">
        <v>3.48836716603998E-3</v>
      </c>
      <c r="M1265">
        <v>-0.76862061084075906</v>
      </c>
      <c r="N1265" t="s">
        <v>654</v>
      </c>
    </row>
    <row r="1266" spans="1:14" x14ac:dyDescent="0.2">
      <c r="A1266" t="s">
        <v>12</v>
      </c>
      <c r="B1266" t="s">
        <v>596</v>
      </c>
      <c r="C1266" t="s">
        <v>656</v>
      </c>
      <c r="D1266" t="s">
        <v>255</v>
      </c>
      <c r="E1266">
        <v>5.0671287901135002E-2</v>
      </c>
      <c r="F1266" t="s">
        <v>659</v>
      </c>
      <c r="G1266">
        <v>-0.60068143122472295</v>
      </c>
      <c r="H1266" t="s">
        <v>428</v>
      </c>
      <c r="I1266">
        <v>0.74472188508475001</v>
      </c>
      <c r="L1266">
        <v>5.0671287901135002E-2</v>
      </c>
      <c r="M1266">
        <v>-0.60068143122472295</v>
      </c>
      <c r="N1266" t="s">
        <v>654</v>
      </c>
    </row>
    <row r="1267" spans="1:14" x14ac:dyDescent="0.2">
      <c r="A1267" t="s">
        <v>12</v>
      </c>
      <c r="B1267" t="s">
        <v>165</v>
      </c>
      <c r="C1267" t="s">
        <v>656</v>
      </c>
      <c r="D1267" t="s">
        <v>29</v>
      </c>
      <c r="E1267">
        <v>8.0889420885144794E-2</v>
      </c>
      <c r="F1267" t="s">
        <v>659</v>
      </c>
      <c r="G1267">
        <v>0.52320006678410103</v>
      </c>
      <c r="H1267" t="s">
        <v>123</v>
      </c>
      <c r="I1267">
        <v>0.74472188508475001</v>
      </c>
      <c r="L1267">
        <v>8.0889420885144794E-2</v>
      </c>
      <c r="M1267">
        <v>0.52320006678410103</v>
      </c>
      <c r="N1267" t="s">
        <v>654</v>
      </c>
    </row>
    <row r="1268" spans="1:14" x14ac:dyDescent="0.2">
      <c r="A1268" t="s">
        <v>12</v>
      </c>
      <c r="B1268" t="s">
        <v>165</v>
      </c>
      <c r="C1268" t="s">
        <v>656</v>
      </c>
      <c r="D1268" t="s">
        <v>59</v>
      </c>
      <c r="E1268">
        <v>4.0571235899452301E-2</v>
      </c>
      <c r="F1268" t="s">
        <v>659</v>
      </c>
      <c r="G1268">
        <v>0.59663165510467697</v>
      </c>
      <c r="H1268" t="s">
        <v>428</v>
      </c>
      <c r="I1268">
        <v>0.74472188508475001</v>
      </c>
      <c r="L1268">
        <v>4.0571235899452301E-2</v>
      </c>
      <c r="M1268">
        <v>0.59663165510467697</v>
      </c>
      <c r="N1268" t="s">
        <v>654</v>
      </c>
    </row>
    <row r="1269" spans="1:14" x14ac:dyDescent="0.2">
      <c r="A1269" t="s">
        <v>12</v>
      </c>
      <c r="B1269" t="s">
        <v>165</v>
      </c>
      <c r="C1269" t="s">
        <v>656</v>
      </c>
      <c r="D1269" t="s">
        <v>35</v>
      </c>
      <c r="E1269">
        <v>1.9293713890779999E-2</v>
      </c>
      <c r="F1269" t="s">
        <v>659</v>
      </c>
      <c r="G1269">
        <v>0.66088429488517997</v>
      </c>
      <c r="H1269" t="s">
        <v>703</v>
      </c>
      <c r="I1269">
        <v>0.74472188508475001</v>
      </c>
      <c r="K1269">
        <v>1.9293713890779999E-2</v>
      </c>
      <c r="L1269">
        <v>1.9293713890779999E-2</v>
      </c>
      <c r="M1269">
        <v>0.66088429488517997</v>
      </c>
      <c r="N1269" t="s">
        <v>654</v>
      </c>
    </row>
    <row r="1270" spans="1:14" x14ac:dyDescent="0.2">
      <c r="A1270" t="s">
        <v>12</v>
      </c>
      <c r="B1270" t="s">
        <v>165</v>
      </c>
      <c r="C1270" t="s">
        <v>656</v>
      </c>
      <c r="D1270" t="s">
        <v>69</v>
      </c>
      <c r="E1270">
        <v>4.0571235899452301E-2</v>
      </c>
      <c r="F1270" t="s">
        <v>659</v>
      </c>
      <c r="G1270">
        <v>0.59663165510467697</v>
      </c>
      <c r="H1270" t="s">
        <v>428</v>
      </c>
      <c r="I1270">
        <v>0.74472188508475001</v>
      </c>
      <c r="L1270">
        <v>4.0571235899452301E-2</v>
      </c>
      <c r="M1270">
        <v>0.59663165510467697</v>
      </c>
      <c r="N1270" t="s">
        <v>654</v>
      </c>
    </row>
    <row r="1271" spans="1:14" x14ac:dyDescent="0.2">
      <c r="A1271" t="s">
        <v>12</v>
      </c>
      <c r="B1271" t="s">
        <v>165</v>
      </c>
      <c r="C1271" t="s">
        <v>656</v>
      </c>
      <c r="D1271" t="s">
        <v>102</v>
      </c>
      <c r="E1271">
        <v>8.7341289010706105E-2</v>
      </c>
      <c r="F1271" t="s">
        <v>659</v>
      </c>
      <c r="G1271">
        <v>0.51402111824402896</v>
      </c>
      <c r="H1271" t="s">
        <v>16</v>
      </c>
      <c r="I1271">
        <v>0.74472188508475001</v>
      </c>
      <c r="L1271">
        <v>8.7341289010706105E-2</v>
      </c>
      <c r="M1271">
        <v>0.51402111824402896</v>
      </c>
      <c r="N1271" t="s">
        <v>654</v>
      </c>
    </row>
    <row r="1272" spans="1:14" x14ac:dyDescent="0.2">
      <c r="A1272" t="s">
        <v>12</v>
      </c>
      <c r="B1272" t="s">
        <v>165</v>
      </c>
      <c r="C1272" t="s">
        <v>656</v>
      </c>
      <c r="D1272" t="s">
        <v>64</v>
      </c>
      <c r="E1272">
        <v>1.9293713890779999E-2</v>
      </c>
      <c r="F1272" t="s">
        <v>659</v>
      </c>
      <c r="G1272">
        <v>0.66088429488517997</v>
      </c>
      <c r="H1272" t="s">
        <v>703</v>
      </c>
      <c r="I1272">
        <v>0.74472188508475001</v>
      </c>
      <c r="K1272">
        <v>1.9293713890779999E-2</v>
      </c>
      <c r="L1272">
        <v>1.9293713890779999E-2</v>
      </c>
      <c r="M1272">
        <v>0.66088429488517997</v>
      </c>
      <c r="N1272" t="s">
        <v>654</v>
      </c>
    </row>
    <row r="1273" spans="1:14" x14ac:dyDescent="0.2">
      <c r="A1273" t="s">
        <v>12</v>
      </c>
      <c r="B1273" t="s">
        <v>165</v>
      </c>
      <c r="C1273" t="s">
        <v>656</v>
      </c>
      <c r="D1273" t="s">
        <v>25</v>
      </c>
      <c r="E1273">
        <v>8.7341289010706105E-2</v>
      </c>
      <c r="F1273" t="s">
        <v>659</v>
      </c>
      <c r="G1273">
        <v>0.51402111824402896</v>
      </c>
      <c r="H1273" t="s">
        <v>16</v>
      </c>
      <c r="I1273">
        <v>0.74472188508475001</v>
      </c>
      <c r="L1273">
        <v>8.7341289010706105E-2</v>
      </c>
      <c r="M1273">
        <v>0.51402111824402896</v>
      </c>
      <c r="N1273" t="s">
        <v>654</v>
      </c>
    </row>
    <row r="1274" spans="1:14" x14ac:dyDescent="0.2">
      <c r="A1274" t="s">
        <v>12</v>
      </c>
      <c r="B1274" t="s">
        <v>165</v>
      </c>
      <c r="C1274" t="s">
        <v>656</v>
      </c>
      <c r="D1274" t="s">
        <v>134</v>
      </c>
      <c r="E1274">
        <v>2.7396043909111899E-2</v>
      </c>
      <c r="F1274" t="s">
        <v>659</v>
      </c>
      <c r="G1274">
        <v>-0.76376261582597305</v>
      </c>
      <c r="H1274" t="s">
        <v>428</v>
      </c>
      <c r="I1274">
        <v>0.74472188508475001</v>
      </c>
      <c r="L1274">
        <v>2.7396043909111899E-2</v>
      </c>
      <c r="M1274">
        <v>-0.76376261582597305</v>
      </c>
      <c r="N1274" t="s">
        <v>654</v>
      </c>
    </row>
    <row r="1275" spans="1:14" x14ac:dyDescent="0.2">
      <c r="A1275" t="s">
        <v>12</v>
      </c>
      <c r="B1275" t="s">
        <v>165</v>
      </c>
      <c r="C1275" t="s">
        <v>656</v>
      </c>
      <c r="D1275" t="s">
        <v>23</v>
      </c>
      <c r="E1275">
        <v>7.4769971919415396E-2</v>
      </c>
      <c r="F1275" t="s">
        <v>659</v>
      </c>
      <c r="G1275">
        <v>0.53237901532417298</v>
      </c>
      <c r="H1275" t="s">
        <v>123</v>
      </c>
      <c r="I1275">
        <v>0.74472188508475001</v>
      </c>
      <c r="L1275">
        <v>7.4769971919415396E-2</v>
      </c>
      <c r="M1275">
        <v>0.53237901532417298</v>
      </c>
      <c r="N1275" t="s">
        <v>654</v>
      </c>
    </row>
    <row r="1276" spans="1:14" x14ac:dyDescent="0.2">
      <c r="A1276" t="s">
        <v>12</v>
      </c>
      <c r="B1276" t="s">
        <v>166</v>
      </c>
      <c r="C1276" t="s">
        <v>656</v>
      </c>
      <c r="D1276" t="s">
        <v>69</v>
      </c>
      <c r="E1276">
        <v>4.4591132400528498E-2</v>
      </c>
      <c r="F1276" t="s">
        <v>659</v>
      </c>
      <c r="G1276">
        <v>-0.58745270656460502</v>
      </c>
      <c r="H1276" t="s">
        <v>428</v>
      </c>
      <c r="I1276">
        <v>0.74472188508475001</v>
      </c>
      <c r="L1276">
        <v>4.4591132400528498E-2</v>
      </c>
      <c r="M1276">
        <v>-0.58745270656460502</v>
      </c>
      <c r="N1276" t="s">
        <v>654</v>
      </c>
    </row>
    <row r="1277" spans="1:14" x14ac:dyDescent="0.2">
      <c r="A1277" t="s">
        <v>12</v>
      </c>
      <c r="B1277" t="s">
        <v>166</v>
      </c>
      <c r="C1277" t="s">
        <v>656</v>
      </c>
      <c r="D1277" t="s">
        <v>64</v>
      </c>
      <c r="E1277">
        <v>4.4591132400528498E-2</v>
      </c>
      <c r="F1277" t="s">
        <v>659</v>
      </c>
      <c r="G1277">
        <v>-0.58745270656460502</v>
      </c>
      <c r="H1277" t="s">
        <v>428</v>
      </c>
      <c r="I1277">
        <v>0.74472188508475001</v>
      </c>
      <c r="L1277">
        <v>4.4591132400528498E-2</v>
      </c>
      <c r="M1277">
        <v>-0.58745270656460502</v>
      </c>
      <c r="N1277" t="s">
        <v>654</v>
      </c>
    </row>
    <row r="1278" spans="1:14" x14ac:dyDescent="0.2">
      <c r="A1278" t="s">
        <v>12</v>
      </c>
      <c r="B1278" t="s">
        <v>492</v>
      </c>
      <c r="C1278" t="s">
        <v>656</v>
      </c>
      <c r="D1278" t="s">
        <v>163</v>
      </c>
      <c r="E1278">
        <v>7.4898427310132604E-2</v>
      </c>
      <c r="F1278" t="s">
        <v>659</v>
      </c>
      <c r="G1278">
        <v>0.53218115639017405</v>
      </c>
      <c r="H1278" t="s">
        <v>123</v>
      </c>
      <c r="I1278">
        <v>0.74472188508475001</v>
      </c>
      <c r="L1278">
        <v>7.4898427310132604E-2</v>
      </c>
      <c r="M1278">
        <v>0.53218115639017405</v>
      </c>
      <c r="N1278" t="s">
        <v>654</v>
      </c>
    </row>
    <row r="1279" spans="1:14" x14ac:dyDescent="0.2">
      <c r="A1279" t="s">
        <v>12</v>
      </c>
      <c r="B1279" t="s">
        <v>492</v>
      </c>
      <c r="C1279" t="s">
        <v>656</v>
      </c>
      <c r="D1279" t="s">
        <v>38</v>
      </c>
      <c r="E1279">
        <v>8.9774510599627294E-2</v>
      </c>
      <c r="F1279" t="s">
        <v>659</v>
      </c>
      <c r="G1279">
        <v>-0.51067888744511603</v>
      </c>
      <c r="H1279" t="s">
        <v>16</v>
      </c>
      <c r="I1279">
        <v>0.74472188508475001</v>
      </c>
      <c r="L1279">
        <v>8.9774510599627294E-2</v>
      </c>
      <c r="M1279">
        <v>-0.51067888744511603</v>
      </c>
      <c r="N1279" t="s">
        <v>654</v>
      </c>
    </row>
    <row r="1280" spans="1:14" x14ac:dyDescent="0.2">
      <c r="A1280" t="s">
        <v>12</v>
      </c>
      <c r="B1280" t="s">
        <v>167</v>
      </c>
      <c r="C1280" t="s">
        <v>656</v>
      </c>
      <c r="D1280" t="s">
        <v>53</v>
      </c>
      <c r="E1280">
        <v>6.6369332076986601E-2</v>
      </c>
      <c r="F1280" t="s">
        <v>659</v>
      </c>
      <c r="G1280">
        <v>0.54585978662890899</v>
      </c>
      <c r="H1280" t="s">
        <v>123</v>
      </c>
      <c r="I1280">
        <v>0.74472188508475001</v>
      </c>
      <c r="L1280">
        <v>6.6369332076986601E-2</v>
      </c>
      <c r="M1280">
        <v>0.54585978662890899</v>
      </c>
      <c r="N1280" t="s">
        <v>654</v>
      </c>
    </row>
    <row r="1281" spans="1:14" x14ac:dyDescent="0.2">
      <c r="A1281" t="s">
        <v>12</v>
      </c>
      <c r="B1281" t="s">
        <v>167</v>
      </c>
      <c r="C1281" t="s">
        <v>656</v>
      </c>
      <c r="D1281" t="s">
        <v>134</v>
      </c>
      <c r="E1281">
        <v>7.8140749411215696E-2</v>
      </c>
      <c r="F1281" t="s">
        <v>659</v>
      </c>
      <c r="G1281">
        <v>0.65465367070797698</v>
      </c>
      <c r="H1281" t="s">
        <v>123</v>
      </c>
      <c r="I1281">
        <v>0.74472188508475001</v>
      </c>
      <c r="L1281">
        <v>7.8140749411215696E-2</v>
      </c>
      <c r="M1281">
        <v>0.65465367070797698</v>
      </c>
      <c r="N1281" t="s">
        <v>654</v>
      </c>
    </row>
    <row r="1282" spans="1:14" x14ac:dyDescent="0.2">
      <c r="A1282" t="s">
        <v>12</v>
      </c>
      <c r="B1282" t="s">
        <v>935</v>
      </c>
      <c r="C1282" t="s">
        <v>656</v>
      </c>
      <c r="D1282" t="s">
        <v>18</v>
      </c>
      <c r="E1282">
        <v>5.4842119775407802E-2</v>
      </c>
      <c r="F1282" t="s">
        <v>659</v>
      </c>
      <c r="G1282">
        <v>0.56643356643356602</v>
      </c>
      <c r="H1282" t="s">
        <v>428</v>
      </c>
      <c r="I1282">
        <v>0.74472188508475001</v>
      </c>
      <c r="L1282">
        <v>5.4842119775407802E-2</v>
      </c>
      <c r="M1282">
        <v>0.56643356643356602</v>
      </c>
      <c r="N1282" t="s">
        <v>654</v>
      </c>
    </row>
    <row r="1283" spans="1:14" x14ac:dyDescent="0.2">
      <c r="A1283" t="s">
        <v>12</v>
      </c>
      <c r="B1283" t="s">
        <v>935</v>
      </c>
      <c r="C1283" t="s">
        <v>656</v>
      </c>
      <c r="D1283" t="s">
        <v>45</v>
      </c>
      <c r="E1283">
        <v>8.0019375920274902E-2</v>
      </c>
      <c r="F1283" t="s">
        <v>659</v>
      </c>
      <c r="G1283">
        <v>-0.52447552447552404</v>
      </c>
      <c r="H1283" t="s">
        <v>123</v>
      </c>
      <c r="I1283">
        <v>0.74472188508475001</v>
      </c>
      <c r="L1283">
        <v>8.0019375920274902E-2</v>
      </c>
      <c r="M1283">
        <v>-0.52447552447552404</v>
      </c>
      <c r="N1283" t="s">
        <v>654</v>
      </c>
    </row>
    <row r="1284" spans="1:14" x14ac:dyDescent="0.2">
      <c r="A1284" t="s">
        <v>12</v>
      </c>
      <c r="B1284" t="s">
        <v>935</v>
      </c>
      <c r="C1284" t="s">
        <v>656</v>
      </c>
      <c r="D1284" t="s">
        <v>69</v>
      </c>
      <c r="E1284">
        <v>1.25930304960941E-2</v>
      </c>
      <c r="F1284" t="s">
        <v>659</v>
      </c>
      <c r="G1284">
        <v>0.69230769230769196</v>
      </c>
      <c r="H1284" t="s">
        <v>703</v>
      </c>
      <c r="I1284">
        <v>0.74472188508475001</v>
      </c>
      <c r="K1284">
        <v>1.25930304960941E-2</v>
      </c>
      <c r="L1284">
        <v>1.25930304960941E-2</v>
      </c>
      <c r="M1284">
        <v>0.69230769230769196</v>
      </c>
      <c r="N1284" t="s">
        <v>654</v>
      </c>
    </row>
    <row r="1285" spans="1:14" x14ac:dyDescent="0.2">
      <c r="A1285" t="s">
        <v>12</v>
      </c>
      <c r="B1285" t="s">
        <v>935</v>
      </c>
      <c r="C1285" t="s">
        <v>656</v>
      </c>
      <c r="D1285" t="s">
        <v>99</v>
      </c>
      <c r="E1285">
        <v>3.58059970520292E-2</v>
      </c>
      <c r="F1285" t="s">
        <v>659</v>
      </c>
      <c r="G1285">
        <v>0.608391608391608</v>
      </c>
      <c r="H1285" t="s">
        <v>428</v>
      </c>
      <c r="I1285">
        <v>0.74472188508475001</v>
      </c>
      <c r="L1285">
        <v>3.58059970520292E-2</v>
      </c>
      <c r="M1285">
        <v>0.608391608391608</v>
      </c>
      <c r="N1285" t="s">
        <v>654</v>
      </c>
    </row>
    <row r="1286" spans="1:14" x14ac:dyDescent="0.2">
      <c r="A1286" t="s">
        <v>12</v>
      </c>
      <c r="B1286" t="s">
        <v>935</v>
      </c>
      <c r="C1286" t="s">
        <v>656</v>
      </c>
      <c r="D1286" t="s">
        <v>49</v>
      </c>
      <c r="E1286">
        <v>8.0019375920274902E-2</v>
      </c>
      <c r="F1286" t="s">
        <v>659</v>
      </c>
      <c r="G1286">
        <v>-0.52447552447552404</v>
      </c>
      <c r="H1286" t="s">
        <v>123</v>
      </c>
      <c r="I1286">
        <v>0.74472188508475001</v>
      </c>
      <c r="L1286">
        <v>8.0019375920274902E-2</v>
      </c>
      <c r="M1286">
        <v>-0.52447552447552404</v>
      </c>
      <c r="N1286" t="s">
        <v>654</v>
      </c>
    </row>
    <row r="1287" spans="1:14" x14ac:dyDescent="0.2">
      <c r="A1287" t="s">
        <v>12</v>
      </c>
      <c r="B1287" t="s">
        <v>715</v>
      </c>
      <c r="C1287" t="s">
        <v>656</v>
      </c>
      <c r="D1287" t="s">
        <v>75</v>
      </c>
      <c r="E1287">
        <v>4.22829482453735E-2</v>
      </c>
      <c r="F1287" t="s">
        <v>659</v>
      </c>
      <c r="G1287">
        <v>-0.59264776833995902</v>
      </c>
      <c r="H1287" t="s">
        <v>428</v>
      </c>
      <c r="I1287">
        <v>0.74472188508475001</v>
      </c>
      <c r="L1287">
        <v>4.22829482453735E-2</v>
      </c>
      <c r="M1287">
        <v>-0.59264776833995902</v>
      </c>
      <c r="N1287" t="s">
        <v>654</v>
      </c>
    </row>
    <row r="1288" spans="1:14" x14ac:dyDescent="0.2">
      <c r="A1288" t="s">
        <v>12</v>
      </c>
      <c r="B1288" t="s">
        <v>598</v>
      </c>
      <c r="C1288" t="s">
        <v>656</v>
      </c>
      <c r="D1288" t="s">
        <v>124</v>
      </c>
      <c r="E1288">
        <v>1.8448113904172302E-2</v>
      </c>
      <c r="F1288" t="s">
        <v>659</v>
      </c>
      <c r="G1288">
        <v>0.664354873198576</v>
      </c>
      <c r="H1288" t="s">
        <v>703</v>
      </c>
      <c r="I1288">
        <v>0.74472188508475001</v>
      </c>
      <c r="K1288">
        <v>1.8448113904172302E-2</v>
      </c>
      <c r="L1288">
        <v>1.8448113904172302E-2</v>
      </c>
      <c r="M1288">
        <v>0.664354873198576</v>
      </c>
      <c r="N1288" t="s">
        <v>654</v>
      </c>
    </row>
    <row r="1289" spans="1:14" x14ac:dyDescent="0.2">
      <c r="A1289" t="s">
        <v>12</v>
      </c>
      <c r="B1289" t="s">
        <v>598</v>
      </c>
      <c r="C1289" t="s">
        <v>656</v>
      </c>
      <c r="D1289" t="s">
        <v>163</v>
      </c>
      <c r="E1289">
        <v>6.0431316955982597E-2</v>
      </c>
      <c r="F1289" t="s">
        <v>659</v>
      </c>
      <c r="G1289">
        <v>0.55611728149768402</v>
      </c>
      <c r="H1289" t="s">
        <v>123</v>
      </c>
      <c r="I1289">
        <v>0.74472188508475001</v>
      </c>
      <c r="L1289">
        <v>6.0431316955982597E-2</v>
      </c>
      <c r="M1289">
        <v>0.55611728149768402</v>
      </c>
      <c r="N1289" t="s">
        <v>654</v>
      </c>
    </row>
    <row r="1290" spans="1:14" x14ac:dyDescent="0.2">
      <c r="A1290" t="s">
        <v>12</v>
      </c>
      <c r="B1290" t="s">
        <v>598</v>
      </c>
      <c r="C1290" t="s">
        <v>656</v>
      </c>
      <c r="D1290" t="s">
        <v>116</v>
      </c>
      <c r="E1290">
        <v>7.1621823469398105E-2</v>
      </c>
      <c r="F1290" t="s">
        <v>659</v>
      </c>
      <c r="G1290">
        <v>0.56254292765489899</v>
      </c>
      <c r="H1290" t="s">
        <v>123</v>
      </c>
      <c r="I1290">
        <v>0.74472188508475001</v>
      </c>
      <c r="L1290">
        <v>7.1621823469398105E-2</v>
      </c>
      <c r="M1290">
        <v>0.56254292765489899</v>
      </c>
      <c r="N1290" t="s">
        <v>654</v>
      </c>
    </row>
    <row r="1291" spans="1:14" x14ac:dyDescent="0.2">
      <c r="A1291" t="s">
        <v>12</v>
      </c>
      <c r="B1291" t="s">
        <v>493</v>
      </c>
      <c r="C1291" t="s">
        <v>656</v>
      </c>
      <c r="D1291" t="s">
        <v>69</v>
      </c>
      <c r="E1291">
        <v>7.6151067647509493E-2</v>
      </c>
      <c r="F1291" t="s">
        <v>659</v>
      </c>
      <c r="G1291">
        <v>-0.53026379272522595</v>
      </c>
      <c r="H1291" t="s">
        <v>123</v>
      </c>
      <c r="I1291">
        <v>0.74472188508475001</v>
      </c>
      <c r="L1291">
        <v>7.6151067647509493E-2</v>
      </c>
      <c r="M1291">
        <v>-0.53026379272522595</v>
      </c>
      <c r="N1291" t="s">
        <v>654</v>
      </c>
    </row>
    <row r="1292" spans="1:14" x14ac:dyDescent="0.2">
      <c r="A1292" t="s">
        <v>12</v>
      </c>
      <c r="B1292" t="s">
        <v>493</v>
      </c>
      <c r="C1292" t="s">
        <v>656</v>
      </c>
      <c r="D1292" t="s">
        <v>97</v>
      </c>
      <c r="E1292">
        <v>6.6369332076986698E-2</v>
      </c>
      <c r="F1292" t="s">
        <v>659</v>
      </c>
      <c r="G1292">
        <v>-0.54585978662890899</v>
      </c>
      <c r="H1292" t="s">
        <v>123</v>
      </c>
      <c r="I1292">
        <v>0.74472188508475001</v>
      </c>
      <c r="L1292">
        <v>6.6369332076986698E-2</v>
      </c>
      <c r="M1292">
        <v>-0.54585978662890899</v>
      </c>
      <c r="N1292" t="s">
        <v>654</v>
      </c>
    </row>
    <row r="1293" spans="1:14" x14ac:dyDescent="0.2">
      <c r="A1293" t="s">
        <v>12</v>
      </c>
      <c r="B1293" t="s">
        <v>493</v>
      </c>
      <c r="C1293" t="s">
        <v>656</v>
      </c>
      <c r="D1293" t="s">
        <v>40</v>
      </c>
      <c r="E1293">
        <v>6.6369332076986698E-2</v>
      </c>
      <c r="F1293" t="s">
        <v>659</v>
      </c>
      <c r="G1293">
        <v>-0.54585978662890899</v>
      </c>
      <c r="H1293" t="s">
        <v>123</v>
      </c>
      <c r="I1293">
        <v>0.74472188508475001</v>
      </c>
      <c r="L1293">
        <v>6.6369332076986698E-2</v>
      </c>
      <c r="M1293">
        <v>-0.54585978662890899</v>
      </c>
      <c r="N1293" t="s">
        <v>654</v>
      </c>
    </row>
    <row r="1294" spans="1:14" x14ac:dyDescent="0.2">
      <c r="A1294" t="s">
        <v>12</v>
      </c>
      <c r="B1294" t="s">
        <v>493</v>
      </c>
      <c r="C1294" t="s">
        <v>656</v>
      </c>
      <c r="D1294" t="s">
        <v>75</v>
      </c>
      <c r="E1294">
        <v>4.57804891770828E-2</v>
      </c>
      <c r="F1294" t="s">
        <v>659</v>
      </c>
      <c r="G1294">
        <v>0.584849771388117</v>
      </c>
      <c r="H1294" t="s">
        <v>428</v>
      </c>
      <c r="I1294">
        <v>0.74472188508475001</v>
      </c>
      <c r="L1294">
        <v>4.57804891770828E-2</v>
      </c>
      <c r="M1294">
        <v>0.584849771388117</v>
      </c>
      <c r="N1294" t="s">
        <v>654</v>
      </c>
    </row>
    <row r="1295" spans="1:14" x14ac:dyDescent="0.2">
      <c r="A1295" t="s">
        <v>12</v>
      </c>
      <c r="B1295" t="s">
        <v>318</v>
      </c>
      <c r="C1295" t="s">
        <v>656</v>
      </c>
      <c r="D1295" t="s">
        <v>51</v>
      </c>
      <c r="E1295">
        <v>7.4898427310132604E-2</v>
      </c>
      <c r="F1295" t="s">
        <v>659</v>
      </c>
      <c r="G1295">
        <v>-0.53218115639017405</v>
      </c>
      <c r="H1295" t="s">
        <v>123</v>
      </c>
      <c r="I1295">
        <v>0.74472188508475001</v>
      </c>
      <c r="L1295">
        <v>7.4898427310132604E-2</v>
      </c>
      <c r="M1295">
        <v>-0.53218115639017405</v>
      </c>
      <c r="N1295" t="s">
        <v>654</v>
      </c>
    </row>
    <row r="1296" spans="1:14" x14ac:dyDescent="0.2">
      <c r="A1296" t="s">
        <v>12</v>
      </c>
      <c r="B1296" t="s">
        <v>318</v>
      </c>
      <c r="C1296" t="s">
        <v>656</v>
      </c>
      <c r="D1296" t="s">
        <v>118</v>
      </c>
      <c r="E1296">
        <v>7.4898427310132604E-2</v>
      </c>
      <c r="F1296" t="s">
        <v>659</v>
      </c>
      <c r="G1296">
        <v>0.53218115639017405</v>
      </c>
      <c r="H1296" t="s">
        <v>123</v>
      </c>
      <c r="I1296">
        <v>0.74472188508475001</v>
      </c>
      <c r="L1296">
        <v>7.4898427310132604E-2</v>
      </c>
      <c r="M1296">
        <v>0.53218115639017405</v>
      </c>
      <c r="N1296" t="s">
        <v>654</v>
      </c>
    </row>
    <row r="1297" spans="1:14" x14ac:dyDescent="0.2">
      <c r="A1297" t="s">
        <v>12</v>
      </c>
      <c r="B1297" t="s">
        <v>936</v>
      </c>
      <c r="C1297" t="s">
        <v>656</v>
      </c>
      <c r="D1297" t="s">
        <v>159</v>
      </c>
      <c r="E1297">
        <v>8.8249166104328002E-3</v>
      </c>
      <c r="F1297" t="s">
        <v>659</v>
      </c>
      <c r="G1297">
        <v>0.71595798612561201</v>
      </c>
      <c r="H1297" t="s">
        <v>703</v>
      </c>
      <c r="I1297">
        <v>0.74472188508475001</v>
      </c>
      <c r="K1297">
        <v>8.8249166104328002E-3</v>
      </c>
      <c r="L1297">
        <v>8.8249166104328002E-3</v>
      </c>
      <c r="M1297">
        <v>0.71595798612561201</v>
      </c>
      <c r="N1297" t="s">
        <v>654</v>
      </c>
    </row>
    <row r="1298" spans="1:14" x14ac:dyDescent="0.2">
      <c r="A1298" t="s">
        <v>12</v>
      </c>
      <c r="B1298" t="s">
        <v>936</v>
      </c>
      <c r="C1298" t="s">
        <v>656</v>
      </c>
      <c r="D1298" t="s">
        <v>69</v>
      </c>
      <c r="E1298">
        <v>8.7341289010706105E-2</v>
      </c>
      <c r="F1298" t="s">
        <v>659</v>
      </c>
      <c r="G1298">
        <v>0.51402111824402896</v>
      </c>
      <c r="H1298" t="s">
        <v>16</v>
      </c>
      <c r="I1298">
        <v>0.74472188508475001</v>
      </c>
      <c r="L1298">
        <v>8.7341289010706105E-2</v>
      </c>
      <c r="M1298">
        <v>0.51402111824402896</v>
      </c>
      <c r="N1298" t="s">
        <v>654</v>
      </c>
    </row>
    <row r="1299" spans="1:14" x14ac:dyDescent="0.2">
      <c r="A1299" t="s">
        <v>12</v>
      </c>
      <c r="B1299" t="s">
        <v>936</v>
      </c>
      <c r="C1299" t="s">
        <v>656</v>
      </c>
      <c r="D1299" t="s">
        <v>64</v>
      </c>
      <c r="E1299">
        <v>8.7341289010706105E-2</v>
      </c>
      <c r="F1299" t="s">
        <v>659</v>
      </c>
      <c r="G1299">
        <v>0.51402111824402896</v>
      </c>
      <c r="H1299" t="s">
        <v>16</v>
      </c>
      <c r="I1299">
        <v>0.74472188508475001</v>
      </c>
      <c r="L1299">
        <v>8.7341289010706105E-2</v>
      </c>
      <c r="M1299">
        <v>0.51402111824402896</v>
      </c>
      <c r="N1299" t="s">
        <v>654</v>
      </c>
    </row>
    <row r="1300" spans="1:14" x14ac:dyDescent="0.2">
      <c r="A1300" t="s">
        <v>12</v>
      </c>
      <c r="B1300" t="s">
        <v>936</v>
      </c>
      <c r="C1300" t="s">
        <v>656</v>
      </c>
      <c r="D1300" t="s">
        <v>38</v>
      </c>
      <c r="E1300">
        <v>3.00595245751696E-2</v>
      </c>
      <c r="F1300" t="s">
        <v>659</v>
      </c>
      <c r="G1300">
        <v>0.62416850072489205</v>
      </c>
      <c r="H1300" t="s">
        <v>428</v>
      </c>
      <c r="I1300">
        <v>0.74472188508475001</v>
      </c>
      <c r="L1300">
        <v>3.00595245751696E-2</v>
      </c>
      <c r="M1300">
        <v>0.62416850072489205</v>
      </c>
      <c r="N1300" t="s">
        <v>654</v>
      </c>
    </row>
    <row r="1301" spans="1:14" x14ac:dyDescent="0.2">
      <c r="A1301" t="s">
        <v>12</v>
      </c>
      <c r="B1301" t="s">
        <v>936</v>
      </c>
      <c r="C1301" t="s">
        <v>656</v>
      </c>
      <c r="D1301" t="s">
        <v>67</v>
      </c>
      <c r="E1301">
        <v>6.8975416986472401E-2</v>
      </c>
      <c r="F1301" t="s">
        <v>659</v>
      </c>
      <c r="G1301">
        <v>0.54155796386424504</v>
      </c>
      <c r="H1301" t="s">
        <v>123</v>
      </c>
      <c r="I1301">
        <v>0.74472188508475001</v>
      </c>
      <c r="L1301">
        <v>6.8975416986472401E-2</v>
      </c>
      <c r="M1301">
        <v>0.54155796386424504</v>
      </c>
      <c r="N1301" t="s">
        <v>654</v>
      </c>
    </row>
    <row r="1302" spans="1:14" x14ac:dyDescent="0.2">
      <c r="A1302" t="s">
        <v>12</v>
      </c>
      <c r="B1302" t="s">
        <v>170</v>
      </c>
      <c r="C1302" t="s">
        <v>656</v>
      </c>
      <c r="D1302" t="s">
        <v>59</v>
      </c>
      <c r="E1302">
        <v>8.3944519964300399E-2</v>
      </c>
      <c r="F1302" t="s">
        <v>659</v>
      </c>
      <c r="G1302">
        <v>-0.51879397401461802</v>
      </c>
      <c r="H1302" t="s">
        <v>123</v>
      </c>
      <c r="I1302">
        <v>0.74472188508475001</v>
      </c>
      <c r="L1302">
        <v>8.3944519964300399E-2</v>
      </c>
      <c r="M1302">
        <v>-0.51879397401461802</v>
      </c>
      <c r="N1302" t="s">
        <v>654</v>
      </c>
    </row>
    <row r="1303" spans="1:14" x14ac:dyDescent="0.2">
      <c r="A1303" t="s">
        <v>12</v>
      </c>
      <c r="B1303" t="s">
        <v>170</v>
      </c>
      <c r="C1303" t="s">
        <v>656</v>
      </c>
      <c r="D1303" t="s">
        <v>35</v>
      </c>
      <c r="E1303">
        <v>6.6932586567232097E-2</v>
      </c>
      <c r="F1303" t="s">
        <v>659</v>
      </c>
      <c r="G1303">
        <v>-0.54492028925276403</v>
      </c>
      <c r="H1303" t="s">
        <v>123</v>
      </c>
      <c r="I1303">
        <v>0.74472188508475001</v>
      </c>
      <c r="L1303">
        <v>6.6932586567232097E-2</v>
      </c>
      <c r="M1303">
        <v>-0.54492028925276403</v>
      </c>
      <c r="N1303" t="s">
        <v>654</v>
      </c>
    </row>
    <row r="1304" spans="1:14" x14ac:dyDescent="0.2">
      <c r="A1304" t="s">
        <v>12</v>
      </c>
      <c r="B1304" t="s">
        <v>170</v>
      </c>
      <c r="C1304" t="s">
        <v>656</v>
      </c>
      <c r="D1304" t="s">
        <v>64</v>
      </c>
      <c r="E1304">
        <v>5.8365502972676502E-2</v>
      </c>
      <c r="F1304" t="s">
        <v>659</v>
      </c>
      <c r="G1304">
        <v>-0.55984961224599095</v>
      </c>
      <c r="H1304" t="s">
        <v>123</v>
      </c>
      <c r="I1304">
        <v>0.74472188508475001</v>
      </c>
      <c r="L1304">
        <v>5.8365502972676502E-2</v>
      </c>
      <c r="M1304">
        <v>-0.55984961224599095</v>
      </c>
      <c r="N1304" t="s">
        <v>654</v>
      </c>
    </row>
    <row r="1305" spans="1:14" x14ac:dyDescent="0.2">
      <c r="A1305" t="s">
        <v>12</v>
      </c>
      <c r="B1305" t="s">
        <v>170</v>
      </c>
      <c r="C1305" t="s">
        <v>656</v>
      </c>
      <c r="D1305" t="s">
        <v>25</v>
      </c>
      <c r="E1305">
        <v>5.2463875406933501E-2</v>
      </c>
      <c r="F1305" t="s">
        <v>659</v>
      </c>
      <c r="G1305">
        <v>-0.57104660449091105</v>
      </c>
      <c r="H1305" t="s">
        <v>428</v>
      </c>
      <c r="I1305">
        <v>0.74472188508475001</v>
      </c>
      <c r="L1305">
        <v>5.2463875406933501E-2</v>
      </c>
      <c r="M1305">
        <v>-0.57104660449091105</v>
      </c>
      <c r="N1305" t="s">
        <v>654</v>
      </c>
    </row>
    <row r="1306" spans="1:14" x14ac:dyDescent="0.2">
      <c r="A1306" t="s">
        <v>12</v>
      </c>
      <c r="B1306" t="s">
        <v>170</v>
      </c>
      <c r="C1306" t="s">
        <v>656</v>
      </c>
      <c r="D1306" t="s">
        <v>134</v>
      </c>
      <c r="E1306">
        <v>8.2993624633693905E-2</v>
      </c>
      <c r="F1306" t="s">
        <v>659</v>
      </c>
      <c r="G1306">
        <v>0.646866519025597</v>
      </c>
      <c r="H1306" t="s">
        <v>123</v>
      </c>
      <c r="I1306">
        <v>0.74472188508475001</v>
      </c>
      <c r="L1306">
        <v>8.2993624633693905E-2</v>
      </c>
      <c r="M1306">
        <v>0.646866519025597</v>
      </c>
      <c r="N1306" t="s">
        <v>654</v>
      </c>
    </row>
    <row r="1307" spans="1:14" x14ac:dyDescent="0.2">
      <c r="A1307" t="s">
        <v>12</v>
      </c>
      <c r="B1307" t="s">
        <v>170</v>
      </c>
      <c r="C1307" t="s">
        <v>656</v>
      </c>
      <c r="D1307" t="s">
        <v>23</v>
      </c>
      <c r="E1307">
        <v>7.3901221202465298E-2</v>
      </c>
      <c r="F1307" t="s">
        <v>659</v>
      </c>
      <c r="G1307">
        <v>-0.53372329700784504</v>
      </c>
      <c r="H1307" t="s">
        <v>123</v>
      </c>
      <c r="I1307">
        <v>0.74472188508475001</v>
      </c>
      <c r="L1307">
        <v>7.3901221202465298E-2</v>
      </c>
      <c r="M1307">
        <v>-0.53372329700784504</v>
      </c>
      <c r="N1307" t="s">
        <v>654</v>
      </c>
    </row>
    <row r="1308" spans="1:14" x14ac:dyDescent="0.2">
      <c r="A1308" t="s">
        <v>12</v>
      </c>
      <c r="B1308" t="s">
        <v>600</v>
      </c>
      <c r="C1308" t="s">
        <v>656</v>
      </c>
      <c r="D1308" t="s">
        <v>18</v>
      </c>
      <c r="E1308">
        <v>3.1750898458357102E-2</v>
      </c>
      <c r="F1308" t="s">
        <v>659</v>
      </c>
      <c r="G1308">
        <v>0.61931513091262202</v>
      </c>
      <c r="H1308" t="s">
        <v>428</v>
      </c>
      <c r="I1308">
        <v>0.74472188508475001</v>
      </c>
      <c r="L1308">
        <v>3.1750898458357102E-2</v>
      </c>
      <c r="M1308">
        <v>0.61931513091262202</v>
      </c>
      <c r="N1308" t="s">
        <v>654</v>
      </c>
    </row>
    <row r="1309" spans="1:14" x14ac:dyDescent="0.2">
      <c r="A1309" t="s">
        <v>12</v>
      </c>
      <c r="B1309" t="s">
        <v>600</v>
      </c>
      <c r="C1309" t="s">
        <v>656</v>
      </c>
      <c r="D1309" t="s">
        <v>161</v>
      </c>
      <c r="E1309">
        <v>7.3792458986629506E-2</v>
      </c>
      <c r="F1309" t="s">
        <v>659</v>
      </c>
      <c r="G1309">
        <v>-0.53389235423501902</v>
      </c>
      <c r="H1309" t="s">
        <v>123</v>
      </c>
      <c r="I1309">
        <v>0.74472188508475001</v>
      </c>
      <c r="L1309">
        <v>7.3792458986629506E-2</v>
      </c>
      <c r="M1309">
        <v>-0.53389235423501902</v>
      </c>
      <c r="N1309" t="s">
        <v>654</v>
      </c>
    </row>
    <row r="1310" spans="1:14" x14ac:dyDescent="0.2">
      <c r="A1310" t="s">
        <v>12</v>
      </c>
      <c r="B1310" t="s">
        <v>600</v>
      </c>
      <c r="C1310" t="s">
        <v>656</v>
      </c>
      <c r="D1310" t="s">
        <v>46</v>
      </c>
      <c r="E1310">
        <v>8.8416430634313301E-2</v>
      </c>
      <c r="F1310" t="s">
        <v>659</v>
      </c>
      <c r="G1310">
        <v>0.51253666006561804</v>
      </c>
      <c r="H1310" t="s">
        <v>16</v>
      </c>
      <c r="I1310">
        <v>0.74472188508475001</v>
      </c>
      <c r="L1310">
        <v>8.8416430634313301E-2</v>
      </c>
      <c r="M1310">
        <v>0.51253666006561804</v>
      </c>
      <c r="N1310" t="s">
        <v>654</v>
      </c>
    </row>
    <row r="1311" spans="1:14" x14ac:dyDescent="0.2">
      <c r="A1311" t="s">
        <v>12</v>
      </c>
      <c r="B1311" t="s">
        <v>600</v>
      </c>
      <c r="C1311" t="s">
        <v>656</v>
      </c>
      <c r="D1311" t="s">
        <v>75</v>
      </c>
      <c r="E1311">
        <v>8.8416430634313301E-2</v>
      </c>
      <c r="F1311" t="s">
        <v>659</v>
      </c>
      <c r="G1311">
        <v>0.51253666006561804</v>
      </c>
      <c r="H1311" t="s">
        <v>16</v>
      </c>
      <c r="I1311">
        <v>0.74472188508475001</v>
      </c>
      <c r="L1311">
        <v>8.8416430634313301E-2</v>
      </c>
      <c r="M1311">
        <v>0.51253666006561804</v>
      </c>
      <c r="N1311" t="s">
        <v>654</v>
      </c>
    </row>
    <row r="1312" spans="1:14" x14ac:dyDescent="0.2">
      <c r="A1312" t="s">
        <v>12</v>
      </c>
      <c r="B1312" t="s">
        <v>716</v>
      </c>
      <c r="C1312" t="s">
        <v>656</v>
      </c>
      <c r="D1312" t="s">
        <v>49</v>
      </c>
      <c r="E1312">
        <v>2.7866304714936899E-2</v>
      </c>
      <c r="F1312" t="s">
        <v>659</v>
      </c>
      <c r="G1312">
        <v>-0.63076389646381603</v>
      </c>
      <c r="H1312" t="s">
        <v>428</v>
      </c>
      <c r="I1312">
        <v>0.74472188508475001</v>
      </c>
      <c r="L1312">
        <v>2.7866304714936899E-2</v>
      </c>
      <c r="M1312">
        <v>-0.63076389646381603</v>
      </c>
      <c r="N1312" t="s">
        <v>654</v>
      </c>
    </row>
    <row r="1313" spans="1:14" x14ac:dyDescent="0.2">
      <c r="A1313" t="s">
        <v>12</v>
      </c>
      <c r="B1313" t="s">
        <v>717</v>
      </c>
      <c r="C1313" t="s">
        <v>656</v>
      </c>
      <c r="D1313" t="s">
        <v>92</v>
      </c>
      <c r="E1313">
        <v>4.4668642496620801E-2</v>
      </c>
      <c r="F1313" t="s">
        <v>659</v>
      </c>
      <c r="G1313">
        <v>-0.58728158965852095</v>
      </c>
      <c r="H1313" t="s">
        <v>428</v>
      </c>
      <c r="I1313">
        <v>0.74472188508475001</v>
      </c>
      <c r="L1313">
        <v>4.4668642496620801E-2</v>
      </c>
      <c r="M1313">
        <v>-0.58728158965852095</v>
      </c>
      <c r="N1313" t="s">
        <v>654</v>
      </c>
    </row>
    <row r="1314" spans="1:14" x14ac:dyDescent="0.2">
      <c r="A1314" t="s">
        <v>12</v>
      </c>
      <c r="B1314" t="s">
        <v>717</v>
      </c>
      <c r="C1314" t="s">
        <v>656</v>
      </c>
      <c r="D1314" t="s">
        <v>49</v>
      </c>
      <c r="E1314">
        <v>2.9292737760230499E-2</v>
      </c>
      <c r="F1314" t="s">
        <v>659</v>
      </c>
      <c r="G1314">
        <v>-0.62643369563575502</v>
      </c>
      <c r="H1314" t="s">
        <v>428</v>
      </c>
      <c r="I1314">
        <v>0.74472188508475001</v>
      </c>
      <c r="L1314">
        <v>2.9292737760230499E-2</v>
      </c>
      <c r="M1314">
        <v>-0.62643369563575502</v>
      </c>
      <c r="N1314" t="s">
        <v>654</v>
      </c>
    </row>
    <row r="1315" spans="1:14" x14ac:dyDescent="0.2">
      <c r="A1315" t="s">
        <v>12</v>
      </c>
      <c r="B1315" t="s">
        <v>937</v>
      </c>
      <c r="C1315" t="s">
        <v>656</v>
      </c>
      <c r="D1315" t="s">
        <v>159</v>
      </c>
      <c r="E1315">
        <v>1.6163123632045098E-2</v>
      </c>
      <c r="F1315" t="s">
        <v>659</v>
      </c>
      <c r="G1315">
        <v>0.67435581894519403</v>
      </c>
      <c r="H1315" t="s">
        <v>703</v>
      </c>
      <c r="I1315">
        <v>0.74472188508475001</v>
      </c>
      <c r="K1315">
        <v>1.6163123632045098E-2</v>
      </c>
      <c r="L1315">
        <v>1.6163123632045098E-2</v>
      </c>
      <c r="M1315">
        <v>0.67435581894519403</v>
      </c>
      <c r="N1315" t="s">
        <v>654</v>
      </c>
    </row>
    <row r="1316" spans="1:14" x14ac:dyDescent="0.2">
      <c r="A1316" t="s">
        <v>12</v>
      </c>
      <c r="B1316" t="s">
        <v>937</v>
      </c>
      <c r="C1316" t="s">
        <v>656</v>
      </c>
      <c r="D1316" t="s">
        <v>15</v>
      </c>
      <c r="E1316">
        <v>1.0708109920351601E-2</v>
      </c>
      <c r="F1316" t="s">
        <v>659</v>
      </c>
      <c r="G1316">
        <v>0.70336037029767595</v>
      </c>
      <c r="H1316" t="s">
        <v>703</v>
      </c>
      <c r="I1316">
        <v>0.74472188508475001</v>
      </c>
      <c r="K1316">
        <v>1.0708109920351601E-2</v>
      </c>
      <c r="L1316">
        <v>1.0708109920351601E-2</v>
      </c>
      <c r="M1316">
        <v>0.70336037029767595</v>
      </c>
      <c r="N1316" t="s">
        <v>654</v>
      </c>
    </row>
    <row r="1317" spans="1:14" x14ac:dyDescent="0.2">
      <c r="A1317" t="s">
        <v>12</v>
      </c>
      <c r="B1317" t="s">
        <v>937</v>
      </c>
      <c r="C1317" t="s">
        <v>656</v>
      </c>
      <c r="D1317" t="s">
        <v>161</v>
      </c>
      <c r="E1317">
        <v>3.5534072638533497E-2</v>
      </c>
      <c r="F1317" t="s">
        <v>659</v>
      </c>
      <c r="G1317">
        <v>-0.60909557840211104</v>
      </c>
      <c r="H1317" t="s">
        <v>428</v>
      </c>
      <c r="I1317">
        <v>0.74472188508475001</v>
      </c>
      <c r="L1317">
        <v>3.5534072638533497E-2</v>
      </c>
      <c r="M1317">
        <v>-0.60909557840211104</v>
      </c>
      <c r="N1317" t="s">
        <v>654</v>
      </c>
    </row>
    <row r="1318" spans="1:14" x14ac:dyDescent="0.2">
      <c r="A1318" t="s">
        <v>12</v>
      </c>
      <c r="B1318" t="s">
        <v>937</v>
      </c>
      <c r="C1318" t="s">
        <v>656</v>
      </c>
      <c r="D1318" t="s">
        <v>163</v>
      </c>
      <c r="E1318">
        <v>7.2075430886610295E-2</v>
      </c>
      <c r="F1318" t="s">
        <v>659</v>
      </c>
      <c r="G1318">
        <v>-0.53658420002090701</v>
      </c>
      <c r="H1318" t="s">
        <v>123</v>
      </c>
      <c r="I1318">
        <v>0.74472188508475001</v>
      </c>
      <c r="L1318">
        <v>7.2075430886610295E-2</v>
      </c>
      <c r="M1318">
        <v>-0.53658420002090701</v>
      </c>
      <c r="N1318" t="s">
        <v>654</v>
      </c>
    </row>
    <row r="1319" spans="1:14" x14ac:dyDescent="0.2">
      <c r="A1319" t="s">
        <v>12</v>
      </c>
      <c r="B1319" t="s">
        <v>937</v>
      </c>
      <c r="C1319" t="s">
        <v>656</v>
      </c>
      <c r="D1319" t="s">
        <v>24</v>
      </c>
      <c r="E1319">
        <v>5.3854217727541898E-2</v>
      </c>
      <c r="F1319" t="s">
        <v>659</v>
      </c>
      <c r="G1319">
        <v>-0.87208159927238105</v>
      </c>
      <c r="H1319" t="s">
        <v>428</v>
      </c>
      <c r="I1319">
        <v>0.74472188508475001</v>
      </c>
      <c r="L1319">
        <v>5.3854217727541898E-2</v>
      </c>
      <c r="M1319">
        <v>-0.87208159927238105</v>
      </c>
      <c r="N1319" t="s">
        <v>654</v>
      </c>
    </row>
    <row r="1320" spans="1:14" x14ac:dyDescent="0.2">
      <c r="A1320" t="s">
        <v>12</v>
      </c>
      <c r="B1320" t="s">
        <v>937</v>
      </c>
      <c r="C1320" t="s">
        <v>656</v>
      </c>
      <c r="D1320" t="s">
        <v>118</v>
      </c>
      <c r="E1320">
        <v>6.3295463569552804E-2</v>
      </c>
      <c r="F1320" t="s">
        <v>659</v>
      </c>
      <c r="G1320">
        <v>-0.55108647569714797</v>
      </c>
      <c r="H1320" t="s">
        <v>123</v>
      </c>
      <c r="I1320">
        <v>0.74472188508475001</v>
      </c>
      <c r="L1320">
        <v>6.3295463569552804E-2</v>
      </c>
      <c r="M1320">
        <v>-0.55108647569714797</v>
      </c>
      <c r="N1320" t="s">
        <v>654</v>
      </c>
    </row>
    <row r="1321" spans="1:14" x14ac:dyDescent="0.2">
      <c r="A1321" t="s">
        <v>12</v>
      </c>
      <c r="B1321" t="s">
        <v>937</v>
      </c>
      <c r="C1321" t="s">
        <v>656</v>
      </c>
      <c r="D1321" t="s">
        <v>67</v>
      </c>
      <c r="E1321">
        <v>1.9550223530709999E-2</v>
      </c>
      <c r="F1321" t="s">
        <v>659</v>
      </c>
      <c r="G1321">
        <v>0.65985354326895396</v>
      </c>
      <c r="H1321" t="s">
        <v>703</v>
      </c>
      <c r="I1321">
        <v>0.74472188508475001</v>
      </c>
      <c r="K1321">
        <v>1.9550223530709999E-2</v>
      </c>
      <c r="L1321">
        <v>1.9550223530709999E-2</v>
      </c>
      <c r="M1321">
        <v>0.65985354326895396</v>
      </c>
      <c r="N1321" t="s">
        <v>654</v>
      </c>
    </row>
    <row r="1322" spans="1:14" x14ac:dyDescent="0.2">
      <c r="A1322" t="s">
        <v>12</v>
      </c>
      <c r="B1322" t="s">
        <v>937</v>
      </c>
      <c r="C1322" t="s">
        <v>656</v>
      </c>
      <c r="D1322" t="s">
        <v>255</v>
      </c>
      <c r="E1322">
        <v>9.0686345986945499E-2</v>
      </c>
      <c r="F1322" t="s">
        <v>659</v>
      </c>
      <c r="G1322">
        <v>0.53393904997753106</v>
      </c>
      <c r="H1322" t="s">
        <v>16</v>
      </c>
      <c r="I1322">
        <v>0.74472188508475001</v>
      </c>
      <c r="L1322">
        <v>9.0686345986945499E-2</v>
      </c>
      <c r="M1322">
        <v>0.53393904997753106</v>
      </c>
      <c r="N1322" t="s">
        <v>654</v>
      </c>
    </row>
    <row r="1323" spans="1:14" x14ac:dyDescent="0.2">
      <c r="A1323" t="s">
        <v>12</v>
      </c>
      <c r="B1323" t="s">
        <v>937</v>
      </c>
      <c r="C1323" t="s">
        <v>656</v>
      </c>
      <c r="D1323" t="s">
        <v>46</v>
      </c>
      <c r="E1323">
        <v>9.2071357276275703E-2</v>
      </c>
      <c r="F1323" t="s">
        <v>659</v>
      </c>
      <c r="G1323">
        <v>0.50757964866842598</v>
      </c>
      <c r="H1323" t="s">
        <v>16</v>
      </c>
      <c r="I1323">
        <v>0.74472188508475001</v>
      </c>
      <c r="L1323">
        <v>9.2071357276275703E-2</v>
      </c>
      <c r="M1323">
        <v>0.50757964866842598</v>
      </c>
      <c r="N1323" t="s">
        <v>654</v>
      </c>
    </row>
    <row r="1324" spans="1:14" x14ac:dyDescent="0.2">
      <c r="A1324" t="s">
        <v>12</v>
      </c>
      <c r="B1324" t="s">
        <v>937</v>
      </c>
      <c r="C1324" t="s">
        <v>656</v>
      </c>
      <c r="D1324" t="s">
        <v>31</v>
      </c>
      <c r="E1324">
        <v>1.7797655806285902E-2</v>
      </c>
      <c r="F1324" t="s">
        <v>659</v>
      </c>
      <c r="G1324">
        <v>-0.66710468110707399</v>
      </c>
      <c r="H1324" t="s">
        <v>703</v>
      </c>
      <c r="I1324">
        <v>0.74472188508475001</v>
      </c>
      <c r="K1324">
        <v>1.7797655806285902E-2</v>
      </c>
      <c r="L1324">
        <v>1.7797655806285902E-2</v>
      </c>
      <c r="M1324">
        <v>-0.66710468110707399</v>
      </c>
      <c r="N1324" t="s">
        <v>654</v>
      </c>
    </row>
    <row r="1325" spans="1:14" x14ac:dyDescent="0.2">
      <c r="A1325" t="s">
        <v>12</v>
      </c>
      <c r="B1325" t="s">
        <v>718</v>
      </c>
      <c r="C1325" t="s">
        <v>656</v>
      </c>
      <c r="D1325" t="s">
        <v>15</v>
      </c>
      <c r="E1325">
        <v>7.1144693369069201E-2</v>
      </c>
      <c r="F1325" t="s">
        <v>659</v>
      </c>
      <c r="G1325">
        <v>0.53806178967706797</v>
      </c>
      <c r="H1325" t="s">
        <v>123</v>
      </c>
      <c r="I1325">
        <v>0.74472188508475001</v>
      </c>
      <c r="L1325">
        <v>7.1144693369069201E-2</v>
      </c>
      <c r="M1325">
        <v>0.53806178967706797</v>
      </c>
      <c r="N1325" t="s">
        <v>654</v>
      </c>
    </row>
    <row r="1326" spans="1:14" x14ac:dyDescent="0.2">
      <c r="A1326" t="s">
        <v>12</v>
      </c>
      <c r="B1326" t="s">
        <v>718</v>
      </c>
      <c r="C1326" t="s">
        <v>656</v>
      </c>
      <c r="D1326" t="s">
        <v>163</v>
      </c>
      <c r="E1326">
        <v>2.7792715386246798E-3</v>
      </c>
      <c r="F1326" t="s">
        <v>659</v>
      </c>
      <c r="G1326">
        <v>-0.77979969518415604</v>
      </c>
      <c r="H1326" t="s">
        <v>703</v>
      </c>
      <c r="I1326">
        <v>0.74472188508475001</v>
      </c>
      <c r="K1326">
        <v>2.7792715386246798E-3</v>
      </c>
      <c r="L1326">
        <v>2.7792715386246798E-3</v>
      </c>
      <c r="M1326">
        <v>-0.77979969518415604</v>
      </c>
      <c r="N1326" t="s">
        <v>654</v>
      </c>
    </row>
    <row r="1327" spans="1:14" x14ac:dyDescent="0.2">
      <c r="A1327" t="s">
        <v>12</v>
      </c>
      <c r="B1327" t="s">
        <v>718</v>
      </c>
      <c r="C1327" t="s">
        <v>656</v>
      </c>
      <c r="D1327" t="s">
        <v>134</v>
      </c>
      <c r="E1327">
        <v>6.2476238848067397E-2</v>
      </c>
      <c r="F1327" t="s">
        <v>659</v>
      </c>
      <c r="G1327">
        <v>0.68193090698747605</v>
      </c>
      <c r="H1327" t="s">
        <v>123</v>
      </c>
      <c r="I1327">
        <v>0.74472188508475001</v>
      </c>
      <c r="L1327">
        <v>6.2476238848067397E-2</v>
      </c>
      <c r="M1327">
        <v>0.68193090698747605</v>
      </c>
      <c r="N1327" t="s">
        <v>654</v>
      </c>
    </row>
    <row r="1328" spans="1:14" x14ac:dyDescent="0.2">
      <c r="A1328" t="s">
        <v>12</v>
      </c>
      <c r="B1328" t="s">
        <v>718</v>
      </c>
      <c r="C1328" t="s">
        <v>656</v>
      </c>
      <c r="D1328" t="s">
        <v>255</v>
      </c>
      <c r="E1328">
        <v>8.9685120151262704E-2</v>
      </c>
      <c r="F1328" t="s">
        <v>659</v>
      </c>
      <c r="G1328">
        <v>0.53533612486433801</v>
      </c>
      <c r="H1328" t="s">
        <v>16</v>
      </c>
      <c r="I1328">
        <v>0.74472188508475001</v>
      </c>
      <c r="L1328">
        <v>8.9685120151262704E-2</v>
      </c>
      <c r="M1328">
        <v>0.53533612486433801</v>
      </c>
      <c r="N1328" t="s">
        <v>654</v>
      </c>
    </row>
    <row r="1329" spans="1:14" x14ac:dyDescent="0.2">
      <c r="A1329" t="s">
        <v>12</v>
      </c>
      <c r="B1329" t="s">
        <v>718</v>
      </c>
      <c r="C1329" t="s">
        <v>656</v>
      </c>
      <c r="D1329" t="s">
        <v>31</v>
      </c>
      <c r="E1329">
        <v>6.1820067097176398E-2</v>
      </c>
      <c r="F1329" t="s">
        <v>659</v>
      </c>
      <c r="G1329">
        <v>-0.55365778358075102</v>
      </c>
      <c r="H1329" t="s">
        <v>123</v>
      </c>
      <c r="I1329">
        <v>0.74472188508475001</v>
      </c>
      <c r="L1329">
        <v>6.1820067097176398E-2</v>
      </c>
      <c r="M1329">
        <v>-0.55365778358075102</v>
      </c>
      <c r="N1329" t="s">
        <v>654</v>
      </c>
    </row>
    <row r="1330" spans="1:14" x14ac:dyDescent="0.2">
      <c r="A1330" t="s">
        <v>12</v>
      </c>
      <c r="B1330" t="s">
        <v>602</v>
      </c>
      <c r="C1330" t="s">
        <v>656</v>
      </c>
      <c r="D1330" t="s">
        <v>18</v>
      </c>
      <c r="E1330">
        <v>4.15214944103185E-2</v>
      </c>
      <c r="F1330" t="s">
        <v>659</v>
      </c>
      <c r="G1330">
        <v>0.59440559440559404</v>
      </c>
      <c r="H1330" t="s">
        <v>428</v>
      </c>
      <c r="I1330">
        <v>0.74472188508475001</v>
      </c>
      <c r="L1330">
        <v>4.15214944103185E-2</v>
      </c>
      <c r="M1330">
        <v>0.59440559440559404</v>
      </c>
      <c r="N1330" t="s">
        <v>654</v>
      </c>
    </row>
    <row r="1331" spans="1:14" x14ac:dyDescent="0.2">
      <c r="A1331" t="s">
        <v>12</v>
      </c>
      <c r="B1331" t="s">
        <v>602</v>
      </c>
      <c r="C1331" t="s">
        <v>656</v>
      </c>
      <c r="D1331" t="s">
        <v>69</v>
      </c>
      <c r="E1331">
        <v>8.2397687123384397E-3</v>
      </c>
      <c r="F1331" t="s">
        <v>659</v>
      </c>
      <c r="G1331">
        <v>0.72027972027971998</v>
      </c>
      <c r="H1331" t="s">
        <v>703</v>
      </c>
      <c r="I1331">
        <v>0.74472188508475001</v>
      </c>
      <c r="K1331">
        <v>8.2397687123384397E-3</v>
      </c>
      <c r="L1331">
        <v>8.2397687123384397E-3</v>
      </c>
      <c r="M1331">
        <v>0.72027972027971998</v>
      </c>
      <c r="N1331" t="s">
        <v>654</v>
      </c>
    </row>
    <row r="1332" spans="1:14" x14ac:dyDescent="0.2">
      <c r="A1332" t="s">
        <v>12</v>
      </c>
      <c r="B1332" t="s">
        <v>602</v>
      </c>
      <c r="C1332" t="s">
        <v>656</v>
      </c>
      <c r="D1332" t="s">
        <v>99</v>
      </c>
      <c r="E1332">
        <v>8.2397687123384397E-3</v>
      </c>
      <c r="F1332" t="s">
        <v>659</v>
      </c>
      <c r="G1332">
        <v>0.72027972027971998</v>
      </c>
      <c r="H1332" t="s">
        <v>703</v>
      </c>
      <c r="I1332">
        <v>0.74472188508475001</v>
      </c>
      <c r="K1332">
        <v>8.2397687123384397E-3</v>
      </c>
      <c r="L1332">
        <v>8.2397687123384397E-3</v>
      </c>
      <c r="M1332">
        <v>0.72027972027971998</v>
      </c>
      <c r="N1332" t="s">
        <v>654</v>
      </c>
    </row>
    <row r="1333" spans="1:14" x14ac:dyDescent="0.2">
      <c r="A1333" t="s">
        <v>12</v>
      </c>
      <c r="B1333" t="s">
        <v>602</v>
      </c>
      <c r="C1333" t="s">
        <v>656</v>
      </c>
      <c r="D1333" t="s">
        <v>24</v>
      </c>
      <c r="E1333">
        <v>3.7386073468498697E-2</v>
      </c>
      <c r="F1333" t="s">
        <v>659</v>
      </c>
      <c r="G1333">
        <v>0.89999999999999902</v>
      </c>
      <c r="H1333" t="s">
        <v>428</v>
      </c>
      <c r="I1333">
        <v>0.74472188508475001</v>
      </c>
      <c r="L1333">
        <v>3.7386073468498697E-2</v>
      </c>
      <c r="M1333">
        <v>0.89999999999999902</v>
      </c>
      <c r="N1333" t="s">
        <v>654</v>
      </c>
    </row>
    <row r="1334" spans="1:14" x14ac:dyDescent="0.2">
      <c r="A1334" t="s">
        <v>12</v>
      </c>
      <c r="B1334" t="s">
        <v>602</v>
      </c>
      <c r="C1334" t="s">
        <v>656</v>
      </c>
      <c r="D1334" t="s">
        <v>49</v>
      </c>
      <c r="E1334">
        <v>9.5157366594124701E-2</v>
      </c>
      <c r="F1334" t="s">
        <v>659</v>
      </c>
      <c r="G1334">
        <v>-0.50349650349650299</v>
      </c>
      <c r="H1334" t="s">
        <v>16</v>
      </c>
      <c r="I1334">
        <v>0.74472188508475001</v>
      </c>
      <c r="L1334">
        <v>9.5157366594124701E-2</v>
      </c>
      <c r="M1334">
        <v>-0.50349650349650299</v>
      </c>
      <c r="N1334" t="s">
        <v>654</v>
      </c>
    </row>
    <row r="1335" spans="1:14" x14ac:dyDescent="0.2">
      <c r="A1335" t="s">
        <v>12</v>
      </c>
      <c r="B1335" t="s">
        <v>602</v>
      </c>
      <c r="C1335" t="s">
        <v>656</v>
      </c>
      <c r="D1335" t="s">
        <v>64</v>
      </c>
      <c r="E1335">
        <v>7.0894317549223096E-2</v>
      </c>
      <c r="F1335" t="s">
        <v>659</v>
      </c>
      <c r="G1335">
        <v>0.53846153846153799</v>
      </c>
      <c r="H1335" t="s">
        <v>123</v>
      </c>
      <c r="I1335">
        <v>0.74472188508475001</v>
      </c>
      <c r="L1335">
        <v>7.0894317549223096E-2</v>
      </c>
      <c r="M1335">
        <v>0.53846153846153799</v>
      </c>
      <c r="N1335" t="s">
        <v>654</v>
      </c>
    </row>
    <row r="1336" spans="1:14" x14ac:dyDescent="0.2">
      <c r="A1336" t="s">
        <v>12</v>
      </c>
      <c r="B1336" t="s">
        <v>173</v>
      </c>
      <c r="C1336" t="s">
        <v>656</v>
      </c>
      <c r="D1336" t="s">
        <v>49</v>
      </c>
      <c r="E1336" s="1">
        <v>5.0600722389737205E-4</v>
      </c>
      <c r="F1336" t="s">
        <v>659</v>
      </c>
      <c r="G1336">
        <v>0.84710920205289697</v>
      </c>
      <c r="H1336" t="s">
        <v>703</v>
      </c>
      <c r="I1336">
        <v>0.35964183402372202</v>
      </c>
      <c r="K1336" s="1">
        <v>5.0600722389737205E-4</v>
      </c>
      <c r="L1336" s="1">
        <v>5.0600722389737205E-4</v>
      </c>
      <c r="M1336">
        <v>0.84710920205289697</v>
      </c>
      <c r="N1336" t="s">
        <v>654</v>
      </c>
    </row>
    <row r="1337" spans="1:14" x14ac:dyDescent="0.2">
      <c r="A1337" t="s">
        <v>12</v>
      </c>
      <c r="B1337" t="s">
        <v>173</v>
      </c>
      <c r="C1337" t="s">
        <v>656</v>
      </c>
      <c r="D1337" t="s">
        <v>46</v>
      </c>
      <c r="E1337">
        <v>2.08157668770944E-2</v>
      </c>
      <c r="F1337" t="s">
        <v>659</v>
      </c>
      <c r="G1337">
        <v>0.65490795452828998</v>
      </c>
      <c r="H1337" t="s">
        <v>703</v>
      </c>
      <c r="I1337">
        <v>0.74472188508475001</v>
      </c>
      <c r="K1337">
        <v>2.08157668770944E-2</v>
      </c>
      <c r="L1337">
        <v>2.08157668770944E-2</v>
      </c>
      <c r="M1337">
        <v>0.65490795452828998</v>
      </c>
      <c r="N1337" t="s">
        <v>654</v>
      </c>
    </row>
    <row r="1338" spans="1:14" x14ac:dyDescent="0.2">
      <c r="A1338" t="s">
        <v>12</v>
      </c>
      <c r="B1338" t="s">
        <v>173</v>
      </c>
      <c r="C1338" t="s">
        <v>656</v>
      </c>
      <c r="D1338" t="s">
        <v>75</v>
      </c>
      <c r="E1338">
        <v>2.08157668770944E-2</v>
      </c>
      <c r="F1338" t="s">
        <v>659</v>
      </c>
      <c r="G1338">
        <v>0.65490795452828998</v>
      </c>
      <c r="H1338" t="s">
        <v>703</v>
      </c>
      <c r="I1338">
        <v>0.74472188508475001</v>
      </c>
      <c r="K1338">
        <v>2.08157668770944E-2</v>
      </c>
      <c r="L1338">
        <v>2.08157668770944E-2</v>
      </c>
      <c r="M1338">
        <v>0.65490795452828998</v>
      </c>
      <c r="N1338" t="s">
        <v>654</v>
      </c>
    </row>
    <row r="1339" spans="1:14" x14ac:dyDescent="0.2">
      <c r="A1339" t="s">
        <v>12</v>
      </c>
      <c r="B1339" t="s">
        <v>719</v>
      </c>
      <c r="C1339" t="s">
        <v>656</v>
      </c>
      <c r="D1339" t="s">
        <v>18</v>
      </c>
      <c r="E1339">
        <v>3.5394645466878802E-2</v>
      </c>
      <c r="F1339" t="s">
        <v>659</v>
      </c>
      <c r="G1339">
        <v>0.60945802745436095</v>
      </c>
      <c r="H1339" t="s">
        <v>428</v>
      </c>
      <c r="I1339">
        <v>0.74472188508475001</v>
      </c>
      <c r="L1339">
        <v>3.5394645466878802E-2</v>
      </c>
      <c r="M1339">
        <v>0.60945802745436095</v>
      </c>
      <c r="N1339" t="s">
        <v>654</v>
      </c>
    </row>
    <row r="1340" spans="1:14" x14ac:dyDescent="0.2">
      <c r="A1340" t="s">
        <v>12</v>
      </c>
      <c r="B1340" t="s">
        <v>320</v>
      </c>
      <c r="C1340" t="s">
        <v>656</v>
      </c>
      <c r="D1340" t="s">
        <v>24</v>
      </c>
      <c r="E1340">
        <v>3.73860734684986E-2</v>
      </c>
      <c r="F1340" t="s">
        <v>659</v>
      </c>
      <c r="G1340">
        <v>-0.89999999999999902</v>
      </c>
      <c r="H1340" t="s">
        <v>428</v>
      </c>
      <c r="I1340">
        <v>0.74472188508475001</v>
      </c>
      <c r="L1340">
        <v>3.73860734684986E-2</v>
      </c>
      <c r="M1340">
        <v>-0.89999999999999902</v>
      </c>
      <c r="N1340" t="s">
        <v>654</v>
      </c>
    </row>
    <row r="1341" spans="1:14" x14ac:dyDescent="0.2">
      <c r="A1341" t="s">
        <v>12</v>
      </c>
      <c r="B1341" t="s">
        <v>320</v>
      </c>
      <c r="C1341" t="s">
        <v>656</v>
      </c>
      <c r="D1341" t="s">
        <v>49</v>
      </c>
      <c r="E1341">
        <v>1.4066814276070499E-3</v>
      </c>
      <c r="F1341" t="s">
        <v>659</v>
      </c>
      <c r="G1341">
        <v>0.80991577238253398</v>
      </c>
      <c r="H1341" t="s">
        <v>703</v>
      </c>
      <c r="I1341">
        <v>0.74472188508475001</v>
      </c>
      <c r="K1341">
        <v>1.4066814276070499E-3</v>
      </c>
      <c r="L1341">
        <v>1.4066814276070499E-3</v>
      </c>
      <c r="M1341">
        <v>0.80991577238253398</v>
      </c>
      <c r="N1341" t="s">
        <v>654</v>
      </c>
    </row>
    <row r="1342" spans="1:14" x14ac:dyDescent="0.2">
      <c r="A1342" t="s">
        <v>12</v>
      </c>
      <c r="B1342" t="s">
        <v>603</v>
      </c>
      <c r="C1342" t="s">
        <v>656</v>
      </c>
      <c r="D1342" t="s">
        <v>18</v>
      </c>
      <c r="E1342">
        <v>1.8452718028445399E-2</v>
      </c>
      <c r="F1342" t="s">
        <v>659</v>
      </c>
      <c r="G1342">
        <v>0.66433566433566404</v>
      </c>
      <c r="H1342" t="s">
        <v>703</v>
      </c>
      <c r="I1342">
        <v>0.74472188508475001</v>
      </c>
      <c r="K1342">
        <v>1.8452718028445399E-2</v>
      </c>
      <c r="L1342">
        <v>1.8452718028445399E-2</v>
      </c>
      <c r="M1342">
        <v>0.66433566433566404</v>
      </c>
      <c r="N1342" t="s">
        <v>654</v>
      </c>
    </row>
    <row r="1343" spans="1:14" x14ac:dyDescent="0.2">
      <c r="A1343" t="s">
        <v>12</v>
      </c>
      <c r="B1343" t="s">
        <v>603</v>
      </c>
      <c r="C1343" t="s">
        <v>656</v>
      </c>
      <c r="D1343" t="s">
        <v>59</v>
      </c>
      <c r="E1343">
        <v>5.1265589786491497E-2</v>
      </c>
      <c r="F1343" t="s">
        <v>659</v>
      </c>
      <c r="G1343">
        <v>0.57342657342657299</v>
      </c>
      <c r="H1343" t="s">
        <v>428</v>
      </c>
      <c r="I1343">
        <v>0.74472188508475001</v>
      </c>
      <c r="L1343">
        <v>5.1265589786491497E-2</v>
      </c>
      <c r="M1343">
        <v>0.57342657342657299</v>
      </c>
      <c r="N1343" t="s">
        <v>654</v>
      </c>
    </row>
    <row r="1344" spans="1:14" x14ac:dyDescent="0.2">
      <c r="A1344" t="s">
        <v>12</v>
      </c>
      <c r="B1344" t="s">
        <v>603</v>
      </c>
      <c r="C1344" t="s">
        <v>656</v>
      </c>
      <c r="D1344" t="s">
        <v>35</v>
      </c>
      <c r="E1344">
        <v>3.0675895061640101E-2</v>
      </c>
      <c r="F1344" t="s">
        <v>659</v>
      </c>
      <c r="G1344">
        <v>0.62237762237762195</v>
      </c>
      <c r="H1344" t="s">
        <v>428</v>
      </c>
      <c r="I1344">
        <v>0.74472188508475001</v>
      </c>
      <c r="L1344">
        <v>3.0675895061640101E-2</v>
      </c>
      <c r="M1344">
        <v>0.62237762237762195</v>
      </c>
      <c r="N1344" t="s">
        <v>654</v>
      </c>
    </row>
    <row r="1345" spans="1:14" x14ac:dyDescent="0.2">
      <c r="A1345" t="s">
        <v>12</v>
      </c>
      <c r="B1345" t="s">
        <v>603</v>
      </c>
      <c r="C1345" t="s">
        <v>656</v>
      </c>
      <c r="D1345" t="s">
        <v>69</v>
      </c>
      <c r="E1345" s="1">
        <v>5.2113370048100405E-4</v>
      </c>
      <c r="F1345" t="s">
        <v>659</v>
      </c>
      <c r="G1345">
        <v>0.84615384615384603</v>
      </c>
      <c r="H1345" t="s">
        <v>703</v>
      </c>
      <c r="I1345">
        <v>0.36671351973592098</v>
      </c>
      <c r="K1345" s="1">
        <v>5.2113370048100405E-4</v>
      </c>
      <c r="L1345" s="1">
        <v>5.2113370048100405E-4</v>
      </c>
      <c r="M1345">
        <v>0.84615384615384603</v>
      </c>
      <c r="N1345" t="s">
        <v>654</v>
      </c>
    </row>
    <row r="1346" spans="1:14" x14ac:dyDescent="0.2">
      <c r="A1346" t="s">
        <v>12</v>
      </c>
      <c r="B1346" t="s">
        <v>603</v>
      </c>
      <c r="C1346" t="s">
        <v>656</v>
      </c>
      <c r="D1346" t="s">
        <v>47</v>
      </c>
      <c r="E1346">
        <v>8.0019375920274693E-2</v>
      </c>
      <c r="F1346" t="s">
        <v>659</v>
      </c>
      <c r="G1346">
        <v>0.52447552447552404</v>
      </c>
      <c r="H1346" t="s">
        <v>123</v>
      </c>
      <c r="I1346">
        <v>0.74472188508475001</v>
      </c>
      <c r="L1346">
        <v>8.0019375920274693E-2</v>
      </c>
      <c r="M1346">
        <v>0.52447552447552404</v>
      </c>
      <c r="N1346" t="s">
        <v>654</v>
      </c>
    </row>
    <row r="1347" spans="1:14" x14ac:dyDescent="0.2">
      <c r="A1347" t="s">
        <v>12</v>
      </c>
      <c r="B1347" t="s">
        <v>603</v>
      </c>
      <c r="C1347" t="s">
        <v>656</v>
      </c>
      <c r="D1347" t="s">
        <v>102</v>
      </c>
      <c r="E1347">
        <v>8.9913736302638894E-2</v>
      </c>
      <c r="F1347" t="s">
        <v>659</v>
      </c>
      <c r="G1347">
        <v>0.51048951048950997</v>
      </c>
      <c r="H1347" t="s">
        <v>16</v>
      </c>
      <c r="I1347">
        <v>0.74472188508475001</v>
      </c>
      <c r="L1347">
        <v>8.9913736302638894E-2</v>
      </c>
      <c r="M1347">
        <v>0.51048951048950997</v>
      </c>
      <c r="N1347" t="s">
        <v>654</v>
      </c>
    </row>
    <row r="1348" spans="1:14" x14ac:dyDescent="0.2">
      <c r="A1348" t="s">
        <v>12</v>
      </c>
      <c r="B1348" t="s">
        <v>603</v>
      </c>
      <c r="C1348" t="s">
        <v>656</v>
      </c>
      <c r="D1348" t="s">
        <v>64</v>
      </c>
      <c r="E1348">
        <v>3.8588452922019401E-2</v>
      </c>
      <c r="F1348" t="s">
        <v>659</v>
      </c>
      <c r="G1348">
        <v>0.60139860139860102</v>
      </c>
      <c r="H1348" t="s">
        <v>428</v>
      </c>
      <c r="I1348">
        <v>0.74472188508475001</v>
      </c>
      <c r="L1348">
        <v>3.8588452922019401E-2</v>
      </c>
      <c r="M1348">
        <v>0.60139860139860102</v>
      </c>
      <c r="N1348" t="s">
        <v>654</v>
      </c>
    </row>
    <row r="1349" spans="1:14" x14ac:dyDescent="0.2">
      <c r="A1349" t="s">
        <v>12</v>
      </c>
      <c r="B1349" t="s">
        <v>603</v>
      </c>
      <c r="C1349" t="s">
        <v>656</v>
      </c>
      <c r="D1349" t="s">
        <v>40</v>
      </c>
      <c r="E1349">
        <v>4.4609296463363E-2</v>
      </c>
      <c r="F1349" t="s">
        <v>659</v>
      </c>
      <c r="G1349">
        <v>0.58741258741258695</v>
      </c>
      <c r="H1349" t="s">
        <v>428</v>
      </c>
      <c r="I1349">
        <v>0.74472188508475001</v>
      </c>
      <c r="L1349">
        <v>4.4609296463363E-2</v>
      </c>
      <c r="M1349">
        <v>0.58741258741258695</v>
      </c>
      <c r="N1349" t="s">
        <v>654</v>
      </c>
    </row>
    <row r="1350" spans="1:14" x14ac:dyDescent="0.2">
      <c r="A1350" t="s">
        <v>12</v>
      </c>
      <c r="B1350" t="s">
        <v>603</v>
      </c>
      <c r="C1350" t="s">
        <v>656</v>
      </c>
      <c r="D1350" t="s">
        <v>25</v>
      </c>
      <c r="E1350">
        <v>5.4842119775407802E-2</v>
      </c>
      <c r="F1350" t="s">
        <v>659</v>
      </c>
      <c r="G1350">
        <v>0.56643356643356602</v>
      </c>
      <c r="H1350" t="s">
        <v>428</v>
      </c>
      <c r="I1350">
        <v>0.74472188508475001</v>
      </c>
      <c r="L1350">
        <v>5.4842119775407802E-2</v>
      </c>
      <c r="M1350">
        <v>0.56643356643356602</v>
      </c>
      <c r="N1350" t="s">
        <v>654</v>
      </c>
    </row>
    <row r="1351" spans="1:14" x14ac:dyDescent="0.2">
      <c r="A1351" t="s">
        <v>12</v>
      </c>
      <c r="B1351" t="s">
        <v>603</v>
      </c>
      <c r="C1351" t="s">
        <v>656</v>
      </c>
      <c r="D1351" t="s">
        <v>134</v>
      </c>
      <c r="E1351">
        <v>2.8004939153071801E-2</v>
      </c>
      <c r="F1351" t="s">
        <v>659</v>
      </c>
      <c r="G1351">
        <v>-0.76190476190476197</v>
      </c>
      <c r="H1351" t="s">
        <v>428</v>
      </c>
      <c r="I1351">
        <v>0.74472188508475001</v>
      </c>
      <c r="L1351">
        <v>2.8004939153071801E-2</v>
      </c>
      <c r="M1351">
        <v>-0.76190476190476197</v>
      </c>
      <c r="N1351" t="s">
        <v>654</v>
      </c>
    </row>
    <row r="1352" spans="1:14" x14ac:dyDescent="0.2">
      <c r="A1352" t="s">
        <v>12</v>
      </c>
      <c r="B1352" t="s">
        <v>939</v>
      </c>
      <c r="C1352" t="s">
        <v>656</v>
      </c>
      <c r="D1352" t="s">
        <v>53</v>
      </c>
      <c r="E1352">
        <v>4.2867980523987999E-2</v>
      </c>
      <c r="F1352" t="s">
        <v>659</v>
      </c>
      <c r="G1352">
        <v>0.59131239598908203</v>
      </c>
      <c r="H1352" t="s">
        <v>428</v>
      </c>
      <c r="I1352">
        <v>0.74472188508475001</v>
      </c>
      <c r="L1352">
        <v>4.2867980523987999E-2</v>
      </c>
      <c r="M1352">
        <v>0.59131239598908203</v>
      </c>
      <c r="N1352" t="s">
        <v>654</v>
      </c>
    </row>
    <row r="1353" spans="1:14" x14ac:dyDescent="0.2">
      <c r="A1353" t="s">
        <v>12</v>
      </c>
      <c r="B1353" t="s">
        <v>939</v>
      </c>
      <c r="C1353" t="s">
        <v>656</v>
      </c>
      <c r="D1353" t="s">
        <v>49</v>
      </c>
      <c r="E1353">
        <v>8.9774510599627294E-2</v>
      </c>
      <c r="F1353" t="s">
        <v>659</v>
      </c>
      <c r="G1353">
        <v>-0.51067888744511603</v>
      </c>
      <c r="H1353" t="s">
        <v>16</v>
      </c>
      <c r="I1353">
        <v>0.74472188508475001</v>
      </c>
      <c r="L1353">
        <v>8.9774510599627294E-2</v>
      </c>
      <c r="M1353">
        <v>-0.51067888744511603</v>
      </c>
      <c r="N1353" t="s">
        <v>654</v>
      </c>
    </row>
    <row r="1354" spans="1:14" x14ac:dyDescent="0.2">
      <c r="A1354" t="s">
        <v>12</v>
      </c>
      <c r="B1354" t="s">
        <v>940</v>
      </c>
      <c r="C1354" t="s">
        <v>656</v>
      </c>
      <c r="D1354" t="s">
        <v>18</v>
      </c>
      <c r="E1354">
        <v>4.6302544719796002E-2</v>
      </c>
      <c r="F1354" t="s">
        <v>659</v>
      </c>
      <c r="G1354">
        <v>0.58372230729695396</v>
      </c>
      <c r="H1354" t="s">
        <v>428</v>
      </c>
      <c r="I1354">
        <v>0.74472188508475001</v>
      </c>
      <c r="L1354">
        <v>4.6302544719796002E-2</v>
      </c>
      <c r="M1354">
        <v>0.58372230729695396</v>
      </c>
      <c r="N1354" t="s">
        <v>654</v>
      </c>
    </row>
    <row r="1355" spans="1:14" x14ac:dyDescent="0.2">
      <c r="A1355" t="s">
        <v>12</v>
      </c>
      <c r="B1355" t="s">
        <v>940</v>
      </c>
      <c r="C1355" t="s">
        <v>656</v>
      </c>
      <c r="D1355" t="s">
        <v>161</v>
      </c>
      <c r="E1355">
        <v>9.3696514393349695E-2</v>
      </c>
      <c r="F1355" t="s">
        <v>659</v>
      </c>
      <c r="G1355">
        <v>-0.50541809534248405</v>
      </c>
      <c r="H1355" t="s">
        <v>16</v>
      </c>
      <c r="I1355">
        <v>0.74472188508475001</v>
      </c>
      <c r="L1355">
        <v>9.3696514393349695E-2</v>
      </c>
      <c r="M1355">
        <v>-0.50541809534248405</v>
      </c>
      <c r="N1355" t="s">
        <v>654</v>
      </c>
    </row>
    <row r="1356" spans="1:14" x14ac:dyDescent="0.2">
      <c r="A1356" t="s">
        <v>12</v>
      </c>
      <c r="B1356" t="s">
        <v>940</v>
      </c>
      <c r="C1356" t="s">
        <v>656</v>
      </c>
      <c r="D1356" t="s">
        <v>38</v>
      </c>
      <c r="E1356">
        <v>6.2947708949148098E-2</v>
      </c>
      <c r="F1356" t="s">
        <v>659</v>
      </c>
      <c r="G1356">
        <v>0.551688766042853</v>
      </c>
      <c r="H1356" t="s">
        <v>123</v>
      </c>
      <c r="I1356">
        <v>0.74472188508475001</v>
      </c>
      <c r="L1356">
        <v>6.2947708949148098E-2</v>
      </c>
      <c r="M1356">
        <v>0.551688766042853</v>
      </c>
      <c r="N1356" t="s">
        <v>654</v>
      </c>
    </row>
    <row r="1357" spans="1:14" x14ac:dyDescent="0.2">
      <c r="A1357" t="s">
        <v>12</v>
      </c>
      <c r="B1357" t="s">
        <v>940</v>
      </c>
      <c r="C1357" t="s">
        <v>656</v>
      </c>
      <c r="D1357" t="s">
        <v>46</v>
      </c>
      <c r="E1357">
        <v>7.4989680995726903E-3</v>
      </c>
      <c r="F1357" t="s">
        <v>659</v>
      </c>
      <c r="G1357">
        <v>0.72609360175962601</v>
      </c>
      <c r="H1357" t="s">
        <v>703</v>
      </c>
      <c r="I1357">
        <v>0.74472188508475001</v>
      </c>
      <c r="K1357">
        <v>7.4989680995726903E-3</v>
      </c>
      <c r="L1357">
        <v>7.4989680995726903E-3</v>
      </c>
      <c r="M1357">
        <v>0.72609360175962601</v>
      </c>
      <c r="N1357" t="s">
        <v>654</v>
      </c>
    </row>
    <row r="1358" spans="1:14" x14ac:dyDescent="0.2">
      <c r="A1358" t="s">
        <v>12</v>
      </c>
      <c r="B1358" t="s">
        <v>495</v>
      </c>
      <c r="C1358" t="s">
        <v>656</v>
      </c>
      <c r="D1358" t="s">
        <v>18</v>
      </c>
      <c r="E1358">
        <v>3.3314997662179303E-2</v>
      </c>
      <c r="F1358" t="s">
        <v>659</v>
      </c>
      <c r="G1358">
        <v>0.61498955218482099</v>
      </c>
      <c r="H1358" t="s">
        <v>428</v>
      </c>
      <c r="I1358">
        <v>0.74472188508475001</v>
      </c>
      <c r="L1358">
        <v>3.3314997662179303E-2</v>
      </c>
      <c r="M1358">
        <v>0.61498955218482099</v>
      </c>
      <c r="N1358" t="s">
        <v>654</v>
      </c>
    </row>
    <row r="1359" spans="1:14" x14ac:dyDescent="0.2">
      <c r="A1359" t="s">
        <v>12</v>
      </c>
      <c r="B1359" t="s">
        <v>495</v>
      </c>
      <c r="C1359" t="s">
        <v>656</v>
      </c>
      <c r="D1359" t="s">
        <v>161</v>
      </c>
      <c r="E1359">
        <v>8.7341289010706202E-2</v>
      </c>
      <c r="F1359" t="s">
        <v>659</v>
      </c>
      <c r="G1359">
        <v>-0.51402111824402896</v>
      </c>
      <c r="H1359" t="s">
        <v>16</v>
      </c>
      <c r="I1359">
        <v>0.74472188508475001</v>
      </c>
      <c r="L1359">
        <v>8.7341289010706202E-2</v>
      </c>
      <c r="M1359">
        <v>-0.51402111824402896</v>
      </c>
      <c r="N1359" t="s">
        <v>654</v>
      </c>
    </row>
    <row r="1360" spans="1:14" x14ac:dyDescent="0.2">
      <c r="A1360" t="s">
        <v>12</v>
      </c>
      <c r="B1360" t="s">
        <v>321</v>
      </c>
      <c r="C1360" t="s">
        <v>656</v>
      </c>
      <c r="D1360" t="s">
        <v>15</v>
      </c>
      <c r="E1360">
        <v>8.48687711339349E-2</v>
      </c>
      <c r="F1360" t="s">
        <v>659</v>
      </c>
      <c r="G1360">
        <v>0.51748251748251695</v>
      </c>
      <c r="H1360" t="s">
        <v>123</v>
      </c>
      <c r="I1360">
        <v>0.74472188508475001</v>
      </c>
      <c r="L1360">
        <v>8.48687711339349E-2</v>
      </c>
      <c r="M1360">
        <v>0.51748251748251695</v>
      </c>
      <c r="N1360" t="s">
        <v>654</v>
      </c>
    </row>
    <row r="1361" spans="1:14" x14ac:dyDescent="0.2">
      <c r="A1361" t="s">
        <v>12</v>
      </c>
      <c r="B1361" t="s">
        <v>321</v>
      </c>
      <c r="C1361" t="s">
        <v>656</v>
      </c>
      <c r="D1361" t="s">
        <v>53</v>
      </c>
      <c r="E1361">
        <v>4.7855976842060402E-2</v>
      </c>
      <c r="F1361" t="s">
        <v>659</v>
      </c>
      <c r="G1361">
        <v>0.58041958041957997</v>
      </c>
      <c r="H1361" t="s">
        <v>428</v>
      </c>
      <c r="I1361">
        <v>0.74472188508475001</v>
      </c>
      <c r="L1361">
        <v>4.7855976842060402E-2</v>
      </c>
      <c r="M1361">
        <v>0.58041958041957997</v>
      </c>
      <c r="N1361" t="s">
        <v>654</v>
      </c>
    </row>
    <row r="1362" spans="1:14" x14ac:dyDescent="0.2">
      <c r="A1362" t="s">
        <v>12</v>
      </c>
      <c r="B1362" t="s">
        <v>321</v>
      </c>
      <c r="C1362" t="s">
        <v>656</v>
      </c>
      <c r="D1362" t="s">
        <v>163</v>
      </c>
      <c r="E1362">
        <v>3.8588452922019401E-2</v>
      </c>
      <c r="F1362" t="s">
        <v>659</v>
      </c>
      <c r="G1362">
        <v>-0.60139860139860102</v>
      </c>
      <c r="H1362" t="s">
        <v>428</v>
      </c>
      <c r="I1362">
        <v>0.74472188508475001</v>
      </c>
      <c r="L1362">
        <v>3.8588452922019401E-2</v>
      </c>
      <c r="M1362">
        <v>-0.60139860139860102</v>
      </c>
      <c r="N1362" t="s">
        <v>654</v>
      </c>
    </row>
    <row r="1363" spans="1:14" x14ac:dyDescent="0.2">
      <c r="A1363" t="s">
        <v>12</v>
      </c>
      <c r="B1363" t="s">
        <v>321</v>
      </c>
      <c r="C1363" t="s">
        <v>656</v>
      </c>
      <c r="D1363" t="s">
        <v>179</v>
      </c>
      <c r="E1363">
        <v>8.2650957344175005E-2</v>
      </c>
      <c r="F1363" t="s">
        <v>659</v>
      </c>
      <c r="G1363">
        <v>-0.54545454545454497</v>
      </c>
      <c r="H1363" t="s">
        <v>123</v>
      </c>
      <c r="I1363">
        <v>0.74472188508475001</v>
      </c>
      <c r="L1363">
        <v>8.2650957344175005E-2</v>
      </c>
      <c r="M1363">
        <v>-0.54545454545454497</v>
      </c>
      <c r="N1363" t="s">
        <v>654</v>
      </c>
    </row>
    <row r="1364" spans="1:14" x14ac:dyDescent="0.2">
      <c r="A1364" t="s">
        <v>12</v>
      </c>
      <c r="B1364" t="s">
        <v>321</v>
      </c>
      <c r="C1364" t="s">
        <v>656</v>
      </c>
      <c r="D1364" t="s">
        <v>255</v>
      </c>
      <c r="E1364">
        <v>3.88452536203533E-2</v>
      </c>
      <c r="F1364" t="s">
        <v>659</v>
      </c>
      <c r="G1364">
        <v>0.62727272727272698</v>
      </c>
      <c r="H1364" t="s">
        <v>428</v>
      </c>
      <c r="I1364">
        <v>0.74472188508475001</v>
      </c>
      <c r="L1364">
        <v>3.88452536203533E-2</v>
      </c>
      <c r="M1364">
        <v>0.62727272727272698</v>
      </c>
      <c r="N1364" t="s">
        <v>654</v>
      </c>
    </row>
    <row r="1365" spans="1:14" x14ac:dyDescent="0.2">
      <c r="A1365" t="s">
        <v>12</v>
      </c>
      <c r="B1365" t="s">
        <v>496</v>
      </c>
      <c r="C1365" t="s">
        <v>656</v>
      </c>
      <c r="D1365" t="s">
        <v>18</v>
      </c>
      <c r="E1365">
        <v>5.3260612891964203E-2</v>
      </c>
      <c r="F1365" t="s">
        <v>659</v>
      </c>
      <c r="G1365">
        <v>-0.56948517785068697</v>
      </c>
      <c r="H1365" t="s">
        <v>428</v>
      </c>
      <c r="I1365">
        <v>0.74472188508475001</v>
      </c>
      <c r="L1365">
        <v>5.3260612891964203E-2</v>
      </c>
      <c r="M1365">
        <v>-0.56948517785068697</v>
      </c>
      <c r="N1365" t="s">
        <v>654</v>
      </c>
    </row>
    <row r="1366" spans="1:14" x14ac:dyDescent="0.2">
      <c r="A1366" t="s">
        <v>12</v>
      </c>
      <c r="B1366" t="s">
        <v>496</v>
      </c>
      <c r="C1366" t="s">
        <v>656</v>
      </c>
      <c r="D1366" t="s">
        <v>15</v>
      </c>
      <c r="E1366">
        <v>3.5710931060655697E-2</v>
      </c>
      <c r="F1366" t="s">
        <v>659</v>
      </c>
      <c r="G1366">
        <v>-0.60863728382792104</v>
      </c>
      <c r="H1366" t="s">
        <v>428</v>
      </c>
      <c r="I1366">
        <v>0.74472188508475001</v>
      </c>
      <c r="L1366">
        <v>3.5710931060655697E-2</v>
      </c>
      <c r="M1366">
        <v>-0.60863728382792104</v>
      </c>
      <c r="N1366" t="s">
        <v>654</v>
      </c>
    </row>
    <row r="1367" spans="1:14" x14ac:dyDescent="0.2">
      <c r="A1367" t="s">
        <v>12</v>
      </c>
      <c r="B1367" t="s">
        <v>496</v>
      </c>
      <c r="C1367" t="s">
        <v>656</v>
      </c>
      <c r="D1367" t="s">
        <v>24</v>
      </c>
      <c r="E1367">
        <v>8.8587005313543798E-2</v>
      </c>
      <c r="F1367" t="s">
        <v>659</v>
      </c>
      <c r="G1367">
        <v>0.82078268166812296</v>
      </c>
      <c r="H1367" t="s">
        <v>16</v>
      </c>
      <c r="I1367">
        <v>0.74472188508475001</v>
      </c>
      <c r="L1367">
        <v>8.8587005313543798E-2</v>
      </c>
      <c r="M1367">
        <v>0.82078268166812296</v>
      </c>
      <c r="N1367" t="s">
        <v>654</v>
      </c>
    </row>
    <row r="1368" spans="1:14" x14ac:dyDescent="0.2">
      <c r="A1368" t="s">
        <v>12</v>
      </c>
      <c r="B1368" t="s">
        <v>496</v>
      </c>
      <c r="C1368" t="s">
        <v>656</v>
      </c>
      <c r="D1368" t="s">
        <v>116</v>
      </c>
      <c r="E1368">
        <v>8.6618135888805806E-2</v>
      </c>
      <c r="F1368" t="s">
        <v>659</v>
      </c>
      <c r="G1368">
        <v>0.539680842031113</v>
      </c>
      <c r="H1368" t="s">
        <v>16</v>
      </c>
      <c r="I1368">
        <v>0.74472188508475001</v>
      </c>
      <c r="L1368">
        <v>8.6618135888805806E-2</v>
      </c>
      <c r="M1368">
        <v>0.539680842031113</v>
      </c>
      <c r="N1368" t="s">
        <v>654</v>
      </c>
    </row>
    <row r="1369" spans="1:14" x14ac:dyDescent="0.2">
      <c r="A1369" t="s">
        <v>12</v>
      </c>
      <c r="B1369" t="s">
        <v>496</v>
      </c>
      <c r="C1369" t="s">
        <v>656</v>
      </c>
      <c r="D1369" t="s">
        <v>134</v>
      </c>
      <c r="E1369">
        <v>6.0885790966703601E-2</v>
      </c>
      <c r="F1369" t="s">
        <v>659</v>
      </c>
      <c r="G1369">
        <v>-0.68491749073298502</v>
      </c>
      <c r="H1369" t="s">
        <v>123</v>
      </c>
      <c r="I1369">
        <v>0.74472188508475001</v>
      </c>
      <c r="L1369">
        <v>6.0885790966703601E-2</v>
      </c>
      <c r="M1369">
        <v>-0.68491749073298502</v>
      </c>
      <c r="N1369" t="s">
        <v>654</v>
      </c>
    </row>
    <row r="1370" spans="1:14" x14ac:dyDescent="0.2">
      <c r="A1370" t="s">
        <v>12</v>
      </c>
      <c r="B1370" t="s">
        <v>496</v>
      </c>
      <c r="C1370" t="s">
        <v>656</v>
      </c>
      <c r="D1370" t="s">
        <v>67</v>
      </c>
      <c r="E1370">
        <v>2.9292737760230499E-2</v>
      </c>
      <c r="F1370" t="s">
        <v>659</v>
      </c>
      <c r="G1370">
        <v>-0.62643369563575502</v>
      </c>
      <c r="H1370" t="s">
        <v>428</v>
      </c>
      <c r="I1370">
        <v>0.74472188508475001</v>
      </c>
      <c r="L1370">
        <v>2.9292737760230499E-2</v>
      </c>
      <c r="M1370">
        <v>-0.62643369563575502</v>
      </c>
      <c r="N1370" t="s">
        <v>654</v>
      </c>
    </row>
    <row r="1371" spans="1:14" x14ac:dyDescent="0.2">
      <c r="A1371" t="s">
        <v>12</v>
      </c>
      <c r="B1371" t="s">
        <v>496</v>
      </c>
      <c r="C1371" t="s">
        <v>656</v>
      </c>
      <c r="D1371" t="s">
        <v>255</v>
      </c>
      <c r="E1371">
        <v>6.8560792143877905E-2</v>
      </c>
      <c r="F1371" t="s">
        <v>659</v>
      </c>
      <c r="G1371">
        <v>-0.56759536834306701</v>
      </c>
      <c r="H1371" t="s">
        <v>123</v>
      </c>
      <c r="I1371">
        <v>0.74472188508475001</v>
      </c>
      <c r="L1371">
        <v>6.8560792143877905E-2</v>
      </c>
      <c r="M1371">
        <v>-0.56759536834306701</v>
      </c>
      <c r="N1371" t="s">
        <v>654</v>
      </c>
    </row>
    <row r="1372" spans="1:14" x14ac:dyDescent="0.2">
      <c r="A1372" t="s">
        <v>12</v>
      </c>
      <c r="B1372" t="s">
        <v>322</v>
      </c>
      <c r="C1372" t="s">
        <v>656</v>
      </c>
      <c r="D1372" t="s">
        <v>32</v>
      </c>
      <c r="E1372">
        <v>8.1657433898271306E-2</v>
      </c>
      <c r="F1372" t="s">
        <v>659</v>
      </c>
      <c r="G1372">
        <v>0.52208192434466605</v>
      </c>
      <c r="H1372" t="s">
        <v>123</v>
      </c>
      <c r="I1372">
        <v>0.74472188508475001</v>
      </c>
      <c r="L1372">
        <v>8.1657433898271306E-2</v>
      </c>
      <c r="M1372">
        <v>0.52208192434466605</v>
      </c>
      <c r="N1372" t="s">
        <v>654</v>
      </c>
    </row>
    <row r="1373" spans="1:14" x14ac:dyDescent="0.2">
      <c r="A1373" t="s">
        <v>12</v>
      </c>
      <c r="B1373" t="s">
        <v>322</v>
      </c>
      <c r="C1373" t="s">
        <v>656</v>
      </c>
      <c r="D1373" t="s">
        <v>59</v>
      </c>
      <c r="E1373">
        <v>8.6758620038954903E-2</v>
      </c>
      <c r="F1373" t="s">
        <v>659</v>
      </c>
      <c r="G1373">
        <v>0.51483078650654601</v>
      </c>
      <c r="H1373" t="s">
        <v>16</v>
      </c>
      <c r="I1373">
        <v>0.74472188508475001</v>
      </c>
      <c r="L1373">
        <v>8.6758620038954903E-2</v>
      </c>
      <c r="M1373">
        <v>0.51483078650654601</v>
      </c>
      <c r="N1373" t="s">
        <v>654</v>
      </c>
    </row>
    <row r="1374" spans="1:14" x14ac:dyDescent="0.2">
      <c r="A1374" t="s">
        <v>12</v>
      </c>
      <c r="B1374" t="s">
        <v>322</v>
      </c>
      <c r="C1374" t="s">
        <v>656</v>
      </c>
      <c r="D1374" t="s">
        <v>15</v>
      </c>
      <c r="E1374">
        <v>8.1657433898271306E-2</v>
      </c>
      <c r="F1374" t="s">
        <v>659</v>
      </c>
      <c r="G1374">
        <v>0.52208192434466605</v>
      </c>
      <c r="H1374" t="s">
        <v>123</v>
      </c>
      <c r="I1374">
        <v>0.74472188508475001</v>
      </c>
      <c r="L1374">
        <v>8.1657433898271306E-2</v>
      </c>
      <c r="M1374">
        <v>0.52208192434466605</v>
      </c>
      <c r="N1374" t="s">
        <v>654</v>
      </c>
    </row>
    <row r="1375" spans="1:14" x14ac:dyDescent="0.2">
      <c r="A1375" t="s">
        <v>12</v>
      </c>
      <c r="B1375" t="s">
        <v>322</v>
      </c>
      <c r="C1375" t="s">
        <v>656</v>
      </c>
      <c r="D1375" t="s">
        <v>45</v>
      </c>
      <c r="E1375">
        <v>1.0708109920351601E-2</v>
      </c>
      <c r="F1375" t="s">
        <v>659</v>
      </c>
      <c r="G1375">
        <v>0.70336037029767595</v>
      </c>
      <c r="H1375" t="s">
        <v>703</v>
      </c>
      <c r="I1375">
        <v>0.74472188508475001</v>
      </c>
      <c r="K1375">
        <v>1.0708109920351601E-2</v>
      </c>
      <c r="L1375">
        <v>1.0708109920351601E-2</v>
      </c>
      <c r="M1375">
        <v>0.70336037029767595</v>
      </c>
      <c r="N1375" t="s">
        <v>654</v>
      </c>
    </row>
    <row r="1376" spans="1:14" x14ac:dyDescent="0.2">
      <c r="A1376" t="s">
        <v>12</v>
      </c>
      <c r="B1376" t="s">
        <v>322</v>
      </c>
      <c r="C1376" t="s">
        <v>656</v>
      </c>
      <c r="D1376" t="s">
        <v>49</v>
      </c>
      <c r="E1376">
        <v>4.6036094234188796E-3</v>
      </c>
      <c r="F1376" t="s">
        <v>659</v>
      </c>
      <c r="G1376">
        <v>0.75411833516451798</v>
      </c>
      <c r="H1376" t="s">
        <v>703</v>
      </c>
      <c r="I1376">
        <v>0.74472188508475001</v>
      </c>
      <c r="K1376">
        <v>4.6036094234188796E-3</v>
      </c>
      <c r="L1376">
        <v>4.6036094234188796E-3</v>
      </c>
      <c r="M1376">
        <v>0.75411833516451798</v>
      </c>
      <c r="N1376" t="s">
        <v>654</v>
      </c>
    </row>
    <row r="1377" spans="1:14" x14ac:dyDescent="0.2">
      <c r="A1377" t="s">
        <v>12</v>
      </c>
      <c r="B1377" t="s">
        <v>941</v>
      </c>
      <c r="C1377" t="s">
        <v>656</v>
      </c>
      <c r="D1377" t="s">
        <v>161</v>
      </c>
      <c r="E1377">
        <v>5.1265589786491497E-2</v>
      </c>
      <c r="F1377" t="s">
        <v>659</v>
      </c>
      <c r="G1377">
        <v>-0.57342657342657299</v>
      </c>
      <c r="H1377" t="s">
        <v>428</v>
      </c>
      <c r="I1377">
        <v>0.74472188508475001</v>
      </c>
      <c r="L1377">
        <v>5.1265589786491497E-2</v>
      </c>
      <c r="M1377">
        <v>-0.57342657342657299</v>
      </c>
      <c r="N1377" t="s">
        <v>654</v>
      </c>
    </row>
    <row r="1378" spans="1:14" x14ac:dyDescent="0.2">
      <c r="A1378" t="s">
        <v>12</v>
      </c>
      <c r="B1378" t="s">
        <v>941</v>
      </c>
      <c r="C1378" t="s">
        <v>656</v>
      </c>
      <c r="D1378" t="s">
        <v>49</v>
      </c>
      <c r="E1378">
        <v>3.3169901090105799E-2</v>
      </c>
      <c r="F1378" t="s">
        <v>659</v>
      </c>
      <c r="G1378">
        <v>0.61538461538461497</v>
      </c>
      <c r="H1378" t="s">
        <v>428</v>
      </c>
      <c r="I1378">
        <v>0.74472188508475001</v>
      </c>
      <c r="L1378">
        <v>3.3169901090105799E-2</v>
      </c>
      <c r="M1378">
        <v>0.61538461538461497</v>
      </c>
      <c r="N1378" t="s">
        <v>654</v>
      </c>
    </row>
    <row r="1379" spans="1:14" x14ac:dyDescent="0.2">
      <c r="A1379" t="s">
        <v>12</v>
      </c>
      <c r="B1379" t="s">
        <v>941</v>
      </c>
      <c r="C1379" t="s">
        <v>656</v>
      </c>
      <c r="D1379" t="s">
        <v>51</v>
      </c>
      <c r="E1379">
        <v>8.48687711339349E-2</v>
      </c>
      <c r="F1379" t="s">
        <v>659</v>
      </c>
      <c r="G1379">
        <v>0.51748251748251695</v>
      </c>
      <c r="H1379" t="s">
        <v>123</v>
      </c>
      <c r="I1379">
        <v>0.74472188508475001</v>
      </c>
      <c r="L1379">
        <v>8.48687711339349E-2</v>
      </c>
      <c r="M1379">
        <v>0.51748251748251695</v>
      </c>
      <c r="N1379" t="s">
        <v>654</v>
      </c>
    </row>
    <row r="1380" spans="1:14" x14ac:dyDescent="0.2">
      <c r="A1380" t="s">
        <v>12</v>
      </c>
      <c r="B1380" t="s">
        <v>941</v>
      </c>
      <c r="C1380" t="s">
        <v>656</v>
      </c>
      <c r="D1380" t="s">
        <v>118</v>
      </c>
      <c r="E1380">
        <v>3.4464502618274401E-3</v>
      </c>
      <c r="F1380" t="s">
        <v>659</v>
      </c>
      <c r="G1380">
        <v>-0.76923076923076905</v>
      </c>
      <c r="H1380" t="s">
        <v>703</v>
      </c>
      <c r="I1380">
        <v>0.74472188508475001</v>
      </c>
      <c r="K1380">
        <v>3.4464502618274401E-3</v>
      </c>
      <c r="L1380">
        <v>3.4464502618274401E-3</v>
      </c>
      <c r="M1380">
        <v>-0.76923076923076905</v>
      </c>
      <c r="N1380" t="s">
        <v>654</v>
      </c>
    </row>
    <row r="1381" spans="1:14" x14ac:dyDescent="0.2">
      <c r="A1381" t="s">
        <v>12</v>
      </c>
      <c r="B1381" t="s">
        <v>941</v>
      </c>
      <c r="C1381" t="s">
        <v>656</v>
      </c>
      <c r="D1381" t="s">
        <v>75</v>
      </c>
      <c r="E1381">
        <v>6.6611882266888897E-2</v>
      </c>
      <c r="F1381" t="s">
        <v>659</v>
      </c>
      <c r="G1381">
        <v>0.54545454545454497</v>
      </c>
      <c r="H1381" t="s">
        <v>123</v>
      </c>
      <c r="I1381">
        <v>0.74472188508475001</v>
      </c>
      <c r="L1381">
        <v>6.6611882266888897E-2</v>
      </c>
      <c r="M1381">
        <v>0.54545454545454497</v>
      </c>
      <c r="N1381" t="s">
        <v>654</v>
      </c>
    </row>
    <row r="1382" spans="1:14" x14ac:dyDescent="0.2">
      <c r="A1382" t="s">
        <v>12</v>
      </c>
      <c r="B1382" t="s">
        <v>605</v>
      </c>
      <c r="C1382" t="s">
        <v>656</v>
      </c>
      <c r="D1382" t="s">
        <v>18</v>
      </c>
      <c r="E1382">
        <v>4.4609296463363E-2</v>
      </c>
      <c r="F1382" t="s">
        <v>659</v>
      </c>
      <c r="G1382">
        <v>0.58741258741258695</v>
      </c>
      <c r="H1382" t="s">
        <v>428</v>
      </c>
      <c r="I1382">
        <v>0.74472188508475001</v>
      </c>
      <c r="L1382">
        <v>4.4609296463363E-2</v>
      </c>
      <c r="M1382">
        <v>0.58741258741258695</v>
      </c>
      <c r="N1382" t="s">
        <v>654</v>
      </c>
    </row>
    <row r="1383" spans="1:14" x14ac:dyDescent="0.2">
      <c r="A1383" t="s">
        <v>12</v>
      </c>
      <c r="B1383" t="s">
        <v>605</v>
      </c>
      <c r="C1383" t="s">
        <v>656</v>
      </c>
      <c r="D1383" t="s">
        <v>15</v>
      </c>
      <c r="E1383">
        <v>1.25930304960941E-2</v>
      </c>
      <c r="F1383" t="s">
        <v>659</v>
      </c>
      <c r="G1383">
        <v>0.69230769230769196</v>
      </c>
      <c r="H1383" t="s">
        <v>703</v>
      </c>
      <c r="I1383">
        <v>0.74472188508475001</v>
      </c>
      <c r="K1383">
        <v>1.25930304960941E-2</v>
      </c>
      <c r="L1383">
        <v>1.25930304960941E-2</v>
      </c>
      <c r="M1383">
        <v>0.69230769230769196</v>
      </c>
      <c r="N1383" t="s">
        <v>654</v>
      </c>
    </row>
    <row r="1384" spans="1:14" x14ac:dyDescent="0.2">
      <c r="A1384" t="s">
        <v>12</v>
      </c>
      <c r="B1384" t="s">
        <v>605</v>
      </c>
      <c r="C1384" t="s">
        <v>656</v>
      </c>
      <c r="D1384" t="s">
        <v>45</v>
      </c>
      <c r="E1384">
        <v>4.15214944103185E-2</v>
      </c>
      <c r="F1384" t="s">
        <v>659</v>
      </c>
      <c r="G1384">
        <v>0.59440559440559404</v>
      </c>
      <c r="H1384" t="s">
        <v>428</v>
      </c>
      <c r="I1384">
        <v>0.74472188508475001</v>
      </c>
      <c r="L1384">
        <v>4.15214944103185E-2</v>
      </c>
      <c r="M1384">
        <v>0.59440559440559404</v>
      </c>
      <c r="N1384" t="s">
        <v>654</v>
      </c>
    </row>
    <row r="1385" spans="1:14" x14ac:dyDescent="0.2">
      <c r="A1385" t="s">
        <v>12</v>
      </c>
      <c r="B1385" t="s">
        <v>605</v>
      </c>
      <c r="C1385" t="s">
        <v>656</v>
      </c>
      <c r="D1385" t="s">
        <v>53</v>
      </c>
      <c r="E1385">
        <v>1.02451939411278E-2</v>
      </c>
      <c r="F1385" t="s">
        <v>659</v>
      </c>
      <c r="G1385">
        <v>0.70629370629370603</v>
      </c>
      <c r="H1385" t="s">
        <v>703</v>
      </c>
      <c r="I1385">
        <v>0.74472188508475001</v>
      </c>
      <c r="K1385">
        <v>1.02451939411278E-2</v>
      </c>
      <c r="L1385">
        <v>1.02451939411278E-2</v>
      </c>
      <c r="M1385">
        <v>0.70629370629370603</v>
      </c>
      <c r="N1385" t="s">
        <v>654</v>
      </c>
    </row>
    <row r="1386" spans="1:14" x14ac:dyDescent="0.2">
      <c r="A1386" t="s">
        <v>12</v>
      </c>
      <c r="B1386" t="s">
        <v>605</v>
      </c>
      <c r="C1386" t="s">
        <v>656</v>
      </c>
      <c r="D1386" t="s">
        <v>255</v>
      </c>
      <c r="E1386">
        <v>2.88645989570019E-2</v>
      </c>
      <c r="F1386" t="s">
        <v>659</v>
      </c>
      <c r="G1386">
        <v>0.65454545454545399</v>
      </c>
      <c r="H1386" t="s">
        <v>428</v>
      </c>
      <c r="I1386">
        <v>0.74472188508475001</v>
      </c>
      <c r="L1386">
        <v>2.88645989570019E-2</v>
      </c>
      <c r="M1386">
        <v>0.65454545454545399</v>
      </c>
      <c r="N1386" t="s">
        <v>654</v>
      </c>
    </row>
    <row r="1387" spans="1:14" x14ac:dyDescent="0.2">
      <c r="A1387" t="s">
        <v>12</v>
      </c>
      <c r="B1387" t="s">
        <v>177</v>
      </c>
      <c r="C1387" t="s">
        <v>656</v>
      </c>
      <c r="D1387" t="s">
        <v>159</v>
      </c>
      <c r="E1387">
        <v>3.0357577628211199E-2</v>
      </c>
      <c r="F1387" t="s">
        <v>659</v>
      </c>
      <c r="G1387">
        <v>0.62329923496720296</v>
      </c>
      <c r="H1387" t="s">
        <v>428</v>
      </c>
      <c r="I1387">
        <v>0.74472188508475001</v>
      </c>
      <c r="L1387">
        <v>3.0357577628211199E-2</v>
      </c>
      <c r="M1387">
        <v>0.62329923496720296</v>
      </c>
      <c r="N1387" t="s">
        <v>654</v>
      </c>
    </row>
    <row r="1388" spans="1:14" x14ac:dyDescent="0.2">
      <c r="A1388" t="s">
        <v>12</v>
      </c>
      <c r="B1388" t="s">
        <v>177</v>
      </c>
      <c r="C1388" t="s">
        <v>656</v>
      </c>
      <c r="D1388" t="s">
        <v>15</v>
      </c>
      <c r="E1388">
        <v>7.8813760771656194E-2</v>
      </c>
      <c r="F1388" t="s">
        <v>659</v>
      </c>
      <c r="G1388">
        <v>0.52625863551123098</v>
      </c>
      <c r="H1388" t="s">
        <v>123</v>
      </c>
      <c r="I1388">
        <v>0.74472188508475001</v>
      </c>
      <c r="L1388">
        <v>7.8813760771656194E-2</v>
      </c>
      <c r="M1388">
        <v>0.52625863551123098</v>
      </c>
      <c r="N1388" t="s">
        <v>654</v>
      </c>
    </row>
    <row r="1389" spans="1:14" x14ac:dyDescent="0.2">
      <c r="A1389" t="s">
        <v>12</v>
      </c>
      <c r="B1389" t="s">
        <v>177</v>
      </c>
      <c r="C1389" t="s">
        <v>656</v>
      </c>
      <c r="D1389" t="s">
        <v>124</v>
      </c>
      <c r="E1389">
        <v>8.9297441383675402E-2</v>
      </c>
      <c r="F1389" t="s">
        <v>659</v>
      </c>
      <c r="G1389">
        <v>-0.51132931251800495</v>
      </c>
      <c r="H1389" t="s">
        <v>16</v>
      </c>
      <c r="I1389">
        <v>0.74472188508475001</v>
      </c>
      <c r="L1389">
        <v>8.9297441383675402E-2</v>
      </c>
      <c r="M1389">
        <v>-0.51132931251800495</v>
      </c>
      <c r="N1389" t="s">
        <v>654</v>
      </c>
    </row>
    <row r="1390" spans="1:14" x14ac:dyDescent="0.2">
      <c r="A1390" t="s">
        <v>12</v>
      </c>
      <c r="B1390" t="s">
        <v>177</v>
      </c>
      <c r="C1390" t="s">
        <v>656</v>
      </c>
      <c r="D1390" t="s">
        <v>163</v>
      </c>
      <c r="E1390">
        <v>6.6932586567232097E-2</v>
      </c>
      <c r="F1390" t="s">
        <v>659</v>
      </c>
      <c r="G1390">
        <v>-0.54492028925276403</v>
      </c>
      <c r="H1390" t="s">
        <v>123</v>
      </c>
      <c r="I1390">
        <v>0.74472188508475001</v>
      </c>
      <c r="L1390">
        <v>6.6932586567232097E-2</v>
      </c>
      <c r="M1390">
        <v>-0.54492028925276403</v>
      </c>
      <c r="N1390" t="s">
        <v>654</v>
      </c>
    </row>
    <row r="1391" spans="1:14" x14ac:dyDescent="0.2">
      <c r="A1391" t="s">
        <v>12</v>
      </c>
      <c r="B1391" t="s">
        <v>177</v>
      </c>
      <c r="C1391" t="s">
        <v>656</v>
      </c>
      <c r="D1391" t="s">
        <v>179</v>
      </c>
      <c r="E1391">
        <v>5.5452612069967197E-2</v>
      </c>
      <c r="F1391" t="s">
        <v>659</v>
      </c>
      <c r="G1391">
        <v>-0.59114680533226704</v>
      </c>
      <c r="H1391" t="s">
        <v>428</v>
      </c>
      <c r="I1391">
        <v>0.74472188508475001</v>
      </c>
      <c r="L1391">
        <v>5.5452612069967197E-2</v>
      </c>
      <c r="M1391">
        <v>-0.59114680533226704</v>
      </c>
      <c r="N1391" t="s">
        <v>654</v>
      </c>
    </row>
    <row r="1392" spans="1:14" x14ac:dyDescent="0.2">
      <c r="A1392" t="s">
        <v>12</v>
      </c>
      <c r="B1392" t="s">
        <v>177</v>
      </c>
      <c r="C1392" t="s">
        <v>656</v>
      </c>
      <c r="D1392" t="s">
        <v>255</v>
      </c>
      <c r="E1392">
        <v>5.5452612069967197E-2</v>
      </c>
      <c r="F1392" t="s">
        <v>659</v>
      </c>
      <c r="G1392">
        <v>0.59114680533226704</v>
      </c>
      <c r="H1392" t="s">
        <v>428</v>
      </c>
      <c r="I1392">
        <v>0.74472188508475001</v>
      </c>
      <c r="L1392">
        <v>5.5452612069967197E-2</v>
      </c>
      <c r="M1392">
        <v>0.59114680533226704</v>
      </c>
      <c r="N1392" t="s">
        <v>654</v>
      </c>
    </row>
    <row r="1393" spans="1:14" x14ac:dyDescent="0.2">
      <c r="A1393" t="s">
        <v>12</v>
      </c>
      <c r="B1393" t="s">
        <v>323</v>
      </c>
      <c r="C1393" t="s">
        <v>656</v>
      </c>
      <c r="D1393" t="s">
        <v>18</v>
      </c>
      <c r="E1393">
        <v>1.9550223530709999E-2</v>
      </c>
      <c r="F1393" t="s">
        <v>659</v>
      </c>
      <c r="G1393">
        <v>0.65985354326895396</v>
      </c>
      <c r="H1393" t="s">
        <v>703</v>
      </c>
      <c r="I1393">
        <v>0.74472188508475001</v>
      </c>
      <c r="K1393">
        <v>1.9550223530709999E-2</v>
      </c>
      <c r="L1393">
        <v>1.9550223530709999E-2</v>
      </c>
      <c r="M1393">
        <v>0.65985354326895396</v>
      </c>
      <c r="N1393" t="s">
        <v>654</v>
      </c>
    </row>
    <row r="1394" spans="1:14" x14ac:dyDescent="0.2">
      <c r="A1394" t="s">
        <v>12</v>
      </c>
      <c r="B1394" t="s">
        <v>323</v>
      </c>
      <c r="C1394" t="s">
        <v>656</v>
      </c>
      <c r="D1394" t="s">
        <v>161</v>
      </c>
      <c r="E1394">
        <v>3.2818441596693497E-2</v>
      </c>
      <c r="F1394" t="s">
        <v>659</v>
      </c>
      <c r="G1394">
        <v>-0.61634671624023096</v>
      </c>
      <c r="H1394" t="s">
        <v>428</v>
      </c>
      <c r="I1394">
        <v>0.74472188508475001</v>
      </c>
      <c r="L1394">
        <v>3.2818441596693497E-2</v>
      </c>
      <c r="M1394">
        <v>-0.61634671624023096</v>
      </c>
      <c r="N1394" t="s">
        <v>654</v>
      </c>
    </row>
    <row r="1395" spans="1:14" x14ac:dyDescent="0.2">
      <c r="A1395" t="s">
        <v>12</v>
      </c>
      <c r="B1395" t="s">
        <v>323</v>
      </c>
      <c r="C1395" t="s">
        <v>656</v>
      </c>
      <c r="D1395" t="s">
        <v>69</v>
      </c>
      <c r="E1395">
        <v>2.7838785688502898E-2</v>
      </c>
      <c r="F1395" t="s">
        <v>659</v>
      </c>
      <c r="G1395">
        <v>0.63084899191647203</v>
      </c>
      <c r="H1395" t="s">
        <v>428</v>
      </c>
      <c r="I1395">
        <v>0.74472188508475001</v>
      </c>
      <c r="L1395">
        <v>2.7838785688502898E-2</v>
      </c>
      <c r="M1395">
        <v>0.63084899191647203</v>
      </c>
      <c r="N1395" t="s">
        <v>654</v>
      </c>
    </row>
    <row r="1396" spans="1:14" x14ac:dyDescent="0.2">
      <c r="A1396" t="s">
        <v>12</v>
      </c>
      <c r="B1396" t="s">
        <v>323</v>
      </c>
      <c r="C1396" t="s">
        <v>656</v>
      </c>
      <c r="D1396" t="s">
        <v>99</v>
      </c>
      <c r="E1396">
        <v>8.1657433898271306E-2</v>
      </c>
      <c r="F1396" t="s">
        <v>659</v>
      </c>
      <c r="G1396">
        <v>0.52208192434466605</v>
      </c>
      <c r="H1396" t="s">
        <v>123</v>
      </c>
      <c r="I1396">
        <v>0.74472188508475001</v>
      </c>
      <c r="L1396">
        <v>8.1657433898271306E-2</v>
      </c>
      <c r="M1396">
        <v>0.52208192434466605</v>
      </c>
      <c r="N1396" t="s">
        <v>654</v>
      </c>
    </row>
    <row r="1397" spans="1:14" x14ac:dyDescent="0.2">
      <c r="A1397" t="s">
        <v>12</v>
      </c>
      <c r="B1397" t="s">
        <v>1034</v>
      </c>
      <c r="C1397" t="s">
        <v>656</v>
      </c>
      <c r="D1397" t="s">
        <v>32</v>
      </c>
      <c r="E1397">
        <v>2.2008556958211099E-2</v>
      </c>
      <c r="F1397" t="s">
        <v>659</v>
      </c>
      <c r="G1397">
        <v>-0.65044363558799001</v>
      </c>
      <c r="H1397" t="s">
        <v>703</v>
      </c>
      <c r="I1397">
        <v>0.74472188508475001</v>
      </c>
      <c r="K1397">
        <v>2.2008556958211099E-2</v>
      </c>
      <c r="L1397">
        <v>2.2008556958211099E-2</v>
      </c>
      <c r="M1397">
        <v>-0.65044363558799001</v>
      </c>
      <c r="N1397" t="s">
        <v>654</v>
      </c>
    </row>
    <row r="1398" spans="1:14" x14ac:dyDescent="0.2">
      <c r="A1398" t="s">
        <v>12</v>
      </c>
      <c r="B1398" t="s">
        <v>1034</v>
      </c>
      <c r="C1398" t="s">
        <v>656</v>
      </c>
      <c r="D1398" t="s">
        <v>69</v>
      </c>
      <c r="E1398">
        <v>4.2867980523987999E-2</v>
      </c>
      <c r="F1398" t="s">
        <v>659</v>
      </c>
      <c r="G1398">
        <v>-0.59131239598908203</v>
      </c>
      <c r="H1398" t="s">
        <v>428</v>
      </c>
      <c r="I1398">
        <v>0.74472188508475001</v>
      </c>
      <c r="L1398">
        <v>4.2867980523987999E-2</v>
      </c>
      <c r="M1398">
        <v>-0.59131239598908203</v>
      </c>
      <c r="N1398" t="s">
        <v>654</v>
      </c>
    </row>
    <row r="1399" spans="1:14" x14ac:dyDescent="0.2">
      <c r="A1399" t="s">
        <v>12</v>
      </c>
      <c r="B1399" t="s">
        <v>1034</v>
      </c>
      <c r="C1399" t="s">
        <v>656</v>
      </c>
      <c r="D1399" t="s">
        <v>99</v>
      </c>
      <c r="E1399">
        <v>4.2867980523987999E-2</v>
      </c>
      <c r="F1399" t="s">
        <v>659</v>
      </c>
      <c r="G1399">
        <v>-0.59131239598908203</v>
      </c>
      <c r="H1399" t="s">
        <v>428</v>
      </c>
      <c r="I1399">
        <v>0.74472188508475001</v>
      </c>
      <c r="L1399">
        <v>4.2867980523987999E-2</v>
      </c>
      <c r="M1399">
        <v>-0.59131239598908203</v>
      </c>
      <c r="N1399" t="s">
        <v>654</v>
      </c>
    </row>
    <row r="1400" spans="1:14" x14ac:dyDescent="0.2">
      <c r="A1400" t="s">
        <v>12</v>
      </c>
      <c r="B1400" t="s">
        <v>1034</v>
      </c>
      <c r="C1400" t="s">
        <v>656</v>
      </c>
      <c r="D1400" t="s">
        <v>75</v>
      </c>
      <c r="E1400">
        <v>5.3094110109769999E-2</v>
      </c>
      <c r="F1400" t="s">
        <v>659</v>
      </c>
      <c r="G1400">
        <v>0.56981012704402501</v>
      </c>
      <c r="H1400" t="s">
        <v>428</v>
      </c>
      <c r="I1400">
        <v>0.74472188508475001</v>
      </c>
      <c r="L1400">
        <v>5.3094110109769999E-2</v>
      </c>
      <c r="M1400">
        <v>0.56981012704402501</v>
      </c>
      <c r="N1400" t="s">
        <v>654</v>
      </c>
    </row>
    <row r="1401" spans="1:14" x14ac:dyDescent="0.2">
      <c r="A1401" t="s">
        <v>12</v>
      </c>
      <c r="B1401" t="s">
        <v>1034</v>
      </c>
      <c r="C1401" t="s">
        <v>656</v>
      </c>
      <c r="D1401" t="s">
        <v>23</v>
      </c>
      <c r="E1401">
        <v>7.4898427310132604E-2</v>
      </c>
      <c r="F1401" t="s">
        <v>659</v>
      </c>
      <c r="G1401">
        <v>-0.53218115639017405</v>
      </c>
      <c r="H1401" t="s">
        <v>123</v>
      </c>
      <c r="I1401">
        <v>0.74472188508475001</v>
      </c>
      <c r="L1401">
        <v>7.4898427310132604E-2</v>
      </c>
      <c r="M1401">
        <v>-0.53218115639017405</v>
      </c>
      <c r="N1401" t="s">
        <v>654</v>
      </c>
    </row>
    <row r="1402" spans="1:14" x14ac:dyDescent="0.2">
      <c r="A1402" t="s">
        <v>12</v>
      </c>
      <c r="B1402" t="s">
        <v>178</v>
      </c>
      <c r="C1402" t="s">
        <v>656</v>
      </c>
      <c r="D1402" t="s">
        <v>18</v>
      </c>
      <c r="E1402">
        <v>4.4967034794182403E-2</v>
      </c>
      <c r="F1402" t="s">
        <v>659</v>
      </c>
      <c r="G1402">
        <v>0.58662478948097097</v>
      </c>
      <c r="H1402" t="s">
        <v>428</v>
      </c>
      <c r="I1402">
        <v>0.74472188508475001</v>
      </c>
      <c r="L1402">
        <v>4.4967034794182403E-2</v>
      </c>
      <c r="M1402">
        <v>0.58662478948097097</v>
      </c>
      <c r="N1402" t="s">
        <v>654</v>
      </c>
    </row>
    <row r="1403" spans="1:14" x14ac:dyDescent="0.2">
      <c r="A1403" t="s">
        <v>12</v>
      </c>
      <c r="B1403" t="s">
        <v>178</v>
      </c>
      <c r="C1403" t="s">
        <v>656</v>
      </c>
      <c r="D1403" t="s">
        <v>159</v>
      </c>
      <c r="E1403">
        <v>1.22558966645405E-3</v>
      </c>
      <c r="F1403" t="s">
        <v>659</v>
      </c>
      <c r="G1403">
        <v>0.81545006197354897</v>
      </c>
      <c r="H1403" t="s">
        <v>703</v>
      </c>
      <c r="I1403">
        <v>0.71572385896823498</v>
      </c>
      <c r="K1403">
        <v>1.22558966645405E-3</v>
      </c>
      <c r="L1403">
        <v>1.22558966645405E-3</v>
      </c>
      <c r="M1403">
        <v>0.81545006197354897</v>
      </c>
      <c r="N1403" t="s">
        <v>654</v>
      </c>
    </row>
    <row r="1404" spans="1:14" x14ac:dyDescent="0.2">
      <c r="A1404" t="s">
        <v>12</v>
      </c>
      <c r="B1404" t="s">
        <v>178</v>
      </c>
      <c r="C1404" t="s">
        <v>656</v>
      </c>
      <c r="D1404" t="s">
        <v>15</v>
      </c>
      <c r="E1404">
        <v>5.3005704133452E-2</v>
      </c>
      <c r="F1404" t="s">
        <v>659</v>
      </c>
      <c r="G1404">
        <v>0.56998295148151101</v>
      </c>
      <c r="H1404" t="s">
        <v>428</v>
      </c>
      <c r="I1404">
        <v>0.74472188508475001</v>
      </c>
      <c r="L1404">
        <v>5.3005704133452E-2</v>
      </c>
      <c r="M1404">
        <v>0.56998295148151101</v>
      </c>
      <c r="N1404" t="s">
        <v>654</v>
      </c>
    </row>
    <row r="1405" spans="1:14" x14ac:dyDescent="0.2">
      <c r="A1405" t="s">
        <v>12</v>
      </c>
      <c r="B1405" t="s">
        <v>178</v>
      </c>
      <c r="C1405" t="s">
        <v>656</v>
      </c>
      <c r="D1405" t="s">
        <v>161</v>
      </c>
      <c r="E1405">
        <v>2.2395953767757E-2</v>
      </c>
      <c r="F1405" t="s">
        <v>659</v>
      </c>
      <c r="G1405">
        <v>-0.64903168197894701</v>
      </c>
      <c r="H1405" t="s">
        <v>428</v>
      </c>
      <c r="I1405">
        <v>0.74472188508475001</v>
      </c>
      <c r="L1405">
        <v>2.2395953767757E-2</v>
      </c>
      <c r="M1405">
        <v>-0.64903168197894701</v>
      </c>
      <c r="N1405" t="s">
        <v>654</v>
      </c>
    </row>
    <row r="1406" spans="1:14" x14ac:dyDescent="0.2">
      <c r="A1406" t="s">
        <v>12</v>
      </c>
      <c r="B1406" t="s">
        <v>178</v>
      </c>
      <c r="C1406" t="s">
        <v>656</v>
      </c>
      <c r="D1406" t="s">
        <v>38</v>
      </c>
      <c r="E1406">
        <v>7.4666335205127707E-2</v>
      </c>
      <c r="F1406" t="s">
        <v>659</v>
      </c>
      <c r="G1406">
        <v>0.53253881598272501</v>
      </c>
      <c r="H1406" t="s">
        <v>123</v>
      </c>
      <c r="I1406">
        <v>0.74472188508475001</v>
      </c>
      <c r="L1406">
        <v>7.4666335205127707E-2</v>
      </c>
      <c r="M1406">
        <v>0.53253881598272501</v>
      </c>
      <c r="N1406" t="s">
        <v>654</v>
      </c>
    </row>
    <row r="1407" spans="1:14" x14ac:dyDescent="0.2">
      <c r="A1407" t="s">
        <v>12</v>
      </c>
      <c r="B1407" t="s">
        <v>178</v>
      </c>
      <c r="C1407" t="s">
        <v>656</v>
      </c>
      <c r="D1407" t="s">
        <v>67</v>
      </c>
      <c r="E1407">
        <v>1.71688350695961E-2</v>
      </c>
      <c r="F1407" t="s">
        <v>659</v>
      </c>
      <c r="G1407">
        <v>0.66983397947827195</v>
      </c>
      <c r="H1407" t="s">
        <v>703</v>
      </c>
      <c r="I1407">
        <v>0.74472188508475001</v>
      </c>
      <c r="K1407">
        <v>1.71688350695961E-2</v>
      </c>
      <c r="L1407">
        <v>1.71688350695961E-2</v>
      </c>
      <c r="M1407">
        <v>0.66983397947827195</v>
      </c>
      <c r="N1407" t="s">
        <v>654</v>
      </c>
    </row>
    <row r="1408" spans="1:14" x14ac:dyDescent="0.2">
      <c r="A1408" t="s">
        <v>12</v>
      </c>
      <c r="B1408" t="s">
        <v>499</v>
      </c>
      <c r="C1408" t="s">
        <v>656</v>
      </c>
      <c r="D1408" t="s">
        <v>18</v>
      </c>
      <c r="E1408">
        <v>3.7830615543762401E-2</v>
      </c>
      <c r="F1408" t="s">
        <v>659</v>
      </c>
      <c r="G1408">
        <v>0.60326662748043103</v>
      </c>
      <c r="H1408" t="s">
        <v>428</v>
      </c>
      <c r="I1408">
        <v>0.74472188508475001</v>
      </c>
      <c r="L1408">
        <v>3.7830615543762401E-2</v>
      </c>
      <c r="M1408">
        <v>0.60326662748043103</v>
      </c>
      <c r="N1408" t="s">
        <v>654</v>
      </c>
    </row>
    <row r="1409" spans="1:14" x14ac:dyDescent="0.2">
      <c r="A1409" t="s">
        <v>12</v>
      </c>
      <c r="B1409" t="s">
        <v>499</v>
      </c>
      <c r="C1409" t="s">
        <v>656</v>
      </c>
      <c r="D1409" t="s">
        <v>45</v>
      </c>
      <c r="E1409">
        <v>7.7396749380958002E-2</v>
      </c>
      <c r="F1409" t="s">
        <v>659</v>
      </c>
      <c r="G1409">
        <v>-0.52837835648286002</v>
      </c>
      <c r="H1409" t="s">
        <v>123</v>
      </c>
      <c r="I1409">
        <v>0.74472188508475001</v>
      </c>
      <c r="L1409">
        <v>7.7396749380958002E-2</v>
      </c>
      <c r="M1409">
        <v>-0.52837835648286002</v>
      </c>
      <c r="N1409" t="s">
        <v>654</v>
      </c>
    </row>
    <row r="1410" spans="1:14" x14ac:dyDescent="0.2">
      <c r="A1410" t="s">
        <v>12</v>
      </c>
      <c r="B1410" t="s">
        <v>722</v>
      </c>
      <c r="C1410" t="s">
        <v>656</v>
      </c>
      <c r="D1410" t="s">
        <v>51</v>
      </c>
      <c r="E1410">
        <v>3.6815689793074903E-2</v>
      </c>
      <c r="F1410" t="s">
        <v>659</v>
      </c>
      <c r="G1410">
        <v>0.60581060364474904</v>
      </c>
      <c r="H1410" t="s">
        <v>428</v>
      </c>
      <c r="I1410">
        <v>0.74472188508475001</v>
      </c>
      <c r="L1410">
        <v>3.6815689793074903E-2</v>
      </c>
      <c r="M1410">
        <v>0.60581060364474904</v>
      </c>
      <c r="N1410" t="s">
        <v>654</v>
      </c>
    </row>
    <row r="1411" spans="1:14" x14ac:dyDescent="0.2">
      <c r="A1411" t="s">
        <v>12</v>
      </c>
      <c r="B1411" t="s">
        <v>899</v>
      </c>
      <c r="C1411" t="s">
        <v>656</v>
      </c>
      <c r="D1411" t="s">
        <v>15</v>
      </c>
      <c r="E1411">
        <v>5.3005704133452E-2</v>
      </c>
      <c r="F1411" t="s">
        <v>659</v>
      </c>
      <c r="G1411">
        <v>0.56998295148151101</v>
      </c>
      <c r="H1411" t="s">
        <v>428</v>
      </c>
      <c r="I1411">
        <v>0.74472188508475001</v>
      </c>
      <c r="L1411">
        <v>5.3005704133452E-2</v>
      </c>
      <c r="M1411">
        <v>0.56998295148151101</v>
      </c>
      <c r="N1411" t="s">
        <v>654</v>
      </c>
    </row>
    <row r="1412" spans="1:14" x14ac:dyDescent="0.2">
      <c r="A1412" t="s">
        <v>12</v>
      </c>
      <c r="B1412" t="s">
        <v>899</v>
      </c>
      <c r="C1412" t="s">
        <v>656</v>
      </c>
      <c r="D1412" t="s">
        <v>163</v>
      </c>
      <c r="E1412">
        <v>3.4583347282441099E-2</v>
      </c>
      <c r="F1412" t="s">
        <v>659</v>
      </c>
      <c r="G1412">
        <v>-0.611587546480161</v>
      </c>
      <c r="H1412" t="s">
        <v>428</v>
      </c>
      <c r="I1412">
        <v>0.74472188508475001</v>
      </c>
      <c r="L1412">
        <v>3.4583347282441099E-2</v>
      </c>
      <c r="M1412">
        <v>-0.611587546480161</v>
      </c>
      <c r="N1412" t="s">
        <v>654</v>
      </c>
    </row>
    <row r="1413" spans="1:14" x14ac:dyDescent="0.2">
      <c r="A1413" t="s">
        <v>12</v>
      </c>
      <c r="B1413" t="s">
        <v>899</v>
      </c>
      <c r="C1413" t="s">
        <v>656</v>
      </c>
      <c r="D1413" t="s">
        <v>49</v>
      </c>
      <c r="E1413">
        <v>2.8694975327636599E-2</v>
      </c>
      <c r="F1413" t="s">
        <v>659</v>
      </c>
      <c r="G1413">
        <v>0.62822938447962196</v>
      </c>
      <c r="H1413" t="s">
        <v>428</v>
      </c>
      <c r="I1413">
        <v>0.74472188508475001</v>
      </c>
      <c r="L1413">
        <v>2.8694975327636599E-2</v>
      </c>
      <c r="M1413">
        <v>0.62822938447962196</v>
      </c>
      <c r="N1413" t="s">
        <v>654</v>
      </c>
    </row>
    <row r="1414" spans="1:14" x14ac:dyDescent="0.2">
      <c r="A1414" t="s">
        <v>12</v>
      </c>
      <c r="B1414" t="s">
        <v>899</v>
      </c>
      <c r="C1414" t="s">
        <v>656</v>
      </c>
      <c r="D1414" t="s">
        <v>46</v>
      </c>
      <c r="E1414">
        <v>5.96592896171E-2</v>
      </c>
      <c r="F1414" t="s">
        <v>659</v>
      </c>
      <c r="G1414">
        <v>0.55750157298191605</v>
      </c>
      <c r="H1414" t="s">
        <v>123</v>
      </c>
      <c r="I1414">
        <v>0.74472188508475001</v>
      </c>
      <c r="L1414">
        <v>5.96592896171E-2</v>
      </c>
      <c r="M1414">
        <v>0.55750157298191605</v>
      </c>
      <c r="N1414" t="s">
        <v>654</v>
      </c>
    </row>
    <row r="1415" spans="1:14" x14ac:dyDescent="0.2">
      <c r="A1415" t="s">
        <v>12</v>
      </c>
      <c r="B1415" t="s">
        <v>180</v>
      </c>
      <c r="C1415" t="s">
        <v>656</v>
      </c>
      <c r="D1415" t="s">
        <v>159</v>
      </c>
      <c r="E1415">
        <v>5.8053549658140802E-2</v>
      </c>
      <c r="F1415" t="s">
        <v>659</v>
      </c>
      <c r="G1415">
        <v>0.56042117467067698</v>
      </c>
      <c r="H1415" t="s">
        <v>123</v>
      </c>
      <c r="I1415">
        <v>0.74472188508475001</v>
      </c>
      <c r="L1415">
        <v>5.8053549658140802E-2</v>
      </c>
      <c r="M1415">
        <v>0.56042117467067698</v>
      </c>
      <c r="N1415" t="s">
        <v>654</v>
      </c>
    </row>
    <row r="1416" spans="1:14" x14ac:dyDescent="0.2">
      <c r="A1416" t="s">
        <v>12</v>
      </c>
      <c r="B1416" t="s">
        <v>180</v>
      </c>
      <c r="C1416" t="s">
        <v>656</v>
      </c>
      <c r="D1416" t="s">
        <v>53</v>
      </c>
      <c r="E1416">
        <v>6.8150085086412196E-2</v>
      </c>
      <c r="F1416" t="s">
        <v>659</v>
      </c>
      <c r="G1416">
        <v>0.54290801296221802</v>
      </c>
      <c r="H1416" t="s">
        <v>123</v>
      </c>
      <c r="I1416">
        <v>0.74472188508475001</v>
      </c>
      <c r="L1416">
        <v>6.8150085086412196E-2</v>
      </c>
      <c r="M1416">
        <v>0.54290801296221802</v>
      </c>
      <c r="N1416" t="s">
        <v>654</v>
      </c>
    </row>
    <row r="1417" spans="1:14" x14ac:dyDescent="0.2">
      <c r="A1417" t="s">
        <v>12</v>
      </c>
      <c r="B1417" t="s">
        <v>180</v>
      </c>
      <c r="C1417" t="s">
        <v>656</v>
      </c>
      <c r="D1417" t="s">
        <v>67</v>
      </c>
      <c r="E1417">
        <v>8.6718297443926104E-2</v>
      </c>
      <c r="F1417" t="s">
        <v>659</v>
      </c>
      <c r="G1417">
        <v>0.51488695422868402</v>
      </c>
      <c r="H1417" t="s">
        <v>16</v>
      </c>
      <c r="I1417">
        <v>0.74472188508475001</v>
      </c>
      <c r="L1417">
        <v>8.6718297443926104E-2</v>
      </c>
      <c r="M1417">
        <v>0.51488695422868402</v>
      </c>
      <c r="N1417" t="s">
        <v>654</v>
      </c>
    </row>
    <row r="1418" spans="1:14" x14ac:dyDescent="0.2">
      <c r="A1418" t="s">
        <v>12</v>
      </c>
      <c r="B1418" t="s">
        <v>325</v>
      </c>
      <c r="C1418" t="s">
        <v>656</v>
      </c>
      <c r="D1418" t="s">
        <v>124</v>
      </c>
      <c r="E1418">
        <v>3.1661514670180503E-2</v>
      </c>
      <c r="F1418" t="s">
        <v>659</v>
      </c>
      <c r="G1418">
        <v>-0.61956690421889704</v>
      </c>
      <c r="H1418" t="s">
        <v>428</v>
      </c>
      <c r="I1418">
        <v>0.74472188508475001</v>
      </c>
      <c r="L1418">
        <v>3.1661514670180503E-2</v>
      </c>
      <c r="M1418">
        <v>-0.61956690421889704</v>
      </c>
      <c r="N1418" t="s">
        <v>654</v>
      </c>
    </row>
    <row r="1419" spans="1:14" x14ac:dyDescent="0.2">
      <c r="A1419" t="s">
        <v>12</v>
      </c>
      <c r="B1419" t="s">
        <v>325</v>
      </c>
      <c r="C1419" t="s">
        <v>656</v>
      </c>
      <c r="D1419" t="s">
        <v>924</v>
      </c>
      <c r="E1419">
        <v>5.1316701949486197E-2</v>
      </c>
      <c r="F1419" t="s">
        <v>659</v>
      </c>
      <c r="G1419">
        <v>-0.94868329805051299</v>
      </c>
      <c r="H1419" t="s">
        <v>428</v>
      </c>
      <c r="I1419">
        <v>0.74472188508475001</v>
      </c>
      <c r="L1419">
        <v>5.1316701949486197E-2</v>
      </c>
      <c r="M1419">
        <v>-0.94868329805051299</v>
      </c>
      <c r="N1419" t="s">
        <v>654</v>
      </c>
    </row>
    <row r="1420" spans="1:14" x14ac:dyDescent="0.2">
      <c r="A1420" t="s">
        <v>12</v>
      </c>
      <c r="B1420" t="s">
        <v>325</v>
      </c>
      <c r="C1420" t="s">
        <v>656</v>
      </c>
      <c r="D1420" t="s">
        <v>134</v>
      </c>
      <c r="E1420">
        <v>9.1264608481403803E-2</v>
      </c>
      <c r="F1420" t="s">
        <v>659</v>
      </c>
      <c r="G1420">
        <v>-0.63418286178980099</v>
      </c>
      <c r="H1420" t="s">
        <v>16</v>
      </c>
      <c r="I1420">
        <v>0.74472188508475001</v>
      </c>
      <c r="L1420">
        <v>9.1264608481403803E-2</v>
      </c>
      <c r="M1420">
        <v>-0.63418286178980099</v>
      </c>
      <c r="N1420" t="s">
        <v>654</v>
      </c>
    </row>
    <row r="1421" spans="1:14" x14ac:dyDescent="0.2">
      <c r="A1421" t="s">
        <v>12</v>
      </c>
      <c r="B1421" t="s">
        <v>724</v>
      </c>
      <c r="C1421" t="s">
        <v>656</v>
      </c>
      <c r="D1421" t="s">
        <v>179</v>
      </c>
      <c r="E1421">
        <v>7.6255474866732897E-2</v>
      </c>
      <c r="F1421" t="s">
        <v>659</v>
      </c>
      <c r="G1421">
        <v>0.55516338874820204</v>
      </c>
      <c r="H1421" t="s">
        <v>123</v>
      </c>
      <c r="I1421">
        <v>0.74472188508475001</v>
      </c>
      <c r="L1421">
        <v>7.6255474866732897E-2</v>
      </c>
      <c r="M1421">
        <v>0.55516338874820204</v>
      </c>
      <c r="N1421" t="s">
        <v>654</v>
      </c>
    </row>
    <row r="1422" spans="1:14" x14ac:dyDescent="0.2">
      <c r="A1422" t="s">
        <v>12</v>
      </c>
      <c r="B1422" t="s">
        <v>724</v>
      </c>
      <c r="C1422" t="s">
        <v>656</v>
      </c>
      <c r="D1422" t="s">
        <v>225</v>
      </c>
      <c r="E1422">
        <v>6.6369332076986601E-2</v>
      </c>
      <c r="F1422" t="s">
        <v>659</v>
      </c>
      <c r="G1422">
        <v>0.54585978662890899</v>
      </c>
      <c r="H1422" t="s">
        <v>123</v>
      </c>
      <c r="I1422">
        <v>0.74472188508475001</v>
      </c>
      <c r="L1422">
        <v>6.6369332076986601E-2</v>
      </c>
      <c r="M1422">
        <v>0.54585978662890899</v>
      </c>
      <c r="N1422" t="s">
        <v>654</v>
      </c>
    </row>
    <row r="1423" spans="1:14" x14ac:dyDescent="0.2">
      <c r="A1423" t="s">
        <v>12</v>
      </c>
      <c r="B1423" t="s">
        <v>607</v>
      </c>
      <c r="C1423" t="s">
        <v>656</v>
      </c>
      <c r="D1423" t="s">
        <v>32</v>
      </c>
      <c r="E1423">
        <v>2.2008556958211099E-2</v>
      </c>
      <c r="F1423" t="s">
        <v>659</v>
      </c>
      <c r="G1423">
        <v>-0.65044363558799001</v>
      </c>
      <c r="H1423" t="s">
        <v>703</v>
      </c>
      <c r="I1423">
        <v>0.74472188508475001</v>
      </c>
      <c r="K1423">
        <v>2.2008556958211099E-2</v>
      </c>
      <c r="L1423">
        <v>2.2008556958211099E-2</v>
      </c>
      <c r="M1423">
        <v>-0.65044363558799001</v>
      </c>
      <c r="N1423" t="s">
        <v>654</v>
      </c>
    </row>
    <row r="1424" spans="1:14" x14ac:dyDescent="0.2">
      <c r="A1424" t="s">
        <v>12</v>
      </c>
      <c r="B1424" t="s">
        <v>607</v>
      </c>
      <c r="C1424" t="s">
        <v>656</v>
      </c>
      <c r="D1424" t="s">
        <v>69</v>
      </c>
      <c r="E1424">
        <v>4.2867980523987999E-2</v>
      </c>
      <c r="F1424" t="s">
        <v>659</v>
      </c>
      <c r="G1424">
        <v>-0.59131239598908203</v>
      </c>
      <c r="H1424" t="s">
        <v>428</v>
      </c>
      <c r="I1424">
        <v>0.74472188508475001</v>
      </c>
      <c r="L1424">
        <v>4.2867980523987999E-2</v>
      </c>
      <c r="M1424">
        <v>-0.59131239598908203</v>
      </c>
      <c r="N1424" t="s">
        <v>654</v>
      </c>
    </row>
    <row r="1425" spans="1:14" x14ac:dyDescent="0.2">
      <c r="A1425" t="s">
        <v>12</v>
      </c>
      <c r="B1425" t="s">
        <v>607</v>
      </c>
      <c r="C1425" t="s">
        <v>656</v>
      </c>
      <c r="D1425" t="s">
        <v>99</v>
      </c>
      <c r="E1425">
        <v>4.2867980523987999E-2</v>
      </c>
      <c r="F1425" t="s">
        <v>659</v>
      </c>
      <c r="G1425">
        <v>-0.59131239598908203</v>
      </c>
      <c r="H1425" t="s">
        <v>428</v>
      </c>
      <c r="I1425">
        <v>0.74472188508475001</v>
      </c>
      <c r="L1425">
        <v>4.2867980523987999E-2</v>
      </c>
      <c r="M1425">
        <v>-0.59131239598908203</v>
      </c>
      <c r="N1425" t="s">
        <v>654</v>
      </c>
    </row>
    <row r="1426" spans="1:14" x14ac:dyDescent="0.2">
      <c r="A1426" t="s">
        <v>12</v>
      </c>
      <c r="B1426" t="s">
        <v>607</v>
      </c>
      <c r="C1426" t="s">
        <v>656</v>
      </c>
      <c r="D1426" t="s">
        <v>75</v>
      </c>
      <c r="E1426">
        <v>5.3094110109769999E-2</v>
      </c>
      <c r="F1426" t="s">
        <v>659</v>
      </c>
      <c r="G1426">
        <v>0.56981012704402501</v>
      </c>
      <c r="H1426" t="s">
        <v>428</v>
      </c>
      <c r="I1426">
        <v>0.74472188508475001</v>
      </c>
      <c r="L1426">
        <v>5.3094110109769999E-2</v>
      </c>
      <c r="M1426">
        <v>0.56981012704402501</v>
      </c>
      <c r="N1426" t="s">
        <v>654</v>
      </c>
    </row>
    <row r="1427" spans="1:14" x14ac:dyDescent="0.2">
      <c r="A1427" t="s">
        <v>12</v>
      </c>
      <c r="B1427" t="s">
        <v>607</v>
      </c>
      <c r="C1427" t="s">
        <v>656</v>
      </c>
      <c r="D1427" t="s">
        <v>23</v>
      </c>
      <c r="E1427">
        <v>7.4898427310132604E-2</v>
      </c>
      <c r="F1427" t="s">
        <v>659</v>
      </c>
      <c r="G1427">
        <v>-0.53218115639017405</v>
      </c>
      <c r="H1427" t="s">
        <v>123</v>
      </c>
      <c r="I1427">
        <v>0.74472188508475001</v>
      </c>
      <c r="L1427">
        <v>7.4898427310132604E-2</v>
      </c>
      <c r="M1427">
        <v>-0.53218115639017405</v>
      </c>
      <c r="N1427" t="s">
        <v>654</v>
      </c>
    </row>
    <row r="1428" spans="1:14" x14ac:dyDescent="0.2">
      <c r="A1428" t="s">
        <v>12</v>
      </c>
      <c r="B1428" t="s">
        <v>609</v>
      </c>
      <c r="C1428" t="s">
        <v>656</v>
      </c>
      <c r="D1428" t="s">
        <v>32</v>
      </c>
      <c r="E1428">
        <v>4.2867980523987999E-2</v>
      </c>
      <c r="F1428" t="s">
        <v>659</v>
      </c>
      <c r="G1428">
        <v>-0.59131239598908203</v>
      </c>
      <c r="H1428" t="s">
        <v>428</v>
      </c>
      <c r="I1428">
        <v>0.74472188508475001</v>
      </c>
      <c r="L1428">
        <v>4.2867980523987999E-2</v>
      </c>
      <c r="M1428">
        <v>-0.59131239598908203</v>
      </c>
      <c r="N1428" t="s">
        <v>654</v>
      </c>
    </row>
    <row r="1429" spans="1:14" x14ac:dyDescent="0.2">
      <c r="A1429" t="s">
        <v>12</v>
      </c>
      <c r="B1429" t="s">
        <v>609</v>
      </c>
      <c r="C1429" t="s">
        <v>656</v>
      </c>
      <c r="D1429" t="s">
        <v>51</v>
      </c>
      <c r="E1429">
        <v>4.2867980523987999E-2</v>
      </c>
      <c r="F1429" t="s">
        <v>659</v>
      </c>
      <c r="G1429">
        <v>0.59131239598908203</v>
      </c>
      <c r="H1429" t="s">
        <v>428</v>
      </c>
      <c r="I1429">
        <v>0.74472188508475001</v>
      </c>
      <c r="L1429">
        <v>4.2867980523987999E-2</v>
      </c>
      <c r="M1429">
        <v>0.59131239598908203</v>
      </c>
      <c r="N1429" t="s">
        <v>654</v>
      </c>
    </row>
    <row r="1430" spans="1:14" x14ac:dyDescent="0.2">
      <c r="A1430" t="s">
        <v>12</v>
      </c>
      <c r="B1430" t="s">
        <v>1203</v>
      </c>
      <c r="C1430" t="s">
        <v>656</v>
      </c>
      <c r="D1430" t="s">
        <v>18</v>
      </c>
      <c r="E1430">
        <v>2.2008556958210999E-2</v>
      </c>
      <c r="F1430" t="s">
        <v>659</v>
      </c>
      <c r="G1430">
        <v>0.65044363558799001</v>
      </c>
      <c r="H1430" t="s">
        <v>703</v>
      </c>
      <c r="I1430">
        <v>0.74472188508475001</v>
      </c>
      <c r="K1430">
        <v>2.2008556958210999E-2</v>
      </c>
      <c r="L1430">
        <v>2.2008556958210999E-2</v>
      </c>
      <c r="M1430">
        <v>0.65044363558799001</v>
      </c>
      <c r="N1430" t="s">
        <v>654</v>
      </c>
    </row>
    <row r="1431" spans="1:14" x14ac:dyDescent="0.2">
      <c r="A1431" t="s">
        <v>12</v>
      </c>
      <c r="B1431" t="s">
        <v>1203</v>
      </c>
      <c r="C1431" t="s">
        <v>656</v>
      </c>
      <c r="D1431" t="s">
        <v>161</v>
      </c>
      <c r="E1431">
        <v>4.2867980523987999E-2</v>
      </c>
      <c r="F1431" t="s">
        <v>659</v>
      </c>
      <c r="G1431">
        <v>-0.59131239598908203</v>
      </c>
      <c r="H1431" t="s">
        <v>428</v>
      </c>
      <c r="I1431">
        <v>0.74472188508475001</v>
      </c>
      <c r="L1431">
        <v>4.2867980523987999E-2</v>
      </c>
      <c r="M1431">
        <v>-0.59131239598908203</v>
      </c>
      <c r="N1431" t="s">
        <v>654</v>
      </c>
    </row>
    <row r="1432" spans="1:14" x14ac:dyDescent="0.2">
      <c r="A1432" t="s">
        <v>12</v>
      </c>
      <c r="B1432" t="s">
        <v>1203</v>
      </c>
      <c r="C1432" t="s">
        <v>656</v>
      </c>
      <c r="D1432" t="s">
        <v>124</v>
      </c>
      <c r="E1432">
        <v>8.2107484726980096E-2</v>
      </c>
      <c r="F1432" t="s">
        <v>659</v>
      </c>
      <c r="G1432">
        <v>-0.52143002191764498</v>
      </c>
      <c r="H1432" t="s">
        <v>123</v>
      </c>
      <c r="I1432">
        <v>0.74472188508475001</v>
      </c>
      <c r="L1432">
        <v>8.2107484726980096E-2</v>
      </c>
      <c r="M1432">
        <v>-0.52143002191764498</v>
      </c>
      <c r="N1432" t="s">
        <v>654</v>
      </c>
    </row>
    <row r="1433" spans="1:14" x14ac:dyDescent="0.2">
      <c r="A1433" t="s">
        <v>12</v>
      </c>
      <c r="B1433" t="s">
        <v>1203</v>
      </c>
      <c r="C1433" t="s">
        <v>656</v>
      </c>
      <c r="D1433" t="s">
        <v>49</v>
      </c>
      <c r="E1433">
        <v>2.5084402523211799E-2</v>
      </c>
      <c r="F1433" t="s">
        <v>659</v>
      </c>
      <c r="G1433">
        <v>-0.63969250111546205</v>
      </c>
      <c r="H1433" t="s">
        <v>428</v>
      </c>
      <c r="I1433">
        <v>0.74472188508475001</v>
      </c>
      <c r="L1433">
        <v>2.5084402523211799E-2</v>
      </c>
      <c r="M1433">
        <v>-0.63969250111546205</v>
      </c>
      <c r="N1433" t="s">
        <v>654</v>
      </c>
    </row>
    <row r="1434" spans="1:14" x14ac:dyDescent="0.2">
      <c r="A1434" t="s">
        <v>12</v>
      </c>
      <c r="B1434" t="s">
        <v>1203</v>
      </c>
      <c r="C1434" t="s">
        <v>656</v>
      </c>
      <c r="D1434" t="s">
        <v>64</v>
      </c>
      <c r="E1434">
        <v>7.4898427310132604E-2</v>
      </c>
      <c r="F1434" t="s">
        <v>659</v>
      </c>
      <c r="G1434">
        <v>0.53218115639017405</v>
      </c>
      <c r="H1434" t="s">
        <v>123</v>
      </c>
      <c r="I1434">
        <v>0.74472188508475001</v>
      </c>
      <c r="L1434">
        <v>7.4898427310132604E-2</v>
      </c>
      <c r="M1434">
        <v>0.53218115639017405</v>
      </c>
      <c r="N1434" t="s">
        <v>654</v>
      </c>
    </row>
    <row r="1435" spans="1:14" x14ac:dyDescent="0.2">
      <c r="A1435" t="s">
        <v>12</v>
      </c>
      <c r="B1435" t="s">
        <v>1203</v>
      </c>
      <c r="C1435" t="s">
        <v>656</v>
      </c>
      <c r="D1435" t="s">
        <v>67</v>
      </c>
      <c r="E1435">
        <v>2.2008556958210999E-2</v>
      </c>
      <c r="F1435" t="s">
        <v>659</v>
      </c>
      <c r="G1435">
        <v>0.65044363558799001</v>
      </c>
      <c r="H1435" t="s">
        <v>703</v>
      </c>
      <c r="I1435">
        <v>0.74472188508475001</v>
      </c>
      <c r="K1435">
        <v>2.2008556958210999E-2</v>
      </c>
      <c r="L1435">
        <v>2.2008556958210999E-2</v>
      </c>
      <c r="M1435">
        <v>0.65044363558799001</v>
      </c>
      <c r="N1435" t="s">
        <v>654</v>
      </c>
    </row>
    <row r="1436" spans="1:14" x14ac:dyDescent="0.2">
      <c r="A1436" t="s">
        <v>12</v>
      </c>
      <c r="B1436" t="s">
        <v>326</v>
      </c>
      <c r="C1436" t="s">
        <v>656</v>
      </c>
      <c r="D1436" t="s">
        <v>24</v>
      </c>
      <c r="E1436">
        <v>3.7386073468498697E-2</v>
      </c>
      <c r="F1436" t="s">
        <v>659</v>
      </c>
      <c r="G1436">
        <v>0.89999999999999902</v>
      </c>
      <c r="H1436" t="s">
        <v>428</v>
      </c>
      <c r="I1436">
        <v>0.74472188508475001</v>
      </c>
      <c r="L1436">
        <v>3.7386073468498697E-2</v>
      </c>
      <c r="M1436">
        <v>0.89999999999999902</v>
      </c>
      <c r="N1436" t="s">
        <v>654</v>
      </c>
    </row>
    <row r="1437" spans="1:14" x14ac:dyDescent="0.2">
      <c r="A1437" t="s">
        <v>12</v>
      </c>
      <c r="B1437" t="s">
        <v>326</v>
      </c>
      <c r="C1437" t="s">
        <v>656</v>
      </c>
      <c r="D1437" t="s">
        <v>31</v>
      </c>
      <c r="E1437">
        <v>1.36331525272719E-3</v>
      </c>
      <c r="F1437" t="s">
        <v>659</v>
      </c>
      <c r="G1437">
        <v>0.81118881118881103</v>
      </c>
      <c r="H1437" t="s">
        <v>703</v>
      </c>
      <c r="I1437">
        <v>0.74472188508475001</v>
      </c>
      <c r="K1437">
        <v>1.36331525272719E-3</v>
      </c>
      <c r="L1437">
        <v>1.36331525272719E-3</v>
      </c>
      <c r="M1437">
        <v>0.81118881118881103</v>
      </c>
      <c r="N1437" t="s">
        <v>654</v>
      </c>
    </row>
    <row r="1438" spans="1:14" x14ac:dyDescent="0.2">
      <c r="A1438" t="s">
        <v>12</v>
      </c>
      <c r="B1438" t="s">
        <v>942</v>
      </c>
      <c r="C1438" t="s">
        <v>656</v>
      </c>
      <c r="D1438" t="s">
        <v>159</v>
      </c>
      <c r="E1438">
        <v>6.26974786455641E-3</v>
      </c>
      <c r="F1438" t="s">
        <v>659</v>
      </c>
      <c r="G1438">
        <v>0.73677144884432599</v>
      </c>
      <c r="H1438" t="s">
        <v>703</v>
      </c>
      <c r="I1438">
        <v>0.74472188508475001</v>
      </c>
      <c r="K1438">
        <v>6.26974786455641E-3</v>
      </c>
      <c r="L1438">
        <v>6.26974786455641E-3</v>
      </c>
      <c r="M1438">
        <v>0.73677144884432599</v>
      </c>
      <c r="N1438" t="s">
        <v>654</v>
      </c>
    </row>
    <row r="1439" spans="1:14" x14ac:dyDescent="0.2">
      <c r="A1439" t="s">
        <v>12</v>
      </c>
      <c r="B1439" t="s">
        <v>942</v>
      </c>
      <c r="C1439" t="s">
        <v>656</v>
      </c>
      <c r="D1439" t="s">
        <v>15</v>
      </c>
      <c r="E1439">
        <v>2.92927377602306E-2</v>
      </c>
      <c r="F1439" t="s">
        <v>659</v>
      </c>
      <c r="G1439">
        <v>0.62643369563575502</v>
      </c>
      <c r="H1439" t="s">
        <v>428</v>
      </c>
      <c r="I1439">
        <v>0.74472188508475001</v>
      </c>
      <c r="L1439">
        <v>2.92927377602306E-2</v>
      </c>
      <c r="M1439">
        <v>0.62643369563575502</v>
      </c>
      <c r="N1439" t="s">
        <v>654</v>
      </c>
    </row>
    <row r="1440" spans="1:14" x14ac:dyDescent="0.2">
      <c r="A1440" t="s">
        <v>12</v>
      </c>
      <c r="B1440" t="s">
        <v>942</v>
      </c>
      <c r="C1440" t="s">
        <v>656</v>
      </c>
      <c r="D1440" t="s">
        <v>53</v>
      </c>
      <c r="E1440">
        <v>2.27408834448087E-2</v>
      </c>
      <c r="F1440" t="s">
        <v>659</v>
      </c>
      <c r="G1440">
        <v>0.64778938980515599</v>
      </c>
      <c r="H1440" t="s">
        <v>428</v>
      </c>
      <c r="I1440">
        <v>0.74472188508475001</v>
      </c>
      <c r="L1440">
        <v>2.27408834448087E-2</v>
      </c>
      <c r="M1440">
        <v>0.64778938980515599</v>
      </c>
      <c r="N1440" t="s">
        <v>654</v>
      </c>
    </row>
    <row r="1441" spans="1:14" x14ac:dyDescent="0.2">
      <c r="A1441" t="s">
        <v>12</v>
      </c>
      <c r="B1441" t="s">
        <v>942</v>
      </c>
      <c r="C1441" t="s">
        <v>656</v>
      </c>
      <c r="D1441" t="s">
        <v>67</v>
      </c>
      <c r="E1441">
        <v>7.3792458986629506E-2</v>
      </c>
      <c r="F1441" t="s">
        <v>659</v>
      </c>
      <c r="G1441">
        <v>0.53389235423501902</v>
      </c>
      <c r="H1441" t="s">
        <v>123</v>
      </c>
      <c r="I1441">
        <v>0.74472188508475001</v>
      </c>
      <c r="L1441">
        <v>7.3792458986629506E-2</v>
      </c>
      <c r="M1441">
        <v>0.53389235423501902</v>
      </c>
      <c r="N1441" t="s">
        <v>654</v>
      </c>
    </row>
    <row r="1442" spans="1:14" x14ac:dyDescent="0.2">
      <c r="A1442" t="s">
        <v>12</v>
      </c>
      <c r="B1442" t="s">
        <v>942</v>
      </c>
      <c r="C1442" t="s">
        <v>656</v>
      </c>
      <c r="D1442" t="s">
        <v>255</v>
      </c>
      <c r="E1442">
        <v>8.6618135888805806E-2</v>
      </c>
      <c r="F1442" t="s">
        <v>659</v>
      </c>
      <c r="G1442">
        <v>0.539680842031113</v>
      </c>
      <c r="H1442" t="s">
        <v>16</v>
      </c>
      <c r="I1442">
        <v>0.74472188508475001</v>
      </c>
      <c r="L1442">
        <v>8.6618135888805806E-2</v>
      </c>
      <c r="M1442">
        <v>0.539680842031113</v>
      </c>
      <c r="N1442" t="s">
        <v>654</v>
      </c>
    </row>
    <row r="1443" spans="1:14" x14ac:dyDescent="0.2">
      <c r="A1443" t="s">
        <v>12</v>
      </c>
      <c r="B1443" t="s">
        <v>610</v>
      </c>
      <c r="C1443" t="s">
        <v>656</v>
      </c>
      <c r="D1443" t="s">
        <v>47</v>
      </c>
      <c r="E1443">
        <v>8.8999640210746703E-2</v>
      </c>
      <c r="F1443" t="s">
        <v>659</v>
      </c>
      <c r="G1443">
        <v>0.51173651848339996</v>
      </c>
      <c r="H1443" t="s">
        <v>16</v>
      </c>
      <c r="I1443">
        <v>0.74472188508475001</v>
      </c>
      <c r="L1443">
        <v>8.8999640210746703E-2</v>
      </c>
      <c r="M1443">
        <v>0.51173651848339996</v>
      </c>
      <c r="N1443" t="s">
        <v>654</v>
      </c>
    </row>
    <row r="1444" spans="1:14" x14ac:dyDescent="0.2">
      <c r="A1444" t="s">
        <v>12</v>
      </c>
      <c r="B1444" t="s">
        <v>610</v>
      </c>
      <c r="C1444" t="s">
        <v>656</v>
      </c>
      <c r="D1444" t="s">
        <v>99</v>
      </c>
      <c r="E1444">
        <v>4.6889974019657402E-2</v>
      </c>
      <c r="F1444" t="s">
        <v>659</v>
      </c>
      <c r="G1444">
        <v>0.58246432998110598</v>
      </c>
      <c r="H1444" t="s">
        <v>428</v>
      </c>
      <c r="I1444">
        <v>0.74472188508475001</v>
      </c>
      <c r="L1444">
        <v>4.6889974019657402E-2</v>
      </c>
      <c r="M1444">
        <v>0.58246432998110598</v>
      </c>
      <c r="N1444" t="s">
        <v>654</v>
      </c>
    </row>
    <row r="1445" spans="1:14" x14ac:dyDescent="0.2">
      <c r="A1445" t="s">
        <v>12</v>
      </c>
      <c r="B1445" t="s">
        <v>610</v>
      </c>
      <c r="C1445" t="s">
        <v>656</v>
      </c>
      <c r="D1445" t="s">
        <v>38</v>
      </c>
      <c r="E1445">
        <v>6.4404625386118103E-2</v>
      </c>
      <c r="F1445" t="s">
        <v>659</v>
      </c>
      <c r="G1445">
        <v>0.54918065398218596</v>
      </c>
      <c r="H1445" t="s">
        <v>123</v>
      </c>
      <c r="I1445">
        <v>0.74472188508475001</v>
      </c>
      <c r="L1445">
        <v>6.4404625386118103E-2</v>
      </c>
      <c r="M1445">
        <v>0.54918065398218596</v>
      </c>
      <c r="N1445" t="s">
        <v>654</v>
      </c>
    </row>
    <row r="1446" spans="1:14" x14ac:dyDescent="0.2">
      <c r="A1446" t="s">
        <v>12</v>
      </c>
      <c r="B1446" t="s">
        <v>611</v>
      </c>
      <c r="C1446" t="s">
        <v>656</v>
      </c>
      <c r="D1446" t="s">
        <v>116</v>
      </c>
      <c r="E1446">
        <v>6.3156350364353298E-2</v>
      </c>
      <c r="F1446" t="s">
        <v>659</v>
      </c>
      <c r="G1446">
        <v>-0.57690021044705198</v>
      </c>
      <c r="H1446" t="s">
        <v>123</v>
      </c>
      <c r="I1446">
        <v>0.74472188508475001</v>
      </c>
      <c r="L1446">
        <v>6.3156350364353298E-2</v>
      </c>
      <c r="M1446">
        <v>-0.57690021044705198</v>
      </c>
      <c r="N1446" t="s">
        <v>654</v>
      </c>
    </row>
    <row r="1447" spans="1:14" x14ac:dyDescent="0.2">
      <c r="A1447" t="s">
        <v>12</v>
      </c>
      <c r="B1447" t="s">
        <v>611</v>
      </c>
      <c r="C1447" t="s">
        <v>656</v>
      </c>
      <c r="D1447" t="s">
        <v>49</v>
      </c>
      <c r="E1447">
        <v>9.1030654032969102E-2</v>
      </c>
      <c r="F1447" t="s">
        <v>659</v>
      </c>
      <c r="G1447">
        <v>-0.50897737770405105</v>
      </c>
      <c r="H1447" t="s">
        <v>16</v>
      </c>
      <c r="I1447">
        <v>0.74472188508475001</v>
      </c>
      <c r="L1447">
        <v>9.1030654032969102E-2</v>
      </c>
      <c r="M1447">
        <v>-0.50897737770405105</v>
      </c>
      <c r="N1447" t="s">
        <v>654</v>
      </c>
    </row>
    <row r="1448" spans="1:14" x14ac:dyDescent="0.2">
      <c r="A1448" t="s">
        <v>12</v>
      </c>
      <c r="B1448" t="s">
        <v>611</v>
      </c>
      <c r="C1448" t="s">
        <v>656</v>
      </c>
      <c r="D1448" t="s">
        <v>46</v>
      </c>
      <c r="E1448">
        <v>6.6612319106309501E-3</v>
      </c>
      <c r="F1448" t="s">
        <v>659</v>
      </c>
      <c r="G1448">
        <v>-0.733212166482759</v>
      </c>
      <c r="H1448" t="s">
        <v>703</v>
      </c>
      <c r="I1448">
        <v>0.74472188508475001</v>
      </c>
      <c r="K1448">
        <v>6.6612319106309501E-3</v>
      </c>
      <c r="L1448">
        <v>6.6612319106309501E-3</v>
      </c>
      <c r="M1448">
        <v>-0.733212166482759</v>
      </c>
      <c r="N1448" t="s">
        <v>654</v>
      </c>
    </row>
    <row r="1449" spans="1:14" x14ac:dyDescent="0.2">
      <c r="A1449" t="s">
        <v>12</v>
      </c>
      <c r="B1449" t="s">
        <v>611</v>
      </c>
      <c r="C1449" t="s">
        <v>656</v>
      </c>
      <c r="D1449" t="s">
        <v>75</v>
      </c>
      <c r="E1449">
        <v>4.3075919819197797E-2</v>
      </c>
      <c r="F1449" t="s">
        <v>659</v>
      </c>
      <c r="G1449">
        <v>-0.59084087202008695</v>
      </c>
      <c r="H1449" t="s">
        <v>428</v>
      </c>
      <c r="I1449">
        <v>0.74472188508475001</v>
      </c>
      <c r="L1449">
        <v>4.3075919819197797E-2</v>
      </c>
      <c r="M1449">
        <v>-0.59084087202008695</v>
      </c>
      <c r="N1449" t="s">
        <v>654</v>
      </c>
    </row>
    <row r="1450" spans="1:14" x14ac:dyDescent="0.2">
      <c r="A1450" t="s">
        <v>12</v>
      </c>
      <c r="B1450" t="s">
        <v>1033</v>
      </c>
      <c r="C1450" t="s">
        <v>656</v>
      </c>
      <c r="D1450" t="s">
        <v>92</v>
      </c>
      <c r="E1450">
        <v>3.3314997662179303E-2</v>
      </c>
      <c r="F1450" t="s">
        <v>659</v>
      </c>
      <c r="G1450">
        <v>-0.61498955218482099</v>
      </c>
      <c r="H1450" t="s">
        <v>428</v>
      </c>
      <c r="I1450">
        <v>0.74472188508475001</v>
      </c>
      <c r="L1450">
        <v>3.3314997662179303E-2</v>
      </c>
      <c r="M1450">
        <v>-0.61498955218482099</v>
      </c>
      <c r="N1450" t="s">
        <v>654</v>
      </c>
    </row>
    <row r="1451" spans="1:14" x14ac:dyDescent="0.2">
      <c r="A1451" t="s">
        <v>12</v>
      </c>
      <c r="B1451" t="s">
        <v>1033</v>
      </c>
      <c r="C1451" t="s">
        <v>656</v>
      </c>
      <c r="D1451" t="s">
        <v>97</v>
      </c>
      <c r="E1451">
        <v>6.3497906080267799E-2</v>
      </c>
      <c r="F1451" t="s">
        <v>659</v>
      </c>
      <c r="G1451">
        <v>-0.55073691240431699</v>
      </c>
      <c r="H1451" t="s">
        <v>123</v>
      </c>
      <c r="I1451">
        <v>0.74472188508475001</v>
      </c>
      <c r="L1451">
        <v>6.3497906080267799E-2</v>
      </c>
      <c r="M1451">
        <v>-0.55073691240431699</v>
      </c>
      <c r="N1451" t="s">
        <v>654</v>
      </c>
    </row>
    <row r="1452" spans="1:14" x14ac:dyDescent="0.2">
      <c r="A1452" t="s">
        <v>12</v>
      </c>
      <c r="B1452" t="s">
        <v>1033</v>
      </c>
      <c r="C1452" t="s">
        <v>656</v>
      </c>
      <c r="D1452" t="s">
        <v>72</v>
      </c>
      <c r="E1452">
        <v>6.3497906080267799E-2</v>
      </c>
      <c r="F1452" t="s">
        <v>659</v>
      </c>
      <c r="G1452">
        <v>-0.55073691240431699</v>
      </c>
      <c r="H1452" t="s">
        <v>123</v>
      </c>
      <c r="I1452">
        <v>0.74472188508475001</v>
      </c>
      <c r="L1452">
        <v>6.3497906080267799E-2</v>
      </c>
      <c r="M1452">
        <v>-0.55073691240431699</v>
      </c>
      <c r="N1452" t="s">
        <v>654</v>
      </c>
    </row>
    <row r="1453" spans="1:14" x14ac:dyDescent="0.2">
      <c r="A1453" t="s">
        <v>12</v>
      </c>
      <c r="B1453" t="s">
        <v>1033</v>
      </c>
      <c r="C1453" t="s">
        <v>656</v>
      </c>
      <c r="D1453" t="s">
        <v>20</v>
      </c>
      <c r="E1453">
        <v>6.8975416986472401E-2</v>
      </c>
      <c r="F1453" t="s">
        <v>659</v>
      </c>
      <c r="G1453">
        <v>-0.54155796386424504</v>
      </c>
      <c r="H1453" t="s">
        <v>123</v>
      </c>
      <c r="I1453">
        <v>0.74472188508475001</v>
      </c>
      <c r="L1453">
        <v>6.8975416986472401E-2</v>
      </c>
      <c r="M1453">
        <v>-0.54155796386424504</v>
      </c>
      <c r="N1453" t="s">
        <v>654</v>
      </c>
    </row>
    <row r="1454" spans="1:14" x14ac:dyDescent="0.2">
      <c r="A1454" t="s">
        <v>12</v>
      </c>
      <c r="B1454" t="s">
        <v>1033</v>
      </c>
      <c r="C1454" t="s">
        <v>656</v>
      </c>
      <c r="D1454" t="s">
        <v>40</v>
      </c>
      <c r="E1454">
        <v>5.8329285398502198E-2</v>
      </c>
      <c r="F1454" t="s">
        <v>659</v>
      </c>
      <c r="G1454">
        <v>-0.55991586094438905</v>
      </c>
      <c r="H1454" t="s">
        <v>123</v>
      </c>
      <c r="I1454">
        <v>0.74472188508475001</v>
      </c>
      <c r="L1454">
        <v>5.8329285398502198E-2</v>
      </c>
      <c r="M1454">
        <v>-0.55991586094438905</v>
      </c>
      <c r="N1454" t="s">
        <v>654</v>
      </c>
    </row>
    <row r="1455" spans="1:14" x14ac:dyDescent="0.2">
      <c r="A1455" t="s">
        <v>12</v>
      </c>
      <c r="B1455" t="s">
        <v>1033</v>
      </c>
      <c r="C1455" t="s">
        <v>656</v>
      </c>
      <c r="D1455" t="s">
        <v>93</v>
      </c>
      <c r="E1455">
        <v>4.8884712039792597E-2</v>
      </c>
      <c r="F1455" t="s">
        <v>659</v>
      </c>
      <c r="G1455">
        <v>-0.57827375802453296</v>
      </c>
      <c r="H1455" t="s">
        <v>428</v>
      </c>
      <c r="I1455">
        <v>0.74472188508475001</v>
      </c>
      <c r="L1455">
        <v>4.8884712039792597E-2</v>
      </c>
      <c r="M1455">
        <v>-0.57827375802453296</v>
      </c>
      <c r="N1455" t="s">
        <v>654</v>
      </c>
    </row>
    <row r="1456" spans="1:14" x14ac:dyDescent="0.2">
      <c r="A1456" t="s">
        <v>12</v>
      </c>
      <c r="B1456" t="s">
        <v>1033</v>
      </c>
      <c r="C1456" t="s">
        <v>656</v>
      </c>
      <c r="D1456" t="s">
        <v>75</v>
      </c>
      <c r="E1456">
        <v>7.4769971919415396E-2</v>
      </c>
      <c r="F1456" t="s">
        <v>659</v>
      </c>
      <c r="G1456">
        <v>0.53237901532417298</v>
      </c>
      <c r="H1456" t="s">
        <v>123</v>
      </c>
      <c r="I1456">
        <v>0.74472188508475001</v>
      </c>
      <c r="L1456">
        <v>7.4769971919415396E-2</v>
      </c>
      <c r="M1456">
        <v>0.53237901532417298</v>
      </c>
      <c r="N1456" t="s">
        <v>654</v>
      </c>
    </row>
    <row r="1457" spans="1:14" x14ac:dyDescent="0.2">
      <c r="A1457" t="s">
        <v>12</v>
      </c>
      <c r="B1457" t="s">
        <v>327</v>
      </c>
      <c r="C1457" t="s">
        <v>656</v>
      </c>
      <c r="D1457" t="s">
        <v>18</v>
      </c>
      <c r="E1457">
        <v>4.2867980523987999E-2</v>
      </c>
      <c r="F1457" t="s">
        <v>659</v>
      </c>
      <c r="G1457">
        <v>-0.59131239598908203</v>
      </c>
      <c r="H1457" t="s">
        <v>428</v>
      </c>
      <c r="I1457">
        <v>0.74472188508475001</v>
      </c>
      <c r="L1457">
        <v>4.2867980523987999E-2</v>
      </c>
      <c r="M1457">
        <v>-0.59131239598908203</v>
      </c>
      <c r="N1457" t="s">
        <v>654</v>
      </c>
    </row>
    <row r="1458" spans="1:14" x14ac:dyDescent="0.2">
      <c r="A1458" t="s">
        <v>12</v>
      </c>
      <c r="B1458" t="s">
        <v>327</v>
      </c>
      <c r="C1458" t="s">
        <v>656</v>
      </c>
      <c r="D1458" t="s">
        <v>124</v>
      </c>
      <c r="E1458">
        <v>5.3094110109769999E-2</v>
      </c>
      <c r="F1458" t="s">
        <v>659</v>
      </c>
      <c r="G1458">
        <v>0.56981012704402501</v>
      </c>
      <c r="H1458" t="s">
        <v>428</v>
      </c>
      <c r="I1458">
        <v>0.74472188508475001</v>
      </c>
      <c r="L1458">
        <v>5.3094110109769999E-2</v>
      </c>
      <c r="M1458">
        <v>0.56981012704402501</v>
      </c>
      <c r="N1458" t="s">
        <v>654</v>
      </c>
    </row>
    <row r="1459" spans="1:14" x14ac:dyDescent="0.2">
      <c r="A1459" t="s">
        <v>12</v>
      </c>
      <c r="B1459" t="s">
        <v>327</v>
      </c>
      <c r="C1459" t="s">
        <v>656</v>
      </c>
      <c r="D1459" t="s">
        <v>163</v>
      </c>
      <c r="E1459">
        <v>4.2867980523987999E-2</v>
      </c>
      <c r="F1459" t="s">
        <v>659</v>
      </c>
      <c r="G1459">
        <v>0.59131239598908203</v>
      </c>
      <c r="H1459" t="s">
        <v>428</v>
      </c>
      <c r="I1459">
        <v>0.74472188508475001</v>
      </c>
      <c r="L1459">
        <v>4.2867980523987999E-2</v>
      </c>
      <c r="M1459">
        <v>0.59131239598908203</v>
      </c>
      <c r="N1459" t="s">
        <v>654</v>
      </c>
    </row>
    <row r="1460" spans="1:14" x14ac:dyDescent="0.2">
      <c r="A1460" t="s">
        <v>12</v>
      </c>
      <c r="B1460" t="s">
        <v>327</v>
      </c>
      <c r="C1460" t="s">
        <v>656</v>
      </c>
      <c r="D1460" t="s">
        <v>51</v>
      </c>
      <c r="E1460">
        <v>2.2008556958210999E-2</v>
      </c>
      <c r="F1460" t="s">
        <v>659</v>
      </c>
      <c r="G1460">
        <v>0.65044363558799001</v>
      </c>
      <c r="H1460" t="s">
        <v>703</v>
      </c>
      <c r="I1460">
        <v>0.74472188508475001</v>
      </c>
      <c r="K1460">
        <v>2.2008556958210999E-2</v>
      </c>
      <c r="L1460">
        <v>2.2008556958210999E-2</v>
      </c>
      <c r="M1460">
        <v>0.65044363558799001</v>
      </c>
      <c r="N1460" t="s">
        <v>654</v>
      </c>
    </row>
    <row r="1461" spans="1:14" x14ac:dyDescent="0.2">
      <c r="A1461" t="s">
        <v>12</v>
      </c>
      <c r="B1461" t="s">
        <v>726</v>
      </c>
      <c r="C1461" t="s">
        <v>656</v>
      </c>
      <c r="D1461" t="s">
        <v>45</v>
      </c>
      <c r="E1461">
        <v>3.6879648297599002E-2</v>
      </c>
      <c r="F1461" t="s">
        <v>659</v>
      </c>
      <c r="G1461">
        <v>-0.60564882107543805</v>
      </c>
      <c r="H1461" t="s">
        <v>428</v>
      </c>
      <c r="I1461">
        <v>0.74472188508475001</v>
      </c>
      <c r="L1461">
        <v>3.6879648297599002E-2</v>
      </c>
      <c r="M1461">
        <v>-0.60564882107543805</v>
      </c>
      <c r="N1461" t="s">
        <v>654</v>
      </c>
    </row>
    <row r="1462" spans="1:14" x14ac:dyDescent="0.2">
      <c r="A1462" t="s">
        <v>12</v>
      </c>
      <c r="B1462" t="s">
        <v>726</v>
      </c>
      <c r="C1462" t="s">
        <v>656</v>
      </c>
      <c r="D1462" t="s">
        <v>46</v>
      </c>
      <c r="E1462">
        <v>9.7844960180950596E-2</v>
      </c>
      <c r="F1462" t="s">
        <v>659</v>
      </c>
      <c r="G1462">
        <v>0.50001239879483905</v>
      </c>
      <c r="H1462" t="s">
        <v>16</v>
      </c>
      <c r="I1462">
        <v>0.74472188508475001</v>
      </c>
      <c r="L1462">
        <v>9.7844960180950596E-2</v>
      </c>
      <c r="M1462">
        <v>0.50001239879483905</v>
      </c>
      <c r="N1462" t="s">
        <v>654</v>
      </c>
    </row>
    <row r="1463" spans="1:14" x14ac:dyDescent="0.2">
      <c r="A1463" t="s">
        <v>12</v>
      </c>
      <c r="B1463" t="s">
        <v>183</v>
      </c>
      <c r="C1463" t="s">
        <v>656</v>
      </c>
      <c r="D1463" t="s">
        <v>15</v>
      </c>
      <c r="E1463">
        <v>2.1762823113675299E-2</v>
      </c>
      <c r="F1463" t="s">
        <v>659</v>
      </c>
      <c r="G1463">
        <v>0.65134867216672299</v>
      </c>
      <c r="H1463" t="s">
        <v>703</v>
      </c>
      <c r="I1463">
        <v>0.74472188508475001</v>
      </c>
      <c r="K1463">
        <v>2.1762823113675299E-2</v>
      </c>
      <c r="L1463">
        <v>2.1762823113675299E-2</v>
      </c>
      <c r="M1463">
        <v>0.65134867216672299</v>
      </c>
      <c r="N1463" t="s">
        <v>654</v>
      </c>
    </row>
    <row r="1464" spans="1:14" x14ac:dyDescent="0.2">
      <c r="A1464" t="s">
        <v>12</v>
      </c>
      <c r="B1464" t="s">
        <v>183</v>
      </c>
      <c r="C1464" t="s">
        <v>656</v>
      </c>
      <c r="D1464" t="s">
        <v>45</v>
      </c>
      <c r="E1464">
        <v>4.1523835797001397E-2</v>
      </c>
      <c r="F1464" t="s">
        <v>659</v>
      </c>
      <c r="G1464">
        <v>0.59440015438165394</v>
      </c>
      <c r="H1464" t="s">
        <v>428</v>
      </c>
      <c r="I1464">
        <v>0.74472188508475001</v>
      </c>
      <c r="L1464">
        <v>4.1523835797001397E-2</v>
      </c>
      <c r="M1464">
        <v>0.59440015438165394</v>
      </c>
      <c r="N1464" t="s">
        <v>654</v>
      </c>
    </row>
    <row r="1465" spans="1:14" x14ac:dyDescent="0.2">
      <c r="A1465" t="s">
        <v>12</v>
      </c>
      <c r="B1465" t="s">
        <v>183</v>
      </c>
      <c r="C1465" t="s">
        <v>656</v>
      </c>
      <c r="D1465" t="s">
        <v>53</v>
      </c>
      <c r="E1465">
        <v>9.6414403851296904E-2</v>
      </c>
      <c r="F1465" t="s">
        <v>659</v>
      </c>
      <c r="G1465">
        <v>0.50185881298091795</v>
      </c>
      <c r="H1465" t="s">
        <v>16</v>
      </c>
      <c r="I1465">
        <v>0.74472188508475001</v>
      </c>
      <c r="L1465">
        <v>9.6414403851296904E-2</v>
      </c>
      <c r="M1465">
        <v>0.50185881298091795</v>
      </c>
      <c r="N1465" t="s">
        <v>654</v>
      </c>
    </row>
    <row r="1466" spans="1:14" x14ac:dyDescent="0.2">
      <c r="A1466" t="s">
        <v>12</v>
      </c>
      <c r="B1466" t="s">
        <v>183</v>
      </c>
      <c r="C1466" t="s">
        <v>656</v>
      </c>
      <c r="D1466" t="s">
        <v>24</v>
      </c>
      <c r="E1466">
        <v>3.73860734684986E-2</v>
      </c>
      <c r="F1466" t="s">
        <v>659</v>
      </c>
      <c r="G1466">
        <v>-0.89999999999999902</v>
      </c>
      <c r="H1466" t="s">
        <v>428</v>
      </c>
      <c r="I1466">
        <v>0.74472188508475001</v>
      </c>
      <c r="L1466">
        <v>3.73860734684986E-2</v>
      </c>
      <c r="M1466">
        <v>-0.89999999999999902</v>
      </c>
      <c r="N1466" t="s">
        <v>654</v>
      </c>
    </row>
    <row r="1467" spans="1:14" x14ac:dyDescent="0.2">
      <c r="A1467" t="s">
        <v>12</v>
      </c>
      <c r="B1467" t="s">
        <v>183</v>
      </c>
      <c r="C1467" t="s">
        <v>656</v>
      </c>
      <c r="D1467" t="s">
        <v>49</v>
      </c>
      <c r="E1467">
        <v>5.8958222518621199E-3</v>
      </c>
      <c r="F1467" t="s">
        <v>659</v>
      </c>
      <c r="G1467">
        <v>0.74033073120589299</v>
      </c>
      <c r="H1467" t="s">
        <v>703</v>
      </c>
      <c r="I1467">
        <v>0.74472188508475001</v>
      </c>
      <c r="K1467">
        <v>5.8958222518621199E-3</v>
      </c>
      <c r="L1467">
        <v>5.8958222518621199E-3</v>
      </c>
      <c r="M1467">
        <v>0.74033073120589299</v>
      </c>
      <c r="N1467" t="s">
        <v>654</v>
      </c>
    </row>
    <row r="1468" spans="1:14" x14ac:dyDescent="0.2">
      <c r="A1468" t="s">
        <v>12</v>
      </c>
      <c r="B1468" t="s">
        <v>183</v>
      </c>
      <c r="C1468" t="s">
        <v>656</v>
      </c>
      <c r="D1468" t="s">
        <v>134</v>
      </c>
      <c r="E1468">
        <v>2.98843788121788E-2</v>
      </c>
      <c r="F1468" t="s">
        <v>659</v>
      </c>
      <c r="G1468">
        <v>0.75632255653511304</v>
      </c>
      <c r="H1468" t="s">
        <v>428</v>
      </c>
      <c r="I1468">
        <v>0.74472188508475001</v>
      </c>
      <c r="L1468">
        <v>2.98843788121788E-2</v>
      </c>
      <c r="M1468">
        <v>0.75632255653511304</v>
      </c>
      <c r="N1468" t="s">
        <v>654</v>
      </c>
    </row>
    <row r="1469" spans="1:14" x14ac:dyDescent="0.2">
      <c r="A1469" t="s">
        <v>12</v>
      </c>
      <c r="B1469" t="s">
        <v>183</v>
      </c>
      <c r="C1469" t="s">
        <v>656</v>
      </c>
      <c r="D1469" t="s">
        <v>118</v>
      </c>
      <c r="E1469">
        <v>6.2947708949148098E-2</v>
      </c>
      <c r="F1469" t="s">
        <v>659</v>
      </c>
      <c r="G1469">
        <v>-0.551688766042853</v>
      </c>
      <c r="H1469" t="s">
        <v>123</v>
      </c>
      <c r="I1469">
        <v>0.74472188508475001</v>
      </c>
      <c r="L1469">
        <v>6.2947708949148098E-2</v>
      </c>
      <c r="M1469">
        <v>-0.551688766042853</v>
      </c>
      <c r="N1469" t="s">
        <v>654</v>
      </c>
    </row>
    <row r="1470" spans="1:14" x14ac:dyDescent="0.2">
      <c r="A1470" t="s">
        <v>12</v>
      </c>
      <c r="B1470" t="s">
        <v>183</v>
      </c>
      <c r="C1470" t="s">
        <v>656</v>
      </c>
      <c r="D1470" t="s">
        <v>255</v>
      </c>
      <c r="E1470">
        <v>6.5821133790743502E-2</v>
      </c>
      <c r="F1470" t="s">
        <v>659</v>
      </c>
      <c r="G1470">
        <v>0.57224778939505905</v>
      </c>
      <c r="H1470" t="s">
        <v>123</v>
      </c>
      <c r="I1470">
        <v>0.74472188508475001</v>
      </c>
      <c r="L1470">
        <v>6.5821133790743502E-2</v>
      </c>
      <c r="M1470">
        <v>0.57224778939505905</v>
      </c>
      <c r="N1470" t="s">
        <v>654</v>
      </c>
    </row>
    <row r="1471" spans="1:14" x14ac:dyDescent="0.2">
      <c r="A1471" t="s">
        <v>12</v>
      </c>
      <c r="B1471" t="s">
        <v>184</v>
      </c>
      <c r="C1471" t="s">
        <v>656</v>
      </c>
      <c r="D1471" t="s">
        <v>159</v>
      </c>
      <c r="E1471">
        <v>7.2939240846644104E-2</v>
      </c>
      <c r="F1471" t="s">
        <v>659</v>
      </c>
      <c r="G1471">
        <v>-0.53522453955503901</v>
      </c>
      <c r="H1471" t="s">
        <v>123</v>
      </c>
      <c r="I1471">
        <v>0.74472188508475001</v>
      </c>
      <c r="L1471">
        <v>7.2939240846644104E-2</v>
      </c>
      <c r="M1471">
        <v>-0.53522453955503901</v>
      </c>
      <c r="N1471" t="s">
        <v>654</v>
      </c>
    </row>
    <row r="1472" spans="1:14" x14ac:dyDescent="0.2">
      <c r="A1472" t="s">
        <v>12</v>
      </c>
      <c r="B1472" t="s">
        <v>184</v>
      </c>
      <c r="C1472" t="s">
        <v>656</v>
      </c>
      <c r="D1472" t="s">
        <v>59</v>
      </c>
      <c r="E1472">
        <v>3.4168138553426E-2</v>
      </c>
      <c r="F1472" t="s">
        <v>659</v>
      </c>
      <c r="G1472">
        <v>-0.61269124922747797</v>
      </c>
      <c r="H1472" t="s">
        <v>428</v>
      </c>
      <c r="I1472">
        <v>0.74472188508475001</v>
      </c>
      <c r="L1472">
        <v>3.4168138553426E-2</v>
      </c>
      <c r="M1472">
        <v>-0.61269124922747797</v>
      </c>
      <c r="N1472" t="s">
        <v>654</v>
      </c>
    </row>
    <row r="1473" spans="1:14" x14ac:dyDescent="0.2">
      <c r="A1473" t="s">
        <v>12</v>
      </c>
      <c r="B1473" t="s">
        <v>184</v>
      </c>
      <c r="C1473" t="s">
        <v>656</v>
      </c>
      <c r="D1473" t="s">
        <v>35</v>
      </c>
      <c r="E1473">
        <v>1.1730636113711499E-2</v>
      </c>
      <c r="F1473" t="s">
        <v>659</v>
      </c>
      <c r="G1473">
        <v>-0.69720038705195797</v>
      </c>
      <c r="H1473" t="s">
        <v>703</v>
      </c>
      <c r="I1473">
        <v>0.74472188508475001</v>
      </c>
      <c r="K1473">
        <v>1.1730636113711499E-2</v>
      </c>
      <c r="L1473">
        <v>1.1730636113711499E-2</v>
      </c>
      <c r="M1473">
        <v>-0.69720038705195797</v>
      </c>
      <c r="N1473" t="s">
        <v>654</v>
      </c>
    </row>
    <row r="1474" spans="1:14" x14ac:dyDescent="0.2">
      <c r="A1474" t="s">
        <v>12</v>
      </c>
      <c r="B1474" t="s">
        <v>184</v>
      </c>
      <c r="C1474" t="s">
        <v>656</v>
      </c>
      <c r="D1474" t="s">
        <v>69</v>
      </c>
      <c r="E1474">
        <v>5.6449587839150703E-2</v>
      </c>
      <c r="F1474" t="s">
        <v>659</v>
      </c>
      <c r="G1474">
        <v>-0.56339425216319805</v>
      </c>
      <c r="H1474" t="s">
        <v>428</v>
      </c>
      <c r="I1474">
        <v>0.74472188508475001</v>
      </c>
      <c r="L1474">
        <v>5.6449587839150703E-2</v>
      </c>
      <c r="M1474">
        <v>-0.56339425216319805</v>
      </c>
      <c r="N1474" t="s">
        <v>654</v>
      </c>
    </row>
    <row r="1475" spans="1:14" x14ac:dyDescent="0.2">
      <c r="A1475" t="s">
        <v>12</v>
      </c>
      <c r="B1475" t="s">
        <v>184</v>
      </c>
      <c r="C1475" t="s">
        <v>656</v>
      </c>
      <c r="D1475" t="s">
        <v>99</v>
      </c>
      <c r="E1475">
        <v>5.6449587839150703E-2</v>
      </c>
      <c r="F1475" t="s">
        <v>659</v>
      </c>
      <c r="G1475">
        <v>-0.56339425216319805</v>
      </c>
      <c r="H1475" t="s">
        <v>428</v>
      </c>
      <c r="I1475">
        <v>0.74472188508475001</v>
      </c>
      <c r="L1475">
        <v>5.6449587839150703E-2</v>
      </c>
      <c r="M1475">
        <v>-0.56339425216319805</v>
      </c>
      <c r="N1475" t="s">
        <v>654</v>
      </c>
    </row>
    <row r="1476" spans="1:14" x14ac:dyDescent="0.2">
      <c r="A1476" t="s">
        <v>12</v>
      </c>
      <c r="B1476" t="s">
        <v>184</v>
      </c>
      <c r="C1476" t="s">
        <v>656</v>
      </c>
      <c r="D1476" t="s">
        <v>102</v>
      </c>
      <c r="E1476">
        <v>7.2939240846644104E-2</v>
      </c>
      <c r="F1476" t="s">
        <v>659</v>
      </c>
      <c r="G1476">
        <v>-0.53522453955503901</v>
      </c>
      <c r="H1476" t="s">
        <v>123</v>
      </c>
      <c r="I1476">
        <v>0.74472188508475001</v>
      </c>
      <c r="L1476">
        <v>7.2939240846644104E-2</v>
      </c>
      <c r="M1476">
        <v>-0.53522453955503901</v>
      </c>
      <c r="N1476" t="s">
        <v>654</v>
      </c>
    </row>
    <row r="1477" spans="1:14" x14ac:dyDescent="0.2">
      <c r="A1477" t="s">
        <v>12</v>
      </c>
      <c r="B1477" t="s">
        <v>184</v>
      </c>
      <c r="C1477" t="s">
        <v>656</v>
      </c>
      <c r="D1477" t="s">
        <v>116</v>
      </c>
      <c r="E1477">
        <v>9.8813231079305397E-2</v>
      </c>
      <c r="F1477" t="s">
        <v>659</v>
      </c>
      <c r="G1477">
        <v>-0.52295778843502105</v>
      </c>
      <c r="H1477" t="s">
        <v>16</v>
      </c>
      <c r="I1477">
        <v>0.74472188508475001</v>
      </c>
      <c r="L1477">
        <v>9.8813231079305397E-2</v>
      </c>
      <c r="M1477">
        <v>-0.52295778843502105</v>
      </c>
      <c r="N1477" t="s">
        <v>654</v>
      </c>
    </row>
    <row r="1478" spans="1:14" x14ac:dyDescent="0.2">
      <c r="A1478" t="s">
        <v>12</v>
      </c>
      <c r="B1478" t="s">
        <v>184</v>
      </c>
      <c r="C1478" t="s">
        <v>656</v>
      </c>
      <c r="D1478" t="s">
        <v>64</v>
      </c>
      <c r="E1478" s="1">
        <v>9.826393868662749E-4</v>
      </c>
      <c r="F1478" t="s">
        <v>659</v>
      </c>
      <c r="G1478">
        <v>-0.82396409378867796</v>
      </c>
      <c r="H1478" t="s">
        <v>703</v>
      </c>
      <c r="I1478">
        <v>0.60657477818691496</v>
      </c>
      <c r="K1478" s="1">
        <v>9.826393868662749E-4</v>
      </c>
      <c r="L1478" s="1">
        <v>9.826393868662749E-4</v>
      </c>
      <c r="M1478">
        <v>-0.82396409378867796</v>
      </c>
      <c r="N1478" t="s">
        <v>654</v>
      </c>
    </row>
    <row r="1479" spans="1:14" x14ac:dyDescent="0.2">
      <c r="A1479" t="s">
        <v>12</v>
      </c>
      <c r="B1479" t="s">
        <v>184</v>
      </c>
      <c r="C1479" t="s">
        <v>656</v>
      </c>
      <c r="D1479" t="s">
        <v>134</v>
      </c>
      <c r="E1479">
        <v>3.4855039336664E-2</v>
      </c>
      <c r="F1479" t="s">
        <v>659</v>
      </c>
      <c r="G1479">
        <v>0.74252828238622004</v>
      </c>
      <c r="H1479" t="s">
        <v>428</v>
      </c>
      <c r="I1479">
        <v>0.74472188508475001</v>
      </c>
      <c r="L1479">
        <v>3.4855039336664E-2</v>
      </c>
      <c r="M1479">
        <v>0.74252828238622004</v>
      </c>
      <c r="N1479" t="s">
        <v>654</v>
      </c>
    </row>
    <row r="1480" spans="1:14" x14ac:dyDescent="0.2">
      <c r="A1480" t="s">
        <v>12</v>
      </c>
      <c r="B1480" t="s">
        <v>184</v>
      </c>
      <c r="C1480" t="s">
        <v>656</v>
      </c>
      <c r="D1480" t="s">
        <v>23</v>
      </c>
      <c r="E1480">
        <v>5.2774096020422899E-2</v>
      </c>
      <c r="F1480" t="s">
        <v>659</v>
      </c>
      <c r="G1480">
        <v>-0.57043668031523798</v>
      </c>
      <c r="H1480" t="s">
        <v>428</v>
      </c>
      <c r="I1480">
        <v>0.74472188508475001</v>
      </c>
      <c r="L1480">
        <v>5.2774096020422899E-2</v>
      </c>
      <c r="M1480">
        <v>-0.57043668031523798</v>
      </c>
      <c r="N1480" t="s">
        <v>654</v>
      </c>
    </row>
    <row r="1481" spans="1:14" x14ac:dyDescent="0.2">
      <c r="A1481" t="s">
        <v>12</v>
      </c>
      <c r="B1481" t="s">
        <v>1022</v>
      </c>
      <c r="C1481" t="s">
        <v>656</v>
      </c>
      <c r="D1481" t="s">
        <v>15</v>
      </c>
      <c r="E1481">
        <v>8.3060578138255195E-2</v>
      </c>
      <c r="F1481" t="s">
        <v>659</v>
      </c>
      <c r="G1481">
        <v>0.52005743748313005</v>
      </c>
      <c r="H1481" t="s">
        <v>123</v>
      </c>
      <c r="I1481">
        <v>0.74472188508475001</v>
      </c>
      <c r="L1481">
        <v>8.3060578138255195E-2</v>
      </c>
      <c r="M1481">
        <v>0.52005743748313005</v>
      </c>
      <c r="N1481" t="s">
        <v>654</v>
      </c>
    </row>
    <row r="1482" spans="1:14" x14ac:dyDescent="0.2">
      <c r="A1482" t="s">
        <v>12</v>
      </c>
      <c r="B1482" t="s">
        <v>1022</v>
      </c>
      <c r="C1482" t="s">
        <v>656</v>
      </c>
      <c r="D1482" t="s">
        <v>24</v>
      </c>
      <c r="E1482">
        <v>4.0519326353834102E-2</v>
      </c>
      <c r="F1482" t="s">
        <v>659</v>
      </c>
      <c r="G1482">
        <v>-0.89442719099991497</v>
      </c>
      <c r="H1482" t="s">
        <v>428</v>
      </c>
      <c r="I1482">
        <v>0.74472188508475001</v>
      </c>
      <c r="L1482">
        <v>4.0519326353834102E-2</v>
      </c>
      <c r="M1482">
        <v>-0.89442719099991497</v>
      </c>
      <c r="N1482" t="s">
        <v>654</v>
      </c>
    </row>
    <row r="1483" spans="1:14" x14ac:dyDescent="0.2">
      <c r="A1483" t="s">
        <v>12</v>
      </c>
      <c r="B1483" t="s">
        <v>1022</v>
      </c>
      <c r="C1483" t="s">
        <v>656</v>
      </c>
      <c r="D1483" t="s">
        <v>118</v>
      </c>
      <c r="E1483">
        <v>7.76983085103756E-3</v>
      </c>
      <c r="F1483" t="s">
        <v>659</v>
      </c>
      <c r="G1483">
        <v>-0.72391995297651801</v>
      </c>
      <c r="H1483" t="s">
        <v>703</v>
      </c>
      <c r="I1483">
        <v>0.74472188508475001</v>
      </c>
      <c r="K1483">
        <v>7.76983085103756E-3</v>
      </c>
      <c r="L1483">
        <v>7.76983085103756E-3</v>
      </c>
      <c r="M1483">
        <v>-0.72391995297651801</v>
      </c>
      <c r="N1483" t="s">
        <v>654</v>
      </c>
    </row>
    <row r="1484" spans="1:14" x14ac:dyDescent="0.2">
      <c r="A1484" t="s">
        <v>12</v>
      </c>
      <c r="B1484" t="s">
        <v>185</v>
      </c>
      <c r="C1484" t="s">
        <v>656</v>
      </c>
      <c r="D1484" t="s">
        <v>29</v>
      </c>
      <c r="E1484">
        <v>8.0194598414040794E-2</v>
      </c>
      <c r="F1484" t="s">
        <v>659</v>
      </c>
      <c r="G1484">
        <v>0.52421789698299504</v>
      </c>
      <c r="H1484" t="s">
        <v>123</v>
      </c>
      <c r="I1484">
        <v>0.74472188508475001</v>
      </c>
      <c r="L1484">
        <v>8.0194598414040794E-2</v>
      </c>
      <c r="M1484">
        <v>0.52421789698299504</v>
      </c>
      <c r="N1484" t="s">
        <v>654</v>
      </c>
    </row>
    <row r="1485" spans="1:14" x14ac:dyDescent="0.2">
      <c r="A1485" t="s">
        <v>12</v>
      </c>
      <c r="B1485" t="s">
        <v>185</v>
      </c>
      <c r="C1485" t="s">
        <v>656</v>
      </c>
      <c r="D1485" t="s">
        <v>32</v>
      </c>
      <c r="E1485">
        <v>1.22558966645405E-3</v>
      </c>
      <c r="F1485" t="s">
        <v>659</v>
      </c>
      <c r="G1485">
        <v>0.81545006197354897</v>
      </c>
      <c r="H1485" t="s">
        <v>703</v>
      </c>
      <c r="I1485">
        <v>0.71572385896823498</v>
      </c>
      <c r="K1485">
        <v>1.22558966645405E-3</v>
      </c>
      <c r="L1485">
        <v>1.22558966645405E-3</v>
      </c>
      <c r="M1485">
        <v>0.81545006197354897</v>
      </c>
      <c r="N1485" t="s">
        <v>654</v>
      </c>
    </row>
    <row r="1486" spans="1:14" x14ac:dyDescent="0.2">
      <c r="A1486" t="s">
        <v>12</v>
      </c>
      <c r="B1486" t="s">
        <v>185</v>
      </c>
      <c r="C1486" t="s">
        <v>656</v>
      </c>
      <c r="D1486" t="s">
        <v>59</v>
      </c>
      <c r="E1486">
        <v>3.14168852020358E-3</v>
      </c>
      <c r="F1486" t="s">
        <v>659</v>
      </c>
      <c r="G1486">
        <v>0.77384546697489798</v>
      </c>
      <c r="H1486" t="s">
        <v>703</v>
      </c>
      <c r="I1486">
        <v>0.74472188508475001</v>
      </c>
      <c r="K1486">
        <v>3.14168852020358E-3</v>
      </c>
      <c r="L1486">
        <v>3.14168852020358E-3</v>
      </c>
      <c r="M1486">
        <v>0.77384546697489798</v>
      </c>
      <c r="N1486" t="s">
        <v>654</v>
      </c>
    </row>
    <row r="1487" spans="1:14" x14ac:dyDescent="0.2">
      <c r="A1487" t="s">
        <v>12</v>
      </c>
      <c r="B1487" t="s">
        <v>185</v>
      </c>
      <c r="C1487" t="s">
        <v>656</v>
      </c>
      <c r="D1487" t="s">
        <v>35</v>
      </c>
      <c r="E1487">
        <v>2.0182953349129E-2</v>
      </c>
      <c r="F1487" t="s">
        <v>659</v>
      </c>
      <c r="G1487">
        <v>0.65735260097867698</v>
      </c>
      <c r="H1487" t="s">
        <v>703</v>
      </c>
      <c r="I1487">
        <v>0.74472188508475001</v>
      </c>
      <c r="K1487">
        <v>2.0182953349129E-2</v>
      </c>
      <c r="L1487">
        <v>2.0182953349129E-2</v>
      </c>
      <c r="M1487">
        <v>0.65735260097867698</v>
      </c>
      <c r="N1487" t="s">
        <v>654</v>
      </c>
    </row>
    <row r="1488" spans="1:14" x14ac:dyDescent="0.2">
      <c r="A1488" t="s">
        <v>12</v>
      </c>
      <c r="B1488" t="s">
        <v>185</v>
      </c>
      <c r="C1488" t="s">
        <v>656</v>
      </c>
      <c r="D1488" t="s">
        <v>47</v>
      </c>
      <c r="E1488">
        <v>5.45789416526931E-3</v>
      </c>
      <c r="F1488" t="s">
        <v>659</v>
      </c>
      <c r="G1488">
        <v>0.74472225047584295</v>
      </c>
      <c r="H1488" t="s">
        <v>703</v>
      </c>
      <c r="I1488">
        <v>0.74472188508475001</v>
      </c>
      <c r="K1488">
        <v>5.45789416526931E-3</v>
      </c>
      <c r="L1488">
        <v>5.45789416526931E-3</v>
      </c>
      <c r="M1488">
        <v>0.74472225047584295</v>
      </c>
      <c r="N1488" t="s">
        <v>654</v>
      </c>
    </row>
    <row r="1489" spans="1:14" x14ac:dyDescent="0.2">
      <c r="A1489" t="s">
        <v>12</v>
      </c>
      <c r="B1489" t="s">
        <v>185</v>
      </c>
      <c r="C1489" t="s">
        <v>656</v>
      </c>
      <c r="D1489" t="s">
        <v>99</v>
      </c>
      <c r="E1489">
        <v>7.2002645958000697E-2</v>
      </c>
      <c r="F1489" t="s">
        <v>659</v>
      </c>
      <c r="G1489">
        <v>0.536699275482591</v>
      </c>
      <c r="H1489" t="s">
        <v>123</v>
      </c>
      <c r="I1489">
        <v>0.74472188508475001</v>
      </c>
      <c r="L1489">
        <v>7.2002645958000697E-2</v>
      </c>
      <c r="M1489">
        <v>0.536699275482591</v>
      </c>
      <c r="N1489" t="s">
        <v>654</v>
      </c>
    </row>
    <row r="1490" spans="1:14" x14ac:dyDescent="0.2">
      <c r="A1490" t="s">
        <v>12</v>
      </c>
      <c r="B1490" t="s">
        <v>185</v>
      </c>
      <c r="C1490" t="s">
        <v>656</v>
      </c>
      <c r="D1490" t="s">
        <v>102</v>
      </c>
      <c r="E1490">
        <v>2.0182953349129E-2</v>
      </c>
      <c r="F1490" t="s">
        <v>659</v>
      </c>
      <c r="G1490">
        <v>0.65735260097867698</v>
      </c>
      <c r="H1490" t="s">
        <v>703</v>
      </c>
      <c r="I1490">
        <v>0.74472188508475001</v>
      </c>
      <c r="K1490">
        <v>2.0182953349129E-2</v>
      </c>
      <c r="L1490">
        <v>2.0182953349129E-2</v>
      </c>
      <c r="M1490">
        <v>0.65735260097867698</v>
      </c>
      <c r="N1490" t="s">
        <v>654</v>
      </c>
    </row>
    <row r="1491" spans="1:14" x14ac:dyDescent="0.2">
      <c r="A1491" t="s">
        <v>12</v>
      </c>
      <c r="B1491" t="s">
        <v>185</v>
      </c>
      <c r="C1491" t="s">
        <v>656</v>
      </c>
      <c r="D1491" t="s">
        <v>116</v>
      </c>
      <c r="E1491" s="1">
        <v>6.1631607235662904E-4</v>
      </c>
      <c r="F1491" t="s">
        <v>659</v>
      </c>
      <c r="G1491">
        <v>0.86339709604245496</v>
      </c>
      <c r="H1491" t="s">
        <v>703</v>
      </c>
      <c r="I1491">
        <v>0.42096116482408802</v>
      </c>
      <c r="K1491" s="1">
        <v>6.1631607235662904E-4</v>
      </c>
      <c r="L1491" s="1">
        <v>6.1631607235662904E-4</v>
      </c>
      <c r="M1491">
        <v>0.86339709604245496</v>
      </c>
      <c r="N1491" t="s">
        <v>654</v>
      </c>
    </row>
    <row r="1492" spans="1:14" x14ac:dyDescent="0.2">
      <c r="A1492" t="s">
        <v>12</v>
      </c>
      <c r="B1492" t="s">
        <v>185</v>
      </c>
      <c r="C1492" t="s">
        <v>656</v>
      </c>
      <c r="D1492" t="s">
        <v>25</v>
      </c>
      <c r="E1492">
        <v>2.4780463416025501E-2</v>
      </c>
      <c r="F1492" t="s">
        <v>659</v>
      </c>
      <c r="G1492">
        <v>0.64071076297921703</v>
      </c>
      <c r="H1492" t="s">
        <v>428</v>
      </c>
      <c r="I1492">
        <v>0.74472188508475001</v>
      </c>
      <c r="L1492">
        <v>2.4780463416025501E-2</v>
      </c>
      <c r="M1492">
        <v>0.64071076297921703</v>
      </c>
      <c r="N1492" t="s">
        <v>654</v>
      </c>
    </row>
    <row r="1493" spans="1:14" x14ac:dyDescent="0.2">
      <c r="A1493" t="s">
        <v>12</v>
      </c>
      <c r="B1493" t="s">
        <v>185</v>
      </c>
      <c r="C1493" t="s">
        <v>656</v>
      </c>
      <c r="D1493" t="s">
        <v>23</v>
      </c>
      <c r="E1493">
        <v>2.8849091506678898E-3</v>
      </c>
      <c r="F1493" t="s">
        <v>659</v>
      </c>
      <c r="G1493">
        <v>0.77800592647476297</v>
      </c>
      <c r="H1493" t="s">
        <v>703</v>
      </c>
      <c r="I1493">
        <v>0.74472188508475001</v>
      </c>
      <c r="K1493">
        <v>2.8849091506678898E-3</v>
      </c>
      <c r="L1493">
        <v>2.8849091506678898E-3</v>
      </c>
      <c r="M1493">
        <v>0.77800592647476297</v>
      </c>
      <c r="N1493" t="s">
        <v>654</v>
      </c>
    </row>
    <row r="1494" spans="1:14" x14ac:dyDescent="0.2">
      <c r="A1494" t="s">
        <v>12</v>
      </c>
      <c r="B1494" t="s">
        <v>727</v>
      </c>
      <c r="C1494" t="s">
        <v>656</v>
      </c>
      <c r="D1494" t="s">
        <v>159</v>
      </c>
      <c r="E1494">
        <v>5.3094110109769901E-2</v>
      </c>
      <c r="F1494" t="s">
        <v>659</v>
      </c>
      <c r="G1494">
        <v>-0.56981012704402501</v>
      </c>
      <c r="H1494" t="s">
        <v>428</v>
      </c>
      <c r="I1494">
        <v>0.74472188508475001</v>
      </c>
      <c r="L1494">
        <v>5.3094110109769901E-2</v>
      </c>
      <c r="M1494">
        <v>-0.56981012704402501</v>
      </c>
      <c r="N1494" t="s">
        <v>654</v>
      </c>
    </row>
    <row r="1495" spans="1:14" x14ac:dyDescent="0.2">
      <c r="A1495" t="s">
        <v>12</v>
      </c>
      <c r="B1495" t="s">
        <v>727</v>
      </c>
      <c r="C1495" t="s">
        <v>656</v>
      </c>
      <c r="D1495" t="s">
        <v>29</v>
      </c>
      <c r="E1495">
        <v>8.2107484726980096E-2</v>
      </c>
      <c r="F1495" t="s">
        <v>659</v>
      </c>
      <c r="G1495">
        <v>-0.52143002191764498</v>
      </c>
      <c r="H1495" t="s">
        <v>123</v>
      </c>
      <c r="I1495">
        <v>0.74472188508475001</v>
      </c>
      <c r="L1495">
        <v>8.2107484726980096E-2</v>
      </c>
      <c r="M1495">
        <v>-0.52143002191764498</v>
      </c>
      <c r="N1495" t="s">
        <v>654</v>
      </c>
    </row>
    <row r="1496" spans="1:14" x14ac:dyDescent="0.2">
      <c r="A1496" t="s">
        <v>12</v>
      </c>
      <c r="B1496" t="s">
        <v>727</v>
      </c>
      <c r="C1496" t="s">
        <v>656</v>
      </c>
      <c r="D1496" t="s">
        <v>59</v>
      </c>
      <c r="E1496">
        <v>8.2107484726980096E-2</v>
      </c>
      <c r="F1496" t="s">
        <v>659</v>
      </c>
      <c r="G1496">
        <v>-0.52143002191764498</v>
      </c>
      <c r="H1496" t="s">
        <v>123</v>
      </c>
      <c r="I1496">
        <v>0.74472188508475001</v>
      </c>
      <c r="L1496">
        <v>8.2107484726980096E-2</v>
      </c>
      <c r="M1496">
        <v>-0.52143002191764498</v>
      </c>
      <c r="N1496" t="s">
        <v>654</v>
      </c>
    </row>
    <row r="1497" spans="1:14" x14ac:dyDescent="0.2">
      <c r="A1497" t="s">
        <v>12</v>
      </c>
      <c r="B1497" t="s">
        <v>727</v>
      </c>
      <c r="C1497" t="s">
        <v>656</v>
      </c>
      <c r="D1497" t="s">
        <v>15</v>
      </c>
      <c r="E1497">
        <v>2.5084402523211799E-2</v>
      </c>
      <c r="F1497" t="s">
        <v>659</v>
      </c>
      <c r="G1497">
        <v>-0.63969250111546205</v>
      </c>
      <c r="H1497" t="s">
        <v>428</v>
      </c>
      <c r="I1497">
        <v>0.74472188508475001</v>
      </c>
      <c r="L1497">
        <v>2.5084402523211799E-2</v>
      </c>
      <c r="M1497">
        <v>-0.63969250111546205</v>
      </c>
      <c r="N1497" t="s">
        <v>654</v>
      </c>
    </row>
    <row r="1498" spans="1:14" x14ac:dyDescent="0.2">
      <c r="A1498" t="s">
        <v>12</v>
      </c>
      <c r="B1498" t="s">
        <v>727</v>
      </c>
      <c r="C1498" t="s">
        <v>656</v>
      </c>
      <c r="D1498" t="s">
        <v>45</v>
      </c>
      <c r="E1498">
        <v>2.5084402523211799E-2</v>
      </c>
      <c r="F1498" t="s">
        <v>659</v>
      </c>
      <c r="G1498">
        <v>-0.63969250111546205</v>
      </c>
      <c r="H1498" t="s">
        <v>428</v>
      </c>
      <c r="I1498">
        <v>0.74472188508475001</v>
      </c>
      <c r="L1498">
        <v>2.5084402523211799E-2</v>
      </c>
      <c r="M1498">
        <v>-0.63969250111546205</v>
      </c>
      <c r="N1498" t="s">
        <v>654</v>
      </c>
    </row>
    <row r="1499" spans="1:14" x14ac:dyDescent="0.2">
      <c r="A1499" t="s">
        <v>12</v>
      </c>
      <c r="B1499" t="s">
        <v>727</v>
      </c>
      <c r="C1499" t="s">
        <v>656</v>
      </c>
      <c r="D1499" t="s">
        <v>187</v>
      </c>
      <c r="E1499">
        <v>2.2008556958211099E-2</v>
      </c>
      <c r="F1499" t="s">
        <v>659</v>
      </c>
      <c r="G1499">
        <v>-0.65044363558799001</v>
      </c>
      <c r="H1499" t="s">
        <v>703</v>
      </c>
      <c r="I1499">
        <v>0.74472188508475001</v>
      </c>
      <c r="K1499">
        <v>2.2008556958211099E-2</v>
      </c>
      <c r="L1499">
        <v>2.2008556958211099E-2</v>
      </c>
      <c r="M1499">
        <v>-0.65044363558799001</v>
      </c>
      <c r="N1499" t="s">
        <v>654</v>
      </c>
    </row>
    <row r="1500" spans="1:14" x14ac:dyDescent="0.2">
      <c r="A1500" t="s">
        <v>12</v>
      </c>
      <c r="B1500" t="s">
        <v>328</v>
      </c>
      <c r="C1500" t="s">
        <v>656</v>
      </c>
      <c r="D1500" t="s">
        <v>118</v>
      </c>
      <c r="E1500">
        <v>1.93586182577715E-2</v>
      </c>
      <c r="F1500" t="s">
        <v>659</v>
      </c>
      <c r="G1500">
        <v>-0.66062254245026897</v>
      </c>
      <c r="H1500" t="s">
        <v>703</v>
      </c>
      <c r="I1500">
        <v>0.74472188508475001</v>
      </c>
      <c r="K1500">
        <v>1.93586182577715E-2</v>
      </c>
      <c r="L1500">
        <v>1.93586182577715E-2</v>
      </c>
      <c r="M1500">
        <v>-0.66062254245026897</v>
      </c>
      <c r="N1500" t="s">
        <v>654</v>
      </c>
    </row>
    <row r="1501" spans="1:14" x14ac:dyDescent="0.2">
      <c r="A1501" t="s">
        <v>12</v>
      </c>
      <c r="B1501" t="s">
        <v>944</v>
      </c>
      <c r="C1501" t="s">
        <v>656</v>
      </c>
      <c r="D1501" t="s">
        <v>159</v>
      </c>
      <c r="E1501">
        <v>6.6040604068235004E-2</v>
      </c>
      <c r="F1501" t="s">
        <v>659</v>
      </c>
      <c r="G1501">
        <v>0.54641064530391004</v>
      </c>
      <c r="H1501" t="s">
        <v>123</v>
      </c>
      <c r="I1501">
        <v>0.74472188508475001</v>
      </c>
      <c r="L1501">
        <v>6.6040604068235004E-2</v>
      </c>
      <c r="M1501">
        <v>0.54641064530391004</v>
      </c>
      <c r="N1501" t="s">
        <v>654</v>
      </c>
    </row>
    <row r="1502" spans="1:14" x14ac:dyDescent="0.2">
      <c r="A1502" t="s">
        <v>12</v>
      </c>
      <c r="B1502" t="s">
        <v>944</v>
      </c>
      <c r="C1502" t="s">
        <v>656</v>
      </c>
      <c r="D1502" t="s">
        <v>15</v>
      </c>
      <c r="E1502">
        <v>4.5739074410111998E-2</v>
      </c>
      <c r="F1502" t="s">
        <v>659</v>
      </c>
      <c r="G1502">
        <v>0.58493960106251897</v>
      </c>
      <c r="H1502" t="s">
        <v>428</v>
      </c>
      <c r="I1502">
        <v>0.74472188508475001</v>
      </c>
      <c r="L1502">
        <v>4.5739074410111998E-2</v>
      </c>
      <c r="M1502">
        <v>0.58493960106251897</v>
      </c>
      <c r="N1502" t="s">
        <v>654</v>
      </c>
    </row>
    <row r="1503" spans="1:14" x14ac:dyDescent="0.2">
      <c r="A1503" t="s">
        <v>12</v>
      </c>
      <c r="B1503" t="s">
        <v>944</v>
      </c>
      <c r="C1503" t="s">
        <v>656</v>
      </c>
      <c r="D1503" t="s">
        <v>161</v>
      </c>
      <c r="E1503">
        <v>5.4324005675969803E-2</v>
      </c>
      <c r="F1503" t="s">
        <v>659</v>
      </c>
      <c r="G1503">
        <v>-0.56742643935406001</v>
      </c>
      <c r="H1503" t="s">
        <v>428</v>
      </c>
      <c r="I1503">
        <v>0.74472188508475001</v>
      </c>
      <c r="L1503">
        <v>5.4324005675969803E-2</v>
      </c>
      <c r="M1503">
        <v>-0.56742643935406001</v>
      </c>
      <c r="N1503" t="s">
        <v>654</v>
      </c>
    </row>
    <row r="1504" spans="1:14" x14ac:dyDescent="0.2">
      <c r="A1504" t="s">
        <v>12</v>
      </c>
      <c r="B1504" t="s">
        <v>944</v>
      </c>
      <c r="C1504" t="s">
        <v>656</v>
      </c>
      <c r="D1504" t="s">
        <v>163</v>
      </c>
      <c r="E1504">
        <v>5.9983608238166702E-2</v>
      </c>
      <c r="F1504" t="s">
        <v>659</v>
      </c>
      <c r="G1504">
        <v>-0.55691854232898497</v>
      </c>
      <c r="H1504" t="s">
        <v>123</v>
      </c>
      <c r="I1504">
        <v>0.74472188508475001</v>
      </c>
      <c r="L1504">
        <v>5.9983608238166702E-2</v>
      </c>
      <c r="M1504">
        <v>-0.55691854232898497</v>
      </c>
      <c r="N1504" t="s">
        <v>654</v>
      </c>
    </row>
    <row r="1505" spans="1:14" x14ac:dyDescent="0.2">
      <c r="A1505" t="s">
        <v>12</v>
      </c>
      <c r="B1505" t="s">
        <v>944</v>
      </c>
      <c r="C1505" t="s">
        <v>656</v>
      </c>
      <c r="D1505" t="s">
        <v>38</v>
      </c>
      <c r="E1505">
        <v>8.6718297443926104E-2</v>
      </c>
      <c r="F1505" t="s">
        <v>659</v>
      </c>
      <c r="G1505">
        <v>0.51488695422868402</v>
      </c>
      <c r="H1505" t="s">
        <v>16</v>
      </c>
      <c r="I1505">
        <v>0.74472188508475001</v>
      </c>
      <c r="L1505">
        <v>8.6718297443926104E-2</v>
      </c>
      <c r="M1505">
        <v>0.51488695422868402</v>
      </c>
      <c r="N1505" t="s">
        <v>654</v>
      </c>
    </row>
    <row r="1506" spans="1:14" x14ac:dyDescent="0.2">
      <c r="A1506" t="s">
        <v>12</v>
      </c>
      <c r="B1506" t="s">
        <v>944</v>
      </c>
      <c r="C1506" t="s">
        <v>656</v>
      </c>
      <c r="D1506" t="s">
        <v>118</v>
      </c>
      <c r="E1506">
        <v>7.0305563351646103E-2</v>
      </c>
      <c r="F1506" t="s">
        <v>659</v>
      </c>
      <c r="G1506">
        <v>-0.53940538062052601</v>
      </c>
      <c r="H1506" t="s">
        <v>123</v>
      </c>
      <c r="I1506">
        <v>0.74472188508475001</v>
      </c>
      <c r="L1506">
        <v>7.0305563351646103E-2</v>
      </c>
      <c r="M1506">
        <v>-0.53940538062052601</v>
      </c>
      <c r="N1506" t="s">
        <v>654</v>
      </c>
    </row>
    <row r="1507" spans="1:14" x14ac:dyDescent="0.2">
      <c r="A1507" t="s">
        <v>12</v>
      </c>
      <c r="B1507" t="s">
        <v>944</v>
      </c>
      <c r="C1507" t="s">
        <v>656</v>
      </c>
      <c r="D1507" t="s">
        <v>67</v>
      </c>
      <c r="E1507">
        <v>3.2776038083760499E-2</v>
      </c>
      <c r="F1507" t="s">
        <v>659</v>
      </c>
      <c r="G1507">
        <v>0.61646329213774398</v>
      </c>
      <c r="H1507" t="s">
        <v>428</v>
      </c>
      <c r="I1507">
        <v>0.74472188508475001</v>
      </c>
      <c r="L1507">
        <v>3.2776038083760499E-2</v>
      </c>
      <c r="M1507">
        <v>0.61646329213774398</v>
      </c>
      <c r="N1507" t="s">
        <v>654</v>
      </c>
    </row>
    <row r="1508" spans="1:14" x14ac:dyDescent="0.2">
      <c r="A1508" t="s">
        <v>12</v>
      </c>
      <c r="B1508" t="s">
        <v>944</v>
      </c>
      <c r="C1508" t="s">
        <v>656</v>
      </c>
      <c r="D1508" t="s">
        <v>31</v>
      </c>
      <c r="E1508">
        <v>5.0765334660570802E-2</v>
      </c>
      <c r="F1508" t="s">
        <v>659</v>
      </c>
      <c r="G1508">
        <v>-0.57443170403744304</v>
      </c>
      <c r="H1508" t="s">
        <v>428</v>
      </c>
      <c r="I1508">
        <v>0.74472188508475001</v>
      </c>
      <c r="L1508">
        <v>5.0765334660570802E-2</v>
      </c>
      <c r="M1508">
        <v>-0.57443170403744304</v>
      </c>
      <c r="N1508" t="s">
        <v>654</v>
      </c>
    </row>
    <row r="1509" spans="1:14" x14ac:dyDescent="0.2">
      <c r="A1509" t="s">
        <v>12</v>
      </c>
      <c r="B1509" t="s">
        <v>729</v>
      </c>
      <c r="C1509" t="s">
        <v>656</v>
      </c>
      <c r="D1509" t="s">
        <v>159</v>
      </c>
      <c r="E1509">
        <v>3.00595245751696E-2</v>
      </c>
      <c r="F1509" t="s">
        <v>659</v>
      </c>
      <c r="G1509">
        <v>0.62416850072489205</v>
      </c>
      <c r="H1509" t="s">
        <v>428</v>
      </c>
      <c r="I1509">
        <v>0.74472188508475001</v>
      </c>
      <c r="L1509">
        <v>3.00595245751696E-2</v>
      </c>
      <c r="M1509">
        <v>0.62416850072489205</v>
      </c>
      <c r="N1509" t="s">
        <v>654</v>
      </c>
    </row>
    <row r="1510" spans="1:14" x14ac:dyDescent="0.2">
      <c r="A1510" t="s">
        <v>12</v>
      </c>
      <c r="B1510" t="s">
        <v>729</v>
      </c>
      <c r="C1510" t="s">
        <v>656</v>
      </c>
      <c r="D1510" t="s">
        <v>53</v>
      </c>
      <c r="E1510">
        <v>9.4132756224995798E-2</v>
      </c>
      <c r="F1510" t="s">
        <v>659</v>
      </c>
      <c r="G1510">
        <v>0.50484216970395701</v>
      </c>
      <c r="H1510" t="s">
        <v>16</v>
      </c>
      <c r="I1510">
        <v>0.74472188508475001</v>
      </c>
      <c r="L1510">
        <v>9.4132756224995798E-2</v>
      </c>
      <c r="M1510">
        <v>0.50484216970395701</v>
      </c>
      <c r="N1510" t="s">
        <v>654</v>
      </c>
    </row>
    <row r="1511" spans="1:14" x14ac:dyDescent="0.2">
      <c r="A1511" t="s">
        <v>12</v>
      </c>
      <c r="B1511" t="s">
        <v>945</v>
      </c>
      <c r="C1511" t="s">
        <v>656</v>
      </c>
      <c r="D1511" t="s">
        <v>159</v>
      </c>
      <c r="E1511">
        <v>5.3094110109769999E-2</v>
      </c>
      <c r="F1511" t="s">
        <v>659</v>
      </c>
      <c r="G1511">
        <v>0.56981012704402501</v>
      </c>
      <c r="H1511" t="s">
        <v>428</v>
      </c>
      <c r="I1511">
        <v>0.74472188508475001</v>
      </c>
      <c r="L1511">
        <v>5.3094110109769999E-2</v>
      </c>
      <c r="M1511">
        <v>0.56981012704402501</v>
      </c>
      <c r="N1511" t="s">
        <v>654</v>
      </c>
    </row>
    <row r="1512" spans="1:14" x14ac:dyDescent="0.2">
      <c r="A1512" t="s">
        <v>12</v>
      </c>
      <c r="B1512" t="s">
        <v>945</v>
      </c>
      <c r="C1512" t="s">
        <v>656</v>
      </c>
      <c r="D1512" t="s">
        <v>32</v>
      </c>
      <c r="E1512">
        <v>8.9774510599627405E-2</v>
      </c>
      <c r="F1512" t="s">
        <v>659</v>
      </c>
      <c r="G1512">
        <v>0.51067888744511603</v>
      </c>
      <c r="H1512" t="s">
        <v>16</v>
      </c>
      <c r="I1512">
        <v>0.74472188508475001</v>
      </c>
      <c r="L1512">
        <v>8.9774510599627405E-2</v>
      </c>
      <c r="M1512">
        <v>0.51067888744511603</v>
      </c>
      <c r="N1512" t="s">
        <v>654</v>
      </c>
    </row>
    <row r="1513" spans="1:14" x14ac:dyDescent="0.2">
      <c r="A1513" t="s">
        <v>12</v>
      </c>
      <c r="B1513" t="s">
        <v>945</v>
      </c>
      <c r="C1513" t="s">
        <v>656</v>
      </c>
      <c r="D1513" t="s">
        <v>15</v>
      </c>
      <c r="E1513">
        <v>4.2867980523987999E-2</v>
      </c>
      <c r="F1513" t="s">
        <v>659</v>
      </c>
      <c r="G1513">
        <v>0.59131239598908203</v>
      </c>
      <c r="H1513" t="s">
        <v>428</v>
      </c>
      <c r="I1513">
        <v>0.74472188508475001</v>
      </c>
      <c r="L1513">
        <v>4.2867980523987999E-2</v>
      </c>
      <c r="M1513">
        <v>0.59131239598908203</v>
      </c>
      <c r="N1513" t="s">
        <v>654</v>
      </c>
    </row>
    <row r="1514" spans="1:14" x14ac:dyDescent="0.2">
      <c r="A1514" t="s">
        <v>12</v>
      </c>
      <c r="B1514" t="s">
        <v>945</v>
      </c>
      <c r="C1514" t="s">
        <v>656</v>
      </c>
      <c r="D1514" t="s">
        <v>163</v>
      </c>
      <c r="E1514">
        <v>7.4898427310132604E-2</v>
      </c>
      <c r="F1514" t="s">
        <v>659</v>
      </c>
      <c r="G1514">
        <v>-0.53218115639017405</v>
      </c>
      <c r="H1514" t="s">
        <v>123</v>
      </c>
      <c r="I1514">
        <v>0.74472188508475001</v>
      </c>
      <c r="L1514">
        <v>7.4898427310132604E-2</v>
      </c>
      <c r="M1514">
        <v>-0.53218115639017405</v>
      </c>
      <c r="N1514" t="s">
        <v>654</v>
      </c>
    </row>
    <row r="1515" spans="1:14" x14ac:dyDescent="0.2">
      <c r="A1515" t="s">
        <v>12</v>
      </c>
      <c r="B1515" t="s">
        <v>945</v>
      </c>
      <c r="C1515" t="s">
        <v>656</v>
      </c>
      <c r="D1515" t="s">
        <v>116</v>
      </c>
      <c r="E1515">
        <v>2.6886266726799699E-2</v>
      </c>
      <c r="F1515" t="s">
        <v>659</v>
      </c>
      <c r="G1515">
        <v>0.66071586521397696</v>
      </c>
      <c r="H1515" t="s">
        <v>428</v>
      </c>
      <c r="I1515">
        <v>0.74472188508475001</v>
      </c>
      <c r="L1515">
        <v>2.6886266726799699E-2</v>
      </c>
      <c r="M1515">
        <v>0.66071586521397696</v>
      </c>
      <c r="N1515" t="s">
        <v>654</v>
      </c>
    </row>
    <row r="1516" spans="1:14" x14ac:dyDescent="0.2">
      <c r="A1516" t="s">
        <v>12</v>
      </c>
      <c r="B1516" t="s">
        <v>945</v>
      </c>
      <c r="C1516" t="s">
        <v>656</v>
      </c>
      <c r="D1516" t="s">
        <v>46</v>
      </c>
      <c r="E1516">
        <v>2.5084402523211799E-2</v>
      </c>
      <c r="F1516" t="s">
        <v>659</v>
      </c>
      <c r="G1516">
        <v>0.63969250111546205</v>
      </c>
      <c r="H1516" t="s">
        <v>428</v>
      </c>
      <c r="I1516">
        <v>0.74472188508475001</v>
      </c>
      <c r="L1516">
        <v>2.5084402523211799E-2</v>
      </c>
      <c r="M1516">
        <v>0.63969250111546205</v>
      </c>
      <c r="N1516" t="s">
        <v>654</v>
      </c>
    </row>
    <row r="1517" spans="1:14" x14ac:dyDescent="0.2">
      <c r="A1517" t="s">
        <v>12</v>
      </c>
      <c r="B1517" t="s">
        <v>945</v>
      </c>
      <c r="C1517" t="s">
        <v>656</v>
      </c>
      <c r="D1517" t="s">
        <v>23</v>
      </c>
      <c r="E1517">
        <v>8.9774510599627405E-2</v>
      </c>
      <c r="F1517" t="s">
        <v>659</v>
      </c>
      <c r="G1517">
        <v>0.51067888744511603</v>
      </c>
      <c r="H1517" t="s">
        <v>16</v>
      </c>
      <c r="I1517">
        <v>0.74472188508475001</v>
      </c>
      <c r="L1517">
        <v>8.9774510599627405E-2</v>
      </c>
      <c r="M1517">
        <v>0.51067888744511603</v>
      </c>
      <c r="N1517" t="s">
        <v>654</v>
      </c>
    </row>
    <row r="1518" spans="1:14" x14ac:dyDescent="0.2">
      <c r="A1518" t="s">
        <v>12</v>
      </c>
      <c r="B1518" t="s">
        <v>329</v>
      </c>
      <c r="C1518" t="s">
        <v>656</v>
      </c>
      <c r="D1518" t="s">
        <v>18</v>
      </c>
      <c r="E1518">
        <v>5.8937371773821398E-2</v>
      </c>
      <c r="F1518" t="s">
        <v>659</v>
      </c>
      <c r="G1518">
        <v>0.55880733076598599</v>
      </c>
      <c r="H1518" t="s">
        <v>123</v>
      </c>
      <c r="I1518">
        <v>0.74472188508475001</v>
      </c>
      <c r="L1518">
        <v>5.8937371773821398E-2</v>
      </c>
      <c r="M1518">
        <v>0.55880733076598599</v>
      </c>
      <c r="N1518" t="s">
        <v>654</v>
      </c>
    </row>
    <row r="1519" spans="1:14" x14ac:dyDescent="0.2">
      <c r="A1519" t="s">
        <v>12</v>
      </c>
      <c r="B1519" t="s">
        <v>329</v>
      </c>
      <c r="C1519" t="s">
        <v>656</v>
      </c>
      <c r="D1519" t="s">
        <v>69</v>
      </c>
      <c r="E1519">
        <v>2.58668812752719E-2</v>
      </c>
      <c r="F1519" t="s">
        <v>659</v>
      </c>
      <c r="G1519">
        <v>0.637111542720456</v>
      </c>
      <c r="H1519" t="s">
        <v>428</v>
      </c>
      <c r="I1519">
        <v>0.74472188508475001</v>
      </c>
      <c r="L1519">
        <v>2.58668812752719E-2</v>
      </c>
      <c r="M1519">
        <v>0.637111542720456</v>
      </c>
      <c r="N1519" t="s">
        <v>654</v>
      </c>
    </row>
    <row r="1520" spans="1:14" x14ac:dyDescent="0.2">
      <c r="A1520" t="s">
        <v>12</v>
      </c>
      <c r="B1520" t="s">
        <v>329</v>
      </c>
      <c r="C1520" t="s">
        <v>656</v>
      </c>
      <c r="D1520" t="s">
        <v>47</v>
      </c>
      <c r="E1520">
        <v>7.6105558814692803E-2</v>
      </c>
      <c r="F1520" t="s">
        <v>659</v>
      </c>
      <c r="G1520">
        <v>0.53033307187345202</v>
      </c>
      <c r="H1520" t="s">
        <v>123</v>
      </c>
      <c r="I1520">
        <v>0.74472188508475001</v>
      </c>
      <c r="L1520">
        <v>7.6105558814692803E-2</v>
      </c>
      <c r="M1520">
        <v>0.53033307187345202</v>
      </c>
      <c r="N1520" t="s">
        <v>654</v>
      </c>
    </row>
    <row r="1521" spans="1:14" x14ac:dyDescent="0.2">
      <c r="A1521" t="s">
        <v>12</v>
      </c>
      <c r="B1521" t="s">
        <v>329</v>
      </c>
      <c r="C1521" t="s">
        <v>656</v>
      </c>
      <c r="D1521" t="s">
        <v>99</v>
      </c>
      <c r="E1521">
        <v>3.1750898458357102E-2</v>
      </c>
      <c r="F1521" t="s">
        <v>659</v>
      </c>
      <c r="G1521">
        <v>0.61931513091262202</v>
      </c>
      <c r="H1521" t="s">
        <v>428</v>
      </c>
      <c r="I1521">
        <v>0.74472188508475001</v>
      </c>
      <c r="L1521">
        <v>3.1750898458357102E-2</v>
      </c>
      <c r="M1521">
        <v>0.61931513091262202</v>
      </c>
      <c r="N1521" t="s">
        <v>654</v>
      </c>
    </row>
    <row r="1522" spans="1:14" x14ac:dyDescent="0.2">
      <c r="A1522" t="s">
        <v>12</v>
      </c>
      <c r="B1522" t="s">
        <v>329</v>
      </c>
      <c r="C1522" t="s">
        <v>656</v>
      </c>
      <c r="D1522" t="s">
        <v>38</v>
      </c>
      <c r="E1522">
        <v>8.0879534597012706E-2</v>
      </c>
      <c r="F1522" t="s">
        <v>659</v>
      </c>
      <c r="G1522">
        <v>0.52321450715031803</v>
      </c>
      <c r="H1522" t="s">
        <v>123</v>
      </c>
      <c r="I1522">
        <v>0.74472188508475001</v>
      </c>
      <c r="L1522">
        <v>8.0879534597012706E-2</v>
      </c>
      <c r="M1522">
        <v>0.52321450715031803</v>
      </c>
      <c r="N1522" t="s">
        <v>654</v>
      </c>
    </row>
    <row r="1523" spans="1:14" x14ac:dyDescent="0.2">
      <c r="A1523" t="s">
        <v>12</v>
      </c>
      <c r="B1523" t="s">
        <v>329</v>
      </c>
      <c r="C1523" t="s">
        <v>656</v>
      </c>
      <c r="D1523" t="s">
        <v>46</v>
      </c>
      <c r="E1523">
        <v>9.4084255943208302E-3</v>
      </c>
      <c r="F1523" t="s">
        <v>659</v>
      </c>
      <c r="G1523">
        <v>0.71185647231335802</v>
      </c>
      <c r="H1523" t="s">
        <v>703</v>
      </c>
      <c r="I1523">
        <v>0.74472188508475001</v>
      </c>
      <c r="K1523">
        <v>9.4084255943208302E-3</v>
      </c>
      <c r="L1523">
        <v>9.4084255943208302E-3</v>
      </c>
      <c r="M1523">
        <v>0.71185647231335802</v>
      </c>
      <c r="N1523" t="s">
        <v>654</v>
      </c>
    </row>
    <row r="1524" spans="1:14" x14ac:dyDescent="0.2">
      <c r="A1524" t="s">
        <v>12</v>
      </c>
      <c r="B1524" t="s">
        <v>329</v>
      </c>
      <c r="C1524" t="s">
        <v>656</v>
      </c>
      <c r="D1524" t="s">
        <v>23</v>
      </c>
      <c r="E1524">
        <v>3.7105947220821903E-2</v>
      </c>
      <c r="F1524" t="s">
        <v>659</v>
      </c>
      <c r="G1524">
        <v>0.60507800146635504</v>
      </c>
      <c r="H1524" t="s">
        <v>428</v>
      </c>
      <c r="I1524">
        <v>0.74472188508475001</v>
      </c>
      <c r="L1524">
        <v>3.7105947220821903E-2</v>
      </c>
      <c r="M1524">
        <v>0.60507800146635504</v>
      </c>
      <c r="N1524" t="s">
        <v>654</v>
      </c>
    </row>
    <row r="1525" spans="1:14" x14ac:dyDescent="0.2">
      <c r="A1525" t="s">
        <v>12</v>
      </c>
      <c r="B1525" t="s">
        <v>612</v>
      </c>
      <c r="C1525" t="s">
        <v>656</v>
      </c>
      <c r="D1525" t="s">
        <v>32</v>
      </c>
      <c r="E1525">
        <v>6.6369332076986698E-2</v>
      </c>
      <c r="F1525" t="s">
        <v>659</v>
      </c>
      <c r="G1525">
        <v>-0.54585978662890899</v>
      </c>
      <c r="H1525" t="s">
        <v>123</v>
      </c>
      <c r="I1525">
        <v>0.74472188508475001</v>
      </c>
      <c r="L1525">
        <v>6.6369332076986698E-2</v>
      </c>
      <c r="M1525">
        <v>-0.54585978662890899</v>
      </c>
      <c r="N1525" t="s">
        <v>654</v>
      </c>
    </row>
    <row r="1526" spans="1:14" x14ac:dyDescent="0.2">
      <c r="A1526" t="s">
        <v>12</v>
      </c>
      <c r="B1526" t="s">
        <v>612</v>
      </c>
      <c r="C1526" t="s">
        <v>656</v>
      </c>
      <c r="D1526" t="s">
        <v>45</v>
      </c>
      <c r="E1526">
        <v>1.2285744753363E-2</v>
      </c>
      <c r="F1526" t="s">
        <v>659</v>
      </c>
      <c r="G1526">
        <v>-0.694021728713899</v>
      </c>
      <c r="H1526" t="s">
        <v>703</v>
      </c>
      <c r="I1526">
        <v>0.74472188508475001</v>
      </c>
      <c r="K1526">
        <v>1.2285744753363E-2</v>
      </c>
      <c r="L1526">
        <v>1.2285744753363E-2</v>
      </c>
      <c r="M1526">
        <v>-0.694021728713899</v>
      </c>
      <c r="N1526" t="s">
        <v>654</v>
      </c>
    </row>
    <row r="1527" spans="1:14" x14ac:dyDescent="0.2">
      <c r="A1527" t="s">
        <v>12</v>
      </c>
      <c r="B1527" t="s">
        <v>612</v>
      </c>
      <c r="C1527" t="s">
        <v>656</v>
      </c>
      <c r="D1527" t="s">
        <v>49</v>
      </c>
      <c r="E1527">
        <v>5.3379404206855399E-2</v>
      </c>
      <c r="F1527" t="s">
        <v>659</v>
      </c>
      <c r="G1527">
        <v>-0.56925377748443395</v>
      </c>
      <c r="H1527" t="s">
        <v>428</v>
      </c>
      <c r="I1527">
        <v>0.74472188508475001</v>
      </c>
      <c r="L1527">
        <v>5.3379404206855399E-2</v>
      </c>
      <c r="M1527">
        <v>-0.56925377748443395</v>
      </c>
      <c r="N1527" t="s">
        <v>654</v>
      </c>
    </row>
    <row r="1528" spans="1:14" x14ac:dyDescent="0.2">
      <c r="A1528" t="s">
        <v>12</v>
      </c>
      <c r="B1528" t="s">
        <v>190</v>
      </c>
      <c r="C1528" t="s">
        <v>656</v>
      </c>
      <c r="D1528" t="s">
        <v>32</v>
      </c>
      <c r="E1528">
        <v>7.1525511023922295E-2</v>
      </c>
      <c r="F1528" t="s">
        <v>659</v>
      </c>
      <c r="G1528">
        <v>-0.53745562775615097</v>
      </c>
      <c r="H1528" t="s">
        <v>123</v>
      </c>
      <c r="I1528">
        <v>0.74472188508475001</v>
      </c>
      <c r="L1528">
        <v>7.1525511023922295E-2</v>
      </c>
      <c r="M1528">
        <v>-0.53745562775615097</v>
      </c>
      <c r="N1528" t="s">
        <v>654</v>
      </c>
    </row>
    <row r="1529" spans="1:14" x14ac:dyDescent="0.2">
      <c r="A1529" t="s">
        <v>12</v>
      </c>
      <c r="B1529" t="s">
        <v>190</v>
      </c>
      <c r="C1529" t="s">
        <v>656</v>
      </c>
      <c r="D1529" t="s">
        <v>97</v>
      </c>
      <c r="E1529">
        <v>8.6592969962236394E-2</v>
      </c>
      <c r="F1529" t="s">
        <v>659</v>
      </c>
      <c r="G1529">
        <v>-0.51506164326631199</v>
      </c>
      <c r="H1529" t="s">
        <v>16</v>
      </c>
      <c r="I1529">
        <v>0.74472188508475001</v>
      </c>
      <c r="L1529">
        <v>8.6592969962236394E-2</v>
      </c>
      <c r="M1529">
        <v>-0.51506164326631199</v>
      </c>
      <c r="N1529" t="s">
        <v>654</v>
      </c>
    </row>
    <row r="1530" spans="1:14" x14ac:dyDescent="0.2">
      <c r="A1530" t="s">
        <v>12</v>
      </c>
      <c r="B1530" t="s">
        <v>190</v>
      </c>
      <c r="C1530" t="s">
        <v>656</v>
      </c>
      <c r="D1530" t="s">
        <v>72</v>
      </c>
      <c r="E1530">
        <v>9.7751618634520504E-2</v>
      </c>
      <c r="F1530" t="s">
        <v>659</v>
      </c>
      <c r="G1530">
        <v>-0.50013232027308496</v>
      </c>
      <c r="H1530" t="s">
        <v>16</v>
      </c>
      <c r="I1530">
        <v>0.74472188508475001</v>
      </c>
      <c r="L1530">
        <v>9.7751618634520504E-2</v>
      </c>
      <c r="M1530">
        <v>-0.50013232027308496</v>
      </c>
      <c r="N1530" t="s">
        <v>654</v>
      </c>
    </row>
    <row r="1531" spans="1:14" x14ac:dyDescent="0.2">
      <c r="A1531" t="s">
        <v>12</v>
      </c>
      <c r="B1531" t="s">
        <v>191</v>
      </c>
      <c r="C1531" t="s">
        <v>656</v>
      </c>
      <c r="D1531" t="s">
        <v>32</v>
      </c>
      <c r="E1531">
        <v>2.5084402523211799E-2</v>
      </c>
      <c r="F1531" t="s">
        <v>659</v>
      </c>
      <c r="G1531">
        <v>-0.63969250111546205</v>
      </c>
      <c r="H1531" t="s">
        <v>428</v>
      </c>
      <c r="I1531">
        <v>0.74472188508475001</v>
      </c>
      <c r="L1531">
        <v>2.5084402523211799E-2</v>
      </c>
      <c r="M1531">
        <v>-0.63969250111546205</v>
      </c>
      <c r="N1531" t="s">
        <v>654</v>
      </c>
    </row>
    <row r="1532" spans="1:14" x14ac:dyDescent="0.2">
      <c r="A1532" t="s">
        <v>12</v>
      </c>
      <c r="B1532" t="s">
        <v>191</v>
      </c>
      <c r="C1532" t="s">
        <v>656</v>
      </c>
      <c r="D1532" t="s">
        <v>69</v>
      </c>
      <c r="E1532">
        <v>5.3094110109769901E-2</v>
      </c>
      <c r="F1532" t="s">
        <v>659</v>
      </c>
      <c r="G1532">
        <v>-0.56981012704402501</v>
      </c>
      <c r="H1532" t="s">
        <v>428</v>
      </c>
      <c r="I1532">
        <v>0.74472188508475001</v>
      </c>
      <c r="L1532">
        <v>5.3094110109769901E-2</v>
      </c>
      <c r="M1532">
        <v>-0.56981012704402501</v>
      </c>
      <c r="N1532" t="s">
        <v>654</v>
      </c>
    </row>
    <row r="1533" spans="1:14" x14ac:dyDescent="0.2">
      <c r="A1533" t="s">
        <v>12</v>
      </c>
      <c r="B1533" t="s">
        <v>191</v>
      </c>
      <c r="C1533" t="s">
        <v>656</v>
      </c>
      <c r="D1533" t="s">
        <v>99</v>
      </c>
      <c r="E1533">
        <v>5.3094110109769901E-2</v>
      </c>
      <c r="F1533" t="s">
        <v>659</v>
      </c>
      <c r="G1533">
        <v>-0.56981012704402501</v>
      </c>
      <c r="H1533" t="s">
        <v>428</v>
      </c>
      <c r="I1533">
        <v>0.74472188508475001</v>
      </c>
      <c r="L1533">
        <v>5.3094110109769901E-2</v>
      </c>
      <c r="M1533">
        <v>-0.56981012704402501</v>
      </c>
      <c r="N1533" t="s">
        <v>654</v>
      </c>
    </row>
    <row r="1534" spans="1:14" x14ac:dyDescent="0.2">
      <c r="A1534" t="s">
        <v>12</v>
      </c>
      <c r="B1534" t="s">
        <v>191</v>
      </c>
      <c r="C1534" t="s">
        <v>656</v>
      </c>
      <c r="D1534" t="s">
        <v>75</v>
      </c>
      <c r="E1534">
        <v>4.2867980523987999E-2</v>
      </c>
      <c r="F1534" t="s">
        <v>659</v>
      </c>
      <c r="G1534">
        <v>0.59131239598908203</v>
      </c>
      <c r="H1534" t="s">
        <v>428</v>
      </c>
      <c r="I1534">
        <v>0.74472188508475001</v>
      </c>
      <c r="L1534">
        <v>4.2867980523987999E-2</v>
      </c>
      <c r="M1534">
        <v>0.59131239598908203</v>
      </c>
      <c r="N1534" t="s">
        <v>654</v>
      </c>
    </row>
    <row r="1535" spans="1:14" x14ac:dyDescent="0.2">
      <c r="A1535" t="s">
        <v>12</v>
      </c>
      <c r="B1535" t="s">
        <v>331</v>
      </c>
      <c r="C1535" t="s">
        <v>656</v>
      </c>
      <c r="D1535" t="s">
        <v>59</v>
      </c>
      <c r="E1535">
        <v>7.4769971919415396E-2</v>
      </c>
      <c r="F1535" t="s">
        <v>659</v>
      </c>
      <c r="G1535">
        <v>0.53237901532417298</v>
      </c>
      <c r="H1535" t="s">
        <v>123</v>
      </c>
      <c r="I1535">
        <v>0.74472188508475001</v>
      </c>
      <c r="L1535">
        <v>7.4769971919415396E-2</v>
      </c>
      <c r="M1535">
        <v>0.53237901532417298</v>
      </c>
      <c r="N1535" t="s">
        <v>654</v>
      </c>
    </row>
    <row r="1536" spans="1:14" x14ac:dyDescent="0.2">
      <c r="A1536" t="s">
        <v>12</v>
      </c>
      <c r="B1536" t="s">
        <v>331</v>
      </c>
      <c r="C1536" t="s">
        <v>656</v>
      </c>
      <c r="D1536" t="s">
        <v>35</v>
      </c>
      <c r="E1536">
        <v>4.0571235899452301E-2</v>
      </c>
      <c r="F1536" t="s">
        <v>659</v>
      </c>
      <c r="G1536">
        <v>0.59663165510467697</v>
      </c>
      <c r="H1536" t="s">
        <v>428</v>
      </c>
      <c r="I1536">
        <v>0.74472188508475001</v>
      </c>
      <c r="L1536">
        <v>4.0571235899452301E-2</v>
      </c>
      <c r="M1536">
        <v>0.59663165510467697</v>
      </c>
      <c r="N1536" t="s">
        <v>654</v>
      </c>
    </row>
    <row r="1537" spans="1:14" x14ac:dyDescent="0.2">
      <c r="A1537" t="s">
        <v>12</v>
      </c>
      <c r="B1537" t="s">
        <v>331</v>
      </c>
      <c r="C1537" t="s">
        <v>656</v>
      </c>
      <c r="D1537" t="s">
        <v>64</v>
      </c>
      <c r="E1537">
        <v>4.0571235899452301E-2</v>
      </c>
      <c r="F1537" t="s">
        <v>659</v>
      </c>
      <c r="G1537">
        <v>0.59663165510467697</v>
      </c>
      <c r="H1537" t="s">
        <v>428</v>
      </c>
      <c r="I1537">
        <v>0.74472188508475001</v>
      </c>
      <c r="L1537">
        <v>4.0571235899452301E-2</v>
      </c>
      <c r="M1537">
        <v>0.59663165510467697</v>
      </c>
      <c r="N1537" t="s">
        <v>654</v>
      </c>
    </row>
    <row r="1538" spans="1:14" x14ac:dyDescent="0.2">
      <c r="A1538" t="s">
        <v>12</v>
      </c>
      <c r="B1538" t="s">
        <v>900</v>
      </c>
      <c r="C1538" t="s">
        <v>656</v>
      </c>
      <c r="D1538" t="s">
        <v>53</v>
      </c>
      <c r="E1538">
        <v>8.0194598414040905E-2</v>
      </c>
      <c r="F1538" t="s">
        <v>659</v>
      </c>
      <c r="G1538">
        <v>-0.52421789698299504</v>
      </c>
      <c r="H1538" t="s">
        <v>123</v>
      </c>
      <c r="I1538">
        <v>0.74472188508475001</v>
      </c>
      <c r="L1538">
        <v>8.0194598414040905E-2</v>
      </c>
      <c r="M1538">
        <v>-0.52421789698299504</v>
      </c>
      <c r="N1538" t="s">
        <v>654</v>
      </c>
    </row>
    <row r="1539" spans="1:14" x14ac:dyDescent="0.2">
      <c r="A1539" t="s">
        <v>12</v>
      </c>
      <c r="B1539" t="s">
        <v>900</v>
      </c>
      <c r="C1539" t="s">
        <v>656</v>
      </c>
      <c r="D1539" t="s">
        <v>118</v>
      </c>
      <c r="E1539">
        <v>6.2000468573906002E-2</v>
      </c>
      <c r="F1539" t="s">
        <v>659</v>
      </c>
      <c r="G1539">
        <v>0.55334111348205095</v>
      </c>
      <c r="H1539" t="s">
        <v>123</v>
      </c>
      <c r="I1539">
        <v>0.74472188508475001</v>
      </c>
      <c r="L1539">
        <v>6.2000468573906002E-2</v>
      </c>
      <c r="M1539">
        <v>0.55334111348205095</v>
      </c>
      <c r="N1539" t="s">
        <v>654</v>
      </c>
    </row>
    <row r="1540" spans="1:14" x14ac:dyDescent="0.2">
      <c r="A1540" t="s">
        <v>12</v>
      </c>
      <c r="B1540" t="s">
        <v>193</v>
      </c>
      <c r="C1540" t="s">
        <v>656</v>
      </c>
      <c r="D1540" t="s">
        <v>161</v>
      </c>
      <c r="E1540">
        <v>7.1525511023922295E-2</v>
      </c>
      <c r="F1540" t="s">
        <v>659</v>
      </c>
      <c r="G1540">
        <v>0.53745562775615097</v>
      </c>
      <c r="H1540" t="s">
        <v>123</v>
      </c>
      <c r="I1540">
        <v>0.74472188508475001</v>
      </c>
      <c r="L1540">
        <v>7.1525511023922295E-2</v>
      </c>
      <c r="M1540">
        <v>0.53745562775615097</v>
      </c>
      <c r="N1540" t="s">
        <v>654</v>
      </c>
    </row>
    <row r="1541" spans="1:14" x14ac:dyDescent="0.2">
      <c r="A1541" t="s">
        <v>12</v>
      </c>
      <c r="B1541" t="s">
        <v>193</v>
      </c>
      <c r="C1541" t="s">
        <v>656</v>
      </c>
      <c r="D1541" t="s">
        <v>47</v>
      </c>
      <c r="E1541">
        <v>4.1938299906423601E-2</v>
      </c>
      <c r="F1541" t="s">
        <v>659</v>
      </c>
      <c r="G1541">
        <v>0.59344058898075003</v>
      </c>
      <c r="H1541" t="s">
        <v>428</v>
      </c>
      <c r="I1541">
        <v>0.74472188508475001</v>
      </c>
      <c r="L1541">
        <v>4.1938299906423601E-2</v>
      </c>
      <c r="M1541">
        <v>0.59344058898075003</v>
      </c>
      <c r="N1541" t="s">
        <v>654</v>
      </c>
    </row>
    <row r="1542" spans="1:14" x14ac:dyDescent="0.2">
      <c r="A1542" t="s">
        <v>12</v>
      </c>
      <c r="B1542" t="s">
        <v>193</v>
      </c>
      <c r="C1542" t="s">
        <v>656</v>
      </c>
      <c r="D1542" t="s">
        <v>99</v>
      </c>
      <c r="E1542">
        <v>3.58144013254659E-2</v>
      </c>
      <c r="F1542" t="s">
        <v>659</v>
      </c>
      <c r="G1542">
        <v>0.60836991197397705</v>
      </c>
      <c r="H1542" t="s">
        <v>428</v>
      </c>
      <c r="I1542">
        <v>0.74472188508475001</v>
      </c>
      <c r="L1542">
        <v>3.58144013254659E-2</v>
      </c>
      <c r="M1542">
        <v>0.60836991197397705</v>
      </c>
      <c r="N1542" t="s">
        <v>654</v>
      </c>
    </row>
    <row r="1543" spans="1:14" x14ac:dyDescent="0.2">
      <c r="A1543" t="s">
        <v>12</v>
      </c>
      <c r="B1543" t="s">
        <v>193</v>
      </c>
      <c r="C1543" t="s">
        <v>656</v>
      </c>
      <c r="D1543" t="s">
        <v>116</v>
      </c>
      <c r="E1543">
        <v>3.41402461651596E-2</v>
      </c>
      <c r="F1543" t="s">
        <v>659</v>
      </c>
      <c r="G1543">
        <v>0.63942926025462599</v>
      </c>
      <c r="H1543" t="s">
        <v>428</v>
      </c>
      <c r="I1543">
        <v>0.74472188508475001</v>
      </c>
      <c r="L1543">
        <v>3.41402461651596E-2</v>
      </c>
      <c r="M1543">
        <v>0.63942926025462599</v>
      </c>
      <c r="N1543" t="s">
        <v>654</v>
      </c>
    </row>
    <row r="1544" spans="1:14" x14ac:dyDescent="0.2">
      <c r="A1544" t="s">
        <v>12</v>
      </c>
      <c r="B1544" t="s">
        <v>193</v>
      </c>
      <c r="C1544" t="s">
        <v>656</v>
      </c>
      <c r="D1544" t="s">
        <v>67</v>
      </c>
      <c r="E1544">
        <v>7.3901221202465298E-2</v>
      </c>
      <c r="F1544" t="s">
        <v>659</v>
      </c>
      <c r="G1544">
        <v>-0.53372329700784504</v>
      </c>
      <c r="H1544" t="s">
        <v>123</v>
      </c>
      <c r="I1544">
        <v>0.74472188508475001</v>
      </c>
      <c r="L1544">
        <v>7.3901221202465298E-2</v>
      </c>
      <c r="M1544">
        <v>-0.53372329700784504</v>
      </c>
      <c r="N1544" t="s">
        <v>654</v>
      </c>
    </row>
    <row r="1545" spans="1:14" x14ac:dyDescent="0.2">
      <c r="A1545" t="s">
        <v>12</v>
      </c>
      <c r="B1545" t="s">
        <v>193</v>
      </c>
      <c r="C1545" t="s">
        <v>656</v>
      </c>
      <c r="D1545" t="s">
        <v>23</v>
      </c>
      <c r="E1545">
        <v>6.0431316955982597E-2</v>
      </c>
      <c r="F1545" t="s">
        <v>659</v>
      </c>
      <c r="G1545">
        <v>0.55611728149768402</v>
      </c>
      <c r="H1545" t="s">
        <v>123</v>
      </c>
      <c r="I1545">
        <v>0.74472188508475001</v>
      </c>
      <c r="L1545">
        <v>6.0431316955982597E-2</v>
      </c>
      <c r="M1545">
        <v>0.55611728149768402</v>
      </c>
      <c r="N1545" t="s">
        <v>654</v>
      </c>
    </row>
    <row r="1546" spans="1:14" x14ac:dyDescent="0.2">
      <c r="A1546" t="s">
        <v>12</v>
      </c>
      <c r="B1546" t="s">
        <v>334</v>
      </c>
      <c r="C1546" t="s">
        <v>656</v>
      </c>
      <c r="D1546" t="s">
        <v>124</v>
      </c>
      <c r="E1546">
        <v>4.8770088954560899E-2</v>
      </c>
      <c r="F1546" t="s">
        <v>659</v>
      </c>
      <c r="G1546">
        <v>-0.578511265987524</v>
      </c>
      <c r="H1546" t="s">
        <v>428</v>
      </c>
      <c r="I1546">
        <v>0.74472188508475001</v>
      </c>
      <c r="L1546">
        <v>4.8770088954560899E-2</v>
      </c>
      <c r="M1546">
        <v>-0.578511265987524</v>
      </c>
      <c r="N1546" t="s">
        <v>654</v>
      </c>
    </row>
    <row r="1547" spans="1:14" x14ac:dyDescent="0.2">
      <c r="A1547" t="s">
        <v>12</v>
      </c>
      <c r="B1547" t="s">
        <v>334</v>
      </c>
      <c r="C1547" t="s">
        <v>656</v>
      </c>
      <c r="D1547" t="s">
        <v>163</v>
      </c>
      <c r="E1547">
        <v>5.8365502972676502E-2</v>
      </c>
      <c r="F1547" t="s">
        <v>659</v>
      </c>
      <c r="G1547">
        <v>-0.55984961224599095</v>
      </c>
      <c r="H1547" t="s">
        <v>123</v>
      </c>
      <c r="I1547">
        <v>0.74472188508475001</v>
      </c>
      <c r="L1547">
        <v>5.8365502972676502E-2</v>
      </c>
      <c r="M1547">
        <v>-0.55984961224599095</v>
      </c>
      <c r="N1547" t="s">
        <v>654</v>
      </c>
    </row>
    <row r="1548" spans="1:14" x14ac:dyDescent="0.2">
      <c r="A1548" t="s">
        <v>12</v>
      </c>
      <c r="B1548" t="s">
        <v>194</v>
      </c>
      <c r="C1548" t="s">
        <v>656</v>
      </c>
      <c r="D1548" t="s">
        <v>51</v>
      </c>
      <c r="E1548">
        <v>7.7396749380958099E-2</v>
      </c>
      <c r="F1548" t="s">
        <v>659</v>
      </c>
      <c r="G1548">
        <v>0.52837835648286002</v>
      </c>
      <c r="H1548" t="s">
        <v>123</v>
      </c>
      <c r="I1548">
        <v>0.74472188508475001</v>
      </c>
      <c r="L1548">
        <v>7.7396749380958099E-2</v>
      </c>
      <c r="M1548">
        <v>0.52837835648286002</v>
      </c>
      <c r="N1548" t="s">
        <v>654</v>
      </c>
    </row>
    <row r="1549" spans="1:14" x14ac:dyDescent="0.2">
      <c r="A1549" t="s">
        <v>12</v>
      </c>
      <c r="B1549" t="s">
        <v>195</v>
      </c>
      <c r="C1549" t="s">
        <v>656</v>
      </c>
      <c r="D1549" t="s">
        <v>29</v>
      </c>
      <c r="E1549">
        <v>2.07833797307008E-2</v>
      </c>
      <c r="F1549" t="s">
        <v>659</v>
      </c>
      <c r="G1549">
        <v>-0.65503174395469099</v>
      </c>
      <c r="H1549" t="s">
        <v>703</v>
      </c>
      <c r="I1549">
        <v>0.74472188508475001</v>
      </c>
      <c r="K1549">
        <v>2.07833797307008E-2</v>
      </c>
      <c r="L1549">
        <v>2.07833797307008E-2</v>
      </c>
      <c r="M1549">
        <v>-0.65503174395469099</v>
      </c>
      <c r="N1549" t="s">
        <v>654</v>
      </c>
    </row>
    <row r="1550" spans="1:14" x14ac:dyDescent="0.2">
      <c r="A1550" t="s">
        <v>12</v>
      </c>
      <c r="B1550" t="s">
        <v>195</v>
      </c>
      <c r="C1550" t="s">
        <v>656</v>
      </c>
      <c r="D1550" t="s">
        <v>92</v>
      </c>
      <c r="E1550">
        <v>7.6077456298081899E-3</v>
      </c>
      <c r="F1550" t="s">
        <v>659</v>
      </c>
      <c r="G1550">
        <v>-0.72521371652126498</v>
      </c>
      <c r="H1550" t="s">
        <v>703</v>
      </c>
      <c r="I1550">
        <v>0.74472188508475001</v>
      </c>
      <c r="K1550">
        <v>7.6077456298081899E-3</v>
      </c>
      <c r="L1550">
        <v>7.6077456298081899E-3</v>
      </c>
      <c r="M1550">
        <v>-0.72521371652126498</v>
      </c>
      <c r="N1550" t="s">
        <v>654</v>
      </c>
    </row>
    <row r="1551" spans="1:14" x14ac:dyDescent="0.2">
      <c r="A1551" t="s">
        <v>12</v>
      </c>
      <c r="B1551" t="s">
        <v>195</v>
      </c>
      <c r="C1551" t="s">
        <v>656</v>
      </c>
      <c r="D1551" t="s">
        <v>45</v>
      </c>
      <c r="E1551">
        <v>1.9800904587872902E-3</v>
      </c>
      <c r="F1551" t="s">
        <v>659</v>
      </c>
      <c r="G1551">
        <v>-0.79539568908783997</v>
      </c>
      <c r="H1551" t="s">
        <v>703</v>
      </c>
      <c r="I1551">
        <v>0.74472188508475001</v>
      </c>
      <c r="K1551">
        <v>1.9800904587872902E-3</v>
      </c>
      <c r="L1551">
        <v>1.9800904587872902E-3</v>
      </c>
      <c r="M1551">
        <v>-0.79539568908783997</v>
      </c>
      <c r="N1551" t="s">
        <v>654</v>
      </c>
    </row>
    <row r="1552" spans="1:14" x14ac:dyDescent="0.2">
      <c r="A1552" t="s">
        <v>12</v>
      </c>
      <c r="B1552" t="s">
        <v>195</v>
      </c>
      <c r="C1552" t="s">
        <v>656</v>
      </c>
      <c r="D1552" t="s">
        <v>53</v>
      </c>
      <c r="E1552">
        <v>2.7584641058513701E-2</v>
      </c>
      <c r="F1552" t="s">
        <v>659</v>
      </c>
      <c r="G1552">
        <v>-0.63163775309916603</v>
      </c>
      <c r="H1552" t="s">
        <v>428</v>
      </c>
      <c r="I1552">
        <v>0.74472188508475001</v>
      </c>
      <c r="L1552">
        <v>2.7584641058513701E-2</v>
      </c>
      <c r="M1552">
        <v>-0.63163775309916603</v>
      </c>
      <c r="N1552" t="s">
        <v>654</v>
      </c>
    </row>
    <row r="1553" spans="1:14" x14ac:dyDescent="0.2">
      <c r="A1553" t="s">
        <v>12</v>
      </c>
      <c r="B1553" t="s">
        <v>195</v>
      </c>
      <c r="C1553" t="s">
        <v>656</v>
      </c>
      <c r="D1553" t="s">
        <v>102</v>
      </c>
      <c r="E1553">
        <v>7.6151067647509493E-2</v>
      </c>
      <c r="F1553" t="s">
        <v>659</v>
      </c>
      <c r="G1553">
        <v>-0.53026379272522595</v>
      </c>
      <c r="H1553" t="s">
        <v>123</v>
      </c>
      <c r="I1553">
        <v>0.74472188508475001</v>
      </c>
      <c r="L1553">
        <v>7.6151067647509493E-2</v>
      </c>
      <c r="M1553">
        <v>-0.53026379272522595</v>
      </c>
      <c r="N1553" t="s">
        <v>654</v>
      </c>
    </row>
    <row r="1554" spans="1:14" x14ac:dyDescent="0.2">
      <c r="A1554" t="s">
        <v>12</v>
      </c>
      <c r="B1554" t="s">
        <v>195</v>
      </c>
      <c r="C1554" t="s">
        <v>656</v>
      </c>
      <c r="D1554" t="s">
        <v>97</v>
      </c>
      <c r="E1554">
        <v>1.5295585495127099E-2</v>
      </c>
      <c r="F1554" t="s">
        <v>659</v>
      </c>
      <c r="G1554">
        <v>-0.67842573481021595</v>
      </c>
      <c r="H1554" t="s">
        <v>703</v>
      </c>
      <c r="I1554">
        <v>0.74472188508475001</v>
      </c>
      <c r="K1554">
        <v>1.5295585495127099E-2</v>
      </c>
      <c r="L1554">
        <v>1.5295585495127099E-2</v>
      </c>
      <c r="M1554">
        <v>-0.67842573481021595</v>
      </c>
      <c r="N1554" t="s">
        <v>654</v>
      </c>
    </row>
    <row r="1555" spans="1:14" x14ac:dyDescent="0.2">
      <c r="A1555" t="s">
        <v>12</v>
      </c>
      <c r="B1555" t="s">
        <v>195</v>
      </c>
      <c r="C1555" t="s">
        <v>656</v>
      </c>
      <c r="D1555" t="s">
        <v>72</v>
      </c>
      <c r="E1555">
        <v>1.69890574526987E-2</v>
      </c>
      <c r="F1555" t="s">
        <v>659</v>
      </c>
      <c r="G1555">
        <v>-0.67062773785837404</v>
      </c>
      <c r="H1555" t="s">
        <v>703</v>
      </c>
      <c r="I1555">
        <v>0.74472188508475001</v>
      </c>
      <c r="K1555">
        <v>1.69890574526987E-2</v>
      </c>
      <c r="L1555">
        <v>1.69890574526987E-2</v>
      </c>
      <c r="M1555">
        <v>-0.67062773785837404</v>
      </c>
      <c r="N1555" t="s">
        <v>654</v>
      </c>
    </row>
    <row r="1556" spans="1:14" x14ac:dyDescent="0.2">
      <c r="A1556" t="s">
        <v>12</v>
      </c>
      <c r="B1556" t="s">
        <v>195</v>
      </c>
      <c r="C1556" t="s">
        <v>656</v>
      </c>
      <c r="D1556" t="s">
        <v>20</v>
      </c>
      <c r="E1556">
        <v>1.5295585495127099E-2</v>
      </c>
      <c r="F1556" t="s">
        <v>659</v>
      </c>
      <c r="G1556">
        <v>-0.67842573481021595</v>
      </c>
      <c r="H1556" t="s">
        <v>703</v>
      </c>
      <c r="I1556">
        <v>0.74472188508475001</v>
      </c>
      <c r="K1556">
        <v>1.5295585495127099E-2</v>
      </c>
      <c r="L1556">
        <v>1.5295585495127099E-2</v>
      </c>
      <c r="M1556">
        <v>-0.67842573481021595</v>
      </c>
      <c r="N1556" t="s">
        <v>654</v>
      </c>
    </row>
    <row r="1557" spans="1:14" x14ac:dyDescent="0.2">
      <c r="A1557" t="s">
        <v>12</v>
      </c>
      <c r="B1557" t="s">
        <v>195</v>
      </c>
      <c r="C1557" t="s">
        <v>656</v>
      </c>
      <c r="D1557" t="s">
        <v>179</v>
      </c>
      <c r="E1557">
        <v>4.1346088612667899E-2</v>
      </c>
      <c r="F1557" t="s">
        <v>659</v>
      </c>
      <c r="G1557">
        <v>-0.62122473983542503</v>
      </c>
      <c r="H1557" t="s">
        <v>428</v>
      </c>
      <c r="I1557">
        <v>0.74472188508475001</v>
      </c>
      <c r="L1557">
        <v>4.1346088612667899E-2</v>
      </c>
      <c r="M1557">
        <v>-0.62122473983542503</v>
      </c>
      <c r="N1557" t="s">
        <v>654</v>
      </c>
    </row>
    <row r="1558" spans="1:14" x14ac:dyDescent="0.2">
      <c r="A1558" t="s">
        <v>12</v>
      </c>
      <c r="B1558" t="s">
        <v>195</v>
      </c>
      <c r="C1558" t="s">
        <v>656</v>
      </c>
      <c r="D1558" t="s">
        <v>40</v>
      </c>
      <c r="E1558">
        <v>8.1393209090199106E-2</v>
      </c>
      <c r="F1558" t="s">
        <v>659</v>
      </c>
      <c r="G1558">
        <v>-0.52246579577338503</v>
      </c>
      <c r="H1558" t="s">
        <v>123</v>
      </c>
      <c r="I1558">
        <v>0.74472188508475001</v>
      </c>
      <c r="L1558">
        <v>8.1393209090199106E-2</v>
      </c>
      <c r="M1558">
        <v>-0.52246579577338503</v>
      </c>
      <c r="N1558" t="s">
        <v>654</v>
      </c>
    </row>
    <row r="1559" spans="1:14" x14ac:dyDescent="0.2">
      <c r="A1559" t="s">
        <v>12</v>
      </c>
      <c r="B1559" t="s">
        <v>195</v>
      </c>
      <c r="C1559" t="s">
        <v>656</v>
      </c>
      <c r="D1559" t="s">
        <v>225</v>
      </c>
      <c r="E1559">
        <v>2.7792715386246798E-3</v>
      </c>
      <c r="F1559" t="s">
        <v>659</v>
      </c>
      <c r="G1559">
        <v>-0.77979969518415604</v>
      </c>
      <c r="H1559" t="s">
        <v>703</v>
      </c>
      <c r="I1559">
        <v>0.74472188508475001</v>
      </c>
      <c r="K1559">
        <v>2.7792715386246798E-3</v>
      </c>
      <c r="L1559">
        <v>2.7792715386246798E-3</v>
      </c>
      <c r="M1559">
        <v>-0.77979969518415604</v>
      </c>
      <c r="N1559" t="s">
        <v>654</v>
      </c>
    </row>
    <row r="1560" spans="1:14" x14ac:dyDescent="0.2">
      <c r="A1560" t="s">
        <v>12</v>
      </c>
      <c r="B1560" t="s">
        <v>195</v>
      </c>
      <c r="C1560" t="s">
        <v>656</v>
      </c>
      <c r="D1560" t="s">
        <v>255</v>
      </c>
      <c r="E1560">
        <v>7.0075304781620398E-2</v>
      </c>
      <c r="F1560" t="s">
        <v>659</v>
      </c>
      <c r="G1560">
        <v>-0.56507702069013499</v>
      </c>
      <c r="H1560" t="s">
        <v>123</v>
      </c>
      <c r="I1560">
        <v>0.74472188508475001</v>
      </c>
      <c r="L1560">
        <v>7.0075304781620398E-2</v>
      </c>
      <c r="M1560">
        <v>-0.56507702069013499</v>
      </c>
      <c r="N1560" t="s">
        <v>654</v>
      </c>
    </row>
    <row r="1561" spans="1:14" x14ac:dyDescent="0.2">
      <c r="A1561" t="s">
        <v>12</v>
      </c>
      <c r="B1561" t="s">
        <v>195</v>
      </c>
      <c r="C1561" t="s">
        <v>656</v>
      </c>
      <c r="D1561" t="s">
        <v>93</v>
      </c>
      <c r="E1561">
        <v>2.35386784394388E-3</v>
      </c>
      <c r="F1561" t="s">
        <v>659</v>
      </c>
      <c r="G1561">
        <v>-0.78759769213599795</v>
      </c>
      <c r="H1561" t="s">
        <v>703</v>
      </c>
      <c r="I1561">
        <v>0.74472188508475001</v>
      </c>
      <c r="K1561">
        <v>2.35386784394388E-3</v>
      </c>
      <c r="L1561">
        <v>2.35386784394388E-3</v>
      </c>
      <c r="M1561">
        <v>-0.78759769213599795</v>
      </c>
      <c r="N1561" t="s">
        <v>654</v>
      </c>
    </row>
    <row r="1562" spans="1:14" x14ac:dyDescent="0.2">
      <c r="A1562" t="s">
        <v>12</v>
      </c>
      <c r="B1562" t="s">
        <v>195</v>
      </c>
      <c r="C1562" t="s">
        <v>656</v>
      </c>
      <c r="D1562" t="s">
        <v>187</v>
      </c>
      <c r="E1562">
        <v>5.0912924853493899E-3</v>
      </c>
      <c r="F1562" t="s">
        <v>659</v>
      </c>
      <c r="G1562">
        <v>-0.74860770737679005</v>
      </c>
      <c r="H1562" t="s">
        <v>703</v>
      </c>
      <c r="I1562">
        <v>0.74472188508475001</v>
      </c>
      <c r="K1562">
        <v>5.0912924853493899E-3</v>
      </c>
      <c r="L1562">
        <v>5.0912924853493899E-3</v>
      </c>
      <c r="M1562">
        <v>-0.74860770737679005</v>
      </c>
      <c r="N1562" t="s">
        <v>654</v>
      </c>
    </row>
    <row r="1563" spans="1:14" x14ac:dyDescent="0.2">
      <c r="A1563" t="s">
        <v>12</v>
      </c>
      <c r="B1563" t="s">
        <v>196</v>
      </c>
      <c r="C1563" t="s">
        <v>656</v>
      </c>
      <c r="D1563" t="s">
        <v>29</v>
      </c>
      <c r="E1563">
        <v>7.4769971919415396E-2</v>
      </c>
      <c r="F1563" t="s">
        <v>659</v>
      </c>
      <c r="G1563">
        <v>-0.53237901532417298</v>
      </c>
      <c r="H1563" t="s">
        <v>123</v>
      </c>
      <c r="I1563">
        <v>0.74472188508475001</v>
      </c>
      <c r="L1563">
        <v>7.4769971919415396E-2</v>
      </c>
      <c r="M1563">
        <v>-0.53237901532417298</v>
      </c>
      <c r="N1563" t="s">
        <v>654</v>
      </c>
    </row>
    <row r="1564" spans="1:14" x14ac:dyDescent="0.2">
      <c r="A1564" t="s">
        <v>12</v>
      </c>
      <c r="B1564" t="s">
        <v>196</v>
      </c>
      <c r="C1564" t="s">
        <v>656</v>
      </c>
      <c r="D1564" t="s">
        <v>92</v>
      </c>
      <c r="E1564">
        <v>7.4769971919415396E-2</v>
      </c>
      <c r="F1564" t="s">
        <v>659</v>
      </c>
      <c r="G1564">
        <v>-0.53237901532417298</v>
      </c>
      <c r="H1564" t="s">
        <v>123</v>
      </c>
      <c r="I1564">
        <v>0.74472188508475001</v>
      </c>
      <c r="L1564">
        <v>7.4769971919415396E-2</v>
      </c>
      <c r="M1564">
        <v>-0.53237901532417298</v>
      </c>
      <c r="N1564" t="s">
        <v>654</v>
      </c>
    </row>
    <row r="1565" spans="1:14" x14ac:dyDescent="0.2">
      <c r="A1565" t="s">
        <v>12</v>
      </c>
      <c r="B1565" t="s">
        <v>196</v>
      </c>
      <c r="C1565" t="s">
        <v>656</v>
      </c>
      <c r="D1565" t="s">
        <v>45</v>
      </c>
      <c r="E1565">
        <v>5.34611191493468E-2</v>
      </c>
      <c r="F1565" t="s">
        <v>659</v>
      </c>
      <c r="G1565">
        <v>-0.56909480948446101</v>
      </c>
      <c r="H1565" t="s">
        <v>428</v>
      </c>
      <c r="I1565">
        <v>0.74472188508475001</v>
      </c>
      <c r="L1565">
        <v>5.34611191493468E-2</v>
      </c>
      <c r="M1565">
        <v>-0.56909480948446101</v>
      </c>
      <c r="N1565" t="s">
        <v>654</v>
      </c>
    </row>
    <row r="1566" spans="1:14" x14ac:dyDescent="0.2">
      <c r="A1566" t="s">
        <v>12</v>
      </c>
      <c r="B1566" t="s">
        <v>196</v>
      </c>
      <c r="C1566" t="s">
        <v>656</v>
      </c>
      <c r="D1566" t="s">
        <v>225</v>
      </c>
      <c r="E1566">
        <v>4.0571235899452399E-2</v>
      </c>
      <c r="F1566" t="s">
        <v>659</v>
      </c>
      <c r="G1566">
        <v>-0.59663165510467697</v>
      </c>
      <c r="H1566" t="s">
        <v>428</v>
      </c>
      <c r="I1566">
        <v>0.74472188508475001</v>
      </c>
      <c r="L1566">
        <v>4.0571235899452399E-2</v>
      </c>
      <c r="M1566">
        <v>-0.59663165510467697</v>
      </c>
      <c r="N1566" t="s">
        <v>654</v>
      </c>
    </row>
    <row r="1567" spans="1:14" x14ac:dyDescent="0.2">
      <c r="A1567" t="s">
        <v>12</v>
      </c>
      <c r="B1567" t="s">
        <v>196</v>
      </c>
      <c r="C1567" t="s">
        <v>656</v>
      </c>
      <c r="D1567" t="s">
        <v>255</v>
      </c>
      <c r="E1567">
        <v>9.2181268839802502E-2</v>
      </c>
      <c r="F1567" t="s">
        <v>659</v>
      </c>
      <c r="G1567">
        <v>-0.53187188357231197</v>
      </c>
      <c r="H1567" t="s">
        <v>16</v>
      </c>
      <c r="I1567">
        <v>0.74472188508475001</v>
      </c>
      <c r="L1567">
        <v>9.2181268839802502E-2</v>
      </c>
      <c r="M1567">
        <v>-0.53187188357231197</v>
      </c>
      <c r="N1567" t="s">
        <v>654</v>
      </c>
    </row>
    <row r="1568" spans="1:14" x14ac:dyDescent="0.2">
      <c r="A1568" t="s">
        <v>12</v>
      </c>
      <c r="B1568" t="s">
        <v>196</v>
      </c>
      <c r="C1568" t="s">
        <v>656</v>
      </c>
      <c r="D1568" t="s">
        <v>93</v>
      </c>
      <c r="E1568">
        <v>6.8975416986472401E-2</v>
      </c>
      <c r="F1568" t="s">
        <v>659</v>
      </c>
      <c r="G1568">
        <v>-0.54155796386424504</v>
      </c>
      <c r="H1568" t="s">
        <v>123</v>
      </c>
      <c r="I1568">
        <v>0.74472188508475001</v>
      </c>
      <c r="L1568">
        <v>6.8975416986472401E-2</v>
      </c>
      <c r="M1568">
        <v>-0.54155796386424504</v>
      </c>
      <c r="N1568" t="s">
        <v>654</v>
      </c>
    </row>
    <row r="1569" spans="1:14" x14ac:dyDescent="0.2">
      <c r="A1569" t="s">
        <v>12</v>
      </c>
      <c r="B1569" t="s">
        <v>946</v>
      </c>
      <c r="C1569" t="s">
        <v>656</v>
      </c>
      <c r="D1569" t="s">
        <v>53</v>
      </c>
      <c r="E1569">
        <v>4.2867980523987999E-2</v>
      </c>
      <c r="F1569" t="s">
        <v>659</v>
      </c>
      <c r="G1569">
        <v>0.59131239598908203</v>
      </c>
      <c r="H1569" t="s">
        <v>428</v>
      </c>
      <c r="I1569">
        <v>0.74472188508475001</v>
      </c>
      <c r="L1569">
        <v>4.2867980523987999E-2</v>
      </c>
      <c r="M1569">
        <v>0.59131239598908203</v>
      </c>
      <c r="N1569" t="s">
        <v>654</v>
      </c>
    </row>
    <row r="1570" spans="1:14" x14ac:dyDescent="0.2">
      <c r="A1570" t="s">
        <v>12</v>
      </c>
      <c r="B1570" t="s">
        <v>946</v>
      </c>
      <c r="C1570" t="s">
        <v>656</v>
      </c>
      <c r="D1570" t="s">
        <v>49</v>
      </c>
      <c r="E1570">
        <v>8.9774510599627294E-2</v>
      </c>
      <c r="F1570" t="s">
        <v>659</v>
      </c>
      <c r="G1570">
        <v>-0.51067888744511603</v>
      </c>
      <c r="H1570" t="s">
        <v>16</v>
      </c>
      <c r="I1570">
        <v>0.74472188508475001</v>
      </c>
      <c r="L1570">
        <v>8.9774510599627294E-2</v>
      </c>
      <c r="M1570">
        <v>-0.51067888744511603</v>
      </c>
      <c r="N1570" t="s">
        <v>654</v>
      </c>
    </row>
    <row r="1571" spans="1:14" x14ac:dyDescent="0.2">
      <c r="A1571" t="s">
        <v>12</v>
      </c>
      <c r="B1571" t="s">
        <v>947</v>
      </c>
      <c r="C1571" t="s">
        <v>656</v>
      </c>
      <c r="D1571" t="s">
        <v>92</v>
      </c>
      <c r="E1571">
        <v>8.1393209090199106E-2</v>
      </c>
      <c r="F1571" t="s">
        <v>659</v>
      </c>
      <c r="G1571">
        <v>-0.52246579577338503</v>
      </c>
      <c r="H1571" t="s">
        <v>123</v>
      </c>
      <c r="I1571">
        <v>0.74472188508475001</v>
      </c>
      <c r="L1571">
        <v>8.1393209090199106E-2</v>
      </c>
      <c r="M1571">
        <v>-0.52246579577338503</v>
      </c>
      <c r="N1571" t="s">
        <v>654</v>
      </c>
    </row>
    <row r="1572" spans="1:14" x14ac:dyDescent="0.2">
      <c r="A1572" t="s">
        <v>12</v>
      </c>
      <c r="B1572" t="s">
        <v>947</v>
      </c>
      <c r="C1572" t="s">
        <v>656</v>
      </c>
      <c r="D1572" t="s">
        <v>45</v>
      </c>
      <c r="E1572">
        <v>8.1393209090199106E-2</v>
      </c>
      <c r="F1572" t="s">
        <v>659</v>
      </c>
      <c r="G1572">
        <v>-0.52246579577338503</v>
      </c>
      <c r="H1572" t="s">
        <v>123</v>
      </c>
      <c r="I1572">
        <v>0.74472188508475001</v>
      </c>
      <c r="L1572">
        <v>8.1393209090199106E-2</v>
      </c>
      <c r="M1572">
        <v>-0.52246579577338503</v>
      </c>
      <c r="N1572" t="s">
        <v>654</v>
      </c>
    </row>
    <row r="1573" spans="1:14" x14ac:dyDescent="0.2">
      <c r="A1573" t="s">
        <v>12</v>
      </c>
      <c r="B1573" t="s">
        <v>947</v>
      </c>
      <c r="C1573" t="s">
        <v>656</v>
      </c>
      <c r="D1573" t="s">
        <v>38</v>
      </c>
      <c r="E1573">
        <v>7.6077456298081899E-3</v>
      </c>
      <c r="F1573" t="s">
        <v>659</v>
      </c>
      <c r="G1573">
        <v>0.72521371652126498</v>
      </c>
      <c r="H1573" t="s">
        <v>703</v>
      </c>
      <c r="I1573">
        <v>0.74472188508475001</v>
      </c>
      <c r="K1573">
        <v>7.6077456298081899E-3</v>
      </c>
      <c r="L1573">
        <v>7.6077456298081899E-3</v>
      </c>
      <c r="M1573">
        <v>0.72521371652126498</v>
      </c>
      <c r="N1573" t="s">
        <v>654</v>
      </c>
    </row>
    <row r="1574" spans="1:14" x14ac:dyDescent="0.2">
      <c r="A1574" t="s">
        <v>12</v>
      </c>
      <c r="B1574" t="s">
        <v>731</v>
      </c>
      <c r="C1574" t="s">
        <v>656</v>
      </c>
      <c r="D1574" t="s">
        <v>134</v>
      </c>
      <c r="E1574">
        <v>3.8730632223811803E-2</v>
      </c>
      <c r="F1574" t="s">
        <v>659</v>
      </c>
      <c r="G1574">
        <v>-0.73258863150654496</v>
      </c>
      <c r="H1574" t="s">
        <v>428</v>
      </c>
      <c r="I1574">
        <v>0.74472188508475001</v>
      </c>
      <c r="L1574">
        <v>3.8730632223811803E-2</v>
      </c>
      <c r="M1574">
        <v>-0.73258863150654496</v>
      </c>
      <c r="N1574" t="s">
        <v>654</v>
      </c>
    </row>
    <row r="1575" spans="1:14" x14ac:dyDescent="0.2">
      <c r="A1575" t="s">
        <v>12</v>
      </c>
      <c r="B1575" t="s">
        <v>1021</v>
      </c>
      <c r="C1575" t="s">
        <v>656</v>
      </c>
      <c r="D1575" t="s">
        <v>116</v>
      </c>
      <c r="E1575">
        <v>1.199629769322E-2</v>
      </c>
      <c r="F1575" t="s">
        <v>659</v>
      </c>
      <c r="G1575">
        <v>0.72265201572325</v>
      </c>
      <c r="H1575" t="s">
        <v>703</v>
      </c>
      <c r="I1575">
        <v>0.74472188508475001</v>
      </c>
      <c r="K1575">
        <v>1.199629769322E-2</v>
      </c>
      <c r="L1575">
        <v>1.199629769322E-2</v>
      </c>
      <c r="M1575">
        <v>0.72265201572325</v>
      </c>
      <c r="N1575" t="s">
        <v>654</v>
      </c>
    </row>
    <row r="1576" spans="1:14" x14ac:dyDescent="0.2">
      <c r="A1576" t="s">
        <v>12</v>
      </c>
      <c r="B1576" t="s">
        <v>1021</v>
      </c>
      <c r="C1576" t="s">
        <v>656</v>
      </c>
      <c r="D1576" t="s">
        <v>23</v>
      </c>
      <c r="E1576">
        <v>3.00935597556754E-2</v>
      </c>
      <c r="F1576" t="s">
        <v>659</v>
      </c>
      <c r="G1576">
        <v>0.62406892497975697</v>
      </c>
      <c r="H1576" t="s">
        <v>428</v>
      </c>
      <c r="I1576">
        <v>0.74472188508475001</v>
      </c>
      <c r="L1576">
        <v>3.00935597556754E-2</v>
      </c>
      <c r="M1576">
        <v>0.62406892497975697</v>
      </c>
      <c r="N1576" t="s">
        <v>654</v>
      </c>
    </row>
    <row r="1577" spans="1:14" x14ac:dyDescent="0.2">
      <c r="A1577" t="s">
        <v>12</v>
      </c>
      <c r="B1577" t="s">
        <v>505</v>
      </c>
      <c r="C1577" t="s">
        <v>656</v>
      </c>
      <c r="D1577" t="s">
        <v>163</v>
      </c>
      <c r="E1577">
        <v>4.8870169067718398E-2</v>
      </c>
      <c r="F1577" t="s">
        <v>659</v>
      </c>
      <c r="G1577">
        <v>-0.57830387048124099</v>
      </c>
      <c r="H1577" t="s">
        <v>428</v>
      </c>
      <c r="I1577">
        <v>0.74472188508475001</v>
      </c>
      <c r="L1577">
        <v>4.8870169067718398E-2</v>
      </c>
      <c r="M1577">
        <v>-0.57830387048124099</v>
      </c>
      <c r="N1577" t="s">
        <v>654</v>
      </c>
    </row>
    <row r="1578" spans="1:14" x14ac:dyDescent="0.2">
      <c r="A1578" t="s">
        <v>12</v>
      </c>
      <c r="B1578" t="s">
        <v>505</v>
      </c>
      <c r="C1578" t="s">
        <v>656</v>
      </c>
      <c r="D1578" t="s">
        <v>924</v>
      </c>
      <c r="E1578">
        <v>5.1316701949486197E-2</v>
      </c>
      <c r="F1578" t="s">
        <v>659</v>
      </c>
      <c r="G1578">
        <v>-0.94868329805051299</v>
      </c>
      <c r="H1578" t="s">
        <v>428</v>
      </c>
      <c r="I1578">
        <v>0.74472188508475001</v>
      </c>
      <c r="L1578">
        <v>5.1316701949486197E-2</v>
      </c>
      <c r="M1578">
        <v>-0.94868329805051299</v>
      </c>
      <c r="N1578" t="s">
        <v>654</v>
      </c>
    </row>
    <row r="1579" spans="1:14" x14ac:dyDescent="0.2">
      <c r="A1579" t="s">
        <v>12</v>
      </c>
      <c r="B1579" t="s">
        <v>505</v>
      </c>
      <c r="C1579" t="s">
        <v>656</v>
      </c>
      <c r="D1579" t="s">
        <v>118</v>
      </c>
      <c r="E1579">
        <v>2.7343876389870299E-2</v>
      </c>
      <c r="F1579" t="s">
        <v>659</v>
      </c>
      <c r="G1579">
        <v>-0.63238984397948705</v>
      </c>
      <c r="H1579" t="s">
        <v>428</v>
      </c>
      <c r="I1579">
        <v>0.74472188508475001</v>
      </c>
      <c r="L1579">
        <v>2.7343876389870299E-2</v>
      </c>
      <c r="M1579">
        <v>-0.63238984397948705</v>
      </c>
      <c r="N1579" t="s">
        <v>654</v>
      </c>
    </row>
    <row r="1580" spans="1:14" x14ac:dyDescent="0.2">
      <c r="A1580" t="s">
        <v>12</v>
      </c>
      <c r="B1580" t="s">
        <v>732</v>
      </c>
      <c r="C1580" t="s">
        <v>656</v>
      </c>
      <c r="D1580" t="s">
        <v>92</v>
      </c>
      <c r="E1580">
        <v>9.7751618634520504E-2</v>
      </c>
      <c r="F1580" t="s">
        <v>659</v>
      </c>
      <c r="G1580">
        <v>-0.50013232027308496</v>
      </c>
      <c r="H1580" t="s">
        <v>16</v>
      </c>
      <c r="I1580">
        <v>0.74472188508475001</v>
      </c>
      <c r="L1580">
        <v>9.7751618634520504E-2</v>
      </c>
      <c r="M1580">
        <v>-0.50013232027308496</v>
      </c>
      <c r="N1580" t="s">
        <v>654</v>
      </c>
    </row>
    <row r="1581" spans="1:14" x14ac:dyDescent="0.2">
      <c r="A1581" t="s">
        <v>12</v>
      </c>
      <c r="B1581" t="s">
        <v>732</v>
      </c>
      <c r="C1581" t="s">
        <v>656</v>
      </c>
      <c r="D1581" t="s">
        <v>45</v>
      </c>
      <c r="E1581">
        <v>1.03829741052914E-2</v>
      </c>
      <c r="F1581" t="s">
        <v>659</v>
      </c>
      <c r="G1581">
        <v>-0.70541051142994904</v>
      </c>
      <c r="H1581" t="s">
        <v>703</v>
      </c>
      <c r="I1581">
        <v>0.74472188508475001</v>
      </c>
      <c r="K1581">
        <v>1.03829741052914E-2</v>
      </c>
      <c r="L1581">
        <v>1.03829741052914E-2</v>
      </c>
      <c r="M1581">
        <v>-0.70541051142994904</v>
      </c>
      <c r="N1581" t="s">
        <v>654</v>
      </c>
    </row>
    <row r="1582" spans="1:14" x14ac:dyDescent="0.2">
      <c r="A1582" t="s">
        <v>12</v>
      </c>
      <c r="B1582" t="s">
        <v>732</v>
      </c>
      <c r="C1582" t="s">
        <v>656</v>
      </c>
      <c r="D1582" t="s">
        <v>124</v>
      </c>
      <c r="E1582">
        <v>4.5263200923639703E-2</v>
      </c>
      <c r="F1582" t="s">
        <v>659</v>
      </c>
      <c r="G1582">
        <v>-0.58597592748413696</v>
      </c>
      <c r="H1582" t="s">
        <v>428</v>
      </c>
      <c r="I1582">
        <v>0.74472188508475001</v>
      </c>
      <c r="L1582">
        <v>4.5263200923639703E-2</v>
      </c>
      <c r="M1582">
        <v>-0.58597592748413696</v>
      </c>
      <c r="N1582" t="s">
        <v>654</v>
      </c>
    </row>
    <row r="1583" spans="1:14" x14ac:dyDescent="0.2">
      <c r="A1583" t="s">
        <v>12</v>
      </c>
      <c r="B1583" t="s">
        <v>732</v>
      </c>
      <c r="C1583" t="s">
        <v>656</v>
      </c>
      <c r="D1583" t="s">
        <v>49</v>
      </c>
      <c r="E1583">
        <v>8.1351612947713703E-2</v>
      </c>
      <c r="F1583" t="s">
        <v>659</v>
      </c>
      <c r="G1583">
        <v>-0.52252630476292505</v>
      </c>
      <c r="H1583" t="s">
        <v>123</v>
      </c>
      <c r="I1583">
        <v>0.74472188508475001</v>
      </c>
      <c r="L1583">
        <v>8.1351612947713703E-2</v>
      </c>
      <c r="M1583">
        <v>-0.52252630476292505</v>
      </c>
      <c r="N1583" t="s">
        <v>654</v>
      </c>
    </row>
    <row r="1584" spans="1:14" x14ac:dyDescent="0.2">
      <c r="A1584" t="s">
        <v>12</v>
      </c>
      <c r="B1584" t="s">
        <v>733</v>
      </c>
      <c r="C1584" t="s">
        <v>656</v>
      </c>
      <c r="D1584" t="s">
        <v>92</v>
      </c>
      <c r="E1584">
        <v>1.2285744753363E-2</v>
      </c>
      <c r="F1584" t="s">
        <v>659</v>
      </c>
      <c r="G1584">
        <v>-0.694021728713899</v>
      </c>
      <c r="H1584" t="s">
        <v>703</v>
      </c>
      <c r="I1584">
        <v>0.74472188508475001</v>
      </c>
      <c r="K1584">
        <v>1.2285744753363E-2</v>
      </c>
      <c r="L1584">
        <v>1.2285744753363E-2</v>
      </c>
      <c r="M1584">
        <v>-0.694021728713899</v>
      </c>
      <c r="N1584" t="s">
        <v>654</v>
      </c>
    </row>
    <row r="1585" spans="1:14" x14ac:dyDescent="0.2">
      <c r="A1585" t="s">
        <v>12</v>
      </c>
      <c r="B1585" t="s">
        <v>733</v>
      </c>
      <c r="C1585" t="s">
        <v>656</v>
      </c>
      <c r="D1585" t="s">
        <v>45</v>
      </c>
      <c r="E1585">
        <v>4.22829482453735E-2</v>
      </c>
      <c r="F1585" t="s">
        <v>659</v>
      </c>
      <c r="G1585">
        <v>-0.59264776833995902</v>
      </c>
      <c r="H1585" t="s">
        <v>428</v>
      </c>
      <c r="I1585">
        <v>0.74472188508475001</v>
      </c>
      <c r="L1585">
        <v>4.22829482453735E-2</v>
      </c>
      <c r="M1585">
        <v>-0.59264776833995902</v>
      </c>
      <c r="N1585" t="s">
        <v>654</v>
      </c>
    </row>
    <row r="1586" spans="1:14" x14ac:dyDescent="0.2">
      <c r="A1586" t="s">
        <v>12</v>
      </c>
      <c r="B1586" t="s">
        <v>733</v>
      </c>
      <c r="C1586" t="s">
        <v>656</v>
      </c>
      <c r="D1586" t="s">
        <v>38</v>
      </c>
      <c r="E1586">
        <v>5.0912924853493803E-3</v>
      </c>
      <c r="F1586" t="s">
        <v>659</v>
      </c>
      <c r="G1586">
        <v>0.74860770737679005</v>
      </c>
      <c r="H1586" t="s">
        <v>703</v>
      </c>
      <c r="I1586">
        <v>0.74472188508475001</v>
      </c>
      <c r="K1586">
        <v>5.0912924853493803E-3</v>
      </c>
      <c r="L1586">
        <v>5.0912924853493803E-3</v>
      </c>
      <c r="M1586">
        <v>0.74860770737679005</v>
      </c>
      <c r="N1586" t="s">
        <v>654</v>
      </c>
    </row>
    <row r="1587" spans="1:14" x14ac:dyDescent="0.2">
      <c r="A1587" t="s">
        <v>12</v>
      </c>
      <c r="B1587" t="s">
        <v>733</v>
      </c>
      <c r="C1587" t="s">
        <v>656</v>
      </c>
      <c r="D1587" t="s">
        <v>225</v>
      </c>
      <c r="E1587">
        <v>3.0171995450734901E-2</v>
      </c>
      <c r="F1587" t="s">
        <v>659</v>
      </c>
      <c r="G1587">
        <v>-0.62383975614732501</v>
      </c>
      <c r="H1587" t="s">
        <v>428</v>
      </c>
      <c r="I1587">
        <v>0.74472188508475001</v>
      </c>
      <c r="L1587">
        <v>3.0171995450734901E-2</v>
      </c>
      <c r="M1587">
        <v>-0.62383975614732501</v>
      </c>
      <c r="N1587" t="s">
        <v>654</v>
      </c>
    </row>
    <row r="1588" spans="1:14" x14ac:dyDescent="0.2">
      <c r="A1588" t="s">
        <v>12</v>
      </c>
      <c r="B1588" t="s">
        <v>733</v>
      </c>
      <c r="C1588" t="s">
        <v>656</v>
      </c>
      <c r="D1588" t="s">
        <v>46</v>
      </c>
      <c r="E1588">
        <v>6.6369332076986601E-2</v>
      </c>
      <c r="F1588" t="s">
        <v>659</v>
      </c>
      <c r="G1588">
        <v>0.54585978662890899</v>
      </c>
      <c r="H1588" t="s">
        <v>123</v>
      </c>
      <c r="I1588">
        <v>0.74472188508475001</v>
      </c>
      <c r="L1588">
        <v>6.6369332076986601E-2</v>
      </c>
      <c r="M1588">
        <v>0.54585978662890899</v>
      </c>
      <c r="N1588" t="s">
        <v>654</v>
      </c>
    </row>
    <row r="1589" spans="1:14" x14ac:dyDescent="0.2">
      <c r="A1589" t="s">
        <v>12</v>
      </c>
      <c r="B1589" t="s">
        <v>733</v>
      </c>
      <c r="C1589" t="s">
        <v>656</v>
      </c>
      <c r="D1589" t="s">
        <v>93</v>
      </c>
      <c r="E1589">
        <v>5.7491828766837803E-2</v>
      </c>
      <c r="F1589" t="s">
        <v>659</v>
      </c>
      <c r="G1589">
        <v>-0.56145578053259204</v>
      </c>
      <c r="H1589" t="s">
        <v>123</v>
      </c>
      <c r="I1589">
        <v>0.74472188508475001</v>
      </c>
      <c r="L1589">
        <v>5.7491828766837803E-2</v>
      </c>
      <c r="M1589">
        <v>-0.56145578053259204</v>
      </c>
      <c r="N1589" t="s">
        <v>654</v>
      </c>
    </row>
    <row r="1590" spans="1:14" x14ac:dyDescent="0.2">
      <c r="A1590" t="s">
        <v>12</v>
      </c>
      <c r="B1590" t="s">
        <v>734</v>
      </c>
      <c r="C1590" t="s">
        <v>656</v>
      </c>
      <c r="D1590" t="s">
        <v>163</v>
      </c>
      <c r="E1590">
        <v>6.4714297404399407E-2</v>
      </c>
      <c r="F1590" t="s">
        <v>659</v>
      </c>
      <c r="G1590">
        <v>0.54865262000107096</v>
      </c>
      <c r="H1590" t="s">
        <v>123</v>
      </c>
      <c r="I1590">
        <v>0.74472188508475001</v>
      </c>
      <c r="L1590">
        <v>6.4714297404399407E-2</v>
      </c>
      <c r="M1590">
        <v>0.54865262000107096</v>
      </c>
      <c r="N1590" t="s">
        <v>654</v>
      </c>
    </row>
    <row r="1591" spans="1:14" x14ac:dyDescent="0.2">
      <c r="A1591" t="s">
        <v>12</v>
      </c>
      <c r="B1591" t="s">
        <v>734</v>
      </c>
      <c r="C1591" t="s">
        <v>656</v>
      </c>
      <c r="D1591" t="s">
        <v>31</v>
      </c>
      <c r="E1591">
        <v>2.55260941403299E-2</v>
      </c>
      <c r="F1591" t="s">
        <v>659</v>
      </c>
      <c r="G1591">
        <v>0.63822855796042999</v>
      </c>
      <c r="H1591" t="s">
        <v>428</v>
      </c>
      <c r="I1591">
        <v>0.74472188508475001</v>
      </c>
      <c r="L1591">
        <v>2.55260941403299E-2</v>
      </c>
      <c r="M1591">
        <v>0.63822855796042999</v>
      </c>
      <c r="N1591" t="s">
        <v>654</v>
      </c>
    </row>
    <row r="1592" spans="1:14" x14ac:dyDescent="0.2">
      <c r="A1592" t="s">
        <v>12</v>
      </c>
      <c r="B1592" t="s">
        <v>614</v>
      </c>
      <c r="C1592" t="s">
        <v>656</v>
      </c>
      <c r="D1592" t="s">
        <v>124</v>
      </c>
      <c r="E1592">
        <v>1.75693732182679E-2</v>
      </c>
      <c r="F1592" t="s">
        <v>659</v>
      </c>
      <c r="G1592">
        <v>0.66808720394688204</v>
      </c>
      <c r="H1592" t="s">
        <v>703</v>
      </c>
      <c r="I1592">
        <v>0.74472188508475001</v>
      </c>
      <c r="K1592">
        <v>1.75693732182679E-2</v>
      </c>
      <c r="L1592">
        <v>1.75693732182679E-2</v>
      </c>
      <c r="M1592">
        <v>0.66808720394688204</v>
      </c>
      <c r="N1592" t="s">
        <v>654</v>
      </c>
    </row>
    <row r="1593" spans="1:14" x14ac:dyDescent="0.2">
      <c r="A1593" t="s">
        <v>12</v>
      </c>
      <c r="B1593" t="s">
        <v>614</v>
      </c>
      <c r="C1593" t="s">
        <v>656</v>
      </c>
      <c r="D1593" t="s">
        <v>116</v>
      </c>
      <c r="E1593">
        <v>3.8036924681926397E-2</v>
      </c>
      <c r="F1593" t="s">
        <v>659</v>
      </c>
      <c r="G1593">
        <v>0.62928530890209</v>
      </c>
      <c r="H1593" t="s">
        <v>428</v>
      </c>
      <c r="I1593">
        <v>0.74472188508475001</v>
      </c>
      <c r="L1593">
        <v>3.8036924681926397E-2</v>
      </c>
      <c r="M1593">
        <v>0.62928530890209</v>
      </c>
      <c r="N1593" t="s">
        <v>654</v>
      </c>
    </row>
    <row r="1594" spans="1:14" x14ac:dyDescent="0.2">
      <c r="A1594" t="s">
        <v>12</v>
      </c>
      <c r="B1594" t="s">
        <v>614</v>
      </c>
      <c r="C1594" t="s">
        <v>656</v>
      </c>
      <c r="D1594" t="s">
        <v>49</v>
      </c>
      <c r="E1594">
        <v>1.22517102263655E-2</v>
      </c>
      <c r="F1594" t="s">
        <v>659</v>
      </c>
      <c r="G1594">
        <v>0.69421351918502905</v>
      </c>
      <c r="H1594" t="s">
        <v>703</v>
      </c>
      <c r="I1594">
        <v>0.74472188508475001</v>
      </c>
      <c r="K1594">
        <v>1.22517102263655E-2</v>
      </c>
      <c r="L1594">
        <v>1.22517102263655E-2</v>
      </c>
      <c r="M1594">
        <v>0.69421351918502905</v>
      </c>
      <c r="N1594" t="s">
        <v>654</v>
      </c>
    </row>
    <row r="1595" spans="1:14" x14ac:dyDescent="0.2">
      <c r="A1595" t="s">
        <v>12</v>
      </c>
      <c r="B1595" t="s">
        <v>614</v>
      </c>
      <c r="C1595" t="s">
        <v>656</v>
      </c>
      <c r="D1595" t="s">
        <v>51</v>
      </c>
      <c r="E1595">
        <v>6.0431316955982597E-2</v>
      </c>
      <c r="F1595" t="s">
        <v>659</v>
      </c>
      <c r="G1595">
        <v>0.55611728149768402</v>
      </c>
      <c r="H1595" t="s">
        <v>123</v>
      </c>
      <c r="I1595">
        <v>0.74472188508475001</v>
      </c>
      <c r="L1595">
        <v>6.0431316955982597E-2</v>
      </c>
      <c r="M1595">
        <v>0.55611728149768402</v>
      </c>
      <c r="N1595" t="s">
        <v>654</v>
      </c>
    </row>
    <row r="1596" spans="1:14" x14ac:dyDescent="0.2">
      <c r="A1596" t="s">
        <v>12</v>
      </c>
      <c r="B1596" t="s">
        <v>614</v>
      </c>
      <c r="C1596" t="s">
        <v>656</v>
      </c>
      <c r="D1596" t="s">
        <v>75</v>
      </c>
      <c r="E1596">
        <v>9.8099856881675596E-3</v>
      </c>
      <c r="F1596" t="s">
        <v>659</v>
      </c>
      <c r="G1596">
        <v>0.70914284217825496</v>
      </c>
      <c r="H1596" t="s">
        <v>703</v>
      </c>
      <c r="I1596">
        <v>0.74472188508475001</v>
      </c>
      <c r="K1596">
        <v>9.8099856881675596E-3</v>
      </c>
      <c r="L1596">
        <v>9.8099856881675596E-3</v>
      </c>
      <c r="M1596">
        <v>0.70914284217825496</v>
      </c>
      <c r="N1596" t="s">
        <v>654</v>
      </c>
    </row>
    <row r="1597" spans="1:14" x14ac:dyDescent="0.2">
      <c r="A1597" t="s">
        <v>12</v>
      </c>
      <c r="B1597" t="s">
        <v>735</v>
      </c>
      <c r="C1597" t="s">
        <v>656</v>
      </c>
      <c r="D1597" t="s">
        <v>53</v>
      </c>
      <c r="E1597">
        <v>9.2071357276275703E-2</v>
      </c>
      <c r="F1597" t="s">
        <v>659</v>
      </c>
      <c r="G1597">
        <v>0.50757964866842598</v>
      </c>
      <c r="H1597" t="s">
        <v>16</v>
      </c>
      <c r="I1597">
        <v>0.74472188508475001</v>
      </c>
      <c r="L1597">
        <v>9.2071357276275703E-2</v>
      </c>
      <c r="M1597">
        <v>0.50757964866842598</v>
      </c>
      <c r="N1597" t="s">
        <v>654</v>
      </c>
    </row>
    <row r="1598" spans="1:14" x14ac:dyDescent="0.2">
      <c r="A1598" t="s">
        <v>12</v>
      </c>
      <c r="B1598" t="s">
        <v>735</v>
      </c>
      <c r="C1598" t="s">
        <v>656</v>
      </c>
      <c r="D1598" t="s">
        <v>179</v>
      </c>
      <c r="E1598">
        <v>5.5452612069967197E-2</v>
      </c>
      <c r="F1598" t="s">
        <v>659</v>
      </c>
      <c r="G1598">
        <v>-0.59114680533226704</v>
      </c>
      <c r="H1598" t="s">
        <v>428</v>
      </c>
      <c r="I1598">
        <v>0.74472188508475001</v>
      </c>
      <c r="L1598">
        <v>5.5452612069967197E-2</v>
      </c>
      <c r="M1598">
        <v>-0.59114680533226704</v>
      </c>
      <c r="N1598" t="s">
        <v>654</v>
      </c>
    </row>
    <row r="1599" spans="1:14" x14ac:dyDescent="0.2">
      <c r="A1599" t="s">
        <v>12</v>
      </c>
      <c r="B1599" t="s">
        <v>948</v>
      </c>
      <c r="C1599" t="s">
        <v>656</v>
      </c>
      <c r="D1599" t="s">
        <v>49</v>
      </c>
      <c r="E1599">
        <v>9.7388085921706405E-3</v>
      </c>
      <c r="F1599" t="s">
        <v>659</v>
      </c>
      <c r="G1599">
        <v>0.70961772261758205</v>
      </c>
      <c r="H1599" t="s">
        <v>703</v>
      </c>
      <c r="I1599">
        <v>0.74472188508475001</v>
      </c>
      <c r="K1599">
        <v>9.7388085921706405E-3</v>
      </c>
      <c r="L1599">
        <v>9.7388085921706405E-3</v>
      </c>
      <c r="M1599">
        <v>0.70961772261758205</v>
      </c>
      <c r="N1599" t="s">
        <v>654</v>
      </c>
    </row>
    <row r="1600" spans="1:14" x14ac:dyDescent="0.2">
      <c r="A1600" t="s">
        <v>12</v>
      </c>
      <c r="B1600" t="s">
        <v>948</v>
      </c>
      <c r="C1600" t="s">
        <v>656</v>
      </c>
      <c r="D1600" t="s">
        <v>46</v>
      </c>
      <c r="E1600">
        <v>3.29295532197528E-2</v>
      </c>
      <c r="F1600" t="s">
        <v>659</v>
      </c>
      <c r="G1600">
        <v>0.61604175919548299</v>
      </c>
      <c r="H1600" t="s">
        <v>428</v>
      </c>
      <c r="I1600">
        <v>0.74472188508475001</v>
      </c>
      <c r="L1600">
        <v>3.29295532197528E-2</v>
      </c>
      <c r="M1600">
        <v>0.61604175919548299</v>
      </c>
      <c r="N1600" t="s">
        <v>654</v>
      </c>
    </row>
    <row r="1601" spans="1:14" x14ac:dyDescent="0.2">
      <c r="A1601" t="s">
        <v>12</v>
      </c>
      <c r="B1601" t="s">
        <v>948</v>
      </c>
      <c r="C1601" t="s">
        <v>656</v>
      </c>
      <c r="D1601" t="s">
        <v>75</v>
      </c>
      <c r="E1601">
        <v>4.22829482453735E-2</v>
      </c>
      <c r="F1601" t="s">
        <v>659</v>
      </c>
      <c r="G1601">
        <v>0.59264776833995902</v>
      </c>
      <c r="H1601" t="s">
        <v>428</v>
      </c>
      <c r="I1601">
        <v>0.74472188508475001</v>
      </c>
      <c r="L1601">
        <v>4.22829482453735E-2</v>
      </c>
      <c r="M1601">
        <v>0.59264776833995902</v>
      </c>
      <c r="N1601" t="s">
        <v>654</v>
      </c>
    </row>
    <row r="1602" spans="1:14" x14ac:dyDescent="0.2">
      <c r="A1602" t="s">
        <v>12</v>
      </c>
      <c r="B1602" t="s">
        <v>338</v>
      </c>
      <c r="C1602" t="s">
        <v>656</v>
      </c>
      <c r="D1602" t="s">
        <v>18</v>
      </c>
      <c r="E1602">
        <v>9.2074040310509794E-2</v>
      </c>
      <c r="F1602" t="s">
        <v>659</v>
      </c>
      <c r="G1602">
        <v>-0.50757605898353497</v>
      </c>
      <c r="H1602" t="s">
        <v>16</v>
      </c>
      <c r="I1602">
        <v>0.74472188508475001</v>
      </c>
      <c r="L1602">
        <v>9.2074040310509794E-2</v>
      </c>
      <c r="M1602">
        <v>-0.50757605898353497</v>
      </c>
      <c r="N1602" t="s">
        <v>654</v>
      </c>
    </row>
    <row r="1603" spans="1:14" x14ac:dyDescent="0.2">
      <c r="A1603" t="s">
        <v>12</v>
      </c>
      <c r="B1603" t="s">
        <v>338</v>
      </c>
      <c r="C1603" t="s">
        <v>656</v>
      </c>
      <c r="D1603" t="s">
        <v>29</v>
      </c>
      <c r="E1603">
        <v>4.3100496257612197E-2</v>
      </c>
      <c r="F1603" t="s">
        <v>659</v>
      </c>
      <c r="G1603">
        <v>-0.59078524898083595</v>
      </c>
      <c r="H1603" t="s">
        <v>428</v>
      </c>
      <c r="I1603">
        <v>0.74472188508475001</v>
      </c>
      <c r="L1603">
        <v>4.3100496257612197E-2</v>
      </c>
      <c r="M1603">
        <v>-0.59078524898083595</v>
      </c>
      <c r="N1603" t="s">
        <v>654</v>
      </c>
    </row>
    <row r="1604" spans="1:14" x14ac:dyDescent="0.2">
      <c r="A1604" t="s">
        <v>12</v>
      </c>
      <c r="B1604" t="s">
        <v>338</v>
      </c>
      <c r="C1604" t="s">
        <v>656</v>
      </c>
      <c r="D1604" t="s">
        <v>102</v>
      </c>
      <c r="E1604">
        <v>2.1268477651044001E-2</v>
      </c>
      <c r="F1604" t="s">
        <v>659</v>
      </c>
      <c r="G1604">
        <v>-0.65319214147881199</v>
      </c>
      <c r="H1604" t="s">
        <v>703</v>
      </c>
      <c r="I1604">
        <v>0.74472188508475001</v>
      </c>
      <c r="K1604">
        <v>2.1268477651044001E-2</v>
      </c>
      <c r="L1604">
        <v>2.1268477651044001E-2</v>
      </c>
      <c r="M1604">
        <v>-0.65319214147881199</v>
      </c>
      <c r="N1604" t="s">
        <v>654</v>
      </c>
    </row>
    <row r="1605" spans="1:14" x14ac:dyDescent="0.2">
      <c r="A1605" t="s">
        <v>12</v>
      </c>
      <c r="B1605" t="s">
        <v>338</v>
      </c>
      <c r="C1605" t="s">
        <v>656</v>
      </c>
      <c r="D1605" t="s">
        <v>97</v>
      </c>
      <c r="E1605">
        <v>2.7343876389870299E-2</v>
      </c>
      <c r="F1605" t="s">
        <v>659</v>
      </c>
      <c r="G1605">
        <v>-0.63238984397948705</v>
      </c>
      <c r="H1605" t="s">
        <v>428</v>
      </c>
      <c r="I1605">
        <v>0.74472188508475001</v>
      </c>
      <c r="L1605">
        <v>2.7343876389870299E-2</v>
      </c>
      <c r="M1605">
        <v>-0.63238984397948705</v>
      </c>
      <c r="N1605" t="s">
        <v>654</v>
      </c>
    </row>
    <row r="1606" spans="1:14" x14ac:dyDescent="0.2">
      <c r="A1606" t="s">
        <v>12</v>
      </c>
      <c r="B1606" t="s">
        <v>338</v>
      </c>
      <c r="C1606" t="s">
        <v>656</v>
      </c>
      <c r="D1606" t="s">
        <v>72</v>
      </c>
      <c r="E1606">
        <v>5.3005704133452097E-2</v>
      </c>
      <c r="F1606" t="s">
        <v>659</v>
      </c>
      <c r="G1606">
        <v>-0.56998295148151101</v>
      </c>
      <c r="H1606" t="s">
        <v>428</v>
      </c>
      <c r="I1606">
        <v>0.74472188508475001</v>
      </c>
      <c r="L1606">
        <v>5.3005704133452097E-2</v>
      </c>
      <c r="M1606">
        <v>-0.56998295148151101</v>
      </c>
      <c r="N1606" t="s">
        <v>654</v>
      </c>
    </row>
    <row r="1607" spans="1:14" x14ac:dyDescent="0.2">
      <c r="A1607" t="s">
        <v>12</v>
      </c>
      <c r="B1607" t="s">
        <v>338</v>
      </c>
      <c r="C1607" t="s">
        <v>656</v>
      </c>
      <c r="D1607" t="s">
        <v>20</v>
      </c>
      <c r="E1607">
        <v>1.66233105901708E-3</v>
      </c>
      <c r="F1607" t="s">
        <v>659</v>
      </c>
      <c r="G1607">
        <v>-0.802968683473954</v>
      </c>
      <c r="H1607" t="s">
        <v>703</v>
      </c>
      <c r="I1607">
        <v>0.74472188508475001</v>
      </c>
      <c r="K1607">
        <v>1.66233105901708E-3</v>
      </c>
      <c r="L1607">
        <v>1.66233105901708E-3</v>
      </c>
      <c r="M1607">
        <v>-0.802968683473954</v>
      </c>
      <c r="N1607" t="s">
        <v>654</v>
      </c>
    </row>
    <row r="1608" spans="1:14" x14ac:dyDescent="0.2">
      <c r="A1608" t="s">
        <v>12</v>
      </c>
      <c r="B1608" t="s">
        <v>338</v>
      </c>
      <c r="C1608" t="s">
        <v>656</v>
      </c>
      <c r="D1608" t="s">
        <v>40</v>
      </c>
      <c r="E1608">
        <v>1.22558966645405E-3</v>
      </c>
      <c r="F1608" t="s">
        <v>659</v>
      </c>
      <c r="G1608">
        <v>-0.81545006197354897</v>
      </c>
      <c r="H1608" t="s">
        <v>703</v>
      </c>
      <c r="I1608">
        <v>0.71572385896823498</v>
      </c>
      <c r="K1608">
        <v>1.22558966645405E-3</v>
      </c>
      <c r="L1608">
        <v>1.22558966645405E-3</v>
      </c>
      <c r="M1608">
        <v>-0.81545006197354897</v>
      </c>
      <c r="N1608" t="s">
        <v>654</v>
      </c>
    </row>
    <row r="1609" spans="1:14" x14ac:dyDescent="0.2">
      <c r="A1609" t="s">
        <v>12</v>
      </c>
      <c r="B1609" t="s">
        <v>338</v>
      </c>
      <c r="C1609" t="s">
        <v>656</v>
      </c>
      <c r="D1609" t="s">
        <v>67</v>
      </c>
      <c r="E1609">
        <v>2.1268477651044001E-2</v>
      </c>
      <c r="F1609" t="s">
        <v>659</v>
      </c>
      <c r="G1609">
        <v>-0.65319214147881199</v>
      </c>
      <c r="H1609" t="s">
        <v>703</v>
      </c>
      <c r="I1609">
        <v>0.74472188508475001</v>
      </c>
      <c r="K1609">
        <v>2.1268477651044001E-2</v>
      </c>
      <c r="L1609">
        <v>2.1268477651044001E-2</v>
      </c>
      <c r="M1609">
        <v>-0.65319214147881199</v>
      </c>
      <c r="N1609" t="s">
        <v>654</v>
      </c>
    </row>
    <row r="1610" spans="1:14" x14ac:dyDescent="0.2">
      <c r="A1610" t="s">
        <v>12</v>
      </c>
      <c r="B1610" t="s">
        <v>338</v>
      </c>
      <c r="C1610" t="s">
        <v>656</v>
      </c>
      <c r="D1610" t="s">
        <v>93</v>
      </c>
      <c r="E1610">
        <v>5.3005704133452097E-2</v>
      </c>
      <c r="F1610" t="s">
        <v>659</v>
      </c>
      <c r="G1610">
        <v>-0.56998295148151101</v>
      </c>
      <c r="H1610" t="s">
        <v>428</v>
      </c>
      <c r="I1610">
        <v>0.74472188508475001</v>
      </c>
      <c r="L1610">
        <v>5.3005704133452097E-2</v>
      </c>
      <c r="M1610">
        <v>-0.56998295148151101</v>
      </c>
      <c r="N1610" t="s">
        <v>654</v>
      </c>
    </row>
    <row r="1611" spans="1:14" x14ac:dyDescent="0.2">
      <c r="A1611" t="s">
        <v>12</v>
      </c>
      <c r="B1611" t="s">
        <v>338</v>
      </c>
      <c r="C1611" t="s">
        <v>656</v>
      </c>
      <c r="D1611" t="s">
        <v>187</v>
      </c>
      <c r="E1611">
        <v>7.7396749380958002E-2</v>
      </c>
      <c r="F1611" t="s">
        <v>659</v>
      </c>
      <c r="G1611">
        <v>-0.52837835648286002</v>
      </c>
      <c r="H1611" t="s">
        <v>123</v>
      </c>
      <c r="I1611">
        <v>0.74472188508475001</v>
      </c>
      <c r="L1611">
        <v>7.7396749380958002E-2</v>
      </c>
      <c r="M1611">
        <v>-0.52837835648286002</v>
      </c>
      <c r="N1611" t="s">
        <v>654</v>
      </c>
    </row>
    <row r="1612" spans="1:14" x14ac:dyDescent="0.2">
      <c r="A1612" t="s">
        <v>12</v>
      </c>
      <c r="B1612" t="s">
        <v>952</v>
      </c>
      <c r="C1612" t="s">
        <v>656</v>
      </c>
      <c r="D1612" t="s">
        <v>159</v>
      </c>
      <c r="E1612">
        <v>6.0300025541073797E-2</v>
      </c>
      <c r="F1612" t="s">
        <v>659</v>
      </c>
      <c r="G1612">
        <v>0.55635182401115801</v>
      </c>
      <c r="H1612" t="s">
        <v>123</v>
      </c>
      <c r="I1612">
        <v>0.74472188508475001</v>
      </c>
      <c r="L1612">
        <v>6.0300025541073797E-2</v>
      </c>
      <c r="M1612">
        <v>0.55635182401115801</v>
      </c>
      <c r="N1612" t="s">
        <v>654</v>
      </c>
    </row>
    <row r="1613" spans="1:14" x14ac:dyDescent="0.2">
      <c r="A1613" t="s">
        <v>12</v>
      </c>
      <c r="B1613" t="s">
        <v>952</v>
      </c>
      <c r="C1613" t="s">
        <v>656</v>
      </c>
      <c r="D1613" t="s">
        <v>35</v>
      </c>
      <c r="E1613">
        <v>6.0300025541073797E-2</v>
      </c>
      <c r="F1613" t="s">
        <v>659</v>
      </c>
      <c r="G1613">
        <v>0.55635182401115801</v>
      </c>
      <c r="H1613" t="s">
        <v>123</v>
      </c>
      <c r="I1613">
        <v>0.74472188508475001</v>
      </c>
      <c r="L1613">
        <v>6.0300025541073797E-2</v>
      </c>
      <c r="M1613">
        <v>0.55635182401115801</v>
      </c>
      <c r="N1613" t="s">
        <v>654</v>
      </c>
    </row>
    <row r="1614" spans="1:14" x14ac:dyDescent="0.2">
      <c r="A1614" t="s">
        <v>12</v>
      </c>
      <c r="B1614" t="s">
        <v>952</v>
      </c>
      <c r="C1614" t="s">
        <v>656</v>
      </c>
      <c r="D1614" t="s">
        <v>102</v>
      </c>
      <c r="E1614">
        <v>6.8541124715912699E-2</v>
      </c>
      <c r="F1614" t="s">
        <v>659</v>
      </c>
      <c r="G1614">
        <v>0.54226696770707805</v>
      </c>
      <c r="H1614" t="s">
        <v>123</v>
      </c>
      <c r="I1614">
        <v>0.74472188508475001</v>
      </c>
      <c r="L1614">
        <v>6.8541124715912699E-2</v>
      </c>
      <c r="M1614">
        <v>0.54226696770707805</v>
      </c>
      <c r="N1614" t="s">
        <v>654</v>
      </c>
    </row>
    <row r="1615" spans="1:14" x14ac:dyDescent="0.2">
      <c r="A1615" t="s">
        <v>12</v>
      </c>
      <c r="B1615" t="s">
        <v>952</v>
      </c>
      <c r="C1615" t="s">
        <v>656</v>
      </c>
      <c r="D1615" t="s">
        <v>116</v>
      </c>
      <c r="E1615">
        <v>8.54881741944781E-2</v>
      </c>
      <c r="F1615" t="s">
        <v>659</v>
      </c>
      <c r="G1615">
        <v>0.54130718452046001</v>
      </c>
      <c r="H1615" t="s">
        <v>16</v>
      </c>
      <c r="I1615">
        <v>0.74472188508475001</v>
      </c>
      <c r="L1615">
        <v>8.54881741944781E-2</v>
      </c>
      <c r="M1615">
        <v>0.54130718452046001</v>
      </c>
      <c r="N1615" t="s">
        <v>654</v>
      </c>
    </row>
    <row r="1616" spans="1:14" x14ac:dyDescent="0.2">
      <c r="A1616" t="s">
        <v>12</v>
      </c>
      <c r="B1616" t="s">
        <v>952</v>
      </c>
      <c r="C1616" t="s">
        <v>656</v>
      </c>
      <c r="D1616" t="s">
        <v>38</v>
      </c>
      <c r="E1616">
        <v>3.6879648297599002E-2</v>
      </c>
      <c r="F1616" t="s">
        <v>659</v>
      </c>
      <c r="G1616">
        <v>0.60564882107543805</v>
      </c>
      <c r="H1616" t="s">
        <v>428</v>
      </c>
      <c r="I1616">
        <v>0.74472188508475001</v>
      </c>
      <c r="L1616">
        <v>3.6879648297599002E-2</v>
      </c>
      <c r="M1616">
        <v>0.60564882107543805</v>
      </c>
      <c r="N1616" t="s">
        <v>654</v>
      </c>
    </row>
    <row r="1617" spans="1:14" x14ac:dyDescent="0.2">
      <c r="A1617" t="s">
        <v>12</v>
      </c>
      <c r="B1617" t="s">
        <v>952</v>
      </c>
      <c r="C1617" t="s">
        <v>656</v>
      </c>
      <c r="D1617" t="s">
        <v>25</v>
      </c>
      <c r="E1617">
        <v>7.2939240846644104E-2</v>
      </c>
      <c r="F1617" t="s">
        <v>659</v>
      </c>
      <c r="G1617">
        <v>0.53522453955503901</v>
      </c>
      <c r="H1617" t="s">
        <v>123</v>
      </c>
      <c r="I1617">
        <v>0.74472188508475001</v>
      </c>
      <c r="L1617">
        <v>7.2939240846644104E-2</v>
      </c>
      <c r="M1617">
        <v>0.53522453955503901</v>
      </c>
      <c r="N1617" t="s">
        <v>654</v>
      </c>
    </row>
    <row r="1618" spans="1:14" x14ac:dyDescent="0.2">
      <c r="A1618" t="s">
        <v>12</v>
      </c>
      <c r="B1618" t="s">
        <v>952</v>
      </c>
      <c r="C1618" t="s">
        <v>656</v>
      </c>
      <c r="D1618" t="s">
        <v>23</v>
      </c>
      <c r="E1618">
        <v>4.5932042496856798E-2</v>
      </c>
      <c r="F1618" t="s">
        <v>659</v>
      </c>
      <c r="G1618">
        <v>0.58452153661931805</v>
      </c>
      <c r="H1618" t="s">
        <v>428</v>
      </c>
      <c r="I1618">
        <v>0.74472188508475001</v>
      </c>
      <c r="L1618">
        <v>4.5932042496856798E-2</v>
      </c>
      <c r="M1618">
        <v>0.58452153661931805</v>
      </c>
      <c r="N1618" t="s">
        <v>654</v>
      </c>
    </row>
    <row r="1619" spans="1:14" x14ac:dyDescent="0.2">
      <c r="A1619" t="s">
        <v>12</v>
      </c>
      <c r="B1619" t="s">
        <v>507</v>
      </c>
      <c r="C1619" t="s">
        <v>656</v>
      </c>
      <c r="D1619" t="s">
        <v>159</v>
      </c>
      <c r="E1619">
        <v>5.3094110109769999E-2</v>
      </c>
      <c r="F1619" t="s">
        <v>659</v>
      </c>
      <c r="G1619">
        <v>0.56981012704402501</v>
      </c>
      <c r="H1619" t="s">
        <v>428</v>
      </c>
      <c r="I1619">
        <v>0.74472188508475001</v>
      </c>
      <c r="L1619">
        <v>5.3094110109769999E-2</v>
      </c>
      <c r="M1619">
        <v>0.56981012704402501</v>
      </c>
      <c r="N1619" t="s">
        <v>654</v>
      </c>
    </row>
    <row r="1620" spans="1:14" x14ac:dyDescent="0.2">
      <c r="A1620" t="s">
        <v>12</v>
      </c>
      <c r="B1620" t="s">
        <v>507</v>
      </c>
      <c r="C1620" t="s">
        <v>656</v>
      </c>
      <c r="D1620" t="s">
        <v>32</v>
      </c>
      <c r="E1620">
        <v>8.9774510599627405E-2</v>
      </c>
      <c r="F1620" t="s">
        <v>659</v>
      </c>
      <c r="G1620">
        <v>0.51067888744511603</v>
      </c>
      <c r="H1620" t="s">
        <v>16</v>
      </c>
      <c r="I1620">
        <v>0.74472188508475001</v>
      </c>
      <c r="L1620">
        <v>8.9774510599627405E-2</v>
      </c>
      <c r="M1620">
        <v>0.51067888744511603</v>
      </c>
      <c r="N1620" t="s">
        <v>654</v>
      </c>
    </row>
    <row r="1621" spans="1:14" x14ac:dyDescent="0.2">
      <c r="A1621" t="s">
        <v>12</v>
      </c>
      <c r="B1621" t="s">
        <v>507</v>
      </c>
      <c r="C1621" t="s">
        <v>656</v>
      </c>
      <c r="D1621" t="s">
        <v>15</v>
      </c>
      <c r="E1621">
        <v>4.2867980523987999E-2</v>
      </c>
      <c r="F1621" t="s">
        <v>659</v>
      </c>
      <c r="G1621">
        <v>0.59131239598908203</v>
      </c>
      <c r="H1621" t="s">
        <v>428</v>
      </c>
      <c r="I1621">
        <v>0.74472188508475001</v>
      </c>
      <c r="L1621">
        <v>4.2867980523987999E-2</v>
      </c>
      <c r="M1621">
        <v>0.59131239598908203</v>
      </c>
      <c r="N1621" t="s">
        <v>654</v>
      </c>
    </row>
    <row r="1622" spans="1:14" x14ac:dyDescent="0.2">
      <c r="A1622" t="s">
        <v>12</v>
      </c>
      <c r="B1622" t="s">
        <v>507</v>
      </c>
      <c r="C1622" t="s">
        <v>656</v>
      </c>
      <c r="D1622" t="s">
        <v>163</v>
      </c>
      <c r="E1622">
        <v>7.4898427310132604E-2</v>
      </c>
      <c r="F1622" t="s">
        <v>659</v>
      </c>
      <c r="G1622">
        <v>-0.53218115639017405</v>
      </c>
      <c r="H1622" t="s">
        <v>123</v>
      </c>
      <c r="I1622">
        <v>0.74472188508475001</v>
      </c>
      <c r="L1622">
        <v>7.4898427310132604E-2</v>
      </c>
      <c r="M1622">
        <v>-0.53218115639017405</v>
      </c>
      <c r="N1622" t="s">
        <v>654</v>
      </c>
    </row>
    <row r="1623" spans="1:14" x14ac:dyDescent="0.2">
      <c r="A1623" t="s">
        <v>12</v>
      </c>
      <c r="B1623" t="s">
        <v>507</v>
      </c>
      <c r="C1623" t="s">
        <v>656</v>
      </c>
      <c r="D1623" t="s">
        <v>116</v>
      </c>
      <c r="E1623">
        <v>2.6886266726799699E-2</v>
      </c>
      <c r="F1623" t="s">
        <v>659</v>
      </c>
      <c r="G1623">
        <v>0.66071586521397696</v>
      </c>
      <c r="H1623" t="s">
        <v>428</v>
      </c>
      <c r="I1623">
        <v>0.74472188508475001</v>
      </c>
      <c r="L1623">
        <v>2.6886266726799699E-2</v>
      </c>
      <c r="M1623">
        <v>0.66071586521397696</v>
      </c>
      <c r="N1623" t="s">
        <v>654</v>
      </c>
    </row>
    <row r="1624" spans="1:14" x14ac:dyDescent="0.2">
      <c r="A1624" t="s">
        <v>12</v>
      </c>
      <c r="B1624" t="s">
        <v>507</v>
      </c>
      <c r="C1624" t="s">
        <v>656</v>
      </c>
      <c r="D1624" t="s">
        <v>46</v>
      </c>
      <c r="E1624">
        <v>2.5084402523211799E-2</v>
      </c>
      <c r="F1624" t="s">
        <v>659</v>
      </c>
      <c r="G1624">
        <v>0.63969250111546205</v>
      </c>
      <c r="H1624" t="s">
        <v>428</v>
      </c>
      <c r="I1624">
        <v>0.74472188508475001</v>
      </c>
      <c r="L1624">
        <v>2.5084402523211799E-2</v>
      </c>
      <c r="M1624">
        <v>0.63969250111546205</v>
      </c>
      <c r="N1624" t="s">
        <v>654</v>
      </c>
    </row>
    <row r="1625" spans="1:14" x14ac:dyDescent="0.2">
      <c r="A1625" t="s">
        <v>12</v>
      </c>
      <c r="B1625" t="s">
        <v>507</v>
      </c>
      <c r="C1625" t="s">
        <v>656</v>
      </c>
      <c r="D1625" t="s">
        <v>23</v>
      </c>
      <c r="E1625">
        <v>8.9774510599627405E-2</v>
      </c>
      <c r="F1625" t="s">
        <v>659</v>
      </c>
      <c r="G1625">
        <v>0.51067888744511603</v>
      </c>
      <c r="H1625" t="s">
        <v>16</v>
      </c>
      <c r="I1625">
        <v>0.74472188508475001</v>
      </c>
      <c r="L1625">
        <v>8.9774510599627405E-2</v>
      </c>
      <c r="M1625">
        <v>0.51067888744511603</v>
      </c>
      <c r="N1625" t="s">
        <v>654</v>
      </c>
    </row>
    <row r="1626" spans="1:14" x14ac:dyDescent="0.2">
      <c r="A1626" t="s">
        <v>12</v>
      </c>
      <c r="B1626" t="s">
        <v>201</v>
      </c>
      <c r="C1626" t="s">
        <v>656</v>
      </c>
      <c r="D1626" t="s">
        <v>159</v>
      </c>
      <c r="E1626">
        <v>5.3094110109769999E-2</v>
      </c>
      <c r="F1626" t="s">
        <v>659</v>
      </c>
      <c r="G1626">
        <v>0.56981012704402501</v>
      </c>
      <c r="H1626" t="s">
        <v>428</v>
      </c>
      <c r="I1626">
        <v>0.74472188508475001</v>
      </c>
      <c r="L1626">
        <v>5.3094110109769999E-2</v>
      </c>
      <c r="M1626">
        <v>0.56981012704402501</v>
      </c>
      <c r="N1626" t="s">
        <v>654</v>
      </c>
    </row>
    <row r="1627" spans="1:14" x14ac:dyDescent="0.2">
      <c r="A1627" t="s">
        <v>12</v>
      </c>
      <c r="B1627" t="s">
        <v>201</v>
      </c>
      <c r="C1627" t="s">
        <v>656</v>
      </c>
      <c r="D1627" t="s">
        <v>32</v>
      </c>
      <c r="E1627">
        <v>8.9774510599627405E-2</v>
      </c>
      <c r="F1627" t="s">
        <v>659</v>
      </c>
      <c r="G1627">
        <v>0.51067888744511603</v>
      </c>
      <c r="H1627" t="s">
        <v>16</v>
      </c>
      <c r="I1627">
        <v>0.74472188508475001</v>
      </c>
      <c r="L1627">
        <v>8.9774510599627405E-2</v>
      </c>
      <c r="M1627">
        <v>0.51067888744511603</v>
      </c>
      <c r="N1627" t="s">
        <v>654</v>
      </c>
    </row>
    <row r="1628" spans="1:14" x14ac:dyDescent="0.2">
      <c r="A1628" t="s">
        <v>12</v>
      </c>
      <c r="B1628" t="s">
        <v>201</v>
      </c>
      <c r="C1628" t="s">
        <v>656</v>
      </c>
      <c r="D1628" t="s">
        <v>15</v>
      </c>
      <c r="E1628">
        <v>4.2867980523987999E-2</v>
      </c>
      <c r="F1628" t="s">
        <v>659</v>
      </c>
      <c r="G1628">
        <v>0.59131239598908203</v>
      </c>
      <c r="H1628" t="s">
        <v>428</v>
      </c>
      <c r="I1628">
        <v>0.74472188508475001</v>
      </c>
      <c r="L1628">
        <v>4.2867980523987999E-2</v>
      </c>
      <c r="M1628">
        <v>0.59131239598908203</v>
      </c>
      <c r="N1628" t="s">
        <v>654</v>
      </c>
    </row>
    <row r="1629" spans="1:14" x14ac:dyDescent="0.2">
      <c r="A1629" t="s">
        <v>12</v>
      </c>
      <c r="B1629" t="s">
        <v>201</v>
      </c>
      <c r="C1629" t="s">
        <v>656</v>
      </c>
      <c r="D1629" t="s">
        <v>163</v>
      </c>
      <c r="E1629">
        <v>7.4898427310132604E-2</v>
      </c>
      <c r="F1629" t="s">
        <v>659</v>
      </c>
      <c r="G1629">
        <v>-0.53218115639017405</v>
      </c>
      <c r="H1629" t="s">
        <v>123</v>
      </c>
      <c r="I1629">
        <v>0.74472188508475001</v>
      </c>
      <c r="L1629">
        <v>7.4898427310132604E-2</v>
      </c>
      <c r="M1629">
        <v>-0.53218115639017405</v>
      </c>
      <c r="N1629" t="s">
        <v>654</v>
      </c>
    </row>
    <row r="1630" spans="1:14" x14ac:dyDescent="0.2">
      <c r="A1630" t="s">
        <v>12</v>
      </c>
      <c r="B1630" t="s">
        <v>201</v>
      </c>
      <c r="C1630" t="s">
        <v>656</v>
      </c>
      <c r="D1630" t="s">
        <v>116</v>
      </c>
      <c r="E1630">
        <v>2.6886266726799699E-2</v>
      </c>
      <c r="F1630" t="s">
        <v>659</v>
      </c>
      <c r="G1630">
        <v>0.66071586521397696</v>
      </c>
      <c r="H1630" t="s">
        <v>428</v>
      </c>
      <c r="I1630">
        <v>0.74472188508475001</v>
      </c>
      <c r="L1630">
        <v>2.6886266726799699E-2</v>
      </c>
      <c r="M1630">
        <v>0.66071586521397696</v>
      </c>
      <c r="N1630" t="s">
        <v>654</v>
      </c>
    </row>
    <row r="1631" spans="1:14" x14ac:dyDescent="0.2">
      <c r="A1631" t="s">
        <v>12</v>
      </c>
      <c r="B1631" t="s">
        <v>201</v>
      </c>
      <c r="C1631" t="s">
        <v>656</v>
      </c>
      <c r="D1631" t="s">
        <v>46</v>
      </c>
      <c r="E1631">
        <v>2.5084402523211799E-2</v>
      </c>
      <c r="F1631" t="s">
        <v>659</v>
      </c>
      <c r="G1631">
        <v>0.63969250111546205</v>
      </c>
      <c r="H1631" t="s">
        <v>428</v>
      </c>
      <c r="I1631">
        <v>0.74472188508475001</v>
      </c>
      <c r="L1631">
        <v>2.5084402523211799E-2</v>
      </c>
      <c r="M1631">
        <v>0.63969250111546205</v>
      </c>
      <c r="N1631" t="s">
        <v>654</v>
      </c>
    </row>
    <row r="1632" spans="1:14" x14ac:dyDescent="0.2">
      <c r="A1632" t="s">
        <v>12</v>
      </c>
      <c r="B1632" t="s">
        <v>201</v>
      </c>
      <c r="C1632" t="s">
        <v>656</v>
      </c>
      <c r="D1632" t="s">
        <v>23</v>
      </c>
      <c r="E1632">
        <v>8.9774510599627405E-2</v>
      </c>
      <c r="F1632" t="s">
        <v>659</v>
      </c>
      <c r="G1632">
        <v>0.51067888744511603</v>
      </c>
      <c r="H1632" t="s">
        <v>16</v>
      </c>
      <c r="I1632">
        <v>0.74472188508475001</v>
      </c>
      <c r="L1632">
        <v>8.9774510599627405E-2</v>
      </c>
      <c r="M1632">
        <v>0.51067888744511603</v>
      </c>
      <c r="N1632" t="s">
        <v>654</v>
      </c>
    </row>
    <row r="1633" spans="1:14" x14ac:dyDescent="0.2">
      <c r="A1633" t="s">
        <v>12</v>
      </c>
      <c r="B1633" t="s">
        <v>1003</v>
      </c>
      <c r="C1633" t="s">
        <v>656</v>
      </c>
      <c r="D1633" t="s">
        <v>163</v>
      </c>
      <c r="E1633">
        <v>3.5863294306375401E-2</v>
      </c>
      <c r="F1633" t="s">
        <v>659</v>
      </c>
      <c r="G1633">
        <v>-0.60824376224364196</v>
      </c>
      <c r="H1633" t="s">
        <v>428</v>
      </c>
      <c r="I1633">
        <v>0.74472188508475001</v>
      </c>
      <c r="L1633">
        <v>3.5863294306375401E-2</v>
      </c>
      <c r="M1633">
        <v>-0.60824376224364196</v>
      </c>
      <c r="N1633" t="s">
        <v>654</v>
      </c>
    </row>
    <row r="1634" spans="1:14" x14ac:dyDescent="0.2">
      <c r="A1634" t="s">
        <v>12</v>
      </c>
      <c r="B1634" t="s">
        <v>1003</v>
      </c>
      <c r="C1634" t="s">
        <v>656</v>
      </c>
      <c r="D1634" t="s">
        <v>118</v>
      </c>
      <c r="E1634">
        <v>6.1820067097176398E-2</v>
      </c>
      <c r="F1634" t="s">
        <v>659</v>
      </c>
      <c r="G1634">
        <v>-0.55365778358075102</v>
      </c>
      <c r="H1634" t="s">
        <v>123</v>
      </c>
      <c r="I1634">
        <v>0.74472188508475001</v>
      </c>
      <c r="L1634">
        <v>6.1820067097176398E-2</v>
      </c>
      <c r="M1634">
        <v>-0.55365778358075102</v>
      </c>
      <c r="N1634" t="s">
        <v>654</v>
      </c>
    </row>
    <row r="1635" spans="1:14" x14ac:dyDescent="0.2">
      <c r="A1635" t="s">
        <v>12</v>
      </c>
      <c r="B1635" t="s">
        <v>954</v>
      </c>
      <c r="C1635" t="s">
        <v>656</v>
      </c>
      <c r="D1635" t="s">
        <v>116</v>
      </c>
      <c r="E1635">
        <v>4.0031461085773101E-2</v>
      </c>
      <c r="F1635" t="s">
        <v>659</v>
      </c>
      <c r="G1635">
        <v>0.62437134158488805</v>
      </c>
      <c r="H1635" t="s">
        <v>428</v>
      </c>
      <c r="I1635">
        <v>0.74472188508475001</v>
      </c>
      <c r="L1635">
        <v>4.0031461085773101E-2</v>
      </c>
      <c r="M1635">
        <v>0.62437134158488805</v>
      </c>
      <c r="N1635" t="s">
        <v>654</v>
      </c>
    </row>
    <row r="1636" spans="1:14" x14ac:dyDescent="0.2">
      <c r="A1636" t="s">
        <v>12</v>
      </c>
      <c r="B1636" t="s">
        <v>954</v>
      </c>
      <c r="C1636" t="s">
        <v>656</v>
      </c>
      <c r="D1636" t="s">
        <v>49</v>
      </c>
      <c r="E1636">
        <v>5.8329285398502198E-2</v>
      </c>
      <c r="F1636" t="s">
        <v>659</v>
      </c>
      <c r="G1636">
        <v>0.55991586094438905</v>
      </c>
      <c r="H1636" t="s">
        <v>123</v>
      </c>
      <c r="I1636">
        <v>0.74472188508475001</v>
      </c>
      <c r="L1636">
        <v>5.8329285398502198E-2</v>
      </c>
      <c r="M1636">
        <v>0.55991586094438905</v>
      </c>
      <c r="N1636" t="s">
        <v>654</v>
      </c>
    </row>
    <row r="1637" spans="1:14" x14ac:dyDescent="0.2">
      <c r="A1637" t="s">
        <v>12</v>
      </c>
      <c r="B1637" t="s">
        <v>954</v>
      </c>
      <c r="C1637" t="s">
        <v>656</v>
      </c>
      <c r="D1637" t="s">
        <v>46</v>
      </c>
      <c r="E1637">
        <v>3.00595245751696E-2</v>
      </c>
      <c r="F1637" t="s">
        <v>659</v>
      </c>
      <c r="G1637">
        <v>0.62416850072489205</v>
      </c>
      <c r="H1637" t="s">
        <v>428</v>
      </c>
      <c r="I1637">
        <v>0.74472188508475001</v>
      </c>
      <c r="L1637">
        <v>3.00595245751696E-2</v>
      </c>
      <c r="M1637">
        <v>0.62416850072489205</v>
      </c>
      <c r="N1637" t="s">
        <v>654</v>
      </c>
    </row>
    <row r="1638" spans="1:14" x14ac:dyDescent="0.2">
      <c r="A1638" t="s">
        <v>12</v>
      </c>
      <c r="B1638" t="s">
        <v>202</v>
      </c>
      <c r="C1638" t="s">
        <v>656</v>
      </c>
      <c r="D1638" t="s">
        <v>59</v>
      </c>
      <c r="E1638">
        <v>5.4324005675969803E-2</v>
      </c>
      <c r="F1638" t="s">
        <v>659</v>
      </c>
      <c r="G1638">
        <v>0.56742643935406001</v>
      </c>
      <c r="H1638" t="s">
        <v>428</v>
      </c>
      <c r="I1638">
        <v>0.74472188508475001</v>
      </c>
      <c r="L1638">
        <v>5.4324005675969803E-2</v>
      </c>
      <c r="M1638">
        <v>0.56742643935406001</v>
      </c>
      <c r="N1638" t="s">
        <v>654</v>
      </c>
    </row>
    <row r="1639" spans="1:14" x14ac:dyDescent="0.2">
      <c r="A1639" t="s">
        <v>12</v>
      </c>
      <c r="B1639" t="s">
        <v>202</v>
      </c>
      <c r="C1639" t="s">
        <v>656</v>
      </c>
      <c r="D1639" t="s">
        <v>35</v>
      </c>
      <c r="E1639">
        <v>4.9048848151311303E-2</v>
      </c>
      <c r="F1639" t="s">
        <v>659</v>
      </c>
      <c r="G1639">
        <v>0.57793433637913505</v>
      </c>
      <c r="H1639" t="s">
        <v>428</v>
      </c>
      <c r="I1639">
        <v>0.74472188508475001</v>
      </c>
      <c r="L1639">
        <v>4.9048848151311303E-2</v>
      </c>
      <c r="M1639">
        <v>0.57793433637913505</v>
      </c>
      <c r="N1639" t="s">
        <v>654</v>
      </c>
    </row>
    <row r="1640" spans="1:14" x14ac:dyDescent="0.2">
      <c r="A1640" t="s">
        <v>12</v>
      </c>
      <c r="B1640" t="s">
        <v>202</v>
      </c>
      <c r="C1640" t="s">
        <v>656</v>
      </c>
      <c r="D1640" t="s">
        <v>69</v>
      </c>
      <c r="E1640">
        <v>7.62875095968551E-3</v>
      </c>
      <c r="F1640" t="s">
        <v>659</v>
      </c>
      <c r="G1640">
        <v>0.72504489473018796</v>
      </c>
      <c r="H1640" t="s">
        <v>703</v>
      </c>
      <c r="I1640">
        <v>0.74472188508475001</v>
      </c>
      <c r="K1640">
        <v>7.62875095968551E-3</v>
      </c>
      <c r="L1640">
        <v>7.62875095968551E-3</v>
      </c>
      <c r="M1640">
        <v>0.72504489473018796</v>
      </c>
      <c r="N1640" t="s">
        <v>654</v>
      </c>
    </row>
    <row r="1641" spans="1:14" x14ac:dyDescent="0.2">
      <c r="A1641" t="s">
        <v>12</v>
      </c>
      <c r="B1641" t="s">
        <v>202</v>
      </c>
      <c r="C1641" t="s">
        <v>656</v>
      </c>
      <c r="D1641" t="s">
        <v>47</v>
      </c>
      <c r="E1641">
        <v>5.2523555482204297E-2</v>
      </c>
      <c r="F1641" t="s">
        <v>659</v>
      </c>
      <c r="G1641">
        <v>0.57092907169575202</v>
      </c>
      <c r="H1641" t="s">
        <v>428</v>
      </c>
      <c r="I1641">
        <v>0.74472188508475001</v>
      </c>
      <c r="L1641">
        <v>5.2523555482204297E-2</v>
      </c>
      <c r="M1641">
        <v>0.57092907169575202</v>
      </c>
      <c r="N1641" t="s">
        <v>654</v>
      </c>
    </row>
    <row r="1642" spans="1:14" x14ac:dyDescent="0.2">
      <c r="A1642" t="s">
        <v>12</v>
      </c>
      <c r="B1642" t="s">
        <v>202</v>
      </c>
      <c r="C1642" t="s">
        <v>656</v>
      </c>
      <c r="D1642" t="s">
        <v>99</v>
      </c>
      <c r="E1642">
        <v>1.0054355455185401E-2</v>
      </c>
      <c r="F1642" t="s">
        <v>659</v>
      </c>
      <c r="G1642">
        <v>0.707531733021729</v>
      </c>
      <c r="H1642" t="s">
        <v>703</v>
      </c>
      <c r="I1642">
        <v>0.74472188508475001</v>
      </c>
      <c r="K1642">
        <v>1.0054355455185401E-2</v>
      </c>
      <c r="L1642">
        <v>1.0054355455185401E-2</v>
      </c>
      <c r="M1642">
        <v>0.707531733021729</v>
      </c>
      <c r="N1642" t="s">
        <v>654</v>
      </c>
    </row>
    <row r="1643" spans="1:14" x14ac:dyDescent="0.2">
      <c r="A1643" t="s">
        <v>12</v>
      </c>
      <c r="B1643" t="s">
        <v>202</v>
      </c>
      <c r="C1643" t="s">
        <v>656</v>
      </c>
      <c r="D1643" t="s">
        <v>24</v>
      </c>
      <c r="E1643">
        <v>3.7386073468498697E-2</v>
      </c>
      <c r="F1643" t="s">
        <v>659</v>
      </c>
      <c r="G1643">
        <v>0.89999999999999902</v>
      </c>
      <c r="H1643" t="s">
        <v>428</v>
      </c>
      <c r="I1643">
        <v>0.74472188508475001</v>
      </c>
      <c r="L1643">
        <v>3.7386073468498697E-2</v>
      </c>
      <c r="M1643">
        <v>0.89999999999999902</v>
      </c>
      <c r="N1643" t="s">
        <v>654</v>
      </c>
    </row>
    <row r="1644" spans="1:14" x14ac:dyDescent="0.2">
      <c r="A1644" t="s">
        <v>12</v>
      </c>
      <c r="B1644" t="s">
        <v>202</v>
      </c>
      <c r="C1644" t="s">
        <v>656</v>
      </c>
      <c r="D1644" t="s">
        <v>116</v>
      </c>
      <c r="E1644">
        <v>5.7253778046947201E-2</v>
      </c>
      <c r="F1644" t="s">
        <v>659</v>
      </c>
      <c r="G1644">
        <v>0.58770084137588396</v>
      </c>
      <c r="H1644" t="s">
        <v>123</v>
      </c>
      <c r="I1644">
        <v>0.74472188508475001</v>
      </c>
      <c r="L1644">
        <v>5.7253778046947201E-2</v>
      </c>
      <c r="M1644">
        <v>0.58770084137588396</v>
      </c>
      <c r="N1644" t="s">
        <v>654</v>
      </c>
    </row>
    <row r="1645" spans="1:14" x14ac:dyDescent="0.2">
      <c r="A1645" t="s">
        <v>12</v>
      </c>
      <c r="B1645" t="s">
        <v>202</v>
      </c>
      <c r="C1645" t="s">
        <v>656</v>
      </c>
      <c r="D1645" t="s">
        <v>64</v>
      </c>
      <c r="E1645">
        <v>2.5754387074544902E-2</v>
      </c>
      <c r="F1645" t="s">
        <v>659</v>
      </c>
      <c r="G1645">
        <v>0.63747908618789495</v>
      </c>
      <c r="H1645" t="s">
        <v>428</v>
      </c>
      <c r="I1645">
        <v>0.74472188508475001</v>
      </c>
      <c r="L1645">
        <v>2.5754387074544902E-2</v>
      </c>
      <c r="M1645">
        <v>0.63747908618789495</v>
      </c>
      <c r="N1645" t="s">
        <v>654</v>
      </c>
    </row>
    <row r="1646" spans="1:14" x14ac:dyDescent="0.2">
      <c r="A1646" t="s">
        <v>12</v>
      </c>
      <c r="B1646" t="s">
        <v>202</v>
      </c>
      <c r="C1646" t="s">
        <v>656</v>
      </c>
      <c r="D1646" t="s">
        <v>134</v>
      </c>
      <c r="E1646">
        <v>1.14427649999411E-2</v>
      </c>
      <c r="F1646" t="s">
        <v>659</v>
      </c>
      <c r="G1646">
        <v>-0.82636212072014803</v>
      </c>
      <c r="H1646" t="s">
        <v>703</v>
      </c>
      <c r="I1646">
        <v>0.74472188508475001</v>
      </c>
      <c r="K1646">
        <v>1.14427649999411E-2</v>
      </c>
      <c r="L1646">
        <v>1.14427649999411E-2</v>
      </c>
      <c r="M1646">
        <v>-0.82636212072014803</v>
      </c>
      <c r="N1646" t="s">
        <v>654</v>
      </c>
    </row>
    <row r="1647" spans="1:14" x14ac:dyDescent="0.2">
      <c r="A1647" t="s">
        <v>12</v>
      </c>
      <c r="B1647" t="s">
        <v>202</v>
      </c>
      <c r="C1647" t="s">
        <v>656</v>
      </c>
      <c r="D1647" t="s">
        <v>23</v>
      </c>
      <c r="E1647">
        <v>2.0793709126082499E-2</v>
      </c>
      <c r="F1647" t="s">
        <v>659</v>
      </c>
      <c r="G1647">
        <v>0.65499224789635302</v>
      </c>
      <c r="H1647" t="s">
        <v>703</v>
      </c>
      <c r="I1647">
        <v>0.74472188508475001</v>
      </c>
      <c r="K1647">
        <v>2.0793709126082499E-2</v>
      </c>
      <c r="L1647">
        <v>2.0793709126082499E-2</v>
      </c>
      <c r="M1647">
        <v>0.65499224789635302</v>
      </c>
      <c r="N1647" t="s">
        <v>654</v>
      </c>
    </row>
    <row r="1648" spans="1:14" x14ac:dyDescent="0.2">
      <c r="A1648" t="s">
        <v>12</v>
      </c>
      <c r="B1648" t="s">
        <v>737</v>
      </c>
      <c r="C1648" t="s">
        <v>656</v>
      </c>
      <c r="D1648" t="s">
        <v>29</v>
      </c>
      <c r="E1648">
        <v>6.8975416986472401E-2</v>
      </c>
      <c r="F1648" t="s">
        <v>659</v>
      </c>
      <c r="G1648">
        <v>0.54155796386424504</v>
      </c>
      <c r="H1648" t="s">
        <v>123</v>
      </c>
      <c r="I1648">
        <v>0.74472188508475001</v>
      </c>
      <c r="L1648">
        <v>6.8975416986472401E-2</v>
      </c>
      <c r="M1648">
        <v>0.54155796386424504</v>
      </c>
      <c r="N1648" t="s">
        <v>654</v>
      </c>
    </row>
    <row r="1649" spans="1:14" x14ac:dyDescent="0.2">
      <c r="A1649" t="s">
        <v>12</v>
      </c>
      <c r="B1649" t="s">
        <v>737</v>
      </c>
      <c r="C1649" t="s">
        <v>656</v>
      </c>
      <c r="D1649" t="s">
        <v>35</v>
      </c>
      <c r="E1649">
        <v>6.8975416986472401E-2</v>
      </c>
      <c r="F1649" t="s">
        <v>659</v>
      </c>
      <c r="G1649">
        <v>0.54155796386424504</v>
      </c>
      <c r="H1649" t="s">
        <v>123</v>
      </c>
      <c r="I1649">
        <v>0.74472188508475001</v>
      </c>
      <c r="L1649">
        <v>6.8975416986472401E-2</v>
      </c>
      <c r="M1649">
        <v>0.54155796386424504</v>
      </c>
      <c r="N1649" t="s">
        <v>654</v>
      </c>
    </row>
    <row r="1650" spans="1:14" x14ac:dyDescent="0.2">
      <c r="A1650" t="s">
        <v>12</v>
      </c>
      <c r="B1650" t="s">
        <v>737</v>
      </c>
      <c r="C1650" t="s">
        <v>656</v>
      </c>
      <c r="D1650" t="s">
        <v>69</v>
      </c>
      <c r="E1650">
        <v>8.0889420885144794E-2</v>
      </c>
      <c r="F1650" t="s">
        <v>659</v>
      </c>
      <c r="G1650">
        <v>0.52320006678410103</v>
      </c>
      <c r="H1650" t="s">
        <v>123</v>
      </c>
      <c r="I1650">
        <v>0.74472188508475001</v>
      </c>
      <c r="L1650">
        <v>8.0889420885144794E-2</v>
      </c>
      <c r="M1650">
        <v>0.52320006678410103</v>
      </c>
      <c r="N1650" t="s">
        <v>654</v>
      </c>
    </row>
    <row r="1651" spans="1:14" x14ac:dyDescent="0.2">
      <c r="A1651" t="s">
        <v>12</v>
      </c>
      <c r="B1651" t="s">
        <v>737</v>
      </c>
      <c r="C1651" t="s">
        <v>656</v>
      </c>
      <c r="D1651" t="s">
        <v>99</v>
      </c>
      <c r="E1651">
        <v>1.01700630496473E-2</v>
      </c>
      <c r="F1651" t="s">
        <v>659</v>
      </c>
      <c r="G1651">
        <v>0.70677903758553995</v>
      </c>
      <c r="H1651" t="s">
        <v>703</v>
      </c>
      <c r="I1651">
        <v>0.74472188508475001</v>
      </c>
      <c r="K1651">
        <v>1.01700630496473E-2</v>
      </c>
      <c r="L1651">
        <v>1.01700630496473E-2</v>
      </c>
      <c r="M1651">
        <v>0.70677903758553995</v>
      </c>
      <c r="N1651" t="s">
        <v>654</v>
      </c>
    </row>
    <row r="1652" spans="1:14" x14ac:dyDescent="0.2">
      <c r="A1652" t="s">
        <v>12</v>
      </c>
      <c r="B1652" t="s">
        <v>737</v>
      </c>
      <c r="C1652" t="s">
        <v>656</v>
      </c>
      <c r="D1652" t="s">
        <v>102</v>
      </c>
      <c r="E1652">
        <v>5.8329285398502198E-2</v>
      </c>
      <c r="F1652" t="s">
        <v>659</v>
      </c>
      <c r="G1652">
        <v>0.55991586094438905</v>
      </c>
      <c r="H1652" t="s">
        <v>123</v>
      </c>
      <c r="I1652">
        <v>0.74472188508475001</v>
      </c>
      <c r="L1652">
        <v>5.8329285398502198E-2</v>
      </c>
      <c r="M1652">
        <v>0.55991586094438905</v>
      </c>
      <c r="N1652" t="s">
        <v>654</v>
      </c>
    </row>
    <row r="1653" spans="1:14" x14ac:dyDescent="0.2">
      <c r="A1653" t="s">
        <v>12</v>
      </c>
      <c r="B1653" t="s">
        <v>737</v>
      </c>
      <c r="C1653" t="s">
        <v>656</v>
      </c>
      <c r="D1653" t="s">
        <v>24</v>
      </c>
      <c r="E1653">
        <v>4.0519326353833998E-2</v>
      </c>
      <c r="F1653" t="s">
        <v>659</v>
      </c>
      <c r="G1653">
        <v>0.89442719099991497</v>
      </c>
      <c r="H1653" t="s">
        <v>428</v>
      </c>
      <c r="I1653">
        <v>0.74472188508475001</v>
      </c>
      <c r="L1653">
        <v>4.0519326353833998E-2</v>
      </c>
      <c r="M1653">
        <v>0.89442719099991497</v>
      </c>
      <c r="N1653" t="s">
        <v>654</v>
      </c>
    </row>
    <row r="1654" spans="1:14" x14ac:dyDescent="0.2">
      <c r="A1654" t="s">
        <v>12</v>
      </c>
      <c r="B1654" t="s">
        <v>737</v>
      </c>
      <c r="C1654" t="s">
        <v>656</v>
      </c>
      <c r="D1654" t="s">
        <v>97</v>
      </c>
      <c r="E1654">
        <v>1.7116766567088899E-2</v>
      </c>
      <c r="F1654" t="s">
        <v>659</v>
      </c>
      <c r="G1654">
        <v>0.67006324342525203</v>
      </c>
      <c r="H1654" t="s">
        <v>703</v>
      </c>
      <c r="I1654">
        <v>0.74472188508475001</v>
      </c>
      <c r="K1654">
        <v>1.7116766567088899E-2</v>
      </c>
      <c r="L1654">
        <v>1.7116766567088899E-2</v>
      </c>
      <c r="M1654">
        <v>0.67006324342525203</v>
      </c>
      <c r="N1654" t="s">
        <v>654</v>
      </c>
    </row>
    <row r="1655" spans="1:14" x14ac:dyDescent="0.2">
      <c r="A1655" t="s">
        <v>12</v>
      </c>
      <c r="B1655" t="s">
        <v>737</v>
      </c>
      <c r="C1655" t="s">
        <v>656</v>
      </c>
      <c r="D1655" t="s">
        <v>64</v>
      </c>
      <c r="E1655">
        <v>5.34611191493468E-2</v>
      </c>
      <c r="F1655" t="s">
        <v>659</v>
      </c>
      <c r="G1655">
        <v>0.56909480948446101</v>
      </c>
      <c r="H1655" t="s">
        <v>428</v>
      </c>
      <c r="I1655">
        <v>0.74472188508475001</v>
      </c>
      <c r="L1655">
        <v>5.34611191493468E-2</v>
      </c>
      <c r="M1655">
        <v>0.56909480948446101</v>
      </c>
      <c r="N1655" t="s">
        <v>654</v>
      </c>
    </row>
    <row r="1656" spans="1:14" x14ac:dyDescent="0.2">
      <c r="A1656" t="s">
        <v>12</v>
      </c>
      <c r="B1656" t="s">
        <v>737</v>
      </c>
      <c r="C1656" t="s">
        <v>656</v>
      </c>
      <c r="D1656" t="s">
        <v>72</v>
      </c>
      <c r="E1656">
        <v>3.6815689793074903E-2</v>
      </c>
      <c r="F1656" t="s">
        <v>659</v>
      </c>
      <c r="G1656">
        <v>0.60581060364474904</v>
      </c>
      <c r="H1656" t="s">
        <v>428</v>
      </c>
      <c r="I1656">
        <v>0.74472188508475001</v>
      </c>
      <c r="L1656">
        <v>3.6815689793074903E-2</v>
      </c>
      <c r="M1656">
        <v>0.60581060364474904</v>
      </c>
      <c r="N1656" t="s">
        <v>654</v>
      </c>
    </row>
    <row r="1657" spans="1:14" x14ac:dyDescent="0.2">
      <c r="A1657" t="s">
        <v>12</v>
      </c>
      <c r="B1657" t="s">
        <v>737</v>
      </c>
      <c r="C1657" t="s">
        <v>656</v>
      </c>
      <c r="D1657" t="s">
        <v>20</v>
      </c>
      <c r="E1657">
        <v>3.6815689793074903E-2</v>
      </c>
      <c r="F1657" t="s">
        <v>659</v>
      </c>
      <c r="G1657">
        <v>0.60581060364474904</v>
      </c>
      <c r="H1657" t="s">
        <v>428</v>
      </c>
      <c r="I1657">
        <v>0.74472188508475001</v>
      </c>
      <c r="L1657">
        <v>3.6815689793074903E-2</v>
      </c>
      <c r="M1657">
        <v>0.60581060364474904</v>
      </c>
      <c r="N1657" t="s">
        <v>654</v>
      </c>
    </row>
    <row r="1658" spans="1:14" x14ac:dyDescent="0.2">
      <c r="A1658" t="s">
        <v>12</v>
      </c>
      <c r="B1658" t="s">
        <v>737</v>
      </c>
      <c r="C1658" t="s">
        <v>656</v>
      </c>
      <c r="D1658" t="s">
        <v>179</v>
      </c>
      <c r="E1658">
        <v>9.6447928303662001E-2</v>
      </c>
      <c r="F1658" t="s">
        <v>659</v>
      </c>
      <c r="G1658">
        <v>0.52609066744652599</v>
      </c>
      <c r="H1658" t="s">
        <v>16</v>
      </c>
      <c r="I1658">
        <v>0.74472188508475001</v>
      </c>
      <c r="L1658">
        <v>9.6447928303662001E-2</v>
      </c>
      <c r="M1658">
        <v>0.52609066744652599</v>
      </c>
      <c r="N1658" t="s">
        <v>654</v>
      </c>
    </row>
    <row r="1659" spans="1:14" x14ac:dyDescent="0.2">
      <c r="A1659" t="s">
        <v>12</v>
      </c>
      <c r="B1659" t="s">
        <v>737</v>
      </c>
      <c r="C1659" t="s">
        <v>656</v>
      </c>
      <c r="D1659" t="s">
        <v>40</v>
      </c>
      <c r="E1659">
        <v>1.7116766567088899E-2</v>
      </c>
      <c r="F1659" t="s">
        <v>659</v>
      </c>
      <c r="G1659">
        <v>0.67006324342525203</v>
      </c>
      <c r="H1659" t="s">
        <v>703</v>
      </c>
      <c r="I1659">
        <v>0.74472188508475001</v>
      </c>
      <c r="K1659">
        <v>1.7116766567088899E-2</v>
      </c>
      <c r="L1659">
        <v>1.7116766567088899E-2</v>
      </c>
      <c r="M1659">
        <v>0.67006324342525203</v>
      </c>
      <c r="N1659" t="s">
        <v>654</v>
      </c>
    </row>
    <row r="1660" spans="1:14" x14ac:dyDescent="0.2">
      <c r="A1660" t="s">
        <v>12</v>
      </c>
      <c r="B1660" t="s">
        <v>737</v>
      </c>
      <c r="C1660" t="s">
        <v>656</v>
      </c>
      <c r="D1660" t="s">
        <v>118</v>
      </c>
      <c r="E1660">
        <v>3.3314997662179303E-2</v>
      </c>
      <c r="F1660" t="s">
        <v>659</v>
      </c>
      <c r="G1660">
        <v>0.61498955218482099</v>
      </c>
      <c r="H1660" t="s">
        <v>428</v>
      </c>
      <c r="I1660">
        <v>0.74472188508475001</v>
      </c>
      <c r="L1660">
        <v>3.3314997662179303E-2</v>
      </c>
      <c r="M1660">
        <v>0.61498955218482099</v>
      </c>
      <c r="N1660" t="s">
        <v>654</v>
      </c>
    </row>
    <row r="1661" spans="1:14" x14ac:dyDescent="0.2">
      <c r="A1661" t="s">
        <v>12</v>
      </c>
      <c r="B1661" t="s">
        <v>738</v>
      </c>
      <c r="C1661" t="s">
        <v>656</v>
      </c>
      <c r="D1661" t="s">
        <v>53</v>
      </c>
      <c r="E1661">
        <v>3.7105947220821903E-2</v>
      </c>
      <c r="F1661" t="s">
        <v>659</v>
      </c>
      <c r="G1661">
        <v>0.60507800146635504</v>
      </c>
      <c r="H1661" t="s">
        <v>428</v>
      </c>
      <c r="I1661">
        <v>0.74472188508475001</v>
      </c>
      <c r="L1661">
        <v>3.7105947220821903E-2</v>
      </c>
      <c r="M1661">
        <v>0.60507800146635504</v>
      </c>
      <c r="N1661" t="s">
        <v>654</v>
      </c>
    </row>
    <row r="1662" spans="1:14" x14ac:dyDescent="0.2">
      <c r="A1662" t="s">
        <v>12</v>
      </c>
      <c r="B1662" t="s">
        <v>616</v>
      </c>
      <c r="C1662" t="s">
        <v>656</v>
      </c>
      <c r="D1662" t="s">
        <v>92</v>
      </c>
      <c r="E1662">
        <v>4.6889974019657499E-2</v>
      </c>
      <c r="F1662" t="s">
        <v>659</v>
      </c>
      <c r="G1662">
        <v>-0.58246432998110598</v>
      </c>
      <c r="H1662" t="s">
        <v>428</v>
      </c>
      <c r="I1662">
        <v>0.74472188508475001</v>
      </c>
      <c r="L1662">
        <v>4.6889974019657499E-2</v>
      </c>
      <c r="M1662">
        <v>-0.58246432998110598</v>
      </c>
      <c r="N1662" t="s">
        <v>654</v>
      </c>
    </row>
    <row r="1663" spans="1:14" x14ac:dyDescent="0.2">
      <c r="A1663" t="s">
        <v>12</v>
      </c>
      <c r="B1663" t="s">
        <v>616</v>
      </c>
      <c r="C1663" t="s">
        <v>656</v>
      </c>
      <c r="D1663" t="s">
        <v>46</v>
      </c>
      <c r="E1663">
        <v>9.5219205866682505E-2</v>
      </c>
      <c r="F1663" t="s">
        <v>659</v>
      </c>
      <c r="G1663">
        <v>0.50341559948366998</v>
      </c>
      <c r="H1663" t="s">
        <v>16</v>
      </c>
      <c r="I1663">
        <v>0.74472188508475001</v>
      </c>
      <c r="L1663">
        <v>9.5219205866682505E-2</v>
      </c>
      <c r="M1663">
        <v>0.50341559948366998</v>
      </c>
      <c r="N1663" t="s">
        <v>654</v>
      </c>
    </row>
    <row r="1664" spans="1:14" x14ac:dyDescent="0.2">
      <c r="A1664" t="s">
        <v>12</v>
      </c>
      <c r="B1664" t="s">
        <v>739</v>
      </c>
      <c r="C1664" t="s">
        <v>656</v>
      </c>
      <c r="D1664" t="s">
        <v>69</v>
      </c>
      <c r="E1664">
        <v>8.2107484726980096E-2</v>
      </c>
      <c r="F1664" t="s">
        <v>659</v>
      </c>
      <c r="G1664">
        <v>0.52143002191764498</v>
      </c>
      <c r="H1664" t="s">
        <v>123</v>
      </c>
      <c r="I1664">
        <v>0.74472188508475001</v>
      </c>
      <c r="L1664">
        <v>8.2107484726980096E-2</v>
      </c>
      <c r="M1664">
        <v>0.52143002191764498</v>
      </c>
      <c r="N1664" t="s">
        <v>654</v>
      </c>
    </row>
    <row r="1665" spans="1:14" x14ac:dyDescent="0.2">
      <c r="A1665" t="s">
        <v>12</v>
      </c>
      <c r="B1665" t="s">
        <v>739</v>
      </c>
      <c r="C1665" t="s">
        <v>656</v>
      </c>
      <c r="D1665" t="s">
        <v>99</v>
      </c>
      <c r="E1665">
        <v>8.2107484726980096E-2</v>
      </c>
      <c r="F1665" t="s">
        <v>659</v>
      </c>
      <c r="G1665">
        <v>0.52143002191764498</v>
      </c>
      <c r="H1665" t="s">
        <v>123</v>
      </c>
      <c r="I1665">
        <v>0.74472188508475001</v>
      </c>
      <c r="L1665">
        <v>8.2107484726980096E-2</v>
      </c>
      <c r="M1665">
        <v>0.52143002191764498</v>
      </c>
      <c r="N1665" t="s">
        <v>654</v>
      </c>
    </row>
    <row r="1666" spans="1:14" x14ac:dyDescent="0.2">
      <c r="A1666" t="s">
        <v>12</v>
      </c>
      <c r="B1666" t="s">
        <v>739</v>
      </c>
      <c r="C1666" t="s">
        <v>656</v>
      </c>
      <c r="D1666" t="s">
        <v>38</v>
      </c>
      <c r="E1666">
        <v>2.2008556958210999E-2</v>
      </c>
      <c r="F1666" t="s">
        <v>659</v>
      </c>
      <c r="G1666">
        <v>0.65044363558799001</v>
      </c>
      <c r="H1666" t="s">
        <v>703</v>
      </c>
      <c r="I1666">
        <v>0.74472188508475001</v>
      </c>
      <c r="K1666">
        <v>2.2008556958210999E-2</v>
      </c>
      <c r="L1666">
        <v>2.2008556958210999E-2</v>
      </c>
      <c r="M1666">
        <v>0.65044363558799001</v>
      </c>
      <c r="N1666" t="s">
        <v>654</v>
      </c>
    </row>
    <row r="1667" spans="1:14" x14ac:dyDescent="0.2">
      <c r="A1667" t="s">
        <v>12</v>
      </c>
      <c r="B1667" t="s">
        <v>739</v>
      </c>
      <c r="C1667" t="s">
        <v>656</v>
      </c>
      <c r="D1667" t="s">
        <v>46</v>
      </c>
      <c r="E1667">
        <v>5.3094110109769999E-2</v>
      </c>
      <c r="F1667" t="s">
        <v>659</v>
      </c>
      <c r="G1667">
        <v>0.56981012704402501</v>
      </c>
      <c r="H1667" t="s">
        <v>428</v>
      </c>
      <c r="I1667">
        <v>0.74472188508475001</v>
      </c>
      <c r="L1667">
        <v>5.3094110109769999E-2</v>
      </c>
      <c r="M1667">
        <v>0.56981012704402501</v>
      </c>
      <c r="N1667" t="s">
        <v>654</v>
      </c>
    </row>
    <row r="1668" spans="1:14" x14ac:dyDescent="0.2">
      <c r="A1668" t="s">
        <v>12</v>
      </c>
      <c r="B1668" t="s">
        <v>955</v>
      </c>
      <c r="C1668" t="s">
        <v>656</v>
      </c>
      <c r="D1668" t="s">
        <v>24</v>
      </c>
      <c r="E1668">
        <v>3.73860734684986E-2</v>
      </c>
      <c r="F1668" t="s">
        <v>659</v>
      </c>
      <c r="G1668">
        <v>-0.89999999999999902</v>
      </c>
      <c r="H1668" t="s">
        <v>428</v>
      </c>
      <c r="I1668">
        <v>0.74472188508475001</v>
      </c>
      <c r="L1668">
        <v>3.73860734684986E-2</v>
      </c>
      <c r="M1668">
        <v>-0.89999999999999902</v>
      </c>
      <c r="N1668" t="s">
        <v>654</v>
      </c>
    </row>
    <row r="1669" spans="1:14" x14ac:dyDescent="0.2">
      <c r="A1669" t="s">
        <v>12</v>
      </c>
      <c r="B1669" t="s">
        <v>955</v>
      </c>
      <c r="C1669" t="s">
        <v>656</v>
      </c>
      <c r="D1669" t="s">
        <v>49</v>
      </c>
      <c r="E1669">
        <v>9.5287611676986295E-3</v>
      </c>
      <c r="F1669" t="s">
        <v>659</v>
      </c>
      <c r="G1669">
        <v>0.71103436536342102</v>
      </c>
      <c r="H1669" t="s">
        <v>703</v>
      </c>
      <c r="I1669">
        <v>0.74472188508475001</v>
      </c>
      <c r="K1669">
        <v>9.5287611676986295E-3</v>
      </c>
      <c r="L1669">
        <v>9.5287611676986295E-3</v>
      </c>
      <c r="M1669">
        <v>0.71103436536342102</v>
      </c>
      <c r="N1669" t="s">
        <v>654</v>
      </c>
    </row>
    <row r="1670" spans="1:14" x14ac:dyDescent="0.2">
      <c r="A1670" t="s">
        <v>12</v>
      </c>
      <c r="B1670" t="s">
        <v>955</v>
      </c>
      <c r="C1670" t="s">
        <v>656</v>
      </c>
      <c r="D1670" t="s">
        <v>97</v>
      </c>
      <c r="E1670">
        <v>5.9983608238166702E-2</v>
      </c>
      <c r="F1670" t="s">
        <v>659</v>
      </c>
      <c r="G1670">
        <v>-0.55691854232898497</v>
      </c>
      <c r="H1670" t="s">
        <v>123</v>
      </c>
      <c r="I1670">
        <v>0.74472188508475001</v>
      </c>
      <c r="L1670">
        <v>5.9983608238166702E-2</v>
      </c>
      <c r="M1670">
        <v>-0.55691854232898497</v>
      </c>
      <c r="N1670" t="s">
        <v>654</v>
      </c>
    </row>
    <row r="1671" spans="1:14" x14ac:dyDescent="0.2">
      <c r="A1671" t="s">
        <v>12</v>
      </c>
      <c r="B1671" t="s">
        <v>955</v>
      </c>
      <c r="C1671" t="s">
        <v>656</v>
      </c>
      <c r="D1671" t="s">
        <v>64</v>
      </c>
      <c r="E1671">
        <v>1.0601234739609699E-2</v>
      </c>
      <c r="F1671" t="s">
        <v>659</v>
      </c>
      <c r="G1671">
        <v>-0.70402910068003799</v>
      </c>
      <c r="H1671" t="s">
        <v>703</v>
      </c>
      <c r="I1671">
        <v>0.74472188508475001</v>
      </c>
      <c r="K1671">
        <v>1.0601234739609699E-2</v>
      </c>
      <c r="L1671">
        <v>1.0601234739609699E-2</v>
      </c>
      <c r="M1671">
        <v>-0.70402910068003799</v>
      </c>
      <c r="N1671" t="s">
        <v>654</v>
      </c>
    </row>
    <row r="1672" spans="1:14" x14ac:dyDescent="0.2">
      <c r="A1672" t="s">
        <v>12</v>
      </c>
      <c r="B1672" t="s">
        <v>955</v>
      </c>
      <c r="C1672" t="s">
        <v>656</v>
      </c>
      <c r="D1672" t="s">
        <v>134</v>
      </c>
      <c r="E1672">
        <v>3.4855039336664E-2</v>
      </c>
      <c r="F1672" t="s">
        <v>659</v>
      </c>
      <c r="G1672">
        <v>0.74252828238622004</v>
      </c>
      <c r="H1672" t="s">
        <v>428</v>
      </c>
      <c r="I1672">
        <v>0.74472188508475001</v>
      </c>
      <c r="L1672">
        <v>3.4855039336664E-2</v>
      </c>
      <c r="M1672">
        <v>0.74252828238622004</v>
      </c>
      <c r="N1672" t="s">
        <v>654</v>
      </c>
    </row>
    <row r="1673" spans="1:14" x14ac:dyDescent="0.2">
      <c r="A1673" t="s">
        <v>12</v>
      </c>
      <c r="B1673" t="s">
        <v>955</v>
      </c>
      <c r="C1673" t="s">
        <v>656</v>
      </c>
      <c r="D1673" t="s">
        <v>75</v>
      </c>
      <c r="E1673">
        <v>6.8150085086412196E-2</v>
      </c>
      <c r="F1673" t="s">
        <v>659</v>
      </c>
      <c r="G1673">
        <v>0.54290801296221802</v>
      </c>
      <c r="H1673" t="s">
        <v>123</v>
      </c>
      <c r="I1673">
        <v>0.74472188508475001</v>
      </c>
      <c r="L1673">
        <v>6.8150085086412196E-2</v>
      </c>
      <c r="M1673">
        <v>0.54290801296221802</v>
      </c>
      <c r="N1673" t="s">
        <v>654</v>
      </c>
    </row>
    <row r="1674" spans="1:14" x14ac:dyDescent="0.2">
      <c r="A1674" t="s">
        <v>12</v>
      </c>
      <c r="B1674" t="s">
        <v>339</v>
      </c>
      <c r="C1674" t="s">
        <v>656</v>
      </c>
      <c r="D1674" t="s">
        <v>45</v>
      </c>
      <c r="E1674">
        <v>8.6758620038954806E-2</v>
      </c>
      <c r="F1674" t="s">
        <v>659</v>
      </c>
      <c r="G1674">
        <v>-0.51483078650654601</v>
      </c>
      <c r="H1674" t="s">
        <v>16</v>
      </c>
      <c r="I1674">
        <v>0.74472188508475001</v>
      </c>
      <c r="L1674">
        <v>8.6758620038954806E-2</v>
      </c>
      <c r="M1674">
        <v>-0.51483078650654601</v>
      </c>
      <c r="N1674" t="s">
        <v>654</v>
      </c>
    </row>
    <row r="1675" spans="1:14" x14ac:dyDescent="0.2">
      <c r="A1675" t="s">
        <v>12</v>
      </c>
      <c r="B1675" t="s">
        <v>339</v>
      </c>
      <c r="C1675" t="s">
        <v>656</v>
      </c>
      <c r="D1675" t="s">
        <v>134</v>
      </c>
      <c r="E1675">
        <v>5.84863311645447E-3</v>
      </c>
      <c r="F1675" t="s">
        <v>659</v>
      </c>
      <c r="G1675">
        <v>-0.86248869203412903</v>
      </c>
      <c r="H1675" t="s">
        <v>703</v>
      </c>
      <c r="I1675">
        <v>0.74472188508475001</v>
      </c>
      <c r="K1675">
        <v>5.84863311645447E-3</v>
      </c>
      <c r="L1675">
        <v>5.84863311645447E-3</v>
      </c>
      <c r="M1675">
        <v>-0.86248869203412903</v>
      </c>
      <c r="N1675" t="s">
        <v>654</v>
      </c>
    </row>
    <row r="1676" spans="1:14" x14ac:dyDescent="0.2">
      <c r="A1676" t="s">
        <v>12</v>
      </c>
      <c r="B1676" t="s">
        <v>740</v>
      </c>
      <c r="C1676" t="s">
        <v>656</v>
      </c>
      <c r="D1676" t="s">
        <v>18</v>
      </c>
      <c r="E1676">
        <v>3.29295532197528E-2</v>
      </c>
      <c r="F1676" t="s">
        <v>659</v>
      </c>
      <c r="G1676">
        <v>0.61604175919548299</v>
      </c>
      <c r="H1676" t="s">
        <v>428</v>
      </c>
      <c r="I1676">
        <v>0.74472188508475001</v>
      </c>
      <c r="L1676">
        <v>3.29295532197528E-2</v>
      </c>
      <c r="M1676">
        <v>0.61604175919548299</v>
      </c>
      <c r="N1676" t="s">
        <v>654</v>
      </c>
    </row>
    <row r="1677" spans="1:14" x14ac:dyDescent="0.2">
      <c r="A1677" t="s">
        <v>12</v>
      </c>
      <c r="B1677" t="s">
        <v>740</v>
      </c>
      <c r="C1677" t="s">
        <v>656</v>
      </c>
      <c r="D1677" t="s">
        <v>159</v>
      </c>
      <c r="E1677">
        <v>2.7792715386246798E-3</v>
      </c>
      <c r="F1677" t="s">
        <v>659</v>
      </c>
      <c r="G1677">
        <v>0.77979969518415604</v>
      </c>
      <c r="H1677" t="s">
        <v>703</v>
      </c>
      <c r="I1677">
        <v>0.74472188508475001</v>
      </c>
      <c r="K1677">
        <v>2.7792715386246798E-3</v>
      </c>
      <c r="L1677">
        <v>2.7792715386246798E-3</v>
      </c>
      <c r="M1677">
        <v>0.77979969518415604</v>
      </c>
      <c r="N1677" t="s">
        <v>654</v>
      </c>
    </row>
    <row r="1678" spans="1:14" x14ac:dyDescent="0.2">
      <c r="A1678" t="s">
        <v>12</v>
      </c>
      <c r="B1678" t="s">
        <v>740</v>
      </c>
      <c r="C1678" t="s">
        <v>656</v>
      </c>
      <c r="D1678" t="s">
        <v>15</v>
      </c>
      <c r="E1678">
        <v>6.1820067097176301E-2</v>
      </c>
      <c r="F1678" t="s">
        <v>659</v>
      </c>
      <c r="G1678">
        <v>0.55365778358075102</v>
      </c>
      <c r="H1678" t="s">
        <v>123</v>
      </c>
      <c r="I1678">
        <v>0.74472188508475001</v>
      </c>
      <c r="L1678">
        <v>6.1820067097176301E-2</v>
      </c>
      <c r="M1678">
        <v>0.55365778358075102</v>
      </c>
      <c r="N1678" t="s">
        <v>654</v>
      </c>
    </row>
    <row r="1679" spans="1:14" x14ac:dyDescent="0.2">
      <c r="A1679" t="s">
        <v>12</v>
      </c>
      <c r="B1679" t="s">
        <v>740</v>
      </c>
      <c r="C1679" t="s">
        <v>656</v>
      </c>
      <c r="D1679" t="s">
        <v>124</v>
      </c>
      <c r="E1679">
        <v>9.2602942612790298E-2</v>
      </c>
      <c r="F1679" t="s">
        <v>659</v>
      </c>
      <c r="G1679">
        <v>-0.50686980186970099</v>
      </c>
      <c r="H1679" t="s">
        <v>16</v>
      </c>
      <c r="I1679">
        <v>0.74472188508475001</v>
      </c>
      <c r="L1679">
        <v>9.2602942612790298E-2</v>
      </c>
      <c r="M1679">
        <v>-0.50686980186970099</v>
      </c>
      <c r="N1679" t="s">
        <v>654</v>
      </c>
    </row>
    <row r="1680" spans="1:14" x14ac:dyDescent="0.2">
      <c r="A1680" t="s">
        <v>12</v>
      </c>
      <c r="B1680" t="s">
        <v>740</v>
      </c>
      <c r="C1680" t="s">
        <v>656</v>
      </c>
      <c r="D1680" t="s">
        <v>38</v>
      </c>
      <c r="E1680">
        <v>8.6875700149406099E-2</v>
      </c>
      <c r="F1680" t="s">
        <v>659</v>
      </c>
      <c r="G1680">
        <v>0.51466779882154301</v>
      </c>
      <c r="H1680" t="s">
        <v>16</v>
      </c>
      <c r="I1680">
        <v>0.74472188508475001</v>
      </c>
      <c r="L1680">
        <v>8.6875700149406099E-2</v>
      </c>
      <c r="M1680">
        <v>0.51466779882154301</v>
      </c>
      <c r="N1680" t="s">
        <v>654</v>
      </c>
    </row>
    <row r="1681" spans="1:14" x14ac:dyDescent="0.2">
      <c r="A1681" t="s">
        <v>12</v>
      </c>
      <c r="B1681" t="s">
        <v>740</v>
      </c>
      <c r="C1681" t="s">
        <v>656</v>
      </c>
      <c r="D1681" t="s">
        <v>67</v>
      </c>
      <c r="E1681">
        <v>3.8034609520978101E-3</v>
      </c>
      <c r="F1681" t="s">
        <v>659</v>
      </c>
      <c r="G1681">
        <v>0.76420370128047299</v>
      </c>
      <c r="H1681" t="s">
        <v>703</v>
      </c>
      <c r="I1681">
        <v>0.74472188508475001</v>
      </c>
      <c r="K1681">
        <v>3.8034609520978101E-3</v>
      </c>
      <c r="L1681">
        <v>3.8034609520978101E-3</v>
      </c>
      <c r="M1681">
        <v>0.76420370128047299</v>
      </c>
      <c r="N1681" t="s">
        <v>654</v>
      </c>
    </row>
    <row r="1682" spans="1:14" x14ac:dyDescent="0.2">
      <c r="A1682" t="s">
        <v>12</v>
      </c>
      <c r="B1682" t="s">
        <v>740</v>
      </c>
      <c r="C1682" t="s">
        <v>656</v>
      </c>
      <c r="D1682" t="s">
        <v>255</v>
      </c>
      <c r="E1682">
        <v>8.61917047002035E-2</v>
      </c>
      <c r="F1682" t="s">
        <v>659</v>
      </c>
      <c r="G1682">
        <v>0.54029294083530399</v>
      </c>
      <c r="H1682" t="s">
        <v>16</v>
      </c>
      <c r="I1682">
        <v>0.74472188508475001</v>
      </c>
      <c r="L1682">
        <v>8.61917047002035E-2</v>
      </c>
      <c r="M1682">
        <v>0.54029294083530399</v>
      </c>
      <c r="N1682" t="s">
        <v>654</v>
      </c>
    </row>
    <row r="1683" spans="1:14" x14ac:dyDescent="0.2">
      <c r="A1683" t="s">
        <v>12</v>
      </c>
      <c r="B1683" t="s">
        <v>617</v>
      </c>
      <c r="C1683" t="s">
        <v>656</v>
      </c>
      <c r="D1683" t="s">
        <v>159</v>
      </c>
      <c r="E1683">
        <v>1.51257673246729E-2</v>
      </c>
      <c r="F1683" t="s">
        <v>659</v>
      </c>
      <c r="G1683">
        <v>0.67924219196532398</v>
      </c>
      <c r="H1683" t="s">
        <v>703</v>
      </c>
      <c r="I1683">
        <v>0.74472188508475001</v>
      </c>
      <c r="K1683">
        <v>1.51257673246729E-2</v>
      </c>
      <c r="L1683">
        <v>1.51257673246729E-2</v>
      </c>
      <c r="M1683">
        <v>0.67924219196532398</v>
      </c>
      <c r="N1683" t="s">
        <v>654</v>
      </c>
    </row>
    <row r="1684" spans="1:14" x14ac:dyDescent="0.2">
      <c r="A1684" t="s">
        <v>12</v>
      </c>
      <c r="B1684" t="s">
        <v>617</v>
      </c>
      <c r="C1684" t="s">
        <v>656</v>
      </c>
      <c r="D1684" t="s">
        <v>69</v>
      </c>
      <c r="E1684">
        <v>9.4132756224995798E-2</v>
      </c>
      <c r="F1684" t="s">
        <v>659</v>
      </c>
      <c r="G1684">
        <v>0.50484216970395701</v>
      </c>
      <c r="H1684" t="s">
        <v>16</v>
      </c>
      <c r="I1684">
        <v>0.74472188508475001</v>
      </c>
      <c r="L1684">
        <v>9.4132756224995798E-2</v>
      </c>
      <c r="M1684">
        <v>0.50484216970395701</v>
      </c>
      <c r="N1684" t="s">
        <v>654</v>
      </c>
    </row>
    <row r="1685" spans="1:14" x14ac:dyDescent="0.2">
      <c r="A1685" t="s">
        <v>12</v>
      </c>
      <c r="B1685" t="s">
        <v>617</v>
      </c>
      <c r="C1685" t="s">
        <v>656</v>
      </c>
      <c r="D1685" t="s">
        <v>49</v>
      </c>
      <c r="E1685">
        <v>8.0889420885144905E-2</v>
      </c>
      <c r="F1685" t="s">
        <v>659</v>
      </c>
      <c r="G1685">
        <v>-0.52320006678410103</v>
      </c>
      <c r="H1685" t="s">
        <v>123</v>
      </c>
      <c r="I1685">
        <v>0.74472188508475001</v>
      </c>
      <c r="L1685">
        <v>8.0889420885144905E-2</v>
      </c>
      <c r="M1685">
        <v>-0.52320006678410103</v>
      </c>
      <c r="N1685" t="s">
        <v>654</v>
      </c>
    </row>
    <row r="1686" spans="1:14" x14ac:dyDescent="0.2">
      <c r="A1686" t="s">
        <v>12</v>
      </c>
      <c r="B1686" t="s">
        <v>617</v>
      </c>
      <c r="C1686" t="s">
        <v>656</v>
      </c>
      <c r="D1686" t="s">
        <v>64</v>
      </c>
      <c r="E1686">
        <v>5.8329285398502198E-2</v>
      </c>
      <c r="F1686" t="s">
        <v>659</v>
      </c>
      <c r="G1686">
        <v>0.55991586094438905</v>
      </c>
      <c r="H1686" t="s">
        <v>123</v>
      </c>
      <c r="I1686">
        <v>0.74472188508475001</v>
      </c>
      <c r="L1686">
        <v>5.8329285398502198E-2</v>
      </c>
      <c r="M1686">
        <v>0.55991586094438905</v>
      </c>
      <c r="N1686" t="s">
        <v>654</v>
      </c>
    </row>
    <row r="1687" spans="1:14" x14ac:dyDescent="0.2">
      <c r="A1687" t="s">
        <v>12</v>
      </c>
      <c r="B1687" t="s">
        <v>617</v>
      </c>
      <c r="C1687" t="s">
        <v>656</v>
      </c>
      <c r="D1687" t="s">
        <v>38</v>
      </c>
      <c r="E1687">
        <v>3.6815689793074903E-2</v>
      </c>
      <c r="F1687" t="s">
        <v>659</v>
      </c>
      <c r="G1687">
        <v>0.60581060364474904</v>
      </c>
      <c r="H1687" t="s">
        <v>428</v>
      </c>
      <c r="I1687">
        <v>0.74472188508475001</v>
      </c>
      <c r="L1687">
        <v>3.6815689793074903E-2</v>
      </c>
      <c r="M1687">
        <v>0.60581060364474904</v>
      </c>
      <c r="N1687" t="s">
        <v>654</v>
      </c>
    </row>
    <row r="1688" spans="1:14" x14ac:dyDescent="0.2">
      <c r="A1688" t="s">
        <v>12</v>
      </c>
      <c r="B1688" t="s">
        <v>617</v>
      </c>
      <c r="C1688" t="s">
        <v>656</v>
      </c>
      <c r="D1688" t="s">
        <v>67</v>
      </c>
      <c r="E1688">
        <v>3.00595245751696E-2</v>
      </c>
      <c r="F1688" t="s">
        <v>659</v>
      </c>
      <c r="G1688">
        <v>0.62416850072489205</v>
      </c>
      <c r="H1688" t="s">
        <v>428</v>
      </c>
      <c r="I1688">
        <v>0.74472188508475001</v>
      </c>
      <c r="L1688">
        <v>3.00595245751696E-2</v>
      </c>
      <c r="M1688">
        <v>0.62416850072489205</v>
      </c>
      <c r="N1688" t="s">
        <v>654</v>
      </c>
    </row>
    <row r="1689" spans="1:14" x14ac:dyDescent="0.2">
      <c r="A1689" t="s">
        <v>12</v>
      </c>
      <c r="B1689" t="s">
        <v>742</v>
      </c>
      <c r="C1689" t="s">
        <v>656</v>
      </c>
      <c r="D1689" t="s">
        <v>161</v>
      </c>
      <c r="E1689">
        <v>9.7844960180950596E-2</v>
      </c>
      <c r="F1689" t="s">
        <v>659</v>
      </c>
      <c r="G1689">
        <v>-0.50001239879483905</v>
      </c>
      <c r="H1689" t="s">
        <v>16</v>
      </c>
      <c r="I1689">
        <v>0.74472188508475001</v>
      </c>
      <c r="L1689">
        <v>9.7844960180950596E-2</v>
      </c>
      <c r="M1689">
        <v>-0.50001239879483905</v>
      </c>
      <c r="N1689" t="s">
        <v>654</v>
      </c>
    </row>
    <row r="1690" spans="1:14" x14ac:dyDescent="0.2">
      <c r="A1690" t="s">
        <v>12</v>
      </c>
      <c r="B1690" t="s">
        <v>742</v>
      </c>
      <c r="C1690" t="s">
        <v>656</v>
      </c>
      <c r="D1690" t="s">
        <v>163</v>
      </c>
      <c r="E1690">
        <v>5.6449587839150703E-2</v>
      </c>
      <c r="F1690" t="s">
        <v>659</v>
      </c>
      <c r="G1690">
        <v>-0.56339425216319805</v>
      </c>
      <c r="H1690" t="s">
        <v>428</v>
      </c>
      <c r="I1690">
        <v>0.74472188508475001</v>
      </c>
      <c r="L1690">
        <v>5.6449587839150703E-2</v>
      </c>
      <c r="M1690">
        <v>-0.56339425216319805</v>
      </c>
      <c r="N1690" t="s">
        <v>654</v>
      </c>
    </row>
    <row r="1691" spans="1:14" x14ac:dyDescent="0.2">
      <c r="A1691" t="s">
        <v>12</v>
      </c>
      <c r="B1691" t="s">
        <v>742</v>
      </c>
      <c r="C1691" t="s">
        <v>656</v>
      </c>
      <c r="D1691" t="s">
        <v>49</v>
      </c>
      <c r="E1691">
        <v>8.2308466339041597E-2</v>
      </c>
      <c r="F1691" t="s">
        <v>659</v>
      </c>
      <c r="G1691">
        <v>0.52113968325095905</v>
      </c>
      <c r="H1691" t="s">
        <v>123</v>
      </c>
      <c r="I1691">
        <v>0.74472188508475001</v>
      </c>
      <c r="L1691">
        <v>8.2308466339041597E-2</v>
      </c>
      <c r="M1691">
        <v>0.52113968325095905</v>
      </c>
      <c r="N1691" t="s">
        <v>654</v>
      </c>
    </row>
    <row r="1692" spans="1:14" x14ac:dyDescent="0.2">
      <c r="A1692" t="s">
        <v>12</v>
      </c>
      <c r="B1692" t="s">
        <v>742</v>
      </c>
      <c r="C1692" t="s">
        <v>656</v>
      </c>
      <c r="D1692" t="s">
        <v>118</v>
      </c>
      <c r="E1692">
        <v>6.7516524803180903E-3</v>
      </c>
      <c r="F1692" t="s">
        <v>659</v>
      </c>
      <c r="G1692">
        <v>-0.73241252781215804</v>
      </c>
      <c r="H1692" t="s">
        <v>703</v>
      </c>
      <c r="I1692">
        <v>0.74472188508475001</v>
      </c>
      <c r="K1692">
        <v>6.7516524803180903E-3</v>
      </c>
      <c r="L1692">
        <v>6.7516524803180903E-3</v>
      </c>
      <c r="M1692">
        <v>-0.73241252781215804</v>
      </c>
      <c r="N1692" t="s">
        <v>654</v>
      </c>
    </row>
    <row r="1693" spans="1:14" x14ac:dyDescent="0.2">
      <c r="A1693" t="s">
        <v>12</v>
      </c>
      <c r="B1693" t="s">
        <v>618</v>
      </c>
      <c r="C1693" t="s">
        <v>656</v>
      </c>
      <c r="D1693" t="s">
        <v>159</v>
      </c>
      <c r="E1693">
        <v>1.36288218016863E-2</v>
      </c>
      <c r="F1693" t="s">
        <v>659</v>
      </c>
      <c r="G1693">
        <v>0.68674885768841598</v>
      </c>
      <c r="H1693" t="s">
        <v>703</v>
      </c>
      <c r="I1693">
        <v>0.74472188508475001</v>
      </c>
      <c r="K1693">
        <v>1.36288218016863E-2</v>
      </c>
      <c r="L1693">
        <v>1.36288218016863E-2</v>
      </c>
      <c r="M1693">
        <v>0.68674885768841598</v>
      </c>
      <c r="N1693" t="s">
        <v>654</v>
      </c>
    </row>
    <row r="1694" spans="1:14" x14ac:dyDescent="0.2">
      <c r="A1694" t="s">
        <v>12</v>
      </c>
      <c r="B1694" t="s">
        <v>618</v>
      </c>
      <c r="C1694" t="s">
        <v>656</v>
      </c>
      <c r="D1694" t="s">
        <v>99</v>
      </c>
      <c r="E1694">
        <v>8.3944519964300399E-2</v>
      </c>
      <c r="F1694" t="s">
        <v>659</v>
      </c>
      <c r="G1694">
        <v>0.51879397401461802</v>
      </c>
      <c r="H1694" t="s">
        <v>123</v>
      </c>
      <c r="I1694">
        <v>0.74472188508475001</v>
      </c>
      <c r="L1694">
        <v>8.3944519964300399E-2</v>
      </c>
      <c r="M1694">
        <v>0.51879397401461802</v>
      </c>
      <c r="N1694" t="s">
        <v>654</v>
      </c>
    </row>
    <row r="1695" spans="1:14" x14ac:dyDescent="0.2">
      <c r="A1695" t="s">
        <v>12</v>
      </c>
      <c r="B1695" t="s">
        <v>618</v>
      </c>
      <c r="C1695" t="s">
        <v>656</v>
      </c>
      <c r="D1695" t="s">
        <v>38</v>
      </c>
      <c r="E1695">
        <v>4.3091334777613502E-3</v>
      </c>
      <c r="F1695" t="s">
        <v>659</v>
      </c>
      <c r="G1695">
        <v>0.75766314190624096</v>
      </c>
      <c r="H1695" t="s">
        <v>703</v>
      </c>
      <c r="I1695">
        <v>0.74472188508475001</v>
      </c>
      <c r="K1695">
        <v>4.3091334777613502E-3</v>
      </c>
      <c r="L1695">
        <v>4.3091334777613502E-3</v>
      </c>
      <c r="M1695">
        <v>0.75766314190624096</v>
      </c>
      <c r="N1695" t="s">
        <v>654</v>
      </c>
    </row>
    <row r="1696" spans="1:14" x14ac:dyDescent="0.2">
      <c r="A1696" t="s">
        <v>12</v>
      </c>
      <c r="B1696" t="s">
        <v>618</v>
      </c>
      <c r="C1696" t="s">
        <v>656</v>
      </c>
      <c r="D1696" t="s">
        <v>67</v>
      </c>
      <c r="E1696">
        <v>7.8813760771656194E-2</v>
      </c>
      <c r="F1696" t="s">
        <v>659</v>
      </c>
      <c r="G1696">
        <v>0.52625863551123098</v>
      </c>
      <c r="H1696" t="s">
        <v>123</v>
      </c>
      <c r="I1696">
        <v>0.74472188508475001</v>
      </c>
      <c r="L1696">
        <v>7.8813760771656194E-2</v>
      </c>
      <c r="M1696">
        <v>0.52625863551123098</v>
      </c>
      <c r="N1696" t="s">
        <v>654</v>
      </c>
    </row>
    <row r="1697" spans="1:14" x14ac:dyDescent="0.2">
      <c r="A1697" t="s">
        <v>12</v>
      </c>
      <c r="B1697" t="s">
        <v>1202</v>
      </c>
      <c r="C1697" t="s">
        <v>656</v>
      </c>
      <c r="D1697" t="s">
        <v>92</v>
      </c>
      <c r="E1697">
        <v>2.2008556958211099E-2</v>
      </c>
      <c r="F1697" t="s">
        <v>659</v>
      </c>
      <c r="G1697">
        <v>-0.65044363558799001</v>
      </c>
      <c r="H1697" t="s">
        <v>703</v>
      </c>
      <c r="I1697">
        <v>0.74472188508475001</v>
      </c>
      <c r="K1697">
        <v>2.2008556958211099E-2</v>
      </c>
      <c r="L1697">
        <v>2.2008556958211099E-2</v>
      </c>
      <c r="M1697">
        <v>-0.65044363558799001</v>
      </c>
      <c r="N1697" t="s">
        <v>654</v>
      </c>
    </row>
    <row r="1698" spans="1:14" x14ac:dyDescent="0.2">
      <c r="A1698" t="s">
        <v>12</v>
      </c>
      <c r="B1698" t="s">
        <v>1202</v>
      </c>
      <c r="C1698" t="s">
        <v>656</v>
      </c>
      <c r="D1698" t="s">
        <v>97</v>
      </c>
      <c r="E1698">
        <v>4.2867980523987999E-2</v>
      </c>
      <c r="F1698" t="s">
        <v>659</v>
      </c>
      <c r="G1698">
        <v>-0.59131239598908203</v>
      </c>
      <c r="H1698" t="s">
        <v>428</v>
      </c>
      <c r="I1698">
        <v>0.74472188508475001</v>
      </c>
      <c r="L1698">
        <v>4.2867980523987999E-2</v>
      </c>
      <c r="M1698">
        <v>-0.59131239598908203</v>
      </c>
      <c r="N1698" t="s">
        <v>654</v>
      </c>
    </row>
    <row r="1699" spans="1:14" x14ac:dyDescent="0.2">
      <c r="A1699" t="s">
        <v>12</v>
      </c>
      <c r="B1699" t="s">
        <v>1202</v>
      </c>
      <c r="C1699" t="s">
        <v>656</v>
      </c>
      <c r="D1699" t="s">
        <v>72</v>
      </c>
      <c r="E1699">
        <v>4.2867980523987999E-2</v>
      </c>
      <c r="F1699" t="s">
        <v>659</v>
      </c>
      <c r="G1699">
        <v>-0.59131239598908203</v>
      </c>
      <c r="H1699" t="s">
        <v>428</v>
      </c>
      <c r="I1699">
        <v>0.74472188508475001</v>
      </c>
      <c r="L1699">
        <v>4.2867980523987999E-2</v>
      </c>
      <c r="M1699">
        <v>-0.59131239598908203</v>
      </c>
      <c r="N1699" t="s">
        <v>654</v>
      </c>
    </row>
    <row r="1700" spans="1:14" x14ac:dyDescent="0.2">
      <c r="A1700" t="s">
        <v>12</v>
      </c>
      <c r="B1700" t="s">
        <v>1202</v>
      </c>
      <c r="C1700" t="s">
        <v>656</v>
      </c>
      <c r="D1700" t="s">
        <v>20</v>
      </c>
      <c r="E1700">
        <v>8.2107484726980096E-2</v>
      </c>
      <c r="F1700" t="s">
        <v>659</v>
      </c>
      <c r="G1700">
        <v>-0.52143002191764498</v>
      </c>
      <c r="H1700" t="s">
        <v>123</v>
      </c>
      <c r="I1700">
        <v>0.74472188508475001</v>
      </c>
      <c r="L1700">
        <v>8.2107484726980096E-2</v>
      </c>
      <c r="M1700">
        <v>-0.52143002191764498</v>
      </c>
      <c r="N1700" t="s">
        <v>654</v>
      </c>
    </row>
    <row r="1701" spans="1:14" x14ac:dyDescent="0.2">
      <c r="A1701" t="s">
        <v>12</v>
      </c>
      <c r="B1701" t="s">
        <v>1202</v>
      </c>
      <c r="C1701" t="s">
        <v>656</v>
      </c>
      <c r="D1701" t="s">
        <v>225</v>
      </c>
      <c r="E1701">
        <v>2.5084402523211799E-2</v>
      </c>
      <c r="F1701" t="s">
        <v>659</v>
      </c>
      <c r="G1701">
        <v>-0.63969250111546205</v>
      </c>
      <c r="H1701" t="s">
        <v>428</v>
      </c>
      <c r="I1701">
        <v>0.74472188508475001</v>
      </c>
      <c r="L1701">
        <v>2.5084402523211799E-2</v>
      </c>
      <c r="M1701">
        <v>-0.63969250111546205</v>
      </c>
      <c r="N1701" t="s">
        <v>654</v>
      </c>
    </row>
    <row r="1702" spans="1:14" x14ac:dyDescent="0.2">
      <c r="A1702" t="s">
        <v>12</v>
      </c>
      <c r="B1702" t="s">
        <v>1202</v>
      </c>
      <c r="C1702" t="s">
        <v>656</v>
      </c>
      <c r="D1702" t="s">
        <v>93</v>
      </c>
      <c r="E1702">
        <v>2.5084402523211799E-2</v>
      </c>
      <c r="F1702" t="s">
        <v>659</v>
      </c>
      <c r="G1702">
        <v>-0.63969250111546205</v>
      </c>
      <c r="H1702" t="s">
        <v>428</v>
      </c>
      <c r="I1702">
        <v>0.74472188508475001</v>
      </c>
      <c r="L1702">
        <v>2.5084402523211799E-2</v>
      </c>
      <c r="M1702">
        <v>-0.63969250111546205</v>
      </c>
      <c r="N1702" t="s">
        <v>654</v>
      </c>
    </row>
    <row r="1703" spans="1:14" x14ac:dyDescent="0.2">
      <c r="A1703" t="s">
        <v>12</v>
      </c>
      <c r="B1703" t="s">
        <v>957</v>
      </c>
      <c r="C1703" t="s">
        <v>656</v>
      </c>
      <c r="D1703" t="s">
        <v>18</v>
      </c>
      <c r="E1703">
        <v>8.8999640210746703E-2</v>
      </c>
      <c r="F1703" t="s">
        <v>659</v>
      </c>
      <c r="G1703">
        <v>0.51173651848339996</v>
      </c>
      <c r="H1703" t="s">
        <v>16</v>
      </c>
      <c r="I1703">
        <v>0.74472188508475001</v>
      </c>
      <c r="L1703">
        <v>8.8999640210746703E-2</v>
      </c>
      <c r="M1703">
        <v>0.51173651848339996</v>
      </c>
      <c r="N1703" t="s">
        <v>654</v>
      </c>
    </row>
    <row r="1704" spans="1:14" x14ac:dyDescent="0.2">
      <c r="A1704" t="s">
        <v>12</v>
      </c>
      <c r="B1704" t="s">
        <v>957</v>
      </c>
      <c r="C1704" t="s">
        <v>656</v>
      </c>
      <c r="D1704" t="s">
        <v>53</v>
      </c>
      <c r="E1704">
        <v>2.4780463416025501E-2</v>
      </c>
      <c r="F1704" t="s">
        <v>659</v>
      </c>
      <c r="G1704">
        <v>0.64071076297921703</v>
      </c>
      <c r="H1704" t="s">
        <v>428</v>
      </c>
      <c r="I1704">
        <v>0.74472188508475001</v>
      </c>
      <c r="L1704">
        <v>2.4780463416025501E-2</v>
      </c>
      <c r="M1704">
        <v>0.64071076297921703</v>
      </c>
      <c r="N1704" t="s">
        <v>654</v>
      </c>
    </row>
    <row r="1705" spans="1:14" x14ac:dyDescent="0.2">
      <c r="A1705" t="s">
        <v>12</v>
      </c>
      <c r="B1705" t="s">
        <v>743</v>
      </c>
      <c r="C1705" t="s">
        <v>656</v>
      </c>
      <c r="D1705" t="s">
        <v>15</v>
      </c>
      <c r="E1705">
        <v>6.2547393383230801E-2</v>
      </c>
      <c r="F1705" t="s">
        <v>659</v>
      </c>
      <c r="G1705">
        <v>-0.55238495074937799</v>
      </c>
      <c r="H1705" t="s">
        <v>123</v>
      </c>
      <c r="I1705">
        <v>0.74472188508475001</v>
      </c>
      <c r="L1705">
        <v>6.2547393383230801E-2</v>
      </c>
      <c r="M1705">
        <v>-0.55238495074937799</v>
      </c>
      <c r="N1705" t="s">
        <v>654</v>
      </c>
    </row>
    <row r="1706" spans="1:14" x14ac:dyDescent="0.2">
      <c r="A1706" t="s">
        <v>12</v>
      </c>
      <c r="B1706" t="s">
        <v>743</v>
      </c>
      <c r="C1706" t="s">
        <v>656</v>
      </c>
      <c r="D1706" t="s">
        <v>45</v>
      </c>
      <c r="E1706">
        <v>3.7281225408933097E-2</v>
      </c>
      <c r="F1706" t="s">
        <v>659</v>
      </c>
      <c r="G1706">
        <v>-0.60463758122567002</v>
      </c>
      <c r="H1706" t="s">
        <v>428</v>
      </c>
      <c r="I1706">
        <v>0.74472188508475001</v>
      </c>
      <c r="L1706">
        <v>3.7281225408933097E-2</v>
      </c>
      <c r="M1706">
        <v>-0.60463758122567002</v>
      </c>
      <c r="N1706" t="s">
        <v>654</v>
      </c>
    </row>
    <row r="1707" spans="1:14" x14ac:dyDescent="0.2">
      <c r="A1707" t="s">
        <v>12</v>
      </c>
      <c r="B1707" t="s">
        <v>743</v>
      </c>
      <c r="C1707" t="s">
        <v>656</v>
      </c>
      <c r="D1707" t="s">
        <v>255</v>
      </c>
      <c r="E1707">
        <v>5.0671287901135002E-2</v>
      </c>
      <c r="F1707" t="s">
        <v>659</v>
      </c>
      <c r="G1707">
        <v>-0.60068143122472295</v>
      </c>
      <c r="H1707" t="s">
        <v>428</v>
      </c>
      <c r="I1707">
        <v>0.74472188508475001</v>
      </c>
      <c r="L1707">
        <v>5.0671287901135002E-2</v>
      </c>
      <c r="M1707">
        <v>-0.60068143122472295</v>
      </c>
      <c r="N1707" t="s">
        <v>654</v>
      </c>
    </row>
    <row r="1708" spans="1:14" x14ac:dyDescent="0.2">
      <c r="A1708" t="s">
        <v>12</v>
      </c>
      <c r="B1708" t="s">
        <v>211</v>
      </c>
      <c r="C1708" t="s">
        <v>656</v>
      </c>
      <c r="D1708" t="s">
        <v>35</v>
      </c>
      <c r="E1708">
        <v>2.7838785688502898E-2</v>
      </c>
      <c r="F1708" t="s">
        <v>659</v>
      </c>
      <c r="G1708">
        <v>-0.63084899191647203</v>
      </c>
      <c r="H1708" t="s">
        <v>428</v>
      </c>
      <c r="I1708">
        <v>0.74472188508475001</v>
      </c>
      <c r="L1708">
        <v>2.7838785688502898E-2</v>
      </c>
      <c r="M1708">
        <v>-0.63084899191647203</v>
      </c>
      <c r="N1708" t="s">
        <v>654</v>
      </c>
    </row>
    <row r="1709" spans="1:14" x14ac:dyDescent="0.2">
      <c r="A1709" t="s">
        <v>12</v>
      </c>
      <c r="B1709" t="s">
        <v>211</v>
      </c>
      <c r="C1709" t="s">
        <v>656</v>
      </c>
      <c r="D1709" t="s">
        <v>102</v>
      </c>
      <c r="E1709">
        <v>7.2075430886610295E-2</v>
      </c>
      <c r="F1709" t="s">
        <v>659</v>
      </c>
      <c r="G1709">
        <v>-0.53658420002090701</v>
      </c>
      <c r="H1709" t="s">
        <v>123</v>
      </c>
      <c r="I1709">
        <v>0.74472188508475001</v>
      </c>
      <c r="L1709">
        <v>7.2075430886610295E-2</v>
      </c>
      <c r="M1709">
        <v>-0.53658420002090701</v>
      </c>
      <c r="N1709" t="s">
        <v>654</v>
      </c>
    </row>
    <row r="1710" spans="1:14" x14ac:dyDescent="0.2">
      <c r="A1710" t="s">
        <v>12</v>
      </c>
      <c r="B1710" t="s">
        <v>211</v>
      </c>
      <c r="C1710" t="s">
        <v>656</v>
      </c>
      <c r="D1710" t="s">
        <v>97</v>
      </c>
      <c r="E1710">
        <v>9.75990413632008E-2</v>
      </c>
      <c r="F1710" t="s">
        <v>659</v>
      </c>
      <c r="G1710">
        <v>-0.50032851083030505</v>
      </c>
      <c r="H1710" t="s">
        <v>16</v>
      </c>
      <c r="I1710">
        <v>0.74472188508475001</v>
      </c>
      <c r="L1710">
        <v>9.75990413632008E-2</v>
      </c>
      <c r="M1710">
        <v>-0.50032851083030505</v>
      </c>
      <c r="N1710" t="s">
        <v>654</v>
      </c>
    </row>
    <row r="1711" spans="1:14" x14ac:dyDescent="0.2">
      <c r="A1711" t="s">
        <v>12</v>
      </c>
      <c r="B1711" t="s">
        <v>211</v>
      </c>
      <c r="C1711" t="s">
        <v>656</v>
      </c>
      <c r="D1711" t="s">
        <v>64</v>
      </c>
      <c r="E1711">
        <v>1.0708109920351601E-2</v>
      </c>
      <c r="F1711" t="s">
        <v>659</v>
      </c>
      <c r="G1711">
        <v>-0.70336037029767595</v>
      </c>
      <c r="H1711" t="s">
        <v>703</v>
      </c>
      <c r="I1711">
        <v>0.74472188508475001</v>
      </c>
      <c r="K1711">
        <v>1.0708109920351601E-2</v>
      </c>
      <c r="L1711">
        <v>1.0708109920351601E-2</v>
      </c>
      <c r="M1711">
        <v>-0.70336037029767595</v>
      </c>
      <c r="N1711" t="s">
        <v>654</v>
      </c>
    </row>
    <row r="1712" spans="1:14" x14ac:dyDescent="0.2">
      <c r="A1712" t="s">
        <v>12</v>
      </c>
      <c r="B1712" t="s">
        <v>211</v>
      </c>
      <c r="C1712" t="s">
        <v>656</v>
      </c>
      <c r="D1712" t="s">
        <v>72</v>
      </c>
      <c r="E1712">
        <v>5.1559176595582797E-2</v>
      </c>
      <c r="F1712" t="s">
        <v>659</v>
      </c>
      <c r="G1712">
        <v>-0.57283988921150897</v>
      </c>
      <c r="H1712" t="s">
        <v>428</v>
      </c>
      <c r="I1712">
        <v>0.74472188508475001</v>
      </c>
      <c r="L1712">
        <v>5.1559176595582797E-2</v>
      </c>
      <c r="M1712">
        <v>-0.57283988921150897</v>
      </c>
      <c r="N1712" t="s">
        <v>654</v>
      </c>
    </row>
    <row r="1713" spans="1:14" x14ac:dyDescent="0.2">
      <c r="A1713" t="s">
        <v>12</v>
      </c>
      <c r="B1713" t="s">
        <v>211</v>
      </c>
      <c r="C1713" t="s">
        <v>656</v>
      </c>
      <c r="D1713" t="s">
        <v>20</v>
      </c>
      <c r="E1713">
        <v>3.0254948727508699E-2</v>
      </c>
      <c r="F1713" t="s">
        <v>659</v>
      </c>
      <c r="G1713">
        <v>-0.623597854078352</v>
      </c>
      <c r="H1713" t="s">
        <v>428</v>
      </c>
      <c r="I1713">
        <v>0.74472188508475001</v>
      </c>
      <c r="L1713">
        <v>3.0254948727508699E-2</v>
      </c>
      <c r="M1713">
        <v>-0.623597854078352</v>
      </c>
      <c r="N1713" t="s">
        <v>654</v>
      </c>
    </row>
    <row r="1714" spans="1:14" x14ac:dyDescent="0.2">
      <c r="A1714" t="s">
        <v>12</v>
      </c>
      <c r="B1714" t="s">
        <v>211</v>
      </c>
      <c r="C1714" t="s">
        <v>656</v>
      </c>
      <c r="D1714" t="s">
        <v>51</v>
      </c>
      <c r="E1714">
        <v>1.9550223530709999E-2</v>
      </c>
      <c r="F1714" t="s">
        <v>659</v>
      </c>
      <c r="G1714">
        <v>-0.65985354326895396</v>
      </c>
      <c r="H1714" t="s">
        <v>703</v>
      </c>
      <c r="I1714">
        <v>0.74472188508475001</v>
      </c>
      <c r="K1714">
        <v>1.9550223530709999E-2</v>
      </c>
      <c r="L1714">
        <v>1.9550223530709999E-2</v>
      </c>
      <c r="M1714">
        <v>-0.65985354326895396</v>
      </c>
      <c r="N1714" t="s">
        <v>654</v>
      </c>
    </row>
    <row r="1715" spans="1:14" x14ac:dyDescent="0.2">
      <c r="A1715" t="s">
        <v>12</v>
      </c>
      <c r="B1715" t="s">
        <v>211</v>
      </c>
      <c r="C1715" t="s">
        <v>656</v>
      </c>
      <c r="D1715" t="s">
        <v>179</v>
      </c>
      <c r="E1715">
        <v>7.1621823469398202E-2</v>
      </c>
      <c r="F1715" t="s">
        <v>659</v>
      </c>
      <c r="G1715">
        <v>-0.56254292765489899</v>
      </c>
      <c r="H1715" t="s">
        <v>123</v>
      </c>
      <c r="I1715">
        <v>0.74472188508475001</v>
      </c>
      <c r="L1715">
        <v>7.1621823469398202E-2</v>
      </c>
      <c r="M1715">
        <v>-0.56254292765489899</v>
      </c>
      <c r="N1715" t="s">
        <v>654</v>
      </c>
    </row>
    <row r="1716" spans="1:14" x14ac:dyDescent="0.2">
      <c r="A1716" t="s">
        <v>12</v>
      </c>
      <c r="B1716" t="s">
        <v>211</v>
      </c>
      <c r="C1716" t="s">
        <v>656</v>
      </c>
      <c r="D1716" t="s">
        <v>25</v>
      </c>
      <c r="E1716">
        <v>9.75990413632008E-2</v>
      </c>
      <c r="F1716" t="s">
        <v>659</v>
      </c>
      <c r="G1716">
        <v>-0.50032851083030505</v>
      </c>
      <c r="H1716" t="s">
        <v>16</v>
      </c>
      <c r="I1716">
        <v>0.74472188508475001</v>
      </c>
      <c r="L1716">
        <v>9.75990413632008E-2</v>
      </c>
      <c r="M1716">
        <v>-0.50032851083030505</v>
      </c>
      <c r="N1716" t="s">
        <v>654</v>
      </c>
    </row>
    <row r="1717" spans="1:14" x14ac:dyDescent="0.2">
      <c r="A1717" t="s">
        <v>12</v>
      </c>
      <c r="B1717" t="s">
        <v>211</v>
      </c>
      <c r="C1717" t="s">
        <v>656</v>
      </c>
      <c r="D1717" t="s">
        <v>93</v>
      </c>
      <c r="E1717">
        <v>7.2075430886610295E-2</v>
      </c>
      <c r="F1717" t="s">
        <v>659</v>
      </c>
      <c r="G1717">
        <v>-0.53658420002090701</v>
      </c>
      <c r="H1717" t="s">
        <v>123</v>
      </c>
      <c r="I1717">
        <v>0.74472188508475001</v>
      </c>
      <c r="L1717">
        <v>7.2075430886610295E-2</v>
      </c>
      <c r="M1717">
        <v>-0.53658420002090701</v>
      </c>
      <c r="N1717" t="s">
        <v>654</v>
      </c>
    </row>
    <row r="1718" spans="1:14" x14ac:dyDescent="0.2">
      <c r="A1718" t="s">
        <v>12</v>
      </c>
      <c r="B1718" t="s">
        <v>211</v>
      </c>
      <c r="C1718" t="s">
        <v>656</v>
      </c>
      <c r="D1718" t="s">
        <v>187</v>
      </c>
      <c r="E1718">
        <v>5.1559176595582797E-2</v>
      </c>
      <c r="F1718" t="s">
        <v>659</v>
      </c>
      <c r="G1718">
        <v>-0.57283988921150897</v>
      </c>
      <c r="H1718" t="s">
        <v>428</v>
      </c>
      <c r="I1718">
        <v>0.74472188508475001</v>
      </c>
      <c r="L1718">
        <v>5.1559176595582797E-2</v>
      </c>
      <c r="M1718">
        <v>-0.57283988921150897</v>
      </c>
      <c r="N1718" t="s">
        <v>654</v>
      </c>
    </row>
    <row r="1719" spans="1:14" x14ac:dyDescent="0.2">
      <c r="A1719" t="s">
        <v>12</v>
      </c>
      <c r="B1719" t="s">
        <v>744</v>
      </c>
      <c r="C1719" t="s">
        <v>656</v>
      </c>
      <c r="D1719" t="s">
        <v>99</v>
      </c>
      <c r="E1719">
        <v>4.7278775058209096E-3</v>
      </c>
      <c r="F1719" t="s">
        <v>659</v>
      </c>
      <c r="G1719">
        <v>-0.75267378028590004</v>
      </c>
      <c r="H1719" t="s">
        <v>703</v>
      </c>
      <c r="I1719">
        <v>0.74472188508475001</v>
      </c>
      <c r="K1719">
        <v>4.7278775058209096E-3</v>
      </c>
      <c r="L1719">
        <v>4.7278775058209096E-3</v>
      </c>
      <c r="M1719">
        <v>-0.75267378028590004</v>
      </c>
      <c r="N1719" t="s">
        <v>654</v>
      </c>
    </row>
    <row r="1720" spans="1:14" x14ac:dyDescent="0.2">
      <c r="A1720" t="s">
        <v>12</v>
      </c>
      <c r="B1720" t="s">
        <v>744</v>
      </c>
      <c r="C1720" t="s">
        <v>656</v>
      </c>
      <c r="D1720" t="s">
        <v>24</v>
      </c>
      <c r="E1720">
        <v>4.0519326353834102E-2</v>
      </c>
      <c r="F1720" t="s">
        <v>659</v>
      </c>
      <c r="G1720">
        <v>-0.89442719099991497</v>
      </c>
      <c r="H1720" t="s">
        <v>428</v>
      </c>
      <c r="I1720">
        <v>0.74472188508475001</v>
      </c>
      <c r="L1720">
        <v>4.0519326353834102E-2</v>
      </c>
      <c r="M1720">
        <v>-0.89442719099991497</v>
      </c>
      <c r="N1720" t="s">
        <v>654</v>
      </c>
    </row>
    <row r="1721" spans="1:14" x14ac:dyDescent="0.2">
      <c r="A1721" t="s">
        <v>12</v>
      </c>
      <c r="B1721" t="s">
        <v>744</v>
      </c>
      <c r="C1721" t="s">
        <v>656</v>
      </c>
      <c r="D1721" t="s">
        <v>23</v>
      </c>
      <c r="E1721">
        <v>8.7341289010706202E-2</v>
      </c>
      <c r="F1721" t="s">
        <v>659</v>
      </c>
      <c r="G1721">
        <v>-0.51402111824402896</v>
      </c>
      <c r="H1721" t="s">
        <v>16</v>
      </c>
      <c r="I1721">
        <v>0.74472188508475001</v>
      </c>
      <c r="L1721">
        <v>8.7341289010706202E-2</v>
      </c>
      <c r="M1721">
        <v>-0.51402111824402896</v>
      </c>
      <c r="N1721" t="s">
        <v>654</v>
      </c>
    </row>
    <row r="1722" spans="1:14" x14ac:dyDescent="0.2">
      <c r="A1722" t="s">
        <v>12</v>
      </c>
      <c r="B1722" t="s">
        <v>509</v>
      </c>
      <c r="C1722" t="s">
        <v>656</v>
      </c>
      <c r="D1722" t="s">
        <v>69</v>
      </c>
      <c r="E1722">
        <v>7.6151067647509493E-2</v>
      </c>
      <c r="F1722" t="s">
        <v>659</v>
      </c>
      <c r="G1722">
        <v>-0.53026379272522595</v>
      </c>
      <c r="H1722" t="s">
        <v>123</v>
      </c>
      <c r="I1722">
        <v>0.74472188508475001</v>
      </c>
      <c r="L1722">
        <v>7.6151067647509493E-2</v>
      </c>
      <c r="M1722">
        <v>-0.53026379272522595</v>
      </c>
      <c r="N1722" t="s">
        <v>654</v>
      </c>
    </row>
    <row r="1723" spans="1:14" x14ac:dyDescent="0.2">
      <c r="A1723" t="s">
        <v>12</v>
      </c>
      <c r="B1723" t="s">
        <v>509</v>
      </c>
      <c r="C1723" t="s">
        <v>656</v>
      </c>
      <c r="D1723" t="s">
        <v>53</v>
      </c>
      <c r="E1723">
        <v>6.1820067097176301E-2</v>
      </c>
      <c r="F1723" t="s">
        <v>659</v>
      </c>
      <c r="G1723">
        <v>0.55365778358075102</v>
      </c>
      <c r="H1723" t="s">
        <v>123</v>
      </c>
      <c r="I1723">
        <v>0.74472188508475001</v>
      </c>
      <c r="L1723">
        <v>6.1820067097176301E-2</v>
      </c>
      <c r="M1723">
        <v>0.55365778358075102</v>
      </c>
      <c r="N1723" t="s">
        <v>654</v>
      </c>
    </row>
    <row r="1724" spans="1:14" x14ac:dyDescent="0.2">
      <c r="A1724" t="s">
        <v>12</v>
      </c>
      <c r="B1724" t="s">
        <v>745</v>
      </c>
      <c r="C1724" t="s">
        <v>656</v>
      </c>
      <c r="D1724" t="s">
        <v>159</v>
      </c>
      <c r="E1724">
        <v>4.8770088954560899E-2</v>
      </c>
      <c r="F1724" t="s">
        <v>659</v>
      </c>
      <c r="G1724">
        <v>0.578511265987524</v>
      </c>
      <c r="H1724" t="s">
        <v>428</v>
      </c>
      <c r="I1724">
        <v>0.74472188508475001</v>
      </c>
      <c r="L1724">
        <v>4.8770088954560899E-2</v>
      </c>
      <c r="M1724">
        <v>0.578511265987524</v>
      </c>
      <c r="N1724" t="s">
        <v>654</v>
      </c>
    </row>
    <row r="1725" spans="1:14" x14ac:dyDescent="0.2">
      <c r="A1725" t="s">
        <v>12</v>
      </c>
      <c r="B1725" t="s">
        <v>745</v>
      </c>
      <c r="C1725" t="s">
        <v>656</v>
      </c>
      <c r="D1725" t="s">
        <v>53</v>
      </c>
      <c r="E1725">
        <v>4.3091334777613502E-3</v>
      </c>
      <c r="F1725" t="s">
        <v>659</v>
      </c>
      <c r="G1725">
        <v>0.75766314190624096</v>
      </c>
      <c r="H1725" t="s">
        <v>703</v>
      </c>
      <c r="I1725">
        <v>0.74472188508475001</v>
      </c>
      <c r="K1725">
        <v>4.3091334777613502E-3</v>
      </c>
      <c r="L1725">
        <v>4.3091334777613502E-3</v>
      </c>
      <c r="M1725">
        <v>0.75766314190624096</v>
      </c>
      <c r="N1725" t="s">
        <v>654</v>
      </c>
    </row>
    <row r="1726" spans="1:14" x14ac:dyDescent="0.2">
      <c r="A1726" t="s">
        <v>12</v>
      </c>
      <c r="B1726" t="s">
        <v>620</v>
      </c>
      <c r="C1726" t="s">
        <v>656</v>
      </c>
      <c r="D1726" t="s">
        <v>69</v>
      </c>
      <c r="E1726">
        <v>7.4666335205127707E-2</v>
      </c>
      <c r="F1726" t="s">
        <v>659</v>
      </c>
      <c r="G1726">
        <v>0.53253881598272501</v>
      </c>
      <c r="H1726" t="s">
        <v>123</v>
      </c>
      <c r="I1726">
        <v>0.74472188508475001</v>
      </c>
      <c r="L1726">
        <v>7.4666335205127707E-2</v>
      </c>
      <c r="M1726">
        <v>0.53253881598272501</v>
      </c>
      <c r="N1726" t="s">
        <v>654</v>
      </c>
    </row>
    <row r="1727" spans="1:14" x14ac:dyDescent="0.2">
      <c r="A1727" t="s">
        <v>12</v>
      </c>
      <c r="B1727" t="s">
        <v>620</v>
      </c>
      <c r="C1727" t="s">
        <v>656</v>
      </c>
      <c r="D1727" t="s">
        <v>99</v>
      </c>
      <c r="E1727">
        <v>7.4666335205127707E-2</v>
      </c>
      <c r="F1727" t="s">
        <v>659</v>
      </c>
      <c r="G1727">
        <v>0.53253881598272501</v>
      </c>
      <c r="H1727" t="s">
        <v>123</v>
      </c>
      <c r="I1727">
        <v>0.74472188508475001</v>
      </c>
      <c r="L1727">
        <v>7.4666335205127707E-2</v>
      </c>
      <c r="M1727">
        <v>0.53253881598272501</v>
      </c>
      <c r="N1727" t="s">
        <v>654</v>
      </c>
    </row>
    <row r="1728" spans="1:14" x14ac:dyDescent="0.2">
      <c r="A1728" t="s">
        <v>12</v>
      </c>
      <c r="B1728" t="s">
        <v>340</v>
      </c>
      <c r="C1728" t="s">
        <v>656</v>
      </c>
      <c r="D1728" t="s">
        <v>97</v>
      </c>
      <c r="E1728">
        <v>6.6369332076986698E-2</v>
      </c>
      <c r="F1728" t="s">
        <v>659</v>
      </c>
      <c r="G1728">
        <v>-0.54585978662890899</v>
      </c>
      <c r="H1728" t="s">
        <v>123</v>
      </c>
      <c r="I1728">
        <v>0.74472188508475001</v>
      </c>
      <c r="L1728">
        <v>6.6369332076986698E-2</v>
      </c>
      <c r="M1728">
        <v>-0.54585978662890899</v>
      </c>
      <c r="N1728" t="s">
        <v>654</v>
      </c>
    </row>
    <row r="1729" spans="1:14" x14ac:dyDescent="0.2">
      <c r="A1729" t="s">
        <v>12</v>
      </c>
      <c r="B1729" t="s">
        <v>340</v>
      </c>
      <c r="C1729" t="s">
        <v>656</v>
      </c>
      <c r="D1729" t="s">
        <v>179</v>
      </c>
      <c r="E1729">
        <v>2.4333797538706799E-2</v>
      </c>
      <c r="F1729" t="s">
        <v>659</v>
      </c>
      <c r="G1729">
        <v>-0.66917015608042296</v>
      </c>
      <c r="H1729" t="s">
        <v>428</v>
      </c>
      <c r="I1729">
        <v>0.74472188508475001</v>
      </c>
      <c r="L1729">
        <v>2.4333797538706799E-2</v>
      </c>
      <c r="M1729">
        <v>-0.66917015608042296</v>
      </c>
      <c r="N1729" t="s">
        <v>654</v>
      </c>
    </row>
    <row r="1730" spans="1:14" x14ac:dyDescent="0.2">
      <c r="A1730" t="s">
        <v>12</v>
      </c>
      <c r="B1730" t="s">
        <v>747</v>
      </c>
      <c r="C1730" t="s">
        <v>656</v>
      </c>
      <c r="D1730" t="s">
        <v>29</v>
      </c>
      <c r="E1730">
        <v>4.57804891770828E-2</v>
      </c>
      <c r="F1730" t="s">
        <v>659</v>
      </c>
      <c r="G1730">
        <v>0.584849771388117</v>
      </c>
      <c r="H1730" t="s">
        <v>428</v>
      </c>
      <c r="I1730">
        <v>0.74472188508475001</v>
      </c>
      <c r="L1730">
        <v>4.57804891770828E-2</v>
      </c>
      <c r="M1730">
        <v>0.584849771388117</v>
      </c>
      <c r="N1730" t="s">
        <v>654</v>
      </c>
    </row>
    <row r="1731" spans="1:14" x14ac:dyDescent="0.2">
      <c r="A1731" t="s">
        <v>12</v>
      </c>
      <c r="B1731" t="s">
        <v>747</v>
      </c>
      <c r="C1731" t="s">
        <v>656</v>
      </c>
      <c r="D1731" t="s">
        <v>15</v>
      </c>
      <c r="E1731">
        <v>3.5863294306375401E-2</v>
      </c>
      <c r="F1731" t="s">
        <v>659</v>
      </c>
      <c r="G1731">
        <v>0.60824376224364196</v>
      </c>
      <c r="H1731" t="s">
        <v>428</v>
      </c>
      <c r="I1731">
        <v>0.74472188508475001</v>
      </c>
      <c r="L1731">
        <v>3.5863294306375401E-2</v>
      </c>
      <c r="M1731">
        <v>0.60824376224364196</v>
      </c>
      <c r="N1731" t="s">
        <v>654</v>
      </c>
    </row>
    <row r="1732" spans="1:14" x14ac:dyDescent="0.2">
      <c r="A1732" t="s">
        <v>12</v>
      </c>
      <c r="B1732" t="s">
        <v>747</v>
      </c>
      <c r="C1732" t="s">
        <v>656</v>
      </c>
      <c r="D1732" t="s">
        <v>92</v>
      </c>
      <c r="E1732">
        <v>6.6369332076986601E-2</v>
      </c>
      <c r="F1732" t="s">
        <v>659</v>
      </c>
      <c r="G1732">
        <v>0.54585978662890899</v>
      </c>
      <c r="H1732" t="s">
        <v>123</v>
      </c>
      <c r="I1732">
        <v>0.74472188508475001</v>
      </c>
      <c r="L1732">
        <v>6.6369332076986601E-2</v>
      </c>
      <c r="M1732">
        <v>0.54585978662890899</v>
      </c>
      <c r="N1732" t="s">
        <v>654</v>
      </c>
    </row>
    <row r="1733" spans="1:14" x14ac:dyDescent="0.2">
      <c r="A1733" t="s">
        <v>12</v>
      </c>
      <c r="B1733" t="s">
        <v>747</v>
      </c>
      <c r="C1733" t="s">
        <v>656</v>
      </c>
      <c r="D1733" t="s">
        <v>45</v>
      </c>
      <c r="E1733">
        <v>6.6369332076986601E-2</v>
      </c>
      <c r="F1733" t="s">
        <v>659</v>
      </c>
      <c r="G1733">
        <v>0.54585978662890899</v>
      </c>
      <c r="H1733" t="s">
        <v>123</v>
      </c>
      <c r="I1733">
        <v>0.74472188508475001</v>
      </c>
      <c r="L1733">
        <v>6.6369332076986601E-2</v>
      </c>
      <c r="M1733">
        <v>0.54585978662890899</v>
      </c>
      <c r="N1733" t="s">
        <v>654</v>
      </c>
    </row>
    <row r="1734" spans="1:14" x14ac:dyDescent="0.2">
      <c r="A1734" t="s">
        <v>12</v>
      </c>
      <c r="B1734" t="s">
        <v>747</v>
      </c>
      <c r="C1734" t="s">
        <v>656</v>
      </c>
      <c r="D1734" t="s">
        <v>161</v>
      </c>
      <c r="E1734">
        <v>4.22829482453735E-2</v>
      </c>
      <c r="F1734" t="s">
        <v>659</v>
      </c>
      <c r="G1734">
        <v>-0.59264776833995902</v>
      </c>
      <c r="H1734" t="s">
        <v>428</v>
      </c>
      <c r="I1734">
        <v>0.74472188508475001</v>
      </c>
      <c r="L1734">
        <v>4.22829482453735E-2</v>
      </c>
      <c r="M1734">
        <v>-0.59264776833995902</v>
      </c>
      <c r="N1734" t="s">
        <v>654</v>
      </c>
    </row>
    <row r="1735" spans="1:14" x14ac:dyDescent="0.2">
      <c r="A1735" t="s">
        <v>12</v>
      </c>
      <c r="B1735" t="s">
        <v>747</v>
      </c>
      <c r="C1735" t="s">
        <v>656</v>
      </c>
      <c r="D1735" t="s">
        <v>102</v>
      </c>
      <c r="E1735">
        <v>8.6875700149406099E-2</v>
      </c>
      <c r="F1735" t="s">
        <v>659</v>
      </c>
      <c r="G1735">
        <v>0.51466779882154301</v>
      </c>
      <c r="H1735" t="s">
        <v>16</v>
      </c>
      <c r="I1735">
        <v>0.74472188508475001</v>
      </c>
      <c r="L1735">
        <v>8.6875700149406099E-2</v>
      </c>
      <c r="M1735">
        <v>0.51466779882154301</v>
      </c>
      <c r="N1735" t="s">
        <v>654</v>
      </c>
    </row>
    <row r="1736" spans="1:14" x14ac:dyDescent="0.2">
      <c r="A1736" t="s">
        <v>12</v>
      </c>
      <c r="B1736" t="s">
        <v>747</v>
      </c>
      <c r="C1736" t="s">
        <v>656</v>
      </c>
      <c r="D1736" t="s">
        <v>97</v>
      </c>
      <c r="E1736">
        <v>7.1144693369069201E-2</v>
      </c>
      <c r="F1736" t="s">
        <v>659</v>
      </c>
      <c r="G1736">
        <v>0.53806178967706797</v>
      </c>
      <c r="H1736" t="s">
        <v>123</v>
      </c>
      <c r="I1736">
        <v>0.74472188508475001</v>
      </c>
      <c r="L1736">
        <v>7.1144693369069201E-2</v>
      </c>
      <c r="M1736">
        <v>0.53806178967706797</v>
      </c>
      <c r="N1736" t="s">
        <v>654</v>
      </c>
    </row>
    <row r="1737" spans="1:14" x14ac:dyDescent="0.2">
      <c r="A1737" t="s">
        <v>12</v>
      </c>
      <c r="B1737" t="s">
        <v>747</v>
      </c>
      <c r="C1737" t="s">
        <v>656</v>
      </c>
      <c r="D1737" t="s">
        <v>72</v>
      </c>
      <c r="E1737">
        <v>6.1820067097176301E-2</v>
      </c>
      <c r="F1737" t="s">
        <v>659</v>
      </c>
      <c r="G1737">
        <v>0.55365778358075102</v>
      </c>
      <c r="H1737" t="s">
        <v>123</v>
      </c>
      <c r="I1737">
        <v>0.74472188508475001</v>
      </c>
      <c r="L1737">
        <v>6.1820067097176301E-2</v>
      </c>
      <c r="M1737">
        <v>0.55365778358075102</v>
      </c>
      <c r="N1737" t="s">
        <v>654</v>
      </c>
    </row>
    <row r="1738" spans="1:14" x14ac:dyDescent="0.2">
      <c r="A1738" t="s">
        <v>12</v>
      </c>
      <c r="B1738" t="s">
        <v>747</v>
      </c>
      <c r="C1738" t="s">
        <v>656</v>
      </c>
      <c r="D1738" t="s">
        <v>20</v>
      </c>
      <c r="E1738">
        <v>6.1820067097176301E-2</v>
      </c>
      <c r="F1738" t="s">
        <v>659</v>
      </c>
      <c r="G1738">
        <v>0.55365778358075102</v>
      </c>
      <c r="H1738" t="s">
        <v>123</v>
      </c>
      <c r="I1738">
        <v>0.74472188508475001</v>
      </c>
      <c r="L1738">
        <v>6.1820067097176301E-2</v>
      </c>
      <c r="M1738">
        <v>0.55365778358075102</v>
      </c>
      <c r="N1738" t="s">
        <v>654</v>
      </c>
    </row>
    <row r="1739" spans="1:14" x14ac:dyDescent="0.2">
      <c r="A1739" t="s">
        <v>12</v>
      </c>
      <c r="B1739" t="s">
        <v>747</v>
      </c>
      <c r="C1739" t="s">
        <v>656</v>
      </c>
      <c r="D1739" t="s">
        <v>40</v>
      </c>
      <c r="E1739">
        <v>7.6151067647509299E-2</v>
      </c>
      <c r="F1739" t="s">
        <v>659</v>
      </c>
      <c r="G1739">
        <v>0.53026379272522595</v>
      </c>
      <c r="H1739" t="s">
        <v>123</v>
      </c>
      <c r="I1739">
        <v>0.74472188508475001</v>
      </c>
      <c r="L1739">
        <v>7.6151067647509299E-2</v>
      </c>
      <c r="M1739">
        <v>0.53026379272522595</v>
      </c>
      <c r="N1739" t="s">
        <v>654</v>
      </c>
    </row>
    <row r="1740" spans="1:14" x14ac:dyDescent="0.2">
      <c r="A1740" t="s">
        <v>12</v>
      </c>
      <c r="B1740" t="s">
        <v>747</v>
      </c>
      <c r="C1740" t="s">
        <v>656</v>
      </c>
      <c r="D1740" t="s">
        <v>25</v>
      </c>
      <c r="E1740">
        <v>5.7491828766837803E-2</v>
      </c>
      <c r="F1740" t="s">
        <v>659</v>
      </c>
      <c r="G1740">
        <v>0.56145578053259204</v>
      </c>
      <c r="H1740" t="s">
        <v>123</v>
      </c>
      <c r="I1740">
        <v>0.74472188508475001</v>
      </c>
      <c r="L1740">
        <v>5.7491828766837803E-2</v>
      </c>
      <c r="M1740">
        <v>0.56145578053259204</v>
      </c>
      <c r="N1740" t="s">
        <v>654</v>
      </c>
    </row>
    <row r="1741" spans="1:14" x14ac:dyDescent="0.2">
      <c r="A1741" t="s">
        <v>12</v>
      </c>
      <c r="B1741" t="s">
        <v>747</v>
      </c>
      <c r="C1741" t="s">
        <v>656</v>
      </c>
      <c r="D1741" t="s">
        <v>118</v>
      </c>
      <c r="E1741">
        <v>5.3379404206855399E-2</v>
      </c>
      <c r="F1741" t="s">
        <v>659</v>
      </c>
      <c r="G1741">
        <v>-0.56925377748443395</v>
      </c>
      <c r="H1741" t="s">
        <v>428</v>
      </c>
      <c r="I1741">
        <v>0.74472188508475001</v>
      </c>
      <c r="L1741">
        <v>5.3379404206855399E-2</v>
      </c>
      <c r="M1741">
        <v>-0.56925377748443395</v>
      </c>
      <c r="N1741" t="s">
        <v>654</v>
      </c>
    </row>
    <row r="1742" spans="1:14" x14ac:dyDescent="0.2">
      <c r="A1742" t="s">
        <v>12</v>
      </c>
      <c r="B1742" t="s">
        <v>747</v>
      </c>
      <c r="C1742" t="s">
        <v>656</v>
      </c>
      <c r="D1742" t="s">
        <v>67</v>
      </c>
      <c r="E1742">
        <v>6.6838125521938001E-3</v>
      </c>
      <c r="F1742" t="s">
        <v>659</v>
      </c>
      <c r="G1742">
        <v>0.73301171347310701</v>
      </c>
      <c r="H1742" t="s">
        <v>703</v>
      </c>
      <c r="I1742">
        <v>0.74472188508475001</v>
      </c>
      <c r="K1742">
        <v>6.6838125521938001E-3</v>
      </c>
      <c r="L1742">
        <v>6.6838125521938001E-3</v>
      </c>
      <c r="M1742">
        <v>0.73301171347310701</v>
      </c>
      <c r="N1742" t="s">
        <v>654</v>
      </c>
    </row>
    <row r="1743" spans="1:14" x14ac:dyDescent="0.2">
      <c r="A1743" t="s">
        <v>12</v>
      </c>
      <c r="B1743" t="s">
        <v>747</v>
      </c>
      <c r="C1743" t="s">
        <v>656</v>
      </c>
      <c r="D1743" t="s">
        <v>93</v>
      </c>
      <c r="E1743">
        <v>6.1820067097176301E-2</v>
      </c>
      <c r="F1743" t="s">
        <v>659</v>
      </c>
      <c r="G1743">
        <v>0.55365778358075102</v>
      </c>
      <c r="H1743" t="s">
        <v>123</v>
      </c>
      <c r="I1743">
        <v>0.74472188508475001</v>
      </c>
      <c r="L1743">
        <v>6.1820067097176301E-2</v>
      </c>
      <c r="M1743">
        <v>0.55365778358075102</v>
      </c>
      <c r="N1743" t="s">
        <v>654</v>
      </c>
    </row>
    <row r="1744" spans="1:14" x14ac:dyDescent="0.2">
      <c r="A1744" t="s">
        <v>12</v>
      </c>
      <c r="B1744" t="s">
        <v>958</v>
      </c>
      <c r="C1744" t="s">
        <v>656</v>
      </c>
      <c r="D1744" t="s">
        <v>18</v>
      </c>
      <c r="E1744">
        <v>4.8012492018050003E-2</v>
      </c>
      <c r="F1744" t="s">
        <v>659</v>
      </c>
      <c r="G1744">
        <v>-0.580091027049629</v>
      </c>
      <c r="H1744" t="s">
        <v>428</v>
      </c>
      <c r="I1744">
        <v>0.74472188508475001</v>
      </c>
      <c r="L1744">
        <v>4.8012492018050003E-2</v>
      </c>
      <c r="M1744">
        <v>-0.580091027049629</v>
      </c>
      <c r="N1744" t="s">
        <v>654</v>
      </c>
    </row>
    <row r="1745" spans="1:14" x14ac:dyDescent="0.2">
      <c r="A1745" t="s">
        <v>12</v>
      </c>
      <c r="B1745" t="s">
        <v>958</v>
      </c>
      <c r="C1745" t="s">
        <v>656</v>
      </c>
      <c r="D1745" t="s">
        <v>161</v>
      </c>
      <c r="E1745">
        <v>1.0708109920351601E-2</v>
      </c>
      <c r="F1745" t="s">
        <v>659</v>
      </c>
      <c r="G1745">
        <v>0.70336037029767595</v>
      </c>
      <c r="H1745" t="s">
        <v>703</v>
      </c>
      <c r="I1745">
        <v>0.74472188508475001</v>
      </c>
      <c r="K1745">
        <v>1.0708109920351601E-2</v>
      </c>
      <c r="L1745">
        <v>1.0708109920351601E-2</v>
      </c>
      <c r="M1745">
        <v>0.70336037029767595</v>
      </c>
      <c r="N1745" t="s">
        <v>654</v>
      </c>
    </row>
    <row r="1746" spans="1:14" x14ac:dyDescent="0.2">
      <c r="A1746" t="s">
        <v>12</v>
      </c>
      <c r="B1746" t="s">
        <v>958</v>
      </c>
      <c r="C1746" t="s">
        <v>656</v>
      </c>
      <c r="D1746" t="s">
        <v>124</v>
      </c>
      <c r="E1746">
        <v>3.2818441596693497E-2</v>
      </c>
      <c r="F1746" t="s">
        <v>659</v>
      </c>
      <c r="G1746">
        <v>0.61634671624023096</v>
      </c>
      <c r="H1746" t="s">
        <v>428</v>
      </c>
      <c r="I1746">
        <v>0.74472188508475001</v>
      </c>
      <c r="L1746">
        <v>3.2818441596693497E-2</v>
      </c>
      <c r="M1746">
        <v>0.61634671624023096</v>
      </c>
      <c r="N1746" t="s">
        <v>654</v>
      </c>
    </row>
    <row r="1747" spans="1:14" x14ac:dyDescent="0.2">
      <c r="A1747" t="s">
        <v>12</v>
      </c>
      <c r="B1747" t="s">
        <v>958</v>
      </c>
      <c r="C1747" t="s">
        <v>656</v>
      </c>
      <c r="D1747" t="s">
        <v>163</v>
      </c>
      <c r="E1747">
        <v>5.9695192460537299E-3</v>
      </c>
      <c r="F1747" t="s">
        <v>659</v>
      </c>
      <c r="G1747">
        <v>0.73961605948827802</v>
      </c>
      <c r="H1747" t="s">
        <v>703</v>
      </c>
      <c r="I1747">
        <v>0.74472188508475001</v>
      </c>
      <c r="K1747">
        <v>5.9695192460537299E-3</v>
      </c>
      <c r="L1747">
        <v>5.9695192460537299E-3</v>
      </c>
      <c r="M1747">
        <v>0.73961605948827802</v>
      </c>
      <c r="N1747" t="s">
        <v>654</v>
      </c>
    </row>
    <row r="1748" spans="1:14" x14ac:dyDescent="0.2">
      <c r="A1748" t="s">
        <v>12</v>
      </c>
      <c r="B1748" t="s">
        <v>958</v>
      </c>
      <c r="C1748" t="s">
        <v>656</v>
      </c>
      <c r="D1748" t="s">
        <v>67</v>
      </c>
      <c r="E1748">
        <v>6.3295463569552804E-2</v>
      </c>
      <c r="F1748" t="s">
        <v>659</v>
      </c>
      <c r="G1748">
        <v>-0.55108647569714797</v>
      </c>
      <c r="H1748" t="s">
        <v>123</v>
      </c>
      <c r="I1748">
        <v>0.74472188508475001</v>
      </c>
      <c r="L1748">
        <v>6.3295463569552804E-2</v>
      </c>
      <c r="M1748">
        <v>-0.55108647569714797</v>
      </c>
      <c r="N1748" t="s">
        <v>654</v>
      </c>
    </row>
    <row r="1749" spans="1:14" x14ac:dyDescent="0.2">
      <c r="A1749" t="s">
        <v>12</v>
      </c>
      <c r="B1749" t="s">
        <v>958</v>
      </c>
      <c r="C1749" t="s">
        <v>656</v>
      </c>
      <c r="D1749" t="s">
        <v>31</v>
      </c>
      <c r="E1749">
        <v>5.9196361664350099E-2</v>
      </c>
      <c r="F1749" t="s">
        <v>659</v>
      </c>
      <c r="G1749">
        <v>0.55833761353526801</v>
      </c>
      <c r="H1749" t="s">
        <v>123</v>
      </c>
      <c r="I1749">
        <v>0.74472188508475001</v>
      </c>
      <c r="L1749">
        <v>5.9196361664350099E-2</v>
      </c>
      <c r="M1749">
        <v>0.55833761353526801</v>
      </c>
      <c r="N1749" t="s">
        <v>654</v>
      </c>
    </row>
    <row r="1750" spans="1:14" x14ac:dyDescent="0.2">
      <c r="A1750" t="s">
        <v>12</v>
      </c>
      <c r="B1750" t="s">
        <v>748</v>
      </c>
      <c r="C1750" t="s">
        <v>656</v>
      </c>
      <c r="D1750" t="s">
        <v>18</v>
      </c>
      <c r="E1750">
        <v>2.42451567389644E-2</v>
      </c>
      <c r="F1750" t="s">
        <v>659</v>
      </c>
      <c r="G1750">
        <v>0.64252639780503595</v>
      </c>
      <c r="H1750" t="s">
        <v>428</v>
      </c>
      <c r="I1750">
        <v>0.74472188508475001</v>
      </c>
      <c r="L1750">
        <v>2.42451567389644E-2</v>
      </c>
      <c r="M1750">
        <v>0.64252639780503595</v>
      </c>
      <c r="N1750" t="s">
        <v>654</v>
      </c>
    </row>
    <row r="1751" spans="1:14" x14ac:dyDescent="0.2">
      <c r="A1751" t="s">
        <v>12</v>
      </c>
      <c r="B1751" t="s">
        <v>748</v>
      </c>
      <c r="C1751" t="s">
        <v>656</v>
      </c>
      <c r="D1751" t="s">
        <v>161</v>
      </c>
      <c r="E1751">
        <v>5.34611191493468E-2</v>
      </c>
      <c r="F1751" t="s">
        <v>659</v>
      </c>
      <c r="G1751">
        <v>-0.56909480948446101</v>
      </c>
      <c r="H1751" t="s">
        <v>428</v>
      </c>
      <c r="I1751">
        <v>0.74472188508475001</v>
      </c>
      <c r="L1751">
        <v>5.34611191493468E-2</v>
      </c>
      <c r="M1751">
        <v>-0.56909480948446101</v>
      </c>
      <c r="N1751" t="s">
        <v>654</v>
      </c>
    </row>
    <row r="1752" spans="1:14" x14ac:dyDescent="0.2">
      <c r="A1752" t="s">
        <v>12</v>
      </c>
      <c r="B1752" t="s">
        <v>749</v>
      </c>
      <c r="C1752" t="s">
        <v>656</v>
      </c>
      <c r="D1752" t="s">
        <v>29</v>
      </c>
      <c r="E1752">
        <v>8.0194598414040905E-2</v>
      </c>
      <c r="F1752" t="s">
        <v>659</v>
      </c>
      <c r="G1752">
        <v>-0.52421789698299504</v>
      </c>
      <c r="H1752" t="s">
        <v>123</v>
      </c>
      <c r="I1752">
        <v>0.74472188508475001</v>
      </c>
      <c r="L1752">
        <v>8.0194598414040905E-2</v>
      </c>
      <c r="M1752">
        <v>-0.52421789698299504</v>
      </c>
      <c r="N1752" t="s">
        <v>654</v>
      </c>
    </row>
    <row r="1753" spans="1:14" x14ac:dyDescent="0.2">
      <c r="A1753" t="s">
        <v>12</v>
      </c>
      <c r="B1753" t="s">
        <v>749</v>
      </c>
      <c r="C1753" t="s">
        <v>656</v>
      </c>
      <c r="D1753" t="s">
        <v>32</v>
      </c>
      <c r="E1753">
        <v>5.5162710005950299E-2</v>
      </c>
      <c r="F1753" t="s">
        <v>659</v>
      </c>
      <c r="G1753">
        <v>-0.56582249198164603</v>
      </c>
      <c r="H1753" t="s">
        <v>428</v>
      </c>
      <c r="I1753">
        <v>0.74472188508475001</v>
      </c>
      <c r="L1753">
        <v>5.5162710005950299E-2</v>
      </c>
      <c r="M1753">
        <v>-0.56582249198164603</v>
      </c>
      <c r="N1753" t="s">
        <v>654</v>
      </c>
    </row>
    <row r="1754" spans="1:14" x14ac:dyDescent="0.2">
      <c r="A1754" t="s">
        <v>12</v>
      </c>
      <c r="B1754" t="s">
        <v>749</v>
      </c>
      <c r="C1754" t="s">
        <v>656</v>
      </c>
      <c r="D1754" t="s">
        <v>23</v>
      </c>
      <c r="E1754">
        <v>8.3060578138255001E-2</v>
      </c>
      <c r="F1754" t="s">
        <v>659</v>
      </c>
      <c r="G1754">
        <v>-0.52005743748313005</v>
      </c>
      <c r="H1754" t="s">
        <v>123</v>
      </c>
      <c r="I1754">
        <v>0.74472188508475001</v>
      </c>
      <c r="L1754">
        <v>8.3060578138255001E-2</v>
      </c>
      <c r="M1754">
        <v>-0.52005743748313005</v>
      </c>
      <c r="N1754" t="s">
        <v>654</v>
      </c>
    </row>
    <row r="1755" spans="1:14" x14ac:dyDescent="0.2">
      <c r="A1755" t="s">
        <v>12</v>
      </c>
      <c r="B1755" t="s">
        <v>511</v>
      </c>
      <c r="C1755" t="s">
        <v>656</v>
      </c>
      <c r="D1755" t="s">
        <v>59</v>
      </c>
      <c r="E1755">
        <v>8.7341289010706202E-2</v>
      </c>
      <c r="F1755" t="s">
        <v>659</v>
      </c>
      <c r="G1755">
        <v>-0.51402111824402896</v>
      </c>
      <c r="H1755" t="s">
        <v>16</v>
      </c>
      <c r="I1755">
        <v>0.74472188508475001</v>
      </c>
      <c r="L1755">
        <v>8.7341289010706202E-2</v>
      </c>
      <c r="M1755">
        <v>-0.51402111824402896</v>
      </c>
      <c r="N1755" t="s">
        <v>654</v>
      </c>
    </row>
    <row r="1756" spans="1:14" x14ac:dyDescent="0.2">
      <c r="A1756" t="s">
        <v>12</v>
      </c>
      <c r="B1756" t="s">
        <v>511</v>
      </c>
      <c r="C1756" t="s">
        <v>656</v>
      </c>
      <c r="D1756" t="s">
        <v>116</v>
      </c>
      <c r="E1756">
        <v>9.2181268839802502E-2</v>
      </c>
      <c r="F1756" t="s">
        <v>659</v>
      </c>
      <c r="G1756">
        <v>-0.53187188357231197</v>
      </c>
      <c r="H1756" t="s">
        <v>16</v>
      </c>
      <c r="I1756">
        <v>0.74472188508475001</v>
      </c>
      <c r="L1756">
        <v>9.2181268839802502E-2</v>
      </c>
      <c r="M1756">
        <v>-0.53187188357231197</v>
      </c>
      <c r="N1756" t="s">
        <v>654</v>
      </c>
    </row>
    <row r="1757" spans="1:14" x14ac:dyDescent="0.2">
      <c r="A1757" t="s">
        <v>12</v>
      </c>
      <c r="B1757" t="s">
        <v>511</v>
      </c>
      <c r="C1757" t="s">
        <v>656</v>
      </c>
      <c r="D1757" t="s">
        <v>25</v>
      </c>
      <c r="E1757">
        <v>5.34611191493468E-2</v>
      </c>
      <c r="F1757" t="s">
        <v>659</v>
      </c>
      <c r="G1757">
        <v>-0.56909480948446101</v>
      </c>
      <c r="H1757" t="s">
        <v>428</v>
      </c>
      <c r="I1757">
        <v>0.74472188508475001</v>
      </c>
      <c r="L1757">
        <v>5.34611191493468E-2</v>
      </c>
      <c r="M1757">
        <v>-0.56909480948446101</v>
      </c>
      <c r="N1757" t="s">
        <v>654</v>
      </c>
    </row>
    <row r="1758" spans="1:14" x14ac:dyDescent="0.2">
      <c r="A1758" t="s">
        <v>12</v>
      </c>
      <c r="B1758" t="s">
        <v>511</v>
      </c>
      <c r="C1758" t="s">
        <v>656</v>
      </c>
      <c r="D1758" t="s">
        <v>23</v>
      </c>
      <c r="E1758">
        <v>5.34611191493468E-2</v>
      </c>
      <c r="F1758" t="s">
        <v>659</v>
      </c>
      <c r="G1758">
        <v>-0.56909480948446101</v>
      </c>
      <c r="H1758" t="s">
        <v>428</v>
      </c>
      <c r="I1758">
        <v>0.74472188508475001</v>
      </c>
      <c r="L1758">
        <v>5.34611191493468E-2</v>
      </c>
      <c r="M1758">
        <v>-0.56909480948446101</v>
      </c>
      <c r="N1758" t="s">
        <v>654</v>
      </c>
    </row>
    <row r="1759" spans="1:14" x14ac:dyDescent="0.2">
      <c r="A1759" t="s">
        <v>12</v>
      </c>
      <c r="B1759" t="s">
        <v>959</v>
      </c>
      <c r="C1759" t="s">
        <v>656</v>
      </c>
      <c r="D1759" t="s">
        <v>69</v>
      </c>
      <c r="E1759">
        <v>1.51257673246729E-2</v>
      </c>
      <c r="F1759" t="s">
        <v>659</v>
      </c>
      <c r="G1759">
        <v>-0.67924219196532398</v>
      </c>
      <c r="H1759" t="s">
        <v>703</v>
      </c>
      <c r="I1759">
        <v>0.74472188508475001</v>
      </c>
      <c r="K1759">
        <v>1.51257673246729E-2</v>
      </c>
      <c r="L1759">
        <v>1.51257673246729E-2</v>
      </c>
      <c r="M1759">
        <v>-0.67924219196532398</v>
      </c>
      <c r="N1759" t="s">
        <v>654</v>
      </c>
    </row>
    <row r="1760" spans="1:14" x14ac:dyDescent="0.2">
      <c r="A1760" t="s">
        <v>12</v>
      </c>
      <c r="B1760" t="s">
        <v>959</v>
      </c>
      <c r="C1760" t="s">
        <v>656</v>
      </c>
      <c r="D1760" t="s">
        <v>53</v>
      </c>
      <c r="E1760">
        <v>3.00595245751696E-2</v>
      </c>
      <c r="F1760" t="s">
        <v>659</v>
      </c>
      <c r="G1760">
        <v>0.62416850072489205</v>
      </c>
      <c r="H1760" t="s">
        <v>428</v>
      </c>
      <c r="I1760">
        <v>0.74472188508475001</v>
      </c>
      <c r="L1760">
        <v>3.00595245751696E-2</v>
      </c>
      <c r="M1760">
        <v>0.62416850072489205</v>
      </c>
      <c r="N1760" t="s">
        <v>654</v>
      </c>
    </row>
    <row r="1761" spans="1:14" x14ac:dyDescent="0.2">
      <c r="A1761" t="s">
        <v>12</v>
      </c>
      <c r="B1761" t="s">
        <v>959</v>
      </c>
      <c r="C1761" t="s">
        <v>656</v>
      </c>
      <c r="D1761" t="s">
        <v>134</v>
      </c>
      <c r="E1761">
        <v>7.8140749411215696E-2</v>
      </c>
      <c r="F1761" t="s">
        <v>659</v>
      </c>
      <c r="G1761">
        <v>0.65465367070797698</v>
      </c>
      <c r="H1761" t="s">
        <v>123</v>
      </c>
      <c r="I1761">
        <v>0.74472188508475001</v>
      </c>
      <c r="L1761">
        <v>7.8140749411215696E-2</v>
      </c>
      <c r="M1761">
        <v>0.65465367070797698</v>
      </c>
      <c r="N1761" t="s">
        <v>654</v>
      </c>
    </row>
    <row r="1762" spans="1:14" x14ac:dyDescent="0.2">
      <c r="A1762" t="s">
        <v>12</v>
      </c>
      <c r="B1762" t="s">
        <v>959</v>
      </c>
      <c r="C1762" t="s">
        <v>656</v>
      </c>
      <c r="D1762" t="s">
        <v>255</v>
      </c>
      <c r="E1762">
        <v>4.77660501103035E-2</v>
      </c>
      <c r="F1762" t="s">
        <v>659</v>
      </c>
      <c r="G1762">
        <v>0.60677987621691698</v>
      </c>
      <c r="H1762" t="s">
        <v>428</v>
      </c>
      <c r="I1762">
        <v>0.74472188508475001</v>
      </c>
      <c r="L1762">
        <v>4.77660501103035E-2</v>
      </c>
      <c r="M1762">
        <v>0.60677987621691698</v>
      </c>
      <c r="N1762" t="s">
        <v>654</v>
      </c>
    </row>
    <row r="1763" spans="1:14" x14ac:dyDescent="0.2">
      <c r="A1763" t="s">
        <v>12</v>
      </c>
      <c r="B1763" t="s">
        <v>752</v>
      </c>
      <c r="C1763" t="s">
        <v>656</v>
      </c>
      <c r="D1763" t="s">
        <v>59</v>
      </c>
      <c r="E1763">
        <v>7.4898427310132604E-2</v>
      </c>
      <c r="F1763" t="s">
        <v>659</v>
      </c>
      <c r="G1763">
        <v>-0.53218115639017405</v>
      </c>
      <c r="H1763" t="s">
        <v>123</v>
      </c>
      <c r="I1763">
        <v>0.74472188508475001</v>
      </c>
      <c r="L1763">
        <v>7.4898427310132604E-2</v>
      </c>
      <c r="M1763">
        <v>-0.53218115639017405</v>
      </c>
      <c r="N1763" t="s">
        <v>654</v>
      </c>
    </row>
    <row r="1764" spans="1:14" x14ac:dyDescent="0.2">
      <c r="A1764" t="s">
        <v>12</v>
      </c>
      <c r="B1764" t="s">
        <v>752</v>
      </c>
      <c r="C1764" t="s">
        <v>656</v>
      </c>
      <c r="D1764" t="s">
        <v>69</v>
      </c>
      <c r="E1764">
        <v>2.5084402523211799E-2</v>
      </c>
      <c r="F1764" t="s">
        <v>659</v>
      </c>
      <c r="G1764">
        <v>-0.63969250111546205</v>
      </c>
      <c r="H1764" t="s">
        <v>428</v>
      </c>
      <c r="I1764">
        <v>0.74472188508475001</v>
      </c>
      <c r="L1764">
        <v>2.5084402523211799E-2</v>
      </c>
      <c r="M1764">
        <v>-0.63969250111546205</v>
      </c>
      <c r="N1764" t="s">
        <v>654</v>
      </c>
    </row>
    <row r="1765" spans="1:14" x14ac:dyDescent="0.2">
      <c r="A1765" t="s">
        <v>12</v>
      </c>
      <c r="B1765" t="s">
        <v>752</v>
      </c>
      <c r="C1765" t="s">
        <v>656</v>
      </c>
      <c r="D1765" t="s">
        <v>47</v>
      </c>
      <c r="E1765">
        <v>8.9774510599627294E-2</v>
      </c>
      <c r="F1765" t="s">
        <v>659</v>
      </c>
      <c r="G1765">
        <v>-0.51067888744511603</v>
      </c>
      <c r="H1765" t="s">
        <v>16</v>
      </c>
      <c r="I1765">
        <v>0.74472188508475001</v>
      </c>
      <c r="L1765">
        <v>8.9774510599627294E-2</v>
      </c>
      <c r="M1765">
        <v>-0.51067888744511603</v>
      </c>
      <c r="N1765" t="s">
        <v>654</v>
      </c>
    </row>
    <row r="1766" spans="1:14" x14ac:dyDescent="0.2">
      <c r="A1766" t="s">
        <v>12</v>
      </c>
      <c r="B1766" t="s">
        <v>752</v>
      </c>
      <c r="C1766" t="s">
        <v>656</v>
      </c>
      <c r="D1766" t="s">
        <v>25</v>
      </c>
      <c r="E1766">
        <v>4.2867980523987999E-2</v>
      </c>
      <c r="F1766" t="s">
        <v>659</v>
      </c>
      <c r="G1766">
        <v>-0.59131239598908203</v>
      </c>
      <c r="H1766" t="s">
        <v>428</v>
      </c>
      <c r="I1766">
        <v>0.74472188508475001</v>
      </c>
      <c r="L1766">
        <v>4.2867980523987999E-2</v>
      </c>
      <c r="M1766">
        <v>-0.59131239598908203</v>
      </c>
      <c r="N1766" t="s">
        <v>654</v>
      </c>
    </row>
    <row r="1767" spans="1:14" x14ac:dyDescent="0.2">
      <c r="A1767" t="s">
        <v>12</v>
      </c>
      <c r="B1767" t="s">
        <v>752</v>
      </c>
      <c r="C1767" t="s">
        <v>656</v>
      </c>
      <c r="D1767" t="s">
        <v>134</v>
      </c>
      <c r="E1767">
        <v>7.8140749411215696E-2</v>
      </c>
      <c r="F1767" t="s">
        <v>659</v>
      </c>
      <c r="G1767">
        <v>0.65465367070797698</v>
      </c>
      <c r="H1767" t="s">
        <v>123</v>
      </c>
      <c r="I1767">
        <v>0.74472188508475001</v>
      </c>
      <c r="L1767">
        <v>7.8140749411215696E-2</v>
      </c>
      <c r="M1767">
        <v>0.65465367070797698</v>
      </c>
      <c r="N1767" t="s">
        <v>654</v>
      </c>
    </row>
    <row r="1768" spans="1:14" x14ac:dyDescent="0.2">
      <c r="A1768" t="s">
        <v>12</v>
      </c>
      <c r="B1768" t="s">
        <v>752</v>
      </c>
      <c r="C1768" t="s">
        <v>656</v>
      </c>
      <c r="D1768" t="s">
        <v>23</v>
      </c>
      <c r="E1768">
        <v>2.5084402523211799E-2</v>
      </c>
      <c r="F1768" t="s">
        <v>659</v>
      </c>
      <c r="G1768">
        <v>-0.63969250111546205</v>
      </c>
      <c r="H1768" t="s">
        <v>428</v>
      </c>
      <c r="I1768">
        <v>0.74472188508475001</v>
      </c>
      <c r="L1768">
        <v>2.5084402523211799E-2</v>
      </c>
      <c r="M1768">
        <v>-0.63969250111546205</v>
      </c>
      <c r="N1768" t="s">
        <v>654</v>
      </c>
    </row>
    <row r="1769" spans="1:14" x14ac:dyDescent="0.2">
      <c r="A1769" t="s">
        <v>12</v>
      </c>
      <c r="B1769" t="s">
        <v>512</v>
      </c>
      <c r="C1769" t="s">
        <v>656</v>
      </c>
      <c r="D1769" t="s">
        <v>18</v>
      </c>
      <c r="E1769">
        <v>2.5084402523211799E-2</v>
      </c>
      <c r="F1769" t="s">
        <v>659</v>
      </c>
      <c r="G1769">
        <v>0.63969250111546205</v>
      </c>
      <c r="H1769" t="s">
        <v>428</v>
      </c>
      <c r="I1769">
        <v>0.74472188508475001</v>
      </c>
      <c r="L1769">
        <v>2.5084402523211799E-2</v>
      </c>
      <c r="M1769">
        <v>0.63969250111546205</v>
      </c>
      <c r="N1769" t="s">
        <v>654</v>
      </c>
    </row>
    <row r="1770" spans="1:14" x14ac:dyDescent="0.2">
      <c r="A1770" t="s">
        <v>12</v>
      </c>
      <c r="B1770" t="s">
        <v>512</v>
      </c>
      <c r="C1770" t="s">
        <v>656</v>
      </c>
      <c r="D1770" t="s">
        <v>161</v>
      </c>
      <c r="E1770">
        <v>5.3094110109769901E-2</v>
      </c>
      <c r="F1770" t="s">
        <v>659</v>
      </c>
      <c r="G1770">
        <v>-0.56981012704402501</v>
      </c>
      <c r="H1770" t="s">
        <v>428</v>
      </c>
      <c r="I1770">
        <v>0.74472188508475001</v>
      </c>
      <c r="L1770">
        <v>5.3094110109769901E-2</v>
      </c>
      <c r="M1770">
        <v>-0.56981012704402501</v>
      </c>
      <c r="N1770" t="s">
        <v>654</v>
      </c>
    </row>
    <row r="1771" spans="1:14" x14ac:dyDescent="0.2">
      <c r="A1771" t="s">
        <v>12</v>
      </c>
      <c r="B1771" t="s">
        <v>512</v>
      </c>
      <c r="C1771" t="s">
        <v>656</v>
      </c>
      <c r="D1771" t="s">
        <v>124</v>
      </c>
      <c r="E1771">
        <v>8.9774510599627294E-2</v>
      </c>
      <c r="F1771" t="s">
        <v>659</v>
      </c>
      <c r="G1771">
        <v>-0.51067888744511603</v>
      </c>
      <c r="H1771" t="s">
        <v>16</v>
      </c>
      <c r="I1771">
        <v>0.74472188508475001</v>
      </c>
      <c r="L1771">
        <v>8.9774510599627294E-2</v>
      </c>
      <c r="M1771">
        <v>-0.51067888744511603</v>
      </c>
      <c r="N1771" t="s">
        <v>654</v>
      </c>
    </row>
    <row r="1772" spans="1:14" x14ac:dyDescent="0.2">
      <c r="A1772" t="s">
        <v>12</v>
      </c>
      <c r="B1772" t="s">
        <v>512</v>
      </c>
      <c r="C1772" t="s">
        <v>656</v>
      </c>
      <c r="D1772" t="s">
        <v>49</v>
      </c>
      <c r="E1772">
        <v>2.2008556958211099E-2</v>
      </c>
      <c r="F1772" t="s">
        <v>659</v>
      </c>
      <c r="G1772">
        <v>-0.65044363558799001</v>
      </c>
      <c r="H1772" t="s">
        <v>703</v>
      </c>
      <c r="I1772">
        <v>0.74472188508475001</v>
      </c>
      <c r="K1772">
        <v>2.2008556958211099E-2</v>
      </c>
      <c r="L1772">
        <v>2.2008556958211099E-2</v>
      </c>
      <c r="M1772">
        <v>-0.65044363558799001</v>
      </c>
      <c r="N1772" t="s">
        <v>654</v>
      </c>
    </row>
    <row r="1773" spans="1:14" x14ac:dyDescent="0.2">
      <c r="A1773" t="s">
        <v>12</v>
      </c>
      <c r="B1773" t="s">
        <v>512</v>
      </c>
      <c r="C1773" t="s">
        <v>656</v>
      </c>
      <c r="D1773" t="s">
        <v>67</v>
      </c>
      <c r="E1773">
        <v>2.5084402523211799E-2</v>
      </c>
      <c r="F1773" t="s">
        <v>659</v>
      </c>
      <c r="G1773">
        <v>0.63969250111546205</v>
      </c>
      <c r="H1773" t="s">
        <v>428</v>
      </c>
      <c r="I1773">
        <v>0.74472188508475001</v>
      </c>
      <c r="L1773">
        <v>2.5084402523211799E-2</v>
      </c>
      <c r="M1773">
        <v>0.63969250111546205</v>
      </c>
      <c r="N1773" t="s">
        <v>654</v>
      </c>
    </row>
    <row r="1774" spans="1:14" x14ac:dyDescent="0.2">
      <c r="A1774" t="s">
        <v>12</v>
      </c>
      <c r="B1774" t="s">
        <v>1085</v>
      </c>
      <c r="C1774" t="s">
        <v>656</v>
      </c>
      <c r="D1774" t="s">
        <v>161</v>
      </c>
      <c r="E1774">
        <v>4.2867980523987999E-2</v>
      </c>
      <c r="F1774" t="s">
        <v>659</v>
      </c>
      <c r="G1774">
        <v>0.59131239598908203</v>
      </c>
      <c r="H1774" t="s">
        <v>428</v>
      </c>
      <c r="I1774">
        <v>0.74472188508475001</v>
      </c>
      <c r="L1774">
        <v>4.2867980523987999E-2</v>
      </c>
      <c r="M1774">
        <v>0.59131239598908203</v>
      </c>
      <c r="N1774" t="s">
        <v>654</v>
      </c>
    </row>
    <row r="1775" spans="1:14" x14ac:dyDescent="0.2">
      <c r="A1775" t="s">
        <v>12</v>
      </c>
      <c r="B1775" t="s">
        <v>1085</v>
      </c>
      <c r="C1775" t="s">
        <v>656</v>
      </c>
      <c r="D1775" t="s">
        <v>51</v>
      </c>
      <c r="E1775">
        <v>2.5084402523211799E-2</v>
      </c>
      <c r="F1775" t="s">
        <v>659</v>
      </c>
      <c r="G1775">
        <v>-0.63969250111546205</v>
      </c>
      <c r="H1775" t="s">
        <v>428</v>
      </c>
      <c r="I1775">
        <v>0.74472188508475001</v>
      </c>
      <c r="L1775">
        <v>2.5084402523211799E-2</v>
      </c>
      <c r="M1775">
        <v>-0.63969250111546205</v>
      </c>
      <c r="N1775" t="s">
        <v>654</v>
      </c>
    </row>
    <row r="1776" spans="1:14" x14ac:dyDescent="0.2">
      <c r="A1776" t="s">
        <v>12</v>
      </c>
      <c r="B1776" t="s">
        <v>1085</v>
      </c>
      <c r="C1776" t="s">
        <v>656</v>
      </c>
      <c r="D1776" t="s">
        <v>118</v>
      </c>
      <c r="E1776">
        <v>5.3094110109769999E-2</v>
      </c>
      <c r="F1776" t="s">
        <v>659</v>
      </c>
      <c r="G1776">
        <v>0.56981012704402501</v>
      </c>
      <c r="H1776" t="s">
        <v>428</v>
      </c>
      <c r="I1776">
        <v>0.74472188508475001</v>
      </c>
      <c r="L1776">
        <v>5.3094110109769999E-2</v>
      </c>
      <c r="M1776">
        <v>0.56981012704402501</v>
      </c>
      <c r="N1776" t="s">
        <v>654</v>
      </c>
    </row>
    <row r="1777" spans="1:14" x14ac:dyDescent="0.2">
      <c r="A1777" t="s">
        <v>12</v>
      </c>
      <c r="B1777" t="s">
        <v>1085</v>
      </c>
      <c r="C1777" t="s">
        <v>656</v>
      </c>
      <c r="D1777" t="s">
        <v>75</v>
      </c>
      <c r="E1777">
        <v>2.5084402523211799E-2</v>
      </c>
      <c r="F1777" t="s">
        <v>659</v>
      </c>
      <c r="G1777">
        <v>-0.63969250111546205</v>
      </c>
      <c r="H1777" t="s">
        <v>428</v>
      </c>
      <c r="I1777">
        <v>0.74472188508475001</v>
      </c>
      <c r="L1777">
        <v>2.5084402523211799E-2</v>
      </c>
      <c r="M1777">
        <v>-0.63969250111546205</v>
      </c>
      <c r="N1777" t="s">
        <v>654</v>
      </c>
    </row>
    <row r="1778" spans="1:14" x14ac:dyDescent="0.2">
      <c r="A1778" t="s">
        <v>12</v>
      </c>
      <c r="B1778" t="s">
        <v>1085</v>
      </c>
      <c r="C1778" t="s">
        <v>656</v>
      </c>
      <c r="D1778" t="s">
        <v>31</v>
      </c>
      <c r="E1778">
        <v>5.3094110109769999E-2</v>
      </c>
      <c r="F1778" t="s">
        <v>659</v>
      </c>
      <c r="G1778">
        <v>0.56981012704402501</v>
      </c>
      <c r="H1778" t="s">
        <v>428</v>
      </c>
      <c r="I1778">
        <v>0.74472188508475001</v>
      </c>
      <c r="L1778">
        <v>5.3094110109769999E-2</v>
      </c>
      <c r="M1778">
        <v>0.56981012704402501</v>
      </c>
      <c r="N1778" t="s">
        <v>654</v>
      </c>
    </row>
    <row r="1779" spans="1:14" x14ac:dyDescent="0.2">
      <c r="A1779" t="s">
        <v>12</v>
      </c>
      <c r="B1779" t="s">
        <v>625</v>
      </c>
      <c r="C1779" t="s">
        <v>656</v>
      </c>
      <c r="D1779" t="s">
        <v>38</v>
      </c>
      <c r="E1779">
        <v>4.2867980523987999E-2</v>
      </c>
      <c r="F1779" t="s">
        <v>659</v>
      </c>
      <c r="G1779">
        <v>0.59131239598908203</v>
      </c>
      <c r="H1779" t="s">
        <v>428</v>
      </c>
      <c r="I1779">
        <v>0.74472188508475001</v>
      </c>
      <c r="L1779">
        <v>4.2867980523987999E-2</v>
      </c>
      <c r="M1779">
        <v>0.59131239598908203</v>
      </c>
      <c r="N1779" t="s">
        <v>654</v>
      </c>
    </row>
    <row r="1780" spans="1:14" x14ac:dyDescent="0.2">
      <c r="A1780" t="s">
        <v>12</v>
      </c>
      <c r="B1780" t="s">
        <v>755</v>
      </c>
      <c r="C1780" t="s">
        <v>656</v>
      </c>
      <c r="D1780" t="s">
        <v>92</v>
      </c>
      <c r="E1780">
        <v>2.2008556958211099E-2</v>
      </c>
      <c r="F1780" t="s">
        <v>659</v>
      </c>
      <c r="G1780">
        <v>-0.65044363558799001</v>
      </c>
      <c r="H1780" t="s">
        <v>703</v>
      </c>
      <c r="I1780">
        <v>0.74472188508475001</v>
      </c>
      <c r="K1780">
        <v>2.2008556958211099E-2</v>
      </c>
      <c r="L1780">
        <v>2.2008556958211099E-2</v>
      </c>
      <c r="M1780">
        <v>-0.65044363558799001</v>
      </c>
      <c r="N1780" t="s">
        <v>654</v>
      </c>
    </row>
    <row r="1781" spans="1:14" x14ac:dyDescent="0.2">
      <c r="A1781" t="s">
        <v>12</v>
      </c>
      <c r="B1781" t="s">
        <v>755</v>
      </c>
      <c r="C1781" t="s">
        <v>656</v>
      </c>
      <c r="D1781" t="s">
        <v>97</v>
      </c>
      <c r="E1781">
        <v>4.2867980523987999E-2</v>
      </c>
      <c r="F1781" t="s">
        <v>659</v>
      </c>
      <c r="G1781">
        <v>-0.59131239598908203</v>
      </c>
      <c r="H1781" t="s">
        <v>428</v>
      </c>
      <c r="I1781">
        <v>0.74472188508475001</v>
      </c>
      <c r="L1781">
        <v>4.2867980523987999E-2</v>
      </c>
      <c r="M1781">
        <v>-0.59131239598908203</v>
      </c>
      <c r="N1781" t="s">
        <v>654</v>
      </c>
    </row>
    <row r="1782" spans="1:14" x14ac:dyDescent="0.2">
      <c r="A1782" t="s">
        <v>12</v>
      </c>
      <c r="B1782" t="s">
        <v>755</v>
      </c>
      <c r="C1782" t="s">
        <v>656</v>
      </c>
      <c r="D1782" t="s">
        <v>72</v>
      </c>
      <c r="E1782">
        <v>4.2867980523987999E-2</v>
      </c>
      <c r="F1782" t="s">
        <v>659</v>
      </c>
      <c r="G1782">
        <v>-0.59131239598908203</v>
      </c>
      <c r="H1782" t="s">
        <v>428</v>
      </c>
      <c r="I1782">
        <v>0.74472188508475001</v>
      </c>
      <c r="L1782">
        <v>4.2867980523987999E-2</v>
      </c>
      <c r="M1782">
        <v>-0.59131239598908203</v>
      </c>
      <c r="N1782" t="s">
        <v>654</v>
      </c>
    </row>
    <row r="1783" spans="1:14" x14ac:dyDescent="0.2">
      <c r="A1783" t="s">
        <v>12</v>
      </c>
      <c r="B1783" t="s">
        <v>755</v>
      </c>
      <c r="C1783" t="s">
        <v>656</v>
      </c>
      <c r="D1783" t="s">
        <v>20</v>
      </c>
      <c r="E1783">
        <v>8.2107484726980096E-2</v>
      </c>
      <c r="F1783" t="s">
        <v>659</v>
      </c>
      <c r="G1783">
        <v>-0.52143002191764498</v>
      </c>
      <c r="H1783" t="s">
        <v>123</v>
      </c>
      <c r="I1783">
        <v>0.74472188508475001</v>
      </c>
      <c r="L1783">
        <v>8.2107484726980096E-2</v>
      </c>
      <c r="M1783">
        <v>-0.52143002191764498</v>
      </c>
      <c r="N1783" t="s">
        <v>654</v>
      </c>
    </row>
    <row r="1784" spans="1:14" x14ac:dyDescent="0.2">
      <c r="A1784" t="s">
        <v>12</v>
      </c>
      <c r="B1784" t="s">
        <v>755</v>
      </c>
      <c r="C1784" t="s">
        <v>656</v>
      </c>
      <c r="D1784" t="s">
        <v>225</v>
      </c>
      <c r="E1784">
        <v>2.5084402523211799E-2</v>
      </c>
      <c r="F1784" t="s">
        <v>659</v>
      </c>
      <c r="G1784">
        <v>-0.63969250111546205</v>
      </c>
      <c r="H1784" t="s">
        <v>428</v>
      </c>
      <c r="I1784">
        <v>0.74472188508475001</v>
      </c>
      <c r="L1784">
        <v>2.5084402523211799E-2</v>
      </c>
      <c r="M1784">
        <v>-0.63969250111546205</v>
      </c>
      <c r="N1784" t="s">
        <v>654</v>
      </c>
    </row>
    <row r="1785" spans="1:14" x14ac:dyDescent="0.2">
      <c r="A1785" t="s">
        <v>12</v>
      </c>
      <c r="B1785" t="s">
        <v>755</v>
      </c>
      <c r="C1785" t="s">
        <v>656</v>
      </c>
      <c r="D1785" t="s">
        <v>93</v>
      </c>
      <c r="E1785">
        <v>2.5084402523211799E-2</v>
      </c>
      <c r="F1785" t="s">
        <v>659</v>
      </c>
      <c r="G1785">
        <v>-0.63969250111546205</v>
      </c>
      <c r="H1785" t="s">
        <v>428</v>
      </c>
      <c r="I1785">
        <v>0.74472188508475001</v>
      </c>
      <c r="L1785">
        <v>2.5084402523211799E-2</v>
      </c>
      <c r="M1785">
        <v>-0.63969250111546205</v>
      </c>
      <c r="N1785" t="s">
        <v>654</v>
      </c>
    </row>
    <row r="1786" spans="1:14" x14ac:dyDescent="0.2">
      <c r="A1786" t="s">
        <v>12</v>
      </c>
      <c r="B1786" t="s">
        <v>345</v>
      </c>
      <c r="C1786" t="s">
        <v>656</v>
      </c>
      <c r="D1786" t="s">
        <v>38</v>
      </c>
      <c r="E1786">
        <v>9.4132756224995798E-2</v>
      </c>
      <c r="F1786" t="s">
        <v>659</v>
      </c>
      <c r="G1786">
        <v>0.50484216970395701</v>
      </c>
      <c r="H1786" t="s">
        <v>16</v>
      </c>
      <c r="I1786">
        <v>0.74472188508475001</v>
      </c>
      <c r="L1786">
        <v>9.4132756224995798E-2</v>
      </c>
      <c r="M1786">
        <v>0.50484216970395701</v>
      </c>
      <c r="N1786" t="s">
        <v>654</v>
      </c>
    </row>
    <row r="1787" spans="1:14" x14ac:dyDescent="0.2">
      <c r="A1787" t="s">
        <v>12</v>
      </c>
      <c r="B1787" t="s">
        <v>345</v>
      </c>
      <c r="C1787" t="s">
        <v>656</v>
      </c>
      <c r="D1787" t="s">
        <v>46</v>
      </c>
      <c r="E1787">
        <v>5.34611191493468E-2</v>
      </c>
      <c r="F1787" t="s">
        <v>659</v>
      </c>
      <c r="G1787">
        <v>0.56909480948446101</v>
      </c>
      <c r="H1787" t="s">
        <v>428</v>
      </c>
      <c r="I1787">
        <v>0.74472188508475001</v>
      </c>
      <c r="L1787">
        <v>5.34611191493468E-2</v>
      </c>
      <c r="M1787">
        <v>0.56909480948446101</v>
      </c>
      <c r="N1787" t="s">
        <v>654</v>
      </c>
    </row>
    <row r="1788" spans="1:14" x14ac:dyDescent="0.2">
      <c r="A1788" t="s">
        <v>12</v>
      </c>
      <c r="B1788" t="s">
        <v>346</v>
      </c>
      <c r="C1788" t="s">
        <v>656</v>
      </c>
      <c r="D1788" t="s">
        <v>161</v>
      </c>
      <c r="E1788">
        <v>3.5863294306375401E-2</v>
      </c>
      <c r="F1788" t="s">
        <v>659</v>
      </c>
      <c r="G1788">
        <v>-0.60824376224364196</v>
      </c>
      <c r="H1788" t="s">
        <v>428</v>
      </c>
      <c r="I1788">
        <v>0.74472188508475001</v>
      </c>
      <c r="L1788">
        <v>3.5863294306375401E-2</v>
      </c>
      <c r="M1788">
        <v>-0.60824376224364196</v>
      </c>
      <c r="N1788" t="s">
        <v>654</v>
      </c>
    </row>
    <row r="1789" spans="1:14" x14ac:dyDescent="0.2">
      <c r="A1789" t="s">
        <v>12</v>
      </c>
      <c r="B1789" t="s">
        <v>346</v>
      </c>
      <c r="C1789" t="s">
        <v>656</v>
      </c>
      <c r="D1789" t="s">
        <v>163</v>
      </c>
      <c r="E1789">
        <v>9.2602942612790298E-2</v>
      </c>
      <c r="F1789" t="s">
        <v>659</v>
      </c>
      <c r="G1789">
        <v>-0.50686980186970099</v>
      </c>
      <c r="H1789" t="s">
        <v>16</v>
      </c>
      <c r="I1789">
        <v>0.74472188508475001</v>
      </c>
      <c r="L1789">
        <v>9.2602942612790298E-2</v>
      </c>
      <c r="M1789">
        <v>-0.50686980186970099</v>
      </c>
      <c r="N1789" t="s">
        <v>654</v>
      </c>
    </row>
    <row r="1790" spans="1:14" x14ac:dyDescent="0.2">
      <c r="A1790" t="s">
        <v>12</v>
      </c>
      <c r="B1790" t="s">
        <v>346</v>
      </c>
      <c r="C1790" t="s">
        <v>656</v>
      </c>
      <c r="D1790" t="s">
        <v>118</v>
      </c>
      <c r="E1790">
        <v>1.3729821891784601E-2</v>
      </c>
      <c r="F1790" t="s">
        <v>659</v>
      </c>
      <c r="G1790">
        <v>-0.68622373176205798</v>
      </c>
      <c r="H1790" t="s">
        <v>703</v>
      </c>
      <c r="I1790">
        <v>0.74472188508475001</v>
      </c>
      <c r="K1790">
        <v>1.3729821891784601E-2</v>
      </c>
      <c r="L1790">
        <v>1.3729821891784601E-2</v>
      </c>
      <c r="M1790">
        <v>-0.68622373176205798</v>
      </c>
      <c r="N1790" t="s">
        <v>654</v>
      </c>
    </row>
    <row r="1791" spans="1:14" x14ac:dyDescent="0.2">
      <c r="A1791" t="s">
        <v>12</v>
      </c>
      <c r="B1791" t="s">
        <v>756</v>
      </c>
      <c r="C1791" t="s">
        <v>656</v>
      </c>
      <c r="D1791" t="s">
        <v>59</v>
      </c>
      <c r="E1791">
        <v>8.2107484726980096E-2</v>
      </c>
      <c r="F1791" t="s">
        <v>659</v>
      </c>
      <c r="G1791">
        <v>0.52143002191764498</v>
      </c>
      <c r="H1791" t="s">
        <v>123</v>
      </c>
      <c r="I1791">
        <v>0.74472188508475001</v>
      </c>
      <c r="L1791">
        <v>8.2107484726980096E-2</v>
      </c>
      <c r="M1791">
        <v>0.52143002191764498</v>
      </c>
      <c r="N1791" t="s">
        <v>654</v>
      </c>
    </row>
    <row r="1792" spans="1:14" x14ac:dyDescent="0.2">
      <c r="A1792" t="s">
        <v>12</v>
      </c>
      <c r="B1792" t="s">
        <v>756</v>
      </c>
      <c r="C1792" t="s">
        <v>656</v>
      </c>
      <c r="D1792" t="s">
        <v>47</v>
      </c>
      <c r="E1792">
        <v>8.9774510599627405E-2</v>
      </c>
      <c r="F1792" t="s">
        <v>659</v>
      </c>
      <c r="G1792">
        <v>0.51067888744511603</v>
      </c>
      <c r="H1792" t="s">
        <v>16</v>
      </c>
      <c r="I1792">
        <v>0.74472188508475001</v>
      </c>
      <c r="L1792">
        <v>8.9774510599627405E-2</v>
      </c>
      <c r="M1792">
        <v>0.51067888744511603</v>
      </c>
      <c r="N1792" t="s">
        <v>654</v>
      </c>
    </row>
    <row r="1793" spans="1:14" x14ac:dyDescent="0.2">
      <c r="A1793" t="s">
        <v>12</v>
      </c>
      <c r="B1793" t="s">
        <v>960</v>
      </c>
      <c r="C1793" t="s">
        <v>656</v>
      </c>
      <c r="D1793" t="s">
        <v>15</v>
      </c>
      <c r="E1793">
        <v>7.4898427310132604E-2</v>
      </c>
      <c r="F1793" t="s">
        <v>659</v>
      </c>
      <c r="G1793">
        <v>0.53218115639017405</v>
      </c>
      <c r="H1793" t="s">
        <v>123</v>
      </c>
      <c r="I1793">
        <v>0.74472188508475001</v>
      </c>
      <c r="L1793">
        <v>7.4898427310132604E-2</v>
      </c>
      <c r="M1793">
        <v>0.53218115639017405</v>
      </c>
      <c r="N1793" t="s">
        <v>654</v>
      </c>
    </row>
    <row r="1794" spans="1:14" x14ac:dyDescent="0.2">
      <c r="A1794" t="s">
        <v>12</v>
      </c>
      <c r="B1794" t="s">
        <v>960</v>
      </c>
      <c r="C1794" t="s">
        <v>656</v>
      </c>
      <c r="D1794" t="s">
        <v>53</v>
      </c>
      <c r="E1794">
        <v>2.5084402523211799E-2</v>
      </c>
      <c r="F1794" t="s">
        <v>659</v>
      </c>
      <c r="G1794">
        <v>0.63969250111546205</v>
      </c>
      <c r="H1794" t="s">
        <v>428</v>
      </c>
      <c r="I1794">
        <v>0.74472188508475001</v>
      </c>
      <c r="L1794">
        <v>2.5084402523211799E-2</v>
      </c>
      <c r="M1794">
        <v>0.63969250111546205</v>
      </c>
      <c r="N1794" t="s">
        <v>654</v>
      </c>
    </row>
    <row r="1795" spans="1:14" x14ac:dyDescent="0.2">
      <c r="A1795" t="s">
        <v>12</v>
      </c>
      <c r="B1795" t="s">
        <v>960</v>
      </c>
      <c r="C1795" t="s">
        <v>656</v>
      </c>
      <c r="D1795" t="s">
        <v>255</v>
      </c>
      <c r="E1795">
        <v>6.1526323262515399E-2</v>
      </c>
      <c r="F1795" t="s">
        <v>659</v>
      </c>
      <c r="G1795">
        <v>0.57981188171838804</v>
      </c>
      <c r="H1795" t="s">
        <v>123</v>
      </c>
      <c r="I1795">
        <v>0.74472188508475001</v>
      </c>
      <c r="L1795">
        <v>6.1526323262515399E-2</v>
      </c>
      <c r="M1795">
        <v>0.57981188171838804</v>
      </c>
      <c r="N1795" t="s">
        <v>654</v>
      </c>
    </row>
    <row r="1796" spans="1:14" x14ac:dyDescent="0.2">
      <c r="A1796" t="s">
        <v>12</v>
      </c>
      <c r="B1796" t="s">
        <v>961</v>
      </c>
      <c r="C1796" t="s">
        <v>656</v>
      </c>
      <c r="D1796" t="s">
        <v>159</v>
      </c>
      <c r="E1796">
        <v>3.2818441596693497E-2</v>
      </c>
      <c r="F1796" t="s">
        <v>659</v>
      </c>
      <c r="G1796">
        <v>-0.61634671624023096</v>
      </c>
      <c r="H1796" t="s">
        <v>428</v>
      </c>
      <c r="I1796">
        <v>0.74472188508475001</v>
      </c>
      <c r="L1796">
        <v>3.2818441596693497E-2</v>
      </c>
      <c r="M1796">
        <v>-0.61634671624023096</v>
      </c>
      <c r="N1796" t="s">
        <v>654</v>
      </c>
    </row>
    <row r="1797" spans="1:14" x14ac:dyDescent="0.2">
      <c r="A1797" t="s">
        <v>12</v>
      </c>
      <c r="B1797" t="s">
        <v>961</v>
      </c>
      <c r="C1797" t="s">
        <v>656</v>
      </c>
      <c r="D1797" t="s">
        <v>29</v>
      </c>
      <c r="E1797">
        <v>6.3295463569552804E-2</v>
      </c>
      <c r="F1797" t="s">
        <v>659</v>
      </c>
      <c r="G1797">
        <v>-0.55108647569714797</v>
      </c>
      <c r="H1797" t="s">
        <v>123</v>
      </c>
      <c r="I1797">
        <v>0.74472188508475001</v>
      </c>
      <c r="L1797">
        <v>6.3295463569552804E-2</v>
      </c>
      <c r="M1797">
        <v>-0.55108647569714797</v>
      </c>
      <c r="N1797" t="s">
        <v>654</v>
      </c>
    </row>
    <row r="1798" spans="1:14" x14ac:dyDescent="0.2">
      <c r="A1798" t="s">
        <v>12</v>
      </c>
      <c r="B1798" t="s">
        <v>961</v>
      </c>
      <c r="C1798" t="s">
        <v>656</v>
      </c>
      <c r="D1798" t="s">
        <v>15</v>
      </c>
      <c r="E1798">
        <v>9.5911016616097092E-3</v>
      </c>
      <c r="F1798" t="s">
        <v>659</v>
      </c>
      <c r="G1798">
        <v>-0.71061150813579599</v>
      </c>
      <c r="H1798" t="s">
        <v>703</v>
      </c>
      <c r="I1798">
        <v>0.74472188508475001</v>
      </c>
      <c r="K1798">
        <v>9.5911016616097092E-3</v>
      </c>
      <c r="L1798">
        <v>9.5911016616097092E-3</v>
      </c>
      <c r="M1798">
        <v>-0.71061150813579599</v>
      </c>
      <c r="N1798" t="s">
        <v>654</v>
      </c>
    </row>
    <row r="1799" spans="1:14" x14ac:dyDescent="0.2">
      <c r="A1799" t="s">
        <v>12</v>
      </c>
      <c r="B1799" t="s">
        <v>961</v>
      </c>
      <c r="C1799" t="s">
        <v>656</v>
      </c>
      <c r="D1799" t="s">
        <v>45</v>
      </c>
      <c r="E1799">
        <v>7.2075430886610295E-2</v>
      </c>
      <c r="F1799" t="s">
        <v>659</v>
      </c>
      <c r="G1799">
        <v>-0.53658420002090701</v>
      </c>
      <c r="H1799" t="s">
        <v>123</v>
      </c>
      <c r="I1799">
        <v>0.74472188508475001</v>
      </c>
      <c r="L1799">
        <v>7.2075430886610295E-2</v>
      </c>
      <c r="M1799">
        <v>-0.53658420002090701</v>
      </c>
      <c r="N1799" t="s">
        <v>654</v>
      </c>
    </row>
    <row r="1800" spans="1:14" x14ac:dyDescent="0.2">
      <c r="A1800" t="s">
        <v>12</v>
      </c>
      <c r="B1800" t="s">
        <v>961</v>
      </c>
      <c r="C1800" t="s">
        <v>656</v>
      </c>
      <c r="D1800" t="s">
        <v>53</v>
      </c>
      <c r="E1800" s="1">
        <v>7.4844473007488099E-4</v>
      </c>
      <c r="F1800" t="s">
        <v>659</v>
      </c>
      <c r="G1800">
        <v>-0.83388085138384205</v>
      </c>
      <c r="H1800" t="s">
        <v>703</v>
      </c>
      <c r="I1800">
        <v>0.50043614614065501</v>
      </c>
      <c r="K1800" s="1">
        <v>7.4844473007488099E-4</v>
      </c>
      <c r="L1800" s="1">
        <v>7.4844473007488099E-4</v>
      </c>
      <c r="M1800">
        <v>-0.83388085138384205</v>
      </c>
      <c r="N1800" t="s">
        <v>654</v>
      </c>
    </row>
    <row r="1801" spans="1:14" x14ac:dyDescent="0.2">
      <c r="A1801" t="s">
        <v>12</v>
      </c>
      <c r="B1801" t="s">
        <v>961</v>
      </c>
      <c r="C1801" t="s">
        <v>656</v>
      </c>
      <c r="D1801" t="s">
        <v>102</v>
      </c>
      <c r="E1801">
        <v>6.7587139701876103E-2</v>
      </c>
      <c r="F1801" t="s">
        <v>659</v>
      </c>
      <c r="G1801">
        <v>-0.54383533785902805</v>
      </c>
      <c r="H1801" t="s">
        <v>123</v>
      </c>
      <c r="I1801">
        <v>0.74472188508475001</v>
      </c>
      <c r="L1801">
        <v>6.7587139701876103E-2</v>
      </c>
      <c r="M1801">
        <v>-0.54383533785902805</v>
      </c>
      <c r="N1801" t="s">
        <v>654</v>
      </c>
    </row>
    <row r="1802" spans="1:14" x14ac:dyDescent="0.2">
      <c r="A1802" t="s">
        <v>12</v>
      </c>
      <c r="B1802" t="s">
        <v>961</v>
      </c>
      <c r="C1802" t="s">
        <v>656</v>
      </c>
      <c r="D1802" t="s">
        <v>67</v>
      </c>
      <c r="E1802">
        <v>2.1425721663137401E-2</v>
      </c>
      <c r="F1802" t="s">
        <v>659</v>
      </c>
      <c r="G1802">
        <v>-0.65260240543083303</v>
      </c>
      <c r="H1802" t="s">
        <v>703</v>
      </c>
      <c r="I1802">
        <v>0.74472188508475001</v>
      </c>
      <c r="K1802">
        <v>2.1425721663137401E-2</v>
      </c>
      <c r="L1802">
        <v>2.1425721663137401E-2</v>
      </c>
      <c r="M1802">
        <v>-0.65260240543083303</v>
      </c>
      <c r="N1802" t="s">
        <v>654</v>
      </c>
    </row>
    <row r="1803" spans="1:14" x14ac:dyDescent="0.2">
      <c r="A1803" t="s">
        <v>12</v>
      </c>
      <c r="B1803" t="s">
        <v>961</v>
      </c>
      <c r="C1803" t="s">
        <v>656</v>
      </c>
      <c r="D1803" t="s">
        <v>255</v>
      </c>
      <c r="E1803">
        <v>1.96480288158036E-2</v>
      </c>
      <c r="F1803" t="s">
        <v>659</v>
      </c>
      <c r="G1803">
        <v>-0.68649306425682599</v>
      </c>
      <c r="H1803" t="s">
        <v>703</v>
      </c>
      <c r="I1803">
        <v>0.74472188508475001</v>
      </c>
      <c r="K1803">
        <v>1.96480288158036E-2</v>
      </c>
      <c r="L1803">
        <v>1.96480288158036E-2</v>
      </c>
      <c r="M1803">
        <v>-0.68649306425682599</v>
      </c>
      <c r="N1803" t="s">
        <v>654</v>
      </c>
    </row>
    <row r="1804" spans="1:14" x14ac:dyDescent="0.2">
      <c r="A1804" t="s">
        <v>12</v>
      </c>
      <c r="B1804" t="s">
        <v>347</v>
      </c>
      <c r="C1804" t="s">
        <v>656</v>
      </c>
      <c r="D1804" t="s">
        <v>18</v>
      </c>
      <c r="E1804">
        <v>1.7116766567088899E-2</v>
      </c>
      <c r="F1804" t="s">
        <v>659</v>
      </c>
      <c r="G1804">
        <v>0.67006324342525203</v>
      </c>
      <c r="H1804" t="s">
        <v>703</v>
      </c>
      <c r="I1804">
        <v>0.74472188508475001</v>
      </c>
      <c r="K1804">
        <v>1.7116766567088899E-2</v>
      </c>
      <c r="L1804">
        <v>1.7116766567088899E-2</v>
      </c>
      <c r="M1804">
        <v>0.67006324342525203</v>
      </c>
      <c r="N1804" t="s">
        <v>654</v>
      </c>
    </row>
    <row r="1805" spans="1:14" x14ac:dyDescent="0.2">
      <c r="A1805" t="s">
        <v>12</v>
      </c>
      <c r="B1805" t="s">
        <v>347</v>
      </c>
      <c r="C1805" t="s">
        <v>656</v>
      </c>
      <c r="D1805" t="s">
        <v>29</v>
      </c>
      <c r="E1805">
        <v>9.4132756224995798E-2</v>
      </c>
      <c r="F1805" t="s">
        <v>659</v>
      </c>
      <c r="G1805">
        <v>0.50484216970395701</v>
      </c>
      <c r="H1805" t="s">
        <v>16</v>
      </c>
      <c r="I1805">
        <v>0.74472188508475001</v>
      </c>
      <c r="L1805">
        <v>9.4132756224995798E-2</v>
      </c>
      <c r="M1805">
        <v>0.50484216970395701</v>
      </c>
      <c r="N1805" t="s">
        <v>654</v>
      </c>
    </row>
    <row r="1806" spans="1:14" x14ac:dyDescent="0.2">
      <c r="A1806" t="s">
        <v>12</v>
      </c>
      <c r="B1806" t="s">
        <v>347</v>
      </c>
      <c r="C1806" t="s">
        <v>656</v>
      </c>
      <c r="D1806" t="s">
        <v>35</v>
      </c>
      <c r="E1806">
        <v>9.4132756224995798E-2</v>
      </c>
      <c r="F1806" t="s">
        <v>659</v>
      </c>
      <c r="G1806">
        <v>0.50484216970395701</v>
      </c>
      <c r="H1806" t="s">
        <v>16</v>
      </c>
      <c r="I1806">
        <v>0.74472188508475001</v>
      </c>
      <c r="L1806">
        <v>9.4132756224995798E-2</v>
      </c>
      <c r="M1806">
        <v>0.50484216970395701</v>
      </c>
      <c r="N1806" t="s">
        <v>654</v>
      </c>
    </row>
    <row r="1807" spans="1:14" x14ac:dyDescent="0.2">
      <c r="A1807" t="s">
        <v>12</v>
      </c>
      <c r="B1807" t="s">
        <v>347</v>
      </c>
      <c r="C1807" t="s">
        <v>656</v>
      </c>
      <c r="D1807" t="s">
        <v>69</v>
      </c>
      <c r="E1807">
        <v>4.0571235899452301E-2</v>
      </c>
      <c r="F1807" t="s">
        <v>659</v>
      </c>
      <c r="G1807">
        <v>0.59663165510467697</v>
      </c>
      <c r="H1807" t="s">
        <v>428</v>
      </c>
      <c r="I1807">
        <v>0.74472188508475001</v>
      </c>
      <c r="L1807">
        <v>4.0571235899452301E-2</v>
      </c>
      <c r="M1807">
        <v>0.59663165510467697</v>
      </c>
      <c r="N1807" t="s">
        <v>654</v>
      </c>
    </row>
    <row r="1808" spans="1:14" x14ac:dyDescent="0.2">
      <c r="A1808" t="s">
        <v>12</v>
      </c>
      <c r="B1808" t="s">
        <v>347</v>
      </c>
      <c r="C1808" t="s">
        <v>656</v>
      </c>
      <c r="D1808" t="s">
        <v>49</v>
      </c>
      <c r="E1808">
        <v>1.9293713890779999E-2</v>
      </c>
      <c r="F1808" t="s">
        <v>659</v>
      </c>
      <c r="G1808">
        <v>-0.66088429488517997</v>
      </c>
      <c r="H1808" t="s">
        <v>703</v>
      </c>
      <c r="I1808">
        <v>0.74472188508475001</v>
      </c>
      <c r="K1808">
        <v>1.9293713890779999E-2</v>
      </c>
      <c r="L1808">
        <v>1.9293713890779999E-2</v>
      </c>
      <c r="M1808">
        <v>-0.66088429488517997</v>
      </c>
      <c r="N1808" t="s">
        <v>654</v>
      </c>
    </row>
    <row r="1809" spans="1:14" x14ac:dyDescent="0.2">
      <c r="A1809" t="s">
        <v>12</v>
      </c>
      <c r="B1809" t="s">
        <v>347</v>
      </c>
      <c r="C1809" t="s">
        <v>656</v>
      </c>
      <c r="D1809" t="s">
        <v>97</v>
      </c>
      <c r="E1809">
        <v>3.3314997662179303E-2</v>
      </c>
      <c r="F1809" t="s">
        <v>659</v>
      </c>
      <c r="G1809">
        <v>0.61498955218482099</v>
      </c>
      <c r="H1809" t="s">
        <v>428</v>
      </c>
      <c r="I1809">
        <v>0.74472188508475001</v>
      </c>
      <c r="L1809">
        <v>3.3314997662179303E-2</v>
      </c>
      <c r="M1809">
        <v>0.61498955218482099</v>
      </c>
      <c r="N1809" t="s">
        <v>654</v>
      </c>
    </row>
    <row r="1810" spans="1:14" x14ac:dyDescent="0.2">
      <c r="A1810" t="s">
        <v>12</v>
      </c>
      <c r="B1810" t="s">
        <v>347</v>
      </c>
      <c r="C1810" t="s">
        <v>656</v>
      </c>
      <c r="D1810" t="s">
        <v>64</v>
      </c>
      <c r="E1810">
        <v>1.1662174288655401E-2</v>
      </c>
      <c r="F1810" t="s">
        <v>659</v>
      </c>
      <c r="G1810">
        <v>0.697600089045468</v>
      </c>
      <c r="H1810" t="s">
        <v>703</v>
      </c>
      <c r="I1810">
        <v>0.74472188508475001</v>
      </c>
      <c r="K1810">
        <v>1.1662174288655401E-2</v>
      </c>
      <c r="L1810">
        <v>1.1662174288655401E-2</v>
      </c>
      <c r="M1810">
        <v>0.697600089045468</v>
      </c>
      <c r="N1810" t="s">
        <v>654</v>
      </c>
    </row>
    <row r="1811" spans="1:14" x14ac:dyDescent="0.2">
      <c r="A1811" t="s">
        <v>12</v>
      </c>
      <c r="B1811" t="s">
        <v>347</v>
      </c>
      <c r="C1811" t="s">
        <v>656</v>
      </c>
      <c r="D1811" t="s">
        <v>72</v>
      </c>
      <c r="E1811">
        <v>5.8329285398502198E-2</v>
      </c>
      <c r="F1811" t="s">
        <v>659</v>
      </c>
      <c r="G1811">
        <v>0.55991586094438905</v>
      </c>
      <c r="H1811" t="s">
        <v>123</v>
      </c>
      <c r="I1811">
        <v>0.74472188508475001</v>
      </c>
      <c r="L1811">
        <v>5.8329285398502198E-2</v>
      </c>
      <c r="M1811">
        <v>0.55991586094438905</v>
      </c>
      <c r="N1811" t="s">
        <v>654</v>
      </c>
    </row>
    <row r="1812" spans="1:14" x14ac:dyDescent="0.2">
      <c r="A1812" t="s">
        <v>12</v>
      </c>
      <c r="B1812" t="s">
        <v>347</v>
      </c>
      <c r="C1812" t="s">
        <v>656</v>
      </c>
      <c r="D1812" t="s">
        <v>20</v>
      </c>
      <c r="E1812">
        <v>5.8329285398502198E-2</v>
      </c>
      <c r="F1812" t="s">
        <v>659</v>
      </c>
      <c r="G1812">
        <v>0.55991586094438905</v>
      </c>
      <c r="H1812" t="s">
        <v>123</v>
      </c>
      <c r="I1812">
        <v>0.74472188508475001</v>
      </c>
      <c r="L1812">
        <v>5.8329285398502198E-2</v>
      </c>
      <c r="M1812">
        <v>0.55991586094438905</v>
      </c>
      <c r="N1812" t="s">
        <v>654</v>
      </c>
    </row>
    <row r="1813" spans="1:14" x14ac:dyDescent="0.2">
      <c r="A1813" t="s">
        <v>12</v>
      </c>
      <c r="B1813" t="s">
        <v>347</v>
      </c>
      <c r="C1813" t="s">
        <v>656</v>
      </c>
      <c r="D1813" t="s">
        <v>40</v>
      </c>
      <c r="E1813">
        <v>3.3314997662179303E-2</v>
      </c>
      <c r="F1813" t="s">
        <v>659</v>
      </c>
      <c r="G1813">
        <v>0.61498955218482099</v>
      </c>
      <c r="H1813" t="s">
        <v>428</v>
      </c>
      <c r="I1813">
        <v>0.74472188508475001</v>
      </c>
      <c r="L1813">
        <v>3.3314997662179303E-2</v>
      </c>
      <c r="M1813">
        <v>0.61498955218482099</v>
      </c>
      <c r="N1813" t="s">
        <v>654</v>
      </c>
    </row>
    <row r="1814" spans="1:14" x14ac:dyDescent="0.2">
      <c r="A1814" t="s">
        <v>12</v>
      </c>
      <c r="B1814" t="s">
        <v>347</v>
      </c>
      <c r="C1814" t="s">
        <v>656</v>
      </c>
      <c r="D1814" t="s">
        <v>134</v>
      </c>
      <c r="E1814">
        <v>6.2476238848067502E-2</v>
      </c>
      <c r="F1814" t="s">
        <v>659</v>
      </c>
      <c r="G1814">
        <v>-0.68193090698747605</v>
      </c>
      <c r="H1814" t="s">
        <v>123</v>
      </c>
      <c r="I1814">
        <v>0.74472188508475001</v>
      </c>
      <c r="L1814">
        <v>6.2476238848067502E-2</v>
      </c>
      <c r="M1814">
        <v>-0.68193090698747605</v>
      </c>
      <c r="N1814" t="s">
        <v>654</v>
      </c>
    </row>
    <row r="1815" spans="1:14" x14ac:dyDescent="0.2">
      <c r="A1815" t="s">
        <v>12</v>
      </c>
      <c r="B1815" t="s">
        <v>348</v>
      </c>
      <c r="C1815" t="s">
        <v>656</v>
      </c>
      <c r="D1815" t="s">
        <v>53</v>
      </c>
      <c r="E1815">
        <v>5.34611191493468E-2</v>
      </c>
      <c r="F1815" t="s">
        <v>659</v>
      </c>
      <c r="G1815">
        <v>0.56909480948446101</v>
      </c>
      <c r="H1815" t="s">
        <v>428</v>
      </c>
      <c r="I1815">
        <v>0.74472188508475001</v>
      </c>
      <c r="L1815">
        <v>5.34611191493468E-2</v>
      </c>
      <c r="M1815">
        <v>0.56909480948446101</v>
      </c>
      <c r="N1815" t="s">
        <v>654</v>
      </c>
    </row>
    <row r="1816" spans="1:14" x14ac:dyDescent="0.2">
      <c r="A1816" t="s">
        <v>12</v>
      </c>
      <c r="B1816" t="s">
        <v>348</v>
      </c>
      <c r="C1816" t="s">
        <v>656</v>
      </c>
      <c r="D1816" t="s">
        <v>47</v>
      </c>
      <c r="E1816">
        <v>8.7341289010706202E-2</v>
      </c>
      <c r="F1816" t="s">
        <v>659</v>
      </c>
      <c r="G1816">
        <v>-0.51402111824402896</v>
      </c>
      <c r="H1816" t="s">
        <v>16</v>
      </c>
      <c r="I1816">
        <v>0.74472188508475001</v>
      </c>
      <c r="L1816">
        <v>8.7341289010706202E-2</v>
      </c>
      <c r="M1816">
        <v>-0.51402111824402896</v>
      </c>
      <c r="N1816" t="s">
        <v>654</v>
      </c>
    </row>
    <row r="1817" spans="1:14" x14ac:dyDescent="0.2">
      <c r="A1817" t="s">
        <v>12</v>
      </c>
      <c r="B1817" t="s">
        <v>348</v>
      </c>
      <c r="C1817" t="s">
        <v>656</v>
      </c>
      <c r="D1817" t="s">
        <v>23</v>
      </c>
      <c r="E1817">
        <v>5.34611191493468E-2</v>
      </c>
      <c r="F1817" t="s">
        <v>659</v>
      </c>
      <c r="G1817">
        <v>-0.56909480948446101</v>
      </c>
      <c r="H1817" t="s">
        <v>428</v>
      </c>
      <c r="I1817">
        <v>0.74472188508475001</v>
      </c>
      <c r="L1817">
        <v>5.34611191493468E-2</v>
      </c>
      <c r="M1817">
        <v>-0.56909480948446101</v>
      </c>
      <c r="N1817" t="s">
        <v>654</v>
      </c>
    </row>
    <row r="1818" spans="1:14" x14ac:dyDescent="0.2">
      <c r="A1818" t="s">
        <v>12</v>
      </c>
      <c r="B1818" t="s">
        <v>757</v>
      </c>
      <c r="C1818" t="s">
        <v>656</v>
      </c>
      <c r="D1818" t="s">
        <v>38</v>
      </c>
      <c r="E1818">
        <v>5.34611191493468E-2</v>
      </c>
      <c r="F1818" t="s">
        <v>659</v>
      </c>
      <c r="G1818">
        <v>0.56909480948446101</v>
      </c>
      <c r="H1818" t="s">
        <v>428</v>
      </c>
      <c r="I1818">
        <v>0.74472188508475001</v>
      </c>
      <c r="L1818">
        <v>5.34611191493468E-2</v>
      </c>
      <c r="M1818">
        <v>0.56909480948446101</v>
      </c>
      <c r="N1818" t="s">
        <v>654</v>
      </c>
    </row>
    <row r="1819" spans="1:14" x14ac:dyDescent="0.2">
      <c r="A1819" t="s">
        <v>12</v>
      </c>
      <c r="B1819" t="s">
        <v>1201</v>
      </c>
      <c r="C1819" t="s">
        <v>656</v>
      </c>
      <c r="D1819" t="s">
        <v>18</v>
      </c>
      <c r="E1819">
        <v>8.0889420885144794E-2</v>
      </c>
      <c r="F1819" t="s">
        <v>659</v>
      </c>
      <c r="G1819">
        <v>0.52320006678410103</v>
      </c>
      <c r="H1819" t="s">
        <v>123</v>
      </c>
      <c r="I1819">
        <v>0.74472188508475001</v>
      </c>
      <c r="L1819">
        <v>8.0889420885144794E-2</v>
      </c>
      <c r="M1819">
        <v>0.52320006678410103</v>
      </c>
      <c r="N1819" t="s">
        <v>654</v>
      </c>
    </row>
    <row r="1820" spans="1:14" x14ac:dyDescent="0.2">
      <c r="A1820" t="s">
        <v>12</v>
      </c>
      <c r="B1820" t="s">
        <v>1201</v>
      </c>
      <c r="C1820" t="s">
        <v>656</v>
      </c>
      <c r="D1820" t="s">
        <v>124</v>
      </c>
      <c r="E1820">
        <v>6.8975416986472401E-2</v>
      </c>
      <c r="F1820" t="s">
        <v>659</v>
      </c>
      <c r="G1820">
        <v>-0.54155796386424504</v>
      </c>
      <c r="H1820" t="s">
        <v>123</v>
      </c>
      <c r="I1820">
        <v>0.74472188508475001</v>
      </c>
      <c r="L1820">
        <v>6.8975416986472401E-2</v>
      </c>
      <c r="M1820">
        <v>-0.54155796386424504</v>
      </c>
      <c r="N1820" t="s">
        <v>654</v>
      </c>
    </row>
    <row r="1821" spans="1:14" x14ac:dyDescent="0.2">
      <c r="A1821" t="s">
        <v>12</v>
      </c>
      <c r="B1821" t="s">
        <v>1201</v>
      </c>
      <c r="C1821" t="s">
        <v>656</v>
      </c>
      <c r="D1821" t="s">
        <v>49</v>
      </c>
      <c r="E1821">
        <v>3.0059524575169701E-2</v>
      </c>
      <c r="F1821" t="s">
        <v>659</v>
      </c>
      <c r="G1821">
        <v>-0.62416850072489205</v>
      </c>
      <c r="H1821" t="s">
        <v>428</v>
      </c>
      <c r="I1821">
        <v>0.74472188508475001</v>
      </c>
      <c r="L1821">
        <v>3.0059524575169701E-2</v>
      </c>
      <c r="M1821">
        <v>-0.62416850072489205</v>
      </c>
      <c r="N1821" t="s">
        <v>654</v>
      </c>
    </row>
    <row r="1822" spans="1:14" x14ac:dyDescent="0.2">
      <c r="A1822" t="s">
        <v>12</v>
      </c>
      <c r="B1822" t="s">
        <v>1201</v>
      </c>
      <c r="C1822" t="s">
        <v>656</v>
      </c>
      <c r="D1822" t="s">
        <v>38</v>
      </c>
      <c r="E1822">
        <v>4.0571235899452301E-2</v>
      </c>
      <c r="F1822" t="s">
        <v>659</v>
      </c>
      <c r="G1822">
        <v>0.59663165510467697</v>
      </c>
      <c r="H1822" t="s">
        <v>428</v>
      </c>
      <c r="I1822">
        <v>0.74472188508475001</v>
      </c>
      <c r="L1822">
        <v>4.0571235899452301E-2</v>
      </c>
      <c r="M1822">
        <v>0.59663165510467697</v>
      </c>
      <c r="N1822" t="s">
        <v>654</v>
      </c>
    </row>
    <row r="1823" spans="1:14" x14ac:dyDescent="0.2">
      <c r="A1823" t="s">
        <v>12</v>
      </c>
      <c r="B1823" t="s">
        <v>1201</v>
      </c>
      <c r="C1823" t="s">
        <v>656</v>
      </c>
      <c r="D1823" t="s">
        <v>67</v>
      </c>
      <c r="E1823">
        <v>8.0889420885144794E-2</v>
      </c>
      <c r="F1823" t="s">
        <v>659</v>
      </c>
      <c r="G1823">
        <v>0.52320006678410103</v>
      </c>
      <c r="H1823" t="s">
        <v>123</v>
      </c>
      <c r="I1823">
        <v>0.74472188508475001</v>
      </c>
      <c r="L1823">
        <v>8.0889420885144794E-2</v>
      </c>
      <c r="M1823">
        <v>0.52320006678410103</v>
      </c>
      <c r="N1823" t="s">
        <v>654</v>
      </c>
    </row>
    <row r="1824" spans="1:14" x14ac:dyDescent="0.2">
      <c r="A1824" t="s">
        <v>12</v>
      </c>
      <c r="B1824" t="s">
        <v>349</v>
      </c>
      <c r="C1824" t="s">
        <v>656</v>
      </c>
      <c r="D1824" t="s">
        <v>38</v>
      </c>
      <c r="E1824">
        <v>3.00595245751696E-2</v>
      </c>
      <c r="F1824" t="s">
        <v>659</v>
      </c>
      <c r="G1824">
        <v>0.62416850072489205</v>
      </c>
      <c r="H1824" t="s">
        <v>428</v>
      </c>
      <c r="I1824">
        <v>0.74472188508475001</v>
      </c>
      <c r="L1824">
        <v>3.00595245751696E-2</v>
      </c>
      <c r="M1824">
        <v>0.62416850072489205</v>
      </c>
      <c r="N1824" t="s">
        <v>654</v>
      </c>
    </row>
    <row r="1825" spans="1:14" x14ac:dyDescent="0.2">
      <c r="A1825" t="s">
        <v>12</v>
      </c>
      <c r="B1825" t="s">
        <v>350</v>
      </c>
      <c r="C1825" t="s">
        <v>656</v>
      </c>
      <c r="D1825" t="s">
        <v>53</v>
      </c>
      <c r="E1825">
        <v>5.3094110109769901E-2</v>
      </c>
      <c r="F1825" t="s">
        <v>659</v>
      </c>
      <c r="G1825">
        <v>-0.56981012704402501</v>
      </c>
      <c r="H1825" t="s">
        <v>428</v>
      </c>
      <c r="I1825">
        <v>0.74472188508475001</v>
      </c>
      <c r="L1825">
        <v>5.3094110109769901E-2</v>
      </c>
      <c r="M1825">
        <v>-0.56981012704402501</v>
      </c>
      <c r="N1825" t="s">
        <v>654</v>
      </c>
    </row>
    <row r="1826" spans="1:14" x14ac:dyDescent="0.2">
      <c r="A1826" t="s">
        <v>12</v>
      </c>
      <c r="B1826" t="s">
        <v>350</v>
      </c>
      <c r="C1826" t="s">
        <v>656</v>
      </c>
      <c r="D1826" t="s">
        <v>51</v>
      </c>
      <c r="E1826">
        <v>4.2867980523987999E-2</v>
      </c>
      <c r="F1826" t="s">
        <v>659</v>
      </c>
      <c r="G1826">
        <v>-0.59131239598908203</v>
      </c>
      <c r="H1826" t="s">
        <v>428</v>
      </c>
      <c r="I1826">
        <v>0.74472188508475001</v>
      </c>
      <c r="L1826">
        <v>4.2867980523987999E-2</v>
      </c>
      <c r="M1826">
        <v>-0.59131239598908203</v>
      </c>
      <c r="N1826" t="s">
        <v>654</v>
      </c>
    </row>
    <row r="1827" spans="1:14" x14ac:dyDescent="0.2">
      <c r="A1827" t="s">
        <v>12</v>
      </c>
      <c r="B1827" t="s">
        <v>350</v>
      </c>
      <c r="C1827" t="s">
        <v>656</v>
      </c>
      <c r="D1827" t="s">
        <v>38</v>
      </c>
      <c r="E1827">
        <v>2.5084402523211799E-2</v>
      </c>
      <c r="F1827" t="s">
        <v>659</v>
      </c>
      <c r="G1827">
        <v>-0.63969250111546205</v>
      </c>
      <c r="H1827" t="s">
        <v>428</v>
      </c>
      <c r="I1827">
        <v>0.74472188508475001</v>
      </c>
      <c r="L1827">
        <v>2.5084402523211799E-2</v>
      </c>
      <c r="M1827">
        <v>-0.63969250111546205</v>
      </c>
      <c r="N1827" t="s">
        <v>654</v>
      </c>
    </row>
    <row r="1828" spans="1:14" x14ac:dyDescent="0.2">
      <c r="A1828" t="s">
        <v>12</v>
      </c>
      <c r="B1828" t="s">
        <v>350</v>
      </c>
      <c r="C1828" t="s">
        <v>656</v>
      </c>
      <c r="D1828" t="s">
        <v>75</v>
      </c>
      <c r="E1828">
        <v>4.2867980523987999E-2</v>
      </c>
      <c r="F1828" t="s">
        <v>659</v>
      </c>
      <c r="G1828">
        <v>-0.59131239598908203</v>
      </c>
      <c r="H1828" t="s">
        <v>428</v>
      </c>
      <c r="I1828">
        <v>0.74472188508475001</v>
      </c>
      <c r="L1828">
        <v>4.2867980523987999E-2</v>
      </c>
      <c r="M1828">
        <v>-0.59131239598908203</v>
      </c>
      <c r="N1828" t="s">
        <v>654</v>
      </c>
    </row>
    <row r="1829" spans="1:14" x14ac:dyDescent="0.2">
      <c r="A1829" t="s">
        <v>12</v>
      </c>
      <c r="B1829" t="s">
        <v>350</v>
      </c>
      <c r="C1829" t="s">
        <v>656</v>
      </c>
      <c r="D1829" t="s">
        <v>23</v>
      </c>
      <c r="E1829">
        <v>7.4898427310132604E-2</v>
      </c>
      <c r="F1829" t="s">
        <v>659</v>
      </c>
      <c r="G1829">
        <v>0.53218115639017405</v>
      </c>
      <c r="H1829" t="s">
        <v>123</v>
      </c>
      <c r="I1829">
        <v>0.74472188508475001</v>
      </c>
      <c r="L1829">
        <v>7.4898427310132604E-2</v>
      </c>
      <c r="M1829">
        <v>0.53218115639017405</v>
      </c>
      <c r="N1829" t="s">
        <v>654</v>
      </c>
    </row>
    <row r="1830" spans="1:14" x14ac:dyDescent="0.2">
      <c r="A1830" t="s">
        <v>12</v>
      </c>
      <c r="B1830" t="s">
        <v>228</v>
      </c>
      <c r="C1830" t="s">
        <v>656</v>
      </c>
      <c r="D1830" t="s">
        <v>159</v>
      </c>
      <c r="E1830">
        <v>1.51257673246729E-2</v>
      </c>
      <c r="F1830" t="s">
        <v>659</v>
      </c>
      <c r="G1830">
        <v>0.67924219196532398</v>
      </c>
      <c r="H1830" t="s">
        <v>703</v>
      </c>
      <c r="I1830">
        <v>0.74472188508475001</v>
      </c>
      <c r="K1830">
        <v>1.51257673246729E-2</v>
      </c>
      <c r="L1830">
        <v>1.51257673246729E-2</v>
      </c>
      <c r="M1830">
        <v>0.67924219196532398</v>
      </c>
      <c r="N1830" t="s">
        <v>654</v>
      </c>
    </row>
    <row r="1831" spans="1:14" x14ac:dyDescent="0.2">
      <c r="A1831" t="s">
        <v>12</v>
      </c>
      <c r="B1831" t="s">
        <v>228</v>
      </c>
      <c r="C1831" t="s">
        <v>656</v>
      </c>
      <c r="D1831" t="s">
        <v>69</v>
      </c>
      <c r="E1831">
        <v>9.4132756224995798E-2</v>
      </c>
      <c r="F1831" t="s">
        <v>659</v>
      </c>
      <c r="G1831">
        <v>0.50484216970395701</v>
      </c>
      <c r="H1831" t="s">
        <v>16</v>
      </c>
      <c r="I1831">
        <v>0.74472188508475001</v>
      </c>
      <c r="L1831">
        <v>9.4132756224995798E-2</v>
      </c>
      <c r="M1831">
        <v>0.50484216970395701</v>
      </c>
      <c r="N1831" t="s">
        <v>654</v>
      </c>
    </row>
    <row r="1832" spans="1:14" x14ac:dyDescent="0.2">
      <c r="A1832" t="s">
        <v>12</v>
      </c>
      <c r="B1832" t="s">
        <v>228</v>
      </c>
      <c r="C1832" t="s">
        <v>656</v>
      </c>
      <c r="D1832" t="s">
        <v>49</v>
      </c>
      <c r="E1832">
        <v>8.0889420885144905E-2</v>
      </c>
      <c r="F1832" t="s">
        <v>659</v>
      </c>
      <c r="G1832">
        <v>-0.52320006678410103</v>
      </c>
      <c r="H1832" t="s">
        <v>123</v>
      </c>
      <c r="I1832">
        <v>0.74472188508475001</v>
      </c>
      <c r="L1832">
        <v>8.0889420885144905E-2</v>
      </c>
      <c r="M1832">
        <v>-0.52320006678410103</v>
      </c>
      <c r="N1832" t="s">
        <v>654</v>
      </c>
    </row>
    <row r="1833" spans="1:14" x14ac:dyDescent="0.2">
      <c r="A1833" t="s">
        <v>12</v>
      </c>
      <c r="B1833" t="s">
        <v>228</v>
      </c>
      <c r="C1833" t="s">
        <v>656</v>
      </c>
      <c r="D1833" t="s">
        <v>64</v>
      </c>
      <c r="E1833">
        <v>5.8329285398502198E-2</v>
      </c>
      <c r="F1833" t="s">
        <v>659</v>
      </c>
      <c r="G1833">
        <v>0.55991586094438905</v>
      </c>
      <c r="H1833" t="s">
        <v>123</v>
      </c>
      <c r="I1833">
        <v>0.74472188508475001</v>
      </c>
      <c r="L1833">
        <v>5.8329285398502198E-2</v>
      </c>
      <c r="M1833">
        <v>0.55991586094438905</v>
      </c>
      <c r="N1833" t="s">
        <v>654</v>
      </c>
    </row>
    <row r="1834" spans="1:14" x14ac:dyDescent="0.2">
      <c r="A1834" t="s">
        <v>12</v>
      </c>
      <c r="B1834" t="s">
        <v>228</v>
      </c>
      <c r="C1834" t="s">
        <v>656</v>
      </c>
      <c r="D1834" t="s">
        <v>38</v>
      </c>
      <c r="E1834">
        <v>3.6815689793074903E-2</v>
      </c>
      <c r="F1834" t="s">
        <v>659</v>
      </c>
      <c r="G1834">
        <v>0.60581060364474904</v>
      </c>
      <c r="H1834" t="s">
        <v>428</v>
      </c>
      <c r="I1834">
        <v>0.74472188508475001</v>
      </c>
      <c r="L1834">
        <v>3.6815689793074903E-2</v>
      </c>
      <c r="M1834">
        <v>0.60581060364474904</v>
      </c>
      <c r="N1834" t="s">
        <v>654</v>
      </c>
    </row>
    <row r="1835" spans="1:14" x14ac:dyDescent="0.2">
      <c r="A1835" t="s">
        <v>12</v>
      </c>
      <c r="B1835" t="s">
        <v>228</v>
      </c>
      <c r="C1835" t="s">
        <v>656</v>
      </c>
      <c r="D1835" t="s">
        <v>67</v>
      </c>
      <c r="E1835">
        <v>3.00595245751696E-2</v>
      </c>
      <c r="F1835" t="s">
        <v>659</v>
      </c>
      <c r="G1835">
        <v>0.62416850072489205</v>
      </c>
      <c r="H1835" t="s">
        <v>428</v>
      </c>
      <c r="I1835">
        <v>0.74472188508475001</v>
      </c>
      <c r="L1835">
        <v>3.00595245751696E-2</v>
      </c>
      <c r="M1835">
        <v>0.62416850072489205</v>
      </c>
      <c r="N1835" t="s">
        <v>654</v>
      </c>
    </row>
    <row r="1836" spans="1:14" x14ac:dyDescent="0.2">
      <c r="A1836" t="s">
        <v>12</v>
      </c>
      <c r="B1836" t="s">
        <v>353</v>
      </c>
      <c r="C1836" t="s">
        <v>656</v>
      </c>
      <c r="D1836" t="s">
        <v>159</v>
      </c>
      <c r="E1836">
        <v>9.4132756224995798E-2</v>
      </c>
      <c r="F1836" t="s">
        <v>659</v>
      </c>
      <c r="G1836">
        <v>0.50484216970395701</v>
      </c>
      <c r="H1836" t="s">
        <v>16</v>
      </c>
      <c r="I1836">
        <v>0.74472188508475001</v>
      </c>
      <c r="L1836">
        <v>9.4132756224995798E-2</v>
      </c>
      <c r="M1836">
        <v>0.50484216970395701</v>
      </c>
      <c r="N1836" t="s">
        <v>654</v>
      </c>
    </row>
    <row r="1837" spans="1:14" x14ac:dyDescent="0.2">
      <c r="A1837" t="s">
        <v>12</v>
      </c>
      <c r="B1837" t="s">
        <v>353</v>
      </c>
      <c r="C1837" t="s">
        <v>656</v>
      </c>
      <c r="D1837" t="s">
        <v>32</v>
      </c>
      <c r="E1837">
        <v>8.7341289010706105E-2</v>
      </c>
      <c r="F1837" t="s">
        <v>659</v>
      </c>
      <c r="G1837">
        <v>0.51402111824402896</v>
      </c>
      <c r="H1837" t="s">
        <v>16</v>
      </c>
      <c r="I1837">
        <v>0.74472188508475001</v>
      </c>
      <c r="L1837">
        <v>8.7341289010706105E-2</v>
      </c>
      <c r="M1837">
        <v>0.51402111824402896</v>
      </c>
      <c r="N1837" t="s">
        <v>654</v>
      </c>
    </row>
    <row r="1838" spans="1:14" x14ac:dyDescent="0.2">
      <c r="A1838" t="s">
        <v>12</v>
      </c>
      <c r="B1838" t="s">
        <v>353</v>
      </c>
      <c r="C1838" t="s">
        <v>656</v>
      </c>
      <c r="D1838" t="s">
        <v>15</v>
      </c>
      <c r="E1838">
        <v>3.9797339670206598E-3</v>
      </c>
      <c r="F1838" t="s">
        <v>659</v>
      </c>
      <c r="G1838">
        <v>0.76185272882597199</v>
      </c>
      <c r="H1838" t="s">
        <v>703</v>
      </c>
      <c r="I1838">
        <v>0.74472188508475001</v>
      </c>
      <c r="K1838">
        <v>3.9797339670206598E-3</v>
      </c>
      <c r="L1838">
        <v>3.9797339670206598E-3</v>
      </c>
      <c r="M1838">
        <v>0.76185272882597199</v>
      </c>
      <c r="N1838" t="s">
        <v>654</v>
      </c>
    </row>
    <row r="1839" spans="1:14" x14ac:dyDescent="0.2">
      <c r="A1839" t="s">
        <v>12</v>
      </c>
      <c r="B1839" t="s">
        <v>353</v>
      </c>
      <c r="C1839" t="s">
        <v>656</v>
      </c>
      <c r="D1839" t="s">
        <v>45</v>
      </c>
      <c r="E1839">
        <v>8.0889420885144794E-2</v>
      </c>
      <c r="F1839" t="s">
        <v>659</v>
      </c>
      <c r="G1839">
        <v>0.52320006678410103</v>
      </c>
      <c r="H1839" t="s">
        <v>123</v>
      </c>
      <c r="I1839">
        <v>0.74472188508475001</v>
      </c>
      <c r="L1839">
        <v>8.0889420885144794E-2</v>
      </c>
      <c r="M1839">
        <v>0.52320006678410103</v>
      </c>
      <c r="N1839" t="s">
        <v>654</v>
      </c>
    </row>
    <row r="1840" spans="1:14" x14ac:dyDescent="0.2">
      <c r="A1840" t="s">
        <v>12</v>
      </c>
      <c r="B1840" t="s">
        <v>353</v>
      </c>
      <c r="C1840" t="s">
        <v>656</v>
      </c>
      <c r="D1840" t="s">
        <v>163</v>
      </c>
      <c r="E1840">
        <v>1.9293713890779999E-2</v>
      </c>
      <c r="F1840" t="s">
        <v>659</v>
      </c>
      <c r="G1840">
        <v>-0.66088429488517997</v>
      </c>
      <c r="H1840" t="s">
        <v>703</v>
      </c>
      <c r="I1840">
        <v>0.74472188508475001</v>
      </c>
      <c r="K1840">
        <v>1.9293713890779999E-2</v>
      </c>
      <c r="L1840">
        <v>1.9293713890779999E-2</v>
      </c>
      <c r="M1840">
        <v>-0.66088429488517997</v>
      </c>
      <c r="N1840" t="s">
        <v>654</v>
      </c>
    </row>
    <row r="1841" spans="1:14" x14ac:dyDescent="0.2">
      <c r="A1841" t="s">
        <v>12</v>
      </c>
      <c r="B1841" t="s">
        <v>353</v>
      </c>
      <c r="C1841" t="s">
        <v>656</v>
      </c>
      <c r="D1841" t="s">
        <v>49</v>
      </c>
      <c r="E1841">
        <v>1.7116766567088899E-2</v>
      </c>
      <c r="F1841" t="s">
        <v>659</v>
      </c>
      <c r="G1841">
        <v>0.67006324342525203</v>
      </c>
      <c r="H1841" t="s">
        <v>703</v>
      </c>
      <c r="I1841">
        <v>0.74472188508475001</v>
      </c>
      <c r="K1841">
        <v>1.7116766567088899E-2</v>
      </c>
      <c r="L1841">
        <v>1.7116766567088899E-2</v>
      </c>
      <c r="M1841">
        <v>0.67006324342525203</v>
      </c>
      <c r="N1841" t="s">
        <v>654</v>
      </c>
    </row>
    <row r="1842" spans="1:14" x14ac:dyDescent="0.2">
      <c r="A1842" t="s">
        <v>12</v>
      </c>
      <c r="B1842" t="s">
        <v>353</v>
      </c>
      <c r="C1842" t="s">
        <v>656</v>
      </c>
      <c r="D1842" t="s">
        <v>118</v>
      </c>
      <c r="E1842">
        <v>4.4591132400528498E-2</v>
      </c>
      <c r="F1842" t="s">
        <v>659</v>
      </c>
      <c r="G1842">
        <v>-0.58745270656460502</v>
      </c>
      <c r="H1842" t="s">
        <v>428</v>
      </c>
      <c r="I1842">
        <v>0.74472188508475001</v>
      </c>
      <c r="L1842">
        <v>4.4591132400528498E-2</v>
      </c>
      <c r="M1842">
        <v>-0.58745270656460502</v>
      </c>
      <c r="N1842" t="s">
        <v>654</v>
      </c>
    </row>
    <row r="1843" spans="1:14" x14ac:dyDescent="0.2">
      <c r="A1843" t="s">
        <v>12</v>
      </c>
      <c r="B1843" t="s">
        <v>353</v>
      </c>
      <c r="C1843" t="s">
        <v>656</v>
      </c>
      <c r="D1843" t="s">
        <v>255</v>
      </c>
      <c r="E1843">
        <v>5.9284650952036499E-2</v>
      </c>
      <c r="F1843" t="s">
        <v>659</v>
      </c>
      <c r="G1843">
        <v>0.58390282870438603</v>
      </c>
      <c r="H1843" t="s">
        <v>123</v>
      </c>
      <c r="I1843">
        <v>0.74472188508475001</v>
      </c>
      <c r="L1843">
        <v>5.9284650952036499E-2</v>
      </c>
      <c r="M1843">
        <v>0.58390282870438603</v>
      </c>
      <c r="N1843" t="s">
        <v>654</v>
      </c>
    </row>
    <row r="1844" spans="1:14" x14ac:dyDescent="0.2">
      <c r="A1844" t="s">
        <v>12</v>
      </c>
      <c r="B1844" t="s">
        <v>353</v>
      </c>
      <c r="C1844" t="s">
        <v>656</v>
      </c>
      <c r="D1844" t="s">
        <v>46</v>
      </c>
      <c r="E1844">
        <v>8.7341289010706105E-2</v>
      </c>
      <c r="F1844" t="s">
        <v>659</v>
      </c>
      <c r="G1844">
        <v>0.51402111824402896</v>
      </c>
      <c r="H1844" t="s">
        <v>16</v>
      </c>
      <c r="I1844">
        <v>0.74472188508475001</v>
      </c>
      <c r="L1844">
        <v>8.7341289010706105E-2</v>
      </c>
      <c r="M1844">
        <v>0.51402111824402896</v>
      </c>
      <c r="N1844" t="s">
        <v>654</v>
      </c>
    </row>
    <row r="1845" spans="1:14" x14ac:dyDescent="0.2">
      <c r="A1845" t="s">
        <v>12</v>
      </c>
      <c r="B1845" t="s">
        <v>759</v>
      </c>
      <c r="C1845" t="s">
        <v>656</v>
      </c>
      <c r="D1845" t="s">
        <v>116</v>
      </c>
      <c r="E1845">
        <v>5.9284650952036499E-2</v>
      </c>
      <c r="F1845" t="s">
        <v>659</v>
      </c>
      <c r="G1845">
        <v>0.58390282870438603</v>
      </c>
      <c r="H1845" t="s">
        <v>123</v>
      </c>
      <c r="I1845">
        <v>0.74472188508475001</v>
      </c>
      <c r="L1845">
        <v>5.9284650952036499E-2</v>
      </c>
      <c r="M1845">
        <v>0.58390282870438603</v>
      </c>
      <c r="N1845" t="s">
        <v>654</v>
      </c>
    </row>
    <row r="1846" spans="1:14" x14ac:dyDescent="0.2">
      <c r="A1846" t="s">
        <v>12</v>
      </c>
      <c r="B1846" t="s">
        <v>759</v>
      </c>
      <c r="C1846" t="s">
        <v>656</v>
      </c>
      <c r="D1846" t="s">
        <v>49</v>
      </c>
      <c r="E1846">
        <v>6.8975416986472401E-2</v>
      </c>
      <c r="F1846" t="s">
        <v>659</v>
      </c>
      <c r="G1846">
        <v>0.54155796386424504</v>
      </c>
      <c r="H1846" t="s">
        <v>123</v>
      </c>
      <c r="I1846">
        <v>0.74472188508475001</v>
      </c>
      <c r="L1846">
        <v>6.8975416986472401E-2</v>
      </c>
      <c r="M1846">
        <v>0.54155796386424504</v>
      </c>
      <c r="N1846" t="s">
        <v>654</v>
      </c>
    </row>
    <row r="1847" spans="1:14" x14ac:dyDescent="0.2">
      <c r="A1847" t="s">
        <v>12</v>
      </c>
      <c r="B1847" t="s">
        <v>1019</v>
      </c>
      <c r="C1847" t="s">
        <v>656</v>
      </c>
      <c r="D1847" t="s">
        <v>99</v>
      </c>
      <c r="E1847">
        <v>3.3036837492703801E-2</v>
      </c>
      <c r="F1847" t="s">
        <v>659</v>
      </c>
      <c r="G1847">
        <v>-0.61574800598002599</v>
      </c>
      <c r="H1847" t="s">
        <v>428</v>
      </c>
      <c r="I1847">
        <v>0.74472188508475001</v>
      </c>
      <c r="L1847">
        <v>3.3036837492703801E-2</v>
      </c>
      <c r="M1847">
        <v>-0.61574800598002599</v>
      </c>
      <c r="N1847" t="s">
        <v>654</v>
      </c>
    </row>
    <row r="1848" spans="1:14" x14ac:dyDescent="0.2">
      <c r="A1848" t="s">
        <v>12</v>
      </c>
      <c r="B1848" t="s">
        <v>1019</v>
      </c>
      <c r="C1848" t="s">
        <v>656</v>
      </c>
      <c r="D1848" t="s">
        <v>116</v>
      </c>
      <c r="E1848">
        <v>5.70607942721968E-3</v>
      </c>
      <c r="F1848" t="s">
        <v>659</v>
      </c>
      <c r="G1848">
        <v>-0.76863400013535599</v>
      </c>
      <c r="H1848" t="s">
        <v>703</v>
      </c>
      <c r="I1848">
        <v>0.74472188508475001</v>
      </c>
      <c r="K1848">
        <v>5.70607942721968E-3</v>
      </c>
      <c r="L1848">
        <v>5.70607942721968E-3</v>
      </c>
      <c r="M1848">
        <v>-0.76863400013535599</v>
      </c>
      <c r="N1848" t="s">
        <v>654</v>
      </c>
    </row>
    <row r="1849" spans="1:14" x14ac:dyDescent="0.2">
      <c r="A1849" t="s">
        <v>12</v>
      </c>
      <c r="B1849" t="s">
        <v>229</v>
      </c>
      <c r="C1849" t="s">
        <v>656</v>
      </c>
      <c r="D1849" t="s">
        <v>32</v>
      </c>
      <c r="E1849">
        <v>7.2002645958000697E-2</v>
      </c>
      <c r="F1849" t="s">
        <v>659</v>
      </c>
      <c r="G1849">
        <v>-0.536699275482591</v>
      </c>
      <c r="H1849" t="s">
        <v>123</v>
      </c>
      <c r="I1849">
        <v>0.74472188508475001</v>
      </c>
      <c r="L1849">
        <v>7.2002645958000697E-2</v>
      </c>
      <c r="M1849">
        <v>-0.536699275482591</v>
      </c>
      <c r="N1849" t="s">
        <v>654</v>
      </c>
    </row>
    <row r="1850" spans="1:14" x14ac:dyDescent="0.2">
      <c r="A1850" t="s">
        <v>12</v>
      </c>
      <c r="B1850" t="s">
        <v>229</v>
      </c>
      <c r="C1850" t="s">
        <v>656</v>
      </c>
      <c r="D1850" t="s">
        <v>47</v>
      </c>
      <c r="E1850">
        <v>1.21486434572327E-2</v>
      </c>
      <c r="F1850" t="s">
        <v>659</v>
      </c>
      <c r="G1850">
        <v>-0.69479673647746198</v>
      </c>
      <c r="H1850" t="s">
        <v>703</v>
      </c>
      <c r="I1850">
        <v>0.74472188508475001</v>
      </c>
      <c r="K1850">
        <v>1.21486434572327E-2</v>
      </c>
      <c r="L1850">
        <v>1.21486434572327E-2</v>
      </c>
      <c r="M1850">
        <v>-0.69479673647746198</v>
      </c>
      <c r="N1850" t="s">
        <v>654</v>
      </c>
    </row>
    <row r="1851" spans="1:14" x14ac:dyDescent="0.2">
      <c r="A1851" t="s">
        <v>12</v>
      </c>
      <c r="B1851" t="s">
        <v>229</v>
      </c>
      <c r="C1851" t="s">
        <v>656</v>
      </c>
      <c r="D1851" t="s">
        <v>46</v>
      </c>
      <c r="E1851">
        <v>3.3036837492703801E-2</v>
      </c>
      <c r="F1851" t="s">
        <v>659</v>
      </c>
      <c r="G1851">
        <v>-0.61574800598002599</v>
      </c>
      <c r="H1851" t="s">
        <v>428</v>
      </c>
      <c r="I1851">
        <v>0.74472188508475001</v>
      </c>
      <c r="L1851">
        <v>3.3036837492703801E-2</v>
      </c>
      <c r="M1851">
        <v>-0.61574800598002599</v>
      </c>
      <c r="N1851" t="s">
        <v>654</v>
      </c>
    </row>
    <row r="1852" spans="1:14" x14ac:dyDescent="0.2">
      <c r="A1852" t="s">
        <v>12</v>
      </c>
      <c r="B1852" t="s">
        <v>1018</v>
      </c>
      <c r="C1852" t="s">
        <v>656</v>
      </c>
      <c r="D1852" t="s">
        <v>161</v>
      </c>
      <c r="E1852">
        <v>3.3314997662179303E-2</v>
      </c>
      <c r="F1852" t="s">
        <v>659</v>
      </c>
      <c r="G1852">
        <v>-0.61498955218482099</v>
      </c>
      <c r="H1852" t="s">
        <v>428</v>
      </c>
      <c r="I1852">
        <v>0.74472188508475001</v>
      </c>
      <c r="L1852">
        <v>3.3314997662179303E-2</v>
      </c>
      <c r="M1852">
        <v>-0.61498955218482099</v>
      </c>
      <c r="N1852" t="s">
        <v>654</v>
      </c>
    </row>
    <row r="1853" spans="1:14" x14ac:dyDescent="0.2">
      <c r="A1853" t="s">
        <v>12</v>
      </c>
      <c r="B1853" t="s">
        <v>1018</v>
      </c>
      <c r="C1853" t="s">
        <v>656</v>
      </c>
      <c r="D1853" t="s">
        <v>124</v>
      </c>
      <c r="E1853">
        <v>6.5379250036000699E-3</v>
      </c>
      <c r="F1853" t="s">
        <v>659</v>
      </c>
      <c r="G1853">
        <v>-0.73431588320575603</v>
      </c>
      <c r="H1853" t="s">
        <v>703</v>
      </c>
      <c r="I1853">
        <v>0.74472188508475001</v>
      </c>
      <c r="K1853">
        <v>6.5379250036000699E-3</v>
      </c>
      <c r="L1853">
        <v>6.5379250036000699E-3</v>
      </c>
      <c r="M1853">
        <v>-0.73431588320575603</v>
      </c>
      <c r="N1853" t="s">
        <v>654</v>
      </c>
    </row>
    <row r="1854" spans="1:14" x14ac:dyDescent="0.2">
      <c r="A1854" t="s">
        <v>12</v>
      </c>
      <c r="B1854" t="s">
        <v>1018</v>
      </c>
      <c r="C1854" t="s">
        <v>656</v>
      </c>
      <c r="D1854" t="s">
        <v>49</v>
      </c>
      <c r="E1854">
        <v>1.01700630496473E-2</v>
      </c>
      <c r="F1854" t="s">
        <v>659</v>
      </c>
      <c r="G1854">
        <v>-0.70677903758553995</v>
      </c>
      <c r="H1854" t="s">
        <v>703</v>
      </c>
      <c r="I1854">
        <v>0.74472188508475001</v>
      </c>
      <c r="K1854">
        <v>1.01700630496473E-2</v>
      </c>
      <c r="L1854">
        <v>1.01700630496473E-2</v>
      </c>
      <c r="M1854">
        <v>-0.70677903758553995</v>
      </c>
      <c r="N1854" t="s">
        <v>654</v>
      </c>
    </row>
    <row r="1855" spans="1:14" x14ac:dyDescent="0.2">
      <c r="A1855" t="s">
        <v>12</v>
      </c>
      <c r="B1855" t="s">
        <v>905</v>
      </c>
      <c r="C1855" t="s">
        <v>656</v>
      </c>
      <c r="D1855" t="s">
        <v>18</v>
      </c>
      <c r="E1855">
        <v>4.4591132400528498E-2</v>
      </c>
      <c r="F1855" t="s">
        <v>659</v>
      </c>
      <c r="G1855">
        <v>-0.58745270656460502</v>
      </c>
      <c r="H1855" t="s">
        <v>428</v>
      </c>
      <c r="I1855">
        <v>0.74472188508475001</v>
      </c>
      <c r="L1855">
        <v>4.4591132400528498E-2</v>
      </c>
      <c r="M1855">
        <v>-0.58745270656460502</v>
      </c>
      <c r="N1855" t="s">
        <v>654</v>
      </c>
    </row>
    <row r="1856" spans="1:14" x14ac:dyDescent="0.2">
      <c r="A1856" t="s">
        <v>12</v>
      </c>
      <c r="B1856" t="s">
        <v>905</v>
      </c>
      <c r="C1856" t="s">
        <v>656</v>
      </c>
      <c r="D1856" t="s">
        <v>116</v>
      </c>
      <c r="E1856">
        <v>8.6842290545350795E-2</v>
      </c>
      <c r="F1856" t="s">
        <v>659</v>
      </c>
      <c r="G1856">
        <v>0.53935988997059303</v>
      </c>
      <c r="H1856" t="s">
        <v>16</v>
      </c>
      <c r="I1856">
        <v>0.74472188508475001</v>
      </c>
      <c r="L1856">
        <v>8.6842290545350795E-2</v>
      </c>
      <c r="M1856">
        <v>0.53935988997059303</v>
      </c>
      <c r="N1856" t="s">
        <v>654</v>
      </c>
    </row>
    <row r="1857" spans="1:14" x14ac:dyDescent="0.2">
      <c r="A1857" t="s">
        <v>12</v>
      </c>
      <c r="B1857" t="s">
        <v>962</v>
      </c>
      <c r="C1857" t="s">
        <v>656</v>
      </c>
      <c r="D1857" t="s">
        <v>59</v>
      </c>
      <c r="E1857">
        <v>8.5853443578498001E-2</v>
      </c>
      <c r="F1857" t="s">
        <v>659</v>
      </c>
      <c r="G1857">
        <v>0.51609594242718504</v>
      </c>
      <c r="H1857" t="s">
        <v>16</v>
      </c>
      <c r="I1857">
        <v>0.74472188508475001</v>
      </c>
      <c r="L1857">
        <v>8.5853443578498001E-2</v>
      </c>
      <c r="M1857">
        <v>0.51609594242718504</v>
      </c>
      <c r="N1857" t="s">
        <v>654</v>
      </c>
    </row>
    <row r="1858" spans="1:14" x14ac:dyDescent="0.2">
      <c r="A1858" t="s">
        <v>12</v>
      </c>
      <c r="B1858" t="s">
        <v>962</v>
      </c>
      <c r="C1858" t="s">
        <v>656</v>
      </c>
      <c r="D1858" t="s">
        <v>35</v>
      </c>
      <c r="E1858">
        <v>6.2947708949148098E-2</v>
      </c>
      <c r="F1858" t="s">
        <v>659</v>
      </c>
      <c r="G1858">
        <v>0.551688766042853</v>
      </c>
      <c r="H1858" t="s">
        <v>123</v>
      </c>
      <c r="I1858">
        <v>0.74472188508475001</v>
      </c>
      <c r="L1858">
        <v>6.2947708949148098E-2</v>
      </c>
      <c r="M1858">
        <v>0.551688766042853</v>
      </c>
      <c r="N1858" t="s">
        <v>654</v>
      </c>
    </row>
    <row r="1859" spans="1:14" x14ac:dyDescent="0.2">
      <c r="A1859" t="s">
        <v>12</v>
      </c>
      <c r="B1859" t="s">
        <v>962</v>
      </c>
      <c r="C1859" t="s">
        <v>656</v>
      </c>
      <c r="D1859" t="s">
        <v>47</v>
      </c>
      <c r="E1859">
        <v>6.5022111364114205E-2</v>
      </c>
      <c r="F1859" t="s">
        <v>659</v>
      </c>
      <c r="G1859">
        <v>0.548129483681286</v>
      </c>
      <c r="H1859" t="s">
        <v>123</v>
      </c>
      <c r="I1859">
        <v>0.74472188508475001</v>
      </c>
      <c r="L1859">
        <v>6.5022111364114205E-2</v>
      </c>
      <c r="M1859">
        <v>0.548129483681286</v>
      </c>
      <c r="N1859" t="s">
        <v>654</v>
      </c>
    </row>
    <row r="1860" spans="1:14" x14ac:dyDescent="0.2">
      <c r="A1860" t="s">
        <v>12</v>
      </c>
      <c r="B1860" t="s">
        <v>962</v>
      </c>
      <c r="C1860" t="s">
        <v>656</v>
      </c>
      <c r="D1860" t="s">
        <v>102</v>
      </c>
      <c r="E1860">
        <v>6.5022111364114205E-2</v>
      </c>
      <c r="F1860" t="s">
        <v>659</v>
      </c>
      <c r="G1860">
        <v>0.548129483681286</v>
      </c>
      <c r="H1860" t="s">
        <v>123</v>
      </c>
      <c r="I1860">
        <v>0.74472188508475001</v>
      </c>
      <c r="L1860">
        <v>6.5022111364114205E-2</v>
      </c>
      <c r="M1860">
        <v>0.548129483681286</v>
      </c>
      <c r="N1860" t="s">
        <v>654</v>
      </c>
    </row>
    <row r="1861" spans="1:14" x14ac:dyDescent="0.2">
      <c r="A1861" t="s">
        <v>12</v>
      </c>
      <c r="B1861" t="s">
        <v>962</v>
      </c>
      <c r="C1861" t="s">
        <v>656</v>
      </c>
      <c r="D1861" t="s">
        <v>116</v>
      </c>
      <c r="E1861">
        <v>2.41077494369322E-2</v>
      </c>
      <c r="F1861" t="s">
        <v>659</v>
      </c>
      <c r="G1861">
        <v>0.66994863148689898</v>
      </c>
      <c r="H1861" t="s">
        <v>428</v>
      </c>
      <c r="I1861">
        <v>0.74472188508475001</v>
      </c>
      <c r="L1861">
        <v>2.41077494369322E-2</v>
      </c>
      <c r="M1861">
        <v>0.66994863148689898</v>
      </c>
      <c r="N1861" t="s">
        <v>654</v>
      </c>
    </row>
    <row r="1862" spans="1:14" x14ac:dyDescent="0.2">
      <c r="A1862" t="s">
        <v>12</v>
      </c>
      <c r="B1862" t="s">
        <v>962</v>
      </c>
      <c r="C1862" t="s">
        <v>656</v>
      </c>
      <c r="D1862" t="s">
        <v>25</v>
      </c>
      <c r="E1862">
        <v>3.1750898458357102E-2</v>
      </c>
      <c r="F1862" t="s">
        <v>659</v>
      </c>
      <c r="G1862">
        <v>0.61931513091262202</v>
      </c>
      <c r="H1862" t="s">
        <v>428</v>
      </c>
      <c r="I1862">
        <v>0.74472188508475001</v>
      </c>
      <c r="L1862">
        <v>3.1750898458357102E-2</v>
      </c>
      <c r="M1862">
        <v>0.61931513091262202</v>
      </c>
      <c r="N1862" t="s">
        <v>654</v>
      </c>
    </row>
    <row r="1863" spans="1:14" x14ac:dyDescent="0.2">
      <c r="A1863" t="s">
        <v>12</v>
      </c>
      <c r="B1863" t="s">
        <v>962</v>
      </c>
      <c r="C1863" t="s">
        <v>656</v>
      </c>
      <c r="D1863" t="s">
        <v>134</v>
      </c>
      <c r="E1863">
        <v>7.5666791485849094E-2</v>
      </c>
      <c r="F1863" t="s">
        <v>659</v>
      </c>
      <c r="G1863">
        <v>-0.65873254924026003</v>
      </c>
      <c r="H1863" t="s">
        <v>123</v>
      </c>
      <c r="I1863">
        <v>0.74472188508475001</v>
      </c>
      <c r="L1863">
        <v>7.5666791485849094E-2</v>
      </c>
      <c r="M1863">
        <v>-0.65873254924026003</v>
      </c>
      <c r="N1863" t="s">
        <v>654</v>
      </c>
    </row>
    <row r="1864" spans="1:14" x14ac:dyDescent="0.2">
      <c r="A1864" t="s">
        <v>12</v>
      </c>
      <c r="B1864" t="s">
        <v>962</v>
      </c>
      <c r="C1864" t="s">
        <v>656</v>
      </c>
      <c r="D1864" t="s">
        <v>23</v>
      </c>
      <c r="E1864">
        <v>8.9004650546663996E-3</v>
      </c>
      <c r="F1864" t="s">
        <v>659</v>
      </c>
      <c r="G1864">
        <v>0.71541575467492502</v>
      </c>
      <c r="H1864" t="s">
        <v>703</v>
      </c>
      <c r="I1864">
        <v>0.74472188508475001</v>
      </c>
      <c r="K1864">
        <v>8.9004650546663996E-3</v>
      </c>
      <c r="L1864">
        <v>8.9004650546663996E-3</v>
      </c>
      <c r="M1864">
        <v>0.71541575467492502</v>
      </c>
      <c r="N1864" t="s">
        <v>654</v>
      </c>
    </row>
    <row r="1865" spans="1:14" x14ac:dyDescent="0.2">
      <c r="A1865" t="s">
        <v>12</v>
      </c>
      <c r="B1865" t="s">
        <v>1097</v>
      </c>
      <c r="C1865" t="s">
        <v>656</v>
      </c>
      <c r="D1865" t="s">
        <v>159</v>
      </c>
      <c r="E1865">
        <v>2.2008556958211099E-2</v>
      </c>
      <c r="F1865" t="s">
        <v>659</v>
      </c>
      <c r="G1865">
        <v>-0.65044363558799001</v>
      </c>
      <c r="H1865" t="s">
        <v>703</v>
      </c>
      <c r="I1865">
        <v>0.74472188508475001</v>
      </c>
      <c r="K1865">
        <v>2.2008556958211099E-2</v>
      </c>
      <c r="L1865">
        <v>2.2008556958211099E-2</v>
      </c>
      <c r="M1865">
        <v>-0.65044363558799001</v>
      </c>
      <c r="N1865" t="s">
        <v>654</v>
      </c>
    </row>
    <row r="1866" spans="1:14" x14ac:dyDescent="0.2">
      <c r="A1866" t="s">
        <v>12</v>
      </c>
      <c r="B1866" t="s">
        <v>1097</v>
      </c>
      <c r="C1866" t="s">
        <v>656</v>
      </c>
      <c r="D1866" t="s">
        <v>29</v>
      </c>
      <c r="E1866">
        <v>5.3094110109769901E-2</v>
      </c>
      <c r="F1866" t="s">
        <v>659</v>
      </c>
      <c r="G1866">
        <v>-0.56981012704402501</v>
      </c>
      <c r="H1866" t="s">
        <v>428</v>
      </c>
      <c r="I1866">
        <v>0.74472188508475001</v>
      </c>
      <c r="L1866">
        <v>5.3094110109769901E-2</v>
      </c>
      <c r="M1866">
        <v>-0.56981012704402501</v>
      </c>
      <c r="N1866" t="s">
        <v>654</v>
      </c>
    </row>
    <row r="1867" spans="1:14" x14ac:dyDescent="0.2">
      <c r="A1867" t="s">
        <v>12</v>
      </c>
      <c r="B1867" t="s">
        <v>1097</v>
      </c>
      <c r="C1867" t="s">
        <v>656</v>
      </c>
      <c r="D1867" t="s">
        <v>35</v>
      </c>
      <c r="E1867">
        <v>8.2107484726980096E-2</v>
      </c>
      <c r="F1867" t="s">
        <v>659</v>
      </c>
      <c r="G1867">
        <v>-0.52143002191764498</v>
      </c>
      <c r="H1867" t="s">
        <v>123</v>
      </c>
      <c r="I1867">
        <v>0.74472188508475001</v>
      </c>
      <c r="L1867">
        <v>8.2107484726980096E-2</v>
      </c>
      <c r="M1867">
        <v>-0.52143002191764498</v>
      </c>
      <c r="N1867" t="s">
        <v>654</v>
      </c>
    </row>
    <row r="1868" spans="1:14" x14ac:dyDescent="0.2">
      <c r="A1868" t="s">
        <v>12</v>
      </c>
      <c r="B1868" t="s">
        <v>1097</v>
      </c>
      <c r="C1868" t="s">
        <v>656</v>
      </c>
      <c r="D1868" t="s">
        <v>15</v>
      </c>
      <c r="E1868">
        <v>4.2867980523987999E-2</v>
      </c>
      <c r="F1868" t="s">
        <v>659</v>
      </c>
      <c r="G1868">
        <v>-0.59131239598908203</v>
      </c>
      <c r="H1868" t="s">
        <v>428</v>
      </c>
      <c r="I1868">
        <v>0.74472188508475001</v>
      </c>
      <c r="L1868">
        <v>4.2867980523987999E-2</v>
      </c>
      <c r="M1868">
        <v>-0.59131239598908203</v>
      </c>
      <c r="N1868" t="s">
        <v>654</v>
      </c>
    </row>
    <row r="1869" spans="1:14" x14ac:dyDescent="0.2">
      <c r="A1869" t="s">
        <v>12</v>
      </c>
      <c r="B1869" t="s">
        <v>1097</v>
      </c>
      <c r="C1869" t="s">
        <v>656</v>
      </c>
      <c r="D1869" t="s">
        <v>45</v>
      </c>
      <c r="E1869">
        <v>4.2867980523987999E-2</v>
      </c>
      <c r="F1869" t="s">
        <v>659</v>
      </c>
      <c r="G1869">
        <v>-0.59131239598908203</v>
      </c>
      <c r="H1869" t="s">
        <v>428</v>
      </c>
      <c r="I1869">
        <v>0.74472188508475001</v>
      </c>
      <c r="L1869">
        <v>4.2867980523987999E-2</v>
      </c>
      <c r="M1869">
        <v>-0.59131239598908203</v>
      </c>
      <c r="N1869" t="s">
        <v>654</v>
      </c>
    </row>
    <row r="1870" spans="1:14" x14ac:dyDescent="0.2">
      <c r="A1870" t="s">
        <v>12</v>
      </c>
      <c r="B1870" t="s">
        <v>1097</v>
      </c>
      <c r="C1870" t="s">
        <v>656</v>
      </c>
      <c r="D1870" t="s">
        <v>102</v>
      </c>
      <c r="E1870">
        <v>2.2008556958211099E-2</v>
      </c>
      <c r="F1870" t="s">
        <v>659</v>
      </c>
      <c r="G1870">
        <v>-0.65044363558799001</v>
      </c>
      <c r="H1870" t="s">
        <v>703</v>
      </c>
      <c r="I1870">
        <v>0.74472188508475001</v>
      </c>
      <c r="K1870">
        <v>2.2008556958211099E-2</v>
      </c>
      <c r="L1870">
        <v>2.2008556958211099E-2</v>
      </c>
      <c r="M1870">
        <v>-0.65044363558799001</v>
      </c>
      <c r="N1870" t="s">
        <v>654</v>
      </c>
    </row>
    <row r="1871" spans="1:14" x14ac:dyDescent="0.2">
      <c r="A1871" t="s">
        <v>12</v>
      </c>
      <c r="B1871" t="s">
        <v>1097</v>
      </c>
      <c r="C1871" t="s">
        <v>656</v>
      </c>
      <c r="D1871" t="s">
        <v>20</v>
      </c>
      <c r="E1871">
        <v>4.2867980523987999E-2</v>
      </c>
      <c r="F1871" t="s">
        <v>659</v>
      </c>
      <c r="G1871">
        <v>-0.59131239598908203</v>
      </c>
      <c r="H1871" t="s">
        <v>428</v>
      </c>
      <c r="I1871">
        <v>0.74472188508475001</v>
      </c>
      <c r="L1871">
        <v>4.2867980523987999E-2</v>
      </c>
      <c r="M1871">
        <v>-0.59131239598908203</v>
      </c>
      <c r="N1871" t="s">
        <v>654</v>
      </c>
    </row>
    <row r="1872" spans="1:14" x14ac:dyDescent="0.2">
      <c r="A1872" t="s">
        <v>12</v>
      </c>
      <c r="B1872" t="s">
        <v>1097</v>
      </c>
      <c r="C1872" t="s">
        <v>656</v>
      </c>
      <c r="D1872" t="s">
        <v>40</v>
      </c>
      <c r="E1872">
        <v>7.4898427310132604E-2</v>
      </c>
      <c r="F1872" t="s">
        <v>659</v>
      </c>
      <c r="G1872">
        <v>-0.53218115639017405</v>
      </c>
      <c r="H1872" t="s">
        <v>123</v>
      </c>
      <c r="I1872">
        <v>0.74472188508475001</v>
      </c>
      <c r="L1872">
        <v>7.4898427310132604E-2</v>
      </c>
      <c r="M1872">
        <v>-0.53218115639017405</v>
      </c>
      <c r="N1872" t="s">
        <v>654</v>
      </c>
    </row>
    <row r="1873" spans="1:14" x14ac:dyDescent="0.2">
      <c r="A1873" t="s">
        <v>12</v>
      </c>
      <c r="B1873" t="s">
        <v>1097</v>
      </c>
      <c r="C1873" t="s">
        <v>656</v>
      </c>
      <c r="D1873" t="s">
        <v>67</v>
      </c>
      <c r="E1873">
        <v>2.2008556958211099E-2</v>
      </c>
      <c r="F1873" t="s">
        <v>659</v>
      </c>
      <c r="G1873">
        <v>-0.65044363558799001</v>
      </c>
      <c r="H1873" t="s">
        <v>703</v>
      </c>
      <c r="I1873">
        <v>0.74472188508475001</v>
      </c>
      <c r="K1873">
        <v>2.2008556958211099E-2</v>
      </c>
      <c r="L1873">
        <v>2.2008556958211099E-2</v>
      </c>
      <c r="M1873">
        <v>-0.65044363558799001</v>
      </c>
      <c r="N1873" t="s">
        <v>654</v>
      </c>
    </row>
    <row r="1874" spans="1:14" x14ac:dyDescent="0.2">
      <c r="A1874" t="s">
        <v>12</v>
      </c>
      <c r="B1874" t="s">
        <v>1097</v>
      </c>
      <c r="C1874" t="s">
        <v>656</v>
      </c>
      <c r="D1874" t="s">
        <v>255</v>
      </c>
      <c r="E1874">
        <v>2.6886266726799699E-2</v>
      </c>
      <c r="F1874" t="s">
        <v>659</v>
      </c>
      <c r="G1874">
        <v>-0.66071586521397696</v>
      </c>
      <c r="H1874" t="s">
        <v>428</v>
      </c>
      <c r="I1874">
        <v>0.74472188508475001</v>
      </c>
      <c r="L1874">
        <v>2.6886266726799699E-2</v>
      </c>
      <c r="M1874">
        <v>-0.66071586521397696</v>
      </c>
      <c r="N1874" t="s">
        <v>654</v>
      </c>
    </row>
    <row r="1875" spans="1:14" x14ac:dyDescent="0.2">
      <c r="A1875" t="s">
        <v>12</v>
      </c>
      <c r="B1875" t="s">
        <v>764</v>
      </c>
      <c r="C1875" t="s">
        <v>656</v>
      </c>
      <c r="D1875" t="s">
        <v>32</v>
      </c>
      <c r="E1875">
        <v>3.6815689793074903E-2</v>
      </c>
      <c r="F1875" t="s">
        <v>659</v>
      </c>
      <c r="G1875">
        <v>-0.60581060364474904</v>
      </c>
      <c r="H1875" t="s">
        <v>428</v>
      </c>
      <c r="I1875">
        <v>0.74472188508475001</v>
      </c>
      <c r="L1875">
        <v>3.6815689793074903E-2</v>
      </c>
      <c r="M1875">
        <v>-0.60581060364474904</v>
      </c>
      <c r="N1875" t="s">
        <v>654</v>
      </c>
    </row>
    <row r="1876" spans="1:14" x14ac:dyDescent="0.2">
      <c r="A1876" t="s">
        <v>12</v>
      </c>
      <c r="B1876" t="s">
        <v>764</v>
      </c>
      <c r="C1876" t="s">
        <v>656</v>
      </c>
      <c r="D1876" t="s">
        <v>47</v>
      </c>
      <c r="E1876">
        <v>2.42451567389644E-2</v>
      </c>
      <c r="F1876" t="s">
        <v>659</v>
      </c>
      <c r="G1876">
        <v>-0.64252639780503595</v>
      </c>
      <c r="H1876" t="s">
        <v>428</v>
      </c>
      <c r="I1876">
        <v>0.74472188508475001</v>
      </c>
      <c r="L1876">
        <v>2.42451567389644E-2</v>
      </c>
      <c r="M1876">
        <v>-0.64252639780503595</v>
      </c>
      <c r="N1876" t="s">
        <v>654</v>
      </c>
    </row>
    <row r="1877" spans="1:14" x14ac:dyDescent="0.2">
      <c r="A1877" t="s">
        <v>12</v>
      </c>
      <c r="B1877" t="s">
        <v>764</v>
      </c>
      <c r="C1877" t="s">
        <v>656</v>
      </c>
      <c r="D1877" t="s">
        <v>46</v>
      </c>
      <c r="E1877">
        <v>6.8975416986472401E-2</v>
      </c>
      <c r="F1877" t="s">
        <v>659</v>
      </c>
      <c r="G1877">
        <v>-0.54155796386424504</v>
      </c>
      <c r="H1877" t="s">
        <v>123</v>
      </c>
      <c r="I1877">
        <v>0.74472188508475001</v>
      </c>
      <c r="L1877">
        <v>6.8975416986472401E-2</v>
      </c>
      <c r="M1877">
        <v>-0.54155796386424504</v>
      </c>
      <c r="N1877" t="s">
        <v>654</v>
      </c>
    </row>
    <row r="1878" spans="1:14" x14ac:dyDescent="0.2">
      <c r="A1878" t="s">
        <v>12</v>
      </c>
      <c r="B1878" t="s">
        <v>631</v>
      </c>
      <c r="C1878" t="s">
        <v>656</v>
      </c>
      <c r="D1878" t="s">
        <v>32</v>
      </c>
      <c r="E1878">
        <v>5.3094110109769999E-2</v>
      </c>
      <c r="F1878" t="s">
        <v>659</v>
      </c>
      <c r="G1878">
        <v>0.56981012704402501</v>
      </c>
      <c r="H1878" t="s">
        <v>428</v>
      </c>
      <c r="I1878">
        <v>0.74472188508475001</v>
      </c>
      <c r="L1878">
        <v>5.3094110109769999E-2</v>
      </c>
      <c r="M1878">
        <v>0.56981012704402501</v>
      </c>
      <c r="N1878" t="s">
        <v>654</v>
      </c>
    </row>
    <row r="1879" spans="1:14" x14ac:dyDescent="0.2">
      <c r="A1879" t="s">
        <v>12</v>
      </c>
      <c r="B1879" t="s">
        <v>631</v>
      </c>
      <c r="C1879" t="s">
        <v>656</v>
      </c>
      <c r="D1879" t="s">
        <v>92</v>
      </c>
      <c r="E1879">
        <v>5.3094110109769999E-2</v>
      </c>
      <c r="F1879" t="s">
        <v>659</v>
      </c>
      <c r="G1879">
        <v>0.56981012704402501</v>
      </c>
      <c r="H1879" t="s">
        <v>428</v>
      </c>
      <c r="I1879">
        <v>0.74472188508475001</v>
      </c>
      <c r="L1879">
        <v>5.3094110109769999E-2</v>
      </c>
      <c r="M1879">
        <v>0.56981012704402501</v>
      </c>
      <c r="N1879" t="s">
        <v>654</v>
      </c>
    </row>
    <row r="1880" spans="1:14" x14ac:dyDescent="0.2">
      <c r="A1880" t="s">
        <v>12</v>
      </c>
      <c r="B1880" t="s">
        <v>631</v>
      </c>
      <c r="C1880" t="s">
        <v>656</v>
      </c>
      <c r="D1880" t="s">
        <v>102</v>
      </c>
      <c r="E1880">
        <v>2.5084402523211799E-2</v>
      </c>
      <c r="F1880" t="s">
        <v>659</v>
      </c>
      <c r="G1880">
        <v>0.63969250111546205</v>
      </c>
      <c r="H1880" t="s">
        <v>428</v>
      </c>
      <c r="I1880">
        <v>0.74472188508475001</v>
      </c>
      <c r="L1880">
        <v>2.5084402523211799E-2</v>
      </c>
      <c r="M1880">
        <v>0.63969250111546205</v>
      </c>
      <c r="N1880" t="s">
        <v>654</v>
      </c>
    </row>
    <row r="1881" spans="1:14" x14ac:dyDescent="0.2">
      <c r="A1881" t="s">
        <v>12</v>
      </c>
      <c r="B1881" t="s">
        <v>631</v>
      </c>
      <c r="C1881" t="s">
        <v>656</v>
      </c>
      <c r="D1881" t="s">
        <v>116</v>
      </c>
      <c r="E1881">
        <v>9.6608884334312195E-2</v>
      </c>
      <c r="F1881" t="s">
        <v>659</v>
      </c>
      <c r="G1881">
        <v>0.52587589272132795</v>
      </c>
      <c r="H1881" t="s">
        <v>16</v>
      </c>
      <c r="I1881">
        <v>0.74472188508475001</v>
      </c>
      <c r="L1881">
        <v>9.6608884334312195E-2</v>
      </c>
      <c r="M1881">
        <v>0.52587589272132795</v>
      </c>
      <c r="N1881" t="s">
        <v>654</v>
      </c>
    </row>
    <row r="1882" spans="1:14" x14ac:dyDescent="0.2">
      <c r="A1882" t="s">
        <v>12</v>
      </c>
      <c r="B1882" t="s">
        <v>631</v>
      </c>
      <c r="C1882" t="s">
        <v>656</v>
      </c>
      <c r="D1882" t="s">
        <v>25</v>
      </c>
      <c r="E1882">
        <v>5.3094110109769999E-2</v>
      </c>
      <c r="F1882" t="s">
        <v>659</v>
      </c>
      <c r="G1882">
        <v>0.56981012704402501</v>
      </c>
      <c r="H1882" t="s">
        <v>428</v>
      </c>
      <c r="I1882">
        <v>0.74472188508475001</v>
      </c>
      <c r="L1882">
        <v>5.3094110109769999E-2</v>
      </c>
      <c r="M1882">
        <v>0.56981012704402501</v>
      </c>
      <c r="N1882" t="s">
        <v>654</v>
      </c>
    </row>
    <row r="1883" spans="1:14" x14ac:dyDescent="0.2">
      <c r="A1883" t="s">
        <v>12</v>
      </c>
      <c r="B1883" t="s">
        <v>631</v>
      </c>
      <c r="C1883" t="s">
        <v>656</v>
      </c>
      <c r="D1883" t="s">
        <v>23</v>
      </c>
      <c r="E1883">
        <v>5.3094110109769999E-2</v>
      </c>
      <c r="F1883" t="s">
        <v>659</v>
      </c>
      <c r="G1883">
        <v>0.56981012704402501</v>
      </c>
      <c r="H1883" t="s">
        <v>428</v>
      </c>
      <c r="I1883">
        <v>0.74472188508475001</v>
      </c>
      <c r="L1883">
        <v>5.3094110109769999E-2</v>
      </c>
      <c r="M1883">
        <v>0.56981012704402501</v>
      </c>
      <c r="N1883" t="s">
        <v>654</v>
      </c>
    </row>
    <row r="1884" spans="1:14" x14ac:dyDescent="0.2">
      <c r="A1884" t="s">
        <v>12</v>
      </c>
      <c r="B1884" t="s">
        <v>356</v>
      </c>
      <c r="C1884" t="s">
        <v>656</v>
      </c>
      <c r="D1884" t="s">
        <v>69</v>
      </c>
      <c r="E1884">
        <v>3.6815689793074903E-2</v>
      </c>
      <c r="F1884" t="s">
        <v>659</v>
      </c>
      <c r="G1884">
        <v>-0.60581060364474904</v>
      </c>
      <c r="H1884" t="s">
        <v>428</v>
      </c>
      <c r="I1884">
        <v>0.74472188508475001</v>
      </c>
      <c r="L1884">
        <v>3.6815689793074903E-2</v>
      </c>
      <c r="M1884">
        <v>-0.60581060364474904</v>
      </c>
      <c r="N1884" t="s">
        <v>654</v>
      </c>
    </row>
    <row r="1885" spans="1:14" x14ac:dyDescent="0.2">
      <c r="A1885" t="s">
        <v>12</v>
      </c>
      <c r="B1885" t="s">
        <v>356</v>
      </c>
      <c r="C1885" t="s">
        <v>656</v>
      </c>
      <c r="D1885" t="s">
        <v>75</v>
      </c>
      <c r="E1885">
        <v>3.00595245751696E-2</v>
      </c>
      <c r="F1885" t="s">
        <v>659</v>
      </c>
      <c r="G1885">
        <v>0.62416850072489205</v>
      </c>
      <c r="H1885" t="s">
        <v>428</v>
      </c>
      <c r="I1885">
        <v>0.74472188508475001</v>
      </c>
      <c r="L1885">
        <v>3.00595245751696E-2</v>
      </c>
      <c r="M1885">
        <v>0.62416850072489205</v>
      </c>
      <c r="N1885" t="s">
        <v>654</v>
      </c>
    </row>
    <row r="1886" spans="1:14" x14ac:dyDescent="0.2">
      <c r="A1886" t="s">
        <v>12</v>
      </c>
      <c r="B1886" t="s">
        <v>1200</v>
      </c>
      <c r="C1886" t="s">
        <v>656</v>
      </c>
      <c r="D1886" t="s">
        <v>32</v>
      </c>
      <c r="E1886">
        <v>8.9774510599627294E-2</v>
      </c>
      <c r="F1886" t="s">
        <v>659</v>
      </c>
      <c r="G1886">
        <v>-0.51067888744511603</v>
      </c>
      <c r="H1886" t="s">
        <v>16</v>
      </c>
      <c r="I1886">
        <v>0.74472188508475001</v>
      </c>
      <c r="L1886">
        <v>8.9774510599627294E-2</v>
      </c>
      <c r="M1886">
        <v>-0.51067888744511603</v>
      </c>
      <c r="N1886" t="s">
        <v>654</v>
      </c>
    </row>
    <row r="1887" spans="1:14" x14ac:dyDescent="0.2">
      <c r="A1887" t="s">
        <v>12</v>
      </c>
      <c r="B1887" t="s">
        <v>766</v>
      </c>
      <c r="C1887" t="s">
        <v>656</v>
      </c>
      <c r="D1887" t="s">
        <v>161</v>
      </c>
      <c r="E1887">
        <v>2.5084402523211799E-2</v>
      </c>
      <c r="F1887" t="s">
        <v>659</v>
      </c>
      <c r="G1887">
        <v>0.63969250111546205</v>
      </c>
      <c r="H1887" t="s">
        <v>428</v>
      </c>
      <c r="I1887">
        <v>0.74472188508475001</v>
      </c>
      <c r="L1887">
        <v>2.5084402523211799E-2</v>
      </c>
      <c r="M1887">
        <v>0.63969250111546205</v>
      </c>
      <c r="N1887" t="s">
        <v>654</v>
      </c>
    </row>
    <row r="1888" spans="1:14" x14ac:dyDescent="0.2">
      <c r="A1888" t="s">
        <v>12</v>
      </c>
      <c r="B1888" t="s">
        <v>766</v>
      </c>
      <c r="C1888" t="s">
        <v>656</v>
      </c>
      <c r="D1888" t="s">
        <v>46</v>
      </c>
      <c r="E1888">
        <v>7.4898427310132604E-2</v>
      </c>
      <c r="F1888" t="s">
        <v>659</v>
      </c>
      <c r="G1888">
        <v>-0.53218115639017405</v>
      </c>
      <c r="H1888" t="s">
        <v>123</v>
      </c>
      <c r="I1888">
        <v>0.74472188508475001</v>
      </c>
      <c r="L1888">
        <v>7.4898427310132604E-2</v>
      </c>
      <c r="M1888">
        <v>-0.53218115639017405</v>
      </c>
      <c r="N1888" t="s">
        <v>654</v>
      </c>
    </row>
    <row r="1889" spans="1:14" x14ac:dyDescent="0.2">
      <c r="A1889" t="s">
        <v>12</v>
      </c>
      <c r="B1889" t="s">
        <v>766</v>
      </c>
      <c r="C1889" t="s">
        <v>656</v>
      </c>
      <c r="D1889" t="s">
        <v>31</v>
      </c>
      <c r="E1889">
        <v>8.2107484726980096E-2</v>
      </c>
      <c r="F1889" t="s">
        <v>659</v>
      </c>
      <c r="G1889">
        <v>0.52143002191764498</v>
      </c>
      <c r="H1889" t="s">
        <v>123</v>
      </c>
      <c r="I1889">
        <v>0.74472188508475001</v>
      </c>
      <c r="L1889">
        <v>8.2107484726980096E-2</v>
      </c>
      <c r="M1889">
        <v>0.52143002191764498</v>
      </c>
      <c r="N1889" t="s">
        <v>654</v>
      </c>
    </row>
    <row r="1890" spans="1:14" x14ac:dyDescent="0.2">
      <c r="A1890" t="s">
        <v>12</v>
      </c>
      <c r="B1890" t="s">
        <v>767</v>
      </c>
      <c r="C1890" t="s">
        <v>656</v>
      </c>
      <c r="D1890" t="s">
        <v>18</v>
      </c>
      <c r="E1890">
        <v>3.0171995450734901E-2</v>
      </c>
      <c r="F1890" t="s">
        <v>659</v>
      </c>
      <c r="G1890">
        <v>-0.62383975614732501</v>
      </c>
      <c r="H1890" t="s">
        <v>428</v>
      </c>
      <c r="I1890">
        <v>0.74472188508475001</v>
      </c>
      <c r="L1890">
        <v>3.0171995450734901E-2</v>
      </c>
      <c r="M1890">
        <v>-0.62383975614732501</v>
      </c>
      <c r="N1890" t="s">
        <v>654</v>
      </c>
    </row>
    <row r="1891" spans="1:14" x14ac:dyDescent="0.2">
      <c r="A1891" t="s">
        <v>12</v>
      </c>
      <c r="B1891" t="s">
        <v>767</v>
      </c>
      <c r="C1891" t="s">
        <v>656</v>
      </c>
      <c r="D1891" t="s">
        <v>29</v>
      </c>
      <c r="E1891">
        <v>1.3729821891784601E-2</v>
      </c>
      <c r="F1891" t="s">
        <v>659</v>
      </c>
      <c r="G1891">
        <v>-0.68622373176205798</v>
      </c>
      <c r="H1891" t="s">
        <v>703</v>
      </c>
      <c r="I1891">
        <v>0.74472188508475001</v>
      </c>
      <c r="K1891">
        <v>1.3729821891784601E-2</v>
      </c>
      <c r="L1891">
        <v>1.3729821891784601E-2</v>
      </c>
      <c r="M1891">
        <v>-0.68622373176205798</v>
      </c>
      <c r="N1891" t="s">
        <v>654</v>
      </c>
    </row>
    <row r="1892" spans="1:14" x14ac:dyDescent="0.2">
      <c r="A1892" t="s">
        <v>12</v>
      </c>
      <c r="B1892" t="s">
        <v>767</v>
      </c>
      <c r="C1892" t="s">
        <v>656</v>
      </c>
      <c r="D1892" t="s">
        <v>92</v>
      </c>
      <c r="E1892">
        <v>2.07833797307008E-2</v>
      </c>
      <c r="F1892" t="s">
        <v>659</v>
      </c>
      <c r="G1892">
        <v>-0.65503174395469099</v>
      </c>
      <c r="H1892" t="s">
        <v>703</v>
      </c>
      <c r="I1892">
        <v>0.74472188508475001</v>
      </c>
      <c r="K1892">
        <v>2.07833797307008E-2</v>
      </c>
      <c r="L1892">
        <v>2.07833797307008E-2</v>
      </c>
      <c r="M1892">
        <v>-0.65503174395469099</v>
      </c>
      <c r="N1892" t="s">
        <v>654</v>
      </c>
    </row>
    <row r="1893" spans="1:14" x14ac:dyDescent="0.2">
      <c r="A1893" t="s">
        <v>12</v>
      </c>
      <c r="B1893" t="s">
        <v>767</v>
      </c>
      <c r="C1893" t="s">
        <v>656</v>
      </c>
      <c r="D1893" t="s">
        <v>102</v>
      </c>
      <c r="E1893">
        <v>2.7584641058513701E-2</v>
      </c>
      <c r="F1893" t="s">
        <v>659</v>
      </c>
      <c r="G1893">
        <v>-0.63163775309916603</v>
      </c>
      <c r="H1893" t="s">
        <v>428</v>
      </c>
      <c r="I1893">
        <v>0.74472188508475001</v>
      </c>
      <c r="L1893">
        <v>2.7584641058513701E-2</v>
      </c>
      <c r="M1893">
        <v>-0.63163775309916603</v>
      </c>
      <c r="N1893" t="s">
        <v>654</v>
      </c>
    </row>
    <row r="1894" spans="1:14" x14ac:dyDescent="0.2">
      <c r="A1894" t="s">
        <v>12</v>
      </c>
      <c r="B1894" t="s">
        <v>767</v>
      </c>
      <c r="C1894" t="s">
        <v>656</v>
      </c>
      <c r="D1894" t="s">
        <v>97</v>
      </c>
      <c r="E1894">
        <v>2.35386784394388E-3</v>
      </c>
      <c r="F1894" t="s">
        <v>659</v>
      </c>
      <c r="G1894">
        <v>-0.78759769213599795</v>
      </c>
      <c r="H1894" t="s">
        <v>703</v>
      </c>
      <c r="I1894">
        <v>0.74472188508475001</v>
      </c>
      <c r="K1894">
        <v>2.35386784394388E-3</v>
      </c>
      <c r="L1894">
        <v>2.35386784394388E-3</v>
      </c>
      <c r="M1894">
        <v>-0.78759769213599795</v>
      </c>
      <c r="N1894" t="s">
        <v>654</v>
      </c>
    </row>
    <row r="1895" spans="1:14" x14ac:dyDescent="0.2">
      <c r="A1895" t="s">
        <v>12</v>
      </c>
      <c r="B1895" t="s">
        <v>767</v>
      </c>
      <c r="C1895" t="s">
        <v>656</v>
      </c>
      <c r="D1895" t="s">
        <v>72</v>
      </c>
      <c r="E1895">
        <v>5.0912924853493899E-3</v>
      </c>
      <c r="F1895" t="s">
        <v>659</v>
      </c>
      <c r="G1895">
        <v>-0.74860770737679005</v>
      </c>
      <c r="H1895" t="s">
        <v>703</v>
      </c>
      <c r="I1895">
        <v>0.74472188508475001</v>
      </c>
      <c r="K1895">
        <v>5.0912924853493899E-3</v>
      </c>
      <c r="L1895">
        <v>5.0912924853493899E-3</v>
      </c>
      <c r="M1895">
        <v>-0.74860770737679005</v>
      </c>
      <c r="N1895" t="s">
        <v>654</v>
      </c>
    </row>
    <row r="1896" spans="1:14" x14ac:dyDescent="0.2">
      <c r="A1896" t="s">
        <v>12</v>
      </c>
      <c r="B1896" t="s">
        <v>767</v>
      </c>
      <c r="C1896" t="s">
        <v>656</v>
      </c>
      <c r="D1896" t="s">
        <v>20</v>
      </c>
      <c r="E1896">
        <v>9.7388085921706301E-3</v>
      </c>
      <c r="F1896" t="s">
        <v>659</v>
      </c>
      <c r="G1896">
        <v>-0.70961772261758205</v>
      </c>
      <c r="H1896" t="s">
        <v>703</v>
      </c>
      <c r="I1896">
        <v>0.74472188508475001</v>
      </c>
      <c r="K1896">
        <v>9.7388085921706301E-3</v>
      </c>
      <c r="L1896">
        <v>9.7388085921706301E-3</v>
      </c>
      <c r="M1896">
        <v>-0.70961772261758205</v>
      </c>
      <c r="N1896" t="s">
        <v>654</v>
      </c>
    </row>
    <row r="1897" spans="1:14" x14ac:dyDescent="0.2">
      <c r="A1897" t="s">
        <v>12</v>
      </c>
      <c r="B1897" t="s">
        <v>767</v>
      </c>
      <c r="C1897" t="s">
        <v>656</v>
      </c>
      <c r="D1897" t="s">
        <v>40</v>
      </c>
      <c r="E1897">
        <v>2.7792715386246798E-3</v>
      </c>
      <c r="F1897" t="s">
        <v>659</v>
      </c>
      <c r="G1897">
        <v>-0.77979969518415604</v>
      </c>
      <c r="H1897" t="s">
        <v>703</v>
      </c>
      <c r="I1897">
        <v>0.74472188508475001</v>
      </c>
      <c r="K1897">
        <v>2.7792715386246798E-3</v>
      </c>
      <c r="L1897">
        <v>2.7792715386246798E-3</v>
      </c>
      <c r="M1897">
        <v>-0.77979969518415604</v>
      </c>
      <c r="N1897" t="s">
        <v>654</v>
      </c>
    </row>
    <row r="1898" spans="1:14" x14ac:dyDescent="0.2">
      <c r="A1898" t="s">
        <v>12</v>
      </c>
      <c r="B1898" t="s">
        <v>767</v>
      </c>
      <c r="C1898" t="s">
        <v>656</v>
      </c>
      <c r="D1898" t="s">
        <v>67</v>
      </c>
      <c r="E1898">
        <v>4.57804891770828E-2</v>
      </c>
      <c r="F1898" t="s">
        <v>659</v>
      </c>
      <c r="G1898">
        <v>-0.584849771388117</v>
      </c>
      <c r="H1898" t="s">
        <v>428</v>
      </c>
      <c r="I1898">
        <v>0.74472188508475001</v>
      </c>
      <c r="L1898">
        <v>4.57804891770828E-2</v>
      </c>
      <c r="M1898">
        <v>-0.584849771388117</v>
      </c>
      <c r="N1898" t="s">
        <v>654</v>
      </c>
    </row>
    <row r="1899" spans="1:14" x14ac:dyDescent="0.2">
      <c r="A1899" t="s">
        <v>12</v>
      </c>
      <c r="B1899" t="s">
        <v>767</v>
      </c>
      <c r="C1899" t="s">
        <v>656</v>
      </c>
      <c r="D1899" t="s">
        <v>93</v>
      </c>
      <c r="E1899">
        <v>2.2896404752029999E-2</v>
      </c>
      <c r="F1899" t="s">
        <v>659</v>
      </c>
      <c r="G1899">
        <v>-0.64723374700284997</v>
      </c>
      <c r="H1899" t="s">
        <v>428</v>
      </c>
      <c r="I1899">
        <v>0.74472188508475001</v>
      </c>
      <c r="L1899">
        <v>2.2896404752029999E-2</v>
      </c>
      <c r="M1899">
        <v>-0.64723374700284997</v>
      </c>
      <c r="N1899" t="s">
        <v>654</v>
      </c>
    </row>
    <row r="1900" spans="1:14" x14ac:dyDescent="0.2">
      <c r="A1900" t="s">
        <v>12</v>
      </c>
      <c r="B1900" t="s">
        <v>767</v>
      </c>
      <c r="C1900" t="s">
        <v>656</v>
      </c>
      <c r="D1900" t="s">
        <v>75</v>
      </c>
      <c r="E1900">
        <v>6.6369332076986601E-2</v>
      </c>
      <c r="F1900" t="s">
        <v>659</v>
      </c>
      <c r="G1900">
        <v>0.54585978662890899</v>
      </c>
      <c r="H1900" t="s">
        <v>123</v>
      </c>
      <c r="I1900">
        <v>0.74472188508475001</v>
      </c>
      <c r="L1900">
        <v>6.6369332076986601E-2</v>
      </c>
      <c r="M1900">
        <v>0.54585978662890899</v>
      </c>
      <c r="N1900" t="s">
        <v>654</v>
      </c>
    </row>
    <row r="1901" spans="1:14" x14ac:dyDescent="0.2">
      <c r="A1901" t="s">
        <v>12</v>
      </c>
      <c r="B1901" t="s">
        <v>767</v>
      </c>
      <c r="C1901" t="s">
        <v>656</v>
      </c>
      <c r="D1901" t="s">
        <v>187</v>
      </c>
      <c r="E1901">
        <v>2.2896404752029999E-2</v>
      </c>
      <c r="F1901" t="s">
        <v>659</v>
      </c>
      <c r="G1901">
        <v>-0.64723374700284997</v>
      </c>
      <c r="H1901" t="s">
        <v>428</v>
      </c>
      <c r="I1901">
        <v>0.74472188508475001</v>
      </c>
      <c r="L1901">
        <v>2.2896404752029999E-2</v>
      </c>
      <c r="M1901">
        <v>-0.64723374700284997</v>
      </c>
      <c r="N1901" t="s">
        <v>654</v>
      </c>
    </row>
    <row r="1902" spans="1:14" x14ac:dyDescent="0.2">
      <c r="A1902" t="s">
        <v>12</v>
      </c>
      <c r="B1902" t="s">
        <v>768</v>
      </c>
      <c r="C1902" t="s">
        <v>656</v>
      </c>
      <c r="D1902" t="s">
        <v>18</v>
      </c>
      <c r="E1902">
        <v>2.5084402523211799E-2</v>
      </c>
      <c r="F1902" t="s">
        <v>659</v>
      </c>
      <c r="G1902">
        <v>0.63969250111546205</v>
      </c>
      <c r="H1902" t="s">
        <v>428</v>
      </c>
      <c r="I1902">
        <v>0.74472188508475001</v>
      </c>
      <c r="L1902">
        <v>2.5084402523211799E-2</v>
      </c>
      <c r="M1902">
        <v>0.63969250111546205</v>
      </c>
      <c r="N1902" t="s">
        <v>654</v>
      </c>
    </row>
    <row r="1903" spans="1:14" x14ac:dyDescent="0.2">
      <c r="A1903" t="s">
        <v>12</v>
      </c>
      <c r="B1903" t="s">
        <v>768</v>
      </c>
      <c r="C1903" t="s">
        <v>656</v>
      </c>
      <c r="D1903" t="s">
        <v>161</v>
      </c>
      <c r="E1903">
        <v>5.3094110109769901E-2</v>
      </c>
      <c r="F1903" t="s">
        <v>659</v>
      </c>
      <c r="G1903">
        <v>-0.56981012704402501</v>
      </c>
      <c r="H1903" t="s">
        <v>428</v>
      </c>
      <c r="I1903">
        <v>0.74472188508475001</v>
      </c>
      <c r="L1903">
        <v>5.3094110109769901E-2</v>
      </c>
      <c r="M1903">
        <v>-0.56981012704402501</v>
      </c>
      <c r="N1903" t="s">
        <v>654</v>
      </c>
    </row>
    <row r="1904" spans="1:14" x14ac:dyDescent="0.2">
      <c r="A1904" t="s">
        <v>12</v>
      </c>
      <c r="B1904" t="s">
        <v>768</v>
      </c>
      <c r="C1904" t="s">
        <v>656</v>
      </c>
      <c r="D1904" t="s">
        <v>124</v>
      </c>
      <c r="E1904">
        <v>8.9774510599627294E-2</v>
      </c>
      <c r="F1904" t="s">
        <v>659</v>
      </c>
      <c r="G1904">
        <v>-0.51067888744511603</v>
      </c>
      <c r="H1904" t="s">
        <v>16</v>
      </c>
      <c r="I1904">
        <v>0.74472188508475001</v>
      </c>
      <c r="L1904">
        <v>8.9774510599627294E-2</v>
      </c>
      <c r="M1904">
        <v>-0.51067888744511603</v>
      </c>
      <c r="N1904" t="s">
        <v>654</v>
      </c>
    </row>
    <row r="1905" spans="1:14" x14ac:dyDescent="0.2">
      <c r="A1905" t="s">
        <v>12</v>
      </c>
      <c r="B1905" t="s">
        <v>768</v>
      </c>
      <c r="C1905" t="s">
        <v>656</v>
      </c>
      <c r="D1905" t="s">
        <v>49</v>
      </c>
      <c r="E1905">
        <v>2.2008556958211099E-2</v>
      </c>
      <c r="F1905" t="s">
        <v>659</v>
      </c>
      <c r="G1905">
        <v>-0.65044363558799001</v>
      </c>
      <c r="H1905" t="s">
        <v>703</v>
      </c>
      <c r="I1905">
        <v>0.74472188508475001</v>
      </c>
      <c r="K1905">
        <v>2.2008556958211099E-2</v>
      </c>
      <c r="L1905">
        <v>2.2008556958211099E-2</v>
      </c>
      <c r="M1905">
        <v>-0.65044363558799001</v>
      </c>
      <c r="N1905" t="s">
        <v>654</v>
      </c>
    </row>
    <row r="1906" spans="1:14" x14ac:dyDescent="0.2">
      <c r="A1906" t="s">
        <v>12</v>
      </c>
      <c r="B1906" t="s">
        <v>768</v>
      </c>
      <c r="C1906" t="s">
        <v>656</v>
      </c>
      <c r="D1906" t="s">
        <v>67</v>
      </c>
      <c r="E1906">
        <v>2.5084402523211799E-2</v>
      </c>
      <c r="F1906" t="s">
        <v>659</v>
      </c>
      <c r="G1906">
        <v>0.63969250111546205</v>
      </c>
      <c r="H1906" t="s">
        <v>428</v>
      </c>
      <c r="I1906">
        <v>0.74472188508475001</v>
      </c>
      <c r="L1906">
        <v>2.5084402523211799E-2</v>
      </c>
      <c r="M1906">
        <v>0.63969250111546205</v>
      </c>
      <c r="N1906" t="s">
        <v>654</v>
      </c>
    </row>
    <row r="1907" spans="1:14" x14ac:dyDescent="0.2">
      <c r="A1907" t="s">
        <v>12</v>
      </c>
      <c r="B1907" t="s">
        <v>769</v>
      </c>
      <c r="C1907" t="s">
        <v>656</v>
      </c>
      <c r="D1907" t="s">
        <v>179</v>
      </c>
      <c r="E1907">
        <v>8.6842290545350795E-2</v>
      </c>
      <c r="F1907" t="s">
        <v>659</v>
      </c>
      <c r="G1907">
        <v>0.53935988997059303</v>
      </c>
      <c r="H1907" t="s">
        <v>16</v>
      </c>
      <c r="I1907">
        <v>0.74472188508475001</v>
      </c>
      <c r="L1907">
        <v>8.6842290545350795E-2</v>
      </c>
      <c r="M1907">
        <v>0.53935988997059303</v>
      </c>
      <c r="N1907" t="s">
        <v>654</v>
      </c>
    </row>
    <row r="1908" spans="1:14" x14ac:dyDescent="0.2">
      <c r="A1908" t="s">
        <v>12</v>
      </c>
      <c r="B1908" t="s">
        <v>769</v>
      </c>
      <c r="C1908" t="s">
        <v>656</v>
      </c>
      <c r="D1908" t="s">
        <v>38</v>
      </c>
      <c r="E1908">
        <v>8.2107484726980096E-2</v>
      </c>
      <c r="F1908" t="s">
        <v>659</v>
      </c>
      <c r="G1908">
        <v>-0.52143002191764498</v>
      </c>
      <c r="H1908" t="s">
        <v>123</v>
      </c>
      <c r="I1908">
        <v>0.74472188508475001</v>
      </c>
      <c r="L1908">
        <v>8.2107484726980096E-2</v>
      </c>
      <c r="M1908">
        <v>-0.52143002191764498</v>
      </c>
      <c r="N1908" t="s">
        <v>654</v>
      </c>
    </row>
    <row r="1909" spans="1:14" x14ac:dyDescent="0.2">
      <c r="A1909" t="s">
        <v>12</v>
      </c>
      <c r="B1909" t="s">
        <v>769</v>
      </c>
      <c r="C1909" t="s">
        <v>656</v>
      </c>
      <c r="D1909" t="s">
        <v>225</v>
      </c>
      <c r="E1909">
        <v>7.4898427310132604E-2</v>
      </c>
      <c r="F1909" t="s">
        <v>659</v>
      </c>
      <c r="G1909">
        <v>0.53218115639017405</v>
      </c>
      <c r="H1909" t="s">
        <v>123</v>
      </c>
      <c r="I1909">
        <v>0.74472188508475001</v>
      </c>
      <c r="L1909">
        <v>7.4898427310132604E-2</v>
      </c>
      <c r="M1909">
        <v>0.53218115639017405</v>
      </c>
      <c r="N1909" t="s">
        <v>654</v>
      </c>
    </row>
    <row r="1910" spans="1:14" x14ac:dyDescent="0.2">
      <c r="A1910" t="s">
        <v>12</v>
      </c>
      <c r="B1910" t="s">
        <v>632</v>
      </c>
      <c r="C1910" t="s">
        <v>656</v>
      </c>
      <c r="D1910" t="s">
        <v>38</v>
      </c>
      <c r="E1910">
        <v>5.3094110109769999E-2</v>
      </c>
      <c r="F1910" t="s">
        <v>659</v>
      </c>
      <c r="G1910">
        <v>0.56981012704402501</v>
      </c>
      <c r="H1910" t="s">
        <v>428</v>
      </c>
      <c r="I1910">
        <v>0.74472188508475001</v>
      </c>
      <c r="L1910">
        <v>5.3094110109769999E-2</v>
      </c>
      <c r="M1910">
        <v>0.56981012704402501</v>
      </c>
      <c r="N1910" t="s">
        <v>654</v>
      </c>
    </row>
    <row r="1911" spans="1:14" x14ac:dyDescent="0.2">
      <c r="A1911" t="s">
        <v>12</v>
      </c>
      <c r="B1911" t="s">
        <v>1199</v>
      </c>
      <c r="C1911" t="s">
        <v>656</v>
      </c>
      <c r="D1911" t="s">
        <v>29</v>
      </c>
      <c r="E1911">
        <v>4.4591132400528401E-2</v>
      </c>
      <c r="F1911" t="s">
        <v>659</v>
      </c>
      <c r="G1911">
        <v>0.58745270656460502</v>
      </c>
      <c r="H1911" t="s">
        <v>428</v>
      </c>
      <c r="I1911">
        <v>0.74472188508475001</v>
      </c>
      <c r="L1911">
        <v>4.4591132400528401E-2</v>
      </c>
      <c r="M1911">
        <v>0.58745270656460502</v>
      </c>
      <c r="N1911" t="s">
        <v>654</v>
      </c>
    </row>
    <row r="1912" spans="1:14" x14ac:dyDescent="0.2">
      <c r="A1912" t="s">
        <v>12</v>
      </c>
      <c r="B1912" t="s">
        <v>1199</v>
      </c>
      <c r="C1912" t="s">
        <v>656</v>
      </c>
      <c r="D1912" t="s">
        <v>35</v>
      </c>
      <c r="E1912">
        <v>7.4769971919415396E-2</v>
      </c>
      <c r="F1912" t="s">
        <v>659</v>
      </c>
      <c r="G1912">
        <v>0.53237901532417298</v>
      </c>
      <c r="H1912" t="s">
        <v>123</v>
      </c>
      <c r="I1912">
        <v>0.74472188508475001</v>
      </c>
      <c r="L1912">
        <v>7.4769971919415396E-2</v>
      </c>
      <c r="M1912">
        <v>0.53237901532417298</v>
      </c>
      <c r="N1912" t="s">
        <v>654</v>
      </c>
    </row>
    <row r="1913" spans="1:14" x14ac:dyDescent="0.2">
      <c r="A1913" t="s">
        <v>12</v>
      </c>
      <c r="B1913" t="s">
        <v>1199</v>
      </c>
      <c r="C1913" t="s">
        <v>656</v>
      </c>
      <c r="D1913" t="s">
        <v>92</v>
      </c>
      <c r="E1913">
        <v>6.3497906080267799E-2</v>
      </c>
      <c r="F1913" t="s">
        <v>659</v>
      </c>
      <c r="G1913">
        <v>0.55073691240431699</v>
      </c>
      <c r="H1913" t="s">
        <v>123</v>
      </c>
      <c r="I1913">
        <v>0.74472188508475001</v>
      </c>
      <c r="L1913">
        <v>6.3497906080267799E-2</v>
      </c>
      <c r="M1913">
        <v>0.55073691240431699</v>
      </c>
      <c r="N1913" t="s">
        <v>654</v>
      </c>
    </row>
    <row r="1914" spans="1:14" x14ac:dyDescent="0.2">
      <c r="A1914" t="s">
        <v>12</v>
      </c>
      <c r="B1914" t="s">
        <v>1199</v>
      </c>
      <c r="C1914" t="s">
        <v>656</v>
      </c>
      <c r="D1914" t="s">
        <v>53</v>
      </c>
      <c r="E1914">
        <v>5.34611191493468E-2</v>
      </c>
      <c r="F1914" t="s">
        <v>659</v>
      </c>
      <c r="G1914">
        <v>0.56909480948446101</v>
      </c>
      <c r="H1914" t="s">
        <v>428</v>
      </c>
      <c r="I1914">
        <v>0.74472188508475001</v>
      </c>
      <c r="L1914">
        <v>5.34611191493468E-2</v>
      </c>
      <c r="M1914">
        <v>0.56909480948446101</v>
      </c>
      <c r="N1914" t="s">
        <v>654</v>
      </c>
    </row>
    <row r="1915" spans="1:14" x14ac:dyDescent="0.2">
      <c r="A1915" t="s">
        <v>12</v>
      </c>
      <c r="B1915" t="s">
        <v>1199</v>
      </c>
      <c r="C1915" t="s">
        <v>656</v>
      </c>
      <c r="D1915" t="s">
        <v>102</v>
      </c>
      <c r="E1915">
        <v>4.4591132400528401E-2</v>
      </c>
      <c r="F1915" t="s">
        <v>659</v>
      </c>
      <c r="G1915">
        <v>0.58745270656460502</v>
      </c>
      <c r="H1915" t="s">
        <v>428</v>
      </c>
      <c r="I1915">
        <v>0.74472188508475001</v>
      </c>
      <c r="L1915">
        <v>4.4591132400528401E-2</v>
      </c>
      <c r="M1915">
        <v>0.58745270656460502</v>
      </c>
      <c r="N1915" t="s">
        <v>654</v>
      </c>
    </row>
    <row r="1916" spans="1:14" x14ac:dyDescent="0.2">
      <c r="A1916" t="s">
        <v>12</v>
      </c>
      <c r="B1916" t="s">
        <v>1199</v>
      </c>
      <c r="C1916" t="s">
        <v>656</v>
      </c>
      <c r="D1916" t="s">
        <v>72</v>
      </c>
      <c r="E1916">
        <v>4.4591132400528401E-2</v>
      </c>
      <c r="F1916" t="s">
        <v>659</v>
      </c>
      <c r="G1916">
        <v>0.58745270656460502</v>
      </c>
      <c r="H1916" t="s">
        <v>428</v>
      </c>
      <c r="I1916">
        <v>0.74472188508475001</v>
      </c>
      <c r="L1916">
        <v>4.4591132400528401E-2</v>
      </c>
      <c r="M1916">
        <v>0.58745270656460502</v>
      </c>
      <c r="N1916" t="s">
        <v>654</v>
      </c>
    </row>
    <row r="1917" spans="1:14" x14ac:dyDescent="0.2">
      <c r="A1917" t="s">
        <v>12</v>
      </c>
      <c r="B1917" t="s">
        <v>1199</v>
      </c>
      <c r="C1917" t="s">
        <v>656</v>
      </c>
      <c r="D1917" t="s">
        <v>20</v>
      </c>
      <c r="E1917">
        <v>4.4591132400528401E-2</v>
      </c>
      <c r="F1917" t="s">
        <v>659</v>
      </c>
      <c r="G1917">
        <v>0.58745270656460502</v>
      </c>
      <c r="H1917" t="s">
        <v>428</v>
      </c>
      <c r="I1917">
        <v>0.74472188508475001</v>
      </c>
      <c r="L1917">
        <v>4.4591132400528401E-2</v>
      </c>
      <c r="M1917">
        <v>0.58745270656460502</v>
      </c>
      <c r="N1917" t="s">
        <v>654</v>
      </c>
    </row>
    <row r="1918" spans="1:14" x14ac:dyDescent="0.2">
      <c r="A1918" t="s">
        <v>12</v>
      </c>
      <c r="B1918" t="s">
        <v>1199</v>
      </c>
      <c r="C1918" t="s">
        <v>656</v>
      </c>
      <c r="D1918" t="s">
        <v>40</v>
      </c>
      <c r="E1918">
        <v>7.4769971919415396E-2</v>
      </c>
      <c r="F1918" t="s">
        <v>659</v>
      </c>
      <c r="G1918">
        <v>0.53237901532417298</v>
      </c>
      <c r="H1918" t="s">
        <v>123</v>
      </c>
      <c r="I1918">
        <v>0.74472188508475001</v>
      </c>
      <c r="L1918">
        <v>7.4769971919415396E-2</v>
      </c>
      <c r="M1918">
        <v>0.53237901532417298</v>
      </c>
      <c r="N1918" t="s">
        <v>654</v>
      </c>
    </row>
    <row r="1919" spans="1:14" x14ac:dyDescent="0.2">
      <c r="A1919" t="s">
        <v>12</v>
      </c>
      <c r="B1919" t="s">
        <v>1199</v>
      </c>
      <c r="C1919" t="s">
        <v>656</v>
      </c>
      <c r="D1919" t="s">
        <v>25</v>
      </c>
      <c r="E1919">
        <v>4.0571235899452301E-2</v>
      </c>
      <c r="F1919" t="s">
        <v>659</v>
      </c>
      <c r="G1919">
        <v>0.59663165510467697</v>
      </c>
      <c r="H1919" t="s">
        <v>428</v>
      </c>
      <c r="I1919">
        <v>0.74472188508475001</v>
      </c>
      <c r="L1919">
        <v>4.0571235899452301E-2</v>
      </c>
      <c r="M1919">
        <v>0.59663165510467697</v>
      </c>
      <c r="N1919" t="s">
        <v>654</v>
      </c>
    </row>
    <row r="1920" spans="1:14" x14ac:dyDescent="0.2">
      <c r="A1920" t="s">
        <v>12</v>
      </c>
      <c r="B1920" t="s">
        <v>1199</v>
      </c>
      <c r="C1920" t="s">
        <v>656</v>
      </c>
      <c r="D1920" t="s">
        <v>93</v>
      </c>
      <c r="E1920">
        <v>4.4591132400528401E-2</v>
      </c>
      <c r="F1920" t="s">
        <v>659</v>
      </c>
      <c r="G1920">
        <v>0.58745270656460502</v>
      </c>
      <c r="H1920" t="s">
        <v>428</v>
      </c>
      <c r="I1920">
        <v>0.74472188508475001</v>
      </c>
      <c r="L1920">
        <v>4.4591132400528401E-2</v>
      </c>
      <c r="M1920">
        <v>0.58745270656460502</v>
      </c>
      <c r="N1920" t="s">
        <v>654</v>
      </c>
    </row>
    <row r="1921" spans="1:14" x14ac:dyDescent="0.2">
      <c r="A1921" t="s">
        <v>12</v>
      </c>
      <c r="B1921" t="s">
        <v>1199</v>
      </c>
      <c r="C1921" t="s">
        <v>656</v>
      </c>
      <c r="D1921" t="s">
        <v>187</v>
      </c>
      <c r="E1921">
        <v>4.4591132400528401E-2</v>
      </c>
      <c r="F1921" t="s">
        <v>659</v>
      </c>
      <c r="G1921">
        <v>0.58745270656460502</v>
      </c>
      <c r="H1921" t="s">
        <v>428</v>
      </c>
      <c r="I1921">
        <v>0.74472188508475001</v>
      </c>
      <c r="L1921">
        <v>4.4591132400528401E-2</v>
      </c>
      <c r="M1921">
        <v>0.58745270656460502</v>
      </c>
      <c r="N1921" t="s">
        <v>654</v>
      </c>
    </row>
    <row r="1922" spans="1:14" x14ac:dyDescent="0.2">
      <c r="A1922" t="s">
        <v>12</v>
      </c>
      <c r="B1922" t="s">
        <v>771</v>
      </c>
      <c r="C1922" t="s">
        <v>656</v>
      </c>
      <c r="D1922" t="s">
        <v>159</v>
      </c>
      <c r="E1922">
        <v>5.3094110109769999E-2</v>
      </c>
      <c r="F1922" t="s">
        <v>659</v>
      </c>
      <c r="G1922">
        <v>0.56981012704402501</v>
      </c>
      <c r="H1922" t="s">
        <v>428</v>
      </c>
      <c r="I1922">
        <v>0.74472188508475001</v>
      </c>
      <c r="L1922">
        <v>5.3094110109769999E-2</v>
      </c>
      <c r="M1922">
        <v>0.56981012704402501</v>
      </c>
      <c r="N1922" t="s">
        <v>654</v>
      </c>
    </row>
    <row r="1923" spans="1:14" x14ac:dyDescent="0.2">
      <c r="A1923" t="s">
        <v>12</v>
      </c>
      <c r="B1923" t="s">
        <v>771</v>
      </c>
      <c r="C1923" t="s">
        <v>656</v>
      </c>
      <c r="D1923" t="s">
        <v>32</v>
      </c>
      <c r="E1923">
        <v>8.9774510599627405E-2</v>
      </c>
      <c r="F1923" t="s">
        <v>659</v>
      </c>
      <c r="G1923">
        <v>0.51067888744511603</v>
      </c>
      <c r="H1923" t="s">
        <v>16</v>
      </c>
      <c r="I1923">
        <v>0.74472188508475001</v>
      </c>
      <c r="L1923">
        <v>8.9774510599627405E-2</v>
      </c>
      <c r="M1923">
        <v>0.51067888744511603</v>
      </c>
      <c r="N1923" t="s">
        <v>654</v>
      </c>
    </row>
    <row r="1924" spans="1:14" x14ac:dyDescent="0.2">
      <c r="A1924" t="s">
        <v>12</v>
      </c>
      <c r="B1924" t="s">
        <v>771</v>
      </c>
      <c r="C1924" t="s">
        <v>656</v>
      </c>
      <c r="D1924" t="s">
        <v>15</v>
      </c>
      <c r="E1924">
        <v>4.2867980523987999E-2</v>
      </c>
      <c r="F1924" t="s">
        <v>659</v>
      </c>
      <c r="G1924">
        <v>0.59131239598908203</v>
      </c>
      <c r="H1924" t="s">
        <v>428</v>
      </c>
      <c r="I1924">
        <v>0.74472188508475001</v>
      </c>
      <c r="L1924">
        <v>4.2867980523987999E-2</v>
      </c>
      <c r="M1924">
        <v>0.59131239598908203</v>
      </c>
      <c r="N1924" t="s">
        <v>654</v>
      </c>
    </row>
    <row r="1925" spans="1:14" x14ac:dyDescent="0.2">
      <c r="A1925" t="s">
        <v>12</v>
      </c>
      <c r="B1925" t="s">
        <v>771</v>
      </c>
      <c r="C1925" t="s">
        <v>656</v>
      </c>
      <c r="D1925" t="s">
        <v>163</v>
      </c>
      <c r="E1925">
        <v>7.4898427310132604E-2</v>
      </c>
      <c r="F1925" t="s">
        <v>659</v>
      </c>
      <c r="G1925">
        <v>-0.53218115639017405</v>
      </c>
      <c r="H1925" t="s">
        <v>123</v>
      </c>
      <c r="I1925">
        <v>0.74472188508475001</v>
      </c>
      <c r="L1925">
        <v>7.4898427310132604E-2</v>
      </c>
      <c r="M1925">
        <v>-0.53218115639017405</v>
      </c>
      <c r="N1925" t="s">
        <v>654</v>
      </c>
    </row>
    <row r="1926" spans="1:14" x14ac:dyDescent="0.2">
      <c r="A1926" t="s">
        <v>12</v>
      </c>
      <c r="B1926" t="s">
        <v>771</v>
      </c>
      <c r="C1926" t="s">
        <v>656</v>
      </c>
      <c r="D1926" t="s">
        <v>116</v>
      </c>
      <c r="E1926">
        <v>2.6886266726799699E-2</v>
      </c>
      <c r="F1926" t="s">
        <v>659</v>
      </c>
      <c r="G1926">
        <v>0.66071586521397696</v>
      </c>
      <c r="H1926" t="s">
        <v>428</v>
      </c>
      <c r="I1926">
        <v>0.74472188508475001</v>
      </c>
      <c r="L1926">
        <v>2.6886266726799699E-2</v>
      </c>
      <c r="M1926">
        <v>0.66071586521397696</v>
      </c>
      <c r="N1926" t="s">
        <v>654</v>
      </c>
    </row>
    <row r="1927" spans="1:14" x14ac:dyDescent="0.2">
      <c r="A1927" t="s">
        <v>12</v>
      </c>
      <c r="B1927" t="s">
        <v>771</v>
      </c>
      <c r="C1927" t="s">
        <v>656</v>
      </c>
      <c r="D1927" t="s">
        <v>46</v>
      </c>
      <c r="E1927">
        <v>2.5084402523211799E-2</v>
      </c>
      <c r="F1927" t="s">
        <v>659</v>
      </c>
      <c r="G1927">
        <v>0.63969250111546205</v>
      </c>
      <c r="H1927" t="s">
        <v>428</v>
      </c>
      <c r="I1927">
        <v>0.74472188508475001</v>
      </c>
      <c r="L1927">
        <v>2.5084402523211799E-2</v>
      </c>
      <c r="M1927">
        <v>0.63969250111546205</v>
      </c>
      <c r="N1927" t="s">
        <v>654</v>
      </c>
    </row>
    <row r="1928" spans="1:14" x14ac:dyDescent="0.2">
      <c r="A1928" t="s">
        <v>12</v>
      </c>
      <c r="B1928" t="s">
        <v>771</v>
      </c>
      <c r="C1928" t="s">
        <v>656</v>
      </c>
      <c r="D1928" t="s">
        <v>23</v>
      </c>
      <c r="E1928">
        <v>8.9774510599627405E-2</v>
      </c>
      <c r="F1928" t="s">
        <v>659</v>
      </c>
      <c r="G1928">
        <v>0.51067888744511603</v>
      </c>
      <c r="H1928" t="s">
        <v>16</v>
      </c>
      <c r="I1928">
        <v>0.74472188508475001</v>
      </c>
      <c r="L1928">
        <v>8.9774510599627405E-2</v>
      </c>
      <c r="M1928">
        <v>0.51067888744511603</v>
      </c>
      <c r="N1928" t="s">
        <v>654</v>
      </c>
    </row>
    <row r="1929" spans="1:14" x14ac:dyDescent="0.2">
      <c r="A1929" t="s">
        <v>12</v>
      </c>
      <c r="B1929" t="s">
        <v>965</v>
      </c>
      <c r="C1929" t="s">
        <v>656</v>
      </c>
      <c r="D1929" t="s">
        <v>59</v>
      </c>
      <c r="E1929">
        <v>3.1540543699368803E-2</v>
      </c>
      <c r="F1929" t="s">
        <v>659</v>
      </c>
      <c r="G1929">
        <v>0.61990846547989098</v>
      </c>
      <c r="H1929" t="s">
        <v>428</v>
      </c>
      <c r="I1929">
        <v>0.74472188508475001</v>
      </c>
      <c r="L1929">
        <v>3.1540543699368803E-2</v>
      </c>
      <c r="M1929">
        <v>0.61990846547989098</v>
      </c>
      <c r="N1929" t="s">
        <v>654</v>
      </c>
    </row>
    <row r="1930" spans="1:14" x14ac:dyDescent="0.2">
      <c r="A1930" t="s">
        <v>12</v>
      </c>
      <c r="B1930" t="s">
        <v>965</v>
      </c>
      <c r="C1930" t="s">
        <v>656</v>
      </c>
      <c r="D1930" t="s">
        <v>35</v>
      </c>
      <c r="E1930">
        <v>4.1289495227885997E-2</v>
      </c>
      <c r="F1930" t="s">
        <v>659</v>
      </c>
      <c r="G1930">
        <v>0.59494570848070105</v>
      </c>
      <c r="H1930" t="s">
        <v>428</v>
      </c>
      <c r="I1930">
        <v>0.74472188508475001</v>
      </c>
      <c r="L1930">
        <v>4.1289495227885997E-2</v>
      </c>
      <c r="M1930">
        <v>0.59494570848070105</v>
      </c>
      <c r="N1930" t="s">
        <v>654</v>
      </c>
    </row>
    <row r="1931" spans="1:14" x14ac:dyDescent="0.2">
      <c r="A1931" t="s">
        <v>12</v>
      </c>
      <c r="B1931" t="s">
        <v>965</v>
      </c>
      <c r="C1931" t="s">
        <v>656</v>
      </c>
      <c r="D1931" t="s">
        <v>47</v>
      </c>
      <c r="E1931">
        <v>6.2000468573906002E-2</v>
      </c>
      <c r="F1931" t="s">
        <v>659</v>
      </c>
      <c r="G1931">
        <v>0.55334111348205095</v>
      </c>
      <c r="H1931" t="s">
        <v>123</v>
      </c>
      <c r="I1931">
        <v>0.74472188508475001</v>
      </c>
      <c r="L1931">
        <v>6.2000468573906002E-2</v>
      </c>
      <c r="M1931">
        <v>0.55334111348205095</v>
      </c>
      <c r="N1931" t="s">
        <v>654</v>
      </c>
    </row>
    <row r="1932" spans="1:14" x14ac:dyDescent="0.2">
      <c r="A1932" t="s">
        <v>12</v>
      </c>
      <c r="B1932" t="s">
        <v>965</v>
      </c>
      <c r="C1932" t="s">
        <v>656</v>
      </c>
      <c r="D1932" t="s">
        <v>124</v>
      </c>
      <c r="E1932">
        <v>5.0908466557761198E-2</v>
      </c>
      <c r="F1932" t="s">
        <v>659</v>
      </c>
      <c r="G1932">
        <v>0.574143410981376</v>
      </c>
      <c r="H1932" t="s">
        <v>428</v>
      </c>
      <c r="I1932">
        <v>0.74472188508475001</v>
      </c>
      <c r="L1932">
        <v>5.0908466557761198E-2</v>
      </c>
      <c r="M1932">
        <v>0.574143410981376</v>
      </c>
      <c r="N1932" t="s">
        <v>654</v>
      </c>
    </row>
    <row r="1933" spans="1:14" x14ac:dyDescent="0.2">
      <c r="A1933" t="s">
        <v>12</v>
      </c>
      <c r="B1933" t="s">
        <v>965</v>
      </c>
      <c r="C1933" t="s">
        <v>656</v>
      </c>
      <c r="D1933" t="s">
        <v>116</v>
      </c>
      <c r="E1933">
        <v>2.9438162808344999E-2</v>
      </c>
      <c r="F1933" t="s">
        <v>659</v>
      </c>
      <c r="G1933">
        <v>0.65281243847112502</v>
      </c>
      <c r="H1933" t="s">
        <v>428</v>
      </c>
      <c r="I1933">
        <v>0.74472188508475001</v>
      </c>
      <c r="L1933">
        <v>2.9438162808344999E-2</v>
      </c>
      <c r="M1933">
        <v>0.65281243847112502</v>
      </c>
      <c r="N1933" t="s">
        <v>654</v>
      </c>
    </row>
    <row r="1934" spans="1:14" x14ac:dyDescent="0.2">
      <c r="A1934" t="s">
        <v>12</v>
      </c>
      <c r="B1934" t="s">
        <v>965</v>
      </c>
      <c r="C1934" t="s">
        <v>656</v>
      </c>
      <c r="D1934" t="s">
        <v>64</v>
      </c>
      <c r="E1934">
        <v>9.2074040310509794E-2</v>
      </c>
      <c r="F1934" t="s">
        <v>659</v>
      </c>
      <c r="G1934">
        <v>0.50757605898353497</v>
      </c>
      <c r="H1934" t="s">
        <v>16</v>
      </c>
      <c r="I1934">
        <v>0.74472188508475001</v>
      </c>
      <c r="L1934">
        <v>9.2074040310509794E-2</v>
      </c>
      <c r="M1934">
        <v>0.50757605898353497</v>
      </c>
      <c r="N1934" t="s">
        <v>654</v>
      </c>
    </row>
    <row r="1935" spans="1:14" x14ac:dyDescent="0.2">
      <c r="A1935" t="s">
        <v>12</v>
      </c>
      <c r="B1935" t="s">
        <v>773</v>
      </c>
      <c r="C1935" t="s">
        <v>656</v>
      </c>
      <c r="D1935" t="s">
        <v>53</v>
      </c>
      <c r="E1935">
        <v>2.2008556958210999E-2</v>
      </c>
      <c r="F1935" t="s">
        <v>659</v>
      </c>
      <c r="G1935">
        <v>0.65044363558799001</v>
      </c>
      <c r="H1935" t="s">
        <v>703</v>
      </c>
      <c r="I1935">
        <v>0.74472188508475001</v>
      </c>
      <c r="K1935">
        <v>2.2008556958210999E-2</v>
      </c>
      <c r="L1935">
        <v>2.2008556958210999E-2</v>
      </c>
      <c r="M1935">
        <v>0.65044363558799001</v>
      </c>
      <c r="N1935" t="s">
        <v>654</v>
      </c>
    </row>
    <row r="1936" spans="1:14" x14ac:dyDescent="0.2">
      <c r="A1936" t="s">
        <v>12</v>
      </c>
      <c r="B1936" t="s">
        <v>773</v>
      </c>
      <c r="C1936" t="s">
        <v>656</v>
      </c>
      <c r="D1936" t="s">
        <v>255</v>
      </c>
      <c r="E1936">
        <v>4.77660501103035E-2</v>
      </c>
      <c r="F1936" t="s">
        <v>659</v>
      </c>
      <c r="G1936">
        <v>0.60677987621691698</v>
      </c>
      <c r="H1936" t="s">
        <v>428</v>
      </c>
      <c r="I1936">
        <v>0.74472188508475001</v>
      </c>
      <c r="L1936">
        <v>4.77660501103035E-2</v>
      </c>
      <c r="M1936">
        <v>0.60677987621691698</v>
      </c>
      <c r="N1936" t="s">
        <v>654</v>
      </c>
    </row>
    <row r="1937" spans="1:14" x14ac:dyDescent="0.2">
      <c r="A1937" t="s">
        <v>12</v>
      </c>
      <c r="B1937" t="s">
        <v>359</v>
      </c>
      <c r="C1937" t="s">
        <v>656</v>
      </c>
      <c r="D1937" t="s">
        <v>159</v>
      </c>
      <c r="E1937">
        <v>1.7116766567088899E-2</v>
      </c>
      <c r="F1937" t="s">
        <v>659</v>
      </c>
      <c r="G1937">
        <v>0.67006324342525203</v>
      </c>
      <c r="H1937" t="s">
        <v>703</v>
      </c>
      <c r="I1937">
        <v>0.74472188508475001</v>
      </c>
      <c r="K1937">
        <v>1.7116766567088899E-2</v>
      </c>
      <c r="L1937">
        <v>1.7116766567088899E-2</v>
      </c>
      <c r="M1937">
        <v>0.67006324342525203</v>
      </c>
      <c r="N1937" t="s">
        <v>654</v>
      </c>
    </row>
    <row r="1938" spans="1:14" x14ac:dyDescent="0.2">
      <c r="A1938" t="s">
        <v>12</v>
      </c>
      <c r="B1938" t="s">
        <v>359</v>
      </c>
      <c r="C1938" t="s">
        <v>656</v>
      </c>
      <c r="D1938" t="s">
        <v>69</v>
      </c>
      <c r="E1938">
        <v>6.3497906080267799E-2</v>
      </c>
      <c r="F1938" t="s">
        <v>659</v>
      </c>
      <c r="G1938">
        <v>0.55073691240431699</v>
      </c>
      <c r="H1938" t="s">
        <v>123</v>
      </c>
      <c r="I1938">
        <v>0.74472188508475001</v>
      </c>
      <c r="L1938">
        <v>6.3497906080267799E-2</v>
      </c>
      <c r="M1938">
        <v>0.55073691240431699</v>
      </c>
      <c r="N1938" t="s">
        <v>654</v>
      </c>
    </row>
    <row r="1939" spans="1:14" x14ac:dyDescent="0.2">
      <c r="A1939" t="s">
        <v>12</v>
      </c>
      <c r="B1939" t="s">
        <v>359</v>
      </c>
      <c r="C1939" t="s">
        <v>656</v>
      </c>
      <c r="D1939" t="s">
        <v>38</v>
      </c>
      <c r="E1939">
        <v>1.7116766567088899E-2</v>
      </c>
      <c r="F1939" t="s">
        <v>659</v>
      </c>
      <c r="G1939">
        <v>0.67006324342525203</v>
      </c>
      <c r="H1939" t="s">
        <v>703</v>
      </c>
      <c r="I1939">
        <v>0.74472188508475001</v>
      </c>
      <c r="K1939">
        <v>1.7116766567088899E-2</v>
      </c>
      <c r="L1939">
        <v>1.7116766567088899E-2</v>
      </c>
      <c r="M1939">
        <v>0.67006324342525203</v>
      </c>
      <c r="N1939" t="s">
        <v>654</v>
      </c>
    </row>
    <row r="1940" spans="1:14" x14ac:dyDescent="0.2">
      <c r="A1940" t="s">
        <v>12</v>
      </c>
      <c r="B1940" t="s">
        <v>359</v>
      </c>
      <c r="C1940" t="s">
        <v>656</v>
      </c>
      <c r="D1940" t="s">
        <v>67</v>
      </c>
      <c r="E1940">
        <v>5.34611191493468E-2</v>
      </c>
      <c r="F1940" t="s">
        <v>659</v>
      </c>
      <c r="G1940">
        <v>0.56909480948446101</v>
      </c>
      <c r="H1940" t="s">
        <v>428</v>
      </c>
      <c r="I1940">
        <v>0.74472188508475001</v>
      </c>
      <c r="L1940">
        <v>5.34611191493468E-2</v>
      </c>
      <c r="M1940">
        <v>0.56909480948446101</v>
      </c>
      <c r="N1940" t="s">
        <v>654</v>
      </c>
    </row>
    <row r="1941" spans="1:14" x14ac:dyDescent="0.2">
      <c r="A1941" t="s">
        <v>12</v>
      </c>
      <c r="B1941" t="s">
        <v>966</v>
      </c>
      <c r="C1941" t="s">
        <v>656</v>
      </c>
      <c r="D1941" t="s">
        <v>29</v>
      </c>
      <c r="E1941">
        <v>4.4591132400528498E-2</v>
      </c>
      <c r="F1941" t="s">
        <v>659</v>
      </c>
      <c r="G1941">
        <v>-0.58745270656460502</v>
      </c>
      <c r="H1941" t="s">
        <v>428</v>
      </c>
      <c r="I1941">
        <v>0.74472188508475001</v>
      </c>
      <c r="L1941">
        <v>4.4591132400528498E-2</v>
      </c>
      <c r="M1941">
        <v>-0.58745270656460502</v>
      </c>
      <c r="N1941" t="s">
        <v>654</v>
      </c>
    </row>
    <row r="1942" spans="1:14" x14ac:dyDescent="0.2">
      <c r="A1942" t="s">
        <v>12</v>
      </c>
      <c r="B1942" t="s">
        <v>966</v>
      </c>
      <c r="C1942" t="s">
        <v>656</v>
      </c>
      <c r="D1942" t="s">
        <v>92</v>
      </c>
      <c r="E1942">
        <v>4.7278775058209096E-3</v>
      </c>
      <c r="F1942" t="s">
        <v>659</v>
      </c>
      <c r="G1942">
        <v>-0.75267378028590004</v>
      </c>
      <c r="H1942" t="s">
        <v>703</v>
      </c>
      <c r="I1942">
        <v>0.74472188508475001</v>
      </c>
      <c r="K1942">
        <v>4.7278775058209096E-3</v>
      </c>
      <c r="L1942">
        <v>4.7278775058209096E-3</v>
      </c>
      <c r="M1942">
        <v>-0.75267378028590004</v>
      </c>
      <c r="N1942" t="s">
        <v>654</v>
      </c>
    </row>
    <row r="1943" spans="1:14" x14ac:dyDescent="0.2">
      <c r="A1943" t="s">
        <v>12</v>
      </c>
      <c r="B1943" t="s">
        <v>966</v>
      </c>
      <c r="C1943" t="s">
        <v>656</v>
      </c>
      <c r="D1943" t="s">
        <v>45</v>
      </c>
      <c r="E1943">
        <v>8.7341289010706202E-2</v>
      </c>
      <c r="F1943" t="s">
        <v>659</v>
      </c>
      <c r="G1943">
        <v>-0.51402111824402896</v>
      </c>
      <c r="H1943" t="s">
        <v>16</v>
      </c>
      <c r="I1943">
        <v>0.74472188508475001</v>
      </c>
      <c r="L1943">
        <v>8.7341289010706202E-2</v>
      </c>
      <c r="M1943">
        <v>-0.51402111824402896</v>
      </c>
      <c r="N1943" t="s">
        <v>654</v>
      </c>
    </row>
    <row r="1944" spans="1:14" x14ac:dyDescent="0.2">
      <c r="A1944" t="s">
        <v>12</v>
      </c>
      <c r="B1944" t="s">
        <v>966</v>
      </c>
      <c r="C1944" t="s">
        <v>656</v>
      </c>
      <c r="D1944" t="s">
        <v>97</v>
      </c>
      <c r="E1944">
        <v>6.5379250036000699E-3</v>
      </c>
      <c r="F1944" t="s">
        <v>659</v>
      </c>
      <c r="G1944">
        <v>-0.73431588320575603</v>
      </c>
      <c r="H1944" t="s">
        <v>703</v>
      </c>
      <c r="I1944">
        <v>0.74472188508475001</v>
      </c>
      <c r="K1944">
        <v>6.5379250036000699E-3</v>
      </c>
      <c r="L1944">
        <v>6.5379250036000699E-3</v>
      </c>
      <c r="M1944">
        <v>-0.73431588320575603</v>
      </c>
      <c r="N1944" t="s">
        <v>654</v>
      </c>
    </row>
    <row r="1945" spans="1:14" x14ac:dyDescent="0.2">
      <c r="A1945" t="s">
        <v>12</v>
      </c>
      <c r="B1945" t="s">
        <v>966</v>
      </c>
      <c r="C1945" t="s">
        <v>656</v>
      </c>
      <c r="D1945" t="s">
        <v>72</v>
      </c>
      <c r="E1945">
        <v>6.5379250036000699E-3</v>
      </c>
      <c r="F1945" t="s">
        <v>659</v>
      </c>
      <c r="G1945">
        <v>-0.73431588320575603</v>
      </c>
      <c r="H1945" t="s">
        <v>703</v>
      </c>
      <c r="I1945">
        <v>0.74472188508475001</v>
      </c>
      <c r="K1945">
        <v>6.5379250036000699E-3</v>
      </c>
      <c r="L1945">
        <v>6.5379250036000699E-3</v>
      </c>
      <c r="M1945">
        <v>-0.73431588320575603</v>
      </c>
      <c r="N1945" t="s">
        <v>654</v>
      </c>
    </row>
    <row r="1946" spans="1:14" x14ac:dyDescent="0.2">
      <c r="A1946" t="s">
        <v>12</v>
      </c>
      <c r="B1946" t="s">
        <v>966</v>
      </c>
      <c r="C1946" t="s">
        <v>656</v>
      </c>
      <c r="D1946" t="s">
        <v>179</v>
      </c>
      <c r="E1946">
        <v>4.77660501103035E-2</v>
      </c>
      <c r="F1946" t="s">
        <v>659</v>
      </c>
      <c r="G1946">
        <v>-0.60677987621691698</v>
      </c>
      <c r="H1946" t="s">
        <v>428</v>
      </c>
      <c r="I1946">
        <v>0.74472188508475001</v>
      </c>
      <c r="L1946">
        <v>4.77660501103035E-2</v>
      </c>
      <c r="M1946">
        <v>-0.60677987621691698</v>
      </c>
      <c r="N1946" t="s">
        <v>654</v>
      </c>
    </row>
    <row r="1947" spans="1:14" x14ac:dyDescent="0.2">
      <c r="A1947" t="s">
        <v>12</v>
      </c>
      <c r="B1947" t="s">
        <v>966</v>
      </c>
      <c r="C1947" t="s">
        <v>656</v>
      </c>
      <c r="D1947" t="s">
        <v>225</v>
      </c>
      <c r="E1947">
        <v>3.9797339670206702E-3</v>
      </c>
      <c r="F1947" t="s">
        <v>659</v>
      </c>
      <c r="G1947">
        <v>-0.76185272882597199</v>
      </c>
      <c r="H1947" t="s">
        <v>703</v>
      </c>
      <c r="I1947">
        <v>0.74472188508475001</v>
      </c>
      <c r="K1947">
        <v>3.9797339670206702E-3</v>
      </c>
      <c r="L1947">
        <v>3.9797339670206702E-3</v>
      </c>
      <c r="M1947">
        <v>-0.76185272882597199</v>
      </c>
      <c r="N1947" t="s">
        <v>654</v>
      </c>
    </row>
    <row r="1948" spans="1:14" x14ac:dyDescent="0.2">
      <c r="A1948" t="s">
        <v>12</v>
      </c>
      <c r="B1948" t="s">
        <v>966</v>
      </c>
      <c r="C1948" t="s">
        <v>656</v>
      </c>
      <c r="D1948" t="s">
        <v>46</v>
      </c>
      <c r="E1948">
        <v>8.7341289010706105E-2</v>
      </c>
      <c r="F1948" t="s">
        <v>659</v>
      </c>
      <c r="G1948">
        <v>0.51402111824402896</v>
      </c>
      <c r="H1948" t="s">
        <v>16</v>
      </c>
      <c r="I1948">
        <v>0.74472188508475001</v>
      </c>
      <c r="L1948">
        <v>8.7341289010706105E-2</v>
      </c>
      <c r="M1948">
        <v>0.51402111824402896</v>
      </c>
      <c r="N1948" t="s">
        <v>654</v>
      </c>
    </row>
    <row r="1949" spans="1:14" x14ac:dyDescent="0.2">
      <c r="A1949" t="s">
        <v>12</v>
      </c>
      <c r="B1949" t="s">
        <v>966</v>
      </c>
      <c r="C1949" t="s">
        <v>656</v>
      </c>
      <c r="D1949" t="s">
        <v>93</v>
      </c>
      <c r="E1949">
        <v>3.9797339670206702E-3</v>
      </c>
      <c r="F1949" t="s">
        <v>659</v>
      </c>
      <c r="G1949">
        <v>-0.76185272882597199</v>
      </c>
      <c r="H1949" t="s">
        <v>703</v>
      </c>
      <c r="I1949">
        <v>0.74472188508475001</v>
      </c>
      <c r="K1949">
        <v>3.9797339670206702E-3</v>
      </c>
      <c r="L1949">
        <v>3.9797339670206702E-3</v>
      </c>
      <c r="M1949">
        <v>-0.76185272882597199</v>
      </c>
      <c r="N1949" t="s">
        <v>654</v>
      </c>
    </row>
    <row r="1950" spans="1:14" x14ac:dyDescent="0.2">
      <c r="A1950" t="s">
        <v>12</v>
      </c>
      <c r="B1950" t="s">
        <v>966</v>
      </c>
      <c r="C1950" t="s">
        <v>656</v>
      </c>
      <c r="D1950" t="s">
        <v>75</v>
      </c>
      <c r="E1950">
        <v>3.00595245751696E-2</v>
      </c>
      <c r="F1950" t="s">
        <v>659</v>
      </c>
      <c r="G1950">
        <v>0.62416850072489205</v>
      </c>
      <c r="H1950" t="s">
        <v>428</v>
      </c>
      <c r="I1950">
        <v>0.74472188508475001</v>
      </c>
      <c r="L1950">
        <v>3.00595245751696E-2</v>
      </c>
      <c r="M1950">
        <v>0.62416850072489205</v>
      </c>
      <c r="N1950" t="s">
        <v>654</v>
      </c>
    </row>
    <row r="1951" spans="1:14" x14ac:dyDescent="0.2">
      <c r="A1951" t="s">
        <v>12</v>
      </c>
      <c r="B1951" t="s">
        <v>966</v>
      </c>
      <c r="C1951" t="s">
        <v>656</v>
      </c>
      <c r="D1951" t="s">
        <v>187</v>
      </c>
      <c r="E1951">
        <v>3.6815689793074903E-2</v>
      </c>
      <c r="F1951" t="s">
        <v>659</v>
      </c>
      <c r="G1951">
        <v>-0.60581060364474904</v>
      </c>
      <c r="H1951" t="s">
        <v>428</v>
      </c>
      <c r="I1951">
        <v>0.74472188508475001</v>
      </c>
      <c r="L1951">
        <v>3.6815689793074903E-2</v>
      </c>
      <c r="M1951">
        <v>-0.60581060364474904</v>
      </c>
      <c r="N1951" t="s">
        <v>654</v>
      </c>
    </row>
    <row r="1952" spans="1:14" x14ac:dyDescent="0.2">
      <c r="A1952" t="s">
        <v>12</v>
      </c>
      <c r="B1952" t="s">
        <v>235</v>
      </c>
      <c r="C1952" t="s">
        <v>656</v>
      </c>
      <c r="D1952" t="s">
        <v>134</v>
      </c>
      <c r="E1952">
        <v>3.8730632223811803E-2</v>
      </c>
      <c r="F1952" t="s">
        <v>659</v>
      </c>
      <c r="G1952">
        <v>-0.73258863150654496</v>
      </c>
      <c r="H1952" t="s">
        <v>428</v>
      </c>
      <c r="I1952">
        <v>0.74472188508475001</v>
      </c>
      <c r="L1952">
        <v>3.8730632223811803E-2</v>
      </c>
      <c r="M1952">
        <v>-0.73258863150654496</v>
      </c>
      <c r="N1952" t="s">
        <v>654</v>
      </c>
    </row>
    <row r="1953" spans="1:14" x14ac:dyDescent="0.2">
      <c r="A1953" t="s">
        <v>12</v>
      </c>
      <c r="B1953" t="s">
        <v>360</v>
      </c>
      <c r="C1953" t="s">
        <v>656</v>
      </c>
      <c r="D1953" t="s">
        <v>18</v>
      </c>
      <c r="E1953">
        <v>4.80124920180501E-2</v>
      </c>
      <c r="F1953" t="s">
        <v>659</v>
      </c>
      <c r="G1953">
        <v>0.580091027049629</v>
      </c>
      <c r="H1953" t="s">
        <v>428</v>
      </c>
      <c r="I1953">
        <v>0.74472188508475001</v>
      </c>
      <c r="L1953">
        <v>4.80124920180501E-2</v>
      </c>
      <c r="M1953">
        <v>0.580091027049629</v>
      </c>
      <c r="N1953" t="s">
        <v>654</v>
      </c>
    </row>
    <row r="1954" spans="1:14" x14ac:dyDescent="0.2">
      <c r="A1954" t="s">
        <v>12</v>
      </c>
      <c r="B1954" t="s">
        <v>360</v>
      </c>
      <c r="C1954" t="s">
        <v>656</v>
      </c>
      <c r="D1954" t="s">
        <v>161</v>
      </c>
      <c r="E1954">
        <v>5.1559176595582797E-2</v>
      </c>
      <c r="F1954" t="s">
        <v>659</v>
      </c>
      <c r="G1954">
        <v>-0.57283988921150897</v>
      </c>
      <c r="H1954" t="s">
        <v>428</v>
      </c>
      <c r="I1954">
        <v>0.74472188508475001</v>
      </c>
      <c r="L1954">
        <v>5.1559176595582797E-2</v>
      </c>
      <c r="M1954">
        <v>-0.57283988921150897</v>
      </c>
      <c r="N1954" t="s">
        <v>654</v>
      </c>
    </row>
    <row r="1955" spans="1:14" x14ac:dyDescent="0.2">
      <c r="A1955" t="s">
        <v>12</v>
      </c>
      <c r="B1955" t="s">
        <v>360</v>
      </c>
      <c r="C1955" t="s">
        <v>656</v>
      </c>
      <c r="D1955" t="s">
        <v>97</v>
      </c>
      <c r="E1955">
        <v>9.7599041363200995E-2</v>
      </c>
      <c r="F1955" t="s">
        <v>659</v>
      </c>
      <c r="G1955">
        <v>0.50032851083030505</v>
      </c>
      <c r="H1955" t="s">
        <v>16</v>
      </c>
      <c r="I1955">
        <v>0.74472188508475001</v>
      </c>
      <c r="L1955">
        <v>9.7599041363200995E-2</v>
      </c>
      <c r="M1955">
        <v>0.50032851083030505</v>
      </c>
      <c r="N1955" t="s">
        <v>654</v>
      </c>
    </row>
    <row r="1956" spans="1:14" x14ac:dyDescent="0.2">
      <c r="A1956" t="s">
        <v>12</v>
      </c>
      <c r="B1956" t="s">
        <v>360</v>
      </c>
      <c r="C1956" t="s">
        <v>656</v>
      </c>
      <c r="D1956" t="s">
        <v>72</v>
      </c>
      <c r="E1956">
        <v>3.2818441596693497E-2</v>
      </c>
      <c r="F1956" t="s">
        <v>659</v>
      </c>
      <c r="G1956">
        <v>0.61634671624023096</v>
      </c>
      <c r="H1956" t="s">
        <v>428</v>
      </c>
      <c r="I1956">
        <v>0.74472188508475001</v>
      </c>
      <c r="L1956">
        <v>3.2818441596693497E-2</v>
      </c>
      <c r="M1956">
        <v>0.61634671624023096</v>
      </c>
      <c r="N1956" t="s">
        <v>654</v>
      </c>
    </row>
    <row r="1957" spans="1:14" x14ac:dyDescent="0.2">
      <c r="A1957" t="s">
        <v>12</v>
      </c>
      <c r="B1957" t="s">
        <v>360</v>
      </c>
      <c r="C1957" t="s">
        <v>656</v>
      </c>
      <c r="D1957" t="s">
        <v>23</v>
      </c>
      <c r="E1957">
        <v>9.2071357276275703E-2</v>
      </c>
      <c r="F1957" t="s">
        <v>659</v>
      </c>
      <c r="G1957">
        <v>0.50757964866842598</v>
      </c>
      <c r="H1957" t="s">
        <v>16</v>
      </c>
      <c r="I1957">
        <v>0.74472188508475001</v>
      </c>
      <c r="L1957">
        <v>9.2071357276275703E-2</v>
      </c>
      <c r="M1957">
        <v>0.50757964866842598</v>
      </c>
      <c r="N1957" t="s">
        <v>654</v>
      </c>
    </row>
    <row r="1958" spans="1:14" x14ac:dyDescent="0.2">
      <c r="A1958" t="s">
        <v>12</v>
      </c>
      <c r="B1958" t="s">
        <v>1002</v>
      </c>
      <c r="C1958" t="s">
        <v>656</v>
      </c>
      <c r="D1958" t="s">
        <v>124</v>
      </c>
      <c r="E1958">
        <v>8.1393209090199106E-2</v>
      </c>
      <c r="F1958" t="s">
        <v>659</v>
      </c>
      <c r="G1958">
        <v>0.52246579577338503</v>
      </c>
      <c r="H1958" t="s">
        <v>123</v>
      </c>
      <c r="I1958">
        <v>0.74472188508475001</v>
      </c>
      <c r="L1958">
        <v>8.1393209090199106E-2</v>
      </c>
      <c r="M1958">
        <v>0.52246579577338503</v>
      </c>
      <c r="N1958" t="s">
        <v>654</v>
      </c>
    </row>
    <row r="1959" spans="1:14" x14ac:dyDescent="0.2">
      <c r="A1959" t="s">
        <v>12</v>
      </c>
      <c r="B1959" t="s">
        <v>1002</v>
      </c>
      <c r="C1959" t="s">
        <v>656</v>
      </c>
      <c r="D1959" t="s">
        <v>163</v>
      </c>
      <c r="E1959">
        <v>2.7584641058513701E-2</v>
      </c>
      <c r="F1959" t="s">
        <v>659</v>
      </c>
      <c r="G1959">
        <v>0.63163775309916603</v>
      </c>
      <c r="H1959" t="s">
        <v>428</v>
      </c>
      <c r="I1959">
        <v>0.74472188508475001</v>
      </c>
      <c r="L1959">
        <v>2.7584641058513701E-2</v>
      </c>
      <c r="M1959">
        <v>0.63163775309916603</v>
      </c>
      <c r="N1959" t="s">
        <v>654</v>
      </c>
    </row>
    <row r="1960" spans="1:14" x14ac:dyDescent="0.2">
      <c r="A1960" t="s">
        <v>12</v>
      </c>
      <c r="B1960" t="s">
        <v>1002</v>
      </c>
      <c r="C1960" t="s">
        <v>656</v>
      </c>
      <c r="D1960" t="s">
        <v>67</v>
      </c>
      <c r="E1960">
        <v>3.5863294306375401E-2</v>
      </c>
      <c r="F1960" t="s">
        <v>659</v>
      </c>
      <c r="G1960">
        <v>-0.60824376224364196</v>
      </c>
      <c r="H1960" t="s">
        <v>428</v>
      </c>
      <c r="I1960">
        <v>0.74472188508475001</v>
      </c>
      <c r="L1960">
        <v>3.5863294306375401E-2</v>
      </c>
      <c r="M1960">
        <v>-0.60824376224364196</v>
      </c>
      <c r="N1960" t="s">
        <v>654</v>
      </c>
    </row>
    <row r="1961" spans="1:14" x14ac:dyDescent="0.2">
      <c r="A1961" t="s">
        <v>12</v>
      </c>
      <c r="B1961" t="s">
        <v>774</v>
      </c>
      <c r="C1961" t="s">
        <v>656</v>
      </c>
      <c r="D1961" t="s">
        <v>179</v>
      </c>
      <c r="E1961">
        <v>2.6886266726799699E-2</v>
      </c>
      <c r="F1961" t="s">
        <v>659</v>
      </c>
      <c r="G1961">
        <v>-0.66071586521397696</v>
      </c>
      <c r="H1961" t="s">
        <v>428</v>
      </c>
      <c r="I1961">
        <v>0.74472188508475001</v>
      </c>
      <c r="L1961">
        <v>2.6886266726799699E-2</v>
      </c>
      <c r="M1961">
        <v>-0.66071586521397696</v>
      </c>
      <c r="N1961" t="s">
        <v>654</v>
      </c>
    </row>
    <row r="1962" spans="1:14" x14ac:dyDescent="0.2">
      <c r="A1962" t="s">
        <v>12</v>
      </c>
      <c r="B1962" t="s">
        <v>774</v>
      </c>
      <c r="C1962" t="s">
        <v>656</v>
      </c>
      <c r="D1962" t="s">
        <v>255</v>
      </c>
      <c r="E1962">
        <v>8.6842290545350795E-2</v>
      </c>
      <c r="F1962" t="s">
        <v>659</v>
      </c>
      <c r="G1962">
        <v>0.53935988997059303</v>
      </c>
      <c r="H1962" t="s">
        <v>16</v>
      </c>
      <c r="I1962">
        <v>0.74472188508475001</v>
      </c>
      <c r="L1962">
        <v>8.6842290545350795E-2</v>
      </c>
      <c r="M1962">
        <v>0.53935988997059303</v>
      </c>
      <c r="N1962" t="s">
        <v>654</v>
      </c>
    </row>
    <row r="1963" spans="1:14" x14ac:dyDescent="0.2">
      <c r="A1963" t="s">
        <v>12</v>
      </c>
      <c r="B1963" t="s">
        <v>967</v>
      </c>
      <c r="C1963" t="s">
        <v>656</v>
      </c>
      <c r="D1963" t="s">
        <v>159</v>
      </c>
      <c r="E1963">
        <v>4.0571235899452399E-2</v>
      </c>
      <c r="F1963" t="s">
        <v>659</v>
      </c>
      <c r="G1963">
        <v>-0.59663165510467697</v>
      </c>
      <c r="H1963" t="s">
        <v>428</v>
      </c>
      <c r="I1963">
        <v>0.74472188508475001</v>
      </c>
      <c r="L1963">
        <v>4.0571235899452399E-2</v>
      </c>
      <c r="M1963">
        <v>-0.59663165510467697</v>
      </c>
      <c r="N1963" t="s">
        <v>654</v>
      </c>
    </row>
    <row r="1964" spans="1:14" x14ac:dyDescent="0.2">
      <c r="A1964" t="s">
        <v>12</v>
      </c>
      <c r="B1964" t="s">
        <v>967</v>
      </c>
      <c r="C1964" t="s">
        <v>656</v>
      </c>
      <c r="D1964" t="s">
        <v>15</v>
      </c>
      <c r="E1964">
        <v>4.4591132400528498E-2</v>
      </c>
      <c r="F1964" t="s">
        <v>659</v>
      </c>
      <c r="G1964">
        <v>-0.58745270656460502</v>
      </c>
      <c r="H1964" t="s">
        <v>428</v>
      </c>
      <c r="I1964">
        <v>0.74472188508475001</v>
      </c>
      <c r="L1964">
        <v>4.4591132400528498E-2</v>
      </c>
      <c r="M1964">
        <v>-0.58745270656460502</v>
      </c>
      <c r="N1964" t="s">
        <v>654</v>
      </c>
    </row>
    <row r="1965" spans="1:14" x14ac:dyDescent="0.2">
      <c r="A1965" t="s">
        <v>12</v>
      </c>
      <c r="B1965" t="s">
        <v>967</v>
      </c>
      <c r="C1965" t="s">
        <v>656</v>
      </c>
      <c r="D1965" t="s">
        <v>255</v>
      </c>
      <c r="E1965">
        <v>4.2469582327335102E-2</v>
      </c>
      <c r="F1965" t="s">
        <v>659</v>
      </c>
      <c r="G1965">
        <v>-0.61859012545910197</v>
      </c>
      <c r="H1965" t="s">
        <v>428</v>
      </c>
      <c r="I1965">
        <v>0.74472188508475001</v>
      </c>
      <c r="L1965">
        <v>4.2469582327335102E-2</v>
      </c>
      <c r="M1965">
        <v>-0.61859012545910197</v>
      </c>
      <c r="N1965" t="s">
        <v>654</v>
      </c>
    </row>
    <row r="1966" spans="1:14" x14ac:dyDescent="0.2">
      <c r="A1966" t="s">
        <v>12</v>
      </c>
      <c r="B1966" t="s">
        <v>362</v>
      </c>
      <c r="C1966" t="s">
        <v>656</v>
      </c>
      <c r="D1966" t="s">
        <v>159</v>
      </c>
      <c r="E1966">
        <v>5.3094110109769999E-2</v>
      </c>
      <c r="F1966" t="s">
        <v>659</v>
      </c>
      <c r="G1966">
        <v>0.56981012704402501</v>
      </c>
      <c r="H1966" t="s">
        <v>428</v>
      </c>
      <c r="I1966">
        <v>0.74472188508475001</v>
      </c>
      <c r="L1966">
        <v>5.3094110109769999E-2</v>
      </c>
      <c r="M1966">
        <v>0.56981012704402501</v>
      </c>
      <c r="N1966" t="s">
        <v>654</v>
      </c>
    </row>
    <row r="1967" spans="1:14" x14ac:dyDescent="0.2">
      <c r="A1967" t="s">
        <v>12</v>
      </c>
      <c r="B1967" t="s">
        <v>362</v>
      </c>
      <c r="C1967" t="s">
        <v>656</v>
      </c>
      <c r="D1967" t="s">
        <v>32</v>
      </c>
      <c r="E1967">
        <v>8.9774510599627405E-2</v>
      </c>
      <c r="F1967" t="s">
        <v>659</v>
      </c>
      <c r="G1967">
        <v>0.51067888744511603</v>
      </c>
      <c r="H1967" t="s">
        <v>16</v>
      </c>
      <c r="I1967">
        <v>0.74472188508475001</v>
      </c>
      <c r="L1967">
        <v>8.9774510599627405E-2</v>
      </c>
      <c r="M1967">
        <v>0.51067888744511603</v>
      </c>
      <c r="N1967" t="s">
        <v>654</v>
      </c>
    </row>
    <row r="1968" spans="1:14" x14ac:dyDescent="0.2">
      <c r="A1968" t="s">
        <v>12</v>
      </c>
      <c r="B1968" t="s">
        <v>362</v>
      </c>
      <c r="C1968" t="s">
        <v>656</v>
      </c>
      <c r="D1968" t="s">
        <v>15</v>
      </c>
      <c r="E1968">
        <v>4.2867980523987999E-2</v>
      </c>
      <c r="F1968" t="s">
        <v>659</v>
      </c>
      <c r="G1968">
        <v>0.59131239598908203</v>
      </c>
      <c r="H1968" t="s">
        <v>428</v>
      </c>
      <c r="I1968">
        <v>0.74472188508475001</v>
      </c>
      <c r="L1968">
        <v>4.2867980523987999E-2</v>
      </c>
      <c r="M1968">
        <v>0.59131239598908203</v>
      </c>
      <c r="N1968" t="s">
        <v>654</v>
      </c>
    </row>
    <row r="1969" spans="1:14" x14ac:dyDescent="0.2">
      <c r="A1969" t="s">
        <v>12</v>
      </c>
      <c r="B1969" t="s">
        <v>362</v>
      </c>
      <c r="C1969" t="s">
        <v>656</v>
      </c>
      <c r="D1969" t="s">
        <v>163</v>
      </c>
      <c r="E1969">
        <v>7.4898427310132604E-2</v>
      </c>
      <c r="F1969" t="s">
        <v>659</v>
      </c>
      <c r="G1969">
        <v>-0.53218115639017405</v>
      </c>
      <c r="H1969" t="s">
        <v>123</v>
      </c>
      <c r="I1969">
        <v>0.74472188508475001</v>
      </c>
      <c r="L1969">
        <v>7.4898427310132604E-2</v>
      </c>
      <c r="M1969">
        <v>-0.53218115639017405</v>
      </c>
      <c r="N1969" t="s">
        <v>654</v>
      </c>
    </row>
    <row r="1970" spans="1:14" x14ac:dyDescent="0.2">
      <c r="A1970" t="s">
        <v>12</v>
      </c>
      <c r="B1970" t="s">
        <v>362</v>
      </c>
      <c r="C1970" t="s">
        <v>656</v>
      </c>
      <c r="D1970" t="s">
        <v>116</v>
      </c>
      <c r="E1970">
        <v>2.6886266726799699E-2</v>
      </c>
      <c r="F1970" t="s">
        <v>659</v>
      </c>
      <c r="G1970">
        <v>0.66071586521397696</v>
      </c>
      <c r="H1970" t="s">
        <v>428</v>
      </c>
      <c r="I1970">
        <v>0.74472188508475001</v>
      </c>
      <c r="L1970">
        <v>2.6886266726799699E-2</v>
      </c>
      <c r="M1970">
        <v>0.66071586521397696</v>
      </c>
      <c r="N1970" t="s">
        <v>654</v>
      </c>
    </row>
    <row r="1971" spans="1:14" x14ac:dyDescent="0.2">
      <c r="A1971" t="s">
        <v>12</v>
      </c>
      <c r="B1971" t="s">
        <v>362</v>
      </c>
      <c r="C1971" t="s">
        <v>656</v>
      </c>
      <c r="D1971" t="s">
        <v>46</v>
      </c>
      <c r="E1971">
        <v>2.5084402523211799E-2</v>
      </c>
      <c r="F1971" t="s">
        <v>659</v>
      </c>
      <c r="G1971">
        <v>0.63969250111546205</v>
      </c>
      <c r="H1971" t="s">
        <v>428</v>
      </c>
      <c r="I1971">
        <v>0.74472188508475001</v>
      </c>
      <c r="L1971">
        <v>2.5084402523211799E-2</v>
      </c>
      <c r="M1971">
        <v>0.63969250111546205</v>
      </c>
      <c r="N1971" t="s">
        <v>654</v>
      </c>
    </row>
    <row r="1972" spans="1:14" x14ac:dyDescent="0.2">
      <c r="A1972" t="s">
        <v>12</v>
      </c>
      <c r="B1972" t="s">
        <v>362</v>
      </c>
      <c r="C1972" t="s">
        <v>656</v>
      </c>
      <c r="D1972" t="s">
        <v>23</v>
      </c>
      <c r="E1972">
        <v>8.9774510599627405E-2</v>
      </c>
      <c r="F1972" t="s">
        <v>659</v>
      </c>
      <c r="G1972">
        <v>0.51067888744511603</v>
      </c>
      <c r="H1972" t="s">
        <v>16</v>
      </c>
      <c r="I1972">
        <v>0.74472188508475001</v>
      </c>
      <c r="L1972">
        <v>8.9774510599627405E-2</v>
      </c>
      <c r="M1972">
        <v>0.51067888744511603</v>
      </c>
      <c r="N1972" t="s">
        <v>654</v>
      </c>
    </row>
    <row r="1973" spans="1:14" x14ac:dyDescent="0.2">
      <c r="A1973" t="s">
        <v>12</v>
      </c>
      <c r="B1973" t="s">
        <v>775</v>
      </c>
      <c r="C1973" t="s">
        <v>656</v>
      </c>
      <c r="D1973" t="s">
        <v>116</v>
      </c>
      <c r="E1973">
        <v>4.0031461085773101E-2</v>
      </c>
      <c r="F1973" t="s">
        <v>659</v>
      </c>
      <c r="G1973">
        <v>0.62437134158488805</v>
      </c>
      <c r="H1973" t="s">
        <v>428</v>
      </c>
      <c r="I1973">
        <v>0.74472188508475001</v>
      </c>
      <c r="L1973">
        <v>4.0031461085773101E-2</v>
      </c>
      <c r="M1973">
        <v>0.62437134158488805</v>
      </c>
      <c r="N1973" t="s">
        <v>654</v>
      </c>
    </row>
    <row r="1974" spans="1:14" x14ac:dyDescent="0.2">
      <c r="A1974" t="s">
        <v>12</v>
      </c>
      <c r="B1974" t="s">
        <v>775</v>
      </c>
      <c r="C1974" t="s">
        <v>656</v>
      </c>
      <c r="D1974" t="s">
        <v>49</v>
      </c>
      <c r="E1974">
        <v>5.8329285398502198E-2</v>
      </c>
      <c r="F1974" t="s">
        <v>659</v>
      </c>
      <c r="G1974">
        <v>0.55991586094438905</v>
      </c>
      <c r="H1974" t="s">
        <v>123</v>
      </c>
      <c r="I1974">
        <v>0.74472188508475001</v>
      </c>
      <c r="L1974">
        <v>5.8329285398502198E-2</v>
      </c>
      <c r="M1974">
        <v>0.55991586094438905</v>
      </c>
      <c r="N1974" t="s">
        <v>654</v>
      </c>
    </row>
    <row r="1975" spans="1:14" x14ac:dyDescent="0.2">
      <c r="A1975" t="s">
        <v>12</v>
      </c>
      <c r="B1975" t="s">
        <v>775</v>
      </c>
      <c r="C1975" t="s">
        <v>656</v>
      </c>
      <c r="D1975" t="s">
        <v>46</v>
      </c>
      <c r="E1975">
        <v>3.00595245751696E-2</v>
      </c>
      <c r="F1975" t="s">
        <v>659</v>
      </c>
      <c r="G1975">
        <v>0.62416850072489205</v>
      </c>
      <c r="H1975" t="s">
        <v>428</v>
      </c>
      <c r="I1975">
        <v>0.74472188508475001</v>
      </c>
      <c r="L1975">
        <v>3.00595245751696E-2</v>
      </c>
      <c r="M1975">
        <v>0.62416850072489205</v>
      </c>
      <c r="N1975" t="s">
        <v>654</v>
      </c>
    </row>
    <row r="1976" spans="1:14" x14ac:dyDescent="0.2">
      <c r="A1976" t="s">
        <v>12</v>
      </c>
      <c r="B1976" t="s">
        <v>968</v>
      </c>
      <c r="C1976" t="s">
        <v>656</v>
      </c>
      <c r="D1976" t="s">
        <v>92</v>
      </c>
      <c r="E1976">
        <v>8.6875700149406307E-2</v>
      </c>
      <c r="F1976" t="s">
        <v>659</v>
      </c>
      <c r="G1976">
        <v>-0.51466779882154301</v>
      </c>
      <c r="H1976" t="s">
        <v>16</v>
      </c>
      <c r="I1976">
        <v>0.74472188508475001</v>
      </c>
      <c r="L1976">
        <v>8.6875700149406307E-2</v>
      </c>
      <c r="M1976">
        <v>-0.51466779882154301</v>
      </c>
      <c r="N1976" t="s">
        <v>654</v>
      </c>
    </row>
    <row r="1977" spans="1:14" x14ac:dyDescent="0.2">
      <c r="A1977" t="s">
        <v>12</v>
      </c>
      <c r="B1977" t="s">
        <v>968</v>
      </c>
      <c r="C1977" t="s">
        <v>656</v>
      </c>
      <c r="D1977" t="s">
        <v>38</v>
      </c>
      <c r="E1977">
        <v>2.07833797307008E-2</v>
      </c>
      <c r="F1977" t="s">
        <v>659</v>
      </c>
      <c r="G1977">
        <v>0.65503174395469099</v>
      </c>
      <c r="H1977" t="s">
        <v>703</v>
      </c>
      <c r="I1977">
        <v>0.74472188508475001</v>
      </c>
      <c r="K1977">
        <v>2.07833797307008E-2</v>
      </c>
      <c r="L1977">
        <v>2.07833797307008E-2</v>
      </c>
      <c r="M1977">
        <v>0.65503174395469099</v>
      </c>
      <c r="N1977" t="s">
        <v>654</v>
      </c>
    </row>
    <row r="1978" spans="1:14" x14ac:dyDescent="0.2">
      <c r="A1978" t="s">
        <v>12</v>
      </c>
      <c r="B1978" t="s">
        <v>969</v>
      </c>
      <c r="C1978" t="s">
        <v>656</v>
      </c>
      <c r="D1978" t="s">
        <v>92</v>
      </c>
      <c r="E1978">
        <v>4.0571235899452399E-2</v>
      </c>
      <c r="F1978" t="s">
        <v>659</v>
      </c>
      <c r="G1978">
        <v>-0.59663165510467697</v>
      </c>
      <c r="H1978" t="s">
        <v>428</v>
      </c>
      <c r="I1978">
        <v>0.74472188508475001</v>
      </c>
      <c r="L1978">
        <v>4.0571235899452399E-2</v>
      </c>
      <c r="M1978">
        <v>-0.59663165510467697</v>
      </c>
      <c r="N1978" t="s">
        <v>654</v>
      </c>
    </row>
    <row r="1979" spans="1:14" x14ac:dyDescent="0.2">
      <c r="A1979" t="s">
        <v>12</v>
      </c>
      <c r="B1979" t="s">
        <v>969</v>
      </c>
      <c r="C1979" t="s">
        <v>656</v>
      </c>
      <c r="D1979" t="s">
        <v>69</v>
      </c>
      <c r="E1979">
        <v>4.4591132400528401E-2</v>
      </c>
      <c r="F1979" t="s">
        <v>659</v>
      </c>
      <c r="G1979">
        <v>0.58745270656460502</v>
      </c>
      <c r="H1979" t="s">
        <v>428</v>
      </c>
      <c r="I1979">
        <v>0.74472188508475001</v>
      </c>
      <c r="L1979">
        <v>4.4591132400528401E-2</v>
      </c>
      <c r="M1979">
        <v>0.58745270656460502</v>
      </c>
      <c r="N1979" t="s">
        <v>654</v>
      </c>
    </row>
    <row r="1980" spans="1:14" x14ac:dyDescent="0.2">
      <c r="A1980" t="s">
        <v>12</v>
      </c>
      <c r="B1980" t="s">
        <v>969</v>
      </c>
      <c r="C1980" t="s">
        <v>656</v>
      </c>
      <c r="D1980" t="s">
        <v>99</v>
      </c>
      <c r="E1980">
        <v>7.4769971919415396E-2</v>
      </c>
      <c r="F1980" t="s">
        <v>659</v>
      </c>
      <c r="G1980">
        <v>0.53237901532417298</v>
      </c>
      <c r="H1980" t="s">
        <v>123</v>
      </c>
      <c r="I1980">
        <v>0.74472188508475001</v>
      </c>
      <c r="L1980">
        <v>7.4769971919415396E-2</v>
      </c>
      <c r="M1980">
        <v>0.53237901532417298</v>
      </c>
      <c r="N1980" t="s">
        <v>654</v>
      </c>
    </row>
    <row r="1981" spans="1:14" x14ac:dyDescent="0.2">
      <c r="A1981" t="s">
        <v>12</v>
      </c>
      <c r="B1981" t="s">
        <v>969</v>
      </c>
      <c r="C1981" t="s">
        <v>656</v>
      </c>
      <c r="D1981" t="s">
        <v>38</v>
      </c>
      <c r="E1981">
        <v>7.4769971919415396E-2</v>
      </c>
      <c r="F1981" t="s">
        <v>659</v>
      </c>
      <c r="G1981">
        <v>0.53237901532417298</v>
      </c>
      <c r="H1981" t="s">
        <v>123</v>
      </c>
      <c r="I1981">
        <v>0.74472188508475001</v>
      </c>
      <c r="L1981">
        <v>7.4769971919415396E-2</v>
      </c>
      <c r="M1981">
        <v>0.53237901532417298</v>
      </c>
      <c r="N1981" t="s">
        <v>654</v>
      </c>
    </row>
    <row r="1982" spans="1:14" x14ac:dyDescent="0.2">
      <c r="A1982" t="s">
        <v>12</v>
      </c>
      <c r="B1982" t="s">
        <v>969</v>
      </c>
      <c r="C1982" t="s">
        <v>656</v>
      </c>
      <c r="D1982" t="s">
        <v>225</v>
      </c>
      <c r="E1982">
        <v>3.6815689793074903E-2</v>
      </c>
      <c r="F1982" t="s">
        <v>659</v>
      </c>
      <c r="G1982">
        <v>-0.60581060364474904</v>
      </c>
      <c r="H1982" t="s">
        <v>428</v>
      </c>
      <c r="I1982">
        <v>0.74472188508475001</v>
      </c>
      <c r="L1982">
        <v>3.6815689793074903E-2</v>
      </c>
      <c r="M1982">
        <v>-0.60581060364474904</v>
      </c>
      <c r="N1982" t="s">
        <v>654</v>
      </c>
    </row>
    <row r="1983" spans="1:14" x14ac:dyDescent="0.2">
      <c r="A1983" t="s">
        <v>12</v>
      </c>
      <c r="B1983" t="s">
        <v>969</v>
      </c>
      <c r="C1983" t="s">
        <v>656</v>
      </c>
      <c r="D1983" t="s">
        <v>46</v>
      </c>
      <c r="E1983">
        <v>5.8329285398502198E-2</v>
      </c>
      <c r="F1983" t="s">
        <v>659</v>
      </c>
      <c r="G1983">
        <v>0.55991586094438905</v>
      </c>
      <c r="H1983" t="s">
        <v>123</v>
      </c>
      <c r="I1983">
        <v>0.74472188508475001</v>
      </c>
      <c r="L1983">
        <v>5.8329285398502198E-2</v>
      </c>
      <c r="M1983">
        <v>0.55991586094438905</v>
      </c>
      <c r="N1983" t="s">
        <v>654</v>
      </c>
    </row>
    <row r="1984" spans="1:14" x14ac:dyDescent="0.2">
      <c r="A1984" t="s">
        <v>12</v>
      </c>
      <c r="B1984" t="s">
        <v>969</v>
      </c>
      <c r="C1984" t="s">
        <v>656</v>
      </c>
      <c r="D1984" t="s">
        <v>93</v>
      </c>
      <c r="E1984">
        <v>6.8975416986472401E-2</v>
      </c>
      <c r="F1984" t="s">
        <v>659</v>
      </c>
      <c r="G1984">
        <v>-0.54155796386424504</v>
      </c>
      <c r="H1984" t="s">
        <v>123</v>
      </c>
      <c r="I1984">
        <v>0.74472188508475001</v>
      </c>
      <c r="L1984">
        <v>6.8975416986472401E-2</v>
      </c>
      <c r="M1984">
        <v>-0.54155796386424504</v>
      </c>
      <c r="N1984" t="s">
        <v>654</v>
      </c>
    </row>
    <row r="1985" spans="1:14" x14ac:dyDescent="0.2">
      <c r="A1985" t="s">
        <v>12</v>
      </c>
      <c r="B1985" t="s">
        <v>906</v>
      </c>
      <c r="C1985" t="s">
        <v>656</v>
      </c>
      <c r="D1985" t="s">
        <v>45</v>
      </c>
      <c r="E1985">
        <v>4.0571235899452301E-2</v>
      </c>
      <c r="F1985" t="s">
        <v>659</v>
      </c>
      <c r="G1985">
        <v>0.59663165510467697</v>
      </c>
      <c r="H1985" t="s">
        <v>428</v>
      </c>
      <c r="I1985">
        <v>0.74472188508475001</v>
      </c>
      <c r="L1985">
        <v>4.0571235899452301E-2</v>
      </c>
      <c r="M1985">
        <v>0.59663165510467697</v>
      </c>
      <c r="N1985" t="s">
        <v>654</v>
      </c>
    </row>
    <row r="1986" spans="1:14" x14ac:dyDescent="0.2">
      <c r="A1986" t="s">
        <v>12</v>
      </c>
      <c r="B1986" t="s">
        <v>1110</v>
      </c>
      <c r="C1986" t="s">
        <v>656</v>
      </c>
      <c r="D1986" t="s">
        <v>15</v>
      </c>
      <c r="E1986">
        <v>8.2107484726980096E-2</v>
      </c>
      <c r="F1986" t="s">
        <v>659</v>
      </c>
      <c r="G1986">
        <v>0.52143002191764498</v>
      </c>
      <c r="H1986" t="s">
        <v>123</v>
      </c>
      <c r="I1986">
        <v>0.74472188508475001</v>
      </c>
      <c r="L1986">
        <v>8.2107484726980096E-2</v>
      </c>
      <c r="M1986">
        <v>0.52143002191764498</v>
      </c>
      <c r="N1986" t="s">
        <v>654</v>
      </c>
    </row>
    <row r="1987" spans="1:14" x14ac:dyDescent="0.2">
      <c r="A1987" t="s">
        <v>12</v>
      </c>
      <c r="B1987" t="s">
        <v>1017</v>
      </c>
      <c r="C1987" t="s">
        <v>656</v>
      </c>
      <c r="D1987" t="s">
        <v>18</v>
      </c>
      <c r="E1987">
        <v>8.2107484726980096E-2</v>
      </c>
      <c r="F1987" t="s">
        <v>659</v>
      </c>
      <c r="G1987">
        <v>-0.52143002191764498</v>
      </c>
      <c r="H1987" t="s">
        <v>123</v>
      </c>
      <c r="I1987">
        <v>0.74472188508475001</v>
      </c>
      <c r="L1987">
        <v>8.2107484726980096E-2</v>
      </c>
      <c r="M1987">
        <v>-0.52143002191764498</v>
      </c>
      <c r="N1987" t="s">
        <v>654</v>
      </c>
    </row>
    <row r="1988" spans="1:14" x14ac:dyDescent="0.2">
      <c r="A1988" t="s">
        <v>12</v>
      </c>
      <c r="B1988" t="s">
        <v>1017</v>
      </c>
      <c r="C1988" t="s">
        <v>656</v>
      </c>
      <c r="D1988" t="s">
        <v>46</v>
      </c>
      <c r="E1988">
        <v>5.3094110109769901E-2</v>
      </c>
      <c r="F1988" t="s">
        <v>659</v>
      </c>
      <c r="G1988">
        <v>-0.56981012704402501</v>
      </c>
      <c r="H1988" t="s">
        <v>428</v>
      </c>
      <c r="I1988">
        <v>0.74472188508475001</v>
      </c>
      <c r="L1988">
        <v>5.3094110109769901E-2</v>
      </c>
      <c r="M1988">
        <v>-0.56981012704402501</v>
      </c>
      <c r="N1988" t="s">
        <v>654</v>
      </c>
    </row>
    <row r="1989" spans="1:14" x14ac:dyDescent="0.2">
      <c r="A1989" t="s">
        <v>12</v>
      </c>
      <c r="B1989" t="s">
        <v>1198</v>
      </c>
      <c r="C1989" t="s">
        <v>656</v>
      </c>
      <c r="D1989" t="s">
        <v>159</v>
      </c>
      <c r="E1989">
        <v>2.5084402523211799E-2</v>
      </c>
      <c r="F1989" t="s">
        <v>659</v>
      </c>
      <c r="G1989">
        <v>0.63969250111546205</v>
      </c>
      <c r="H1989" t="s">
        <v>428</v>
      </c>
      <c r="I1989">
        <v>0.74472188508475001</v>
      </c>
      <c r="L1989">
        <v>2.5084402523211799E-2</v>
      </c>
      <c r="M1989">
        <v>0.63969250111546205</v>
      </c>
      <c r="N1989" t="s">
        <v>654</v>
      </c>
    </row>
    <row r="1990" spans="1:14" x14ac:dyDescent="0.2">
      <c r="A1990" t="s">
        <v>12</v>
      </c>
      <c r="B1990" t="s">
        <v>1198</v>
      </c>
      <c r="C1990" t="s">
        <v>656</v>
      </c>
      <c r="D1990" t="s">
        <v>118</v>
      </c>
      <c r="E1990">
        <v>7.4898427310132604E-2</v>
      </c>
      <c r="F1990" t="s">
        <v>659</v>
      </c>
      <c r="G1990">
        <v>-0.53218115639017405</v>
      </c>
      <c r="H1990" t="s">
        <v>123</v>
      </c>
      <c r="I1990">
        <v>0.74472188508475001</v>
      </c>
      <c r="L1990">
        <v>7.4898427310132604E-2</v>
      </c>
      <c r="M1990">
        <v>-0.53218115639017405</v>
      </c>
      <c r="N1990" t="s">
        <v>654</v>
      </c>
    </row>
    <row r="1991" spans="1:14" x14ac:dyDescent="0.2">
      <c r="A1991" t="s">
        <v>12</v>
      </c>
      <c r="B1991" t="s">
        <v>238</v>
      </c>
      <c r="C1991" t="s">
        <v>656</v>
      </c>
      <c r="D1991" t="s">
        <v>99</v>
      </c>
      <c r="E1991">
        <v>7.4769971919415396E-2</v>
      </c>
      <c r="F1991" t="s">
        <v>659</v>
      </c>
      <c r="G1991">
        <v>-0.53237901532417298</v>
      </c>
      <c r="H1991" t="s">
        <v>123</v>
      </c>
      <c r="I1991">
        <v>0.74472188508475001</v>
      </c>
      <c r="L1991">
        <v>7.4769971919415396E-2</v>
      </c>
      <c r="M1991">
        <v>-0.53237901532417298</v>
      </c>
      <c r="N1991" t="s">
        <v>654</v>
      </c>
    </row>
    <row r="1992" spans="1:14" x14ac:dyDescent="0.2">
      <c r="A1992" t="s">
        <v>12</v>
      </c>
      <c r="B1992" t="s">
        <v>778</v>
      </c>
      <c r="C1992" t="s">
        <v>656</v>
      </c>
      <c r="D1992" t="s">
        <v>159</v>
      </c>
      <c r="E1992">
        <v>1.91384550215697E-2</v>
      </c>
      <c r="F1992" t="s">
        <v>659</v>
      </c>
      <c r="G1992">
        <v>0.66151306047854197</v>
      </c>
      <c r="H1992" t="s">
        <v>703</v>
      </c>
      <c r="I1992">
        <v>0.74472188508475001</v>
      </c>
      <c r="K1992">
        <v>1.91384550215697E-2</v>
      </c>
      <c r="L1992">
        <v>1.91384550215697E-2</v>
      </c>
      <c r="M1992">
        <v>0.66151306047854197</v>
      </c>
      <c r="N1992" t="s">
        <v>654</v>
      </c>
    </row>
    <row r="1993" spans="1:14" x14ac:dyDescent="0.2">
      <c r="A1993" t="s">
        <v>12</v>
      </c>
      <c r="B1993" t="s">
        <v>778</v>
      </c>
      <c r="C1993" t="s">
        <v>656</v>
      </c>
      <c r="D1993" t="s">
        <v>15</v>
      </c>
      <c r="E1993">
        <v>3.00935597556754E-2</v>
      </c>
      <c r="F1993" t="s">
        <v>659</v>
      </c>
      <c r="G1993">
        <v>0.62406892497975697</v>
      </c>
      <c r="H1993" t="s">
        <v>428</v>
      </c>
      <c r="I1993">
        <v>0.74472188508475001</v>
      </c>
      <c r="L1993">
        <v>3.00935597556754E-2</v>
      </c>
      <c r="M1993">
        <v>0.62406892497975697</v>
      </c>
      <c r="N1993" t="s">
        <v>654</v>
      </c>
    </row>
    <row r="1994" spans="1:14" x14ac:dyDescent="0.2">
      <c r="A1994" t="s">
        <v>12</v>
      </c>
      <c r="B1994" t="s">
        <v>778</v>
      </c>
      <c r="C1994" t="s">
        <v>656</v>
      </c>
      <c r="D1994" t="s">
        <v>255</v>
      </c>
      <c r="E1994">
        <v>8.8508696598212797E-2</v>
      </c>
      <c r="F1994" t="s">
        <v>659</v>
      </c>
      <c r="G1994">
        <v>0.53699087680689295</v>
      </c>
      <c r="H1994" t="s">
        <v>16</v>
      </c>
      <c r="I1994">
        <v>0.74472188508475001</v>
      </c>
      <c r="L1994">
        <v>8.8508696598212797E-2</v>
      </c>
      <c r="M1994">
        <v>0.53699087680689295</v>
      </c>
      <c r="N1994" t="s">
        <v>654</v>
      </c>
    </row>
    <row r="1995" spans="1:14" x14ac:dyDescent="0.2">
      <c r="A1995" t="s">
        <v>12</v>
      </c>
      <c r="B1995" t="s">
        <v>778</v>
      </c>
      <c r="C1995" t="s">
        <v>656</v>
      </c>
      <c r="D1995" t="s">
        <v>46</v>
      </c>
      <c r="E1995">
        <v>2.8694975327636599E-2</v>
      </c>
      <c r="F1995" t="s">
        <v>659</v>
      </c>
      <c r="G1995">
        <v>0.62822938447962196</v>
      </c>
      <c r="H1995" t="s">
        <v>428</v>
      </c>
      <c r="I1995">
        <v>0.74472188508475001</v>
      </c>
      <c r="L1995">
        <v>2.8694975327636599E-2</v>
      </c>
      <c r="M1995">
        <v>0.62822938447962196</v>
      </c>
      <c r="N1995" t="s">
        <v>654</v>
      </c>
    </row>
    <row r="1996" spans="1:14" x14ac:dyDescent="0.2">
      <c r="A1996" t="s">
        <v>12</v>
      </c>
      <c r="B1996" t="s">
        <v>782</v>
      </c>
      <c r="C1996" t="s">
        <v>656</v>
      </c>
      <c r="D1996" t="s">
        <v>29</v>
      </c>
      <c r="E1996">
        <v>2.2008556958210999E-2</v>
      </c>
      <c r="F1996" t="s">
        <v>659</v>
      </c>
      <c r="G1996">
        <v>0.65044363558799001</v>
      </c>
      <c r="H1996" t="s">
        <v>703</v>
      </c>
      <c r="I1996">
        <v>0.74472188508475001</v>
      </c>
      <c r="K1996">
        <v>2.2008556958210999E-2</v>
      </c>
      <c r="L1996">
        <v>2.2008556958210999E-2</v>
      </c>
      <c r="M1996">
        <v>0.65044363558799001</v>
      </c>
      <c r="N1996" t="s">
        <v>654</v>
      </c>
    </row>
    <row r="1997" spans="1:14" x14ac:dyDescent="0.2">
      <c r="A1997" t="s">
        <v>12</v>
      </c>
      <c r="B1997" t="s">
        <v>782</v>
      </c>
      <c r="C1997" t="s">
        <v>656</v>
      </c>
      <c r="D1997" t="s">
        <v>32</v>
      </c>
      <c r="E1997">
        <v>7.4898427310132604E-2</v>
      </c>
      <c r="F1997" t="s">
        <v>659</v>
      </c>
      <c r="G1997">
        <v>0.53218115639017405</v>
      </c>
      <c r="H1997" t="s">
        <v>123</v>
      </c>
      <c r="I1997">
        <v>0.74472188508475001</v>
      </c>
      <c r="L1997">
        <v>7.4898427310132604E-2</v>
      </c>
      <c r="M1997">
        <v>0.53218115639017405</v>
      </c>
      <c r="N1997" t="s">
        <v>654</v>
      </c>
    </row>
    <row r="1998" spans="1:14" x14ac:dyDescent="0.2">
      <c r="A1998" t="s">
        <v>12</v>
      </c>
      <c r="B1998" t="s">
        <v>782</v>
      </c>
      <c r="C1998" t="s">
        <v>656</v>
      </c>
      <c r="D1998" t="s">
        <v>59</v>
      </c>
      <c r="E1998">
        <v>2.2008556958210999E-2</v>
      </c>
      <c r="F1998" t="s">
        <v>659</v>
      </c>
      <c r="G1998">
        <v>0.65044363558799001</v>
      </c>
      <c r="H1998" t="s">
        <v>703</v>
      </c>
      <c r="I1998">
        <v>0.74472188508475001</v>
      </c>
      <c r="K1998">
        <v>2.2008556958210999E-2</v>
      </c>
      <c r="L1998">
        <v>2.2008556958210999E-2</v>
      </c>
      <c r="M1998">
        <v>0.65044363558799001</v>
      </c>
      <c r="N1998" t="s">
        <v>654</v>
      </c>
    </row>
    <row r="1999" spans="1:14" x14ac:dyDescent="0.2">
      <c r="A1999" t="s">
        <v>12</v>
      </c>
      <c r="B1999" t="s">
        <v>782</v>
      </c>
      <c r="C1999" t="s">
        <v>656</v>
      </c>
      <c r="D1999" t="s">
        <v>35</v>
      </c>
      <c r="E1999">
        <v>2.2008556958210999E-2</v>
      </c>
      <c r="F1999" t="s">
        <v>659</v>
      </c>
      <c r="G1999">
        <v>0.65044363558799001</v>
      </c>
      <c r="H1999" t="s">
        <v>703</v>
      </c>
      <c r="I1999">
        <v>0.74472188508475001</v>
      </c>
      <c r="K1999">
        <v>2.2008556958210999E-2</v>
      </c>
      <c r="L1999">
        <v>2.2008556958210999E-2</v>
      </c>
      <c r="M1999">
        <v>0.65044363558799001</v>
      </c>
      <c r="N1999" t="s">
        <v>654</v>
      </c>
    </row>
    <row r="2000" spans="1:14" x14ac:dyDescent="0.2">
      <c r="A2000" t="s">
        <v>12</v>
      </c>
      <c r="B2000" t="s">
        <v>782</v>
      </c>
      <c r="C2000" t="s">
        <v>656</v>
      </c>
      <c r="D2000" t="s">
        <v>92</v>
      </c>
      <c r="E2000">
        <v>2.2008556958210999E-2</v>
      </c>
      <c r="F2000" t="s">
        <v>659</v>
      </c>
      <c r="G2000">
        <v>0.65044363558799001</v>
      </c>
      <c r="H2000" t="s">
        <v>703</v>
      </c>
      <c r="I2000">
        <v>0.74472188508475001</v>
      </c>
      <c r="K2000">
        <v>2.2008556958210999E-2</v>
      </c>
      <c r="L2000">
        <v>2.2008556958210999E-2</v>
      </c>
      <c r="M2000">
        <v>0.65044363558799001</v>
      </c>
      <c r="N2000" t="s">
        <v>654</v>
      </c>
    </row>
    <row r="2001" spans="1:14" x14ac:dyDescent="0.2">
      <c r="A2001" t="s">
        <v>12</v>
      </c>
      <c r="B2001" t="s">
        <v>782</v>
      </c>
      <c r="C2001" t="s">
        <v>656</v>
      </c>
      <c r="D2001" t="s">
        <v>161</v>
      </c>
      <c r="E2001">
        <v>8.9774510599627405E-2</v>
      </c>
      <c r="F2001" t="s">
        <v>659</v>
      </c>
      <c r="G2001">
        <v>0.51067888744511603</v>
      </c>
      <c r="H2001" t="s">
        <v>16</v>
      </c>
      <c r="I2001">
        <v>0.74472188508475001</v>
      </c>
      <c r="L2001">
        <v>8.9774510599627405E-2</v>
      </c>
      <c r="M2001">
        <v>0.51067888744511603</v>
      </c>
      <c r="N2001" t="s">
        <v>654</v>
      </c>
    </row>
    <row r="2002" spans="1:14" x14ac:dyDescent="0.2">
      <c r="A2002" t="s">
        <v>12</v>
      </c>
      <c r="B2002" t="s">
        <v>782</v>
      </c>
      <c r="C2002" t="s">
        <v>656</v>
      </c>
      <c r="D2002" t="s">
        <v>47</v>
      </c>
      <c r="E2002">
        <v>4.2867980523987999E-2</v>
      </c>
      <c r="F2002" t="s">
        <v>659</v>
      </c>
      <c r="G2002">
        <v>0.59131239598908203</v>
      </c>
      <c r="H2002" t="s">
        <v>428</v>
      </c>
      <c r="I2002">
        <v>0.74472188508475001</v>
      </c>
      <c r="L2002">
        <v>4.2867980523987999E-2</v>
      </c>
      <c r="M2002">
        <v>0.59131239598908203</v>
      </c>
      <c r="N2002" t="s">
        <v>654</v>
      </c>
    </row>
    <row r="2003" spans="1:14" x14ac:dyDescent="0.2">
      <c r="A2003" t="s">
        <v>12</v>
      </c>
      <c r="B2003" t="s">
        <v>782</v>
      </c>
      <c r="C2003" t="s">
        <v>656</v>
      </c>
      <c r="D2003" t="s">
        <v>99</v>
      </c>
      <c r="E2003">
        <v>7.4898427310132604E-2</v>
      </c>
      <c r="F2003" t="s">
        <v>659</v>
      </c>
      <c r="G2003">
        <v>0.53218115639017405</v>
      </c>
      <c r="H2003" t="s">
        <v>123</v>
      </c>
      <c r="I2003">
        <v>0.74472188508475001</v>
      </c>
      <c r="L2003">
        <v>7.4898427310132604E-2</v>
      </c>
      <c r="M2003">
        <v>0.53218115639017405</v>
      </c>
      <c r="N2003" t="s">
        <v>654</v>
      </c>
    </row>
    <row r="2004" spans="1:14" x14ac:dyDescent="0.2">
      <c r="A2004" t="s">
        <v>12</v>
      </c>
      <c r="B2004" t="s">
        <v>782</v>
      </c>
      <c r="C2004" t="s">
        <v>656</v>
      </c>
      <c r="D2004" t="s">
        <v>102</v>
      </c>
      <c r="E2004">
        <v>4.2867980523987999E-2</v>
      </c>
      <c r="F2004" t="s">
        <v>659</v>
      </c>
      <c r="G2004">
        <v>0.59131239598908203</v>
      </c>
      <c r="H2004" t="s">
        <v>428</v>
      </c>
      <c r="I2004">
        <v>0.74472188508475001</v>
      </c>
      <c r="L2004">
        <v>4.2867980523987999E-2</v>
      </c>
      <c r="M2004">
        <v>0.59131239598908203</v>
      </c>
      <c r="N2004" t="s">
        <v>654</v>
      </c>
    </row>
    <row r="2005" spans="1:14" x14ac:dyDescent="0.2">
      <c r="A2005" t="s">
        <v>12</v>
      </c>
      <c r="B2005" t="s">
        <v>782</v>
      </c>
      <c r="C2005" t="s">
        <v>656</v>
      </c>
      <c r="D2005" t="s">
        <v>24</v>
      </c>
      <c r="E2005">
        <v>4.0519326353833998E-2</v>
      </c>
      <c r="F2005" t="s">
        <v>659</v>
      </c>
      <c r="G2005">
        <v>0.89442719099991497</v>
      </c>
      <c r="H2005" t="s">
        <v>428</v>
      </c>
      <c r="I2005">
        <v>0.74472188508475001</v>
      </c>
      <c r="L2005">
        <v>4.0519326353833998E-2</v>
      </c>
      <c r="M2005">
        <v>0.89442719099991497</v>
      </c>
      <c r="N2005" t="s">
        <v>654</v>
      </c>
    </row>
    <row r="2006" spans="1:14" x14ac:dyDescent="0.2">
      <c r="A2006" t="s">
        <v>12</v>
      </c>
      <c r="B2006" t="s">
        <v>782</v>
      </c>
      <c r="C2006" t="s">
        <v>656</v>
      </c>
      <c r="D2006" t="s">
        <v>97</v>
      </c>
      <c r="E2006">
        <v>2.2008556958210999E-2</v>
      </c>
      <c r="F2006" t="s">
        <v>659</v>
      </c>
      <c r="G2006">
        <v>0.65044363558799001</v>
      </c>
      <c r="H2006" t="s">
        <v>703</v>
      </c>
      <c r="I2006">
        <v>0.74472188508475001</v>
      </c>
      <c r="K2006">
        <v>2.2008556958210999E-2</v>
      </c>
      <c r="L2006">
        <v>2.2008556958210999E-2</v>
      </c>
      <c r="M2006">
        <v>0.65044363558799001</v>
      </c>
      <c r="N2006" t="s">
        <v>654</v>
      </c>
    </row>
    <row r="2007" spans="1:14" x14ac:dyDescent="0.2">
      <c r="A2007" t="s">
        <v>12</v>
      </c>
      <c r="B2007" t="s">
        <v>782</v>
      </c>
      <c r="C2007" t="s">
        <v>656</v>
      </c>
      <c r="D2007" t="s">
        <v>64</v>
      </c>
      <c r="E2007">
        <v>8.2107484726980096E-2</v>
      </c>
      <c r="F2007" t="s">
        <v>659</v>
      </c>
      <c r="G2007">
        <v>0.52143002191764498</v>
      </c>
      <c r="H2007" t="s">
        <v>123</v>
      </c>
      <c r="I2007">
        <v>0.74472188508475001</v>
      </c>
      <c r="L2007">
        <v>8.2107484726980096E-2</v>
      </c>
      <c r="M2007">
        <v>0.52143002191764498</v>
      </c>
      <c r="N2007" t="s">
        <v>654</v>
      </c>
    </row>
    <row r="2008" spans="1:14" x14ac:dyDescent="0.2">
      <c r="A2008" t="s">
        <v>12</v>
      </c>
      <c r="B2008" t="s">
        <v>782</v>
      </c>
      <c r="C2008" t="s">
        <v>656</v>
      </c>
      <c r="D2008" t="s">
        <v>72</v>
      </c>
      <c r="E2008">
        <v>2.2008556958210999E-2</v>
      </c>
      <c r="F2008" t="s">
        <v>659</v>
      </c>
      <c r="G2008">
        <v>0.65044363558799001</v>
      </c>
      <c r="H2008" t="s">
        <v>703</v>
      </c>
      <c r="I2008">
        <v>0.74472188508475001</v>
      </c>
      <c r="K2008">
        <v>2.2008556958210999E-2</v>
      </c>
      <c r="L2008">
        <v>2.2008556958210999E-2</v>
      </c>
      <c r="M2008">
        <v>0.65044363558799001</v>
      </c>
      <c r="N2008" t="s">
        <v>654</v>
      </c>
    </row>
    <row r="2009" spans="1:14" x14ac:dyDescent="0.2">
      <c r="A2009" t="s">
        <v>12</v>
      </c>
      <c r="B2009" t="s">
        <v>782</v>
      </c>
      <c r="C2009" t="s">
        <v>656</v>
      </c>
      <c r="D2009" t="s">
        <v>20</v>
      </c>
      <c r="E2009">
        <v>2.2008556958210999E-2</v>
      </c>
      <c r="F2009" t="s">
        <v>659</v>
      </c>
      <c r="G2009">
        <v>0.65044363558799001</v>
      </c>
      <c r="H2009" t="s">
        <v>703</v>
      </c>
      <c r="I2009">
        <v>0.74472188508475001</v>
      </c>
      <c r="K2009">
        <v>2.2008556958210999E-2</v>
      </c>
      <c r="L2009">
        <v>2.2008556958210999E-2</v>
      </c>
      <c r="M2009">
        <v>0.65044363558799001</v>
      </c>
      <c r="N2009" t="s">
        <v>654</v>
      </c>
    </row>
    <row r="2010" spans="1:14" x14ac:dyDescent="0.2">
      <c r="A2010" t="s">
        <v>12</v>
      </c>
      <c r="B2010" t="s">
        <v>782</v>
      </c>
      <c r="C2010" t="s">
        <v>656</v>
      </c>
      <c r="D2010" t="s">
        <v>179</v>
      </c>
      <c r="E2010">
        <v>2.28994945517682E-2</v>
      </c>
      <c r="F2010" t="s">
        <v>659</v>
      </c>
      <c r="G2010">
        <v>0.67419986246324204</v>
      </c>
      <c r="H2010" t="s">
        <v>428</v>
      </c>
      <c r="I2010">
        <v>0.74472188508475001</v>
      </c>
      <c r="L2010">
        <v>2.28994945517682E-2</v>
      </c>
      <c r="M2010">
        <v>0.67419986246324204</v>
      </c>
      <c r="N2010" t="s">
        <v>654</v>
      </c>
    </row>
    <row r="2011" spans="1:14" x14ac:dyDescent="0.2">
      <c r="A2011" t="s">
        <v>12</v>
      </c>
      <c r="B2011" t="s">
        <v>782</v>
      </c>
      <c r="C2011" t="s">
        <v>656</v>
      </c>
      <c r="D2011" t="s">
        <v>40</v>
      </c>
      <c r="E2011">
        <v>2.2008556958210999E-2</v>
      </c>
      <c r="F2011" t="s">
        <v>659</v>
      </c>
      <c r="G2011">
        <v>0.65044363558799001</v>
      </c>
      <c r="H2011" t="s">
        <v>703</v>
      </c>
      <c r="I2011">
        <v>0.74472188508475001</v>
      </c>
      <c r="K2011">
        <v>2.2008556958210999E-2</v>
      </c>
      <c r="L2011">
        <v>2.2008556958210999E-2</v>
      </c>
      <c r="M2011">
        <v>0.65044363558799001</v>
      </c>
      <c r="N2011" t="s">
        <v>654</v>
      </c>
    </row>
    <row r="2012" spans="1:14" x14ac:dyDescent="0.2">
      <c r="A2012" t="s">
        <v>12</v>
      </c>
      <c r="B2012" t="s">
        <v>782</v>
      </c>
      <c r="C2012" t="s">
        <v>656</v>
      </c>
      <c r="D2012" t="s">
        <v>25</v>
      </c>
      <c r="E2012">
        <v>2.2008556958210999E-2</v>
      </c>
      <c r="F2012" t="s">
        <v>659</v>
      </c>
      <c r="G2012">
        <v>0.65044363558799001</v>
      </c>
      <c r="H2012" t="s">
        <v>703</v>
      </c>
      <c r="I2012">
        <v>0.74472188508475001</v>
      </c>
      <c r="K2012">
        <v>2.2008556958210999E-2</v>
      </c>
      <c r="L2012">
        <v>2.2008556958210999E-2</v>
      </c>
      <c r="M2012">
        <v>0.65044363558799001</v>
      </c>
      <c r="N2012" t="s">
        <v>654</v>
      </c>
    </row>
    <row r="2013" spans="1:14" x14ac:dyDescent="0.2">
      <c r="A2013" t="s">
        <v>12</v>
      </c>
      <c r="B2013" t="s">
        <v>782</v>
      </c>
      <c r="C2013" t="s">
        <v>656</v>
      </c>
      <c r="D2013" t="s">
        <v>134</v>
      </c>
      <c r="E2013">
        <v>7.8140749411215502E-2</v>
      </c>
      <c r="F2013" t="s">
        <v>659</v>
      </c>
      <c r="G2013">
        <v>-0.65465367070797698</v>
      </c>
      <c r="H2013" t="s">
        <v>123</v>
      </c>
      <c r="I2013">
        <v>0.74472188508475001</v>
      </c>
      <c r="L2013">
        <v>7.8140749411215502E-2</v>
      </c>
      <c r="M2013">
        <v>-0.65465367070797698</v>
      </c>
      <c r="N2013" t="s">
        <v>654</v>
      </c>
    </row>
    <row r="2014" spans="1:14" x14ac:dyDescent="0.2">
      <c r="A2014" t="s">
        <v>12</v>
      </c>
      <c r="B2014" t="s">
        <v>782</v>
      </c>
      <c r="C2014" t="s">
        <v>656</v>
      </c>
      <c r="D2014" t="s">
        <v>225</v>
      </c>
      <c r="E2014">
        <v>2.2008556958210999E-2</v>
      </c>
      <c r="F2014" t="s">
        <v>659</v>
      </c>
      <c r="G2014">
        <v>0.65044363558799001</v>
      </c>
      <c r="H2014" t="s">
        <v>703</v>
      </c>
      <c r="I2014">
        <v>0.74472188508475001</v>
      </c>
      <c r="K2014">
        <v>2.2008556958210999E-2</v>
      </c>
      <c r="L2014">
        <v>2.2008556958210999E-2</v>
      </c>
      <c r="M2014">
        <v>0.65044363558799001</v>
      </c>
      <c r="N2014" t="s">
        <v>654</v>
      </c>
    </row>
    <row r="2015" spans="1:14" x14ac:dyDescent="0.2">
      <c r="A2015" t="s">
        <v>12</v>
      </c>
      <c r="B2015" t="s">
        <v>782</v>
      </c>
      <c r="C2015" t="s">
        <v>656</v>
      </c>
      <c r="D2015" t="s">
        <v>93</v>
      </c>
      <c r="E2015">
        <v>2.2008556958210999E-2</v>
      </c>
      <c r="F2015" t="s">
        <v>659</v>
      </c>
      <c r="G2015">
        <v>0.65044363558799001</v>
      </c>
      <c r="H2015" t="s">
        <v>703</v>
      </c>
      <c r="I2015">
        <v>0.74472188508475001</v>
      </c>
      <c r="K2015">
        <v>2.2008556958210999E-2</v>
      </c>
      <c r="L2015">
        <v>2.2008556958210999E-2</v>
      </c>
      <c r="M2015">
        <v>0.65044363558799001</v>
      </c>
      <c r="N2015" t="s">
        <v>654</v>
      </c>
    </row>
    <row r="2016" spans="1:14" x14ac:dyDescent="0.2">
      <c r="A2016" t="s">
        <v>12</v>
      </c>
      <c r="B2016" t="s">
        <v>782</v>
      </c>
      <c r="C2016" t="s">
        <v>656</v>
      </c>
      <c r="D2016" t="s">
        <v>31</v>
      </c>
      <c r="E2016">
        <v>2.2008556958210999E-2</v>
      </c>
      <c r="F2016" t="s">
        <v>659</v>
      </c>
      <c r="G2016">
        <v>0.65044363558799001</v>
      </c>
      <c r="H2016" t="s">
        <v>703</v>
      </c>
      <c r="I2016">
        <v>0.74472188508475001</v>
      </c>
      <c r="K2016">
        <v>2.2008556958210999E-2</v>
      </c>
      <c r="L2016">
        <v>2.2008556958210999E-2</v>
      </c>
      <c r="M2016">
        <v>0.65044363558799001</v>
      </c>
      <c r="N2016" t="s">
        <v>654</v>
      </c>
    </row>
    <row r="2017" spans="1:14" x14ac:dyDescent="0.2">
      <c r="A2017" t="s">
        <v>12</v>
      </c>
      <c r="B2017" t="s">
        <v>782</v>
      </c>
      <c r="C2017" t="s">
        <v>656</v>
      </c>
      <c r="D2017" t="s">
        <v>187</v>
      </c>
      <c r="E2017">
        <v>2.2008556958210999E-2</v>
      </c>
      <c r="F2017" t="s">
        <v>659</v>
      </c>
      <c r="G2017">
        <v>0.65044363558799001</v>
      </c>
      <c r="H2017" t="s">
        <v>703</v>
      </c>
      <c r="I2017">
        <v>0.74472188508475001</v>
      </c>
      <c r="K2017">
        <v>2.2008556958210999E-2</v>
      </c>
      <c r="L2017">
        <v>2.2008556958210999E-2</v>
      </c>
      <c r="M2017">
        <v>0.65044363558799001</v>
      </c>
      <c r="N2017" t="s">
        <v>654</v>
      </c>
    </row>
    <row r="2018" spans="1:14" x14ac:dyDescent="0.2">
      <c r="A2018" t="s">
        <v>12</v>
      </c>
      <c r="B2018" t="s">
        <v>1016</v>
      </c>
      <c r="C2018" t="s">
        <v>656</v>
      </c>
      <c r="D2018" t="s">
        <v>159</v>
      </c>
      <c r="E2018">
        <v>1.22558966645405E-3</v>
      </c>
      <c r="F2018" t="s">
        <v>659</v>
      </c>
      <c r="G2018">
        <v>-0.81545006197354897</v>
      </c>
      <c r="H2018" t="s">
        <v>703</v>
      </c>
      <c r="I2018">
        <v>0.71572385896823498</v>
      </c>
      <c r="K2018">
        <v>1.22558966645405E-3</v>
      </c>
      <c r="L2018">
        <v>1.22558966645405E-3</v>
      </c>
      <c r="M2018">
        <v>-0.81545006197354897</v>
      </c>
      <c r="N2018" t="s">
        <v>654</v>
      </c>
    </row>
    <row r="2019" spans="1:14" x14ac:dyDescent="0.2">
      <c r="A2019" t="s">
        <v>12</v>
      </c>
      <c r="B2019" t="s">
        <v>1016</v>
      </c>
      <c r="C2019" t="s">
        <v>656</v>
      </c>
      <c r="D2019" t="s">
        <v>15</v>
      </c>
      <c r="E2019" s="1">
        <v>7.8711371274709895E-4</v>
      </c>
      <c r="F2019" t="s">
        <v>659</v>
      </c>
      <c r="G2019">
        <v>-0.83209189997300903</v>
      </c>
      <c r="H2019" t="s">
        <v>703</v>
      </c>
      <c r="I2019">
        <v>0.51965485534089395</v>
      </c>
      <c r="K2019" s="1">
        <v>7.8711371274709895E-4</v>
      </c>
      <c r="L2019" s="1">
        <v>7.8711371274709895E-4</v>
      </c>
      <c r="M2019">
        <v>-0.83209189997300903</v>
      </c>
      <c r="N2019" t="s">
        <v>654</v>
      </c>
    </row>
    <row r="2020" spans="1:14" x14ac:dyDescent="0.2">
      <c r="A2020" t="s">
        <v>12</v>
      </c>
      <c r="B2020" t="s">
        <v>1016</v>
      </c>
      <c r="C2020" t="s">
        <v>656</v>
      </c>
      <c r="D2020" t="s">
        <v>45</v>
      </c>
      <c r="E2020">
        <v>3.7830615543762401E-2</v>
      </c>
      <c r="F2020" t="s">
        <v>659</v>
      </c>
      <c r="G2020">
        <v>-0.60326662748043103</v>
      </c>
      <c r="H2020" t="s">
        <v>428</v>
      </c>
      <c r="I2020">
        <v>0.74472188508475001</v>
      </c>
      <c r="L2020">
        <v>3.7830615543762401E-2</v>
      </c>
      <c r="M2020">
        <v>-0.60326662748043103</v>
      </c>
      <c r="N2020" t="s">
        <v>654</v>
      </c>
    </row>
    <row r="2021" spans="1:14" x14ac:dyDescent="0.2">
      <c r="A2021" t="s">
        <v>12</v>
      </c>
      <c r="B2021" t="s">
        <v>1016</v>
      </c>
      <c r="C2021" t="s">
        <v>656</v>
      </c>
      <c r="D2021" t="s">
        <v>53</v>
      </c>
      <c r="E2021">
        <v>1.21486434572327E-2</v>
      </c>
      <c r="F2021" t="s">
        <v>659</v>
      </c>
      <c r="G2021">
        <v>-0.69479673647746198</v>
      </c>
      <c r="H2021" t="s">
        <v>703</v>
      </c>
      <c r="I2021">
        <v>0.74472188508475001</v>
      </c>
      <c r="K2021">
        <v>1.21486434572327E-2</v>
      </c>
      <c r="L2021">
        <v>1.21486434572327E-2</v>
      </c>
      <c r="M2021">
        <v>-0.69479673647746198</v>
      </c>
      <c r="N2021" t="s">
        <v>654</v>
      </c>
    </row>
    <row r="2022" spans="1:14" x14ac:dyDescent="0.2">
      <c r="A2022" t="s">
        <v>12</v>
      </c>
      <c r="B2022" t="s">
        <v>1016</v>
      </c>
      <c r="C2022" t="s">
        <v>656</v>
      </c>
      <c r="D2022" t="s">
        <v>51</v>
      </c>
      <c r="E2022">
        <v>8.8999640210746703E-2</v>
      </c>
      <c r="F2022" t="s">
        <v>659</v>
      </c>
      <c r="G2022">
        <v>-0.51173651848339996</v>
      </c>
      <c r="H2022" t="s">
        <v>16</v>
      </c>
      <c r="I2022">
        <v>0.74472188508475001</v>
      </c>
      <c r="L2022">
        <v>8.8999640210746703E-2</v>
      </c>
      <c r="M2022">
        <v>-0.51173651848339996</v>
      </c>
      <c r="N2022" t="s">
        <v>654</v>
      </c>
    </row>
    <row r="2023" spans="1:14" x14ac:dyDescent="0.2">
      <c r="A2023" t="s">
        <v>12</v>
      </c>
      <c r="B2023" t="s">
        <v>1016</v>
      </c>
      <c r="C2023" t="s">
        <v>656</v>
      </c>
      <c r="D2023" t="s">
        <v>67</v>
      </c>
      <c r="E2023">
        <v>1.00932326569596E-2</v>
      </c>
      <c r="F2023" t="s">
        <v>659</v>
      </c>
      <c r="G2023">
        <v>-0.70727811497705795</v>
      </c>
      <c r="H2023" t="s">
        <v>703</v>
      </c>
      <c r="I2023">
        <v>0.74472188508475001</v>
      </c>
      <c r="K2023">
        <v>1.00932326569596E-2</v>
      </c>
      <c r="L2023">
        <v>1.00932326569596E-2</v>
      </c>
      <c r="M2023">
        <v>-0.70727811497705795</v>
      </c>
      <c r="N2023" t="s">
        <v>654</v>
      </c>
    </row>
    <row r="2024" spans="1:14" x14ac:dyDescent="0.2">
      <c r="A2024" t="s">
        <v>12</v>
      </c>
      <c r="B2024" t="s">
        <v>1016</v>
      </c>
      <c r="C2024" t="s">
        <v>656</v>
      </c>
      <c r="D2024" t="s">
        <v>255</v>
      </c>
      <c r="E2024">
        <v>8.16962501966495E-3</v>
      </c>
      <c r="F2024" t="s">
        <v>659</v>
      </c>
      <c r="G2024">
        <v>-0.74757553437822299</v>
      </c>
      <c r="H2024" t="s">
        <v>703</v>
      </c>
      <c r="I2024">
        <v>0.74472188508475001</v>
      </c>
      <c r="K2024">
        <v>8.16962501966495E-3</v>
      </c>
      <c r="L2024">
        <v>8.16962501966495E-3</v>
      </c>
      <c r="M2024">
        <v>-0.74757553437822299</v>
      </c>
      <c r="N2024" t="s">
        <v>654</v>
      </c>
    </row>
    <row r="2025" spans="1:14" x14ac:dyDescent="0.2">
      <c r="A2025" t="s">
        <v>12</v>
      </c>
      <c r="B2025" t="s">
        <v>783</v>
      </c>
      <c r="C2025" t="s">
        <v>656</v>
      </c>
      <c r="D2025" t="s">
        <v>59</v>
      </c>
      <c r="E2025">
        <v>7.4898427310132604E-2</v>
      </c>
      <c r="F2025" t="s">
        <v>659</v>
      </c>
      <c r="G2025">
        <v>-0.53218115639017405</v>
      </c>
      <c r="H2025" t="s">
        <v>123</v>
      </c>
      <c r="I2025">
        <v>0.74472188508475001</v>
      </c>
      <c r="L2025">
        <v>7.4898427310132604E-2</v>
      </c>
      <c r="M2025">
        <v>-0.53218115639017405</v>
      </c>
      <c r="N2025" t="s">
        <v>654</v>
      </c>
    </row>
    <row r="2026" spans="1:14" x14ac:dyDescent="0.2">
      <c r="A2026" t="s">
        <v>12</v>
      </c>
      <c r="B2026" t="s">
        <v>783</v>
      </c>
      <c r="C2026" t="s">
        <v>656</v>
      </c>
      <c r="D2026" t="s">
        <v>69</v>
      </c>
      <c r="E2026">
        <v>2.5084402523211799E-2</v>
      </c>
      <c r="F2026" t="s">
        <v>659</v>
      </c>
      <c r="G2026">
        <v>-0.63969250111546205</v>
      </c>
      <c r="H2026" t="s">
        <v>428</v>
      </c>
      <c r="I2026">
        <v>0.74472188508475001</v>
      </c>
      <c r="L2026">
        <v>2.5084402523211799E-2</v>
      </c>
      <c r="M2026">
        <v>-0.63969250111546205</v>
      </c>
      <c r="N2026" t="s">
        <v>654</v>
      </c>
    </row>
    <row r="2027" spans="1:14" x14ac:dyDescent="0.2">
      <c r="A2027" t="s">
        <v>12</v>
      </c>
      <c r="B2027" t="s">
        <v>783</v>
      </c>
      <c r="C2027" t="s">
        <v>656</v>
      </c>
      <c r="D2027" t="s">
        <v>47</v>
      </c>
      <c r="E2027">
        <v>8.9774510599627294E-2</v>
      </c>
      <c r="F2027" t="s">
        <v>659</v>
      </c>
      <c r="G2027">
        <v>-0.51067888744511603</v>
      </c>
      <c r="H2027" t="s">
        <v>16</v>
      </c>
      <c r="I2027">
        <v>0.74472188508475001</v>
      </c>
      <c r="L2027">
        <v>8.9774510599627294E-2</v>
      </c>
      <c r="M2027">
        <v>-0.51067888744511603</v>
      </c>
      <c r="N2027" t="s">
        <v>654</v>
      </c>
    </row>
    <row r="2028" spans="1:14" x14ac:dyDescent="0.2">
      <c r="A2028" t="s">
        <v>12</v>
      </c>
      <c r="B2028" t="s">
        <v>783</v>
      </c>
      <c r="C2028" t="s">
        <v>656</v>
      </c>
      <c r="D2028" t="s">
        <v>25</v>
      </c>
      <c r="E2028">
        <v>4.2867980523987999E-2</v>
      </c>
      <c r="F2028" t="s">
        <v>659</v>
      </c>
      <c r="G2028">
        <v>-0.59131239598908203</v>
      </c>
      <c r="H2028" t="s">
        <v>428</v>
      </c>
      <c r="I2028">
        <v>0.74472188508475001</v>
      </c>
      <c r="L2028">
        <v>4.2867980523987999E-2</v>
      </c>
      <c r="M2028">
        <v>-0.59131239598908203</v>
      </c>
      <c r="N2028" t="s">
        <v>654</v>
      </c>
    </row>
    <row r="2029" spans="1:14" x14ac:dyDescent="0.2">
      <c r="A2029" t="s">
        <v>12</v>
      </c>
      <c r="B2029" t="s">
        <v>783</v>
      </c>
      <c r="C2029" t="s">
        <v>656</v>
      </c>
      <c r="D2029" t="s">
        <v>134</v>
      </c>
      <c r="E2029">
        <v>7.8140749411215696E-2</v>
      </c>
      <c r="F2029" t="s">
        <v>659</v>
      </c>
      <c r="G2029">
        <v>0.65465367070797698</v>
      </c>
      <c r="H2029" t="s">
        <v>123</v>
      </c>
      <c r="I2029">
        <v>0.74472188508475001</v>
      </c>
      <c r="L2029">
        <v>7.8140749411215696E-2</v>
      </c>
      <c r="M2029">
        <v>0.65465367070797698</v>
      </c>
      <c r="N2029" t="s">
        <v>654</v>
      </c>
    </row>
    <row r="2030" spans="1:14" x14ac:dyDescent="0.2">
      <c r="A2030" t="s">
        <v>12</v>
      </c>
      <c r="B2030" t="s">
        <v>783</v>
      </c>
      <c r="C2030" t="s">
        <v>656</v>
      </c>
      <c r="D2030" t="s">
        <v>23</v>
      </c>
      <c r="E2030">
        <v>2.5084402523211799E-2</v>
      </c>
      <c r="F2030" t="s">
        <v>659</v>
      </c>
      <c r="G2030">
        <v>-0.63969250111546205</v>
      </c>
      <c r="H2030" t="s">
        <v>428</v>
      </c>
      <c r="I2030">
        <v>0.74472188508475001</v>
      </c>
      <c r="L2030">
        <v>2.5084402523211799E-2</v>
      </c>
      <c r="M2030">
        <v>-0.63969250111546205</v>
      </c>
      <c r="N2030" t="s">
        <v>654</v>
      </c>
    </row>
    <row r="2031" spans="1:14" x14ac:dyDescent="0.2">
      <c r="A2031" t="s">
        <v>12</v>
      </c>
      <c r="B2031" t="s">
        <v>367</v>
      </c>
      <c r="C2031" t="s">
        <v>656</v>
      </c>
      <c r="D2031" t="s">
        <v>15</v>
      </c>
      <c r="E2031">
        <v>3.3314997662179303E-2</v>
      </c>
      <c r="F2031" t="s">
        <v>659</v>
      </c>
      <c r="G2031">
        <v>0.61498955218482099</v>
      </c>
      <c r="H2031" t="s">
        <v>428</v>
      </c>
      <c r="I2031">
        <v>0.74472188508475001</v>
      </c>
      <c r="L2031">
        <v>3.3314997662179303E-2</v>
      </c>
      <c r="M2031">
        <v>0.61498955218482099</v>
      </c>
      <c r="N2031" t="s">
        <v>654</v>
      </c>
    </row>
    <row r="2032" spans="1:14" x14ac:dyDescent="0.2">
      <c r="A2032" t="s">
        <v>12</v>
      </c>
      <c r="B2032" t="s">
        <v>367</v>
      </c>
      <c r="C2032" t="s">
        <v>656</v>
      </c>
      <c r="D2032" t="s">
        <v>161</v>
      </c>
      <c r="E2032">
        <v>5.34611191493468E-2</v>
      </c>
      <c r="F2032" t="s">
        <v>659</v>
      </c>
      <c r="G2032">
        <v>-0.56909480948446101</v>
      </c>
      <c r="H2032" t="s">
        <v>428</v>
      </c>
      <c r="I2032">
        <v>0.74472188508475001</v>
      </c>
      <c r="L2032">
        <v>5.34611191493468E-2</v>
      </c>
      <c r="M2032">
        <v>-0.56909480948446101</v>
      </c>
      <c r="N2032" t="s">
        <v>654</v>
      </c>
    </row>
    <row r="2033" spans="1:14" x14ac:dyDescent="0.2">
      <c r="A2033" t="s">
        <v>12</v>
      </c>
      <c r="B2033" t="s">
        <v>367</v>
      </c>
      <c r="C2033" t="s">
        <v>656</v>
      </c>
      <c r="D2033" t="s">
        <v>163</v>
      </c>
      <c r="E2033">
        <v>4.0571235899452399E-2</v>
      </c>
      <c r="F2033" t="s">
        <v>659</v>
      </c>
      <c r="G2033">
        <v>-0.59663165510467697</v>
      </c>
      <c r="H2033" t="s">
        <v>428</v>
      </c>
      <c r="I2033">
        <v>0.74472188508475001</v>
      </c>
      <c r="L2033">
        <v>4.0571235899452399E-2</v>
      </c>
      <c r="M2033">
        <v>-0.59663165510467697</v>
      </c>
      <c r="N2033" t="s">
        <v>654</v>
      </c>
    </row>
    <row r="2034" spans="1:14" x14ac:dyDescent="0.2">
      <c r="A2034" t="s">
        <v>12</v>
      </c>
      <c r="B2034" t="s">
        <v>367</v>
      </c>
      <c r="C2034" t="s">
        <v>656</v>
      </c>
      <c r="D2034" t="s">
        <v>67</v>
      </c>
      <c r="E2034">
        <v>5.34611191493468E-2</v>
      </c>
      <c r="F2034" t="s">
        <v>659</v>
      </c>
      <c r="G2034">
        <v>0.56909480948446101</v>
      </c>
      <c r="H2034" t="s">
        <v>428</v>
      </c>
      <c r="I2034">
        <v>0.74472188508475001</v>
      </c>
      <c r="L2034">
        <v>5.34611191493468E-2</v>
      </c>
      <c r="M2034">
        <v>0.56909480948446101</v>
      </c>
      <c r="N2034" t="s">
        <v>654</v>
      </c>
    </row>
    <row r="2035" spans="1:14" x14ac:dyDescent="0.2">
      <c r="A2035" t="s">
        <v>12</v>
      </c>
      <c r="B2035" t="s">
        <v>367</v>
      </c>
      <c r="C2035" t="s">
        <v>656</v>
      </c>
      <c r="D2035" t="s">
        <v>31</v>
      </c>
      <c r="E2035">
        <v>1.1662174288655401E-2</v>
      </c>
      <c r="F2035" t="s">
        <v>659</v>
      </c>
      <c r="G2035">
        <v>-0.697600089045468</v>
      </c>
      <c r="H2035" t="s">
        <v>703</v>
      </c>
      <c r="I2035">
        <v>0.74472188508475001</v>
      </c>
      <c r="K2035">
        <v>1.1662174288655401E-2</v>
      </c>
      <c r="L2035">
        <v>1.1662174288655401E-2</v>
      </c>
      <c r="M2035">
        <v>-0.697600089045468</v>
      </c>
      <c r="N2035" t="s">
        <v>654</v>
      </c>
    </row>
    <row r="2036" spans="1:14" x14ac:dyDescent="0.2">
      <c r="A2036" t="s">
        <v>12</v>
      </c>
      <c r="B2036" t="s">
        <v>1197</v>
      </c>
      <c r="C2036" t="s">
        <v>656</v>
      </c>
      <c r="D2036" t="s">
        <v>124</v>
      </c>
      <c r="E2036">
        <v>7.4769971919415396E-2</v>
      </c>
      <c r="F2036" t="s">
        <v>659</v>
      </c>
      <c r="G2036">
        <v>-0.53237901532417298</v>
      </c>
      <c r="H2036" t="s">
        <v>123</v>
      </c>
      <c r="I2036">
        <v>0.74472188508475001</v>
      </c>
      <c r="L2036">
        <v>7.4769971919415396E-2</v>
      </c>
      <c r="M2036">
        <v>-0.53237901532417298</v>
      </c>
      <c r="N2036" t="s">
        <v>654</v>
      </c>
    </row>
    <row r="2037" spans="1:14" x14ac:dyDescent="0.2">
      <c r="A2037" t="s">
        <v>12</v>
      </c>
      <c r="B2037" t="s">
        <v>241</v>
      </c>
      <c r="C2037" t="s">
        <v>656</v>
      </c>
      <c r="D2037" t="s">
        <v>92</v>
      </c>
      <c r="E2037">
        <v>8.6875700149406099E-2</v>
      </c>
      <c r="F2037" t="s">
        <v>659</v>
      </c>
      <c r="G2037">
        <v>0.51466779882154301</v>
      </c>
      <c r="H2037" t="s">
        <v>16</v>
      </c>
      <c r="I2037">
        <v>0.74472188508475001</v>
      </c>
      <c r="L2037">
        <v>8.6875700149406099E-2</v>
      </c>
      <c r="M2037">
        <v>0.51466779882154301</v>
      </c>
      <c r="N2037" t="s">
        <v>654</v>
      </c>
    </row>
    <row r="2038" spans="1:14" x14ac:dyDescent="0.2">
      <c r="A2038" t="s">
        <v>12</v>
      </c>
      <c r="B2038" t="s">
        <v>241</v>
      </c>
      <c r="C2038" t="s">
        <v>656</v>
      </c>
      <c r="D2038" t="s">
        <v>45</v>
      </c>
      <c r="E2038">
        <v>1.5295585495127099E-2</v>
      </c>
      <c r="F2038" t="s">
        <v>659</v>
      </c>
      <c r="G2038">
        <v>0.67842573481021595</v>
      </c>
      <c r="H2038" t="s">
        <v>703</v>
      </c>
      <c r="I2038">
        <v>0.74472188508475001</v>
      </c>
      <c r="K2038">
        <v>1.5295585495127099E-2</v>
      </c>
      <c r="L2038">
        <v>1.5295585495127099E-2</v>
      </c>
      <c r="M2038">
        <v>0.67842573481021595</v>
      </c>
      <c r="N2038" t="s">
        <v>654</v>
      </c>
    </row>
    <row r="2039" spans="1:14" x14ac:dyDescent="0.2">
      <c r="A2039" t="s">
        <v>12</v>
      </c>
      <c r="B2039" t="s">
        <v>241</v>
      </c>
      <c r="C2039" t="s">
        <v>656</v>
      </c>
      <c r="D2039" t="s">
        <v>53</v>
      </c>
      <c r="E2039">
        <v>3.29295532197528E-2</v>
      </c>
      <c r="F2039" t="s">
        <v>659</v>
      </c>
      <c r="G2039">
        <v>0.61604175919548299</v>
      </c>
      <c r="H2039" t="s">
        <v>428</v>
      </c>
      <c r="I2039">
        <v>0.74472188508475001</v>
      </c>
      <c r="L2039">
        <v>3.29295532197528E-2</v>
      </c>
      <c r="M2039">
        <v>0.61604175919548299</v>
      </c>
      <c r="N2039" t="s">
        <v>654</v>
      </c>
    </row>
    <row r="2040" spans="1:14" x14ac:dyDescent="0.2">
      <c r="A2040" t="s">
        <v>12</v>
      </c>
      <c r="B2040" t="s">
        <v>241</v>
      </c>
      <c r="C2040" t="s">
        <v>656</v>
      </c>
      <c r="D2040" t="s">
        <v>51</v>
      </c>
      <c r="E2040">
        <v>3.0171995450734901E-2</v>
      </c>
      <c r="F2040" t="s">
        <v>659</v>
      </c>
      <c r="G2040">
        <v>0.62383975614732501</v>
      </c>
      <c r="H2040" t="s">
        <v>428</v>
      </c>
      <c r="I2040">
        <v>0.74472188508475001</v>
      </c>
      <c r="L2040">
        <v>3.0171995450734901E-2</v>
      </c>
      <c r="M2040">
        <v>0.62383975614732501</v>
      </c>
      <c r="N2040" t="s">
        <v>654</v>
      </c>
    </row>
    <row r="2041" spans="1:14" x14ac:dyDescent="0.2">
      <c r="A2041" t="s">
        <v>12</v>
      </c>
      <c r="B2041" t="s">
        <v>241</v>
      </c>
      <c r="C2041" t="s">
        <v>656</v>
      </c>
      <c r="D2041" t="s">
        <v>118</v>
      </c>
      <c r="E2041">
        <v>1.5295585495127099E-2</v>
      </c>
      <c r="F2041" t="s">
        <v>659</v>
      </c>
      <c r="G2041">
        <v>-0.67842573481021595</v>
      </c>
      <c r="H2041" t="s">
        <v>703</v>
      </c>
      <c r="I2041">
        <v>0.74472188508475001</v>
      </c>
      <c r="K2041">
        <v>1.5295585495127099E-2</v>
      </c>
      <c r="L2041">
        <v>1.5295585495127099E-2</v>
      </c>
      <c r="M2041">
        <v>-0.67842573481021595</v>
      </c>
      <c r="N2041" t="s">
        <v>654</v>
      </c>
    </row>
    <row r="2042" spans="1:14" x14ac:dyDescent="0.2">
      <c r="A2042" t="s">
        <v>12</v>
      </c>
      <c r="B2042" t="s">
        <v>241</v>
      </c>
      <c r="C2042" t="s">
        <v>656</v>
      </c>
      <c r="D2042" t="s">
        <v>225</v>
      </c>
      <c r="E2042">
        <v>6.1820067097176301E-2</v>
      </c>
      <c r="F2042" t="s">
        <v>659</v>
      </c>
      <c r="G2042">
        <v>0.55365778358075102</v>
      </c>
      <c r="H2042" t="s">
        <v>123</v>
      </c>
      <c r="I2042">
        <v>0.74472188508475001</v>
      </c>
      <c r="L2042">
        <v>6.1820067097176301E-2</v>
      </c>
      <c r="M2042">
        <v>0.55365778358075102</v>
      </c>
      <c r="N2042" t="s">
        <v>654</v>
      </c>
    </row>
    <row r="2043" spans="1:14" x14ac:dyDescent="0.2">
      <c r="A2043" t="s">
        <v>12</v>
      </c>
      <c r="B2043" t="s">
        <v>241</v>
      </c>
      <c r="C2043" t="s">
        <v>656</v>
      </c>
      <c r="D2043" t="s">
        <v>93</v>
      </c>
      <c r="E2043">
        <v>5.3379404206855399E-2</v>
      </c>
      <c r="F2043" t="s">
        <v>659</v>
      </c>
      <c r="G2043">
        <v>0.56925377748443395</v>
      </c>
      <c r="H2043" t="s">
        <v>428</v>
      </c>
      <c r="I2043">
        <v>0.74472188508475001</v>
      </c>
      <c r="L2043">
        <v>5.3379404206855399E-2</v>
      </c>
      <c r="M2043">
        <v>0.56925377748443395</v>
      </c>
      <c r="N2043" t="s">
        <v>654</v>
      </c>
    </row>
    <row r="2044" spans="1:14" x14ac:dyDescent="0.2">
      <c r="A2044" t="s">
        <v>12</v>
      </c>
      <c r="B2044" t="s">
        <v>241</v>
      </c>
      <c r="C2044" t="s">
        <v>656</v>
      </c>
      <c r="D2044" t="s">
        <v>187</v>
      </c>
      <c r="E2044">
        <v>4.22829482453735E-2</v>
      </c>
      <c r="F2044" t="s">
        <v>659</v>
      </c>
      <c r="G2044">
        <v>0.59264776833995902</v>
      </c>
      <c r="H2044" t="s">
        <v>428</v>
      </c>
      <c r="I2044">
        <v>0.74472188508475001</v>
      </c>
      <c r="L2044">
        <v>4.22829482453735E-2</v>
      </c>
      <c r="M2044">
        <v>0.59264776833995902</v>
      </c>
      <c r="N2044" t="s">
        <v>654</v>
      </c>
    </row>
    <row r="2045" spans="1:14" x14ac:dyDescent="0.2">
      <c r="A2045" t="s">
        <v>12</v>
      </c>
      <c r="B2045" t="s">
        <v>971</v>
      </c>
      <c r="C2045" t="s">
        <v>656</v>
      </c>
      <c r="D2045" t="s">
        <v>159</v>
      </c>
      <c r="E2045">
        <v>1.6163123632045098E-2</v>
      </c>
      <c r="F2045" t="s">
        <v>659</v>
      </c>
      <c r="G2045">
        <v>0.67435581894519403</v>
      </c>
      <c r="H2045" t="s">
        <v>703</v>
      </c>
      <c r="I2045">
        <v>0.74472188508475001</v>
      </c>
      <c r="K2045">
        <v>1.6163123632045098E-2</v>
      </c>
      <c r="L2045">
        <v>1.6163123632045098E-2</v>
      </c>
      <c r="M2045">
        <v>0.67435581894519403</v>
      </c>
      <c r="N2045" t="s">
        <v>654</v>
      </c>
    </row>
    <row r="2046" spans="1:14" x14ac:dyDescent="0.2">
      <c r="A2046" t="s">
        <v>12</v>
      </c>
      <c r="B2046" t="s">
        <v>971</v>
      </c>
      <c r="C2046" t="s">
        <v>656</v>
      </c>
      <c r="D2046" t="s">
        <v>15</v>
      </c>
      <c r="E2046">
        <v>5.9196361664350099E-2</v>
      </c>
      <c r="F2046" t="s">
        <v>659</v>
      </c>
      <c r="G2046">
        <v>0.55833761353526801</v>
      </c>
      <c r="H2046" t="s">
        <v>123</v>
      </c>
      <c r="I2046">
        <v>0.74472188508475001</v>
      </c>
      <c r="L2046">
        <v>5.9196361664350099E-2</v>
      </c>
      <c r="M2046">
        <v>0.55833761353526801</v>
      </c>
      <c r="N2046" t="s">
        <v>654</v>
      </c>
    </row>
    <row r="2047" spans="1:14" x14ac:dyDescent="0.2">
      <c r="A2047" t="s">
        <v>12</v>
      </c>
      <c r="B2047" t="s">
        <v>971</v>
      </c>
      <c r="C2047" t="s">
        <v>656</v>
      </c>
      <c r="D2047" t="s">
        <v>53</v>
      </c>
      <c r="E2047">
        <v>3.4883671660399899E-3</v>
      </c>
      <c r="F2047" t="s">
        <v>659</v>
      </c>
      <c r="G2047">
        <v>0.76862061084075906</v>
      </c>
      <c r="H2047" t="s">
        <v>703</v>
      </c>
      <c r="I2047">
        <v>0.74472188508475001</v>
      </c>
      <c r="K2047">
        <v>3.4883671660399899E-3</v>
      </c>
      <c r="L2047">
        <v>3.4883671660399899E-3</v>
      </c>
      <c r="M2047">
        <v>0.76862061084075906</v>
      </c>
      <c r="N2047" t="s">
        <v>654</v>
      </c>
    </row>
    <row r="2048" spans="1:14" x14ac:dyDescent="0.2">
      <c r="A2048" t="s">
        <v>12</v>
      </c>
      <c r="B2048" t="s">
        <v>971</v>
      </c>
      <c r="C2048" t="s">
        <v>656</v>
      </c>
      <c r="D2048" t="s">
        <v>255</v>
      </c>
      <c r="E2048">
        <v>6.5920055044831102E-2</v>
      </c>
      <c r="F2048" t="s">
        <v>659</v>
      </c>
      <c r="G2048">
        <v>0.57207755354735501</v>
      </c>
      <c r="H2048" t="s">
        <v>123</v>
      </c>
      <c r="I2048">
        <v>0.74472188508475001</v>
      </c>
      <c r="L2048">
        <v>6.5920055044831102E-2</v>
      </c>
      <c r="M2048">
        <v>0.57207755354735501</v>
      </c>
      <c r="N2048" t="s">
        <v>654</v>
      </c>
    </row>
    <row r="2049" spans="1:14" x14ac:dyDescent="0.2">
      <c r="A2049" t="s">
        <v>12</v>
      </c>
      <c r="B2049" t="s">
        <v>785</v>
      </c>
      <c r="C2049" t="s">
        <v>656</v>
      </c>
      <c r="D2049" t="s">
        <v>53</v>
      </c>
      <c r="E2049">
        <v>2.2008556958210999E-2</v>
      </c>
      <c r="F2049" t="s">
        <v>659</v>
      </c>
      <c r="G2049">
        <v>0.65044363558799001</v>
      </c>
      <c r="H2049" t="s">
        <v>703</v>
      </c>
      <c r="I2049">
        <v>0.74472188508475001</v>
      </c>
      <c r="K2049">
        <v>2.2008556958210999E-2</v>
      </c>
      <c r="L2049">
        <v>2.2008556958210999E-2</v>
      </c>
      <c r="M2049">
        <v>0.65044363558799001</v>
      </c>
      <c r="N2049" t="s">
        <v>654</v>
      </c>
    </row>
    <row r="2050" spans="1:14" x14ac:dyDescent="0.2">
      <c r="A2050" t="s">
        <v>12</v>
      </c>
      <c r="B2050" t="s">
        <v>785</v>
      </c>
      <c r="C2050" t="s">
        <v>656</v>
      </c>
      <c r="D2050" t="s">
        <v>255</v>
      </c>
      <c r="E2050">
        <v>4.77660501103035E-2</v>
      </c>
      <c r="F2050" t="s">
        <v>659</v>
      </c>
      <c r="G2050">
        <v>0.60677987621691698</v>
      </c>
      <c r="H2050" t="s">
        <v>428</v>
      </c>
      <c r="I2050">
        <v>0.74472188508475001</v>
      </c>
      <c r="L2050">
        <v>4.77660501103035E-2</v>
      </c>
      <c r="M2050">
        <v>0.60677987621691698</v>
      </c>
      <c r="N2050" t="s">
        <v>654</v>
      </c>
    </row>
    <row r="2051" spans="1:14" x14ac:dyDescent="0.2">
      <c r="A2051" t="s">
        <v>12</v>
      </c>
      <c r="B2051" t="s">
        <v>786</v>
      </c>
      <c r="C2051" t="s">
        <v>656</v>
      </c>
      <c r="D2051" t="s">
        <v>59</v>
      </c>
      <c r="E2051">
        <v>2.2008556958211099E-2</v>
      </c>
      <c r="F2051" t="s">
        <v>659</v>
      </c>
      <c r="G2051">
        <v>-0.65044363558799001</v>
      </c>
      <c r="H2051" t="s">
        <v>703</v>
      </c>
      <c r="I2051">
        <v>0.74472188508475001</v>
      </c>
      <c r="K2051">
        <v>2.2008556958211099E-2</v>
      </c>
      <c r="L2051">
        <v>2.2008556958211099E-2</v>
      </c>
      <c r="M2051">
        <v>-0.65044363558799001</v>
      </c>
      <c r="N2051" t="s">
        <v>654</v>
      </c>
    </row>
    <row r="2052" spans="1:14" x14ac:dyDescent="0.2">
      <c r="A2052" t="s">
        <v>12</v>
      </c>
      <c r="B2052" t="s">
        <v>786</v>
      </c>
      <c r="C2052" t="s">
        <v>656</v>
      </c>
      <c r="D2052" t="s">
        <v>35</v>
      </c>
      <c r="E2052">
        <v>7.4898427310132604E-2</v>
      </c>
      <c r="F2052" t="s">
        <v>659</v>
      </c>
      <c r="G2052">
        <v>-0.53218115639017405</v>
      </c>
      <c r="H2052" t="s">
        <v>123</v>
      </c>
      <c r="I2052">
        <v>0.74472188508475001</v>
      </c>
      <c r="L2052">
        <v>7.4898427310132604E-2</v>
      </c>
      <c r="M2052">
        <v>-0.53218115639017405</v>
      </c>
      <c r="N2052" t="s">
        <v>654</v>
      </c>
    </row>
    <row r="2053" spans="1:14" x14ac:dyDescent="0.2">
      <c r="A2053" t="s">
        <v>12</v>
      </c>
      <c r="B2053" t="s">
        <v>786</v>
      </c>
      <c r="C2053" t="s">
        <v>656</v>
      </c>
      <c r="D2053" t="s">
        <v>161</v>
      </c>
      <c r="E2053">
        <v>7.4898427310132604E-2</v>
      </c>
      <c r="F2053" t="s">
        <v>659</v>
      </c>
      <c r="G2053">
        <v>0.53218115639017405</v>
      </c>
      <c r="H2053" t="s">
        <v>123</v>
      </c>
      <c r="I2053">
        <v>0.74472188508475001</v>
      </c>
      <c r="L2053">
        <v>7.4898427310132604E-2</v>
      </c>
      <c r="M2053">
        <v>0.53218115639017405</v>
      </c>
      <c r="N2053" t="s">
        <v>654</v>
      </c>
    </row>
    <row r="2054" spans="1:14" x14ac:dyDescent="0.2">
      <c r="A2054" t="s">
        <v>12</v>
      </c>
      <c r="B2054" t="s">
        <v>786</v>
      </c>
      <c r="C2054" t="s">
        <v>656</v>
      </c>
      <c r="D2054" t="s">
        <v>69</v>
      </c>
      <c r="E2054">
        <v>8.2107484726980096E-2</v>
      </c>
      <c r="F2054" t="s">
        <v>659</v>
      </c>
      <c r="G2054">
        <v>-0.52143002191764498</v>
      </c>
      <c r="H2054" t="s">
        <v>123</v>
      </c>
      <c r="I2054">
        <v>0.74472188508475001</v>
      </c>
      <c r="L2054">
        <v>8.2107484726980096E-2</v>
      </c>
      <c r="M2054">
        <v>-0.52143002191764498</v>
      </c>
      <c r="N2054" t="s">
        <v>654</v>
      </c>
    </row>
    <row r="2055" spans="1:14" x14ac:dyDescent="0.2">
      <c r="A2055" t="s">
        <v>12</v>
      </c>
      <c r="B2055" t="s">
        <v>786</v>
      </c>
      <c r="C2055" t="s">
        <v>656</v>
      </c>
      <c r="D2055" t="s">
        <v>116</v>
      </c>
      <c r="E2055">
        <v>8.6842290545350503E-2</v>
      </c>
      <c r="F2055" t="s">
        <v>659</v>
      </c>
      <c r="G2055">
        <v>-0.53935988997059303</v>
      </c>
      <c r="H2055" t="s">
        <v>16</v>
      </c>
      <c r="I2055">
        <v>0.74472188508475001</v>
      </c>
      <c r="L2055">
        <v>8.6842290545350503E-2</v>
      </c>
      <c r="M2055">
        <v>-0.53935988997059303</v>
      </c>
      <c r="N2055" t="s">
        <v>654</v>
      </c>
    </row>
    <row r="2056" spans="1:14" x14ac:dyDescent="0.2">
      <c r="A2056" t="s">
        <v>12</v>
      </c>
      <c r="B2056" t="s">
        <v>786</v>
      </c>
      <c r="C2056" t="s">
        <v>656</v>
      </c>
      <c r="D2056" t="s">
        <v>64</v>
      </c>
      <c r="E2056">
        <v>2.2008556958211099E-2</v>
      </c>
      <c r="F2056" t="s">
        <v>659</v>
      </c>
      <c r="G2056">
        <v>-0.65044363558799001</v>
      </c>
      <c r="H2056" t="s">
        <v>703</v>
      </c>
      <c r="I2056">
        <v>0.74472188508475001</v>
      </c>
      <c r="K2056">
        <v>2.2008556958211099E-2</v>
      </c>
      <c r="L2056">
        <v>2.2008556958211099E-2</v>
      </c>
      <c r="M2056">
        <v>-0.65044363558799001</v>
      </c>
      <c r="N2056" t="s">
        <v>654</v>
      </c>
    </row>
    <row r="2057" spans="1:14" x14ac:dyDescent="0.2">
      <c r="A2057" t="s">
        <v>12</v>
      </c>
      <c r="B2057" t="s">
        <v>786</v>
      </c>
      <c r="C2057" t="s">
        <v>656</v>
      </c>
      <c r="D2057" t="s">
        <v>179</v>
      </c>
      <c r="E2057">
        <v>9.6608884334312098E-2</v>
      </c>
      <c r="F2057" t="s">
        <v>659</v>
      </c>
      <c r="G2057">
        <v>-0.52587589272132795</v>
      </c>
      <c r="H2057" t="s">
        <v>16</v>
      </c>
      <c r="I2057">
        <v>0.74472188508475001</v>
      </c>
      <c r="L2057">
        <v>9.6608884334312098E-2</v>
      </c>
      <c r="M2057">
        <v>-0.52587589272132795</v>
      </c>
      <c r="N2057" t="s">
        <v>654</v>
      </c>
    </row>
    <row r="2058" spans="1:14" x14ac:dyDescent="0.2">
      <c r="A2058" t="s">
        <v>12</v>
      </c>
      <c r="B2058" t="s">
        <v>245</v>
      </c>
      <c r="C2058" t="s">
        <v>656</v>
      </c>
      <c r="D2058" t="s">
        <v>99</v>
      </c>
      <c r="E2058">
        <v>7.4769971919415396E-2</v>
      </c>
      <c r="F2058" t="s">
        <v>659</v>
      </c>
      <c r="G2058">
        <v>-0.53237901532417298</v>
      </c>
      <c r="H2058" t="s">
        <v>123</v>
      </c>
      <c r="I2058">
        <v>0.74472188508475001</v>
      </c>
      <c r="L2058">
        <v>7.4769971919415396E-2</v>
      </c>
      <c r="M2058">
        <v>-0.53237901532417298</v>
      </c>
      <c r="N2058" t="s">
        <v>654</v>
      </c>
    </row>
    <row r="2059" spans="1:14" x14ac:dyDescent="0.2">
      <c r="A2059" t="s">
        <v>12</v>
      </c>
      <c r="B2059" t="s">
        <v>788</v>
      </c>
      <c r="C2059" t="s">
        <v>656</v>
      </c>
      <c r="D2059" t="s">
        <v>18</v>
      </c>
      <c r="E2059">
        <v>5.5162710005950397E-2</v>
      </c>
      <c r="F2059" t="s">
        <v>659</v>
      </c>
      <c r="G2059">
        <v>0.56582249198164603</v>
      </c>
      <c r="H2059" t="s">
        <v>428</v>
      </c>
      <c r="I2059">
        <v>0.74472188508475001</v>
      </c>
      <c r="L2059">
        <v>5.5162710005950397E-2</v>
      </c>
      <c r="M2059">
        <v>0.56582249198164603</v>
      </c>
      <c r="N2059" t="s">
        <v>654</v>
      </c>
    </row>
    <row r="2060" spans="1:14" x14ac:dyDescent="0.2">
      <c r="A2060" t="s">
        <v>12</v>
      </c>
      <c r="B2060" t="s">
        <v>788</v>
      </c>
      <c r="C2060" t="s">
        <v>656</v>
      </c>
      <c r="D2060" t="s">
        <v>116</v>
      </c>
      <c r="E2060">
        <v>8.1261526624385294E-2</v>
      </c>
      <c r="F2060" t="s">
        <v>659</v>
      </c>
      <c r="G2060">
        <v>-0.54752010968545906</v>
      </c>
      <c r="H2060" t="s">
        <v>123</v>
      </c>
      <c r="I2060">
        <v>0.74472188508475001</v>
      </c>
      <c r="L2060">
        <v>8.1261526624385294E-2</v>
      </c>
      <c r="M2060">
        <v>-0.54752010968545906</v>
      </c>
      <c r="N2060" t="s">
        <v>654</v>
      </c>
    </row>
    <row r="2061" spans="1:14" x14ac:dyDescent="0.2">
      <c r="A2061" t="s">
        <v>12</v>
      </c>
      <c r="B2061" t="s">
        <v>788</v>
      </c>
      <c r="C2061" t="s">
        <v>656</v>
      </c>
      <c r="D2061" t="s">
        <v>49</v>
      </c>
      <c r="E2061">
        <v>3.15405436993689E-2</v>
      </c>
      <c r="F2061" t="s">
        <v>659</v>
      </c>
      <c r="G2061">
        <v>-0.61990846547989098</v>
      </c>
      <c r="H2061" t="s">
        <v>428</v>
      </c>
      <c r="I2061">
        <v>0.74472188508475001</v>
      </c>
      <c r="L2061">
        <v>3.15405436993689E-2</v>
      </c>
      <c r="M2061">
        <v>-0.61990846547989098</v>
      </c>
      <c r="N2061" t="s">
        <v>654</v>
      </c>
    </row>
    <row r="2062" spans="1:14" x14ac:dyDescent="0.2">
      <c r="A2062" t="s">
        <v>12</v>
      </c>
      <c r="B2062" t="s">
        <v>1082</v>
      </c>
      <c r="C2062" t="s">
        <v>656</v>
      </c>
      <c r="D2062" t="s">
        <v>18</v>
      </c>
      <c r="E2062">
        <v>3.0059524575169701E-2</v>
      </c>
      <c r="F2062" t="s">
        <v>659</v>
      </c>
      <c r="G2062">
        <v>-0.62416850072489205</v>
      </c>
      <c r="H2062" t="s">
        <v>428</v>
      </c>
      <c r="I2062">
        <v>0.74472188508475001</v>
      </c>
      <c r="L2062">
        <v>3.0059524575169701E-2</v>
      </c>
      <c r="M2062">
        <v>-0.62416850072489205</v>
      </c>
      <c r="N2062" t="s">
        <v>654</v>
      </c>
    </row>
    <row r="2063" spans="1:14" x14ac:dyDescent="0.2">
      <c r="A2063" t="s">
        <v>12</v>
      </c>
      <c r="B2063" t="s">
        <v>789</v>
      </c>
      <c r="C2063" t="s">
        <v>656</v>
      </c>
      <c r="D2063" t="s">
        <v>92</v>
      </c>
      <c r="E2063">
        <v>2.5084402523211799E-2</v>
      </c>
      <c r="F2063" t="s">
        <v>659</v>
      </c>
      <c r="G2063">
        <v>-0.63969250111546205</v>
      </c>
      <c r="H2063" t="s">
        <v>428</v>
      </c>
      <c r="I2063">
        <v>0.74472188508475001</v>
      </c>
      <c r="L2063">
        <v>2.5084402523211799E-2</v>
      </c>
      <c r="M2063">
        <v>-0.63969250111546205</v>
      </c>
      <c r="N2063" t="s">
        <v>654</v>
      </c>
    </row>
    <row r="2064" spans="1:14" x14ac:dyDescent="0.2">
      <c r="A2064" t="s">
        <v>12</v>
      </c>
      <c r="B2064" t="s">
        <v>789</v>
      </c>
      <c r="C2064" t="s">
        <v>656</v>
      </c>
      <c r="D2064" t="s">
        <v>97</v>
      </c>
      <c r="E2064">
        <v>5.3094110109769901E-2</v>
      </c>
      <c r="F2064" t="s">
        <v>659</v>
      </c>
      <c r="G2064">
        <v>-0.56981012704402501</v>
      </c>
      <c r="H2064" t="s">
        <v>428</v>
      </c>
      <c r="I2064">
        <v>0.74472188508475001</v>
      </c>
      <c r="L2064">
        <v>5.3094110109769901E-2</v>
      </c>
      <c r="M2064">
        <v>-0.56981012704402501</v>
      </c>
      <c r="N2064" t="s">
        <v>654</v>
      </c>
    </row>
    <row r="2065" spans="1:14" x14ac:dyDescent="0.2">
      <c r="A2065" t="s">
        <v>12</v>
      </c>
      <c r="B2065" t="s">
        <v>789</v>
      </c>
      <c r="C2065" t="s">
        <v>656</v>
      </c>
      <c r="D2065" t="s">
        <v>72</v>
      </c>
      <c r="E2065">
        <v>5.3094110109769901E-2</v>
      </c>
      <c r="F2065" t="s">
        <v>659</v>
      </c>
      <c r="G2065">
        <v>-0.56981012704402501</v>
      </c>
      <c r="H2065" t="s">
        <v>428</v>
      </c>
      <c r="I2065">
        <v>0.74472188508475001</v>
      </c>
      <c r="L2065">
        <v>5.3094110109769901E-2</v>
      </c>
      <c r="M2065">
        <v>-0.56981012704402501</v>
      </c>
      <c r="N2065" t="s">
        <v>654</v>
      </c>
    </row>
    <row r="2066" spans="1:14" x14ac:dyDescent="0.2">
      <c r="A2066" t="s">
        <v>12</v>
      </c>
      <c r="B2066" t="s">
        <v>789</v>
      </c>
      <c r="C2066" t="s">
        <v>656</v>
      </c>
      <c r="D2066" t="s">
        <v>20</v>
      </c>
      <c r="E2066">
        <v>8.9774510599627294E-2</v>
      </c>
      <c r="F2066" t="s">
        <v>659</v>
      </c>
      <c r="G2066">
        <v>-0.51067888744511603</v>
      </c>
      <c r="H2066" t="s">
        <v>16</v>
      </c>
      <c r="I2066">
        <v>0.74472188508475001</v>
      </c>
      <c r="L2066">
        <v>8.9774510599627294E-2</v>
      </c>
      <c r="M2066">
        <v>-0.51067888744511603</v>
      </c>
      <c r="N2066" t="s">
        <v>654</v>
      </c>
    </row>
    <row r="2067" spans="1:14" x14ac:dyDescent="0.2">
      <c r="A2067" t="s">
        <v>12</v>
      </c>
      <c r="B2067" t="s">
        <v>789</v>
      </c>
      <c r="C2067" t="s">
        <v>656</v>
      </c>
      <c r="D2067" t="s">
        <v>225</v>
      </c>
      <c r="E2067">
        <v>2.2008556958211099E-2</v>
      </c>
      <c r="F2067" t="s">
        <v>659</v>
      </c>
      <c r="G2067">
        <v>-0.65044363558799001</v>
      </c>
      <c r="H2067" t="s">
        <v>703</v>
      </c>
      <c r="I2067">
        <v>0.74472188508475001</v>
      </c>
      <c r="K2067">
        <v>2.2008556958211099E-2</v>
      </c>
      <c r="L2067">
        <v>2.2008556958211099E-2</v>
      </c>
      <c r="M2067">
        <v>-0.65044363558799001</v>
      </c>
      <c r="N2067" t="s">
        <v>654</v>
      </c>
    </row>
    <row r="2068" spans="1:14" x14ac:dyDescent="0.2">
      <c r="A2068" t="s">
        <v>12</v>
      </c>
      <c r="B2068" t="s">
        <v>789</v>
      </c>
      <c r="C2068" t="s">
        <v>656</v>
      </c>
      <c r="D2068" t="s">
        <v>93</v>
      </c>
      <c r="E2068">
        <v>2.2008556958211099E-2</v>
      </c>
      <c r="F2068" t="s">
        <v>659</v>
      </c>
      <c r="G2068">
        <v>-0.65044363558799001</v>
      </c>
      <c r="H2068" t="s">
        <v>703</v>
      </c>
      <c r="I2068">
        <v>0.74472188508475001</v>
      </c>
      <c r="K2068">
        <v>2.2008556958211099E-2</v>
      </c>
      <c r="L2068">
        <v>2.2008556958211099E-2</v>
      </c>
      <c r="M2068">
        <v>-0.65044363558799001</v>
      </c>
      <c r="N2068" t="s">
        <v>654</v>
      </c>
    </row>
    <row r="2069" spans="1:14" x14ac:dyDescent="0.2">
      <c r="A2069" t="s">
        <v>12</v>
      </c>
      <c r="B2069" t="s">
        <v>522</v>
      </c>
      <c r="C2069" t="s">
        <v>656</v>
      </c>
      <c r="D2069" t="s">
        <v>32</v>
      </c>
      <c r="E2069">
        <v>2.2008556958211099E-2</v>
      </c>
      <c r="F2069" t="s">
        <v>659</v>
      </c>
      <c r="G2069">
        <v>-0.65044363558799001</v>
      </c>
      <c r="H2069" t="s">
        <v>703</v>
      </c>
      <c r="I2069">
        <v>0.74472188508475001</v>
      </c>
      <c r="K2069">
        <v>2.2008556958211099E-2</v>
      </c>
      <c r="L2069">
        <v>2.2008556958211099E-2</v>
      </c>
      <c r="M2069">
        <v>-0.65044363558799001</v>
      </c>
      <c r="N2069" t="s">
        <v>654</v>
      </c>
    </row>
    <row r="2070" spans="1:14" x14ac:dyDescent="0.2">
      <c r="A2070" t="s">
        <v>12</v>
      </c>
      <c r="B2070" t="s">
        <v>522</v>
      </c>
      <c r="C2070" t="s">
        <v>656</v>
      </c>
      <c r="D2070" t="s">
        <v>69</v>
      </c>
      <c r="E2070">
        <v>4.2867980523987999E-2</v>
      </c>
      <c r="F2070" t="s">
        <v>659</v>
      </c>
      <c r="G2070">
        <v>-0.59131239598908203</v>
      </c>
      <c r="H2070" t="s">
        <v>428</v>
      </c>
      <c r="I2070">
        <v>0.74472188508475001</v>
      </c>
      <c r="L2070">
        <v>4.2867980523987999E-2</v>
      </c>
      <c r="M2070">
        <v>-0.59131239598908203</v>
      </c>
      <c r="N2070" t="s">
        <v>654</v>
      </c>
    </row>
    <row r="2071" spans="1:14" x14ac:dyDescent="0.2">
      <c r="A2071" t="s">
        <v>12</v>
      </c>
      <c r="B2071" t="s">
        <v>522</v>
      </c>
      <c r="C2071" t="s">
        <v>656</v>
      </c>
      <c r="D2071" t="s">
        <v>99</v>
      </c>
      <c r="E2071">
        <v>4.2867980523987999E-2</v>
      </c>
      <c r="F2071" t="s">
        <v>659</v>
      </c>
      <c r="G2071">
        <v>-0.59131239598908203</v>
      </c>
      <c r="H2071" t="s">
        <v>428</v>
      </c>
      <c r="I2071">
        <v>0.74472188508475001</v>
      </c>
      <c r="L2071">
        <v>4.2867980523987999E-2</v>
      </c>
      <c r="M2071">
        <v>-0.59131239598908203</v>
      </c>
      <c r="N2071" t="s">
        <v>654</v>
      </c>
    </row>
    <row r="2072" spans="1:14" x14ac:dyDescent="0.2">
      <c r="A2072" t="s">
        <v>12</v>
      </c>
      <c r="B2072" t="s">
        <v>522</v>
      </c>
      <c r="C2072" t="s">
        <v>656</v>
      </c>
      <c r="D2072" t="s">
        <v>75</v>
      </c>
      <c r="E2072">
        <v>5.3094110109769999E-2</v>
      </c>
      <c r="F2072" t="s">
        <v>659</v>
      </c>
      <c r="G2072">
        <v>0.56981012704402501</v>
      </c>
      <c r="H2072" t="s">
        <v>428</v>
      </c>
      <c r="I2072">
        <v>0.74472188508475001</v>
      </c>
      <c r="L2072">
        <v>5.3094110109769999E-2</v>
      </c>
      <c r="M2072">
        <v>0.56981012704402501</v>
      </c>
      <c r="N2072" t="s">
        <v>654</v>
      </c>
    </row>
    <row r="2073" spans="1:14" x14ac:dyDescent="0.2">
      <c r="A2073" t="s">
        <v>12</v>
      </c>
      <c r="B2073" t="s">
        <v>522</v>
      </c>
      <c r="C2073" t="s">
        <v>656</v>
      </c>
      <c r="D2073" t="s">
        <v>23</v>
      </c>
      <c r="E2073">
        <v>7.4898427310132604E-2</v>
      </c>
      <c r="F2073" t="s">
        <v>659</v>
      </c>
      <c r="G2073">
        <v>-0.53218115639017405</v>
      </c>
      <c r="H2073" t="s">
        <v>123</v>
      </c>
      <c r="I2073">
        <v>0.74472188508475001</v>
      </c>
      <c r="L2073">
        <v>7.4898427310132604E-2</v>
      </c>
      <c r="M2073">
        <v>-0.53218115639017405</v>
      </c>
      <c r="N2073" t="s">
        <v>654</v>
      </c>
    </row>
    <row r="2074" spans="1:14" x14ac:dyDescent="0.2">
      <c r="A2074" t="s">
        <v>12</v>
      </c>
      <c r="B2074" t="s">
        <v>1081</v>
      </c>
      <c r="C2074" t="s">
        <v>656</v>
      </c>
      <c r="D2074" t="s">
        <v>159</v>
      </c>
      <c r="E2074">
        <v>8.9774510599627294E-2</v>
      </c>
      <c r="F2074" t="s">
        <v>659</v>
      </c>
      <c r="G2074">
        <v>-0.51067888744511603</v>
      </c>
      <c r="H2074" t="s">
        <v>16</v>
      </c>
      <c r="I2074">
        <v>0.74472188508475001</v>
      </c>
      <c r="L2074">
        <v>8.9774510599627294E-2</v>
      </c>
      <c r="M2074">
        <v>-0.51067888744511603</v>
      </c>
      <c r="N2074" t="s">
        <v>654</v>
      </c>
    </row>
    <row r="2075" spans="1:14" x14ac:dyDescent="0.2">
      <c r="A2075" t="s">
        <v>12</v>
      </c>
      <c r="B2075" t="s">
        <v>1081</v>
      </c>
      <c r="C2075" t="s">
        <v>656</v>
      </c>
      <c r="D2075" t="s">
        <v>29</v>
      </c>
      <c r="E2075">
        <v>2.5084402523211799E-2</v>
      </c>
      <c r="F2075" t="s">
        <v>659</v>
      </c>
      <c r="G2075">
        <v>-0.63969250111546205</v>
      </c>
      <c r="H2075" t="s">
        <v>428</v>
      </c>
      <c r="I2075">
        <v>0.74472188508475001</v>
      </c>
      <c r="L2075">
        <v>2.5084402523211799E-2</v>
      </c>
      <c r="M2075">
        <v>-0.63969250111546205</v>
      </c>
      <c r="N2075" t="s">
        <v>654</v>
      </c>
    </row>
    <row r="2076" spans="1:14" x14ac:dyDescent="0.2">
      <c r="A2076" t="s">
        <v>12</v>
      </c>
      <c r="B2076" t="s">
        <v>1081</v>
      </c>
      <c r="C2076" t="s">
        <v>656</v>
      </c>
      <c r="D2076" t="s">
        <v>15</v>
      </c>
      <c r="E2076">
        <v>8.2107484726980096E-2</v>
      </c>
      <c r="F2076" t="s">
        <v>659</v>
      </c>
      <c r="G2076">
        <v>-0.52143002191764498</v>
      </c>
      <c r="H2076" t="s">
        <v>123</v>
      </c>
      <c r="I2076">
        <v>0.74472188508475001</v>
      </c>
      <c r="L2076">
        <v>8.2107484726980096E-2</v>
      </c>
      <c r="M2076">
        <v>-0.52143002191764498</v>
      </c>
      <c r="N2076" t="s">
        <v>654</v>
      </c>
    </row>
    <row r="2077" spans="1:14" x14ac:dyDescent="0.2">
      <c r="A2077" t="s">
        <v>12</v>
      </c>
      <c r="B2077" t="s">
        <v>1081</v>
      </c>
      <c r="C2077" t="s">
        <v>656</v>
      </c>
      <c r="D2077" t="s">
        <v>92</v>
      </c>
      <c r="E2077">
        <v>8.9774510599627294E-2</v>
      </c>
      <c r="F2077" t="s">
        <v>659</v>
      </c>
      <c r="G2077">
        <v>-0.51067888744511603</v>
      </c>
      <c r="H2077" t="s">
        <v>16</v>
      </c>
      <c r="I2077">
        <v>0.74472188508475001</v>
      </c>
      <c r="L2077">
        <v>8.9774510599627294E-2</v>
      </c>
      <c r="M2077">
        <v>-0.51067888744511603</v>
      </c>
      <c r="N2077" t="s">
        <v>654</v>
      </c>
    </row>
    <row r="2078" spans="1:14" x14ac:dyDescent="0.2">
      <c r="A2078" t="s">
        <v>12</v>
      </c>
      <c r="B2078" t="s">
        <v>1081</v>
      </c>
      <c r="C2078" t="s">
        <v>656</v>
      </c>
      <c r="D2078" t="s">
        <v>45</v>
      </c>
      <c r="E2078">
        <v>8.2107484726980096E-2</v>
      </c>
      <c r="F2078" t="s">
        <v>659</v>
      </c>
      <c r="G2078">
        <v>-0.52143002191764498</v>
      </c>
      <c r="H2078" t="s">
        <v>123</v>
      </c>
      <c r="I2078">
        <v>0.74472188508475001</v>
      </c>
      <c r="L2078">
        <v>8.2107484726980096E-2</v>
      </c>
      <c r="M2078">
        <v>-0.52143002191764498</v>
      </c>
      <c r="N2078" t="s">
        <v>654</v>
      </c>
    </row>
    <row r="2079" spans="1:14" x14ac:dyDescent="0.2">
      <c r="A2079" t="s">
        <v>12</v>
      </c>
      <c r="B2079" t="s">
        <v>1081</v>
      </c>
      <c r="C2079" t="s">
        <v>656</v>
      </c>
      <c r="D2079" t="s">
        <v>97</v>
      </c>
      <c r="E2079">
        <v>8.2107484726980096E-2</v>
      </c>
      <c r="F2079" t="s">
        <v>659</v>
      </c>
      <c r="G2079">
        <v>-0.52143002191764498</v>
      </c>
      <c r="H2079" t="s">
        <v>123</v>
      </c>
      <c r="I2079">
        <v>0.74472188508475001</v>
      </c>
      <c r="L2079">
        <v>8.2107484726980096E-2</v>
      </c>
      <c r="M2079">
        <v>-0.52143002191764498</v>
      </c>
      <c r="N2079" t="s">
        <v>654</v>
      </c>
    </row>
    <row r="2080" spans="1:14" x14ac:dyDescent="0.2">
      <c r="A2080" t="s">
        <v>12</v>
      </c>
      <c r="B2080" t="s">
        <v>1081</v>
      </c>
      <c r="C2080" t="s">
        <v>656</v>
      </c>
      <c r="D2080" t="s">
        <v>64</v>
      </c>
      <c r="E2080">
        <v>8.2107484726980096E-2</v>
      </c>
      <c r="F2080" t="s">
        <v>659</v>
      </c>
      <c r="G2080">
        <v>-0.52143002191764498</v>
      </c>
      <c r="H2080" t="s">
        <v>123</v>
      </c>
      <c r="I2080">
        <v>0.74472188508475001</v>
      </c>
      <c r="L2080">
        <v>8.2107484726980096E-2</v>
      </c>
      <c r="M2080">
        <v>-0.52143002191764498</v>
      </c>
      <c r="N2080" t="s">
        <v>654</v>
      </c>
    </row>
    <row r="2081" spans="1:14" x14ac:dyDescent="0.2">
      <c r="A2081" t="s">
        <v>12</v>
      </c>
      <c r="B2081" t="s">
        <v>1081</v>
      </c>
      <c r="C2081" t="s">
        <v>656</v>
      </c>
      <c r="D2081" t="s">
        <v>72</v>
      </c>
      <c r="E2081">
        <v>8.2107484726980096E-2</v>
      </c>
      <c r="F2081" t="s">
        <v>659</v>
      </c>
      <c r="G2081">
        <v>-0.52143002191764498</v>
      </c>
      <c r="H2081" t="s">
        <v>123</v>
      </c>
      <c r="I2081">
        <v>0.74472188508475001</v>
      </c>
      <c r="L2081">
        <v>8.2107484726980096E-2</v>
      </c>
      <c r="M2081">
        <v>-0.52143002191764498</v>
      </c>
      <c r="N2081" t="s">
        <v>654</v>
      </c>
    </row>
    <row r="2082" spans="1:14" x14ac:dyDescent="0.2">
      <c r="A2082" t="s">
        <v>12</v>
      </c>
      <c r="B2082" t="s">
        <v>1081</v>
      </c>
      <c r="C2082" t="s">
        <v>656</v>
      </c>
      <c r="D2082" t="s">
        <v>225</v>
      </c>
      <c r="E2082">
        <v>5.3094110109769901E-2</v>
      </c>
      <c r="F2082" t="s">
        <v>659</v>
      </c>
      <c r="G2082">
        <v>-0.56981012704402501</v>
      </c>
      <c r="H2082" t="s">
        <v>428</v>
      </c>
      <c r="I2082">
        <v>0.74472188508475001</v>
      </c>
      <c r="L2082">
        <v>5.3094110109769901E-2</v>
      </c>
      <c r="M2082">
        <v>-0.56981012704402501</v>
      </c>
      <c r="N2082" t="s">
        <v>654</v>
      </c>
    </row>
    <row r="2083" spans="1:14" x14ac:dyDescent="0.2">
      <c r="A2083" t="s">
        <v>12</v>
      </c>
      <c r="B2083" t="s">
        <v>1081</v>
      </c>
      <c r="C2083" t="s">
        <v>656</v>
      </c>
      <c r="D2083" t="s">
        <v>255</v>
      </c>
      <c r="E2083">
        <v>6.1526323262515503E-2</v>
      </c>
      <c r="F2083" t="s">
        <v>659</v>
      </c>
      <c r="G2083">
        <v>-0.57981188171838804</v>
      </c>
      <c r="H2083" t="s">
        <v>123</v>
      </c>
      <c r="I2083">
        <v>0.74472188508475001</v>
      </c>
      <c r="L2083">
        <v>6.1526323262515503E-2</v>
      </c>
      <c r="M2083">
        <v>-0.57981188171838804</v>
      </c>
      <c r="N2083" t="s">
        <v>654</v>
      </c>
    </row>
    <row r="2084" spans="1:14" x14ac:dyDescent="0.2">
      <c r="A2084" t="s">
        <v>12</v>
      </c>
      <c r="B2084" t="s">
        <v>1081</v>
      </c>
      <c r="C2084" t="s">
        <v>656</v>
      </c>
      <c r="D2084" t="s">
        <v>93</v>
      </c>
      <c r="E2084">
        <v>5.3094110109769901E-2</v>
      </c>
      <c r="F2084" t="s">
        <v>659</v>
      </c>
      <c r="G2084">
        <v>-0.56981012704402501</v>
      </c>
      <c r="H2084" t="s">
        <v>428</v>
      </c>
      <c r="I2084">
        <v>0.74472188508475001</v>
      </c>
      <c r="L2084">
        <v>5.3094110109769901E-2</v>
      </c>
      <c r="M2084">
        <v>-0.56981012704402501</v>
      </c>
      <c r="N2084" t="s">
        <v>654</v>
      </c>
    </row>
    <row r="2085" spans="1:14" x14ac:dyDescent="0.2">
      <c r="A2085" t="s">
        <v>12</v>
      </c>
      <c r="B2085" t="s">
        <v>1081</v>
      </c>
      <c r="C2085" t="s">
        <v>656</v>
      </c>
      <c r="D2085" t="s">
        <v>75</v>
      </c>
      <c r="E2085">
        <v>2.2008556958210999E-2</v>
      </c>
      <c r="F2085" t="s">
        <v>659</v>
      </c>
      <c r="G2085">
        <v>0.65044363558799001</v>
      </c>
      <c r="H2085" t="s">
        <v>703</v>
      </c>
      <c r="I2085">
        <v>0.74472188508475001</v>
      </c>
      <c r="K2085">
        <v>2.2008556958210999E-2</v>
      </c>
      <c r="L2085">
        <v>2.2008556958210999E-2</v>
      </c>
      <c r="M2085">
        <v>0.65044363558799001</v>
      </c>
      <c r="N2085" t="s">
        <v>654</v>
      </c>
    </row>
    <row r="2086" spans="1:14" x14ac:dyDescent="0.2">
      <c r="A2086" t="s">
        <v>12</v>
      </c>
      <c r="B2086" t="s">
        <v>1081</v>
      </c>
      <c r="C2086" t="s">
        <v>656</v>
      </c>
      <c r="D2086" t="s">
        <v>187</v>
      </c>
      <c r="E2086">
        <v>7.4898427310132604E-2</v>
      </c>
      <c r="F2086" t="s">
        <v>659</v>
      </c>
      <c r="G2086">
        <v>-0.53218115639017405</v>
      </c>
      <c r="H2086" t="s">
        <v>123</v>
      </c>
      <c r="I2086">
        <v>0.74472188508475001</v>
      </c>
      <c r="L2086">
        <v>7.4898427310132604E-2</v>
      </c>
      <c r="M2086">
        <v>-0.53218115639017405</v>
      </c>
      <c r="N2086" t="s">
        <v>654</v>
      </c>
    </row>
    <row r="2087" spans="1:14" x14ac:dyDescent="0.2">
      <c r="A2087" t="s">
        <v>12</v>
      </c>
      <c r="B2087" t="s">
        <v>373</v>
      </c>
      <c r="C2087" t="s">
        <v>656</v>
      </c>
      <c r="D2087" t="s">
        <v>32</v>
      </c>
      <c r="E2087">
        <v>8.9774510599627294E-2</v>
      </c>
      <c r="F2087" t="s">
        <v>659</v>
      </c>
      <c r="G2087">
        <v>-0.51067888744511603</v>
      </c>
      <c r="H2087" t="s">
        <v>16</v>
      </c>
      <c r="I2087">
        <v>0.74472188508475001</v>
      </c>
      <c r="L2087">
        <v>8.9774510599627294E-2</v>
      </c>
      <c r="M2087">
        <v>-0.51067888744511603</v>
      </c>
      <c r="N2087" t="s">
        <v>654</v>
      </c>
    </row>
    <row r="2088" spans="1:14" x14ac:dyDescent="0.2">
      <c r="A2088" t="s">
        <v>12</v>
      </c>
      <c r="B2088" t="s">
        <v>976</v>
      </c>
      <c r="C2088" t="s">
        <v>656</v>
      </c>
      <c r="D2088" t="s">
        <v>49</v>
      </c>
      <c r="E2088">
        <v>5.8329285398502198E-2</v>
      </c>
      <c r="F2088" t="s">
        <v>659</v>
      </c>
      <c r="G2088">
        <v>-0.55991586094438905</v>
      </c>
      <c r="H2088" t="s">
        <v>123</v>
      </c>
      <c r="I2088">
        <v>0.74472188508475001</v>
      </c>
      <c r="L2088">
        <v>5.8329285398502198E-2</v>
      </c>
      <c r="M2088">
        <v>-0.55991586094438905</v>
      </c>
      <c r="N2088" t="s">
        <v>654</v>
      </c>
    </row>
    <row r="2089" spans="1:14" x14ac:dyDescent="0.2">
      <c r="A2089" t="s">
        <v>12</v>
      </c>
      <c r="B2089" t="s">
        <v>976</v>
      </c>
      <c r="C2089" t="s">
        <v>656</v>
      </c>
      <c r="D2089" t="s">
        <v>51</v>
      </c>
      <c r="E2089">
        <v>8.0889420885144905E-2</v>
      </c>
      <c r="F2089" t="s">
        <v>659</v>
      </c>
      <c r="G2089">
        <v>-0.52320006678410103</v>
      </c>
      <c r="H2089" t="s">
        <v>123</v>
      </c>
      <c r="I2089">
        <v>0.74472188508475001</v>
      </c>
      <c r="L2089">
        <v>8.0889420885144905E-2</v>
      </c>
      <c r="M2089">
        <v>-0.52320006678410103</v>
      </c>
      <c r="N2089" t="s">
        <v>654</v>
      </c>
    </row>
    <row r="2090" spans="1:14" x14ac:dyDescent="0.2">
      <c r="A2090" t="s">
        <v>12</v>
      </c>
      <c r="B2090" t="s">
        <v>976</v>
      </c>
      <c r="C2090" t="s">
        <v>656</v>
      </c>
      <c r="D2090" t="s">
        <v>118</v>
      </c>
      <c r="E2090">
        <v>6.5379250036000699E-3</v>
      </c>
      <c r="F2090" t="s">
        <v>659</v>
      </c>
      <c r="G2090">
        <v>0.73431588320575603</v>
      </c>
      <c r="H2090" t="s">
        <v>703</v>
      </c>
      <c r="I2090">
        <v>0.74472188508475001</v>
      </c>
      <c r="K2090">
        <v>6.5379250036000699E-3</v>
      </c>
      <c r="L2090">
        <v>6.5379250036000699E-3</v>
      </c>
      <c r="M2090">
        <v>0.73431588320575603</v>
      </c>
      <c r="N2090" t="s">
        <v>654</v>
      </c>
    </row>
    <row r="2091" spans="1:14" x14ac:dyDescent="0.2">
      <c r="A2091" t="s">
        <v>12</v>
      </c>
      <c r="B2091" t="s">
        <v>976</v>
      </c>
      <c r="C2091" t="s">
        <v>656</v>
      </c>
      <c r="D2091" t="s">
        <v>75</v>
      </c>
      <c r="E2091">
        <v>1.01700630496473E-2</v>
      </c>
      <c r="F2091" t="s">
        <v>659</v>
      </c>
      <c r="G2091">
        <v>-0.70677903758553995</v>
      </c>
      <c r="H2091" t="s">
        <v>703</v>
      </c>
      <c r="I2091">
        <v>0.74472188508475001</v>
      </c>
      <c r="K2091">
        <v>1.01700630496473E-2</v>
      </c>
      <c r="L2091">
        <v>1.01700630496473E-2</v>
      </c>
      <c r="M2091">
        <v>-0.70677903758553995</v>
      </c>
      <c r="N2091" t="s">
        <v>654</v>
      </c>
    </row>
    <row r="2092" spans="1:14" x14ac:dyDescent="0.2">
      <c r="A2092" t="s">
        <v>12</v>
      </c>
      <c r="B2092" t="s">
        <v>792</v>
      </c>
      <c r="C2092" t="s">
        <v>656</v>
      </c>
      <c r="D2092" t="s">
        <v>53</v>
      </c>
      <c r="E2092">
        <v>2.2008556958210999E-2</v>
      </c>
      <c r="F2092" t="s">
        <v>659</v>
      </c>
      <c r="G2092">
        <v>0.65044363558799001</v>
      </c>
      <c r="H2092" t="s">
        <v>703</v>
      </c>
      <c r="I2092">
        <v>0.74472188508475001</v>
      </c>
      <c r="K2092">
        <v>2.2008556958210999E-2</v>
      </c>
      <c r="L2092">
        <v>2.2008556958210999E-2</v>
      </c>
      <c r="M2092">
        <v>0.65044363558799001</v>
      </c>
      <c r="N2092" t="s">
        <v>654</v>
      </c>
    </row>
    <row r="2093" spans="1:14" x14ac:dyDescent="0.2">
      <c r="A2093" t="s">
        <v>12</v>
      </c>
      <c r="B2093" t="s">
        <v>792</v>
      </c>
      <c r="C2093" t="s">
        <v>656</v>
      </c>
      <c r="D2093" t="s">
        <v>255</v>
      </c>
      <c r="E2093">
        <v>4.77660501103035E-2</v>
      </c>
      <c r="F2093" t="s">
        <v>659</v>
      </c>
      <c r="G2093">
        <v>0.60677987621691698</v>
      </c>
      <c r="H2093" t="s">
        <v>428</v>
      </c>
      <c r="I2093">
        <v>0.74472188508475001</v>
      </c>
      <c r="L2093">
        <v>4.77660501103035E-2</v>
      </c>
      <c r="M2093">
        <v>0.60677987621691698</v>
      </c>
      <c r="N2093" t="s">
        <v>654</v>
      </c>
    </row>
    <row r="2094" spans="1:14" x14ac:dyDescent="0.2">
      <c r="A2094" t="s">
        <v>12</v>
      </c>
      <c r="B2094" t="s">
        <v>1148</v>
      </c>
      <c r="C2094" t="s">
        <v>656</v>
      </c>
      <c r="D2094" t="s">
        <v>38</v>
      </c>
      <c r="E2094">
        <v>4.2867980523987999E-2</v>
      </c>
      <c r="F2094" t="s">
        <v>659</v>
      </c>
      <c r="G2094">
        <v>0.59131239598908203</v>
      </c>
      <c r="H2094" t="s">
        <v>428</v>
      </c>
      <c r="I2094">
        <v>0.74472188508475001</v>
      </c>
      <c r="L2094">
        <v>4.2867980523987999E-2</v>
      </c>
      <c r="M2094">
        <v>0.59131239598908203</v>
      </c>
      <c r="N2094" t="s">
        <v>654</v>
      </c>
    </row>
    <row r="2095" spans="1:14" x14ac:dyDescent="0.2">
      <c r="A2095" t="s">
        <v>12</v>
      </c>
      <c r="B2095" t="s">
        <v>1095</v>
      </c>
      <c r="C2095" t="s">
        <v>656</v>
      </c>
      <c r="D2095" t="s">
        <v>18</v>
      </c>
      <c r="E2095">
        <v>7.4898427310132604E-2</v>
      </c>
      <c r="F2095" t="s">
        <v>659</v>
      </c>
      <c r="G2095">
        <v>-0.53218115639017405</v>
      </c>
      <c r="H2095" t="s">
        <v>123</v>
      </c>
      <c r="I2095">
        <v>0.74472188508475001</v>
      </c>
      <c r="L2095">
        <v>7.4898427310132604E-2</v>
      </c>
      <c r="M2095">
        <v>-0.53218115639017405</v>
      </c>
      <c r="N2095" t="s">
        <v>654</v>
      </c>
    </row>
    <row r="2096" spans="1:14" x14ac:dyDescent="0.2">
      <c r="A2096" t="s">
        <v>12</v>
      </c>
      <c r="B2096" t="s">
        <v>1095</v>
      </c>
      <c r="C2096" t="s">
        <v>656</v>
      </c>
      <c r="D2096" t="s">
        <v>40</v>
      </c>
      <c r="E2096">
        <v>8.2107484726980096E-2</v>
      </c>
      <c r="F2096" t="s">
        <v>659</v>
      </c>
      <c r="G2096">
        <v>-0.52143002191764498</v>
      </c>
      <c r="H2096" t="s">
        <v>123</v>
      </c>
      <c r="I2096">
        <v>0.74472188508475001</v>
      </c>
      <c r="L2096">
        <v>8.2107484726980096E-2</v>
      </c>
      <c r="M2096">
        <v>-0.52143002191764498</v>
      </c>
      <c r="N2096" t="s">
        <v>654</v>
      </c>
    </row>
    <row r="2097" spans="1:14" x14ac:dyDescent="0.2">
      <c r="A2097" t="s">
        <v>12</v>
      </c>
      <c r="B2097" t="s">
        <v>375</v>
      </c>
      <c r="C2097" t="s">
        <v>656</v>
      </c>
      <c r="D2097" t="s">
        <v>18</v>
      </c>
      <c r="E2097">
        <v>4.7278775058209096E-3</v>
      </c>
      <c r="F2097" t="s">
        <v>659</v>
      </c>
      <c r="G2097">
        <v>0.75267378028590004</v>
      </c>
      <c r="H2097" t="s">
        <v>703</v>
      </c>
      <c r="I2097">
        <v>0.74472188508475001</v>
      </c>
      <c r="K2097">
        <v>4.7278775058209096E-3</v>
      </c>
      <c r="L2097">
        <v>4.7278775058209096E-3</v>
      </c>
      <c r="M2097">
        <v>0.75267378028590004</v>
      </c>
      <c r="N2097" t="s">
        <v>654</v>
      </c>
    </row>
    <row r="2098" spans="1:14" x14ac:dyDescent="0.2">
      <c r="A2098" t="s">
        <v>12</v>
      </c>
      <c r="B2098" t="s">
        <v>375</v>
      </c>
      <c r="C2098" t="s">
        <v>656</v>
      </c>
      <c r="D2098" t="s">
        <v>159</v>
      </c>
      <c r="E2098">
        <v>5.34611191493468E-2</v>
      </c>
      <c r="F2098" t="s">
        <v>659</v>
      </c>
      <c r="G2098">
        <v>0.56909480948446101</v>
      </c>
      <c r="H2098" t="s">
        <v>428</v>
      </c>
      <c r="I2098">
        <v>0.74472188508475001</v>
      </c>
      <c r="L2098">
        <v>5.34611191493468E-2</v>
      </c>
      <c r="M2098">
        <v>0.56909480948446101</v>
      </c>
      <c r="N2098" t="s">
        <v>654</v>
      </c>
    </row>
    <row r="2099" spans="1:14" x14ac:dyDescent="0.2">
      <c r="A2099" t="s">
        <v>12</v>
      </c>
      <c r="B2099" t="s">
        <v>375</v>
      </c>
      <c r="C2099" t="s">
        <v>656</v>
      </c>
      <c r="D2099" t="s">
        <v>161</v>
      </c>
      <c r="E2099">
        <v>6.5379250036000699E-3</v>
      </c>
      <c r="F2099" t="s">
        <v>659</v>
      </c>
      <c r="G2099">
        <v>-0.73431588320575603</v>
      </c>
      <c r="H2099" t="s">
        <v>703</v>
      </c>
      <c r="I2099">
        <v>0.74472188508475001</v>
      </c>
      <c r="K2099">
        <v>6.5379250036000699E-3</v>
      </c>
      <c r="L2099">
        <v>6.5379250036000699E-3</v>
      </c>
      <c r="M2099">
        <v>-0.73431588320575603</v>
      </c>
      <c r="N2099" t="s">
        <v>654</v>
      </c>
    </row>
    <row r="2100" spans="1:14" x14ac:dyDescent="0.2">
      <c r="A2100" t="s">
        <v>12</v>
      </c>
      <c r="B2100" t="s">
        <v>375</v>
      </c>
      <c r="C2100" t="s">
        <v>656</v>
      </c>
      <c r="D2100" t="s">
        <v>67</v>
      </c>
      <c r="E2100">
        <v>1.01700630496473E-2</v>
      </c>
      <c r="F2100" t="s">
        <v>659</v>
      </c>
      <c r="G2100">
        <v>0.70677903758553995</v>
      </c>
      <c r="H2100" t="s">
        <v>703</v>
      </c>
      <c r="I2100">
        <v>0.74472188508475001</v>
      </c>
      <c r="K2100">
        <v>1.01700630496473E-2</v>
      </c>
      <c r="L2100">
        <v>1.01700630496473E-2</v>
      </c>
      <c r="M2100">
        <v>0.70677903758553995</v>
      </c>
      <c r="N2100" t="s">
        <v>654</v>
      </c>
    </row>
    <row r="2101" spans="1:14" x14ac:dyDescent="0.2">
      <c r="A2101" t="s">
        <v>12</v>
      </c>
      <c r="B2101" t="s">
        <v>978</v>
      </c>
      <c r="C2101" t="s">
        <v>656</v>
      </c>
      <c r="D2101" t="s">
        <v>29</v>
      </c>
      <c r="E2101">
        <v>1.1662174288655401E-2</v>
      </c>
      <c r="F2101" t="s">
        <v>659</v>
      </c>
      <c r="G2101">
        <v>0.697600089045468</v>
      </c>
      <c r="H2101" t="s">
        <v>703</v>
      </c>
      <c r="I2101">
        <v>0.74472188508475001</v>
      </c>
      <c r="K2101">
        <v>1.1662174288655401E-2</v>
      </c>
      <c r="L2101">
        <v>1.1662174288655401E-2</v>
      </c>
      <c r="M2101">
        <v>0.697600089045468</v>
      </c>
      <c r="N2101" t="s">
        <v>654</v>
      </c>
    </row>
    <row r="2102" spans="1:14" x14ac:dyDescent="0.2">
      <c r="A2102" t="s">
        <v>12</v>
      </c>
      <c r="B2102" t="s">
        <v>978</v>
      </c>
      <c r="C2102" t="s">
        <v>656</v>
      </c>
      <c r="D2102" t="s">
        <v>32</v>
      </c>
      <c r="E2102">
        <v>1.9293713890779999E-2</v>
      </c>
      <c r="F2102" t="s">
        <v>659</v>
      </c>
      <c r="G2102">
        <v>0.66088429488517997</v>
      </c>
      <c r="H2102" t="s">
        <v>703</v>
      </c>
      <c r="I2102">
        <v>0.74472188508475001</v>
      </c>
      <c r="K2102">
        <v>1.9293713890779999E-2</v>
      </c>
      <c r="L2102">
        <v>1.9293713890779999E-2</v>
      </c>
      <c r="M2102">
        <v>0.66088429488517997</v>
      </c>
      <c r="N2102" t="s">
        <v>654</v>
      </c>
    </row>
    <row r="2103" spans="1:14" x14ac:dyDescent="0.2">
      <c r="A2103" t="s">
        <v>12</v>
      </c>
      <c r="B2103" t="s">
        <v>978</v>
      </c>
      <c r="C2103" t="s">
        <v>656</v>
      </c>
      <c r="D2103" t="s">
        <v>59</v>
      </c>
      <c r="E2103">
        <v>1.1662174288655401E-2</v>
      </c>
      <c r="F2103" t="s">
        <v>659</v>
      </c>
      <c r="G2103">
        <v>0.697600089045468</v>
      </c>
      <c r="H2103" t="s">
        <v>703</v>
      </c>
      <c r="I2103">
        <v>0.74472188508475001</v>
      </c>
      <c r="K2103">
        <v>1.1662174288655401E-2</v>
      </c>
      <c r="L2103">
        <v>1.1662174288655401E-2</v>
      </c>
      <c r="M2103">
        <v>0.697600089045468</v>
      </c>
      <c r="N2103" t="s">
        <v>654</v>
      </c>
    </row>
    <row r="2104" spans="1:14" x14ac:dyDescent="0.2">
      <c r="A2104" t="s">
        <v>12</v>
      </c>
      <c r="B2104" t="s">
        <v>978</v>
      </c>
      <c r="C2104" t="s">
        <v>656</v>
      </c>
      <c r="D2104" t="s">
        <v>35</v>
      </c>
      <c r="E2104">
        <v>2.42451567389644E-2</v>
      </c>
      <c r="F2104" t="s">
        <v>659</v>
      </c>
      <c r="G2104">
        <v>0.64252639780503595</v>
      </c>
      <c r="H2104" t="s">
        <v>428</v>
      </c>
      <c r="I2104">
        <v>0.74472188508475001</v>
      </c>
      <c r="L2104">
        <v>2.42451567389644E-2</v>
      </c>
      <c r="M2104">
        <v>0.64252639780503595</v>
      </c>
      <c r="N2104" t="s">
        <v>654</v>
      </c>
    </row>
    <row r="2105" spans="1:14" x14ac:dyDescent="0.2">
      <c r="A2105" t="s">
        <v>12</v>
      </c>
      <c r="B2105" t="s">
        <v>978</v>
      </c>
      <c r="C2105" t="s">
        <v>656</v>
      </c>
      <c r="D2105" t="s">
        <v>92</v>
      </c>
      <c r="E2105">
        <v>4.7278775058209096E-3</v>
      </c>
      <c r="F2105" t="s">
        <v>659</v>
      </c>
      <c r="G2105">
        <v>0.75267378028590004</v>
      </c>
      <c r="H2105" t="s">
        <v>703</v>
      </c>
      <c r="I2105">
        <v>0.74472188508475001</v>
      </c>
      <c r="K2105">
        <v>4.7278775058209096E-3</v>
      </c>
      <c r="L2105">
        <v>4.7278775058209096E-3</v>
      </c>
      <c r="M2105">
        <v>0.75267378028590004</v>
      </c>
      <c r="N2105" t="s">
        <v>654</v>
      </c>
    </row>
    <row r="2106" spans="1:14" x14ac:dyDescent="0.2">
      <c r="A2106" t="s">
        <v>12</v>
      </c>
      <c r="B2106" t="s">
        <v>978</v>
      </c>
      <c r="C2106" t="s">
        <v>656</v>
      </c>
      <c r="D2106" t="s">
        <v>47</v>
      </c>
      <c r="E2106">
        <v>4.0571235899452301E-2</v>
      </c>
      <c r="F2106" t="s">
        <v>659</v>
      </c>
      <c r="G2106">
        <v>0.59663165510467697</v>
      </c>
      <c r="H2106" t="s">
        <v>428</v>
      </c>
      <c r="I2106">
        <v>0.74472188508475001</v>
      </c>
      <c r="L2106">
        <v>4.0571235899452301E-2</v>
      </c>
      <c r="M2106">
        <v>0.59663165510467697</v>
      </c>
      <c r="N2106" t="s">
        <v>654</v>
      </c>
    </row>
    <row r="2107" spans="1:14" x14ac:dyDescent="0.2">
      <c r="A2107" t="s">
        <v>12</v>
      </c>
      <c r="B2107" t="s">
        <v>978</v>
      </c>
      <c r="C2107" t="s">
        <v>656</v>
      </c>
      <c r="D2107" t="s">
        <v>102</v>
      </c>
      <c r="E2107">
        <v>3.9797339670206598E-3</v>
      </c>
      <c r="F2107" t="s">
        <v>659</v>
      </c>
      <c r="G2107">
        <v>0.76185272882597199</v>
      </c>
      <c r="H2107" t="s">
        <v>703</v>
      </c>
      <c r="I2107">
        <v>0.74472188508475001</v>
      </c>
      <c r="K2107">
        <v>3.9797339670206598E-3</v>
      </c>
      <c r="L2107">
        <v>3.9797339670206598E-3</v>
      </c>
      <c r="M2107">
        <v>0.76185272882597199</v>
      </c>
      <c r="N2107" t="s">
        <v>654</v>
      </c>
    </row>
    <row r="2108" spans="1:14" x14ac:dyDescent="0.2">
      <c r="A2108" t="s">
        <v>12</v>
      </c>
      <c r="B2108" t="s">
        <v>978</v>
      </c>
      <c r="C2108" t="s">
        <v>656</v>
      </c>
      <c r="D2108" t="s">
        <v>24</v>
      </c>
      <c r="E2108">
        <v>5.3854217727542099E-2</v>
      </c>
      <c r="F2108" t="s">
        <v>659</v>
      </c>
      <c r="G2108">
        <v>0.87208159927238105</v>
      </c>
      <c r="H2108" t="s">
        <v>428</v>
      </c>
      <c r="I2108">
        <v>0.74472188508475001</v>
      </c>
      <c r="L2108">
        <v>5.3854217727542099E-2</v>
      </c>
      <c r="M2108">
        <v>0.87208159927238105</v>
      </c>
      <c r="N2108" t="s">
        <v>654</v>
      </c>
    </row>
    <row r="2109" spans="1:14" x14ac:dyDescent="0.2">
      <c r="A2109" t="s">
        <v>12</v>
      </c>
      <c r="B2109" t="s">
        <v>978</v>
      </c>
      <c r="C2109" t="s">
        <v>656</v>
      </c>
      <c r="D2109" t="s">
        <v>116</v>
      </c>
      <c r="E2109">
        <v>5.9284650952036499E-2</v>
      </c>
      <c r="F2109" t="s">
        <v>659</v>
      </c>
      <c r="G2109">
        <v>0.58390282870438603</v>
      </c>
      <c r="H2109" t="s">
        <v>123</v>
      </c>
      <c r="I2109">
        <v>0.74472188508475001</v>
      </c>
      <c r="L2109">
        <v>5.9284650952036499E-2</v>
      </c>
      <c r="M2109">
        <v>0.58390282870438603</v>
      </c>
      <c r="N2109" t="s">
        <v>654</v>
      </c>
    </row>
    <row r="2110" spans="1:14" x14ac:dyDescent="0.2">
      <c r="A2110" t="s">
        <v>12</v>
      </c>
      <c r="B2110" t="s">
        <v>978</v>
      </c>
      <c r="C2110" t="s">
        <v>656</v>
      </c>
      <c r="D2110" t="s">
        <v>97</v>
      </c>
      <c r="E2110">
        <v>4.4591132400528401E-2</v>
      </c>
      <c r="F2110" t="s">
        <v>659</v>
      </c>
      <c r="G2110">
        <v>0.58745270656460502</v>
      </c>
      <c r="H2110" t="s">
        <v>428</v>
      </c>
      <c r="I2110">
        <v>0.74472188508475001</v>
      </c>
      <c r="L2110">
        <v>4.4591132400528401E-2</v>
      </c>
      <c r="M2110">
        <v>0.58745270656460502</v>
      </c>
      <c r="N2110" t="s">
        <v>654</v>
      </c>
    </row>
    <row r="2111" spans="1:14" x14ac:dyDescent="0.2">
      <c r="A2111" t="s">
        <v>12</v>
      </c>
      <c r="B2111" t="s">
        <v>978</v>
      </c>
      <c r="C2111" t="s">
        <v>656</v>
      </c>
      <c r="D2111" t="s">
        <v>72</v>
      </c>
      <c r="E2111">
        <v>1.1662174288655401E-2</v>
      </c>
      <c r="F2111" t="s">
        <v>659</v>
      </c>
      <c r="G2111">
        <v>0.697600089045468</v>
      </c>
      <c r="H2111" t="s">
        <v>703</v>
      </c>
      <c r="I2111">
        <v>0.74472188508475001</v>
      </c>
      <c r="K2111">
        <v>1.1662174288655401E-2</v>
      </c>
      <c r="L2111">
        <v>1.1662174288655401E-2</v>
      </c>
      <c r="M2111">
        <v>0.697600089045468</v>
      </c>
      <c r="N2111" t="s">
        <v>654</v>
      </c>
    </row>
    <row r="2112" spans="1:14" x14ac:dyDescent="0.2">
      <c r="A2112" t="s">
        <v>12</v>
      </c>
      <c r="B2112" t="s">
        <v>978</v>
      </c>
      <c r="C2112" t="s">
        <v>656</v>
      </c>
      <c r="D2112" t="s">
        <v>20</v>
      </c>
      <c r="E2112">
        <v>1.1662174288655401E-2</v>
      </c>
      <c r="F2112" t="s">
        <v>659</v>
      </c>
      <c r="G2112">
        <v>0.697600089045468</v>
      </c>
      <c r="H2112" t="s">
        <v>703</v>
      </c>
      <c r="I2112">
        <v>0.74472188508475001</v>
      </c>
      <c r="K2112">
        <v>1.1662174288655401E-2</v>
      </c>
      <c r="L2112">
        <v>1.1662174288655401E-2</v>
      </c>
      <c r="M2112">
        <v>0.697600089045468</v>
      </c>
      <c r="N2112" t="s">
        <v>654</v>
      </c>
    </row>
    <row r="2113" spans="1:14" x14ac:dyDescent="0.2">
      <c r="A2113" t="s">
        <v>12</v>
      </c>
      <c r="B2113" t="s">
        <v>978</v>
      </c>
      <c r="C2113" t="s">
        <v>656</v>
      </c>
      <c r="D2113" t="s">
        <v>40</v>
      </c>
      <c r="E2113">
        <v>2.42451567389644E-2</v>
      </c>
      <c r="F2113" t="s">
        <v>659</v>
      </c>
      <c r="G2113">
        <v>0.64252639780503595</v>
      </c>
      <c r="H2113" t="s">
        <v>428</v>
      </c>
      <c r="I2113">
        <v>0.74472188508475001</v>
      </c>
      <c r="L2113">
        <v>2.42451567389644E-2</v>
      </c>
      <c r="M2113">
        <v>0.64252639780503595</v>
      </c>
      <c r="N2113" t="s">
        <v>654</v>
      </c>
    </row>
    <row r="2114" spans="1:14" x14ac:dyDescent="0.2">
      <c r="A2114" t="s">
        <v>12</v>
      </c>
      <c r="B2114" t="s">
        <v>978</v>
      </c>
      <c r="C2114" t="s">
        <v>656</v>
      </c>
      <c r="D2114" t="s">
        <v>25</v>
      </c>
      <c r="E2114">
        <v>4.7278775058209096E-3</v>
      </c>
      <c r="F2114" t="s">
        <v>659</v>
      </c>
      <c r="G2114">
        <v>0.75267378028590004</v>
      </c>
      <c r="H2114" t="s">
        <v>703</v>
      </c>
      <c r="I2114">
        <v>0.74472188508475001</v>
      </c>
      <c r="K2114">
        <v>4.7278775058209096E-3</v>
      </c>
      <c r="L2114">
        <v>4.7278775058209096E-3</v>
      </c>
      <c r="M2114">
        <v>0.75267378028590004</v>
      </c>
      <c r="N2114" t="s">
        <v>654</v>
      </c>
    </row>
    <row r="2115" spans="1:14" x14ac:dyDescent="0.2">
      <c r="A2115" t="s">
        <v>12</v>
      </c>
      <c r="B2115" t="s">
        <v>978</v>
      </c>
      <c r="C2115" t="s">
        <v>656</v>
      </c>
      <c r="D2115" t="s">
        <v>225</v>
      </c>
      <c r="E2115">
        <v>4.4591132400528401E-2</v>
      </c>
      <c r="F2115" t="s">
        <v>659</v>
      </c>
      <c r="G2115">
        <v>0.58745270656460502</v>
      </c>
      <c r="H2115" t="s">
        <v>428</v>
      </c>
      <c r="I2115">
        <v>0.74472188508475001</v>
      </c>
      <c r="L2115">
        <v>4.4591132400528401E-2</v>
      </c>
      <c r="M2115">
        <v>0.58745270656460502</v>
      </c>
      <c r="N2115" t="s">
        <v>654</v>
      </c>
    </row>
    <row r="2116" spans="1:14" x14ac:dyDescent="0.2">
      <c r="A2116" t="s">
        <v>12</v>
      </c>
      <c r="B2116" t="s">
        <v>978</v>
      </c>
      <c r="C2116" t="s">
        <v>656</v>
      </c>
      <c r="D2116" t="s">
        <v>93</v>
      </c>
      <c r="E2116">
        <v>1.1662174288655401E-2</v>
      </c>
      <c r="F2116" t="s">
        <v>659</v>
      </c>
      <c r="G2116">
        <v>0.697600089045468</v>
      </c>
      <c r="H2116" t="s">
        <v>703</v>
      </c>
      <c r="I2116">
        <v>0.74472188508475001</v>
      </c>
      <c r="K2116">
        <v>1.1662174288655401E-2</v>
      </c>
      <c r="L2116">
        <v>1.1662174288655401E-2</v>
      </c>
      <c r="M2116">
        <v>0.697600089045468</v>
      </c>
      <c r="N2116" t="s">
        <v>654</v>
      </c>
    </row>
    <row r="2117" spans="1:14" x14ac:dyDescent="0.2">
      <c r="A2117" t="s">
        <v>12</v>
      </c>
      <c r="B2117" t="s">
        <v>978</v>
      </c>
      <c r="C2117" t="s">
        <v>656</v>
      </c>
      <c r="D2117" t="s">
        <v>23</v>
      </c>
      <c r="E2117">
        <v>3.3314997662179303E-2</v>
      </c>
      <c r="F2117" t="s">
        <v>659</v>
      </c>
      <c r="G2117">
        <v>0.61498955218482099</v>
      </c>
      <c r="H2117" t="s">
        <v>428</v>
      </c>
      <c r="I2117">
        <v>0.74472188508475001</v>
      </c>
      <c r="L2117">
        <v>3.3314997662179303E-2</v>
      </c>
      <c r="M2117">
        <v>0.61498955218482099</v>
      </c>
      <c r="N2117" t="s">
        <v>654</v>
      </c>
    </row>
    <row r="2118" spans="1:14" x14ac:dyDescent="0.2">
      <c r="A2118" t="s">
        <v>12</v>
      </c>
      <c r="B2118" t="s">
        <v>978</v>
      </c>
      <c r="C2118" t="s">
        <v>656</v>
      </c>
      <c r="D2118" t="s">
        <v>187</v>
      </c>
      <c r="E2118">
        <v>1.1662174288655401E-2</v>
      </c>
      <c r="F2118" t="s">
        <v>659</v>
      </c>
      <c r="G2118">
        <v>0.697600089045468</v>
      </c>
      <c r="H2118" t="s">
        <v>703</v>
      </c>
      <c r="I2118">
        <v>0.74472188508475001</v>
      </c>
      <c r="K2118">
        <v>1.1662174288655401E-2</v>
      </c>
      <c r="L2118">
        <v>1.1662174288655401E-2</v>
      </c>
      <c r="M2118">
        <v>0.697600089045468</v>
      </c>
      <c r="N2118" t="s">
        <v>654</v>
      </c>
    </row>
    <row r="2119" spans="1:14" x14ac:dyDescent="0.2">
      <c r="A2119" t="s">
        <v>12</v>
      </c>
      <c r="B2119" t="s">
        <v>1079</v>
      </c>
      <c r="C2119" t="s">
        <v>656</v>
      </c>
      <c r="D2119" t="s">
        <v>161</v>
      </c>
      <c r="E2119">
        <v>4.2867980523987999E-2</v>
      </c>
      <c r="F2119" t="s">
        <v>659</v>
      </c>
      <c r="G2119">
        <v>0.59131239598908203</v>
      </c>
      <c r="H2119" t="s">
        <v>428</v>
      </c>
      <c r="I2119">
        <v>0.74472188508475001</v>
      </c>
      <c r="L2119">
        <v>4.2867980523987999E-2</v>
      </c>
      <c r="M2119">
        <v>0.59131239598908203</v>
      </c>
      <c r="N2119" t="s">
        <v>654</v>
      </c>
    </row>
    <row r="2120" spans="1:14" x14ac:dyDescent="0.2">
      <c r="A2120" t="s">
        <v>12</v>
      </c>
      <c r="B2120" t="s">
        <v>1079</v>
      </c>
      <c r="C2120" t="s">
        <v>656</v>
      </c>
      <c r="D2120" t="s">
        <v>51</v>
      </c>
      <c r="E2120">
        <v>2.5084402523211799E-2</v>
      </c>
      <c r="F2120" t="s">
        <v>659</v>
      </c>
      <c r="G2120">
        <v>-0.63969250111546205</v>
      </c>
      <c r="H2120" t="s">
        <v>428</v>
      </c>
      <c r="I2120">
        <v>0.74472188508475001</v>
      </c>
      <c r="L2120">
        <v>2.5084402523211799E-2</v>
      </c>
      <c r="M2120">
        <v>-0.63969250111546205</v>
      </c>
      <c r="N2120" t="s">
        <v>654</v>
      </c>
    </row>
    <row r="2121" spans="1:14" x14ac:dyDescent="0.2">
      <c r="A2121" t="s">
        <v>12</v>
      </c>
      <c r="B2121" t="s">
        <v>1079</v>
      </c>
      <c r="C2121" t="s">
        <v>656</v>
      </c>
      <c r="D2121" t="s">
        <v>118</v>
      </c>
      <c r="E2121">
        <v>5.3094110109769999E-2</v>
      </c>
      <c r="F2121" t="s">
        <v>659</v>
      </c>
      <c r="G2121">
        <v>0.56981012704402501</v>
      </c>
      <c r="H2121" t="s">
        <v>428</v>
      </c>
      <c r="I2121">
        <v>0.74472188508475001</v>
      </c>
      <c r="L2121">
        <v>5.3094110109769999E-2</v>
      </c>
      <c r="M2121">
        <v>0.56981012704402501</v>
      </c>
      <c r="N2121" t="s">
        <v>654</v>
      </c>
    </row>
    <row r="2122" spans="1:14" x14ac:dyDescent="0.2">
      <c r="A2122" t="s">
        <v>12</v>
      </c>
      <c r="B2122" t="s">
        <v>1079</v>
      </c>
      <c r="C2122" t="s">
        <v>656</v>
      </c>
      <c r="D2122" t="s">
        <v>75</v>
      </c>
      <c r="E2122">
        <v>2.5084402523211799E-2</v>
      </c>
      <c r="F2122" t="s">
        <v>659</v>
      </c>
      <c r="G2122">
        <v>-0.63969250111546205</v>
      </c>
      <c r="H2122" t="s">
        <v>428</v>
      </c>
      <c r="I2122">
        <v>0.74472188508475001</v>
      </c>
      <c r="L2122">
        <v>2.5084402523211799E-2</v>
      </c>
      <c r="M2122">
        <v>-0.63969250111546205</v>
      </c>
      <c r="N2122" t="s">
        <v>654</v>
      </c>
    </row>
    <row r="2123" spans="1:14" x14ac:dyDescent="0.2">
      <c r="A2123" t="s">
        <v>12</v>
      </c>
      <c r="B2123" t="s">
        <v>1079</v>
      </c>
      <c r="C2123" t="s">
        <v>656</v>
      </c>
      <c r="D2123" t="s">
        <v>31</v>
      </c>
      <c r="E2123">
        <v>5.3094110109769999E-2</v>
      </c>
      <c r="F2123" t="s">
        <v>659</v>
      </c>
      <c r="G2123">
        <v>0.56981012704402501</v>
      </c>
      <c r="H2123" t="s">
        <v>428</v>
      </c>
      <c r="I2123">
        <v>0.74472188508475001</v>
      </c>
      <c r="L2123">
        <v>5.3094110109769999E-2</v>
      </c>
      <c r="M2123">
        <v>0.56981012704402501</v>
      </c>
      <c r="N2123" t="s">
        <v>654</v>
      </c>
    </row>
    <row r="2124" spans="1:14" x14ac:dyDescent="0.2">
      <c r="A2124" t="s">
        <v>12</v>
      </c>
      <c r="B2124" t="s">
        <v>639</v>
      </c>
      <c r="C2124" t="s">
        <v>656</v>
      </c>
      <c r="D2124" t="s">
        <v>161</v>
      </c>
      <c r="E2124">
        <v>4.0571235899452399E-2</v>
      </c>
      <c r="F2124" t="s">
        <v>659</v>
      </c>
      <c r="G2124">
        <v>-0.59663165510467697</v>
      </c>
      <c r="H2124" t="s">
        <v>428</v>
      </c>
      <c r="I2124">
        <v>0.74472188508475001</v>
      </c>
      <c r="L2124">
        <v>4.0571235899452399E-2</v>
      </c>
      <c r="M2124">
        <v>-0.59663165510467697</v>
      </c>
      <c r="N2124" t="s">
        <v>654</v>
      </c>
    </row>
    <row r="2125" spans="1:14" x14ac:dyDescent="0.2">
      <c r="A2125" t="s">
        <v>12</v>
      </c>
      <c r="B2125" t="s">
        <v>639</v>
      </c>
      <c r="C2125" t="s">
        <v>656</v>
      </c>
      <c r="D2125" t="s">
        <v>124</v>
      </c>
      <c r="E2125">
        <v>4.7278775058209096E-3</v>
      </c>
      <c r="F2125" t="s">
        <v>659</v>
      </c>
      <c r="G2125">
        <v>-0.75267378028590004</v>
      </c>
      <c r="H2125" t="s">
        <v>703</v>
      </c>
      <c r="I2125">
        <v>0.74472188508475001</v>
      </c>
      <c r="K2125">
        <v>4.7278775058209096E-3</v>
      </c>
      <c r="L2125">
        <v>4.7278775058209096E-3</v>
      </c>
      <c r="M2125">
        <v>-0.75267378028590004</v>
      </c>
      <c r="N2125" t="s">
        <v>654</v>
      </c>
    </row>
    <row r="2126" spans="1:14" x14ac:dyDescent="0.2">
      <c r="A2126" t="s">
        <v>12</v>
      </c>
      <c r="B2126" t="s">
        <v>639</v>
      </c>
      <c r="C2126" t="s">
        <v>656</v>
      </c>
      <c r="D2126" t="s">
        <v>49</v>
      </c>
      <c r="E2126">
        <v>1.51257673246729E-2</v>
      </c>
      <c r="F2126" t="s">
        <v>659</v>
      </c>
      <c r="G2126">
        <v>-0.67924219196532398</v>
      </c>
      <c r="H2126" t="s">
        <v>703</v>
      </c>
      <c r="I2126">
        <v>0.74472188508475001</v>
      </c>
      <c r="K2126">
        <v>1.51257673246729E-2</v>
      </c>
      <c r="L2126">
        <v>1.51257673246729E-2</v>
      </c>
      <c r="M2126">
        <v>-0.67924219196532398</v>
      </c>
      <c r="N2126" t="s">
        <v>654</v>
      </c>
    </row>
    <row r="2127" spans="1:14" x14ac:dyDescent="0.2">
      <c r="A2127" t="s">
        <v>12</v>
      </c>
      <c r="B2127" t="s">
        <v>1196</v>
      </c>
      <c r="C2127" t="s">
        <v>656</v>
      </c>
      <c r="D2127" t="s">
        <v>92</v>
      </c>
      <c r="E2127">
        <v>4.2867980523987999E-2</v>
      </c>
      <c r="F2127" t="s">
        <v>659</v>
      </c>
      <c r="G2127">
        <v>-0.59131239598908203</v>
      </c>
      <c r="H2127" t="s">
        <v>428</v>
      </c>
      <c r="I2127">
        <v>0.74472188508475001</v>
      </c>
      <c r="L2127">
        <v>4.2867980523987999E-2</v>
      </c>
      <c r="M2127">
        <v>-0.59131239598908203</v>
      </c>
      <c r="N2127" t="s">
        <v>654</v>
      </c>
    </row>
    <row r="2128" spans="1:14" x14ac:dyDescent="0.2">
      <c r="A2128" t="s">
        <v>12</v>
      </c>
      <c r="B2128" t="s">
        <v>1196</v>
      </c>
      <c r="C2128" t="s">
        <v>656</v>
      </c>
      <c r="D2128" t="s">
        <v>97</v>
      </c>
      <c r="E2128">
        <v>2.2008556958211099E-2</v>
      </c>
      <c r="F2128" t="s">
        <v>659</v>
      </c>
      <c r="G2128">
        <v>-0.65044363558799001</v>
      </c>
      <c r="H2128" t="s">
        <v>703</v>
      </c>
      <c r="I2128">
        <v>0.74472188508475001</v>
      </c>
      <c r="K2128">
        <v>2.2008556958211099E-2</v>
      </c>
      <c r="L2128">
        <v>2.2008556958211099E-2</v>
      </c>
      <c r="M2128">
        <v>-0.65044363558799001</v>
      </c>
      <c r="N2128" t="s">
        <v>654</v>
      </c>
    </row>
    <row r="2129" spans="1:14" x14ac:dyDescent="0.2">
      <c r="A2129" t="s">
        <v>12</v>
      </c>
      <c r="B2129" t="s">
        <v>1196</v>
      </c>
      <c r="C2129" t="s">
        <v>656</v>
      </c>
      <c r="D2129" t="s">
        <v>72</v>
      </c>
      <c r="E2129">
        <v>2.2008556958211099E-2</v>
      </c>
      <c r="F2129" t="s">
        <v>659</v>
      </c>
      <c r="G2129">
        <v>-0.65044363558799001</v>
      </c>
      <c r="H2129" t="s">
        <v>703</v>
      </c>
      <c r="I2129">
        <v>0.74472188508475001</v>
      </c>
      <c r="K2129">
        <v>2.2008556958211099E-2</v>
      </c>
      <c r="L2129">
        <v>2.2008556958211099E-2</v>
      </c>
      <c r="M2129">
        <v>-0.65044363558799001</v>
      </c>
      <c r="N2129" t="s">
        <v>654</v>
      </c>
    </row>
    <row r="2130" spans="1:14" x14ac:dyDescent="0.2">
      <c r="A2130" t="s">
        <v>12</v>
      </c>
      <c r="B2130" t="s">
        <v>1196</v>
      </c>
      <c r="C2130" t="s">
        <v>656</v>
      </c>
      <c r="D2130" t="s">
        <v>179</v>
      </c>
      <c r="E2130">
        <v>4.77660501103035E-2</v>
      </c>
      <c r="F2130" t="s">
        <v>659</v>
      </c>
      <c r="G2130">
        <v>-0.60677987621691698</v>
      </c>
      <c r="H2130" t="s">
        <v>428</v>
      </c>
      <c r="I2130">
        <v>0.74472188508475001</v>
      </c>
      <c r="L2130">
        <v>4.77660501103035E-2</v>
      </c>
      <c r="M2130">
        <v>-0.60677987621691698</v>
      </c>
      <c r="N2130" t="s">
        <v>654</v>
      </c>
    </row>
    <row r="2131" spans="1:14" x14ac:dyDescent="0.2">
      <c r="A2131" t="s">
        <v>12</v>
      </c>
      <c r="B2131" t="s">
        <v>1196</v>
      </c>
      <c r="C2131" t="s">
        <v>656</v>
      </c>
      <c r="D2131" t="s">
        <v>38</v>
      </c>
      <c r="E2131">
        <v>8.2107484726980096E-2</v>
      </c>
      <c r="F2131" t="s">
        <v>659</v>
      </c>
      <c r="G2131">
        <v>0.52143002191764498</v>
      </c>
      <c r="H2131" t="s">
        <v>123</v>
      </c>
      <c r="I2131">
        <v>0.74472188508475001</v>
      </c>
      <c r="L2131">
        <v>8.2107484726980096E-2</v>
      </c>
      <c r="M2131">
        <v>0.52143002191764498</v>
      </c>
      <c r="N2131" t="s">
        <v>654</v>
      </c>
    </row>
    <row r="2132" spans="1:14" x14ac:dyDescent="0.2">
      <c r="A2132" t="s">
        <v>12</v>
      </c>
      <c r="B2132" t="s">
        <v>1196</v>
      </c>
      <c r="C2132" t="s">
        <v>656</v>
      </c>
      <c r="D2132" t="s">
        <v>225</v>
      </c>
      <c r="E2132">
        <v>8.2107484726980096E-2</v>
      </c>
      <c r="F2132" t="s">
        <v>659</v>
      </c>
      <c r="G2132">
        <v>-0.52143002191764498</v>
      </c>
      <c r="H2132" t="s">
        <v>123</v>
      </c>
      <c r="I2132">
        <v>0.74472188508475001</v>
      </c>
      <c r="L2132">
        <v>8.2107484726980096E-2</v>
      </c>
      <c r="M2132">
        <v>-0.52143002191764498</v>
      </c>
      <c r="N2132" t="s">
        <v>654</v>
      </c>
    </row>
    <row r="2133" spans="1:14" x14ac:dyDescent="0.2">
      <c r="A2133" t="s">
        <v>12</v>
      </c>
      <c r="B2133" t="s">
        <v>1196</v>
      </c>
      <c r="C2133" t="s">
        <v>656</v>
      </c>
      <c r="D2133" t="s">
        <v>46</v>
      </c>
      <c r="E2133">
        <v>7.4898427310132604E-2</v>
      </c>
      <c r="F2133" t="s">
        <v>659</v>
      </c>
      <c r="G2133">
        <v>0.53218115639017405</v>
      </c>
      <c r="H2133" t="s">
        <v>123</v>
      </c>
      <c r="I2133">
        <v>0.74472188508475001</v>
      </c>
      <c r="L2133">
        <v>7.4898427310132604E-2</v>
      </c>
      <c r="M2133">
        <v>0.53218115639017405</v>
      </c>
      <c r="N2133" t="s">
        <v>654</v>
      </c>
    </row>
    <row r="2134" spans="1:14" x14ac:dyDescent="0.2">
      <c r="A2134" t="s">
        <v>12</v>
      </c>
      <c r="B2134" t="s">
        <v>1196</v>
      </c>
      <c r="C2134" t="s">
        <v>656</v>
      </c>
      <c r="D2134" t="s">
        <v>93</v>
      </c>
      <c r="E2134">
        <v>8.2107484726980096E-2</v>
      </c>
      <c r="F2134" t="s">
        <v>659</v>
      </c>
      <c r="G2134">
        <v>-0.52143002191764498</v>
      </c>
      <c r="H2134" t="s">
        <v>123</v>
      </c>
      <c r="I2134">
        <v>0.74472188508475001</v>
      </c>
      <c r="L2134">
        <v>8.2107484726980096E-2</v>
      </c>
      <c r="M2134">
        <v>-0.52143002191764498</v>
      </c>
      <c r="N2134" t="s">
        <v>654</v>
      </c>
    </row>
    <row r="2135" spans="1:14" x14ac:dyDescent="0.2">
      <c r="A2135" t="s">
        <v>12</v>
      </c>
      <c r="B2135" t="s">
        <v>1196</v>
      </c>
      <c r="C2135" t="s">
        <v>656</v>
      </c>
      <c r="D2135" t="s">
        <v>187</v>
      </c>
      <c r="E2135">
        <v>5.3094110109769901E-2</v>
      </c>
      <c r="F2135" t="s">
        <v>659</v>
      </c>
      <c r="G2135">
        <v>-0.56981012704402501</v>
      </c>
      <c r="H2135" t="s">
        <v>428</v>
      </c>
      <c r="I2135">
        <v>0.74472188508475001</v>
      </c>
      <c r="L2135">
        <v>5.3094110109769901E-2</v>
      </c>
      <c r="M2135">
        <v>-0.56981012704402501</v>
      </c>
      <c r="N2135" t="s">
        <v>654</v>
      </c>
    </row>
    <row r="2136" spans="1:14" x14ac:dyDescent="0.2">
      <c r="A2136" t="s">
        <v>12</v>
      </c>
      <c r="B2136" t="s">
        <v>798</v>
      </c>
      <c r="C2136" t="s">
        <v>656</v>
      </c>
      <c r="D2136" t="s">
        <v>179</v>
      </c>
      <c r="E2136">
        <v>2.6886266726799699E-2</v>
      </c>
      <c r="F2136" t="s">
        <v>659</v>
      </c>
      <c r="G2136">
        <v>-0.66071586521397696</v>
      </c>
      <c r="H2136" t="s">
        <v>428</v>
      </c>
      <c r="I2136">
        <v>0.74472188508475001</v>
      </c>
      <c r="L2136">
        <v>2.6886266726799699E-2</v>
      </c>
      <c r="M2136">
        <v>-0.66071586521397696</v>
      </c>
      <c r="N2136" t="s">
        <v>654</v>
      </c>
    </row>
    <row r="2137" spans="1:14" x14ac:dyDescent="0.2">
      <c r="A2137" t="s">
        <v>12</v>
      </c>
      <c r="B2137" t="s">
        <v>798</v>
      </c>
      <c r="C2137" t="s">
        <v>656</v>
      </c>
      <c r="D2137" t="s">
        <v>255</v>
      </c>
      <c r="E2137">
        <v>8.6842290545350795E-2</v>
      </c>
      <c r="F2137" t="s">
        <v>659</v>
      </c>
      <c r="G2137">
        <v>0.53935988997059303</v>
      </c>
      <c r="H2137" t="s">
        <v>16</v>
      </c>
      <c r="I2137">
        <v>0.74472188508475001</v>
      </c>
      <c r="L2137">
        <v>8.6842290545350795E-2</v>
      </c>
      <c r="M2137">
        <v>0.53935988997059303</v>
      </c>
      <c r="N2137" t="s">
        <v>654</v>
      </c>
    </row>
    <row r="2138" spans="1:14" x14ac:dyDescent="0.2">
      <c r="A2138" t="s">
        <v>12</v>
      </c>
      <c r="B2138" t="s">
        <v>799</v>
      </c>
      <c r="C2138" t="s">
        <v>656</v>
      </c>
      <c r="D2138" t="s">
        <v>47</v>
      </c>
      <c r="E2138">
        <v>8.0889420885144905E-2</v>
      </c>
      <c r="F2138" t="s">
        <v>659</v>
      </c>
      <c r="G2138">
        <v>-0.52320006678410103</v>
      </c>
      <c r="H2138" t="s">
        <v>123</v>
      </c>
      <c r="I2138">
        <v>0.74472188508475001</v>
      </c>
      <c r="L2138">
        <v>8.0889420885144905E-2</v>
      </c>
      <c r="M2138">
        <v>-0.52320006678410103</v>
      </c>
      <c r="N2138" t="s">
        <v>654</v>
      </c>
    </row>
    <row r="2139" spans="1:14" x14ac:dyDescent="0.2">
      <c r="A2139" t="s">
        <v>12</v>
      </c>
      <c r="B2139" t="s">
        <v>799</v>
      </c>
      <c r="C2139" t="s">
        <v>656</v>
      </c>
      <c r="D2139" t="s">
        <v>924</v>
      </c>
      <c r="E2139">
        <v>5.1316701949486197E-2</v>
      </c>
      <c r="F2139" t="s">
        <v>659</v>
      </c>
      <c r="G2139">
        <v>-0.94868329805051299</v>
      </c>
      <c r="H2139" t="s">
        <v>428</v>
      </c>
      <c r="I2139">
        <v>0.74472188508475001</v>
      </c>
      <c r="L2139">
        <v>5.1316701949486197E-2</v>
      </c>
      <c r="M2139">
        <v>-0.94868329805051299</v>
      </c>
      <c r="N2139" t="s">
        <v>654</v>
      </c>
    </row>
    <row r="2140" spans="1:14" x14ac:dyDescent="0.2">
      <c r="A2140" t="s">
        <v>12</v>
      </c>
      <c r="B2140" t="s">
        <v>799</v>
      </c>
      <c r="C2140" t="s">
        <v>656</v>
      </c>
      <c r="D2140" t="s">
        <v>38</v>
      </c>
      <c r="E2140">
        <v>9.4132756224995798E-2</v>
      </c>
      <c r="F2140" t="s">
        <v>659</v>
      </c>
      <c r="G2140">
        <v>-0.50484216970395701</v>
      </c>
      <c r="H2140" t="s">
        <v>16</v>
      </c>
      <c r="I2140">
        <v>0.74472188508475001</v>
      </c>
      <c r="L2140">
        <v>9.4132756224995798E-2</v>
      </c>
      <c r="M2140">
        <v>-0.50484216970395701</v>
      </c>
      <c r="N2140" t="s">
        <v>654</v>
      </c>
    </row>
    <row r="2141" spans="1:14" x14ac:dyDescent="0.2">
      <c r="A2141" t="s">
        <v>12</v>
      </c>
      <c r="B2141" t="s">
        <v>799</v>
      </c>
      <c r="C2141" t="s">
        <v>656</v>
      </c>
      <c r="D2141" t="s">
        <v>40</v>
      </c>
      <c r="E2141">
        <v>8.0889420885144905E-2</v>
      </c>
      <c r="F2141" t="s">
        <v>659</v>
      </c>
      <c r="G2141">
        <v>-0.52320006678410103</v>
      </c>
      <c r="H2141" t="s">
        <v>123</v>
      </c>
      <c r="I2141">
        <v>0.74472188508475001</v>
      </c>
      <c r="L2141">
        <v>8.0889420885144905E-2</v>
      </c>
      <c r="M2141">
        <v>-0.52320006678410103</v>
      </c>
      <c r="N2141" t="s">
        <v>654</v>
      </c>
    </row>
    <row r="2142" spans="1:14" x14ac:dyDescent="0.2">
      <c r="A2142" t="s">
        <v>12</v>
      </c>
      <c r="B2142" t="s">
        <v>1195</v>
      </c>
      <c r="C2142" t="s">
        <v>656</v>
      </c>
      <c r="D2142" t="s">
        <v>124</v>
      </c>
      <c r="E2142">
        <v>2.2008556958210999E-2</v>
      </c>
      <c r="F2142" t="s">
        <v>659</v>
      </c>
      <c r="G2142">
        <v>0.65044363558799001</v>
      </c>
      <c r="H2142" t="s">
        <v>703</v>
      </c>
      <c r="I2142">
        <v>0.74472188508475001</v>
      </c>
      <c r="K2142">
        <v>2.2008556958210999E-2</v>
      </c>
      <c r="L2142">
        <v>2.2008556958210999E-2</v>
      </c>
      <c r="M2142">
        <v>0.65044363558799001</v>
      </c>
      <c r="N2142" t="s">
        <v>654</v>
      </c>
    </row>
    <row r="2143" spans="1:14" x14ac:dyDescent="0.2">
      <c r="A2143" t="s">
        <v>12</v>
      </c>
      <c r="B2143" t="s">
        <v>1195</v>
      </c>
      <c r="C2143" t="s">
        <v>656</v>
      </c>
      <c r="D2143" t="s">
        <v>163</v>
      </c>
      <c r="E2143">
        <v>8.9774510599627405E-2</v>
      </c>
      <c r="F2143" t="s">
        <v>659</v>
      </c>
      <c r="G2143">
        <v>0.51067888744511603</v>
      </c>
      <c r="H2143" t="s">
        <v>16</v>
      </c>
      <c r="I2143">
        <v>0.74472188508475001</v>
      </c>
      <c r="L2143">
        <v>8.9774510599627405E-2</v>
      </c>
      <c r="M2143">
        <v>0.51067888744511603</v>
      </c>
      <c r="N2143" t="s">
        <v>654</v>
      </c>
    </row>
    <row r="2144" spans="1:14" x14ac:dyDescent="0.2">
      <c r="A2144" t="s">
        <v>12</v>
      </c>
      <c r="B2144" t="s">
        <v>980</v>
      </c>
      <c r="C2144" t="s">
        <v>656</v>
      </c>
      <c r="D2144" t="s">
        <v>161</v>
      </c>
      <c r="E2144">
        <v>2.2395953767757E-2</v>
      </c>
      <c r="F2144" t="s">
        <v>659</v>
      </c>
      <c r="G2144">
        <v>0.64903168197894701</v>
      </c>
      <c r="H2144" t="s">
        <v>428</v>
      </c>
      <c r="I2144">
        <v>0.74472188508475001</v>
      </c>
      <c r="L2144">
        <v>2.2395953767757E-2</v>
      </c>
      <c r="M2144">
        <v>0.64903168197894701</v>
      </c>
      <c r="N2144" t="s">
        <v>654</v>
      </c>
    </row>
    <row r="2145" spans="1:14" x14ac:dyDescent="0.2">
      <c r="A2145" t="s">
        <v>12</v>
      </c>
      <c r="B2145" t="s">
        <v>980</v>
      </c>
      <c r="C2145" t="s">
        <v>656</v>
      </c>
      <c r="D2145" t="s">
        <v>72</v>
      </c>
      <c r="E2145">
        <v>7.4666335205127707E-2</v>
      </c>
      <c r="F2145" t="s">
        <v>659</v>
      </c>
      <c r="G2145">
        <v>-0.53253881598272501</v>
      </c>
      <c r="H2145" t="s">
        <v>123</v>
      </c>
      <c r="I2145">
        <v>0.74472188508475001</v>
      </c>
      <c r="L2145">
        <v>7.4666335205127707E-2</v>
      </c>
      <c r="M2145">
        <v>-0.53253881598272501</v>
      </c>
      <c r="N2145" t="s">
        <v>654</v>
      </c>
    </row>
    <row r="2146" spans="1:14" x14ac:dyDescent="0.2">
      <c r="A2146" t="s">
        <v>12</v>
      </c>
      <c r="B2146" t="s">
        <v>980</v>
      </c>
      <c r="C2146" t="s">
        <v>656</v>
      </c>
      <c r="D2146" t="s">
        <v>179</v>
      </c>
      <c r="E2146">
        <v>5.0922119860108597E-2</v>
      </c>
      <c r="F2146" t="s">
        <v>659</v>
      </c>
      <c r="G2146">
        <v>-0.60016627407829204</v>
      </c>
      <c r="H2146" t="s">
        <v>428</v>
      </c>
      <c r="I2146">
        <v>0.74472188508475001</v>
      </c>
      <c r="L2146">
        <v>5.0922119860108597E-2</v>
      </c>
      <c r="M2146">
        <v>-0.60016627407829204</v>
      </c>
      <c r="N2146" t="s">
        <v>654</v>
      </c>
    </row>
    <row r="2147" spans="1:14" x14ac:dyDescent="0.2">
      <c r="A2147" t="s">
        <v>12</v>
      </c>
      <c r="B2147" t="s">
        <v>1014</v>
      </c>
      <c r="C2147" t="s">
        <v>656</v>
      </c>
      <c r="D2147" t="s">
        <v>159</v>
      </c>
      <c r="E2147">
        <v>6.5379250036000699E-3</v>
      </c>
      <c r="F2147" t="s">
        <v>659</v>
      </c>
      <c r="G2147">
        <v>0.73431588320575603</v>
      </c>
      <c r="H2147" t="s">
        <v>703</v>
      </c>
      <c r="I2147">
        <v>0.74472188508475001</v>
      </c>
      <c r="K2147">
        <v>6.5379250036000699E-3</v>
      </c>
      <c r="L2147">
        <v>6.5379250036000699E-3</v>
      </c>
      <c r="M2147">
        <v>0.73431588320575603</v>
      </c>
      <c r="N2147" t="s">
        <v>654</v>
      </c>
    </row>
    <row r="2148" spans="1:14" x14ac:dyDescent="0.2">
      <c r="A2148" t="s">
        <v>12</v>
      </c>
      <c r="B2148" t="s">
        <v>1014</v>
      </c>
      <c r="C2148" t="s">
        <v>656</v>
      </c>
      <c r="D2148" t="s">
        <v>15</v>
      </c>
      <c r="E2148">
        <v>3.3314997662179303E-2</v>
      </c>
      <c r="F2148" t="s">
        <v>659</v>
      </c>
      <c r="G2148">
        <v>0.61498955218482099</v>
      </c>
      <c r="H2148" t="s">
        <v>428</v>
      </c>
      <c r="I2148">
        <v>0.74472188508475001</v>
      </c>
      <c r="L2148">
        <v>3.3314997662179303E-2</v>
      </c>
      <c r="M2148">
        <v>0.61498955218482099</v>
      </c>
      <c r="N2148" t="s">
        <v>654</v>
      </c>
    </row>
    <row r="2149" spans="1:14" x14ac:dyDescent="0.2">
      <c r="A2149" t="s">
        <v>12</v>
      </c>
      <c r="B2149" t="s">
        <v>1014</v>
      </c>
      <c r="C2149" t="s">
        <v>656</v>
      </c>
      <c r="D2149" t="s">
        <v>163</v>
      </c>
      <c r="E2149">
        <v>8.7341289010706202E-2</v>
      </c>
      <c r="F2149" t="s">
        <v>659</v>
      </c>
      <c r="G2149">
        <v>-0.51402111824402896</v>
      </c>
      <c r="H2149" t="s">
        <v>16</v>
      </c>
      <c r="I2149">
        <v>0.74472188508475001</v>
      </c>
      <c r="L2149">
        <v>8.7341289010706202E-2</v>
      </c>
      <c r="M2149">
        <v>-0.51402111824402896</v>
      </c>
      <c r="N2149" t="s">
        <v>654</v>
      </c>
    </row>
    <row r="2150" spans="1:14" x14ac:dyDescent="0.2">
      <c r="A2150" t="s">
        <v>12</v>
      </c>
      <c r="B2150" t="s">
        <v>1014</v>
      </c>
      <c r="C2150" t="s">
        <v>656</v>
      </c>
      <c r="D2150" t="s">
        <v>116</v>
      </c>
      <c r="E2150">
        <v>6.9181251983556402E-2</v>
      </c>
      <c r="F2150" t="s">
        <v>659</v>
      </c>
      <c r="G2150">
        <v>0.56655918032702801</v>
      </c>
      <c r="H2150" t="s">
        <v>123</v>
      </c>
      <c r="I2150">
        <v>0.74472188508475001</v>
      </c>
      <c r="L2150">
        <v>6.9181251983556402E-2</v>
      </c>
      <c r="M2150">
        <v>0.56655918032702801</v>
      </c>
      <c r="N2150" t="s">
        <v>654</v>
      </c>
    </row>
    <row r="2151" spans="1:14" x14ac:dyDescent="0.2">
      <c r="A2151" t="s">
        <v>12</v>
      </c>
      <c r="B2151" t="s">
        <v>1014</v>
      </c>
      <c r="C2151" t="s">
        <v>656</v>
      </c>
      <c r="D2151" t="s">
        <v>118</v>
      </c>
      <c r="E2151">
        <v>3.3314997662179303E-2</v>
      </c>
      <c r="F2151" t="s">
        <v>659</v>
      </c>
      <c r="G2151">
        <v>-0.61498955218482099</v>
      </c>
      <c r="H2151" t="s">
        <v>428</v>
      </c>
      <c r="I2151">
        <v>0.74472188508475001</v>
      </c>
      <c r="L2151">
        <v>3.3314997662179303E-2</v>
      </c>
      <c r="M2151">
        <v>-0.61498955218482099</v>
      </c>
      <c r="N2151" t="s">
        <v>654</v>
      </c>
    </row>
    <row r="2152" spans="1:14" x14ac:dyDescent="0.2">
      <c r="A2152" t="s">
        <v>12</v>
      </c>
      <c r="B2152" t="s">
        <v>1194</v>
      </c>
      <c r="C2152" t="s">
        <v>656</v>
      </c>
      <c r="D2152" t="s">
        <v>124</v>
      </c>
      <c r="E2152">
        <v>2.2008556958210999E-2</v>
      </c>
      <c r="F2152" t="s">
        <v>659</v>
      </c>
      <c r="G2152">
        <v>0.65044363558799001</v>
      </c>
      <c r="H2152" t="s">
        <v>703</v>
      </c>
      <c r="I2152">
        <v>0.74472188508475001</v>
      </c>
      <c r="K2152">
        <v>2.2008556958210999E-2</v>
      </c>
      <c r="L2152">
        <v>2.2008556958210999E-2</v>
      </c>
      <c r="M2152">
        <v>0.65044363558799001</v>
      </c>
      <c r="N2152" t="s">
        <v>654</v>
      </c>
    </row>
    <row r="2153" spans="1:14" x14ac:dyDescent="0.2">
      <c r="A2153" t="s">
        <v>12</v>
      </c>
      <c r="B2153" t="s">
        <v>1194</v>
      </c>
      <c r="C2153" t="s">
        <v>656</v>
      </c>
      <c r="D2153" t="s">
        <v>163</v>
      </c>
      <c r="E2153">
        <v>8.9774510599627405E-2</v>
      </c>
      <c r="F2153" t="s">
        <v>659</v>
      </c>
      <c r="G2153">
        <v>0.51067888744511603</v>
      </c>
      <c r="H2153" t="s">
        <v>16</v>
      </c>
      <c r="I2153">
        <v>0.74472188508475001</v>
      </c>
      <c r="L2153">
        <v>8.9774510599627405E-2</v>
      </c>
      <c r="M2153">
        <v>0.51067888744511603</v>
      </c>
      <c r="N2153" t="s">
        <v>654</v>
      </c>
    </row>
    <row r="2154" spans="1:14" x14ac:dyDescent="0.2">
      <c r="A2154" t="s">
        <v>12</v>
      </c>
      <c r="B2154" t="s">
        <v>1193</v>
      </c>
      <c r="C2154" t="s">
        <v>656</v>
      </c>
      <c r="D2154" t="s">
        <v>38</v>
      </c>
      <c r="E2154">
        <v>3.6815689793074903E-2</v>
      </c>
      <c r="F2154" t="s">
        <v>659</v>
      </c>
      <c r="G2154">
        <v>0.60581060364474904</v>
      </c>
      <c r="H2154" t="s">
        <v>428</v>
      </c>
      <c r="I2154">
        <v>0.74472188508475001</v>
      </c>
      <c r="L2154">
        <v>3.6815689793074903E-2</v>
      </c>
      <c r="M2154">
        <v>0.60581060364474904</v>
      </c>
      <c r="N2154" t="s">
        <v>654</v>
      </c>
    </row>
    <row r="2155" spans="1:14" x14ac:dyDescent="0.2">
      <c r="A2155" t="s">
        <v>12</v>
      </c>
      <c r="B2155" t="s">
        <v>1077</v>
      </c>
      <c r="C2155" t="s">
        <v>656</v>
      </c>
      <c r="D2155" t="s">
        <v>32</v>
      </c>
      <c r="E2155">
        <v>8.5995369906409005E-2</v>
      </c>
      <c r="F2155" t="s">
        <v>659</v>
      </c>
      <c r="G2155">
        <v>0.51589697798326495</v>
      </c>
      <c r="H2155" t="s">
        <v>16</v>
      </c>
      <c r="I2155">
        <v>0.74472188508475001</v>
      </c>
      <c r="L2155">
        <v>8.5995369906409005E-2</v>
      </c>
      <c r="M2155">
        <v>0.51589697798326495</v>
      </c>
      <c r="N2155" t="s">
        <v>654</v>
      </c>
    </row>
    <row r="2156" spans="1:14" x14ac:dyDescent="0.2">
      <c r="A2156" t="s">
        <v>12</v>
      </c>
      <c r="B2156" t="s">
        <v>1077</v>
      </c>
      <c r="C2156" t="s">
        <v>656</v>
      </c>
      <c r="D2156" t="s">
        <v>51</v>
      </c>
      <c r="E2156">
        <v>6.6872534427969005E-2</v>
      </c>
      <c r="F2156" t="s">
        <v>659</v>
      </c>
      <c r="G2156">
        <v>-0.54502019448232097</v>
      </c>
      <c r="H2156" t="s">
        <v>123</v>
      </c>
      <c r="I2156">
        <v>0.74472188508475001</v>
      </c>
      <c r="L2156">
        <v>6.6872534427969005E-2</v>
      </c>
      <c r="M2156">
        <v>-0.54502019448232097</v>
      </c>
      <c r="N2156" t="s">
        <v>654</v>
      </c>
    </row>
    <row r="2157" spans="1:14" x14ac:dyDescent="0.2">
      <c r="A2157" t="s">
        <v>12</v>
      </c>
      <c r="B2157" t="s">
        <v>1077</v>
      </c>
      <c r="C2157" t="s">
        <v>656</v>
      </c>
      <c r="D2157" t="s">
        <v>118</v>
      </c>
      <c r="E2157">
        <v>5.3005704133452E-2</v>
      </c>
      <c r="F2157" t="s">
        <v>659</v>
      </c>
      <c r="G2157">
        <v>0.56998295148151101</v>
      </c>
      <c r="H2157" t="s">
        <v>428</v>
      </c>
      <c r="I2157">
        <v>0.74472188508475001</v>
      </c>
      <c r="L2157">
        <v>5.3005704133452E-2</v>
      </c>
      <c r="M2157">
        <v>0.56998295148151101</v>
      </c>
      <c r="N2157" t="s">
        <v>654</v>
      </c>
    </row>
    <row r="2158" spans="1:14" x14ac:dyDescent="0.2">
      <c r="A2158" t="s">
        <v>12</v>
      </c>
      <c r="B2158" t="s">
        <v>1077</v>
      </c>
      <c r="C2158" t="s">
        <v>656</v>
      </c>
      <c r="D2158" t="s">
        <v>75</v>
      </c>
      <c r="E2158">
        <v>3.7830615543762401E-2</v>
      </c>
      <c r="F2158" t="s">
        <v>659</v>
      </c>
      <c r="G2158">
        <v>-0.60326662748043103</v>
      </c>
      <c r="H2158" t="s">
        <v>428</v>
      </c>
      <c r="I2158">
        <v>0.74472188508475001</v>
      </c>
      <c r="L2158">
        <v>3.7830615543762401E-2</v>
      </c>
      <c r="M2158">
        <v>-0.60326662748043103</v>
      </c>
      <c r="N2158" t="s">
        <v>654</v>
      </c>
    </row>
    <row r="2159" spans="1:14" x14ac:dyDescent="0.2">
      <c r="A2159" t="s">
        <v>12</v>
      </c>
      <c r="B2159" t="s">
        <v>803</v>
      </c>
      <c r="C2159" t="s">
        <v>656</v>
      </c>
      <c r="D2159" t="s">
        <v>15</v>
      </c>
      <c r="E2159">
        <v>4.7278775058209096E-3</v>
      </c>
      <c r="F2159" t="s">
        <v>659</v>
      </c>
      <c r="G2159">
        <v>0.75267378028590004</v>
      </c>
      <c r="H2159" t="s">
        <v>703</v>
      </c>
      <c r="I2159">
        <v>0.74472188508475001</v>
      </c>
      <c r="K2159">
        <v>4.7278775058209096E-3</v>
      </c>
      <c r="L2159">
        <v>4.7278775058209096E-3</v>
      </c>
      <c r="M2159">
        <v>0.75267378028590004</v>
      </c>
      <c r="N2159" t="s">
        <v>654</v>
      </c>
    </row>
    <row r="2160" spans="1:14" x14ac:dyDescent="0.2">
      <c r="A2160" t="s">
        <v>12</v>
      </c>
      <c r="B2160" t="s">
        <v>803</v>
      </c>
      <c r="C2160" t="s">
        <v>656</v>
      </c>
      <c r="D2160" t="s">
        <v>45</v>
      </c>
      <c r="E2160">
        <v>7.4769971919415396E-2</v>
      </c>
      <c r="F2160" t="s">
        <v>659</v>
      </c>
      <c r="G2160">
        <v>0.53237901532417298</v>
      </c>
      <c r="H2160" t="s">
        <v>123</v>
      </c>
      <c r="I2160">
        <v>0.74472188508475001</v>
      </c>
      <c r="L2160">
        <v>7.4769971919415396E-2</v>
      </c>
      <c r="M2160">
        <v>0.53237901532417298</v>
      </c>
      <c r="N2160" t="s">
        <v>654</v>
      </c>
    </row>
    <row r="2161" spans="1:14" x14ac:dyDescent="0.2">
      <c r="A2161" t="s">
        <v>12</v>
      </c>
      <c r="B2161" t="s">
        <v>803</v>
      </c>
      <c r="C2161" t="s">
        <v>656</v>
      </c>
      <c r="D2161" t="s">
        <v>163</v>
      </c>
      <c r="E2161">
        <v>2.42451567389644E-2</v>
      </c>
      <c r="F2161" t="s">
        <v>659</v>
      </c>
      <c r="G2161">
        <v>-0.64252639780503595</v>
      </c>
      <c r="H2161" t="s">
        <v>428</v>
      </c>
      <c r="I2161">
        <v>0.74472188508475001</v>
      </c>
      <c r="L2161">
        <v>2.42451567389644E-2</v>
      </c>
      <c r="M2161">
        <v>-0.64252639780503595</v>
      </c>
      <c r="N2161" t="s">
        <v>654</v>
      </c>
    </row>
    <row r="2162" spans="1:14" x14ac:dyDescent="0.2">
      <c r="A2162" t="s">
        <v>12</v>
      </c>
      <c r="B2162" t="s">
        <v>803</v>
      </c>
      <c r="C2162" t="s">
        <v>656</v>
      </c>
      <c r="D2162" t="s">
        <v>49</v>
      </c>
      <c r="E2162">
        <v>1.9293713890779999E-2</v>
      </c>
      <c r="F2162" t="s">
        <v>659</v>
      </c>
      <c r="G2162">
        <v>0.66088429488517997</v>
      </c>
      <c r="H2162" t="s">
        <v>703</v>
      </c>
      <c r="I2162">
        <v>0.74472188508475001</v>
      </c>
      <c r="K2162">
        <v>1.9293713890779999E-2</v>
      </c>
      <c r="L2162">
        <v>1.9293713890779999E-2</v>
      </c>
      <c r="M2162">
        <v>0.66088429488517997</v>
      </c>
      <c r="N2162" t="s">
        <v>654</v>
      </c>
    </row>
    <row r="2163" spans="1:14" x14ac:dyDescent="0.2">
      <c r="A2163" t="s">
        <v>12</v>
      </c>
      <c r="B2163" t="s">
        <v>803</v>
      </c>
      <c r="C2163" t="s">
        <v>656</v>
      </c>
      <c r="D2163" t="s">
        <v>118</v>
      </c>
      <c r="E2163">
        <v>4.0571235899452399E-2</v>
      </c>
      <c r="F2163" t="s">
        <v>659</v>
      </c>
      <c r="G2163">
        <v>-0.59663165510467697</v>
      </c>
      <c r="H2163" t="s">
        <v>428</v>
      </c>
      <c r="I2163">
        <v>0.74472188508475001</v>
      </c>
      <c r="L2163">
        <v>4.0571235899452399E-2</v>
      </c>
      <c r="M2163">
        <v>-0.59663165510467697</v>
      </c>
      <c r="N2163" t="s">
        <v>654</v>
      </c>
    </row>
    <row r="2164" spans="1:14" x14ac:dyDescent="0.2">
      <c r="A2164" t="s">
        <v>12</v>
      </c>
      <c r="B2164" t="s">
        <v>803</v>
      </c>
      <c r="C2164" t="s">
        <v>656</v>
      </c>
      <c r="D2164" t="s">
        <v>255</v>
      </c>
      <c r="E2164">
        <v>5.3250491860922698E-2</v>
      </c>
      <c r="F2164" t="s">
        <v>659</v>
      </c>
      <c r="G2164">
        <v>0.59546526095595798</v>
      </c>
      <c r="H2164" t="s">
        <v>428</v>
      </c>
      <c r="I2164">
        <v>0.74472188508475001</v>
      </c>
      <c r="L2164">
        <v>5.3250491860922698E-2</v>
      </c>
      <c r="M2164">
        <v>0.59546526095595798</v>
      </c>
      <c r="N2164" t="s">
        <v>654</v>
      </c>
    </row>
    <row r="2165" spans="1:14" x14ac:dyDescent="0.2">
      <c r="A2165" t="s">
        <v>12</v>
      </c>
      <c r="B2165" t="s">
        <v>803</v>
      </c>
      <c r="C2165" t="s">
        <v>656</v>
      </c>
      <c r="D2165" t="s">
        <v>31</v>
      </c>
      <c r="E2165">
        <v>8.7341289010706202E-2</v>
      </c>
      <c r="F2165" t="s">
        <v>659</v>
      </c>
      <c r="G2165">
        <v>-0.51402111824402896</v>
      </c>
      <c r="H2165" t="s">
        <v>16</v>
      </c>
      <c r="I2165">
        <v>0.74472188508475001</v>
      </c>
      <c r="L2165">
        <v>8.7341289010706202E-2</v>
      </c>
      <c r="M2165">
        <v>-0.51402111824402896</v>
      </c>
      <c r="N2165" t="s">
        <v>654</v>
      </c>
    </row>
    <row r="2166" spans="1:14" x14ac:dyDescent="0.2">
      <c r="A2166" t="s">
        <v>12</v>
      </c>
      <c r="B2166" t="s">
        <v>1192</v>
      </c>
      <c r="C2166" t="s">
        <v>656</v>
      </c>
      <c r="D2166" t="s">
        <v>32</v>
      </c>
      <c r="E2166">
        <v>4.2867980523987999E-2</v>
      </c>
      <c r="F2166" t="s">
        <v>659</v>
      </c>
      <c r="G2166">
        <v>-0.59131239598908203</v>
      </c>
      <c r="H2166" t="s">
        <v>428</v>
      </c>
      <c r="I2166">
        <v>0.74472188508475001</v>
      </c>
      <c r="L2166">
        <v>4.2867980523987999E-2</v>
      </c>
      <c r="M2166">
        <v>-0.59131239598908203</v>
      </c>
      <c r="N2166" t="s">
        <v>654</v>
      </c>
    </row>
    <row r="2167" spans="1:14" x14ac:dyDescent="0.2">
      <c r="A2167" t="s">
        <v>12</v>
      </c>
      <c r="B2167" t="s">
        <v>1192</v>
      </c>
      <c r="C2167" t="s">
        <v>656</v>
      </c>
      <c r="D2167" t="s">
        <v>51</v>
      </c>
      <c r="E2167">
        <v>4.2867980523987999E-2</v>
      </c>
      <c r="F2167" t="s">
        <v>659</v>
      </c>
      <c r="G2167">
        <v>0.59131239598908203</v>
      </c>
      <c r="H2167" t="s">
        <v>428</v>
      </c>
      <c r="I2167">
        <v>0.74472188508475001</v>
      </c>
      <c r="L2167">
        <v>4.2867980523987999E-2</v>
      </c>
      <c r="M2167">
        <v>0.59131239598908203</v>
      </c>
      <c r="N2167" t="s">
        <v>654</v>
      </c>
    </row>
    <row r="2168" spans="1:14" x14ac:dyDescent="0.2">
      <c r="A2168" t="s">
        <v>12</v>
      </c>
      <c r="B2168" t="s">
        <v>1191</v>
      </c>
      <c r="C2168" t="s">
        <v>656</v>
      </c>
      <c r="D2168" t="s">
        <v>51</v>
      </c>
      <c r="E2168">
        <v>8.8999640210746703E-2</v>
      </c>
      <c r="F2168" t="s">
        <v>659</v>
      </c>
      <c r="G2168">
        <v>-0.51173651848339996</v>
      </c>
      <c r="H2168" t="s">
        <v>16</v>
      </c>
      <c r="I2168">
        <v>0.74472188508475001</v>
      </c>
      <c r="L2168">
        <v>8.8999640210746703E-2</v>
      </c>
      <c r="M2168">
        <v>-0.51173651848339996</v>
      </c>
      <c r="N2168" t="s">
        <v>654</v>
      </c>
    </row>
    <row r="2169" spans="1:14" x14ac:dyDescent="0.2">
      <c r="A2169" t="s">
        <v>12</v>
      </c>
      <c r="B2169" t="s">
        <v>1075</v>
      </c>
      <c r="C2169" t="s">
        <v>656</v>
      </c>
      <c r="D2169" t="s">
        <v>32</v>
      </c>
      <c r="E2169">
        <v>2.2008556958211099E-2</v>
      </c>
      <c r="F2169" t="s">
        <v>659</v>
      </c>
      <c r="G2169">
        <v>-0.65044363558799001</v>
      </c>
      <c r="H2169" t="s">
        <v>703</v>
      </c>
      <c r="I2169">
        <v>0.74472188508475001</v>
      </c>
      <c r="K2169">
        <v>2.2008556958211099E-2</v>
      </c>
      <c r="L2169">
        <v>2.2008556958211099E-2</v>
      </c>
      <c r="M2169">
        <v>-0.65044363558799001</v>
      </c>
      <c r="N2169" t="s">
        <v>654</v>
      </c>
    </row>
    <row r="2170" spans="1:14" x14ac:dyDescent="0.2">
      <c r="A2170" t="s">
        <v>12</v>
      </c>
      <c r="B2170" t="s">
        <v>1075</v>
      </c>
      <c r="C2170" t="s">
        <v>656</v>
      </c>
      <c r="D2170" t="s">
        <v>69</v>
      </c>
      <c r="E2170">
        <v>4.2867980523987999E-2</v>
      </c>
      <c r="F2170" t="s">
        <v>659</v>
      </c>
      <c r="G2170">
        <v>-0.59131239598908203</v>
      </c>
      <c r="H2170" t="s">
        <v>428</v>
      </c>
      <c r="I2170">
        <v>0.74472188508475001</v>
      </c>
      <c r="L2170">
        <v>4.2867980523987999E-2</v>
      </c>
      <c r="M2170">
        <v>-0.59131239598908203</v>
      </c>
      <c r="N2170" t="s">
        <v>654</v>
      </c>
    </row>
    <row r="2171" spans="1:14" x14ac:dyDescent="0.2">
      <c r="A2171" t="s">
        <v>12</v>
      </c>
      <c r="B2171" t="s">
        <v>1075</v>
      </c>
      <c r="C2171" t="s">
        <v>656</v>
      </c>
      <c r="D2171" t="s">
        <v>99</v>
      </c>
      <c r="E2171">
        <v>4.2867980523987999E-2</v>
      </c>
      <c r="F2171" t="s">
        <v>659</v>
      </c>
      <c r="G2171">
        <v>-0.59131239598908203</v>
      </c>
      <c r="H2171" t="s">
        <v>428</v>
      </c>
      <c r="I2171">
        <v>0.74472188508475001</v>
      </c>
      <c r="L2171">
        <v>4.2867980523987999E-2</v>
      </c>
      <c r="M2171">
        <v>-0.59131239598908203</v>
      </c>
      <c r="N2171" t="s">
        <v>654</v>
      </c>
    </row>
    <row r="2172" spans="1:14" x14ac:dyDescent="0.2">
      <c r="A2172" t="s">
        <v>12</v>
      </c>
      <c r="B2172" t="s">
        <v>1075</v>
      </c>
      <c r="C2172" t="s">
        <v>656</v>
      </c>
      <c r="D2172" t="s">
        <v>75</v>
      </c>
      <c r="E2172">
        <v>5.3094110109769999E-2</v>
      </c>
      <c r="F2172" t="s">
        <v>659</v>
      </c>
      <c r="G2172">
        <v>0.56981012704402501</v>
      </c>
      <c r="H2172" t="s">
        <v>428</v>
      </c>
      <c r="I2172">
        <v>0.74472188508475001</v>
      </c>
      <c r="L2172">
        <v>5.3094110109769999E-2</v>
      </c>
      <c r="M2172">
        <v>0.56981012704402501</v>
      </c>
      <c r="N2172" t="s">
        <v>654</v>
      </c>
    </row>
    <row r="2173" spans="1:14" x14ac:dyDescent="0.2">
      <c r="A2173" t="s">
        <v>12</v>
      </c>
      <c r="B2173" t="s">
        <v>1075</v>
      </c>
      <c r="C2173" t="s">
        <v>656</v>
      </c>
      <c r="D2173" t="s">
        <v>23</v>
      </c>
      <c r="E2173">
        <v>7.4898427310132604E-2</v>
      </c>
      <c r="F2173" t="s">
        <v>659</v>
      </c>
      <c r="G2173">
        <v>-0.53218115639017405</v>
      </c>
      <c r="H2173" t="s">
        <v>123</v>
      </c>
      <c r="I2173">
        <v>0.74472188508475001</v>
      </c>
      <c r="L2173">
        <v>7.4898427310132604E-2</v>
      </c>
      <c r="M2173">
        <v>-0.53218115639017405</v>
      </c>
      <c r="N2173" t="s">
        <v>654</v>
      </c>
    </row>
    <row r="2174" spans="1:14" x14ac:dyDescent="0.2">
      <c r="A2174" t="s">
        <v>12</v>
      </c>
      <c r="B2174" t="s">
        <v>1093</v>
      </c>
      <c r="C2174" t="s">
        <v>656</v>
      </c>
      <c r="D2174" t="s">
        <v>124</v>
      </c>
      <c r="E2174">
        <v>3.00595245751696E-2</v>
      </c>
      <c r="F2174" t="s">
        <v>659</v>
      </c>
      <c r="G2174">
        <v>0.62416850072489205</v>
      </c>
      <c r="H2174" t="s">
        <v>428</v>
      </c>
      <c r="I2174">
        <v>0.74472188508475001</v>
      </c>
      <c r="L2174">
        <v>3.00595245751696E-2</v>
      </c>
      <c r="M2174">
        <v>0.62416850072489205</v>
      </c>
      <c r="N2174" t="s">
        <v>654</v>
      </c>
    </row>
    <row r="2175" spans="1:14" x14ac:dyDescent="0.2">
      <c r="A2175" t="s">
        <v>12</v>
      </c>
      <c r="B2175" t="s">
        <v>383</v>
      </c>
      <c r="C2175" t="s">
        <v>656</v>
      </c>
      <c r="D2175" t="s">
        <v>38</v>
      </c>
      <c r="E2175">
        <v>6.8975416986472401E-2</v>
      </c>
      <c r="F2175" t="s">
        <v>659</v>
      </c>
      <c r="G2175">
        <v>0.54155796386424504</v>
      </c>
      <c r="H2175" t="s">
        <v>123</v>
      </c>
      <c r="I2175">
        <v>0.74472188508475001</v>
      </c>
      <c r="L2175">
        <v>6.8975416986472401E-2</v>
      </c>
      <c r="M2175">
        <v>0.54155796386424504</v>
      </c>
      <c r="N2175" t="s">
        <v>654</v>
      </c>
    </row>
    <row r="2176" spans="1:14" x14ac:dyDescent="0.2">
      <c r="A2176" t="s">
        <v>12</v>
      </c>
      <c r="B2176" t="s">
        <v>1190</v>
      </c>
      <c r="C2176" t="s">
        <v>656</v>
      </c>
      <c r="D2176" t="s">
        <v>38</v>
      </c>
      <c r="E2176">
        <v>4.0571235899452301E-2</v>
      </c>
      <c r="F2176" t="s">
        <v>659</v>
      </c>
      <c r="G2176">
        <v>0.59663165510467697</v>
      </c>
      <c r="H2176" t="s">
        <v>428</v>
      </c>
      <c r="I2176">
        <v>0.74472188508475001</v>
      </c>
      <c r="L2176">
        <v>4.0571235899452301E-2</v>
      </c>
      <c r="M2176">
        <v>0.59663165510467697</v>
      </c>
      <c r="N2176" t="s">
        <v>654</v>
      </c>
    </row>
    <row r="2177" spans="1:14" x14ac:dyDescent="0.2">
      <c r="A2177" t="s">
        <v>12</v>
      </c>
      <c r="B2177" t="s">
        <v>385</v>
      </c>
      <c r="C2177" t="s">
        <v>656</v>
      </c>
      <c r="D2177" t="s">
        <v>45</v>
      </c>
      <c r="E2177">
        <v>7.4898427310132604E-2</v>
      </c>
      <c r="F2177" t="s">
        <v>659</v>
      </c>
      <c r="G2177">
        <v>-0.53218115639017405</v>
      </c>
      <c r="H2177" t="s">
        <v>123</v>
      </c>
      <c r="I2177">
        <v>0.74472188508475001</v>
      </c>
      <c r="L2177">
        <v>7.4898427310132604E-2</v>
      </c>
      <c r="M2177">
        <v>-0.53218115639017405</v>
      </c>
      <c r="N2177" t="s">
        <v>654</v>
      </c>
    </row>
    <row r="2178" spans="1:14" x14ac:dyDescent="0.2">
      <c r="A2178" t="s">
        <v>12</v>
      </c>
      <c r="B2178" t="s">
        <v>385</v>
      </c>
      <c r="C2178" t="s">
        <v>656</v>
      </c>
      <c r="D2178" t="s">
        <v>53</v>
      </c>
      <c r="E2178">
        <v>2.2008556958211099E-2</v>
      </c>
      <c r="F2178" t="s">
        <v>659</v>
      </c>
      <c r="G2178">
        <v>-0.65044363558799001</v>
      </c>
      <c r="H2178" t="s">
        <v>703</v>
      </c>
      <c r="I2178">
        <v>0.74472188508475001</v>
      </c>
      <c r="K2178">
        <v>2.2008556958211099E-2</v>
      </c>
      <c r="L2178">
        <v>2.2008556958211099E-2</v>
      </c>
      <c r="M2178">
        <v>-0.65044363558799001</v>
      </c>
      <c r="N2178" t="s">
        <v>654</v>
      </c>
    </row>
    <row r="2179" spans="1:14" x14ac:dyDescent="0.2">
      <c r="A2179" t="s">
        <v>12</v>
      </c>
      <c r="B2179" t="s">
        <v>385</v>
      </c>
      <c r="C2179" t="s">
        <v>656</v>
      </c>
      <c r="D2179" t="s">
        <v>124</v>
      </c>
      <c r="E2179">
        <v>4.2867980523987999E-2</v>
      </c>
      <c r="F2179" t="s">
        <v>659</v>
      </c>
      <c r="G2179">
        <v>-0.59131239598908203</v>
      </c>
      <c r="H2179" t="s">
        <v>428</v>
      </c>
      <c r="I2179">
        <v>0.74472188508475001</v>
      </c>
      <c r="L2179">
        <v>4.2867980523987999E-2</v>
      </c>
      <c r="M2179">
        <v>-0.59131239598908203</v>
      </c>
      <c r="N2179" t="s">
        <v>654</v>
      </c>
    </row>
    <row r="2180" spans="1:14" x14ac:dyDescent="0.2">
      <c r="A2180" t="s">
        <v>12</v>
      </c>
      <c r="B2180" t="s">
        <v>385</v>
      </c>
      <c r="C2180" t="s">
        <v>656</v>
      </c>
      <c r="D2180" t="s">
        <v>31</v>
      </c>
      <c r="E2180">
        <v>8.9774510599627294E-2</v>
      </c>
      <c r="F2180" t="s">
        <v>659</v>
      </c>
      <c r="G2180">
        <v>-0.51067888744511603</v>
      </c>
      <c r="H2180" t="s">
        <v>16</v>
      </c>
      <c r="I2180">
        <v>0.74472188508475001</v>
      </c>
      <c r="L2180">
        <v>8.9774510599627294E-2</v>
      </c>
      <c r="M2180">
        <v>-0.51067888744511603</v>
      </c>
      <c r="N2180" t="s">
        <v>654</v>
      </c>
    </row>
    <row r="2181" spans="1:14" x14ac:dyDescent="0.2">
      <c r="A2181" t="s">
        <v>12</v>
      </c>
      <c r="B2181" t="s">
        <v>983</v>
      </c>
      <c r="C2181" t="s">
        <v>656</v>
      </c>
      <c r="D2181" t="s">
        <v>18</v>
      </c>
      <c r="E2181">
        <v>3.3314997662179303E-2</v>
      </c>
      <c r="F2181" t="s">
        <v>659</v>
      </c>
      <c r="G2181">
        <v>-0.61498955218482099</v>
      </c>
      <c r="H2181" t="s">
        <v>428</v>
      </c>
      <c r="I2181">
        <v>0.74472188508475001</v>
      </c>
      <c r="L2181">
        <v>3.3314997662179303E-2</v>
      </c>
      <c r="M2181">
        <v>-0.61498955218482099</v>
      </c>
      <c r="N2181" t="s">
        <v>654</v>
      </c>
    </row>
    <row r="2182" spans="1:14" x14ac:dyDescent="0.2">
      <c r="A2182" t="s">
        <v>12</v>
      </c>
      <c r="B2182" t="s">
        <v>983</v>
      </c>
      <c r="C2182" t="s">
        <v>656</v>
      </c>
      <c r="D2182" t="s">
        <v>69</v>
      </c>
      <c r="E2182">
        <v>4.0571235899452399E-2</v>
      </c>
      <c r="F2182" t="s">
        <v>659</v>
      </c>
      <c r="G2182">
        <v>-0.59663165510467697</v>
      </c>
      <c r="H2182" t="s">
        <v>428</v>
      </c>
      <c r="I2182">
        <v>0.74472188508475001</v>
      </c>
      <c r="L2182">
        <v>4.0571235899452399E-2</v>
      </c>
      <c r="M2182">
        <v>-0.59663165510467697</v>
      </c>
      <c r="N2182" t="s">
        <v>654</v>
      </c>
    </row>
    <row r="2183" spans="1:14" x14ac:dyDescent="0.2">
      <c r="A2183" t="s">
        <v>12</v>
      </c>
      <c r="B2183" t="s">
        <v>983</v>
      </c>
      <c r="C2183" t="s">
        <v>656</v>
      </c>
      <c r="D2183" t="s">
        <v>163</v>
      </c>
      <c r="E2183">
        <v>5.34611191493468E-2</v>
      </c>
      <c r="F2183" t="s">
        <v>659</v>
      </c>
      <c r="G2183">
        <v>0.56909480948446101</v>
      </c>
      <c r="H2183" t="s">
        <v>428</v>
      </c>
      <c r="I2183">
        <v>0.74472188508475001</v>
      </c>
      <c r="L2183">
        <v>5.34611191493468E-2</v>
      </c>
      <c r="M2183">
        <v>0.56909480948446101</v>
      </c>
      <c r="N2183" t="s">
        <v>654</v>
      </c>
    </row>
    <row r="2184" spans="1:14" x14ac:dyDescent="0.2">
      <c r="A2184" t="s">
        <v>12</v>
      </c>
      <c r="B2184" t="s">
        <v>386</v>
      </c>
      <c r="C2184" t="s">
        <v>656</v>
      </c>
      <c r="D2184" t="s">
        <v>159</v>
      </c>
      <c r="E2184">
        <v>2.5084402523211799E-2</v>
      </c>
      <c r="F2184" t="s">
        <v>659</v>
      </c>
      <c r="G2184">
        <v>0.63969250111546205</v>
      </c>
      <c r="H2184" t="s">
        <v>428</v>
      </c>
      <c r="I2184">
        <v>0.74472188508475001</v>
      </c>
      <c r="L2184">
        <v>2.5084402523211799E-2</v>
      </c>
      <c r="M2184">
        <v>0.63969250111546205</v>
      </c>
      <c r="N2184" t="s">
        <v>654</v>
      </c>
    </row>
    <row r="2185" spans="1:14" x14ac:dyDescent="0.2">
      <c r="A2185" t="s">
        <v>12</v>
      </c>
      <c r="B2185" t="s">
        <v>386</v>
      </c>
      <c r="C2185" t="s">
        <v>656</v>
      </c>
      <c r="D2185" t="s">
        <v>118</v>
      </c>
      <c r="E2185">
        <v>7.4898427310132604E-2</v>
      </c>
      <c r="F2185" t="s">
        <v>659</v>
      </c>
      <c r="G2185">
        <v>-0.53218115639017405</v>
      </c>
      <c r="H2185" t="s">
        <v>123</v>
      </c>
      <c r="I2185">
        <v>0.74472188508475001</v>
      </c>
      <c r="L2185">
        <v>7.4898427310132604E-2</v>
      </c>
      <c r="M2185">
        <v>-0.53218115639017405</v>
      </c>
      <c r="N2185" t="s">
        <v>654</v>
      </c>
    </row>
    <row r="2186" spans="1:14" x14ac:dyDescent="0.2">
      <c r="A2186" t="s">
        <v>12</v>
      </c>
      <c r="B2186" t="s">
        <v>1013</v>
      </c>
      <c r="C2186" t="s">
        <v>656</v>
      </c>
      <c r="D2186" t="s">
        <v>29</v>
      </c>
      <c r="E2186">
        <v>5.8329285398502198E-2</v>
      </c>
      <c r="F2186" t="s">
        <v>659</v>
      </c>
      <c r="G2186">
        <v>-0.55991586094438905</v>
      </c>
      <c r="H2186" t="s">
        <v>123</v>
      </c>
      <c r="I2186">
        <v>0.74472188508475001</v>
      </c>
      <c r="L2186">
        <v>5.8329285398502198E-2</v>
      </c>
      <c r="M2186">
        <v>-0.55991586094438905</v>
      </c>
      <c r="N2186" t="s">
        <v>654</v>
      </c>
    </row>
    <row r="2187" spans="1:14" x14ac:dyDescent="0.2">
      <c r="A2187" t="s">
        <v>12</v>
      </c>
      <c r="B2187" t="s">
        <v>1013</v>
      </c>
      <c r="C2187" t="s">
        <v>656</v>
      </c>
      <c r="D2187" t="s">
        <v>59</v>
      </c>
      <c r="E2187">
        <v>4.0571235899452399E-2</v>
      </c>
      <c r="F2187" t="s">
        <v>659</v>
      </c>
      <c r="G2187">
        <v>-0.59663165510467697</v>
      </c>
      <c r="H2187" t="s">
        <v>428</v>
      </c>
      <c r="I2187">
        <v>0.74472188508475001</v>
      </c>
      <c r="L2187">
        <v>4.0571235899452399E-2</v>
      </c>
      <c r="M2187">
        <v>-0.59663165510467697</v>
      </c>
      <c r="N2187" t="s">
        <v>654</v>
      </c>
    </row>
    <row r="2188" spans="1:14" x14ac:dyDescent="0.2">
      <c r="A2188" t="s">
        <v>12</v>
      </c>
      <c r="B2188" t="s">
        <v>1013</v>
      </c>
      <c r="C2188" t="s">
        <v>656</v>
      </c>
      <c r="D2188" t="s">
        <v>35</v>
      </c>
      <c r="E2188">
        <v>4.7278775058209096E-3</v>
      </c>
      <c r="F2188" t="s">
        <v>659</v>
      </c>
      <c r="G2188">
        <v>-0.75267378028590004</v>
      </c>
      <c r="H2188" t="s">
        <v>703</v>
      </c>
      <c r="I2188">
        <v>0.74472188508475001</v>
      </c>
      <c r="K2188">
        <v>4.7278775058209096E-3</v>
      </c>
      <c r="L2188">
        <v>4.7278775058209096E-3</v>
      </c>
      <c r="M2188">
        <v>-0.75267378028590004</v>
      </c>
      <c r="N2188" t="s">
        <v>654</v>
      </c>
    </row>
    <row r="2189" spans="1:14" x14ac:dyDescent="0.2">
      <c r="A2189" t="s">
        <v>12</v>
      </c>
      <c r="B2189" t="s">
        <v>1013</v>
      </c>
      <c r="C2189" t="s">
        <v>656</v>
      </c>
      <c r="D2189" t="s">
        <v>102</v>
      </c>
      <c r="E2189">
        <v>2.42451567389644E-2</v>
      </c>
      <c r="F2189" t="s">
        <v>659</v>
      </c>
      <c r="G2189">
        <v>-0.64252639780503595</v>
      </c>
      <c r="H2189" t="s">
        <v>428</v>
      </c>
      <c r="I2189">
        <v>0.74472188508475001</v>
      </c>
      <c r="L2189">
        <v>2.42451567389644E-2</v>
      </c>
      <c r="M2189">
        <v>-0.64252639780503595</v>
      </c>
      <c r="N2189" t="s">
        <v>654</v>
      </c>
    </row>
    <row r="2190" spans="1:14" x14ac:dyDescent="0.2">
      <c r="A2190" t="s">
        <v>12</v>
      </c>
      <c r="B2190" t="s">
        <v>1013</v>
      </c>
      <c r="C2190" t="s">
        <v>656</v>
      </c>
      <c r="D2190" t="s">
        <v>64</v>
      </c>
      <c r="E2190">
        <v>3.0059524575169701E-2</v>
      </c>
      <c r="F2190" t="s">
        <v>659</v>
      </c>
      <c r="G2190">
        <v>-0.62416850072489205</v>
      </c>
      <c r="H2190" t="s">
        <v>428</v>
      </c>
      <c r="I2190">
        <v>0.74472188508475001</v>
      </c>
      <c r="L2190">
        <v>3.0059524575169701E-2</v>
      </c>
      <c r="M2190">
        <v>-0.62416850072489205</v>
      </c>
      <c r="N2190" t="s">
        <v>654</v>
      </c>
    </row>
    <row r="2191" spans="1:14" x14ac:dyDescent="0.2">
      <c r="A2191" t="s">
        <v>12</v>
      </c>
      <c r="B2191" t="s">
        <v>1013</v>
      </c>
      <c r="C2191" t="s">
        <v>656</v>
      </c>
      <c r="D2191" t="s">
        <v>20</v>
      </c>
      <c r="E2191">
        <v>2.16665308101078E-2</v>
      </c>
      <c r="F2191" t="s">
        <v>659</v>
      </c>
      <c r="G2191">
        <v>-0.65170534634510802</v>
      </c>
      <c r="H2191" t="s">
        <v>703</v>
      </c>
      <c r="I2191">
        <v>0.74472188508475001</v>
      </c>
      <c r="K2191">
        <v>2.16665308101078E-2</v>
      </c>
      <c r="L2191">
        <v>2.16665308101078E-2</v>
      </c>
      <c r="M2191">
        <v>-0.65170534634510802</v>
      </c>
      <c r="N2191" t="s">
        <v>654</v>
      </c>
    </row>
    <row r="2192" spans="1:14" x14ac:dyDescent="0.2">
      <c r="A2192" t="s">
        <v>12</v>
      </c>
      <c r="B2192" t="s">
        <v>1013</v>
      </c>
      <c r="C2192" t="s">
        <v>656</v>
      </c>
      <c r="D2192" t="s">
        <v>40</v>
      </c>
      <c r="E2192">
        <v>6.3497906080267799E-2</v>
      </c>
      <c r="F2192" t="s">
        <v>659</v>
      </c>
      <c r="G2192">
        <v>-0.55073691240431699</v>
      </c>
      <c r="H2192" t="s">
        <v>123</v>
      </c>
      <c r="I2192">
        <v>0.74472188508475001</v>
      </c>
      <c r="L2192">
        <v>6.3497906080267799E-2</v>
      </c>
      <c r="M2192">
        <v>-0.55073691240431699</v>
      </c>
      <c r="N2192" t="s">
        <v>654</v>
      </c>
    </row>
    <row r="2193" spans="1:14" x14ac:dyDescent="0.2">
      <c r="A2193" t="s">
        <v>12</v>
      </c>
      <c r="B2193" t="s">
        <v>1013</v>
      </c>
      <c r="C2193" t="s">
        <v>656</v>
      </c>
      <c r="D2193" t="s">
        <v>25</v>
      </c>
      <c r="E2193">
        <v>1.7116766567088899E-2</v>
      </c>
      <c r="F2193" t="s">
        <v>659</v>
      </c>
      <c r="G2193">
        <v>-0.67006324342525203</v>
      </c>
      <c r="H2193" t="s">
        <v>703</v>
      </c>
      <c r="I2193">
        <v>0.74472188508475001</v>
      </c>
      <c r="K2193">
        <v>1.7116766567088899E-2</v>
      </c>
      <c r="L2193">
        <v>1.7116766567088899E-2</v>
      </c>
      <c r="M2193">
        <v>-0.67006324342525203</v>
      </c>
      <c r="N2193" t="s">
        <v>654</v>
      </c>
    </row>
    <row r="2194" spans="1:14" x14ac:dyDescent="0.2">
      <c r="A2194" t="s">
        <v>12</v>
      </c>
      <c r="B2194" t="s">
        <v>984</v>
      </c>
      <c r="C2194" t="s">
        <v>656</v>
      </c>
      <c r="D2194" t="s">
        <v>161</v>
      </c>
      <c r="E2194">
        <v>1.1662174288655401E-2</v>
      </c>
      <c r="F2194" t="s">
        <v>659</v>
      </c>
      <c r="G2194">
        <v>0.697600089045468</v>
      </c>
      <c r="H2194" t="s">
        <v>703</v>
      </c>
      <c r="I2194">
        <v>0.74472188508475001</v>
      </c>
      <c r="K2194">
        <v>1.1662174288655401E-2</v>
      </c>
      <c r="L2194">
        <v>1.1662174288655401E-2</v>
      </c>
      <c r="M2194">
        <v>0.697600089045468</v>
      </c>
      <c r="N2194" t="s">
        <v>654</v>
      </c>
    </row>
    <row r="2195" spans="1:14" x14ac:dyDescent="0.2">
      <c r="A2195" t="s">
        <v>12</v>
      </c>
      <c r="B2195" t="s">
        <v>984</v>
      </c>
      <c r="C2195" t="s">
        <v>656</v>
      </c>
      <c r="D2195" t="s">
        <v>69</v>
      </c>
      <c r="E2195">
        <v>6.3497906080267799E-2</v>
      </c>
      <c r="F2195" t="s">
        <v>659</v>
      </c>
      <c r="G2195">
        <v>-0.55073691240431699</v>
      </c>
      <c r="H2195" t="s">
        <v>123</v>
      </c>
      <c r="I2195">
        <v>0.74472188508475001</v>
      </c>
      <c r="L2195">
        <v>6.3497906080267799E-2</v>
      </c>
      <c r="M2195">
        <v>-0.55073691240431699</v>
      </c>
      <c r="N2195" t="s">
        <v>654</v>
      </c>
    </row>
    <row r="2196" spans="1:14" x14ac:dyDescent="0.2">
      <c r="A2196" t="s">
        <v>12</v>
      </c>
      <c r="B2196" t="s">
        <v>1074</v>
      </c>
      <c r="C2196" t="s">
        <v>656</v>
      </c>
      <c r="D2196" t="s">
        <v>69</v>
      </c>
      <c r="E2196">
        <v>3.6815689793074903E-2</v>
      </c>
      <c r="F2196" t="s">
        <v>659</v>
      </c>
      <c r="G2196">
        <v>-0.60581060364474904</v>
      </c>
      <c r="H2196" t="s">
        <v>428</v>
      </c>
      <c r="I2196">
        <v>0.74472188508475001</v>
      </c>
      <c r="L2196">
        <v>3.6815689793074903E-2</v>
      </c>
      <c r="M2196">
        <v>-0.60581060364474904</v>
      </c>
      <c r="N2196" t="s">
        <v>654</v>
      </c>
    </row>
    <row r="2197" spans="1:14" x14ac:dyDescent="0.2">
      <c r="A2197" t="s">
        <v>12</v>
      </c>
      <c r="B2197" t="s">
        <v>1074</v>
      </c>
      <c r="C2197" t="s">
        <v>656</v>
      </c>
      <c r="D2197" t="s">
        <v>75</v>
      </c>
      <c r="E2197">
        <v>3.00595245751696E-2</v>
      </c>
      <c r="F2197" t="s">
        <v>659</v>
      </c>
      <c r="G2197">
        <v>0.62416850072489205</v>
      </c>
      <c r="H2197" t="s">
        <v>428</v>
      </c>
      <c r="I2197">
        <v>0.74472188508475001</v>
      </c>
      <c r="L2197">
        <v>3.00595245751696E-2</v>
      </c>
      <c r="M2197">
        <v>0.62416850072489205</v>
      </c>
      <c r="N2197" t="s">
        <v>654</v>
      </c>
    </row>
    <row r="2198" spans="1:14" x14ac:dyDescent="0.2">
      <c r="A2198" t="s">
        <v>12</v>
      </c>
      <c r="B2198" t="s">
        <v>1073</v>
      </c>
      <c r="C2198" t="s">
        <v>656</v>
      </c>
      <c r="D2198" t="s">
        <v>45</v>
      </c>
      <c r="E2198">
        <v>2.16665308101078E-2</v>
      </c>
      <c r="F2198" t="s">
        <v>659</v>
      </c>
      <c r="G2198">
        <v>-0.65170534634510802</v>
      </c>
      <c r="H2198" t="s">
        <v>703</v>
      </c>
      <c r="I2198">
        <v>0.74472188508475001</v>
      </c>
      <c r="K2198">
        <v>2.16665308101078E-2</v>
      </c>
      <c r="L2198">
        <v>2.16665308101078E-2</v>
      </c>
      <c r="M2198">
        <v>-0.65170534634510802</v>
      </c>
      <c r="N2198" t="s">
        <v>654</v>
      </c>
    </row>
    <row r="2199" spans="1:14" x14ac:dyDescent="0.2">
      <c r="A2199" t="s">
        <v>12</v>
      </c>
      <c r="B2199" t="s">
        <v>1073</v>
      </c>
      <c r="C2199" t="s">
        <v>656</v>
      </c>
      <c r="D2199" t="s">
        <v>53</v>
      </c>
      <c r="E2199">
        <v>1.7116766567088899E-2</v>
      </c>
      <c r="F2199" t="s">
        <v>659</v>
      </c>
      <c r="G2199">
        <v>-0.67006324342525203</v>
      </c>
      <c r="H2199" t="s">
        <v>703</v>
      </c>
      <c r="I2199">
        <v>0.74472188508475001</v>
      </c>
      <c r="K2199">
        <v>1.7116766567088899E-2</v>
      </c>
      <c r="L2199">
        <v>1.7116766567088899E-2</v>
      </c>
      <c r="M2199">
        <v>-0.67006324342525203</v>
      </c>
      <c r="N2199" t="s">
        <v>654</v>
      </c>
    </row>
    <row r="2200" spans="1:14" x14ac:dyDescent="0.2">
      <c r="A2200" t="s">
        <v>12</v>
      </c>
      <c r="B2200" t="s">
        <v>1073</v>
      </c>
      <c r="C2200" t="s">
        <v>656</v>
      </c>
      <c r="D2200" t="s">
        <v>255</v>
      </c>
      <c r="E2200">
        <v>7.2712381974667201E-2</v>
      </c>
      <c r="F2200" t="s">
        <v>659</v>
      </c>
      <c r="G2200">
        <v>-0.56077796420124204</v>
      </c>
      <c r="H2200" t="s">
        <v>123</v>
      </c>
      <c r="I2200">
        <v>0.74472188508475001</v>
      </c>
      <c r="L2200">
        <v>7.2712381974667201E-2</v>
      </c>
      <c r="M2200">
        <v>-0.56077796420124204</v>
      </c>
      <c r="N2200" t="s">
        <v>654</v>
      </c>
    </row>
    <row r="2201" spans="1:14" x14ac:dyDescent="0.2">
      <c r="A2201" t="s">
        <v>12</v>
      </c>
      <c r="B2201" t="s">
        <v>807</v>
      </c>
      <c r="C2201" t="s">
        <v>656</v>
      </c>
      <c r="D2201" t="s">
        <v>124</v>
      </c>
      <c r="E2201">
        <v>2.2008556958210999E-2</v>
      </c>
      <c r="F2201" t="s">
        <v>659</v>
      </c>
      <c r="G2201">
        <v>0.65044363558799001</v>
      </c>
      <c r="H2201" t="s">
        <v>703</v>
      </c>
      <c r="I2201">
        <v>0.74472188508475001</v>
      </c>
      <c r="K2201">
        <v>2.2008556958210999E-2</v>
      </c>
      <c r="L2201">
        <v>2.2008556958210999E-2</v>
      </c>
      <c r="M2201">
        <v>0.65044363558799001</v>
      </c>
      <c r="N2201" t="s">
        <v>654</v>
      </c>
    </row>
    <row r="2202" spans="1:14" x14ac:dyDescent="0.2">
      <c r="A2202" t="s">
        <v>12</v>
      </c>
      <c r="B2202" t="s">
        <v>807</v>
      </c>
      <c r="C2202" t="s">
        <v>656</v>
      </c>
      <c r="D2202" t="s">
        <v>163</v>
      </c>
      <c r="E2202">
        <v>8.9774510599627405E-2</v>
      </c>
      <c r="F2202" t="s">
        <v>659</v>
      </c>
      <c r="G2202">
        <v>0.51067888744511603</v>
      </c>
      <c r="H2202" t="s">
        <v>16</v>
      </c>
      <c r="I2202">
        <v>0.74472188508475001</v>
      </c>
      <c r="L2202">
        <v>8.9774510599627405E-2</v>
      </c>
      <c r="M2202">
        <v>0.51067888744511603</v>
      </c>
      <c r="N2202" t="s">
        <v>654</v>
      </c>
    </row>
    <row r="2203" spans="1:14" x14ac:dyDescent="0.2">
      <c r="A2203" t="s">
        <v>12</v>
      </c>
      <c r="B2203" t="s">
        <v>808</v>
      </c>
      <c r="C2203" t="s">
        <v>656</v>
      </c>
      <c r="D2203" t="s">
        <v>32</v>
      </c>
      <c r="E2203">
        <v>5.3094110109769999E-2</v>
      </c>
      <c r="F2203" t="s">
        <v>659</v>
      </c>
      <c r="G2203">
        <v>0.56981012704402501</v>
      </c>
      <c r="H2203" t="s">
        <v>428</v>
      </c>
      <c r="I2203">
        <v>0.74472188508475001</v>
      </c>
      <c r="L2203">
        <v>5.3094110109769999E-2</v>
      </c>
      <c r="M2203">
        <v>0.56981012704402501</v>
      </c>
      <c r="N2203" t="s">
        <v>654</v>
      </c>
    </row>
    <row r="2204" spans="1:14" x14ac:dyDescent="0.2">
      <c r="A2204" t="s">
        <v>12</v>
      </c>
      <c r="B2204" t="s">
        <v>808</v>
      </c>
      <c r="C2204" t="s">
        <v>656</v>
      </c>
      <c r="D2204" t="s">
        <v>92</v>
      </c>
      <c r="E2204">
        <v>5.3094110109769999E-2</v>
      </c>
      <c r="F2204" t="s">
        <v>659</v>
      </c>
      <c r="G2204">
        <v>0.56981012704402501</v>
      </c>
      <c r="H2204" t="s">
        <v>428</v>
      </c>
      <c r="I2204">
        <v>0.74472188508475001</v>
      </c>
      <c r="L2204">
        <v>5.3094110109769999E-2</v>
      </c>
      <c r="M2204">
        <v>0.56981012704402501</v>
      </c>
      <c r="N2204" t="s">
        <v>654</v>
      </c>
    </row>
    <row r="2205" spans="1:14" x14ac:dyDescent="0.2">
      <c r="A2205" t="s">
        <v>12</v>
      </c>
      <c r="B2205" t="s">
        <v>808</v>
      </c>
      <c r="C2205" t="s">
        <v>656</v>
      </c>
      <c r="D2205" t="s">
        <v>102</v>
      </c>
      <c r="E2205">
        <v>2.5084402523211799E-2</v>
      </c>
      <c r="F2205" t="s">
        <v>659</v>
      </c>
      <c r="G2205">
        <v>0.63969250111546205</v>
      </c>
      <c r="H2205" t="s">
        <v>428</v>
      </c>
      <c r="I2205">
        <v>0.74472188508475001</v>
      </c>
      <c r="L2205">
        <v>2.5084402523211799E-2</v>
      </c>
      <c r="M2205">
        <v>0.63969250111546205</v>
      </c>
      <c r="N2205" t="s">
        <v>654</v>
      </c>
    </row>
    <row r="2206" spans="1:14" x14ac:dyDescent="0.2">
      <c r="A2206" t="s">
        <v>12</v>
      </c>
      <c r="B2206" t="s">
        <v>808</v>
      </c>
      <c r="C2206" t="s">
        <v>656</v>
      </c>
      <c r="D2206" t="s">
        <v>116</v>
      </c>
      <c r="E2206">
        <v>9.6608884334312195E-2</v>
      </c>
      <c r="F2206" t="s">
        <v>659</v>
      </c>
      <c r="G2206">
        <v>0.52587589272132795</v>
      </c>
      <c r="H2206" t="s">
        <v>16</v>
      </c>
      <c r="I2206">
        <v>0.74472188508475001</v>
      </c>
      <c r="L2206">
        <v>9.6608884334312195E-2</v>
      </c>
      <c r="M2206">
        <v>0.52587589272132795</v>
      </c>
      <c r="N2206" t="s">
        <v>654</v>
      </c>
    </row>
    <row r="2207" spans="1:14" x14ac:dyDescent="0.2">
      <c r="A2207" t="s">
        <v>12</v>
      </c>
      <c r="B2207" t="s">
        <v>808</v>
      </c>
      <c r="C2207" t="s">
        <v>656</v>
      </c>
      <c r="D2207" t="s">
        <v>25</v>
      </c>
      <c r="E2207">
        <v>5.3094110109769999E-2</v>
      </c>
      <c r="F2207" t="s">
        <v>659</v>
      </c>
      <c r="G2207">
        <v>0.56981012704402501</v>
      </c>
      <c r="H2207" t="s">
        <v>428</v>
      </c>
      <c r="I2207">
        <v>0.74472188508475001</v>
      </c>
      <c r="L2207">
        <v>5.3094110109769999E-2</v>
      </c>
      <c r="M2207">
        <v>0.56981012704402501</v>
      </c>
      <c r="N2207" t="s">
        <v>654</v>
      </c>
    </row>
    <row r="2208" spans="1:14" x14ac:dyDescent="0.2">
      <c r="A2208" t="s">
        <v>12</v>
      </c>
      <c r="B2208" t="s">
        <v>808</v>
      </c>
      <c r="C2208" t="s">
        <v>656</v>
      </c>
      <c r="D2208" t="s">
        <v>23</v>
      </c>
      <c r="E2208">
        <v>5.3094110109769999E-2</v>
      </c>
      <c r="F2208" t="s">
        <v>659</v>
      </c>
      <c r="G2208">
        <v>0.56981012704402501</v>
      </c>
      <c r="H2208" t="s">
        <v>428</v>
      </c>
      <c r="I2208">
        <v>0.74472188508475001</v>
      </c>
      <c r="L2208">
        <v>5.3094110109769999E-2</v>
      </c>
      <c r="M2208">
        <v>0.56981012704402501</v>
      </c>
      <c r="N2208" t="s">
        <v>654</v>
      </c>
    </row>
    <row r="2209" spans="1:14" x14ac:dyDescent="0.2">
      <c r="A2209" t="s">
        <v>12</v>
      </c>
      <c r="B2209" t="s">
        <v>1189</v>
      </c>
      <c r="C2209" t="s">
        <v>656</v>
      </c>
      <c r="D2209" t="s">
        <v>18</v>
      </c>
      <c r="E2209">
        <v>3.3314997662179303E-2</v>
      </c>
      <c r="F2209" t="s">
        <v>659</v>
      </c>
      <c r="G2209">
        <v>-0.61498955218482099</v>
      </c>
      <c r="H2209" t="s">
        <v>428</v>
      </c>
      <c r="I2209">
        <v>0.74472188508475001</v>
      </c>
      <c r="L2209">
        <v>3.3314997662179303E-2</v>
      </c>
      <c r="M2209">
        <v>-0.61498955218482099</v>
      </c>
      <c r="N2209" t="s">
        <v>654</v>
      </c>
    </row>
    <row r="2210" spans="1:14" x14ac:dyDescent="0.2">
      <c r="A2210" t="s">
        <v>12</v>
      </c>
      <c r="B2210" t="s">
        <v>1189</v>
      </c>
      <c r="C2210" t="s">
        <v>656</v>
      </c>
      <c r="D2210" t="s">
        <v>124</v>
      </c>
      <c r="E2210">
        <v>6.8975416986472401E-2</v>
      </c>
      <c r="F2210" t="s">
        <v>659</v>
      </c>
      <c r="G2210">
        <v>0.54155796386424504</v>
      </c>
      <c r="H2210" t="s">
        <v>123</v>
      </c>
      <c r="I2210">
        <v>0.74472188508475001</v>
      </c>
      <c r="L2210">
        <v>6.8975416986472401E-2</v>
      </c>
      <c r="M2210">
        <v>0.54155796386424504</v>
      </c>
      <c r="N2210" t="s">
        <v>654</v>
      </c>
    </row>
    <row r="2211" spans="1:14" x14ac:dyDescent="0.2">
      <c r="A2211" t="s">
        <v>12</v>
      </c>
      <c r="B2211" t="s">
        <v>1189</v>
      </c>
      <c r="C2211" t="s">
        <v>656</v>
      </c>
      <c r="D2211" t="s">
        <v>51</v>
      </c>
      <c r="E2211">
        <v>8.7341289010706105E-2</v>
      </c>
      <c r="F2211" t="s">
        <v>659</v>
      </c>
      <c r="G2211">
        <v>0.51402111824402896</v>
      </c>
      <c r="H2211" t="s">
        <v>16</v>
      </c>
      <c r="I2211">
        <v>0.74472188508475001</v>
      </c>
      <c r="L2211">
        <v>8.7341289010706105E-2</v>
      </c>
      <c r="M2211">
        <v>0.51402111824402896</v>
      </c>
      <c r="N2211" t="s">
        <v>654</v>
      </c>
    </row>
    <row r="2212" spans="1:14" x14ac:dyDescent="0.2">
      <c r="A2212" t="s">
        <v>12</v>
      </c>
      <c r="B2212" t="s">
        <v>985</v>
      </c>
      <c r="C2212" t="s">
        <v>656</v>
      </c>
      <c r="D2212" t="s">
        <v>161</v>
      </c>
      <c r="E2212">
        <v>2.42451567389644E-2</v>
      </c>
      <c r="F2212" t="s">
        <v>659</v>
      </c>
      <c r="G2212">
        <v>0.64252639780503595</v>
      </c>
      <c r="H2212" t="s">
        <v>428</v>
      </c>
      <c r="I2212">
        <v>0.74472188508475001</v>
      </c>
      <c r="L2212">
        <v>2.42451567389644E-2</v>
      </c>
      <c r="M2212">
        <v>0.64252639780503595</v>
      </c>
      <c r="N2212" t="s">
        <v>654</v>
      </c>
    </row>
    <row r="2213" spans="1:14" x14ac:dyDescent="0.2">
      <c r="A2213" t="s">
        <v>12</v>
      </c>
      <c r="B2213" t="s">
        <v>986</v>
      </c>
      <c r="C2213" t="s">
        <v>656</v>
      </c>
      <c r="D2213" t="s">
        <v>92</v>
      </c>
      <c r="E2213">
        <v>2.2008556958211099E-2</v>
      </c>
      <c r="F2213" t="s">
        <v>659</v>
      </c>
      <c r="G2213">
        <v>-0.65044363558799001</v>
      </c>
      <c r="H2213" t="s">
        <v>703</v>
      </c>
      <c r="I2213">
        <v>0.74472188508475001</v>
      </c>
      <c r="K2213">
        <v>2.2008556958211099E-2</v>
      </c>
      <c r="L2213">
        <v>2.2008556958211099E-2</v>
      </c>
      <c r="M2213">
        <v>-0.65044363558799001</v>
      </c>
      <c r="N2213" t="s">
        <v>654</v>
      </c>
    </row>
    <row r="2214" spans="1:14" x14ac:dyDescent="0.2">
      <c r="A2214" t="s">
        <v>12</v>
      </c>
      <c r="B2214" t="s">
        <v>986</v>
      </c>
      <c r="C2214" t="s">
        <v>656</v>
      </c>
      <c r="D2214" t="s">
        <v>97</v>
      </c>
      <c r="E2214">
        <v>4.2867980523987999E-2</v>
      </c>
      <c r="F2214" t="s">
        <v>659</v>
      </c>
      <c r="G2214">
        <v>-0.59131239598908203</v>
      </c>
      <c r="H2214" t="s">
        <v>428</v>
      </c>
      <c r="I2214">
        <v>0.74472188508475001</v>
      </c>
      <c r="L2214">
        <v>4.2867980523987999E-2</v>
      </c>
      <c r="M2214">
        <v>-0.59131239598908203</v>
      </c>
      <c r="N2214" t="s">
        <v>654</v>
      </c>
    </row>
    <row r="2215" spans="1:14" x14ac:dyDescent="0.2">
      <c r="A2215" t="s">
        <v>12</v>
      </c>
      <c r="B2215" t="s">
        <v>986</v>
      </c>
      <c r="C2215" t="s">
        <v>656</v>
      </c>
      <c r="D2215" t="s">
        <v>72</v>
      </c>
      <c r="E2215">
        <v>4.2867980523987999E-2</v>
      </c>
      <c r="F2215" t="s">
        <v>659</v>
      </c>
      <c r="G2215">
        <v>-0.59131239598908203</v>
      </c>
      <c r="H2215" t="s">
        <v>428</v>
      </c>
      <c r="I2215">
        <v>0.74472188508475001</v>
      </c>
      <c r="L2215">
        <v>4.2867980523987999E-2</v>
      </c>
      <c r="M2215">
        <v>-0.59131239598908203</v>
      </c>
      <c r="N2215" t="s">
        <v>654</v>
      </c>
    </row>
    <row r="2216" spans="1:14" x14ac:dyDescent="0.2">
      <c r="A2216" t="s">
        <v>12</v>
      </c>
      <c r="B2216" t="s">
        <v>986</v>
      </c>
      <c r="C2216" t="s">
        <v>656</v>
      </c>
      <c r="D2216" t="s">
        <v>20</v>
      </c>
      <c r="E2216">
        <v>8.2107484726980096E-2</v>
      </c>
      <c r="F2216" t="s">
        <v>659</v>
      </c>
      <c r="G2216">
        <v>-0.52143002191764498</v>
      </c>
      <c r="H2216" t="s">
        <v>123</v>
      </c>
      <c r="I2216">
        <v>0.74472188508475001</v>
      </c>
      <c r="L2216">
        <v>8.2107484726980096E-2</v>
      </c>
      <c r="M2216">
        <v>-0.52143002191764498</v>
      </c>
      <c r="N2216" t="s">
        <v>654</v>
      </c>
    </row>
    <row r="2217" spans="1:14" x14ac:dyDescent="0.2">
      <c r="A2217" t="s">
        <v>12</v>
      </c>
      <c r="B2217" t="s">
        <v>986</v>
      </c>
      <c r="C2217" t="s">
        <v>656</v>
      </c>
      <c r="D2217" t="s">
        <v>225</v>
      </c>
      <c r="E2217">
        <v>2.5084402523211799E-2</v>
      </c>
      <c r="F2217" t="s">
        <v>659</v>
      </c>
      <c r="G2217">
        <v>-0.63969250111546205</v>
      </c>
      <c r="H2217" t="s">
        <v>428</v>
      </c>
      <c r="I2217">
        <v>0.74472188508475001</v>
      </c>
      <c r="L2217">
        <v>2.5084402523211799E-2</v>
      </c>
      <c r="M2217">
        <v>-0.63969250111546205</v>
      </c>
      <c r="N2217" t="s">
        <v>654</v>
      </c>
    </row>
    <row r="2218" spans="1:14" x14ac:dyDescent="0.2">
      <c r="A2218" t="s">
        <v>12</v>
      </c>
      <c r="B2218" t="s">
        <v>986</v>
      </c>
      <c r="C2218" t="s">
        <v>656</v>
      </c>
      <c r="D2218" t="s">
        <v>93</v>
      </c>
      <c r="E2218">
        <v>2.5084402523211799E-2</v>
      </c>
      <c r="F2218" t="s">
        <v>659</v>
      </c>
      <c r="G2218">
        <v>-0.63969250111546205</v>
      </c>
      <c r="H2218" t="s">
        <v>428</v>
      </c>
      <c r="I2218">
        <v>0.74472188508475001</v>
      </c>
      <c r="L2218">
        <v>2.5084402523211799E-2</v>
      </c>
      <c r="M2218">
        <v>-0.63969250111546205</v>
      </c>
      <c r="N2218" t="s">
        <v>654</v>
      </c>
    </row>
    <row r="2219" spans="1:14" x14ac:dyDescent="0.2">
      <c r="A2219" t="s">
        <v>12</v>
      </c>
      <c r="B2219" t="s">
        <v>987</v>
      </c>
      <c r="C2219" t="s">
        <v>656</v>
      </c>
      <c r="D2219" t="s">
        <v>29</v>
      </c>
      <c r="E2219">
        <v>6.5379250036000699E-3</v>
      </c>
      <c r="F2219" t="s">
        <v>659</v>
      </c>
      <c r="G2219">
        <v>0.73431588320575603</v>
      </c>
      <c r="H2219" t="s">
        <v>703</v>
      </c>
      <c r="I2219">
        <v>0.74472188508475001</v>
      </c>
      <c r="K2219">
        <v>6.5379250036000699E-3</v>
      </c>
      <c r="L2219">
        <v>6.5379250036000699E-3</v>
      </c>
      <c r="M2219">
        <v>0.73431588320575603</v>
      </c>
      <c r="N2219" t="s">
        <v>654</v>
      </c>
    </row>
    <row r="2220" spans="1:14" x14ac:dyDescent="0.2">
      <c r="A2220" t="s">
        <v>12</v>
      </c>
      <c r="B2220" t="s">
        <v>987</v>
      </c>
      <c r="C2220" t="s">
        <v>656</v>
      </c>
      <c r="D2220" t="s">
        <v>59</v>
      </c>
      <c r="E2220">
        <v>3.6815689793074903E-2</v>
      </c>
      <c r="F2220" t="s">
        <v>659</v>
      </c>
      <c r="G2220">
        <v>0.60581060364474904</v>
      </c>
      <c r="H2220" t="s">
        <v>428</v>
      </c>
      <c r="I2220">
        <v>0.74472188508475001</v>
      </c>
      <c r="L2220">
        <v>3.6815689793074903E-2</v>
      </c>
      <c r="M2220">
        <v>0.60581060364474904</v>
      </c>
      <c r="N2220" t="s">
        <v>654</v>
      </c>
    </row>
    <row r="2221" spans="1:14" x14ac:dyDescent="0.2">
      <c r="A2221" t="s">
        <v>12</v>
      </c>
      <c r="B2221" t="s">
        <v>987</v>
      </c>
      <c r="C2221" t="s">
        <v>656</v>
      </c>
      <c r="D2221" t="s">
        <v>35</v>
      </c>
      <c r="E2221">
        <v>6.5379250036000699E-3</v>
      </c>
      <c r="F2221" t="s">
        <v>659</v>
      </c>
      <c r="G2221">
        <v>0.73431588320575603</v>
      </c>
      <c r="H2221" t="s">
        <v>703</v>
      </c>
      <c r="I2221">
        <v>0.74472188508475001</v>
      </c>
      <c r="K2221">
        <v>6.5379250036000699E-3</v>
      </c>
      <c r="L2221">
        <v>6.5379250036000699E-3</v>
      </c>
      <c r="M2221">
        <v>0.73431588320575603</v>
      </c>
      <c r="N2221" t="s">
        <v>654</v>
      </c>
    </row>
    <row r="2222" spans="1:14" x14ac:dyDescent="0.2">
      <c r="A2222" t="s">
        <v>12</v>
      </c>
      <c r="B2222" t="s">
        <v>987</v>
      </c>
      <c r="C2222" t="s">
        <v>656</v>
      </c>
      <c r="D2222" t="s">
        <v>92</v>
      </c>
      <c r="E2222">
        <v>3.6815689793074903E-2</v>
      </c>
      <c r="F2222" t="s">
        <v>659</v>
      </c>
      <c r="G2222">
        <v>0.60581060364474904</v>
      </c>
      <c r="H2222" t="s">
        <v>428</v>
      </c>
      <c r="I2222">
        <v>0.74472188508475001</v>
      </c>
      <c r="L2222">
        <v>3.6815689793074903E-2</v>
      </c>
      <c r="M2222">
        <v>0.60581060364474904</v>
      </c>
      <c r="N2222" t="s">
        <v>654</v>
      </c>
    </row>
    <row r="2223" spans="1:14" x14ac:dyDescent="0.2">
      <c r="A2223" t="s">
        <v>12</v>
      </c>
      <c r="B2223" t="s">
        <v>987</v>
      </c>
      <c r="C2223" t="s">
        <v>656</v>
      </c>
      <c r="D2223" t="s">
        <v>102</v>
      </c>
      <c r="E2223">
        <v>3.00595245751696E-2</v>
      </c>
      <c r="F2223" t="s">
        <v>659</v>
      </c>
      <c r="G2223">
        <v>0.62416850072489205</v>
      </c>
      <c r="H2223" t="s">
        <v>428</v>
      </c>
      <c r="I2223">
        <v>0.74472188508475001</v>
      </c>
      <c r="L2223">
        <v>3.00595245751696E-2</v>
      </c>
      <c r="M2223">
        <v>0.62416850072489205</v>
      </c>
      <c r="N2223" t="s">
        <v>654</v>
      </c>
    </row>
    <row r="2224" spans="1:14" x14ac:dyDescent="0.2">
      <c r="A2224" t="s">
        <v>12</v>
      </c>
      <c r="B2224" t="s">
        <v>987</v>
      </c>
      <c r="C2224" t="s">
        <v>656</v>
      </c>
      <c r="D2224" t="s">
        <v>24</v>
      </c>
      <c r="E2224">
        <v>4.0519326353833998E-2</v>
      </c>
      <c r="F2224" t="s">
        <v>659</v>
      </c>
      <c r="G2224">
        <v>0.89442719099991497</v>
      </c>
      <c r="H2224" t="s">
        <v>428</v>
      </c>
      <c r="I2224">
        <v>0.74472188508475001</v>
      </c>
      <c r="L2224">
        <v>4.0519326353833998E-2</v>
      </c>
      <c r="M2224">
        <v>0.89442719099991497</v>
      </c>
      <c r="N2224" t="s">
        <v>654</v>
      </c>
    </row>
    <row r="2225" spans="1:14" x14ac:dyDescent="0.2">
      <c r="A2225" t="s">
        <v>12</v>
      </c>
      <c r="B2225" t="s">
        <v>987</v>
      </c>
      <c r="C2225" t="s">
        <v>656</v>
      </c>
      <c r="D2225" t="s">
        <v>97</v>
      </c>
      <c r="E2225">
        <v>6.5379250036000699E-3</v>
      </c>
      <c r="F2225" t="s">
        <v>659</v>
      </c>
      <c r="G2225">
        <v>0.73431588320575603</v>
      </c>
      <c r="H2225" t="s">
        <v>703</v>
      </c>
      <c r="I2225">
        <v>0.74472188508475001</v>
      </c>
      <c r="K2225">
        <v>6.5379250036000699E-3</v>
      </c>
      <c r="L2225">
        <v>6.5379250036000699E-3</v>
      </c>
      <c r="M2225">
        <v>0.73431588320575603</v>
      </c>
      <c r="N2225" t="s">
        <v>654</v>
      </c>
    </row>
    <row r="2226" spans="1:14" x14ac:dyDescent="0.2">
      <c r="A2226" t="s">
        <v>12</v>
      </c>
      <c r="B2226" t="s">
        <v>987</v>
      </c>
      <c r="C2226" t="s">
        <v>656</v>
      </c>
      <c r="D2226" t="s">
        <v>64</v>
      </c>
      <c r="E2226">
        <v>3.9797339670206598E-3</v>
      </c>
      <c r="F2226" t="s">
        <v>659</v>
      </c>
      <c r="G2226">
        <v>0.76185272882597199</v>
      </c>
      <c r="H2226" t="s">
        <v>703</v>
      </c>
      <c r="I2226">
        <v>0.74472188508475001</v>
      </c>
      <c r="K2226">
        <v>3.9797339670206598E-3</v>
      </c>
      <c r="L2226">
        <v>3.9797339670206598E-3</v>
      </c>
      <c r="M2226">
        <v>0.76185272882597199</v>
      </c>
      <c r="N2226" t="s">
        <v>654</v>
      </c>
    </row>
    <row r="2227" spans="1:14" x14ac:dyDescent="0.2">
      <c r="A2227" t="s">
        <v>12</v>
      </c>
      <c r="B2227" t="s">
        <v>987</v>
      </c>
      <c r="C2227" t="s">
        <v>656</v>
      </c>
      <c r="D2227" t="s">
        <v>72</v>
      </c>
      <c r="E2227">
        <v>6.5379250036000699E-3</v>
      </c>
      <c r="F2227" t="s">
        <v>659</v>
      </c>
      <c r="G2227">
        <v>0.73431588320575603</v>
      </c>
      <c r="H2227" t="s">
        <v>703</v>
      </c>
      <c r="I2227">
        <v>0.74472188508475001</v>
      </c>
      <c r="K2227">
        <v>6.5379250036000699E-3</v>
      </c>
      <c r="L2227">
        <v>6.5379250036000699E-3</v>
      </c>
      <c r="M2227">
        <v>0.73431588320575603</v>
      </c>
      <c r="N2227" t="s">
        <v>654</v>
      </c>
    </row>
    <row r="2228" spans="1:14" x14ac:dyDescent="0.2">
      <c r="A2228" t="s">
        <v>12</v>
      </c>
      <c r="B2228" t="s">
        <v>987</v>
      </c>
      <c r="C2228" t="s">
        <v>656</v>
      </c>
      <c r="D2228" t="s">
        <v>20</v>
      </c>
      <c r="E2228">
        <v>6.5379250036000699E-3</v>
      </c>
      <c r="F2228" t="s">
        <v>659</v>
      </c>
      <c r="G2228">
        <v>0.73431588320575603</v>
      </c>
      <c r="H2228" t="s">
        <v>703</v>
      </c>
      <c r="I2228">
        <v>0.74472188508475001</v>
      </c>
      <c r="K2228">
        <v>6.5379250036000699E-3</v>
      </c>
      <c r="L2228">
        <v>6.5379250036000699E-3</v>
      </c>
      <c r="M2228">
        <v>0.73431588320575603</v>
      </c>
      <c r="N2228" t="s">
        <v>654</v>
      </c>
    </row>
    <row r="2229" spans="1:14" x14ac:dyDescent="0.2">
      <c r="A2229" t="s">
        <v>12</v>
      </c>
      <c r="B2229" t="s">
        <v>987</v>
      </c>
      <c r="C2229" t="s">
        <v>656</v>
      </c>
      <c r="D2229" t="s">
        <v>179</v>
      </c>
      <c r="E2229">
        <v>7.6533420068910204E-3</v>
      </c>
      <c r="F2229" t="s">
        <v>659</v>
      </c>
      <c r="G2229">
        <v>0.75155809635217996</v>
      </c>
      <c r="H2229" t="s">
        <v>703</v>
      </c>
      <c r="I2229">
        <v>0.74472188508475001</v>
      </c>
      <c r="K2229">
        <v>7.6533420068910204E-3</v>
      </c>
      <c r="L2229">
        <v>7.6533420068910204E-3</v>
      </c>
      <c r="M2229">
        <v>0.75155809635217996</v>
      </c>
      <c r="N2229" t="s">
        <v>654</v>
      </c>
    </row>
    <row r="2230" spans="1:14" x14ac:dyDescent="0.2">
      <c r="A2230" t="s">
        <v>12</v>
      </c>
      <c r="B2230" t="s">
        <v>987</v>
      </c>
      <c r="C2230" t="s">
        <v>656</v>
      </c>
      <c r="D2230" t="s">
        <v>40</v>
      </c>
      <c r="E2230">
        <v>6.5379250036000699E-3</v>
      </c>
      <c r="F2230" t="s">
        <v>659</v>
      </c>
      <c r="G2230">
        <v>0.73431588320575603</v>
      </c>
      <c r="H2230" t="s">
        <v>703</v>
      </c>
      <c r="I2230">
        <v>0.74472188508475001</v>
      </c>
      <c r="K2230">
        <v>6.5379250036000699E-3</v>
      </c>
      <c r="L2230">
        <v>6.5379250036000699E-3</v>
      </c>
      <c r="M2230">
        <v>0.73431588320575603</v>
      </c>
      <c r="N2230" t="s">
        <v>654</v>
      </c>
    </row>
    <row r="2231" spans="1:14" x14ac:dyDescent="0.2">
      <c r="A2231" t="s">
        <v>12</v>
      </c>
      <c r="B2231" t="s">
        <v>987</v>
      </c>
      <c r="C2231" t="s">
        <v>656</v>
      </c>
      <c r="D2231" t="s">
        <v>25</v>
      </c>
      <c r="E2231">
        <v>1.7116766567088899E-2</v>
      </c>
      <c r="F2231" t="s">
        <v>659</v>
      </c>
      <c r="G2231">
        <v>0.67006324342525203</v>
      </c>
      <c r="H2231" t="s">
        <v>703</v>
      </c>
      <c r="I2231">
        <v>0.74472188508475001</v>
      </c>
      <c r="K2231">
        <v>1.7116766567088899E-2</v>
      </c>
      <c r="L2231">
        <v>1.7116766567088899E-2</v>
      </c>
      <c r="M2231">
        <v>0.67006324342525203</v>
      </c>
      <c r="N2231" t="s">
        <v>654</v>
      </c>
    </row>
    <row r="2232" spans="1:14" x14ac:dyDescent="0.2">
      <c r="A2232" t="s">
        <v>12</v>
      </c>
      <c r="B2232" t="s">
        <v>987</v>
      </c>
      <c r="C2232" t="s">
        <v>656</v>
      </c>
      <c r="D2232" t="s">
        <v>134</v>
      </c>
      <c r="E2232">
        <v>8.1701717449141897E-3</v>
      </c>
      <c r="F2232" t="s">
        <v>659</v>
      </c>
      <c r="G2232">
        <v>-0.84559432466447004</v>
      </c>
      <c r="H2232" t="s">
        <v>703</v>
      </c>
      <c r="I2232">
        <v>0.74472188508475001</v>
      </c>
      <c r="K2232">
        <v>8.1701717449141897E-3</v>
      </c>
      <c r="L2232">
        <v>8.1701717449141897E-3</v>
      </c>
      <c r="M2232">
        <v>-0.84559432466447004</v>
      </c>
      <c r="N2232" t="s">
        <v>654</v>
      </c>
    </row>
    <row r="2233" spans="1:14" x14ac:dyDescent="0.2">
      <c r="A2233" t="s">
        <v>12</v>
      </c>
      <c r="B2233" t="s">
        <v>987</v>
      </c>
      <c r="C2233" t="s">
        <v>656</v>
      </c>
      <c r="D2233" t="s">
        <v>225</v>
      </c>
      <c r="E2233">
        <v>6.5379250036000699E-3</v>
      </c>
      <c r="F2233" t="s">
        <v>659</v>
      </c>
      <c r="G2233">
        <v>0.73431588320575603</v>
      </c>
      <c r="H2233" t="s">
        <v>703</v>
      </c>
      <c r="I2233">
        <v>0.74472188508475001</v>
      </c>
      <c r="K2233">
        <v>6.5379250036000699E-3</v>
      </c>
      <c r="L2233">
        <v>6.5379250036000699E-3</v>
      </c>
      <c r="M2233">
        <v>0.73431588320575603</v>
      </c>
      <c r="N2233" t="s">
        <v>654</v>
      </c>
    </row>
    <row r="2234" spans="1:14" x14ac:dyDescent="0.2">
      <c r="A2234" t="s">
        <v>12</v>
      </c>
      <c r="B2234" t="s">
        <v>987</v>
      </c>
      <c r="C2234" t="s">
        <v>656</v>
      </c>
      <c r="D2234" t="s">
        <v>46</v>
      </c>
      <c r="E2234">
        <v>8.7341289010706202E-2</v>
      </c>
      <c r="F2234" t="s">
        <v>659</v>
      </c>
      <c r="G2234">
        <v>-0.51402111824402896</v>
      </c>
      <c r="H2234" t="s">
        <v>16</v>
      </c>
      <c r="I2234">
        <v>0.74472188508475001</v>
      </c>
      <c r="L2234">
        <v>8.7341289010706202E-2</v>
      </c>
      <c r="M2234">
        <v>-0.51402111824402896</v>
      </c>
      <c r="N2234" t="s">
        <v>654</v>
      </c>
    </row>
    <row r="2235" spans="1:14" x14ac:dyDescent="0.2">
      <c r="A2235" t="s">
        <v>12</v>
      </c>
      <c r="B2235" t="s">
        <v>987</v>
      </c>
      <c r="C2235" t="s">
        <v>656</v>
      </c>
      <c r="D2235" t="s">
        <v>93</v>
      </c>
      <c r="E2235">
        <v>6.5379250036000699E-3</v>
      </c>
      <c r="F2235" t="s">
        <v>659</v>
      </c>
      <c r="G2235">
        <v>0.73431588320575603</v>
      </c>
      <c r="H2235" t="s">
        <v>703</v>
      </c>
      <c r="I2235">
        <v>0.74472188508475001</v>
      </c>
      <c r="K2235">
        <v>6.5379250036000699E-3</v>
      </c>
      <c r="L2235">
        <v>6.5379250036000699E-3</v>
      </c>
      <c r="M2235">
        <v>0.73431588320575603</v>
      </c>
      <c r="N2235" t="s">
        <v>654</v>
      </c>
    </row>
    <row r="2236" spans="1:14" x14ac:dyDescent="0.2">
      <c r="A2236" t="s">
        <v>12</v>
      </c>
      <c r="B2236" t="s">
        <v>987</v>
      </c>
      <c r="C2236" t="s">
        <v>656</v>
      </c>
      <c r="D2236" t="s">
        <v>31</v>
      </c>
      <c r="E2236">
        <v>1.7116766567088899E-2</v>
      </c>
      <c r="F2236" t="s">
        <v>659</v>
      </c>
      <c r="G2236">
        <v>0.67006324342525203</v>
      </c>
      <c r="H2236" t="s">
        <v>703</v>
      </c>
      <c r="I2236">
        <v>0.74472188508475001</v>
      </c>
      <c r="K2236">
        <v>1.7116766567088899E-2</v>
      </c>
      <c r="L2236">
        <v>1.7116766567088899E-2</v>
      </c>
      <c r="M2236">
        <v>0.67006324342525203</v>
      </c>
      <c r="N2236" t="s">
        <v>654</v>
      </c>
    </row>
    <row r="2237" spans="1:14" x14ac:dyDescent="0.2">
      <c r="A2237" t="s">
        <v>12</v>
      </c>
      <c r="B2237" t="s">
        <v>987</v>
      </c>
      <c r="C2237" t="s">
        <v>656</v>
      </c>
      <c r="D2237" t="s">
        <v>187</v>
      </c>
      <c r="E2237">
        <v>6.5379250036000699E-3</v>
      </c>
      <c r="F2237" t="s">
        <v>659</v>
      </c>
      <c r="G2237">
        <v>0.73431588320575603</v>
      </c>
      <c r="H2237" t="s">
        <v>703</v>
      </c>
      <c r="I2237">
        <v>0.74472188508475001</v>
      </c>
      <c r="K2237">
        <v>6.5379250036000699E-3</v>
      </c>
      <c r="L2237">
        <v>6.5379250036000699E-3</v>
      </c>
      <c r="M2237">
        <v>0.73431588320575603</v>
      </c>
      <c r="N2237" t="s">
        <v>654</v>
      </c>
    </row>
    <row r="2238" spans="1:14" x14ac:dyDescent="0.2">
      <c r="A2238" t="s">
        <v>12</v>
      </c>
      <c r="B2238" t="s">
        <v>988</v>
      </c>
      <c r="C2238" t="s">
        <v>656</v>
      </c>
      <c r="D2238" t="s">
        <v>46</v>
      </c>
      <c r="E2238">
        <v>5.45789416526931E-3</v>
      </c>
      <c r="F2238" t="s">
        <v>659</v>
      </c>
      <c r="G2238">
        <v>0.74472225047584295</v>
      </c>
      <c r="H2238" t="s">
        <v>703</v>
      </c>
      <c r="I2238">
        <v>0.74472188508475001</v>
      </c>
      <c r="K2238">
        <v>5.45789416526931E-3</v>
      </c>
      <c r="L2238">
        <v>5.45789416526931E-3</v>
      </c>
      <c r="M2238">
        <v>0.74472225047584295</v>
      </c>
      <c r="N2238" t="s">
        <v>654</v>
      </c>
    </row>
    <row r="2239" spans="1:14" x14ac:dyDescent="0.2">
      <c r="A2239" t="s">
        <v>12</v>
      </c>
      <c r="B2239" t="s">
        <v>1188</v>
      </c>
      <c r="C2239" t="s">
        <v>656</v>
      </c>
      <c r="D2239" t="s">
        <v>124</v>
      </c>
      <c r="E2239">
        <v>2.5084402523211799E-2</v>
      </c>
      <c r="F2239" t="s">
        <v>659</v>
      </c>
      <c r="G2239">
        <v>-0.63969250111546205</v>
      </c>
      <c r="H2239" t="s">
        <v>428</v>
      </c>
      <c r="I2239">
        <v>0.74472188508475001</v>
      </c>
      <c r="L2239">
        <v>2.5084402523211799E-2</v>
      </c>
      <c r="M2239">
        <v>-0.63969250111546205</v>
      </c>
      <c r="N2239" t="s">
        <v>654</v>
      </c>
    </row>
    <row r="2240" spans="1:14" x14ac:dyDescent="0.2">
      <c r="A2240" t="s">
        <v>12</v>
      </c>
      <c r="B2240" t="s">
        <v>1188</v>
      </c>
      <c r="C2240" t="s">
        <v>656</v>
      </c>
      <c r="D2240" t="s">
        <v>46</v>
      </c>
      <c r="E2240">
        <v>8.2107484726980096E-2</v>
      </c>
      <c r="F2240" t="s">
        <v>659</v>
      </c>
      <c r="G2240">
        <v>-0.52143002191764498</v>
      </c>
      <c r="H2240" t="s">
        <v>123</v>
      </c>
      <c r="I2240">
        <v>0.74472188508475001</v>
      </c>
      <c r="L2240">
        <v>8.2107484726980096E-2</v>
      </c>
      <c r="M2240">
        <v>-0.52143002191764498</v>
      </c>
      <c r="N2240" t="s">
        <v>654</v>
      </c>
    </row>
    <row r="2241" spans="1:14" x14ac:dyDescent="0.2">
      <c r="A2241" t="s">
        <v>12</v>
      </c>
      <c r="B2241" t="s">
        <v>388</v>
      </c>
      <c r="C2241" t="s">
        <v>656</v>
      </c>
      <c r="D2241" t="s">
        <v>18</v>
      </c>
      <c r="E2241">
        <v>5.3094110109769999E-2</v>
      </c>
      <c r="F2241" t="s">
        <v>659</v>
      </c>
      <c r="G2241">
        <v>0.56981012704402501</v>
      </c>
      <c r="H2241" t="s">
        <v>428</v>
      </c>
      <c r="I2241">
        <v>0.74472188508475001</v>
      </c>
      <c r="L2241">
        <v>5.3094110109769999E-2</v>
      </c>
      <c r="M2241">
        <v>0.56981012704402501</v>
      </c>
      <c r="N2241" t="s">
        <v>654</v>
      </c>
    </row>
    <row r="2242" spans="1:14" x14ac:dyDescent="0.2">
      <c r="A2242" t="s">
        <v>12</v>
      </c>
      <c r="B2242" t="s">
        <v>388</v>
      </c>
      <c r="C2242" t="s">
        <v>656</v>
      </c>
      <c r="D2242" t="s">
        <v>159</v>
      </c>
      <c r="E2242">
        <v>8.9774510599627405E-2</v>
      </c>
      <c r="F2242" t="s">
        <v>659</v>
      </c>
      <c r="G2242">
        <v>0.51067888744511603</v>
      </c>
      <c r="H2242" t="s">
        <v>16</v>
      </c>
      <c r="I2242">
        <v>0.74472188508475001</v>
      </c>
      <c r="L2242">
        <v>8.9774510599627405E-2</v>
      </c>
      <c r="M2242">
        <v>0.51067888744511603</v>
      </c>
      <c r="N2242" t="s">
        <v>654</v>
      </c>
    </row>
    <row r="2243" spans="1:14" x14ac:dyDescent="0.2">
      <c r="A2243" t="s">
        <v>12</v>
      </c>
      <c r="B2243" t="s">
        <v>388</v>
      </c>
      <c r="C2243" t="s">
        <v>656</v>
      </c>
      <c r="D2243" t="s">
        <v>161</v>
      </c>
      <c r="E2243">
        <v>2.5084402523211799E-2</v>
      </c>
      <c r="F2243" t="s">
        <v>659</v>
      </c>
      <c r="G2243">
        <v>-0.63969250111546205</v>
      </c>
      <c r="H2243" t="s">
        <v>428</v>
      </c>
      <c r="I2243">
        <v>0.74472188508475001</v>
      </c>
      <c r="L2243">
        <v>2.5084402523211799E-2</v>
      </c>
      <c r="M2243">
        <v>-0.63969250111546205</v>
      </c>
      <c r="N2243" t="s">
        <v>654</v>
      </c>
    </row>
    <row r="2244" spans="1:14" x14ac:dyDescent="0.2">
      <c r="A2244" t="s">
        <v>12</v>
      </c>
      <c r="B2244" t="s">
        <v>388</v>
      </c>
      <c r="C2244" t="s">
        <v>656</v>
      </c>
      <c r="D2244" t="s">
        <v>53</v>
      </c>
      <c r="E2244">
        <v>8.2107484726980096E-2</v>
      </c>
      <c r="F2244" t="s">
        <v>659</v>
      </c>
      <c r="G2244">
        <v>0.52143002191764498</v>
      </c>
      <c r="H2244" t="s">
        <v>123</v>
      </c>
      <c r="I2244">
        <v>0.74472188508475001</v>
      </c>
      <c r="L2244">
        <v>8.2107484726980096E-2</v>
      </c>
      <c r="M2244">
        <v>0.52143002191764498</v>
      </c>
      <c r="N2244" t="s">
        <v>654</v>
      </c>
    </row>
    <row r="2245" spans="1:14" x14ac:dyDescent="0.2">
      <c r="A2245" t="s">
        <v>12</v>
      </c>
      <c r="B2245" t="s">
        <v>388</v>
      </c>
      <c r="C2245" t="s">
        <v>656</v>
      </c>
      <c r="D2245" t="s">
        <v>118</v>
      </c>
      <c r="E2245">
        <v>5.3094110109769901E-2</v>
      </c>
      <c r="F2245" t="s">
        <v>659</v>
      </c>
      <c r="G2245">
        <v>-0.56981012704402501</v>
      </c>
      <c r="H2245" t="s">
        <v>428</v>
      </c>
      <c r="I2245">
        <v>0.74472188508475001</v>
      </c>
      <c r="L2245">
        <v>5.3094110109769901E-2</v>
      </c>
      <c r="M2245">
        <v>-0.56981012704402501</v>
      </c>
      <c r="N2245" t="s">
        <v>654</v>
      </c>
    </row>
    <row r="2246" spans="1:14" x14ac:dyDescent="0.2">
      <c r="A2246" t="s">
        <v>12</v>
      </c>
      <c r="B2246" t="s">
        <v>1187</v>
      </c>
      <c r="C2246" t="s">
        <v>656</v>
      </c>
      <c r="D2246" t="s">
        <v>92</v>
      </c>
      <c r="E2246">
        <v>2.2008556958211099E-2</v>
      </c>
      <c r="F2246" t="s">
        <v>659</v>
      </c>
      <c r="G2246">
        <v>-0.65044363558799001</v>
      </c>
      <c r="H2246" t="s">
        <v>703</v>
      </c>
      <c r="I2246">
        <v>0.74472188508475001</v>
      </c>
      <c r="K2246">
        <v>2.2008556958211099E-2</v>
      </c>
      <c r="L2246">
        <v>2.2008556958211099E-2</v>
      </c>
      <c r="M2246">
        <v>-0.65044363558799001</v>
      </c>
      <c r="N2246" t="s">
        <v>654</v>
      </c>
    </row>
    <row r="2247" spans="1:14" x14ac:dyDescent="0.2">
      <c r="A2247" t="s">
        <v>12</v>
      </c>
      <c r="B2247" t="s">
        <v>1187</v>
      </c>
      <c r="C2247" t="s">
        <v>656</v>
      </c>
      <c r="D2247" t="s">
        <v>97</v>
      </c>
      <c r="E2247">
        <v>4.2867980523987999E-2</v>
      </c>
      <c r="F2247" t="s">
        <v>659</v>
      </c>
      <c r="G2247">
        <v>-0.59131239598908203</v>
      </c>
      <c r="H2247" t="s">
        <v>428</v>
      </c>
      <c r="I2247">
        <v>0.74472188508475001</v>
      </c>
      <c r="L2247">
        <v>4.2867980523987999E-2</v>
      </c>
      <c r="M2247">
        <v>-0.59131239598908203</v>
      </c>
      <c r="N2247" t="s">
        <v>654</v>
      </c>
    </row>
    <row r="2248" spans="1:14" x14ac:dyDescent="0.2">
      <c r="A2248" t="s">
        <v>12</v>
      </c>
      <c r="B2248" t="s">
        <v>1187</v>
      </c>
      <c r="C2248" t="s">
        <v>656</v>
      </c>
      <c r="D2248" t="s">
        <v>72</v>
      </c>
      <c r="E2248">
        <v>4.2867980523987999E-2</v>
      </c>
      <c r="F2248" t="s">
        <v>659</v>
      </c>
      <c r="G2248">
        <v>-0.59131239598908203</v>
      </c>
      <c r="H2248" t="s">
        <v>428</v>
      </c>
      <c r="I2248">
        <v>0.74472188508475001</v>
      </c>
      <c r="L2248">
        <v>4.2867980523987999E-2</v>
      </c>
      <c r="M2248">
        <v>-0.59131239598908203</v>
      </c>
      <c r="N2248" t="s">
        <v>654</v>
      </c>
    </row>
    <row r="2249" spans="1:14" x14ac:dyDescent="0.2">
      <c r="A2249" t="s">
        <v>12</v>
      </c>
      <c r="B2249" t="s">
        <v>1187</v>
      </c>
      <c r="C2249" t="s">
        <v>656</v>
      </c>
      <c r="D2249" t="s">
        <v>20</v>
      </c>
      <c r="E2249">
        <v>8.2107484726980096E-2</v>
      </c>
      <c r="F2249" t="s">
        <v>659</v>
      </c>
      <c r="G2249">
        <v>-0.52143002191764498</v>
      </c>
      <c r="H2249" t="s">
        <v>123</v>
      </c>
      <c r="I2249">
        <v>0.74472188508475001</v>
      </c>
      <c r="L2249">
        <v>8.2107484726980096E-2</v>
      </c>
      <c r="M2249">
        <v>-0.52143002191764498</v>
      </c>
      <c r="N2249" t="s">
        <v>654</v>
      </c>
    </row>
    <row r="2250" spans="1:14" x14ac:dyDescent="0.2">
      <c r="A2250" t="s">
        <v>12</v>
      </c>
      <c r="B2250" t="s">
        <v>1187</v>
      </c>
      <c r="C2250" t="s">
        <v>656</v>
      </c>
      <c r="D2250" t="s">
        <v>225</v>
      </c>
      <c r="E2250">
        <v>2.5084402523211799E-2</v>
      </c>
      <c r="F2250" t="s">
        <v>659</v>
      </c>
      <c r="G2250">
        <v>-0.63969250111546205</v>
      </c>
      <c r="H2250" t="s">
        <v>428</v>
      </c>
      <c r="I2250">
        <v>0.74472188508475001</v>
      </c>
      <c r="L2250">
        <v>2.5084402523211799E-2</v>
      </c>
      <c r="M2250">
        <v>-0.63969250111546205</v>
      </c>
      <c r="N2250" t="s">
        <v>654</v>
      </c>
    </row>
    <row r="2251" spans="1:14" x14ac:dyDescent="0.2">
      <c r="A2251" t="s">
        <v>12</v>
      </c>
      <c r="B2251" t="s">
        <v>1187</v>
      </c>
      <c r="C2251" t="s">
        <v>656</v>
      </c>
      <c r="D2251" t="s">
        <v>93</v>
      </c>
      <c r="E2251">
        <v>2.5084402523211799E-2</v>
      </c>
      <c r="F2251" t="s">
        <v>659</v>
      </c>
      <c r="G2251">
        <v>-0.63969250111546205</v>
      </c>
      <c r="H2251" t="s">
        <v>428</v>
      </c>
      <c r="I2251">
        <v>0.74472188508475001</v>
      </c>
      <c r="L2251">
        <v>2.5084402523211799E-2</v>
      </c>
      <c r="M2251">
        <v>-0.63969250111546205</v>
      </c>
      <c r="N2251" t="s">
        <v>654</v>
      </c>
    </row>
    <row r="2252" spans="1:14" x14ac:dyDescent="0.2">
      <c r="A2252" t="s">
        <v>12</v>
      </c>
      <c r="B2252" t="s">
        <v>254</v>
      </c>
      <c r="C2252" t="s">
        <v>656</v>
      </c>
      <c r="D2252" t="s">
        <v>159</v>
      </c>
      <c r="E2252">
        <v>8.2107484726980096E-2</v>
      </c>
      <c r="F2252" t="s">
        <v>659</v>
      </c>
      <c r="G2252">
        <v>-0.52143002191764498</v>
      </c>
      <c r="H2252" t="s">
        <v>123</v>
      </c>
      <c r="I2252">
        <v>0.74472188508475001</v>
      </c>
      <c r="L2252">
        <v>8.2107484726980096E-2</v>
      </c>
      <c r="M2252">
        <v>-0.52143002191764498</v>
      </c>
      <c r="N2252" t="s">
        <v>654</v>
      </c>
    </row>
    <row r="2253" spans="1:14" x14ac:dyDescent="0.2">
      <c r="A2253" t="s">
        <v>12</v>
      </c>
      <c r="B2253" t="s">
        <v>254</v>
      </c>
      <c r="C2253" t="s">
        <v>656</v>
      </c>
      <c r="D2253" t="s">
        <v>29</v>
      </c>
      <c r="E2253">
        <v>2.2008556958211099E-2</v>
      </c>
      <c r="F2253" t="s">
        <v>659</v>
      </c>
      <c r="G2253">
        <v>-0.65044363558799001</v>
      </c>
      <c r="H2253" t="s">
        <v>703</v>
      </c>
      <c r="I2253">
        <v>0.74472188508475001</v>
      </c>
      <c r="K2253">
        <v>2.2008556958211099E-2</v>
      </c>
      <c r="L2253">
        <v>2.2008556958211099E-2</v>
      </c>
      <c r="M2253">
        <v>-0.65044363558799001</v>
      </c>
      <c r="N2253" t="s">
        <v>654</v>
      </c>
    </row>
    <row r="2254" spans="1:14" x14ac:dyDescent="0.2">
      <c r="A2254" t="s">
        <v>12</v>
      </c>
      <c r="B2254" t="s">
        <v>254</v>
      </c>
      <c r="C2254" t="s">
        <v>656</v>
      </c>
      <c r="D2254" t="s">
        <v>15</v>
      </c>
      <c r="E2254">
        <v>8.9774510599627294E-2</v>
      </c>
      <c r="F2254" t="s">
        <v>659</v>
      </c>
      <c r="G2254">
        <v>-0.51067888744511603</v>
      </c>
      <c r="H2254" t="s">
        <v>16</v>
      </c>
      <c r="I2254">
        <v>0.74472188508475001</v>
      </c>
      <c r="L2254">
        <v>8.9774510599627294E-2</v>
      </c>
      <c r="M2254">
        <v>-0.51067888744511603</v>
      </c>
      <c r="N2254" t="s">
        <v>654</v>
      </c>
    </row>
    <row r="2255" spans="1:14" x14ac:dyDescent="0.2">
      <c r="A2255" t="s">
        <v>12</v>
      </c>
      <c r="B2255" t="s">
        <v>254</v>
      </c>
      <c r="C2255" t="s">
        <v>656</v>
      </c>
      <c r="D2255" t="s">
        <v>92</v>
      </c>
      <c r="E2255">
        <v>8.2107484726980096E-2</v>
      </c>
      <c r="F2255" t="s">
        <v>659</v>
      </c>
      <c r="G2255">
        <v>-0.52143002191764498</v>
      </c>
      <c r="H2255" t="s">
        <v>123</v>
      </c>
      <c r="I2255">
        <v>0.74472188508475001</v>
      </c>
      <c r="L2255">
        <v>8.2107484726980096E-2</v>
      </c>
      <c r="M2255">
        <v>-0.52143002191764498</v>
      </c>
      <c r="N2255" t="s">
        <v>654</v>
      </c>
    </row>
    <row r="2256" spans="1:14" x14ac:dyDescent="0.2">
      <c r="A2256" t="s">
        <v>12</v>
      </c>
      <c r="B2256" t="s">
        <v>254</v>
      </c>
      <c r="C2256" t="s">
        <v>656</v>
      </c>
      <c r="D2256" t="s">
        <v>45</v>
      </c>
      <c r="E2256">
        <v>8.9774510599627294E-2</v>
      </c>
      <c r="F2256" t="s">
        <v>659</v>
      </c>
      <c r="G2256">
        <v>-0.51067888744511603</v>
      </c>
      <c r="H2256" t="s">
        <v>16</v>
      </c>
      <c r="I2256">
        <v>0.74472188508475001</v>
      </c>
      <c r="L2256">
        <v>8.9774510599627294E-2</v>
      </c>
      <c r="M2256">
        <v>-0.51067888744511603</v>
      </c>
      <c r="N2256" t="s">
        <v>654</v>
      </c>
    </row>
    <row r="2257" spans="1:14" x14ac:dyDescent="0.2">
      <c r="A2257" t="s">
        <v>12</v>
      </c>
      <c r="B2257" t="s">
        <v>254</v>
      </c>
      <c r="C2257" t="s">
        <v>656</v>
      </c>
      <c r="D2257" t="s">
        <v>97</v>
      </c>
      <c r="E2257">
        <v>8.9774510599627294E-2</v>
      </c>
      <c r="F2257" t="s">
        <v>659</v>
      </c>
      <c r="G2257">
        <v>-0.51067888744511603</v>
      </c>
      <c r="H2257" t="s">
        <v>16</v>
      </c>
      <c r="I2257">
        <v>0.74472188508475001</v>
      </c>
      <c r="L2257">
        <v>8.9774510599627294E-2</v>
      </c>
      <c r="M2257">
        <v>-0.51067888744511603</v>
      </c>
      <c r="N2257" t="s">
        <v>654</v>
      </c>
    </row>
    <row r="2258" spans="1:14" x14ac:dyDescent="0.2">
      <c r="A2258" t="s">
        <v>12</v>
      </c>
      <c r="B2258" t="s">
        <v>254</v>
      </c>
      <c r="C2258" t="s">
        <v>656</v>
      </c>
      <c r="D2258" t="s">
        <v>64</v>
      </c>
      <c r="E2258">
        <v>8.9774510599627294E-2</v>
      </c>
      <c r="F2258" t="s">
        <v>659</v>
      </c>
      <c r="G2258">
        <v>-0.51067888744511603</v>
      </c>
      <c r="H2258" t="s">
        <v>16</v>
      </c>
      <c r="I2258">
        <v>0.74472188508475001</v>
      </c>
      <c r="L2258">
        <v>8.9774510599627294E-2</v>
      </c>
      <c r="M2258">
        <v>-0.51067888744511603</v>
      </c>
      <c r="N2258" t="s">
        <v>654</v>
      </c>
    </row>
    <row r="2259" spans="1:14" x14ac:dyDescent="0.2">
      <c r="A2259" t="s">
        <v>12</v>
      </c>
      <c r="B2259" t="s">
        <v>254</v>
      </c>
      <c r="C2259" t="s">
        <v>656</v>
      </c>
      <c r="D2259" t="s">
        <v>72</v>
      </c>
      <c r="E2259">
        <v>8.9774510599627294E-2</v>
      </c>
      <c r="F2259" t="s">
        <v>659</v>
      </c>
      <c r="G2259">
        <v>-0.51067888744511603</v>
      </c>
      <c r="H2259" t="s">
        <v>16</v>
      </c>
      <c r="I2259">
        <v>0.74472188508475001</v>
      </c>
      <c r="L2259">
        <v>8.9774510599627294E-2</v>
      </c>
      <c r="M2259">
        <v>-0.51067888744511603</v>
      </c>
      <c r="N2259" t="s">
        <v>654</v>
      </c>
    </row>
    <row r="2260" spans="1:14" x14ac:dyDescent="0.2">
      <c r="A2260" t="s">
        <v>12</v>
      </c>
      <c r="B2260" t="s">
        <v>254</v>
      </c>
      <c r="C2260" t="s">
        <v>656</v>
      </c>
      <c r="D2260" t="s">
        <v>225</v>
      </c>
      <c r="E2260">
        <v>4.2867980523987999E-2</v>
      </c>
      <c r="F2260" t="s">
        <v>659</v>
      </c>
      <c r="G2260">
        <v>-0.59131239598908203</v>
      </c>
      <c r="H2260" t="s">
        <v>428</v>
      </c>
      <c r="I2260">
        <v>0.74472188508475001</v>
      </c>
      <c r="L2260">
        <v>4.2867980523987999E-2</v>
      </c>
      <c r="M2260">
        <v>-0.59131239598908203</v>
      </c>
      <c r="N2260" t="s">
        <v>654</v>
      </c>
    </row>
    <row r="2261" spans="1:14" x14ac:dyDescent="0.2">
      <c r="A2261" t="s">
        <v>12</v>
      </c>
      <c r="B2261" t="s">
        <v>254</v>
      </c>
      <c r="C2261" t="s">
        <v>656</v>
      </c>
      <c r="D2261" t="s">
        <v>255</v>
      </c>
      <c r="E2261">
        <v>4.77660501103035E-2</v>
      </c>
      <c r="F2261" t="s">
        <v>659</v>
      </c>
      <c r="G2261">
        <v>-0.60677987621691698</v>
      </c>
      <c r="H2261" t="s">
        <v>428</v>
      </c>
      <c r="I2261">
        <v>0.74472188508475001</v>
      </c>
      <c r="L2261">
        <v>4.77660501103035E-2</v>
      </c>
      <c r="M2261">
        <v>-0.60677987621691698</v>
      </c>
      <c r="N2261" t="s">
        <v>654</v>
      </c>
    </row>
    <row r="2262" spans="1:14" x14ac:dyDescent="0.2">
      <c r="A2262" t="s">
        <v>12</v>
      </c>
      <c r="B2262" t="s">
        <v>254</v>
      </c>
      <c r="C2262" t="s">
        <v>656</v>
      </c>
      <c r="D2262" t="s">
        <v>93</v>
      </c>
      <c r="E2262">
        <v>4.2867980523987999E-2</v>
      </c>
      <c r="F2262" t="s">
        <v>659</v>
      </c>
      <c r="G2262">
        <v>-0.59131239598908203</v>
      </c>
      <c r="H2262" t="s">
        <v>428</v>
      </c>
      <c r="I2262">
        <v>0.74472188508475001</v>
      </c>
      <c r="L2262">
        <v>4.2867980523987999E-2</v>
      </c>
      <c r="M2262">
        <v>-0.59131239598908203</v>
      </c>
      <c r="N2262" t="s">
        <v>654</v>
      </c>
    </row>
    <row r="2263" spans="1:14" x14ac:dyDescent="0.2">
      <c r="A2263" t="s">
        <v>12</v>
      </c>
      <c r="B2263" t="s">
        <v>254</v>
      </c>
      <c r="C2263" t="s">
        <v>656</v>
      </c>
      <c r="D2263" t="s">
        <v>75</v>
      </c>
      <c r="E2263">
        <v>2.5084402523211799E-2</v>
      </c>
      <c r="F2263" t="s">
        <v>659</v>
      </c>
      <c r="G2263">
        <v>0.63969250111546205</v>
      </c>
      <c r="H2263" t="s">
        <v>428</v>
      </c>
      <c r="I2263">
        <v>0.74472188508475001</v>
      </c>
      <c r="L2263">
        <v>2.5084402523211799E-2</v>
      </c>
      <c r="M2263">
        <v>0.63969250111546205</v>
      </c>
      <c r="N2263" t="s">
        <v>654</v>
      </c>
    </row>
    <row r="2264" spans="1:14" x14ac:dyDescent="0.2">
      <c r="A2264" t="s">
        <v>12</v>
      </c>
      <c r="B2264" t="s">
        <v>1186</v>
      </c>
      <c r="C2264" t="s">
        <v>656</v>
      </c>
      <c r="D2264" t="s">
        <v>92</v>
      </c>
      <c r="E2264">
        <v>8.9774510599627405E-2</v>
      </c>
      <c r="F2264" t="s">
        <v>659</v>
      </c>
      <c r="G2264">
        <v>0.51067888744511603</v>
      </c>
      <c r="H2264" t="s">
        <v>16</v>
      </c>
      <c r="I2264">
        <v>0.74472188508475001</v>
      </c>
      <c r="L2264">
        <v>8.9774510599627405E-2</v>
      </c>
      <c r="M2264">
        <v>0.51067888744511603</v>
      </c>
      <c r="N2264" t="s">
        <v>654</v>
      </c>
    </row>
    <row r="2265" spans="1:14" x14ac:dyDescent="0.2">
      <c r="A2265" t="s">
        <v>12</v>
      </c>
      <c r="B2265" t="s">
        <v>1186</v>
      </c>
      <c r="C2265" t="s">
        <v>656</v>
      </c>
      <c r="D2265" t="s">
        <v>102</v>
      </c>
      <c r="E2265">
        <v>8.2107484726980096E-2</v>
      </c>
      <c r="F2265" t="s">
        <v>659</v>
      </c>
      <c r="G2265">
        <v>0.52143002191764498</v>
      </c>
      <c r="H2265" t="s">
        <v>123</v>
      </c>
      <c r="I2265">
        <v>0.74472188508475001</v>
      </c>
      <c r="L2265">
        <v>8.2107484726980096E-2</v>
      </c>
      <c r="M2265">
        <v>0.52143002191764498</v>
      </c>
      <c r="N2265" t="s">
        <v>654</v>
      </c>
    </row>
    <row r="2266" spans="1:14" x14ac:dyDescent="0.2">
      <c r="A2266" t="s">
        <v>12</v>
      </c>
      <c r="B2266" t="s">
        <v>1186</v>
      </c>
      <c r="C2266" t="s">
        <v>656</v>
      </c>
      <c r="D2266" t="s">
        <v>25</v>
      </c>
      <c r="E2266">
        <v>8.9774510599627405E-2</v>
      </c>
      <c r="F2266" t="s">
        <v>659</v>
      </c>
      <c r="G2266">
        <v>0.51067888744511603</v>
      </c>
      <c r="H2266" t="s">
        <v>16</v>
      </c>
      <c r="I2266">
        <v>0.74472188508475001</v>
      </c>
      <c r="L2266">
        <v>8.9774510599627405E-2</v>
      </c>
      <c r="M2266">
        <v>0.51067888744511603</v>
      </c>
      <c r="N2266" t="s">
        <v>654</v>
      </c>
    </row>
    <row r="2267" spans="1:14" x14ac:dyDescent="0.2">
      <c r="A2267" t="s">
        <v>12</v>
      </c>
      <c r="B2267" t="s">
        <v>811</v>
      </c>
      <c r="C2267" t="s">
        <v>656</v>
      </c>
      <c r="D2267" t="s">
        <v>29</v>
      </c>
      <c r="E2267">
        <v>5.3094110109769999E-2</v>
      </c>
      <c r="F2267" t="s">
        <v>659</v>
      </c>
      <c r="G2267">
        <v>0.56981012704402501</v>
      </c>
      <c r="H2267" t="s">
        <v>428</v>
      </c>
      <c r="I2267">
        <v>0.74472188508475001</v>
      </c>
      <c r="L2267">
        <v>5.3094110109769999E-2</v>
      </c>
      <c r="M2267">
        <v>0.56981012704402501</v>
      </c>
      <c r="N2267" t="s">
        <v>654</v>
      </c>
    </row>
    <row r="2268" spans="1:14" x14ac:dyDescent="0.2">
      <c r="A2268" t="s">
        <v>12</v>
      </c>
      <c r="B2268" t="s">
        <v>811</v>
      </c>
      <c r="C2268" t="s">
        <v>656</v>
      </c>
      <c r="D2268" t="s">
        <v>35</v>
      </c>
      <c r="E2268">
        <v>5.3094110109769999E-2</v>
      </c>
      <c r="F2268" t="s">
        <v>659</v>
      </c>
      <c r="G2268">
        <v>0.56981012704402501</v>
      </c>
      <c r="H2268" t="s">
        <v>428</v>
      </c>
      <c r="I2268">
        <v>0.74472188508475001</v>
      </c>
      <c r="L2268">
        <v>5.3094110109769999E-2</v>
      </c>
      <c r="M2268">
        <v>0.56981012704402501</v>
      </c>
      <c r="N2268" t="s">
        <v>654</v>
      </c>
    </row>
    <row r="2269" spans="1:14" x14ac:dyDescent="0.2">
      <c r="A2269" t="s">
        <v>12</v>
      </c>
      <c r="B2269" t="s">
        <v>811</v>
      </c>
      <c r="C2269" t="s">
        <v>656</v>
      </c>
      <c r="D2269" t="s">
        <v>97</v>
      </c>
      <c r="E2269">
        <v>5.3094110109769999E-2</v>
      </c>
      <c r="F2269" t="s">
        <v>659</v>
      </c>
      <c r="G2269">
        <v>0.56981012704402501</v>
      </c>
      <c r="H2269" t="s">
        <v>428</v>
      </c>
      <c r="I2269">
        <v>0.74472188508475001</v>
      </c>
      <c r="L2269">
        <v>5.3094110109769999E-2</v>
      </c>
      <c r="M2269">
        <v>0.56981012704402501</v>
      </c>
      <c r="N2269" t="s">
        <v>654</v>
      </c>
    </row>
    <row r="2270" spans="1:14" x14ac:dyDescent="0.2">
      <c r="A2270" t="s">
        <v>12</v>
      </c>
      <c r="B2270" t="s">
        <v>811</v>
      </c>
      <c r="C2270" t="s">
        <v>656</v>
      </c>
      <c r="D2270" t="s">
        <v>64</v>
      </c>
      <c r="E2270">
        <v>2.2008556958210999E-2</v>
      </c>
      <c r="F2270" t="s">
        <v>659</v>
      </c>
      <c r="G2270">
        <v>0.65044363558799001</v>
      </c>
      <c r="H2270" t="s">
        <v>703</v>
      </c>
      <c r="I2270">
        <v>0.74472188508475001</v>
      </c>
      <c r="K2270">
        <v>2.2008556958210999E-2</v>
      </c>
      <c r="L2270">
        <v>2.2008556958210999E-2</v>
      </c>
      <c r="M2270">
        <v>0.65044363558799001</v>
      </c>
      <c r="N2270" t="s">
        <v>654</v>
      </c>
    </row>
    <row r="2271" spans="1:14" x14ac:dyDescent="0.2">
      <c r="A2271" t="s">
        <v>12</v>
      </c>
      <c r="B2271" t="s">
        <v>811</v>
      </c>
      <c r="C2271" t="s">
        <v>656</v>
      </c>
      <c r="D2271" t="s">
        <v>72</v>
      </c>
      <c r="E2271">
        <v>5.3094110109769999E-2</v>
      </c>
      <c r="F2271" t="s">
        <v>659</v>
      </c>
      <c r="G2271">
        <v>0.56981012704402501</v>
      </c>
      <c r="H2271" t="s">
        <v>428</v>
      </c>
      <c r="I2271">
        <v>0.74472188508475001</v>
      </c>
      <c r="L2271">
        <v>5.3094110109769999E-2</v>
      </c>
      <c r="M2271">
        <v>0.56981012704402501</v>
      </c>
      <c r="N2271" t="s">
        <v>654</v>
      </c>
    </row>
    <row r="2272" spans="1:14" x14ac:dyDescent="0.2">
      <c r="A2272" t="s">
        <v>12</v>
      </c>
      <c r="B2272" t="s">
        <v>811</v>
      </c>
      <c r="C2272" t="s">
        <v>656</v>
      </c>
      <c r="D2272" t="s">
        <v>20</v>
      </c>
      <c r="E2272">
        <v>5.3094110109769999E-2</v>
      </c>
      <c r="F2272" t="s">
        <v>659</v>
      </c>
      <c r="G2272">
        <v>0.56981012704402501</v>
      </c>
      <c r="H2272" t="s">
        <v>428</v>
      </c>
      <c r="I2272">
        <v>0.74472188508475001</v>
      </c>
      <c r="L2272">
        <v>5.3094110109769999E-2</v>
      </c>
      <c r="M2272">
        <v>0.56981012704402501</v>
      </c>
      <c r="N2272" t="s">
        <v>654</v>
      </c>
    </row>
    <row r="2273" spans="1:14" x14ac:dyDescent="0.2">
      <c r="A2273" t="s">
        <v>12</v>
      </c>
      <c r="B2273" t="s">
        <v>811</v>
      </c>
      <c r="C2273" t="s">
        <v>656</v>
      </c>
      <c r="D2273" t="s">
        <v>179</v>
      </c>
      <c r="E2273">
        <v>6.1526323262515399E-2</v>
      </c>
      <c r="F2273" t="s">
        <v>659</v>
      </c>
      <c r="G2273">
        <v>0.57981188171838804</v>
      </c>
      <c r="H2273" t="s">
        <v>123</v>
      </c>
      <c r="I2273">
        <v>0.74472188508475001</v>
      </c>
      <c r="L2273">
        <v>6.1526323262515399E-2</v>
      </c>
      <c r="M2273">
        <v>0.57981188171838804</v>
      </c>
      <c r="N2273" t="s">
        <v>654</v>
      </c>
    </row>
    <row r="2274" spans="1:14" x14ac:dyDescent="0.2">
      <c r="A2274" t="s">
        <v>12</v>
      </c>
      <c r="B2274" t="s">
        <v>811</v>
      </c>
      <c r="C2274" t="s">
        <v>656</v>
      </c>
      <c r="D2274" t="s">
        <v>40</v>
      </c>
      <c r="E2274">
        <v>5.3094110109769999E-2</v>
      </c>
      <c r="F2274" t="s">
        <v>659</v>
      </c>
      <c r="G2274">
        <v>0.56981012704402501</v>
      </c>
      <c r="H2274" t="s">
        <v>428</v>
      </c>
      <c r="I2274">
        <v>0.74472188508475001</v>
      </c>
      <c r="L2274">
        <v>5.3094110109769999E-2</v>
      </c>
      <c r="M2274">
        <v>0.56981012704402501</v>
      </c>
      <c r="N2274" t="s">
        <v>654</v>
      </c>
    </row>
    <row r="2275" spans="1:14" x14ac:dyDescent="0.2">
      <c r="A2275" t="s">
        <v>12</v>
      </c>
      <c r="B2275" t="s">
        <v>811</v>
      </c>
      <c r="C2275" t="s">
        <v>656</v>
      </c>
      <c r="D2275" t="s">
        <v>134</v>
      </c>
      <c r="E2275">
        <v>3.8730632223811803E-2</v>
      </c>
      <c r="F2275" t="s">
        <v>659</v>
      </c>
      <c r="G2275">
        <v>-0.73258863150654496</v>
      </c>
      <c r="H2275" t="s">
        <v>428</v>
      </c>
      <c r="I2275">
        <v>0.74472188508475001</v>
      </c>
      <c r="L2275">
        <v>3.8730632223811803E-2</v>
      </c>
      <c r="M2275">
        <v>-0.73258863150654496</v>
      </c>
      <c r="N2275" t="s">
        <v>654</v>
      </c>
    </row>
    <row r="2276" spans="1:14" x14ac:dyDescent="0.2">
      <c r="A2276" t="s">
        <v>12</v>
      </c>
      <c r="B2276" t="s">
        <v>811</v>
      </c>
      <c r="C2276" t="s">
        <v>656</v>
      </c>
      <c r="D2276" t="s">
        <v>225</v>
      </c>
      <c r="E2276">
        <v>5.3094110109769999E-2</v>
      </c>
      <c r="F2276" t="s">
        <v>659</v>
      </c>
      <c r="G2276">
        <v>0.56981012704402501</v>
      </c>
      <c r="H2276" t="s">
        <v>428</v>
      </c>
      <c r="I2276">
        <v>0.74472188508475001</v>
      </c>
      <c r="L2276">
        <v>5.3094110109769999E-2</v>
      </c>
      <c r="M2276">
        <v>0.56981012704402501</v>
      </c>
      <c r="N2276" t="s">
        <v>654</v>
      </c>
    </row>
    <row r="2277" spans="1:14" x14ac:dyDescent="0.2">
      <c r="A2277" t="s">
        <v>12</v>
      </c>
      <c r="B2277" t="s">
        <v>811</v>
      </c>
      <c r="C2277" t="s">
        <v>656</v>
      </c>
      <c r="D2277" t="s">
        <v>93</v>
      </c>
      <c r="E2277">
        <v>5.3094110109769999E-2</v>
      </c>
      <c r="F2277" t="s">
        <v>659</v>
      </c>
      <c r="G2277">
        <v>0.56981012704402501</v>
      </c>
      <c r="H2277" t="s">
        <v>428</v>
      </c>
      <c r="I2277">
        <v>0.74472188508475001</v>
      </c>
      <c r="L2277">
        <v>5.3094110109769999E-2</v>
      </c>
      <c r="M2277">
        <v>0.56981012704402501</v>
      </c>
      <c r="N2277" t="s">
        <v>654</v>
      </c>
    </row>
    <row r="2278" spans="1:14" x14ac:dyDescent="0.2">
      <c r="A2278" t="s">
        <v>12</v>
      </c>
      <c r="B2278" t="s">
        <v>811</v>
      </c>
      <c r="C2278" t="s">
        <v>656</v>
      </c>
      <c r="D2278" t="s">
        <v>187</v>
      </c>
      <c r="E2278">
        <v>5.3094110109769999E-2</v>
      </c>
      <c r="F2278" t="s">
        <v>659</v>
      </c>
      <c r="G2278">
        <v>0.56981012704402501</v>
      </c>
      <c r="H2278" t="s">
        <v>428</v>
      </c>
      <c r="I2278">
        <v>0.74472188508475001</v>
      </c>
      <c r="L2278">
        <v>5.3094110109769999E-2</v>
      </c>
      <c r="M2278">
        <v>0.56981012704402501</v>
      </c>
      <c r="N2278" t="s">
        <v>654</v>
      </c>
    </row>
    <row r="2279" spans="1:14" x14ac:dyDescent="0.2">
      <c r="A2279" t="s">
        <v>12</v>
      </c>
      <c r="B2279" t="s">
        <v>1185</v>
      </c>
      <c r="C2279" t="s">
        <v>656</v>
      </c>
      <c r="D2279" t="s">
        <v>32</v>
      </c>
      <c r="E2279">
        <v>8.2107484726980096E-2</v>
      </c>
      <c r="F2279" t="s">
        <v>659</v>
      </c>
      <c r="G2279">
        <v>-0.52143002191764498</v>
      </c>
      <c r="H2279" t="s">
        <v>123</v>
      </c>
      <c r="I2279">
        <v>0.74472188508475001</v>
      </c>
      <c r="L2279">
        <v>8.2107484726980096E-2</v>
      </c>
      <c r="M2279">
        <v>-0.52143002191764498</v>
      </c>
      <c r="N2279" t="s">
        <v>654</v>
      </c>
    </row>
    <row r="2280" spans="1:14" x14ac:dyDescent="0.2">
      <c r="A2280" t="s">
        <v>12</v>
      </c>
      <c r="B2280" t="s">
        <v>531</v>
      </c>
      <c r="C2280" t="s">
        <v>656</v>
      </c>
      <c r="D2280" t="s">
        <v>32</v>
      </c>
      <c r="E2280">
        <v>5.3094110109769901E-2</v>
      </c>
      <c r="F2280" t="s">
        <v>659</v>
      </c>
      <c r="G2280">
        <v>-0.56981012704402501</v>
      </c>
      <c r="H2280" t="s">
        <v>428</v>
      </c>
      <c r="I2280">
        <v>0.74472188508475001</v>
      </c>
      <c r="L2280">
        <v>5.3094110109769901E-2</v>
      </c>
      <c r="M2280">
        <v>-0.56981012704402501</v>
      </c>
      <c r="N2280" t="s">
        <v>654</v>
      </c>
    </row>
    <row r="2281" spans="1:14" x14ac:dyDescent="0.2">
      <c r="A2281" t="s">
        <v>12</v>
      </c>
      <c r="B2281" t="s">
        <v>531</v>
      </c>
      <c r="C2281" t="s">
        <v>656</v>
      </c>
      <c r="D2281" t="s">
        <v>51</v>
      </c>
      <c r="E2281">
        <v>5.3094110109769999E-2</v>
      </c>
      <c r="F2281" t="s">
        <v>659</v>
      </c>
      <c r="G2281">
        <v>0.56981012704402501</v>
      </c>
      <c r="H2281" t="s">
        <v>428</v>
      </c>
      <c r="I2281">
        <v>0.74472188508475001</v>
      </c>
      <c r="L2281">
        <v>5.3094110109769999E-2</v>
      </c>
      <c r="M2281">
        <v>0.56981012704402501</v>
      </c>
      <c r="N2281" t="s">
        <v>654</v>
      </c>
    </row>
    <row r="2282" spans="1:14" x14ac:dyDescent="0.2">
      <c r="A2282" t="s">
        <v>12</v>
      </c>
      <c r="B2282" t="s">
        <v>393</v>
      </c>
      <c r="C2282" t="s">
        <v>656</v>
      </c>
      <c r="D2282" t="s">
        <v>159</v>
      </c>
      <c r="E2282">
        <v>8.0889420885144794E-2</v>
      </c>
      <c r="F2282" t="s">
        <v>659</v>
      </c>
      <c r="G2282">
        <v>0.52320006678410103</v>
      </c>
      <c r="H2282" t="s">
        <v>123</v>
      </c>
      <c r="I2282">
        <v>0.74472188508475001</v>
      </c>
      <c r="L2282">
        <v>8.0889420885144794E-2</v>
      </c>
      <c r="M2282">
        <v>0.52320006678410103</v>
      </c>
      <c r="N2282" t="s">
        <v>654</v>
      </c>
    </row>
    <row r="2283" spans="1:14" x14ac:dyDescent="0.2">
      <c r="A2283" t="s">
        <v>12</v>
      </c>
      <c r="B2283" t="s">
        <v>393</v>
      </c>
      <c r="C2283" t="s">
        <v>656</v>
      </c>
      <c r="D2283" t="s">
        <v>118</v>
      </c>
      <c r="E2283">
        <v>5.8329285398502198E-2</v>
      </c>
      <c r="F2283" t="s">
        <v>659</v>
      </c>
      <c r="G2283">
        <v>-0.55991586094438905</v>
      </c>
      <c r="H2283" t="s">
        <v>123</v>
      </c>
      <c r="I2283">
        <v>0.74472188508475001</v>
      </c>
      <c r="L2283">
        <v>5.8329285398502198E-2</v>
      </c>
      <c r="M2283">
        <v>-0.55991586094438905</v>
      </c>
      <c r="N2283" t="s">
        <v>654</v>
      </c>
    </row>
    <row r="2284" spans="1:14" x14ac:dyDescent="0.2">
      <c r="A2284" t="s">
        <v>12</v>
      </c>
      <c r="B2284" t="s">
        <v>1072</v>
      </c>
      <c r="C2284" t="s">
        <v>656</v>
      </c>
      <c r="D2284" t="s">
        <v>159</v>
      </c>
      <c r="E2284">
        <v>5.3094110109769999E-2</v>
      </c>
      <c r="F2284" t="s">
        <v>659</v>
      </c>
      <c r="G2284">
        <v>0.56981012704402501</v>
      </c>
      <c r="H2284" t="s">
        <v>428</v>
      </c>
      <c r="I2284">
        <v>0.74472188508475001</v>
      </c>
      <c r="L2284">
        <v>5.3094110109769999E-2</v>
      </c>
      <c r="M2284">
        <v>0.56981012704402501</v>
      </c>
      <c r="N2284" t="s">
        <v>654</v>
      </c>
    </row>
    <row r="2285" spans="1:14" x14ac:dyDescent="0.2">
      <c r="A2285" t="s">
        <v>12</v>
      </c>
      <c r="B2285" t="s">
        <v>1072</v>
      </c>
      <c r="C2285" t="s">
        <v>656</v>
      </c>
      <c r="D2285" t="s">
        <v>32</v>
      </c>
      <c r="E2285">
        <v>8.9774510599627405E-2</v>
      </c>
      <c r="F2285" t="s">
        <v>659</v>
      </c>
      <c r="G2285">
        <v>0.51067888744511603</v>
      </c>
      <c r="H2285" t="s">
        <v>16</v>
      </c>
      <c r="I2285">
        <v>0.74472188508475001</v>
      </c>
      <c r="L2285">
        <v>8.9774510599627405E-2</v>
      </c>
      <c r="M2285">
        <v>0.51067888744511603</v>
      </c>
      <c r="N2285" t="s">
        <v>654</v>
      </c>
    </row>
    <row r="2286" spans="1:14" x14ac:dyDescent="0.2">
      <c r="A2286" t="s">
        <v>12</v>
      </c>
      <c r="B2286" t="s">
        <v>1072</v>
      </c>
      <c r="C2286" t="s">
        <v>656</v>
      </c>
      <c r="D2286" t="s">
        <v>15</v>
      </c>
      <c r="E2286">
        <v>4.2867980523987999E-2</v>
      </c>
      <c r="F2286" t="s">
        <v>659</v>
      </c>
      <c r="G2286">
        <v>0.59131239598908203</v>
      </c>
      <c r="H2286" t="s">
        <v>428</v>
      </c>
      <c r="I2286">
        <v>0.74472188508475001</v>
      </c>
      <c r="L2286">
        <v>4.2867980523987999E-2</v>
      </c>
      <c r="M2286">
        <v>0.59131239598908203</v>
      </c>
      <c r="N2286" t="s">
        <v>654</v>
      </c>
    </row>
    <row r="2287" spans="1:14" x14ac:dyDescent="0.2">
      <c r="A2287" t="s">
        <v>12</v>
      </c>
      <c r="B2287" t="s">
        <v>1072</v>
      </c>
      <c r="C2287" t="s">
        <v>656</v>
      </c>
      <c r="D2287" t="s">
        <v>163</v>
      </c>
      <c r="E2287">
        <v>7.4898427310132604E-2</v>
      </c>
      <c r="F2287" t="s">
        <v>659</v>
      </c>
      <c r="G2287">
        <v>-0.53218115639017405</v>
      </c>
      <c r="H2287" t="s">
        <v>123</v>
      </c>
      <c r="I2287">
        <v>0.74472188508475001</v>
      </c>
      <c r="L2287">
        <v>7.4898427310132604E-2</v>
      </c>
      <c r="M2287">
        <v>-0.53218115639017405</v>
      </c>
      <c r="N2287" t="s">
        <v>654</v>
      </c>
    </row>
    <row r="2288" spans="1:14" x14ac:dyDescent="0.2">
      <c r="A2288" t="s">
        <v>12</v>
      </c>
      <c r="B2288" t="s">
        <v>1072</v>
      </c>
      <c r="C2288" t="s">
        <v>656</v>
      </c>
      <c r="D2288" t="s">
        <v>116</v>
      </c>
      <c r="E2288">
        <v>2.6886266726799699E-2</v>
      </c>
      <c r="F2288" t="s">
        <v>659</v>
      </c>
      <c r="G2288">
        <v>0.66071586521397696</v>
      </c>
      <c r="H2288" t="s">
        <v>428</v>
      </c>
      <c r="I2288">
        <v>0.74472188508475001</v>
      </c>
      <c r="L2288">
        <v>2.6886266726799699E-2</v>
      </c>
      <c r="M2288">
        <v>0.66071586521397696</v>
      </c>
      <c r="N2288" t="s">
        <v>654</v>
      </c>
    </row>
    <row r="2289" spans="1:14" x14ac:dyDescent="0.2">
      <c r="A2289" t="s">
        <v>12</v>
      </c>
      <c r="B2289" t="s">
        <v>1072</v>
      </c>
      <c r="C2289" t="s">
        <v>656</v>
      </c>
      <c r="D2289" t="s">
        <v>46</v>
      </c>
      <c r="E2289">
        <v>2.5084402523211799E-2</v>
      </c>
      <c r="F2289" t="s">
        <v>659</v>
      </c>
      <c r="G2289">
        <v>0.63969250111546205</v>
      </c>
      <c r="H2289" t="s">
        <v>428</v>
      </c>
      <c r="I2289">
        <v>0.74472188508475001</v>
      </c>
      <c r="L2289">
        <v>2.5084402523211799E-2</v>
      </c>
      <c r="M2289">
        <v>0.63969250111546205</v>
      </c>
      <c r="N2289" t="s">
        <v>654</v>
      </c>
    </row>
    <row r="2290" spans="1:14" x14ac:dyDescent="0.2">
      <c r="A2290" t="s">
        <v>12</v>
      </c>
      <c r="B2290" t="s">
        <v>1072</v>
      </c>
      <c r="C2290" t="s">
        <v>656</v>
      </c>
      <c r="D2290" t="s">
        <v>23</v>
      </c>
      <c r="E2290">
        <v>8.9774510599627405E-2</v>
      </c>
      <c r="F2290" t="s">
        <v>659</v>
      </c>
      <c r="G2290">
        <v>0.51067888744511603</v>
      </c>
      <c r="H2290" t="s">
        <v>16</v>
      </c>
      <c r="I2290">
        <v>0.74472188508475001</v>
      </c>
      <c r="L2290">
        <v>8.9774510599627405E-2</v>
      </c>
      <c r="M2290">
        <v>0.51067888744511603</v>
      </c>
      <c r="N2290" t="s">
        <v>654</v>
      </c>
    </row>
    <row r="2291" spans="1:14" x14ac:dyDescent="0.2">
      <c r="A2291" t="s">
        <v>12</v>
      </c>
      <c r="B2291" t="s">
        <v>989</v>
      </c>
      <c r="C2291" t="s">
        <v>656</v>
      </c>
      <c r="D2291" t="s">
        <v>69</v>
      </c>
      <c r="E2291">
        <v>3.7070606887326602E-3</v>
      </c>
      <c r="F2291" t="s">
        <v>659</v>
      </c>
      <c r="G2291">
        <v>-0.765524547975168</v>
      </c>
      <c r="H2291" t="s">
        <v>703</v>
      </c>
      <c r="I2291">
        <v>0.74472188508475001</v>
      </c>
      <c r="K2291">
        <v>3.7070606887326602E-3</v>
      </c>
      <c r="L2291">
        <v>3.7070606887326602E-3</v>
      </c>
      <c r="M2291">
        <v>-0.765524547975168</v>
      </c>
      <c r="N2291" t="s">
        <v>654</v>
      </c>
    </row>
    <row r="2292" spans="1:14" x14ac:dyDescent="0.2">
      <c r="A2292" t="s">
        <v>12</v>
      </c>
      <c r="B2292" t="s">
        <v>989</v>
      </c>
      <c r="C2292" t="s">
        <v>656</v>
      </c>
      <c r="D2292" t="s">
        <v>99</v>
      </c>
      <c r="E2292">
        <v>7.4666335205127707E-2</v>
      </c>
      <c r="F2292" t="s">
        <v>659</v>
      </c>
      <c r="G2292">
        <v>-0.53253881598272501</v>
      </c>
      <c r="H2292" t="s">
        <v>123</v>
      </c>
      <c r="I2292">
        <v>0.74472188508475001</v>
      </c>
      <c r="L2292">
        <v>7.4666335205127707E-2</v>
      </c>
      <c r="M2292">
        <v>-0.53253881598272501</v>
      </c>
      <c r="N2292" t="s">
        <v>654</v>
      </c>
    </row>
    <row r="2293" spans="1:14" x14ac:dyDescent="0.2">
      <c r="A2293" t="s">
        <v>12</v>
      </c>
      <c r="B2293" t="s">
        <v>989</v>
      </c>
      <c r="C2293" t="s">
        <v>656</v>
      </c>
      <c r="D2293" t="s">
        <v>64</v>
      </c>
      <c r="E2293">
        <v>8.5995369906409005E-2</v>
      </c>
      <c r="F2293" t="s">
        <v>659</v>
      </c>
      <c r="G2293">
        <v>-0.51589697798326495</v>
      </c>
      <c r="H2293" t="s">
        <v>16</v>
      </c>
      <c r="I2293">
        <v>0.74472188508475001</v>
      </c>
      <c r="L2293">
        <v>8.5995369906409005E-2</v>
      </c>
      <c r="M2293">
        <v>-0.51589697798326495</v>
      </c>
      <c r="N2293" t="s">
        <v>654</v>
      </c>
    </row>
    <row r="2294" spans="1:14" x14ac:dyDescent="0.2">
      <c r="A2294" t="s">
        <v>12</v>
      </c>
      <c r="B2294" t="s">
        <v>990</v>
      </c>
      <c r="C2294" t="s">
        <v>656</v>
      </c>
      <c r="D2294" t="s">
        <v>124</v>
      </c>
      <c r="E2294">
        <v>4.4591132400528401E-2</v>
      </c>
      <c r="F2294" t="s">
        <v>659</v>
      </c>
      <c r="G2294">
        <v>0.58745270656460502</v>
      </c>
      <c r="H2294" t="s">
        <v>428</v>
      </c>
      <c r="I2294">
        <v>0.74472188508475001</v>
      </c>
      <c r="L2294">
        <v>4.4591132400528401E-2</v>
      </c>
      <c r="M2294">
        <v>0.58745270656460502</v>
      </c>
      <c r="N2294" t="s">
        <v>654</v>
      </c>
    </row>
    <row r="2295" spans="1:14" x14ac:dyDescent="0.2">
      <c r="A2295" t="s">
        <v>12</v>
      </c>
      <c r="B2295" t="s">
        <v>990</v>
      </c>
      <c r="C2295" t="s">
        <v>656</v>
      </c>
      <c r="D2295" t="s">
        <v>163</v>
      </c>
      <c r="E2295">
        <v>1.51257673246729E-2</v>
      </c>
      <c r="F2295" t="s">
        <v>659</v>
      </c>
      <c r="G2295">
        <v>0.67924219196532398</v>
      </c>
      <c r="H2295" t="s">
        <v>703</v>
      </c>
      <c r="I2295">
        <v>0.74472188508475001</v>
      </c>
      <c r="K2295">
        <v>1.51257673246729E-2</v>
      </c>
      <c r="L2295">
        <v>1.51257673246729E-2</v>
      </c>
      <c r="M2295">
        <v>0.67924219196532398</v>
      </c>
      <c r="N2295" t="s">
        <v>654</v>
      </c>
    </row>
    <row r="2296" spans="1:14" x14ac:dyDescent="0.2">
      <c r="A2296" t="s">
        <v>12</v>
      </c>
      <c r="B2296" t="s">
        <v>990</v>
      </c>
      <c r="C2296" t="s">
        <v>656</v>
      </c>
      <c r="D2296" t="s">
        <v>179</v>
      </c>
      <c r="E2296">
        <v>8.6842290545350795E-2</v>
      </c>
      <c r="F2296" t="s">
        <v>659</v>
      </c>
      <c r="G2296">
        <v>0.53935988997059303</v>
      </c>
      <c r="H2296" t="s">
        <v>16</v>
      </c>
      <c r="I2296">
        <v>0.74472188508475001</v>
      </c>
      <c r="L2296">
        <v>8.6842290545350795E-2</v>
      </c>
      <c r="M2296">
        <v>0.53935988997059303</v>
      </c>
      <c r="N2296" t="s">
        <v>654</v>
      </c>
    </row>
    <row r="2297" spans="1:14" x14ac:dyDescent="0.2">
      <c r="A2297" t="s">
        <v>12</v>
      </c>
      <c r="B2297" t="s">
        <v>990</v>
      </c>
      <c r="C2297" t="s">
        <v>656</v>
      </c>
      <c r="D2297" t="s">
        <v>67</v>
      </c>
      <c r="E2297">
        <v>4.4591132400528498E-2</v>
      </c>
      <c r="F2297" t="s">
        <v>659</v>
      </c>
      <c r="G2297">
        <v>-0.58745270656460502</v>
      </c>
      <c r="H2297" t="s">
        <v>428</v>
      </c>
      <c r="I2297">
        <v>0.74472188508475001</v>
      </c>
      <c r="L2297">
        <v>4.4591132400528498E-2</v>
      </c>
      <c r="M2297">
        <v>-0.58745270656460502</v>
      </c>
      <c r="N2297" t="s">
        <v>654</v>
      </c>
    </row>
    <row r="2298" spans="1:14" x14ac:dyDescent="0.2">
      <c r="A2298" t="s">
        <v>12</v>
      </c>
      <c r="B2298" t="s">
        <v>1070</v>
      </c>
      <c r="C2298" t="s">
        <v>656</v>
      </c>
      <c r="D2298" t="s">
        <v>159</v>
      </c>
      <c r="E2298">
        <v>2.5084402523211799E-2</v>
      </c>
      <c r="F2298" t="s">
        <v>659</v>
      </c>
      <c r="G2298">
        <v>0.63969250111546205</v>
      </c>
      <c r="H2298" t="s">
        <v>428</v>
      </c>
      <c r="I2298">
        <v>0.74472188508475001</v>
      </c>
      <c r="L2298">
        <v>2.5084402523211799E-2</v>
      </c>
      <c r="M2298">
        <v>0.63969250111546205</v>
      </c>
      <c r="N2298" t="s">
        <v>654</v>
      </c>
    </row>
    <row r="2299" spans="1:14" x14ac:dyDescent="0.2">
      <c r="A2299" t="s">
        <v>12</v>
      </c>
      <c r="B2299" t="s">
        <v>1070</v>
      </c>
      <c r="C2299" t="s">
        <v>656</v>
      </c>
      <c r="D2299" t="s">
        <v>118</v>
      </c>
      <c r="E2299">
        <v>7.4898427310132604E-2</v>
      </c>
      <c r="F2299" t="s">
        <v>659</v>
      </c>
      <c r="G2299">
        <v>-0.53218115639017405</v>
      </c>
      <c r="H2299" t="s">
        <v>123</v>
      </c>
      <c r="I2299">
        <v>0.74472188508475001</v>
      </c>
      <c r="L2299">
        <v>7.4898427310132604E-2</v>
      </c>
      <c r="M2299">
        <v>-0.53218115639017405</v>
      </c>
      <c r="N2299" t="s">
        <v>654</v>
      </c>
    </row>
    <row r="2300" spans="1:14" x14ac:dyDescent="0.2">
      <c r="A2300" t="s">
        <v>12</v>
      </c>
      <c r="B2300" t="s">
        <v>256</v>
      </c>
      <c r="C2300" t="s">
        <v>656</v>
      </c>
      <c r="D2300" t="s">
        <v>18</v>
      </c>
      <c r="E2300">
        <v>7.4898427310132604E-2</v>
      </c>
      <c r="F2300" t="s">
        <v>659</v>
      </c>
      <c r="G2300">
        <v>0.53218115639017405</v>
      </c>
      <c r="H2300" t="s">
        <v>123</v>
      </c>
      <c r="I2300">
        <v>0.74472188508475001</v>
      </c>
      <c r="L2300">
        <v>7.4898427310132604E-2</v>
      </c>
      <c r="M2300">
        <v>0.53218115639017405</v>
      </c>
      <c r="N2300" t="s">
        <v>654</v>
      </c>
    </row>
    <row r="2301" spans="1:14" x14ac:dyDescent="0.2">
      <c r="A2301" t="s">
        <v>12</v>
      </c>
      <c r="B2301" t="s">
        <v>991</v>
      </c>
      <c r="C2301" t="s">
        <v>656</v>
      </c>
      <c r="D2301" t="s">
        <v>92</v>
      </c>
      <c r="E2301">
        <v>4.0571235899452399E-2</v>
      </c>
      <c r="F2301" t="s">
        <v>659</v>
      </c>
      <c r="G2301">
        <v>-0.59663165510467697</v>
      </c>
      <c r="H2301" t="s">
        <v>428</v>
      </c>
      <c r="I2301">
        <v>0.74472188508475001</v>
      </c>
      <c r="L2301">
        <v>4.0571235899452399E-2</v>
      </c>
      <c r="M2301">
        <v>-0.59663165510467697</v>
      </c>
      <c r="N2301" t="s">
        <v>654</v>
      </c>
    </row>
    <row r="2302" spans="1:14" x14ac:dyDescent="0.2">
      <c r="A2302" t="s">
        <v>12</v>
      </c>
      <c r="B2302" t="s">
        <v>991</v>
      </c>
      <c r="C2302" t="s">
        <v>656</v>
      </c>
      <c r="D2302" t="s">
        <v>69</v>
      </c>
      <c r="E2302">
        <v>4.4591132400528401E-2</v>
      </c>
      <c r="F2302" t="s">
        <v>659</v>
      </c>
      <c r="G2302">
        <v>0.58745270656460502</v>
      </c>
      <c r="H2302" t="s">
        <v>428</v>
      </c>
      <c r="I2302">
        <v>0.74472188508475001</v>
      </c>
      <c r="L2302">
        <v>4.4591132400528401E-2</v>
      </c>
      <c r="M2302">
        <v>0.58745270656460502</v>
      </c>
      <c r="N2302" t="s">
        <v>654</v>
      </c>
    </row>
    <row r="2303" spans="1:14" x14ac:dyDescent="0.2">
      <c r="A2303" t="s">
        <v>12</v>
      </c>
      <c r="B2303" t="s">
        <v>991</v>
      </c>
      <c r="C2303" t="s">
        <v>656</v>
      </c>
      <c r="D2303" t="s">
        <v>99</v>
      </c>
      <c r="E2303">
        <v>7.4769971919415396E-2</v>
      </c>
      <c r="F2303" t="s">
        <v>659</v>
      </c>
      <c r="G2303">
        <v>0.53237901532417298</v>
      </c>
      <c r="H2303" t="s">
        <v>123</v>
      </c>
      <c r="I2303">
        <v>0.74472188508475001</v>
      </c>
      <c r="L2303">
        <v>7.4769971919415396E-2</v>
      </c>
      <c r="M2303">
        <v>0.53237901532417298</v>
      </c>
      <c r="N2303" t="s">
        <v>654</v>
      </c>
    </row>
    <row r="2304" spans="1:14" x14ac:dyDescent="0.2">
      <c r="A2304" t="s">
        <v>12</v>
      </c>
      <c r="B2304" t="s">
        <v>991</v>
      </c>
      <c r="C2304" t="s">
        <v>656</v>
      </c>
      <c r="D2304" t="s">
        <v>38</v>
      </c>
      <c r="E2304">
        <v>7.4769971919415396E-2</v>
      </c>
      <c r="F2304" t="s">
        <v>659</v>
      </c>
      <c r="G2304">
        <v>0.53237901532417298</v>
      </c>
      <c r="H2304" t="s">
        <v>123</v>
      </c>
      <c r="I2304">
        <v>0.74472188508475001</v>
      </c>
      <c r="L2304">
        <v>7.4769971919415396E-2</v>
      </c>
      <c r="M2304">
        <v>0.53237901532417298</v>
      </c>
      <c r="N2304" t="s">
        <v>654</v>
      </c>
    </row>
    <row r="2305" spans="1:14" x14ac:dyDescent="0.2">
      <c r="A2305" t="s">
        <v>12</v>
      </c>
      <c r="B2305" t="s">
        <v>991</v>
      </c>
      <c r="C2305" t="s">
        <v>656</v>
      </c>
      <c r="D2305" t="s">
        <v>225</v>
      </c>
      <c r="E2305">
        <v>3.6815689793074903E-2</v>
      </c>
      <c r="F2305" t="s">
        <v>659</v>
      </c>
      <c r="G2305">
        <v>-0.60581060364474904</v>
      </c>
      <c r="H2305" t="s">
        <v>428</v>
      </c>
      <c r="I2305">
        <v>0.74472188508475001</v>
      </c>
      <c r="L2305">
        <v>3.6815689793074903E-2</v>
      </c>
      <c r="M2305">
        <v>-0.60581060364474904</v>
      </c>
      <c r="N2305" t="s">
        <v>654</v>
      </c>
    </row>
    <row r="2306" spans="1:14" x14ac:dyDescent="0.2">
      <c r="A2306" t="s">
        <v>12</v>
      </c>
      <c r="B2306" t="s">
        <v>991</v>
      </c>
      <c r="C2306" t="s">
        <v>656</v>
      </c>
      <c r="D2306" t="s">
        <v>46</v>
      </c>
      <c r="E2306">
        <v>5.8329285398502198E-2</v>
      </c>
      <c r="F2306" t="s">
        <v>659</v>
      </c>
      <c r="G2306">
        <v>0.55991586094438905</v>
      </c>
      <c r="H2306" t="s">
        <v>123</v>
      </c>
      <c r="I2306">
        <v>0.74472188508475001</v>
      </c>
      <c r="L2306">
        <v>5.8329285398502198E-2</v>
      </c>
      <c r="M2306">
        <v>0.55991586094438905</v>
      </c>
      <c r="N2306" t="s">
        <v>654</v>
      </c>
    </row>
    <row r="2307" spans="1:14" x14ac:dyDescent="0.2">
      <c r="A2307" t="s">
        <v>12</v>
      </c>
      <c r="B2307" t="s">
        <v>991</v>
      </c>
      <c r="C2307" t="s">
        <v>656</v>
      </c>
      <c r="D2307" t="s">
        <v>93</v>
      </c>
      <c r="E2307">
        <v>6.8975416986472401E-2</v>
      </c>
      <c r="F2307" t="s">
        <v>659</v>
      </c>
      <c r="G2307">
        <v>-0.54155796386424504</v>
      </c>
      <c r="H2307" t="s">
        <v>123</v>
      </c>
      <c r="I2307">
        <v>0.74472188508475001</v>
      </c>
      <c r="L2307">
        <v>6.8975416986472401E-2</v>
      </c>
      <c r="M2307">
        <v>-0.54155796386424504</v>
      </c>
      <c r="N2307" t="s">
        <v>654</v>
      </c>
    </row>
    <row r="2308" spans="1:14" x14ac:dyDescent="0.2">
      <c r="A2308" t="s">
        <v>12</v>
      </c>
      <c r="B2308" t="s">
        <v>816</v>
      </c>
      <c r="C2308" t="s">
        <v>656</v>
      </c>
      <c r="D2308" t="s">
        <v>159</v>
      </c>
      <c r="E2308">
        <v>5.3094110109769901E-2</v>
      </c>
      <c r="F2308" t="s">
        <v>659</v>
      </c>
      <c r="G2308">
        <v>-0.56981012704402501</v>
      </c>
      <c r="H2308" t="s">
        <v>428</v>
      </c>
      <c r="I2308">
        <v>0.74472188508475001</v>
      </c>
      <c r="L2308">
        <v>5.3094110109769901E-2</v>
      </c>
      <c r="M2308">
        <v>-0.56981012704402501</v>
      </c>
      <c r="N2308" t="s">
        <v>654</v>
      </c>
    </row>
    <row r="2309" spans="1:14" x14ac:dyDescent="0.2">
      <c r="A2309" t="s">
        <v>12</v>
      </c>
      <c r="B2309" t="s">
        <v>816</v>
      </c>
      <c r="C2309" t="s">
        <v>656</v>
      </c>
      <c r="D2309" t="s">
        <v>29</v>
      </c>
      <c r="E2309">
        <v>8.2107484726980096E-2</v>
      </c>
      <c r="F2309" t="s">
        <v>659</v>
      </c>
      <c r="G2309">
        <v>-0.52143002191764498</v>
      </c>
      <c r="H2309" t="s">
        <v>123</v>
      </c>
      <c r="I2309">
        <v>0.74472188508475001</v>
      </c>
      <c r="L2309">
        <v>8.2107484726980096E-2</v>
      </c>
      <c r="M2309">
        <v>-0.52143002191764498</v>
      </c>
      <c r="N2309" t="s">
        <v>654</v>
      </c>
    </row>
    <row r="2310" spans="1:14" x14ac:dyDescent="0.2">
      <c r="A2310" t="s">
        <v>12</v>
      </c>
      <c r="B2310" t="s">
        <v>816</v>
      </c>
      <c r="C2310" t="s">
        <v>656</v>
      </c>
      <c r="D2310" t="s">
        <v>59</v>
      </c>
      <c r="E2310">
        <v>8.2107484726980096E-2</v>
      </c>
      <c r="F2310" t="s">
        <v>659</v>
      </c>
      <c r="G2310">
        <v>-0.52143002191764498</v>
      </c>
      <c r="H2310" t="s">
        <v>123</v>
      </c>
      <c r="I2310">
        <v>0.74472188508475001</v>
      </c>
      <c r="L2310">
        <v>8.2107484726980096E-2</v>
      </c>
      <c r="M2310">
        <v>-0.52143002191764498</v>
      </c>
      <c r="N2310" t="s">
        <v>654</v>
      </c>
    </row>
    <row r="2311" spans="1:14" x14ac:dyDescent="0.2">
      <c r="A2311" t="s">
        <v>12</v>
      </c>
      <c r="B2311" t="s">
        <v>816</v>
      </c>
      <c r="C2311" t="s">
        <v>656</v>
      </c>
      <c r="D2311" t="s">
        <v>15</v>
      </c>
      <c r="E2311">
        <v>2.5084402523211799E-2</v>
      </c>
      <c r="F2311" t="s">
        <v>659</v>
      </c>
      <c r="G2311">
        <v>-0.63969250111546205</v>
      </c>
      <c r="H2311" t="s">
        <v>428</v>
      </c>
      <c r="I2311">
        <v>0.74472188508475001</v>
      </c>
      <c r="L2311">
        <v>2.5084402523211799E-2</v>
      </c>
      <c r="M2311">
        <v>-0.63969250111546205</v>
      </c>
      <c r="N2311" t="s">
        <v>654</v>
      </c>
    </row>
    <row r="2312" spans="1:14" x14ac:dyDescent="0.2">
      <c r="A2312" t="s">
        <v>12</v>
      </c>
      <c r="B2312" t="s">
        <v>816</v>
      </c>
      <c r="C2312" t="s">
        <v>656</v>
      </c>
      <c r="D2312" t="s">
        <v>45</v>
      </c>
      <c r="E2312">
        <v>2.5084402523211799E-2</v>
      </c>
      <c r="F2312" t="s">
        <v>659</v>
      </c>
      <c r="G2312">
        <v>-0.63969250111546205</v>
      </c>
      <c r="H2312" t="s">
        <v>428</v>
      </c>
      <c r="I2312">
        <v>0.74472188508475001</v>
      </c>
      <c r="L2312">
        <v>2.5084402523211799E-2</v>
      </c>
      <c r="M2312">
        <v>-0.63969250111546205</v>
      </c>
      <c r="N2312" t="s">
        <v>654</v>
      </c>
    </row>
    <row r="2313" spans="1:14" x14ac:dyDescent="0.2">
      <c r="A2313" t="s">
        <v>12</v>
      </c>
      <c r="B2313" t="s">
        <v>816</v>
      </c>
      <c r="C2313" t="s">
        <v>656</v>
      </c>
      <c r="D2313" t="s">
        <v>187</v>
      </c>
      <c r="E2313">
        <v>2.2008556958211099E-2</v>
      </c>
      <c r="F2313" t="s">
        <v>659</v>
      </c>
      <c r="G2313">
        <v>-0.65044363558799001</v>
      </c>
      <c r="H2313" t="s">
        <v>703</v>
      </c>
      <c r="I2313">
        <v>0.74472188508475001</v>
      </c>
      <c r="K2313">
        <v>2.2008556958211099E-2</v>
      </c>
      <c r="L2313">
        <v>2.2008556958211099E-2</v>
      </c>
      <c r="M2313">
        <v>-0.65044363558799001</v>
      </c>
      <c r="N2313" t="s">
        <v>654</v>
      </c>
    </row>
    <row r="2314" spans="1:14" x14ac:dyDescent="0.2">
      <c r="A2314" t="s">
        <v>12</v>
      </c>
      <c r="B2314" t="s">
        <v>817</v>
      </c>
      <c r="C2314" t="s">
        <v>656</v>
      </c>
      <c r="D2314" t="s">
        <v>159</v>
      </c>
      <c r="E2314">
        <v>7.4898427310132604E-2</v>
      </c>
      <c r="F2314" t="s">
        <v>659</v>
      </c>
      <c r="G2314">
        <v>-0.53218115639017405</v>
      </c>
      <c r="H2314" t="s">
        <v>123</v>
      </c>
      <c r="I2314">
        <v>0.74472188508475001</v>
      </c>
      <c r="L2314">
        <v>7.4898427310132604E-2</v>
      </c>
      <c r="M2314">
        <v>-0.53218115639017405</v>
      </c>
      <c r="N2314" t="s">
        <v>654</v>
      </c>
    </row>
    <row r="2315" spans="1:14" x14ac:dyDescent="0.2">
      <c r="A2315" t="s">
        <v>12</v>
      </c>
      <c r="B2315" t="s">
        <v>817</v>
      </c>
      <c r="C2315" t="s">
        <v>656</v>
      </c>
      <c r="D2315" t="s">
        <v>15</v>
      </c>
      <c r="E2315">
        <v>7.4898427310132604E-2</v>
      </c>
      <c r="F2315" t="s">
        <v>659</v>
      </c>
      <c r="G2315">
        <v>-0.53218115639017405</v>
      </c>
      <c r="H2315" t="s">
        <v>123</v>
      </c>
      <c r="I2315">
        <v>0.74472188508475001</v>
      </c>
      <c r="L2315">
        <v>7.4898427310132604E-2</v>
      </c>
      <c r="M2315">
        <v>-0.53218115639017405</v>
      </c>
      <c r="N2315" t="s">
        <v>654</v>
      </c>
    </row>
    <row r="2316" spans="1:14" x14ac:dyDescent="0.2">
      <c r="A2316" t="s">
        <v>12</v>
      </c>
      <c r="B2316" t="s">
        <v>817</v>
      </c>
      <c r="C2316" t="s">
        <v>656</v>
      </c>
      <c r="D2316" t="s">
        <v>53</v>
      </c>
      <c r="E2316">
        <v>4.2867980523987999E-2</v>
      </c>
      <c r="F2316" t="s">
        <v>659</v>
      </c>
      <c r="G2316">
        <v>-0.59131239598908203</v>
      </c>
      <c r="H2316" t="s">
        <v>428</v>
      </c>
      <c r="I2316">
        <v>0.74472188508475001</v>
      </c>
      <c r="L2316">
        <v>4.2867980523987999E-2</v>
      </c>
      <c r="M2316">
        <v>-0.59131239598908203</v>
      </c>
      <c r="N2316" t="s">
        <v>654</v>
      </c>
    </row>
    <row r="2317" spans="1:14" x14ac:dyDescent="0.2">
      <c r="A2317" t="s">
        <v>12</v>
      </c>
      <c r="B2317" t="s">
        <v>817</v>
      </c>
      <c r="C2317" t="s">
        <v>656</v>
      </c>
      <c r="D2317" t="s">
        <v>51</v>
      </c>
      <c r="E2317">
        <v>5.3094110109769901E-2</v>
      </c>
      <c r="F2317" t="s">
        <v>659</v>
      </c>
      <c r="G2317">
        <v>-0.56981012704402501</v>
      </c>
      <c r="H2317" t="s">
        <v>428</v>
      </c>
      <c r="I2317">
        <v>0.74472188508475001</v>
      </c>
      <c r="L2317">
        <v>5.3094110109769901E-2</v>
      </c>
      <c r="M2317">
        <v>-0.56981012704402501</v>
      </c>
      <c r="N2317" t="s">
        <v>654</v>
      </c>
    </row>
    <row r="2318" spans="1:14" x14ac:dyDescent="0.2">
      <c r="A2318" t="s">
        <v>12</v>
      </c>
      <c r="B2318" t="s">
        <v>817</v>
      </c>
      <c r="C2318" t="s">
        <v>656</v>
      </c>
      <c r="D2318" t="s">
        <v>38</v>
      </c>
      <c r="E2318">
        <v>2.2008556958211099E-2</v>
      </c>
      <c r="F2318" t="s">
        <v>659</v>
      </c>
      <c r="G2318">
        <v>-0.65044363558799001</v>
      </c>
      <c r="H2318" t="s">
        <v>703</v>
      </c>
      <c r="I2318">
        <v>0.74472188508475001</v>
      </c>
      <c r="K2318">
        <v>2.2008556958211099E-2</v>
      </c>
      <c r="L2318">
        <v>2.2008556958211099E-2</v>
      </c>
      <c r="M2318">
        <v>-0.65044363558799001</v>
      </c>
      <c r="N2318" t="s">
        <v>654</v>
      </c>
    </row>
    <row r="2319" spans="1:14" x14ac:dyDescent="0.2">
      <c r="A2319" t="s">
        <v>12</v>
      </c>
      <c r="B2319" t="s">
        <v>817</v>
      </c>
      <c r="C2319" t="s">
        <v>656</v>
      </c>
      <c r="D2319" t="s">
        <v>67</v>
      </c>
      <c r="E2319">
        <v>7.4898427310132604E-2</v>
      </c>
      <c r="F2319" t="s">
        <v>659</v>
      </c>
      <c r="G2319">
        <v>-0.53218115639017405</v>
      </c>
      <c r="H2319" t="s">
        <v>123</v>
      </c>
      <c r="I2319">
        <v>0.74472188508475001</v>
      </c>
      <c r="L2319">
        <v>7.4898427310132604E-2</v>
      </c>
      <c r="M2319">
        <v>-0.53218115639017405</v>
      </c>
      <c r="N2319" t="s">
        <v>654</v>
      </c>
    </row>
    <row r="2320" spans="1:14" x14ac:dyDescent="0.2">
      <c r="A2320" t="s">
        <v>12</v>
      </c>
      <c r="B2320" t="s">
        <v>817</v>
      </c>
      <c r="C2320" t="s">
        <v>656</v>
      </c>
      <c r="D2320" t="s">
        <v>75</v>
      </c>
      <c r="E2320">
        <v>5.3094110109769901E-2</v>
      </c>
      <c r="F2320" t="s">
        <v>659</v>
      </c>
      <c r="G2320">
        <v>-0.56981012704402501</v>
      </c>
      <c r="H2320" t="s">
        <v>428</v>
      </c>
      <c r="I2320">
        <v>0.74472188508475001</v>
      </c>
      <c r="L2320">
        <v>5.3094110109769901E-2</v>
      </c>
      <c r="M2320">
        <v>-0.56981012704402501</v>
      </c>
      <c r="N2320" t="s">
        <v>654</v>
      </c>
    </row>
    <row r="2321" spans="1:14" x14ac:dyDescent="0.2">
      <c r="A2321" t="s">
        <v>12</v>
      </c>
      <c r="B2321" t="s">
        <v>1069</v>
      </c>
      <c r="C2321" t="s">
        <v>656</v>
      </c>
      <c r="D2321" t="s">
        <v>29</v>
      </c>
      <c r="E2321">
        <v>4.2867980523987999E-2</v>
      </c>
      <c r="F2321" t="s">
        <v>659</v>
      </c>
      <c r="G2321">
        <v>0.59131239598908203</v>
      </c>
      <c r="H2321" t="s">
        <v>428</v>
      </c>
      <c r="I2321">
        <v>0.74472188508475001</v>
      </c>
      <c r="L2321">
        <v>4.2867980523987999E-2</v>
      </c>
      <c r="M2321">
        <v>0.59131239598908203</v>
      </c>
      <c r="N2321" t="s">
        <v>654</v>
      </c>
    </row>
    <row r="2322" spans="1:14" x14ac:dyDescent="0.2">
      <c r="A2322" t="s">
        <v>12</v>
      </c>
      <c r="B2322" t="s">
        <v>1069</v>
      </c>
      <c r="C2322" t="s">
        <v>656</v>
      </c>
      <c r="D2322" t="s">
        <v>35</v>
      </c>
      <c r="E2322">
        <v>4.2867980523987999E-2</v>
      </c>
      <c r="F2322" t="s">
        <v>659</v>
      </c>
      <c r="G2322">
        <v>0.59131239598908203</v>
      </c>
      <c r="H2322" t="s">
        <v>428</v>
      </c>
      <c r="I2322">
        <v>0.74472188508475001</v>
      </c>
      <c r="L2322">
        <v>4.2867980523987999E-2</v>
      </c>
      <c r="M2322">
        <v>0.59131239598908203</v>
      </c>
      <c r="N2322" t="s">
        <v>654</v>
      </c>
    </row>
    <row r="2323" spans="1:14" x14ac:dyDescent="0.2">
      <c r="A2323" t="s">
        <v>12</v>
      </c>
      <c r="B2323" t="s">
        <v>1069</v>
      </c>
      <c r="C2323" t="s">
        <v>656</v>
      </c>
      <c r="D2323" t="s">
        <v>102</v>
      </c>
      <c r="E2323">
        <v>7.4898427310132604E-2</v>
      </c>
      <c r="F2323" t="s">
        <v>659</v>
      </c>
      <c r="G2323">
        <v>0.53218115639017405</v>
      </c>
      <c r="H2323" t="s">
        <v>123</v>
      </c>
      <c r="I2323">
        <v>0.74472188508475001</v>
      </c>
      <c r="L2323">
        <v>7.4898427310132604E-2</v>
      </c>
      <c r="M2323">
        <v>0.53218115639017405</v>
      </c>
      <c r="N2323" t="s">
        <v>654</v>
      </c>
    </row>
    <row r="2324" spans="1:14" x14ac:dyDescent="0.2">
      <c r="A2324" t="s">
        <v>12</v>
      </c>
      <c r="B2324" t="s">
        <v>1069</v>
      </c>
      <c r="C2324" t="s">
        <v>656</v>
      </c>
      <c r="D2324" t="s">
        <v>97</v>
      </c>
      <c r="E2324">
        <v>4.2867980523987999E-2</v>
      </c>
      <c r="F2324" t="s">
        <v>659</v>
      </c>
      <c r="G2324">
        <v>0.59131239598908203</v>
      </c>
      <c r="H2324" t="s">
        <v>428</v>
      </c>
      <c r="I2324">
        <v>0.74472188508475001</v>
      </c>
      <c r="L2324">
        <v>4.2867980523987999E-2</v>
      </c>
      <c r="M2324">
        <v>0.59131239598908203</v>
      </c>
      <c r="N2324" t="s">
        <v>654</v>
      </c>
    </row>
    <row r="2325" spans="1:14" x14ac:dyDescent="0.2">
      <c r="A2325" t="s">
        <v>12</v>
      </c>
      <c r="B2325" t="s">
        <v>1069</v>
      </c>
      <c r="C2325" t="s">
        <v>656</v>
      </c>
      <c r="D2325" t="s">
        <v>64</v>
      </c>
      <c r="E2325">
        <v>2.5084402523211799E-2</v>
      </c>
      <c r="F2325" t="s">
        <v>659</v>
      </c>
      <c r="G2325">
        <v>0.63969250111546205</v>
      </c>
      <c r="H2325" t="s">
        <v>428</v>
      </c>
      <c r="I2325">
        <v>0.74472188508475001</v>
      </c>
      <c r="L2325">
        <v>2.5084402523211799E-2</v>
      </c>
      <c r="M2325">
        <v>0.63969250111546205</v>
      </c>
      <c r="N2325" t="s">
        <v>654</v>
      </c>
    </row>
    <row r="2326" spans="1:14" x14ac:dyDescent="0.2">
      <c r="A2326" t="s">
        <v>12</v>
      </c>
      <c r="B2326" t="s">
        <v>1069</v>
      </c>
      <c r="C2326" t="s">
        <v>656</v>
      </c>
      <c r="D2326" t="s">
        <v>72</v>
      </c>
      <c r="E2326">
        <v>4.2867980523987999E-2</v>
      </c>
      <c r="F2326" t="s">
        <v>659</v>
      </c>
      <c r="G2326">
        <v>0.59131239598908203</v>
      </c>
      <c r="H2326" t="s">
        <v>428</v>
      </c>
      <c r="I2326">
        <v>0.74472188508475001</v>
      </c>
      <c r="L2326">
        <v>4.2867980523987999E-2</v>
      </c>
      <c r="M2326">
        <v>0.59131239598908203</v>
      </c>
      <c r="N2326" t="s">
        <v>654</v>
      </c>
    </row>
    <row r="2327" spans="1:14" x14ac:dyDescent="0.2">
      <c r="A2327" t="s">
        <v>12</v>
      </c>
      <c r="B2327" t="s">
        <v>1069</v>
      </c>
      <c r="C2327" t="s">
        <v>656</v>
      </c>
      <c r="D2327" t="s">
        <v>20</v>
      </c>
      <c r="E2327">
        <v>4.2867980523987999E-2</v>
      </c>
      <c r="F2327" t="s">
        <v>659</v>
      </c>
      <c r="G2327">
        <v>0.59131239598908203</v>
      </c>
      <c r="H2327" t="s">
        <v>428</v>
      </c>
      <c r="I2327">
        <v>0.74472188508475001</v>
      </c>
      <c r="L2327">
        <v>4.2867980523987999E-2</v>
      </c>
      <c r="M2327">
        <v>0.59131239598908203</v>
      </c>
      <c r="N2327" t="s">
        <v>654</v>
      </c>
    </row>
    <row r="2328" spans="1:14" x14ac:dyDescent="0.2">
      <c r="A2328" t="s">
        <v>12</v>
      </c>
      <c r="B2328" t="s">
        <v>1069</v>
      </c>
      <c r="C2328" t="s">
        <v>656</v>
      </c>
      <c r="D2328" t="s">
        <v>179</v>
      </c>
      <c r="E2328">
        <v>4.77660501103035E-2</v>
      </c>
      <c r="F2328" t="s">
        <v>659</v>
      </c>
      <c r="G2328">
        <v>0.60677987621691698</v>
      </c>
      <c r="H2328" t="s">
        <v>428</v>
      </c>
      <c r="I2328">
        <v>0.74472188508475001</v>
      </c>
      <c r="L2328">
        <v>4.77660501103035E-2</v>
      </c>
      <c r="M2328">
        <v>0.60677987621691698</v>
      </c>
      <c r="N2328" t="s">
        <v>654</v>
      </c>
    </row>
    <row r="2329" spans="1:14" x14ac:dyDescent="0.2">
      <c r="A2329" t="s">
        <v>12</v>
      </c>
      <c r="B2329" t="s">
        <v>1069</v>
      </c>
      <c r="C2329" t="s">
        <v>656</v>
      </c>
      <c r="D2329" t="s">
        <v>40</v>
      </c>
      <c r="E2329">
        <v>4.2867980523987999E-2</v>
      </c>
      <c r="F2329" t="s">
        <v>659</v>
      </c>
      <c r="G2329">
        <v>0.59131239598908203</v>
      </c>
      <c r="H2329" t="s">
        <v>428</v>
      </c>
      <c r="I2329">
        <v>0.74472188508475001</v>
      </c>
      <c r="L2329">
        <v>4.2867980523987999E-2</v>
      </c>
      <c r="M2329">
        <v>0.59131239598908203</v>
      </c>
      <c r="N2329" t="s">
        <v>654</v>
      </c>
    </row>
    <row r="2330" spans="1:14" x14ac:dyDescent="0.2">
      <c r="A2330" t="s">
        <v>12</v>
      </c>
      <c r="B2330" t="s">
        <v>1069</v>
      </c>
      <c r="C2330" t="s">
        <v>656</v>
      </c>
      <c r="D2330" t="s">
        <v>25</v>
      </c>
      <c r="E2330">
        <v>7.4898427310132604E-2</v>
      </c>
      <c r="F2330" t="s">
        <v>659</v>
      </c>
      <c r="G2330">
        <v>0.53218115639017405</v>
      </c>
      <c r="H2330" t="s">
        <v>123</v>
      </c>
      <c r="I2330">
        <v>0.74472188508475001</v>
      </c>
      <c r="L2330">
        <v>7.4898427310132604E-2</v>
      </c>
      <c r="M2330">
        <v>0.53218115639017405</v>
      </c>
      <c r="N2330" t="s">
        <v>654</v>
      </c>
    </row>
    <row r="2331" spans="1:14" x14ac:dyDescent="0.2">
      <c r="A2331" t="s">
        <v>12</v>
      </c>
      <c r="B2331" t="s">
        <v>1069</v>
      </c>
      <c r="C2331" t="s">
        <v>656</v>
      </c>
      <c r="D2331" t="s">
        <v>134</v>
      </c>
      <c r="E2331">
        <v>2.7396043909111899E-2</v>
      </c>
      <c r="F2331" t="s">
        <v>659</v>
      </c>
      <c r="G2331">
        <v>-0.76376261582597305</v>
      </c>
      <c r="H2331" t="s">
        <v>428</v>
      </c>
      <c r="I2331">
        <v>0.74472188508475001</v>
      </c>
      <c r="L2331">
        <v>2.7396043909111899E-2</v>
      </c>
      <c r="M2331">
        <v>-0.76376261582597305</v>
      </c>
      <c r="N2331" t="s">
        <v>654</v>
      </c>
    </row>
    <row r="2332" spans="1:14" x14ac:dyDescent="0.2">
      <c r="A2332" t="s">
        <v>12</v>
      </c>
      <c r="B2332" t="s">
        <v>1069</v>
      </c>
      <c r="C2332" t="s">
        <v>656</v>
      </c>
      <c r="D2332" t="s">
        <v>225</v>
      </c>
      <c r="E2332">
        <v>4.2867980523987999E-2</v>
      </c>
      <c r="F2332" t="s">
        <v>659</v>
      </c>
      <c r="G2332">
        <v>0.59131239598908203</v>
      </c>
      <c r="H2332" t="s">
        <v>428</v>
      </c>
      <c r="I2332">
        <v>0.74472188508475001</v>
      </c>
      <c r="L2332">
        <v>4.2867980523987999E-2</v>
      </c>
      <c r="M2332">
        <v>0.59131239598908203</v>
      </c>
      <c r="N2332" t="s">
        <v>654</v>
      </c>
    </row>
    <row r="2333" spans="1:14" x14ac:dyDescent="0.2">
      <c r="A2333" t="s">
        <v>12</v>
      </c>
      <c r="B2333" t="s">
        <v>1069</v>
      </c>
      <c r="C2333" t="s">
        <v>656</v>
      </c>
      <c r="D2333" t="s">
        <v>93</v>
      </c>
      <c r="E2333">
        <v>4.2867980523987999E-2</v>
      </c>
      <c r="F2333" t="s">
        <v>659</v>
      </c>
      <c r="G2333">
        <v>0.59131239598908203</v>
      </c>
      <c r="H2333" t="s">
        <v>428</v>
      </c>
      <c r="I2333">
        <v>0.74472188508475001</v>
      </c>
      <c r="L2333">
        <v>4.2867980523987999E-2</v>
      </c>
      <c r="M2333">
        <v>0.59131239598908203</v>
      </c>
      <c r="N2333" t="s">
        <v>654</v>
      </c>
    </row>
    <row r="2334" spans="1:14" x14ac:dyDescent="0.2">
      <c r="A2334" t="s">
        <v>12</v>
      </c>
      <c r="B2334" t="s">
        <v>1069</v>
      </c>
      <c r="C2334" t="s">
        <v>656</v>
      </c>
      <c r="D2334" t="s">
        <v>31</v>
      </c>
      <c r="E2334">
        <v>7.4898427310132604E-2</v>
      </c>
      <c r="F2334" t="s">
        <v>659</v>
      </c>
      <c r="G2334">
        <v>0.53218115639017405</v>
      </c>
      <c r="H2334" t="s">
        <v>123</v>
      </c>
      <c r="I2334">
        <v>0.74472188508475001</v>
      </c>
      <c r="L2334">
        <v>7.4898427310132604E-2</v>
      </c>
      <c r="M2334">
        <v>0.53218115639017405</v>
      </c>
      <c r="N2334" t="s">
        <v>654</v>
      </c>
    </row>
    <row r="2335" spans="1:14" x14ac:dyDescent="0.2">
      <c r="A2335" t="s">
        <v>12</v>
      </c>
      <c r="B2335" t="s">
        <v>1069</v>
      </c>
      <c r="C2335" t="s">
        <v>656</v>
      </c>
      <c r="D2335" t="s">
        <v>187</v>
      </c>
      <c r="E2335">
        <v>4.2867980523987999E-2</v>
      </c>
      <c r="F2335" t="s">
        <v>659</v>
      </c>
      <c r="G2335">
        <v>0.59131239598908203</v>
      </c>
      <c r="H2335" t="s">
        <v>428</v>
      </c>
      <c r="I2335">
        <v>0.74472188508475001</v>
      </c>
      <c r="L2335">
        <v>4.2867980523987999E-2</v>
      </c>
      <c r="M2335">
        <v>0.59131239598908203</v>
      </c>
      <c r="N2335" t="s">
        <v>654</v>
      </c>
    </row>
    <row r="2336" spans="1:14" x14ac:dyDescent="0.2">
      <c r="A2336" t="s">
        <v>12</v>
      </c>
      <c r="B2336" t="s">
        <v>1042</v>
      </c>
      <c r="C2336" t="s">
        <v>656</v>
      </c>
      <c r="D2336" t="s">
        <v>18</v>
      </c>
      <c r="E2336">
        <v>4.2867980523987999E-2</v>
      </c>
      <c r="F2336" t="s">
        <v>659</v>
      </c>
      <c r="G2336">
        <v>-0.59131239598908203</v>
      </c>
      <c r="H2336" t="s">
        <v>428</v>
      </c>
      <c r="I2336">
        <v>0.74472188508475001</v>
      </c>
      <c r="L2336">
        <v>4.2867980523987999E-2</v>
      </c>
      <c r="M2336">
        <v>-0.59131239598908203</v>
      </c>
      <c r="N2336" t="s">
        <v>654</v>
      </c>
    </row>
    <row r="2337" spans="1:14" x14ac:dyDescent="0.2">
      <c r="A2337" t="s">
        <v>12</v>
      </c>
      <c r="B2337" t="s">
        <v>1042</v>
      </c>
      <c r="C2337" t="s">
        <v>656</v>
      </c>
      <c r="D2337" t="s">
        <v>124</v>
      </c>
      <c r="E2337">
        <v>5.3094110109769999E-2</v>
      </c>
      <c r="F2337" t="s">
        <v>659</v>
      </c>
      <c r="G2337">
        <v>0.56981012704402501</v>
      </c>
      <c r="H2337" t="s">
        <v>428</v>
      </c>
      <c r="I2337">
        <v>0.74472188508475001</v>
      </c>
      <c r="L2337">
        <v>5.3094110109769999E-2</v>
      </c>
      <c r="M2337">
        <v>0.56981012704402501</v>
      </c>
      <c r="N2337" t="s">
        <v>654</v>
      </c>
    </row>
    <row r="2338" spans="1:14" x14ac:dyDescent="0.2">
      <c r="A2338" t="s">
        <v>12</v>
      </c>
      <c r="B2338" t="s">
        <v>1042</v>
      </c>
      <c r="C2338" t="s">
        <v>656</v>
      </c>
      <c r="D2338" t="s">
        <v>163</v>
      </c>
      <c r="E2338">
        <v>4.2867980523987999E-2</v>
      </c>
      <c r="F2338" t="s">
        <v>659</v>
      </c>
      <c r="G2338">
        <v>0.59131239598908203</v>
      </c>
      <c r="H2338" t="s">
        <v>428</v>
      </c>
      <c r="I2338">
        <v>0.74472188508475001</v>
      </c>
      <c r="L2338">
        <v>4.2867980523987999E-2</v>
      </c>
      <c r="M2338">
        <v>0.59131239598908203</v>
      </c>
      <c r="N2338" t="s">
        <v>654</v>
      </c>
    </row>
    <row r="2339" spans="1:14" x14ac:dyDescent="0.2">
      <c r="A2339" t="s">
        <v>12</v>
      </c>
      <c r="B2339" t="s">
        <v>1042</v>
      </c>
      <c r="C2339" t="s">
        <v>656</v>
      </c>
      <c r="D2339" t="s">
        <v>51</v>
      </c>
      <c r="E2339">
        <v>2.2008556958210999E-2</v>
      </c>
      <c r="F2339" t="s">
        <v>659</v>
      </c>
      <c r="G2339">
        <v>0.65044363558799001</v>
      </c>
      <c r="H2339" t="s">
        <v>703</v>
      </c>
      <c r="I2339">
        <v>0.74472188508475001</v>
      </c>
      <c r="K2339">
        <v>2.2008556958210999E-2</v>
      </c>
      <c r="L2339">
        <v>2.2008556958210999E-2</v>
      </c>
      <c r="M2339">
        <v>0.65044363558799001</v>
      </c>
      <c r="N2339" t="s">
        <v>654</v>
      </c>
    </row>
    <row r="2340" spans="1:14" x14ac:dyDescent="0.2">
      <c r="A2340" t="s">
        <v>12</v>
      </c>
      <c r="B2340" t="s">
        <v>395</v>
      </c>
      <c r="C2340" t="s">
        <v>656</v>
      </c>
      <c r="D2340" t="s">
        <v>69</v>
      </c>
      <c r="E2340">
        <v>2.5084402523211799E-2</v>
      </c>
      <c r="F2340" t="s">
        <v>659</v>
      </c>
      <c r="G2340">
        <v>0.63969250111546205</v>
      </c>
      <c r="H2340" t="s">
        <v>428</v>
      </c>
      <c r="I2340">
        <v>0.74472188508475001</v>
      </c>
      <c r="L2340">
        <v>2.5084402523211799E-2</v>
      </c>
      <c r="M2340">
        <v>0.63969250111546205</v>
      </c>
      <c r="N2340" t="s">
        <v>654</v>
      </c>
    </row>
    <row r="2341" spans="1:14" x14ac:dyDescent="0.2">
      <c r="A2341" t="s">
        <v>12</v>
      </c>
      <c r="B2341" t="s">
        <v>395</v>
      </c>
      <c r="C2341" t="s">
        <v>656</v>
      </c>
      <c r="D2341" t="s">
        <v>53</v>
      </c>
      <c r="E2341">
        <v>8.2107484726980096E-2</v>
      </c>
      <c r="F2341" t="s">
        <v>659</v>
      </c>
      <c r="G2341">
        <v>-0.52143002191764498</v>
      </c>
      <c r="H2341" t="s">
        <v>123</v>
      </c>
      <c r="I2341">
        <v>0.74472188508475001</v>
      </c>
      <c r="L2341">
        <v>8.2107484726980096E-2</v>
      </c>
      <c r="M2341">
        <v>-0.52143002191764498</v>
      </c>
      <c r="N2341" t="s">
        <v>654</v>
      </c>
    </row>
    <row r="2342" spans="1:14" x14ac:dyDescent="0.2">
      <c r="A2342" t="s">
        <v>12</v>
      </c>
      <c r="B2342" t="s">
        <v>395</v>
      </c>
      <c r="C2342" t="s">
        <v>656</v>
      </c>
      <c r="D2342" t="s">
        <v>99</v>
      </c>
      <c r="E2342">
        <v>2.5084402523211799E-2</v>
      </c>
      <c r="F2342" t="s">
        <v>659</v>
      </c>
      <c r="G2342">
        <v>0.63969250111546205</v>
      </c>
      <c r="H2342" t="s">
        <v>428</v>
      </c>
      <c r="I2342">
        <v>0.74472188508475001</v>
      </c>
      <c r="L2342">
        <v>2.5084402523211799E-2</v>
      </c>
      <c r="M2342">
        <v>0.63969250111546205</v>
      </c>
      <c r="N2342" t="s">
        <v>654</v>
      </c>
    </row>
    <row r="2343" spans="1:14" x14ac:dyDescent="0.2">
      <c r="A2343" t="s">
        <v>12</v>
      </c>
      <c r="B2343" t="s">
        <v>395</v>
      </c>
      <c r="C2343" t="s">
        <v>656</v>
      </c>
      <c r="D2343" t="s">
        <v>118</v>
      </c>
      <c r="E2343">
        <v>2.5084402523211799E-2</v>
      </c>
      <c r="F2343" t="s">
        <v>659</v>
      </c>
      <c r="G2343">
        <v>0.63969250111546205</v>
      </c>
      <c r="H2343" t="s">
        <v>428</v>
      </c>
      <c r="I2343">
        <v>0.74472188508475001</v>
      </c>
      <c r="L2343">
        <v>2.5084402523211799E-2</v>
      </c>
      <c r="M2343">
        <v>0.63969250111546205</v>
      </c>
      <c r="N2343" t="s">
        <v>654</v>
      </c>
    </row>
    <row r="2344" spans="1:14" x14ac:dyDescent="0.2">
      <c r="A2344" t="s">
        <v>12</v>
      </c>
      <c r="B2344" t="s">
        <v>1141</v>
      </c>
      <c r="C2344" t="s">
        <v>656</v>
      </c>
      <c r="D2344" t="s">
        <v>32</v>
      </c>
      <c r="E2344">
        <v>8.2107484726980096E-2</v>
      </c>
      <c r="F2344" t="s">
        <v>659</v>
      </c>
      <c r="G2344">
        <v>-0.52143002191764498</v>
      </c>
      <c r="H2344" t="s">
        <v>123</v>
      </c>
      <c r="I2344">
        <v>0.74472188508475001</v>
      </c>
      <c r="L2344">
        <v>8.2107484726980096E-2</v>
      </c>
      <c r="M2344">
        <v>-0.52143002191764498</v>
      </c>
      <c r="N2344" t="s">
        <v>654</v>
      </c>
    </row>
    <row r="2345" spans="1:14" x14ac:dyDescent="0.2">
      <c r="A2345" t="s">
        <v>12</v>
      </c>
      <c r="B2345" t="s">
        <v>1068</v>
      </c>
      <c r="C2345" t="s">
        <v>656</v>
      </c>
      <c r="D2345" t="s">
        <v>75</v>
      </c>
      <c r="E2345">
        <v>3.7830615543762401E-2</v>
      </c>
      <c r="F2345" t="s">
        <v>659</v>
      </c>
      <c r="G2345">
        <v>0.60326662748043103</v>
      </c>
      <c r="H2345" t="s">
        <v>428</v>
      </c>
      <c r="I2345">
        <v>0.74472188508475001</v>
      </c>
      <c r="L2345">
        <v>3.7830615543762401E-2</v>
      </c>
      <c r="M2345">
        <v>0.60326662748043103</v>
      </c>
      <c r="N2345" t="s">
        <v>654</v>
      </c>
    </row>
    <row r="2346" spans="1:14" x14ac:dyDescent="0.2">
      <c r="A2346" t="s">
        <v>12</v>
      </c>
      <c r="B2346" t="s">
        <v>818</v>
      </c>
      <c r="C2346" t="s">
        <v>656</v>
      </c>
      <c r="D2346" t="s">
        <v>159</v>
      </c>
      <c r="E2346">
        <v>8.2107484726980096E-2</v>
      </c>
      <c r="F2346" t="s">
        <v>659</v>
      </c>
      <c r="G2346">
        <v>-0.52143002191764498</v>
      </c>
      <c r="H2346" t="s">
        <v>123</v>
      </c>
      <c r="I2346">
        <v>0.74472188508475001</v>
      </c>
      <c r="L2346">
        <v>8.2107484726980096E-2</v>
      </c>
      <c r="M2346">
        <v>-0.52143002191764498</v>
      </c>
      <c r="N2346" t="s">
        <v>654</v>
      </c>
    </row>
    <row r="2347" spans="1:14" x14ac:dyDescent="0.2">
      <c r="A2347" t="s">
        <v>12</v>
      </c>
      <c r="B2347" t="s">
        <v>818</v>
      </c>
      <c r="C2347" t="s">
        <v>656</v>
      </c>
      <c r="D2347" t="s">
        <v>29</v>
      </c>
      <c r="E2347">
        <v>2.2008556958211099E-2</v>
      </c>
      <c r="F2347" t="s">
        <v>659</v>
      </c>
      <c r="G2347">
        <v>-0.65044363558799001</v>
      </c>
      <c r="H2347" t="s">
        <v>703</v>
      </c>
      <c r="I2347">
        <v>0.74472188508475001</v>
      </c>
      <c r="K2347">
        <v>2.2008556958211099E-2</v>
      </c>
      <c r="L2347">
        <v>2.2008556958211099E-2</v>
      </c>
      <c r="M2347">
        <v>-0.65044363558799001</v>
      </c>
      <c r="N2347" t="s">
        <v>654</v>
      </c>
    </row>
    <row r="2348" spans="1:14" x14ac:dyDescent="0.2">
      <c r="A2348" t="s">
        <v>12</v>
      </c>
      <c r="B2348" t="s">
        <v>818</v>
      </c>
      <c r="C2348" t="s">
        <v>656</v>
      </c>
      <c r="D2348" t="s">
        <v>15</v>
      </c>
      <c r="E2348">
        <v>8.9774510599627294E-2</v>
      </c>
      <c r="F2348" t="s">
        <v>659</v>
      </c>
      <c r="G2348">
        <v>-0.51067888744511603</v>
      </c>
      <c r="H2348" t="s">
        <v>16</v>
      </c>
      <c r="I2348">
        <v>0.74472188508475001</v>
      </c>
      <c r="L2348">
        <v>8.9774510599627294E-2</v>
      </c>
      <c r="M2348">
        <v>-0.51067888744511603</v>
      </c>
      <c r="N2348" t="s">
        <v>654</v>
      </c>
    </row>
    <row r="2349" spans="1:14" x14ac:dyDescent="0.2">
      <c r="A2349" t="s">
        <v>12</v>
      </c>
      <c r="B2349" t="s">
        <v>818</v>
      </c>
      <c r="C2349" t="s">
        <v>656</v>
      </c>
      <c r="D2349" t="s">
        <v>92</v>
      </c>
      <c r="E2349">
        <v>8.2107484726980096E-2</v>
      </c>
      <c r="F2349" t="s">
        <v>659</v>
      </c>
      <c r="G2349">
        <v>-0.52143002191764498</v>
      </c>
      <c r="H2349" t="s">
        <v>123</v>
      </c>
      <c r="I2349">
        <v>0.74472188508475001</v>
      </c>
      <c r="L2349">
        <v>8.2107484726980096E-2</v>
      </c>
      <c r="M2349">
        <v>-0.52143002191764498</v>
      </c>
      <c r="N2349" t="s">
        <v>654</v>
      </c>
    </row>
    <row r="2350" spans="1:14" x14ac:dyDescent="0.2">
      <c r="A2350" t="s">
        <v>12</v>
      </c>
      <c r="B2350" t="s">
        <v>818</v>
      </c>
      <c r="C2350" t="s">
        <v>656</v>
      </c>
      <c r="D2350" t="s">
        <v>45</v>
      </c>
      <c r="E2350">
        <v>8.9774510599627294E-2</v>
      </c>
      <c r="F2350" t="s">
        <v>659</v>
      </c>
      <c r="G2350">
        <v>-0.51067888744511603</v>
      </c>
      <c r="H2350" t="s">
        <v>16</v>
      </c>
      <c r="I2350">
        <v>0.74472188508475001</v>
      </c>
      <c r="L2350">
        <v>8.9774510599627294E-2</v>
      </c>
      <c r="M2350">
        <v>-0.51067888744511603</v>
      </c>
      <c r="N2350" t="s">
        <v>654</v>
      </c>
    </row>
    <row r="2351" spans="1:14" x14ac:dyDescent="0.2">
      <c r="A2351" t="s">
        <v>12</v>
      </c>
      <c r="B2351" t="s">
        <v>818</v>
      </c>
      <c r="C2351" t="s">
        <v>656</v>
      </c>
      <c r="D2351" t="s">
        <v>97</v>
      </c>
      <c r="E2351">
        <v>8.9774510599627294E-2</v>
      </c>
      <c r="F2351" t="s">
        <v>659</v>
      </c>
      <c r="G2351">
        <v>-0.51067888744511603</v>
      </c>
      <c r="H2351" t="s">
        <v>16</v>
      </c>
      <c r="I2351">
        <v>0.74472188508475001</v>
      </c>
      <c r="L2351">
        <v>8.9774510599627294E-2</v>
      </c>
      <c r="M2351">
        <v>-0.51067888744511603</v>
      </c>
      <c r="N2351" t="s">
        <v>654</v>
      </c>
    </row>
    <row r="2352" spans="1:14" x14ac:dyDescent="0.2">
      <c r="A2352" t="s">
        <v>12</v>
      </c>
      <c r="B2352" t="s">
        <v>818</v>
      </c>
      <c r="C2352" t="s">
        <v>656</v>
      </c>
      <c r="D2352" t="s">
        <v>64</v>
      </c>
      <c r="E2352">
        <v>8.9774510599627294E-2</v>
      </c>
      <c r="F2352" t="s">
        <v>659</v>
      </c>
      <c r="G2352">
        <v>-0.51067888744511603</v>
      </c>
      <c r="H2352" t="s">
        <v>16</v>
      </c>
      <c r="I2352">
        <v>0.74472188508475001</v>
      </c>
      <c r="L2352">
        <v>8.9774510599627294E-2</v>
      </c>
      <c r="M2352">
        <v>-0.51067888744511603</v>
      </c>
      <c r="N2352" t="s">
        <v>654</v>
      </c>
    </row>
    <row r="2353" spans="1:14" x14ac:dyDescent="0.2">
      <c r="A2353" t="s">
        <v>12</v>
      </c>
      <c r="B2353" t="s">
        <v>818</v>
      </c>
      <c r="C2353" t="s">
        <v>656</v>
      </c>
      <c r="D2353" t="s">
        <v>72</v>
      </c>
      <c r="E2353">
        <v>8.9774510599627294E-2</v>
      </c>
      <c r="F2353" t="s">
        <v>659</v>
      </c>
      <c r="G2353">
        <v>-0.51067888744511603</v>
      </c>
      <c r="H2353" t="s">
        <v>16</v>
      </c>
      <c r="I2353">
        <v>0.74472188508475001</v>
      </c>
      <c r="L2353">
        <v>8.9774510599627294E-2</v>
      </c>
      <c r="M2353">
        <v>-0.51067888744511603</v>
      </c>
      <c r="N2353" t="s">
        <v>654</v>
      </c>
    </row>
    <row r="2354" spans="1:14" x14ac:dyDescent="0.2">
      <c r="A2354" t="s">
        <v>12</v>
      </c>
      <c r="B2354" t="s">
        <v>818</v>
      </c>
      <c r="C2354" t="s">
        <v>656</v>
      </c>
      <c r="D2354" t="s">
        <v>225</v>
      </c>
      <c r="E2354">
        <v>4.2867980523987999E-2</v>
      </c>
      <c r="F2354" t="s">
        <v>659</v>
      </c>
      <c r="G2354">
        <v>-0.59131239598908203</v>
      </c>
      <c r="H2354" t="s">
        <v>428</v>
      </c>
      <c r="I2354">
        <v>0.74472188508475001</v>
      </c>
      <c r="L2354">
        <v>4.2867980523987999E-2</v>
      </c>
      <c r="M2354">
        <v>-0.59131239598908203</v>
      </c>
      <c r="N2354" t="s">
        <v>654</v>
      </c>
    </row>
    <row r="2355" spans="1:14" x14ac:dyDescent="0.2">
      <c r="A2355" t="s">
        <v>12</v>
      </c>
      <c r="B2355" t="s">
        <v>818</v>
      </c>
      <c r="C2355" t="s">
        <v>656</v>
      </c>
      <c r="D2355" t="s">
        <v>255</v>
      </c>
      <c r="E2355">
        <v>4.77660501103035E-2</v>
      </c>
      <c r="F2355" t="s">
        <v>659</v>
      </c>
      <c r="G2355">
        <v>-0.60677987621691698</v>
      </c>
      <c r="H2355" t="s">
        <v>428</v>
      </c>
      <c r="I2355">
        <v>0.74472188508475001</v>
      </c>
      <c r="L2355">
        <v>4.77660501103035E-2</v>
      </c>
      <c r="M2355">
        <v>-0.60677987621691698</v>
      </c>
      <c r="N2355" t="s">
        <v>654</v>
      </c>
    </row>
    <row r="2356" spans="1:14" x14ac:dyDescent="0.2">
      <c r="A2356" t="s">
        <v>12</v>
      </c>
      <c r="B2356" t="s">
        <v>818</v>
      </c>
      <c r="C2356" t="s">
        <v>656</v>
      </c>
      <c r="D2356" t="s">
        <v>93</v>
      </c>
      <c r="E2356">
        <v>4.2867980523987999E-2</v>
      </c>
      <c r="F2356" t="s">
        <v>659</v>
      </c>
      <c r="G2356">
        <v>-0.59131239598908203</v>
      </c>
      <c r="H2356" t="s">
        <v>428</v>
      </c>
      <c r="I2356">
        <v>0.74472188508475001</v>
      </c>
      <c r="L2356">
        <v>4.2867980523987999E-2</v>
      </c>
      <c r="M2356">
        <v>-0.59131239598908203</v>
      </c>
      <c r="N2356" t="s">
        <v>654</v>
      </c>
    </row>
    <row r="2357" spans="1:14" x14ac:dyDescent="0.2">
      <c r="A2357" t="s">
        <v>12</v>
      </c>
      <c r="B2357" t="s">
        <v>818</v>
      </c>
      <c r="C2357" t="s">
        <v>656</v>
      </c>
      <c r="D2357" t="s">
        <v>75</v>
      </c>
      <c r="E2357">
        <v>2.5084402523211799E-2</v>
      </c>
      <c r="F2357" t="s">
        <v>659</v>
      </c>
      <c r="G2357">
        <v>0.63969250111546205</v>
      </c>
      <c r="H2357" t="s">
        <v>428</v>
      </c>
      <c r="I2357">
        <v>0.74472188508475001</v>
      </c>
      <c r="L2357">
        <v>2.5084402523211799E-2</v>
      </c>
      <c r="M2357">
        <v>0.63969250111546205</v>
      </c>
      <c r="N2357" t="s">
        <v>654</v>
      </c>
    </row>
    <row r="2358" spans="1:14" x14ac:dyDescent="0.2">
      <c r="A2358" t="s">
        <v>12</v>
      </c>
      <c r="B2358" t="s">
        <v>1184</v>
      </c>
      <c r="C2358" t="s">
        <v>656</v>
      </c>
      <c r="D2358" t="s">
        <v>18</v>
      </c>
      <c r="E2358">
        <v>7.4898427310132604E-2</v>
      </c>
      <c r="F2358" t="s">
        <v>659</v>
      </c>
      <c r="G2358">
        <v>-0.53218115639017405</v>
      </c>
      <c r="H2358" t="s">
        <v>123</v>
      </c>
      <c r="I2358">
        <v>0.74472188508475001</v>
      </c>
      <c r="L2358">
        <v>7.4898427310132604E-2</v>
      </c>
      <c r="M2358">
        <v>-0.53218115639017405</v>
      </c>
      <c r="N2358" t="s">
        <v>654</v>
      </c>
    </row>
    <row r="2359" spans="1:14" x14ac:dyDescent="0.2">
      <c r="A2359" t="s">
        <v>12</v>
      </c>
      <c r="B2359" t="s">
        <v>1184</v>
      </c>
      <c r="C2359" t="s">
        <v>656</v>
      </c>
      <c r="D2359" t="s">
        <v>40</v>
      </c>
      <c r="E2359">
        <v>8.2107484726980096E-2</v>
      </c>
      <c r="F2359" t="s">
        <v>659</v>
      </c>
      <c r="G2359">
        <v>-0.52143002191764498</v>
      </c>
      <c r="H2359" t="s">
        <v>123</v>
      </c>
      <c r="I2359">
        <v>0.74472188508475001</v>
      </c>
      <c r="L2359">
        <v>8.2107484726980096E-2</v>
      </c>
      <c r="M2359">
        <v>-0.52143002191764498</v>
      </c>
      <c r="N2359" t="s">
        <v>654</v>
      </c>
    </row>
    <row r="2360" spans="1:14" x14ac:dyDescent="0.2">
      <c r="A2360" t="s">
        <v>12</v>
      </c>
      <c r="B2360" t="s">
        <v>1183</v>
      </c>
      <c r="C2360" t="s">
        <v>656</v>
      </c>
      <c r="D2360" t="s">
        <v>18</v>
      </c>
      <c r="E2360">
        <v>4.2867980523987999E-2</v>
      </c>
      <c r="F2360" t="s">
        <v>659</v>
      </c>
      <c r="G2360">
        <v>-0.59131239598908203</v>
      </c>
      <c r="H2360" t="s">
        <v>428</v>
      </c>
      <c r="I2360">
        <v>0.74472188508475001</v>
      </c>
      <c r="L2360">
        <v>4.2867980523987999E-2</v>
      </c>
      <c r="M2360">
        <v>-0.59131239598908203</v>
      </c>
      <c r="N2360" t="s">
        <v>654</v>
      </c>
    </row>
    <row r="2361" spans="1:14" x14ac:dyDescent="0.2">
      <c r="A2361" t="s">
        <v>12</v>
      </c>
      <c r="B2361" t="s">
        <v>1183</v>
      </c>
      <c r="C2361" t="s">
        <v>656</v>
      </c>
      <c r="D2361" t="s">
        <v>124</v>
      </c>
      <c r="E2361">
        <v>5.3094110109769999E-2</v>
      </c>
      <c r="F2361" t="s">
        <v>659</v>
      </c>
      <c r="G2361">
        <v>0.56981012704402501</v>
      </c>
      <c r="H2361" t="s">
        <v>428</v>
      </c>
      <c r="I2361">
        <v>0.74472188508475001</v>
      </c>
      <c r="L2361">
        <v>5.3094110109769999E-2</v>
      </c>
      <c r="M2361">
        <v>0.56981012704402501</v>
      </c>
      <c r="N2361" t="s">
        <v>654</v>
      </c>
    </row>
    <row r="2362" spans="1:14" x14ac:dyDescent="0.2">
      <c r="A2362" t="s">
        <v>12</v>
      </c>
      <c r="B2362" t="s">
        <v>1183</v>
      </c>
      <c r="C2362" t="s">
        <v>656</v>
      </c>
      <c r="D2362" t="s">
        <v>163</v>
      </c>
      <c r="E2362">
        <v>4.2867980523987999E-2</v>
      </c>
      <c r="F2362" t="s">
        <v>659</v>
      </c>
      <c r="G2362">
        <v>0.59131239598908203</v>
      </c>
      <c r="H2362" t="s">
        <v>428</v>
      </c>
      <c r="I2362">
        <v>0.74472188508475001</v>
      </c>
      <c r="L2362">
        <v>4.2867980523987999E-2</v>
      </c>
      <c r="M2362">
        <v>0.59131239598908203</v>
      </c>
      <c r="N2362" t="s">
        <v>654</v>
      </c>
    </row>
    <row r="2363" spans="1:14" x14ac:dyDescent="0.2">
      <c r="A2363" t="s">
        <v>12</v>
      </c>
      <c r="B2363" t="s">
        <v>1183</v>
      </c>
      <c r="C2363" t="s">
        <v>656</v>
      </c>
      <c r="D2363" t="s">
        <v>51</v>
      </c>
      <c r="E2363">
        <v>2.2008556958210999E-2</v>
      </c>
      <c r="F2363" t="s">
        <v>659</v>
      </c>
      <c r="G2363">
        <v>0.65044363558799001</v>
      </c>
      <c r="H2363" t="s">
        <v>703</v>
      </c>
      <c r="I2363">
        <v>0.74472188508475001</v>
      </c>
      <c r="K2363">
        <v>2.2008556958210999E-2</v>
      </c>
      <c r="L2363">
        <v>2.2008556958210999E-2</v>
      </c>
      <c r="M2363">
        <v>0.65044363558799001</v>
      </c>
      <c r="N2363" t="s">
        <v>654</v>
      </c>
    </row>
    <row r="2364" spans="1:14" x14ac:dyDescent="0.2">
      <c r="A2364" t="s">
        <v>12</v>
      </c>
      <c r="B2364" t="s">
        <v>819</v>
      </c>
      <c r="C2364" t="s">
        <v>656</v>
      </c>
      <c r="D2364" t="s">
        <v>18</v>
      </c>
      <c r="E2364">
        <v>5.3094110109769901E-2</v>
      </c>
      <c r="F2364" t="s">
        <v>659</v>
      </c>
      <c r="G2364">
        <v>-0.56981012704402501</v>
      </c>
      <c r="H2364" t="s">
        <v>428</v>
      </c>
      <c r="I2364">
        <v>0.74472188508475001</v>
      </c>
      <c r="L2364">
        <v>5.3094110109769901E-2</v>
      </c>
      <c r="M2364">
        <v>-0.56981012704402501</v>
      </c>
      <c r="N2364" t="s">
        <v>654</v>
      </c>
    </row>
    <row r="2365" spans="1:14" x14ac:dyDescent="0.2">
      <c r="A2365" t="s">
        <v>12</v>
      </c>
      <c r="B2365" t="s">
        <v>819</v>
      </c>
      <c r="C2365" t="s">
        <v>656</v>
      </c>
      <c r="D2365" t="s">
        <v>124</v>
      </c>
      <c r="E2365">
        <v>4.2867980523987999E-2</v>
      </c>
      <c r="F2365" t="s">
        <v>659</v>
      </c>
      <c r="G2365">
        <v>0.59131239598908203</v>
      </c>
      <c r="H2365" t="s">
        <v>428</v>
      </c>
      <c r="I2365">
        <v>0.74472188508475001</v>
      </c>
      <c r="L2365">
        <v>4.2867980523987999E-2</v>
      </c>
      <c r="M2365">
        <v>0.59131239598908203</v>
      </c>
      <c r="N2365" t="s">
        <v>654</v>
      </c>
    </row>
    <row r="2366" spans="1:14" x14ac:dyDescent="0.2">
      <c r="A2366" t="s">
        <v>12</v>
      </c>
      <c r="B2366" t="s">
        <v>819</v>
      </c>
      <c r="C2366" t="s">
        <v>656</v>
      </c>
      <c r="D2366" t="s">
        <v>163</v>
      </c>
      <c r="E2366">
        <v>5.3094110109769999E-2</v>
      </c>
      <c r="F2366" t="s">
        <v>659</v>
      </c>
      <c r="G2366">
        <v>0.56981012704402501</v>
      </c>
      <c r="H2366" t="s">
        <v>428</v>
      </c>
      <c r="I2366">
        <v>0.74472188508475001</v>
      </c>
      <c r="L2366">
        <v>5.3094110109769999E-2</v>
      </c>
      <c r="M2366">
        <v>0.56981012704402501</v>
      </c>
      <c r="N2366" t="s">
        <v>654</v>
      </c>
    </row>
    <row r="2367" spans="1:14" x14ac:dyDescent="0.2">
      <c r="A2367" t="s">
        <v>12</v>
      </c>
      <c r="B2367" t="s">
        <v>819</v>
      </c>
      <c r="C2367" t="s">
        <v>656</v>
      </c>
      <c r="D2367" t="s">
        <v>51</v>
      </c>
      <c r="E2367">
        <v>2.5084402523211799E-2</v>
      </c>
      <c r="F2367" t="s">
        <v>659</v>
      </c>
      <c r="G2367">
        <v>0.63969250111546205</v>
      </c>
      <c r="H2367" t="s">
        <v>428</v>
      </c>
      <c r="I2367">
        <v>0.74472188508475001</v>
      </c>
      <c r="L2367">
        <v>2.5084402523211799E-2</v>
      </c>
      <c r="M2367">
        <v>0.63969250111546205</v>
      </c>
      <c r="N2367" t="s">
        <v>654</v>
      </c>
    </row>
    <row r="2368" spans="1:14" x14ac:dyDescent="0.2">
      <c r="A2368" t="s">
        <v>12</v>
      </c>
      <c r="B2368" t="s">
        <v>397</v>
      </c>
      <c r="C2368" t="s">
        <v>656</v>
      </c>
      <c r="D2368" t="s">
        <v>18</v>
      </c>
      <c r="E2368">
        <v>2.2008556958210999E-2</v>
      </c>
      <c r="F2368" t="s">
        <v>659</v>
      </c>
      <c r="G2368">
        <v>0.65044363558799001</v>
      </c>
      <c r="H2368" t="s">
        <v>703</v>
      </c>
      <c r="I2368">
        <v>0.74472188508475001</v>
      </c>
      <c r="K2368">
        <v>2.2008556958210999E-2</v>
      </c>
      <c r="L2368">
        <v>2.2008556958210999E-2</v>
      </c>
      <c r="M2368">
        <v>0.65044363558799001</v>
      </c>
      <c r="N2368" t="s">
        <v>654</v>
      </c>
    </row>
    <row r="2369" spans="1:14" x14ac:dyDescent="0.2">
      <c r="A2369" t="s">
        <v>12</v>
      </c>
      <c r="B2369" t="s">
        <v>397</v>
      </c>
      <c r="C2369" t="s">
        <v>656</v>
      </c>
      <c r="D2369" t="s">
        <v>161</v>
      </c>
      <c r="E2369">
        <v>4.2867980523987999E-2</v>
      </c>
      <c r="F2369" t="s">
        <v>659</v>
      </c>
      <c r="G2369">
        <v>-0.59131239598908203</v>
      </c>
      <c r="H2369" t="s">
        <v>428</v>
      </c>
      <c r="I2369">
        <v>0.74472188508475001</v>
      </c>
      <c r="L2369">
        <v>4.2867980523987999E-2</v>
      </c>
      <c r="M2369">
        <v>-0.59131239598908203</v>
      </c>
      <c r="N2369" t="s">
        <v>654</v>
      </c>
    </row>
    <row r="2370" spans="1:14" x14ac:dyDescent="0.2">
      <c r="A2370" t="s">
        <v>12</v>
      </c>
      <c r="B2370" t="s">
        <v>397</v>
      </c>
      <c r="C2370" t="s">
        <v>656</v>
      </c>
      <c r="D2370" t="s">
        <v>124</v>
      </c>
      <c r="E2370">
        <v>8.2107484726980096E-2</v>
      </c>
      <c r="F2370" t="s">
        <v>659</v>
      </c>
      <c r="G2370">
        <v>-0.52143002191764498</v>
      </c>
      <c r="H2370" t="s">
        <v>123</v>
      </c>
      <c r="I2370">
        <v>0.74472188508475001</v>
      </c>
      <c r="L2370">
        <v>8.2107484726980096E-2</v>
      </c>
      <c r="M2370">
        <v>-0.52143002191764498</v>
      </c>
      <c r="N2370" t="s">
        <v>654</v>
      </c>
    </row>
    <row r="2371" spans="1:14" x14ac:dyDescent="0.2">
      <c r="A2371" t="s">
        <v>12</v>
      </c>
      <c r="B2371" t="s">
        <v>397</v>
      </c>
      <c r="C2371" t="s">
        <v>656</v>
      </c>
      <c r="D2371" t="s">
        <v>49</v>
      </c>
      <c r="E2371">
        <v>2.5084402523211799E-2</v>
      </c>
      <c r="F2371" t="s">
        <v>659</v>
      </c>
      <c r="G2371">
        <v>-0.63969250111546205</v>
      </c>
      <c r="H2371" t="s">
        <v>428</v>
      </c>
      <c r="I2371">
        <v>0.74472188508475001</v>
      </c>
      <c r="L2371">
        <v>2.5084402523211799E-2</v>
      </c>
      <c r="M2371">
        <v>-0.63969250111546205</v>
      </c>
      <c r="N2371" t="s">
        <v>654</v>
      </c>
    </row>
    <row r="2372" spans="1:14" x14ac:dyDescent="0.2">
      <c r="A2372" t="s">
        <v>12</v>
      </c>
      <c r="B2372" t="s">
        <v>397</v>
      </c>
      <c r="C2372" t="s">
        <v>656</v>
      </c>
      <c r="D2372" t="s">
        <v>64</v>
      </c>
      <c r="E2372">
        <v>7.4898427310132604E-2</v>
      </c>
      <c r="F2372" t="s">
        <v>659</v>
      </c>
      <c r="G2372">
        <v>0.53218115639017405</v>
      </c>
      <c r="H2372" t="s">
        <v>123</v>
      </c>
      <c r="I2372">
        <v>0.74472188508475001</v>
      </c>
      <c r="L2372">
        <v>7.4898427310132604E-2</v>
      </c>
      <c r="M2372">
        <v>0.53218115639017405</v>
      </c>
      <c r="N2372" t="s">
        <v>654</v>
      </c>
    </row>
    <row r="2373" spans="1:14" x14ac:dyDescent="0.2">
      <c r="A2373" t="s">
        <v>12</v>
      </c>
      <c r="B2373" t="s">
        <v>397</v>
      </c>
      <c r="C2373" t="s">
        <v>656</v>
      </c>
      <c r="D2373" t="s">
        <v>67</v>
      </c>
      <c r="E2373">
        <v>2.2008556958210999E-2</v>
      </c>
      <c r="F2373" t="s">
        <v>659</v>
      </c>
      <c r="G2373">
        <v>0.65044363558799001</v>
      </c>
      <c r="H2373" t="s">
        <v>703</v>
      </c>
      <c r="I2373">
        <v>0.74472188508475001</v>
      </c>
      <c r="K2373">
        <v>2.2008556958210999E-2</v>
      </c>
      <c r="L2373">
        <v>2.2008556958210999E-2</v>
      </c>
      <c r="M2373">
        <v>0.65044363558799001</v>
      </c>
      <c r="N2373" t="s">
        <v>654</v>
      </c>
    </row>
    <row r="2374" spans="1:14" x14ac:dyDescent="0.2">
      <c r="A2374" t="s">
        <v>12</v>
      </c>
      <c r="B2374" t="s">
        <v>259</v>
      </c>
      <c r="C2374" t="s">
        <v>656</v>
      </c>
      <c r="D2374" t="s">
        <v>179</v>
      </c>
      <c r="E2374">
        <v>2.6886266726799699E-2</v>
      </c>
      <c r="F2374" t="s">
        <v>659</v>
      </c>
      <c r="G2374">
        <v>-0.66071586521397696</v>
      </c>
      <c r="H2374" t="s">
        <v>428</v>
      </c>
      <c r="I2374">
        <v>0.74472188508475001</v>
      </c>
      <c r="L2374">
        <v>2.6886266726799699E-2</v>
      </c>
      <c r="M2374">
        <v>-0.66071586521397696</v>
      </c>
      <c r="N2374" t="s">
        <v>654</v>
      </c>
    </row>
    <row r="2375" spans="1:14" x14ac:dyDescent="0.2">
      <c r="A2375" t="s">
        <v>12</v>
      </c>
      <c r="B2375" t="s">
        <v>259</v>
      </c>
      <c r="C2375" t="s">
        <v>656</v>
      </c>
      <c r="D2375" t="s">
        <v>255</v>
      </c>
      <c r="E2375">
        <v>8.6842290545350795E-2</v>
      </c>
      <c r="F2375" t="s">
        <v>659</v>
      </c>
      <c r="G2375">
        <v>0.53935988997059303</v>
      </c>
      <c r="H2375" t="s">
        <v>16</v>
      </c>
      <c r="I2375">
        <v>0.74472188508475001</v>
      </c>
      <c r="L2375">
        <v>8.6842290545350795E-2</v>
      </c>
      <c r="M2375">
        <v>0.53935988997059303</v>
      </c>
      <c r="N2375" t="s">
        <v>654</v>
      </c>
    </row>
    <row r="2376" spans="1:14" x14ac:dyDescent="0.2">
      <c r="A2376" t="s">
        <v>12</v>
      </c>
      <c r="B2376" t="s">
        <v>821</v>
      </c>
      <c r="C2376" t="s">
        <v>656</v>
      </c>
      <c r="D2376" t="s">
        <v>18</v>
      </c>
      <c r="E2376">
        <v>2.5084402523211799E-2</v>
      </c>
      <c r="F2376" t="s">
        <v>659</v>
      </c>
      <c r="G2376">
        <v>0.63969250111546205</v>
      </c>
      <c r="H2376" t="s">
        <v>428</v>
      </c>
      <c r="I2376">
        <v>0.74472188508475001</v>
      </c>
      <c r="L2376">
        <v>2.5084402523211799E-2</v>
      </c>
      <c r="M2376">
        <v>0.63969250111546205</v>
      </c>
      <c r="N2376" t="s">
        <v>654</v>
      </c>
    </row>
    <row r="2377" spans="1:14" x14ac:dyDescent="0.2">
      <c r="A2377" t="s">
        <v>12</v>
      </c>
      <c r="B2377" t="s">
        <v>821</v>
      </c>
      <c r="C2377" t="s">
        <v>656</v>
      </c>
      <c r="D2377" t="s">
        <v>161</v>
      </c>
      <c r="E2377">
        <v>5.3094110109769901E-2</v>
      </c>
      <c r="F2377" t="s">
        <v>659</v>
      </c>
      <c r="G2377">
        <v>-0.56981012704402501</v>
      </c>
      <c r="H2377" t="s">
        <v>428</v>
      </c>
      <c r="I2377">
        <v>0.74472188508475001</v>
      </c>
      <c r="L2377">
        <v>5.3094110109769901E-2</v>
      </c>
      <c r="M2377">
        <v>-0.56981012704402501</v>
      </c>
      <c r="N2377" t="s">
        <v>654</v>
      </c>
    </row>
    <row r="2378" spans="1:14" x14ac:dyDescent="0.2">
      <c r="A2378" t="s">
        <v>12</v>
      </c>
      <c r="B2378" t="s">
        <v>821</v>
      </c>
      <c r="C2378" t="s">
        <v>656</v>
      </c>
      <c r="D2378" t="s">
        <v>124</v>
      </c>
      <c r="E2378">
        <v>8.9774510599627294E-2</v>
      </c>
      <c r="F2378" t="s">
        <v>659</v>
      </c>
      <c r="G2378">
        <v>-0.51067888744511603</v>
      </c>
      <c r="H2378" t="s">
        <v>16</v>
      </c>
      <c r="I2378">
        <v>0.74472188508475001</v>
      </c>
      <c r="L2378">
        <v>8.9774510599627294E-2</v>
      </c>
      <c r="M2378">
        <v>-0.51067888744511603</v>
      </c>
      <c r="N2378" t="s">
        <v>654</v>
      </c>
    </row>
    <row r="2379" spans="1:14" x14ac:dyDescent="0.2">
      <c r="A2379" t="s">
        <v>12</v>
      </c>
      <c r="B2379" t="s">
        <v>821</v>
      </c>
      <c r="C2379" t="s">
        <v>656</v>
      </c>
      <c r="D2379" t="s">
        <v>49</v>
      </c>
      <c r="E2379">
        <v>2.2008556958211099E-2</v>
      </c>
      <c r="F2379" t="s">
        <v>659</v>
      </c>
      <c r="G2379">
        <v>-0.65044363558799001</v>
      </c>
      <c r="H2379" t="s">
        <v>703</v>
      </c>
      <c r="I2379">
        <v>0.74472188508475001</v>
      </c>
      <c r="K2379">
        <v>2.2008556958211099E-2</v>
      </c>
      <c r="L2379">
        <v>2.2008556958211099E-2</v>
      </c>
      <c r="M2379">
        <v>-0.65044363558799001</v>
      </c>
      <c r="N2379" t="s">
        <v>654</v>
      </c>
    </row>
    <row r="2380" spans="1:14" x14ac:dyDescent="0.2">
      <c r="A2380" t="s">
        <v>12</v>
      </c>
      <c r="B2380" t="s">
        <v>821</v>
      </c>
      <c r="C2380" t="s">
        <v>656</v>
      </c>
      <c r="D2380" t="s">
        <v>67</v>
      </c>
      <c r="E2380">
        <v>2.5084402523211799E-2</v>
      </c>
      <c r="F2380" t="s">
        <v>659</v>
      </c>
      <c r="G2380">
        <v>0.63969250111546205</v>
      </c>
      <c r="H2380" t="s">
        <v>428</v>
      </c>
      <c r="I2380">
        <v>0.74472188508475001</v>
      </c>
      <c r="L2380">
        <v>2.5084402523211799E-2</v>
      </c>
      <c r="M2380">
        <v>0.63969250111546205</v>
      </c>
      <c r="N2380" t="s">
        <v>654</v>
      </c>
    </row>
    <row r="2381" spans="1:14" x14ac:dyDescent="0.2">
      <c r="A2381" t="s">
        <v>12</v>
      </c>
      <c r="B2381" t="s">
        <v>399</v>
      </c>
      <c r="C2381" t="s">
        <v>656</v>
      </c>
      <c r="D2381" t="s">
        <v>159</v>
      </c>
      <c r="E2381">
        <v>3.6815689793074903E-2</v>
      </c>
      <c r="F2381" t="s">
        <v>659</v>
      </c>
      <c r="G2381">
        <v>0.60581060364474904</v>
      </c>
      <c r="H2381" t="s">
        <v>428</v>
      </c>
      <c r="I2381">
        <v>0.74472188508475001</v>
      </c>
      <c r="L2381">
        <v>3.6815689793074903E-2</v>
      </c>
      <c r="M2381">
        <v>0.60581060364474904</v>
      </c>
      <c r="N2381" t="s">
        <v>654</v>
      </c>
    </row>
    <row r="2382" spans="1:14" x14ac:dyDescent="0.2">
      <c r="A2382" t="s">
        <v>12</v>
      </c>
      <c r="B2382" t="s">
        <v>399</v>
      </c>
      <c r="C2382" t="s">
        <v>656</v>
      </c>
      <c r="D2382" t="s">
        <v>163</v>
      </c>
      <c r="E2382">
        <v>8.7341289010706202E-2</v>
      </c>
      <c r="F2382" t="s">
        <v>659</v>
      </c>
      <c r="G2382">
        <v>-0.51402111824402896</v>
      </c>
      <c r="H2382" t="s">
        <v>16</v>
      </c>
      <c r="I2382">
        <v>0.74472188508475001</v>
      </c>
      <c r="L2382">
        <v>8.7341289010706202E-2</v>
      </c>
      <c r="M2382">
        <v>-0.51402111824402896</v>
      </c>
      <c r="N2382" t="s">
        <v>654</v>
      </c>
    </row>
    <row r="2383" spans="1:14" x14ac:dyDescent="0.2">
      <c r="A2383" t="s">
        <v>12</v>
      </c>
      <c r="B2383" t="s">
        <v>399</v>
      </c>
      <c r="C2383" t="s">
        <v>656</v>
      </c>
      <c r="D2383" t="s">
        <v>38</v>
      </c>
      <c r="E2383">
        <v>4.4591132400528401E-2</v>
      </c>
      <c r="F2383" t="s">
        <v>659</v>
      </c>
      <c r="G2383">
        <v>0.58745270656460502</v>
      </c>
      <c r="H2383" t="s">
        <v>428</v>
      </c>
      <c r="I2383">
        <v>0.74472188508475001</v>
      </c>
      <c r="L2383">
        <v>4.4591132400528401E-2</v>
      </c>
      <c r="M2383">
        <v>0.58745270656460502</v>
      </c>
      <c r="N2383" t="s">
        <v>654</v>
      </c>
    </row>
    <row r="2384" spans="1:14" x14ac:dyDescent="0.2">
      <c r="A2384" t="s">
        <v>12</v>
      </c>
      <c r="B2384" t="s">
        <v>399</v>
      </c>
      <c r="C2384" t="s">
        <v>656</v>
      </c>
      <c r="D2384" t="s">
        <v>46</v>
      </c>
      <c r="E2384">
        <v>7.6172936875837103E-3</v>
      </c>
      <c r="F2384" t="s">
        <v>659</v>
      </c>
      <c r="G2384">
        <v>0.72513693466568396</v>
      </c>
      <c r="H2384" t="s">
        <v>703</v>
      </c>
      <c r="I2384">
        <v>0.74472188508475001</v>
      </c>
      <c r="K2384">
        <v>7.6172936875837103E-3</v>
      </c>
      <c r="L2384">
        <v>7.6172936875837103E-3</v>
      </c>
      <c r="M2384">
        <v>0.72513693466568396</v>
      </c>
      <c r="N2384" t="s">
        <v>654</v>
      </c>
    </row>
    <row r="2385" spans="1:14" x14ac:dyDescent="0.2">
      <c r="A2385" t="s">
        <v>12</v>
      </c>
      <c r="B2385" t="s">
        <v>824</v>
      </c>
      <c r="C2385" t="s">
        <v>656</v>
      </c>
      <c r="D2385" t="s">
        <v>163</v>
      </c>
      <c r="E2385">
        <v>8.9774510599627294E-2</v>
      </c>
      <c r="F2385" t="s">
        <v>659</v>
      </c>
      <c r="G2385">
        <v>-0.51067888744511603</v>
      </c>
      <c r="H2385" t="s">
        <v>16</v>
      </c>
      <c r="I2385">
        <v>0.74472188508475001</v>
      </c>
      <c r="L2385">
        <v>8.9774510599627294E-2</v>
      </c>
      <c r="M2385">
        <v>-0.51067888744511603</v>
      </c>
      <c r="N2385" t="s">
        <v>654</v>
      </c>
    </row>
    <row r="2386" spans="1:14" x14ac:dyDescent="0.2">
      <c r="A2386" t="s">
        <v>12</v>
      </c>
      <c r="B2386" t="s">
        <v>824</v>
      </c>
      <c r="C2386" t="s">
        <v>656</v>
      </c>
      <c r="D2386" t="s">
        <v>31</v>
      </c>
      <c r="E2386">
        <v>4.2867980523987999E-2</v>
      </c>
      <c r="F2386" t="s">
        <v>659</v>
      </c>
      <c r="G2386">
        <v>-0.59131239598908203</v>
      </c>
      <c r="H2386" t="s">
        <v>428</v>
      </c>
      <c r="I2386">
        <v>0.74472188508475001</v>
      </c>
      <c r="L2386">
        <v>4.2867980523987999E-2</v>
      </c>
      <c r="M2386">
        <v>-0.59131239598908203</v>
      </c>
      <c r="N2386" t="s">
        <v>654</v>
      </c>
    </row>
    <row r="2387" spans="1:14" x14ac:dyDescent="0.2">
      <c r="A2387" t="s">
        <v>12</v>
      </c>
      <c r="B2387" t="s">
        <v>1067</v>
      </c>
      <c r="C2387" t="s">
        <v>656</v>
      </c>
      <c r="D2387" t="s">
        <v>124</v>
      </c>
      <c r="E2387">
        <v>2.2008556958210999E-2</v>
      </c>
      <c r="F2387" t="s">
        <v>659</v>
      </c>
      <c r="G2387">
        <v>0.65044363558799001</v>
      </c>
      <c r="H2387" t="s">
        <v>703</v>
      </c>
      <c r="I2387">
        <v>0.74472188508475001</v>
      </c>
      <c r="K2387">
        <v>2.2008556958210999E-2</v>
      </c>
      <c r="L2387">
        <v>2.2008556958210999E-2</v>
      </c>
      <c r="M2387">
        <v>0.65044363558799001</v>
      </c>
      <c r="N2387" t="s">
        <v>654</v>
      </c>
    </row>
    <row r="2388" spans="1:14" x14ac:dyDescent="0.2">
      <c r="A2388" t="s">
        <v>12</v>
      </c>
      <c r="B2388" t="s">
        <v>1067</v>
      </c>
      <c r="C2388" t="s">
        <v>656</v>
      </c>
      <c r="D2388" t="s">
        <v>163</v>
      </c>
      <c r="E2388">
        <v>8.9774510599627405E-2</v>
      </c>
      <c r="F2388" t="s">
        <v>659</v>
      </c>
      <c r="G2388">
        <v>0.51067888744511603</v>
      </c>
      <c r="H2388" t="s">
        <v>16</v>
      </c>
      <c r="I2388">
        <v>0.74472188508475001</v>
      </c>
      <c r="L2388">
        <v>8.9774510599627405E-2</v>
      </c>
      <c r="M2388">
        <v>0.51067888744511603</v>
      </c>
      <c r="N2388" t="s">
        <v>654</v>
      </c>
    </row>
    <row r="2389" spans="1:14" x14ac:dyDescent="0.2">
      <c r="A2389" t="s">
        <v>12</v>
      </c>
      <c r="B2389" t="s">
        <v>1065</v>
      </c>
      <c r="C2389" t="s">
        <v>656</v>
      </c>
      <c r="D2389" t="s">
        <v>161</v>
      </c>
      <c r="E2389">
        <v>4.2867980523987999E-2</v>
      </c>
      <c r="F2389" t="s">
        <v>659</v>
      </c>
      <c r="G2389">
        <v>0.59131239598908203</v>
      </c>
      <c r="H2389" t="s">
        <v>428</v>
      </c>
      <c r="I2389">
        <v>0.74472188508475001</v>
      </c>
      <c r="L2389">
        <v>4.2867980523987999E-2</v>
      </c>
      <c r="M2389">
        <v>0.59131239598908203</v>
      </c>
      <c r="N2389" t="s">
        <v>654</v>
      </c>
    </row>
    <row r="2390" spans="1:14" x14ac:dyDescent="0.2">
      <c r="A2390" t="s">
        <v>12</v>
      </c>
      <c r="B2390" t="s">
        <v>1065</v>
      </c>
      <c r="C2390" t="s">
        <v>656</v>
      </c>
      <c r="D2390" t="s">
        <v>51</v>
      </c>
      <c r="E2390">
        <v>2.5084402523211799E-2</v>
      </c>
      <c r="F2390" t="s">
        <v>659</v>
      </c>
      <c r="G2390">
        <v>-0.63969250111546205</v>
      </c>
      <c r="H2390" t="s">
        <v>428</v>
      </c>
      <c r="I2390">
        <v>0.74472188508475001</v>
      </c>
      <c r="L2390">
        <v>2.5084402523211799E-2</v>
      </c>
      <c r="M2390">
        <v>-0.63969250111546205</v>
      </c>
      <c r="N2390" t="s">
        <v>654</v>
      </c>
    </row>
    <row r="2391" spans="1:14" x14ac:dyDescent="0.2">
      <c r="A2391" t="s">
        <v>12</v>
      </c>
      <c r="B2391" t="s">
        <v>1065</v>
      </c>
      <c r="C2391" t="s">
        <v>656</v>
      </c>
      <c r="D2391" t="s">
        <v>118</v>
      </c>
      <c r="E2391">
        <v>5.3094110109769999E-2</v>
      </c>
      <c r="F2391" t="s">
        <v>659</v>
      </c>
      <c r="G2391">
        <v>0.56981012704402501</v>
      </c>
      <c r="H2391" t="s">
        <v>428</v>
      </c>
      <c r="I2391">
        <v>0.74472188508475001</v>
      </c>
      <c r="L2391">
        <v>5.3094110109769999E-2</v>
      </c>
      <c r="M2391">
        <v>0.56981012704402501</v>
      </c>
      <c r="N2391" t="s">
        <v>654</v>
      </c>
    </row>
    <row r="2392" spans="1:14" x14ac:dyDescent="0.2">
      <c r="A2392" t="s">
        <v>12</v>
      </c>
      <c r="B2392" t="s">
        <v>1065</v>
      </c>
      <c r="C2392" t="s">
        <v>656</v>
      </c>
      <c r="D2392" t="s">
        <v>75</v>
      </c>
      <c r="E2392">
        <v>2.5084402523211799E-2</v>
      </c>
      <c r="F2392" t="s">
        <v>659</v>
      </c>
      <c r="G2392">
        <v>-0.63969250111546205</v>
      </c>
      <c r="H2392" t="s">
        <v>428</v>
      </c>
      <c r="I2392">
        <v>0.74472188508475001</v>
      </c>
      <c r="L2392">
        <v>2.5084402523211799E-2</v>
      </c>
      <c r="M2392">
        <v>-0.63969250111546205</v>
      </c>
      <c r="N2392" t="s">
        <v>654</v>
      </c>
    </row>
    <row r="2393" spans="1:14" x14ac:dyDescent="0.2">
      <c r="A2393" t="s">
        <v>12</v>
      </c>
      <c r="B2393" t="s">
        <v>1065</v>
      </c>
      <c r="C2393" t="s">
        <v>656</v>
      </c>
      <c r="D2393" t="s">
        <v>31</v>
      </c>
      <c r="E2393">
        <v>5.3094110109769999E-2</v>
      </c>
      <c r="F2393" t="s">
        <v>659</v>
      </c>
      <c r="G2393">
        <v>0.56981012704402501</v>
      </c>
      <c r="H2393" t="s">
        <v>428</v>
      </c>
      <c r="I2393">
        <v>0.74472188508475001</v>
      </c>
      <c r="L2393">
        <v>5.3094110109769999E-2</v>
      </c>
      <c r="M2393">
        <v>0.56981012704402501</v>
      </c>
      <c r="N2393" t="s">
        <v>654</v>
      </c>
    </row>
    <row r="2394" spans="1:14" x14ac:dyDescent="0.2">
      <c r="A2394" t="s">
        <v>12</v>
      </c>
      <c r="B2394" t="s">
        <v>825</v>
      </c>
      <c r="C2394" t="s">
        <v>656</v>
      </c>
      <c r="D2394" t="s">
        <v>124</v>
      </c>
      <c r="E2394">
        <v>8.9774510599627405E-2</v>
      </c>
      <c r="F2394" t="s">
        <v>659</v>
      </c>
      <c r="G2394">
        <v>0.51067888744511603</v>
      </c>
      <c r="H2394" t="s">
        <v>16</v>
      </c>
      <c r="I2394">
        <v>0.74472188508475001</v>
      </c>
      <c r="L2394">
        <v>8.9774510599627405E-2</v>
      </c>
      <c r="M2394">
        <v>0.51067888744511603</v>
      </c>
      <c r="N2394" t="s">
        <v>654</v>
      </c>
    </row>
    <row r="2395" spans="1:14" x14ac:dyDescent="0.2">
      <c r="A2395" t="s">
        <v>12</v>
      </c>
      <c r="B2395" t="s">
        <v>825</v>
      </c>
      <c r="C2395" t="s">
        <v>656</v>
      </c>
      <c r="D2395" t="s">
        <v>102</v>
      </c>
      <c r="E2395">
        <v>8.9774510599627294E-2</v>
      </c>
      <c r="F2395" t="s">
        <v>659</v>
      </c>
      <c r="G2395">
        <v>-0.51067888744511603</v>
      </c>
      <c r="H2395" t="s">
        <v>16</v>
      </c>
      <c r="I2395">
        <v>0.74472188508475001</v>
      </c>
      <c r="L2395">
        <v>8.9774510599627294E-2</v>
      </c>
      <c r="M2395">
        <v>-0.51067888744511603</v>
      </c>
      <c r="N2395" t="s">
        <v>654</v>
      </c>
    </row>
    <row r="2396" spans="1:14" x14ac:dyDescent="0.2">
      <c r="A2396" t="s">
        <v>12</v>
      </c>
      <c r="B2396" t="s">
        <v>825</v>
      </c>
      <c r="C2396" t="s">
        <v>656</v>
      </c>
      <c r="D2396" t="s">
        <v>163</v>
      </c>
      <c r="E2396">
        <v>2.2008556958210999E-2</v>
      </c>
      <c r="F2396" t="s">
        <v>659</v>
      </c>
      <c r="G2396">
        <v>0.65044363558799001</v>
      </c>
      <c r="H2396" t="s">
        <v>703</v>
      </c>
      <c r="I2396">
        <v>0.74472188508475001</v>
      </c>
      <c r="K2396">
        <v>2.2008556958210999E-2</v>
      </c>
      <c r="L2396">
        <v>2.2008556958210999E-2</v>
      </c>
      <c r="M2396">
        <v>0.65044363558799001</v>
      </c>
      <c r="N2396" t="s">
        <v>654</v>
      </c>
    </row>
    <row r="2397" spans="1:14" x14ac:dyDescent="0.2">
      <c r="A2397" t="s">
        <v>12</v>
      </c>
      <c r="B2397" t="s">
        <v>825</v>
      </c>
      <c r="C2397" t="s">
        <v>656</v>
      </c>
      <c r="D2397" t="s">
        <v>51</v>
      </c>
      <c r="E2397">
        <v>7.4898427310132604E-2</v>
      </c>
      <c r="F2397" t="s">
        <v>659</v>
      </c>
      <c r="G2397">
        <v>0.53218115639017405</v>
      </c>
      <c r="H2397" t="s">
        <v>123</v>
      </c>
      <c r="I2397">
        <v>0.74472188508475001</v>
      </c>
      <c r="L2397">
        <v>7.4898427310132604E-2</v>
      </c>
      <c r="M2397">
        <v>0.53218115639017405</v>
      </c>
      <c r="N2397" t="s">
        <v>654</v>
      </c>
    </row>
    <row r="2398" spans="1:14" x14ac:dyDescent="0.2">
      <c r="A2398" t="s">
        <v>12</v>
      </c>
      <c r="B2398" t="s">
        <v>825</v>
      </c>
      <c r="C2398" t="s">
        <v>656</v>
      </c>
      <c r="D2398" t="s">
        <v>25</v>
      </c>
      <c r="E2398">
        <v>8.9774510599627294E-2</v>
      </c>
      <c r="F2398" t="s">
        <v>659</v>
      </c>
      <c r="G2398">
        <v>-0.51067888744511603</v>
      </c>
      <c r="H2398" t="s">
        <v>16</v>
      </c>
      <c r="I2398">
        <v>0.74472188508475001</v>
      </c>
      <c r="L2398">
        <v>8.9774510599627294E-2</v>
      </c>
      <c r="M2398">
        <v>-0.51067888744511603</v>
      </c>
      <c r="N2398" t="s">
        <v>654</v>
      </c>
    </row>
    <row r="2399" spans="1:14" x14ac:dyDescent="0.2">
      <c r="A2399" t="s">
        <v>12</v>
      </c>
      <c r="B2399" t="s">
        <v>825</v>
      </c>
      <c r="C2399" t="s">
        <v>656</v>
      </c>
      <c r="D2399" t="s">
        <v>67</v>
      </c>
      <c r="E2399">
        <v>8.9774510599627294E-2</v>
      </c>
      <c r="F2399" t="s">
        <v>659</v>
      </c>
      <c r="G2399">
        <v>-0.51067888744511603</v>
      </c>
      <c r="H2399" t="s">
        <v>16</v>
      </c>
      <c r="I2399">
        <v>0.74472188508475001</v>
      </c>
      <c r="L2399">
        <v>8.9774510599627294E-2</v>
      </c>
      <c r="M2399">
        <v>-0.51067888744511603</v>
      </c>
      <c r="N2399" t="s">
        <v>654</v>
      </c>
    </row>
    <row r="2400" spans="1:14" x14ac:dyDescent="0.2">
      <c r="A2400" t="s">
        <v>12</v>
      </c>
      <c r="B2400" t="s">
        <v>825</v>
      </c>
      <c r="C2400" t="s">
        <v>656</v>
      </c>
      <c r="D2400" t="s">
        <v>75</v>
      </c>
      <c r="E2400">
        <v>8.9774510599627405E-2</v>
      </c>
      <c r="F2400" t="s">
        <v>659</v>
      </c>
      <c r="G2400">
        <v>0.51067888744511603</v>
      </c>
      <c r="H2400" t="s">
        <v>16</v>
      </c>
      <c r="I2400">
        <v>0.74472188508475001</v>
      </c>
      <c r="L2400">
        <v>8.9774510599627405E-2</v>
      </c>
      <c r="M2400">
        <v>0.51067888744511603</v>
      </c>
      <c r="N2400" t="s">
        <v>654</v>
      </c>
    </row>
    <row r="2401" spans="1:14" x14ac:dyDescent="0.2">
      <c r="A2401" t="s">
        <v>12</v>
      </c>
      <c r="B2401" t="s">
        <v>825</v>
      </c>
      <c r="C2401" t="s">
        <v>656</v>
      </c>
      <c r="D2401" t="s">
        <v>23</v>
      </c>
      <c r="E2401">
        <v>4.2867980523987999E-2</v>
      </c>
      <c r="F2401" t="s">
        <v>659</v>
      </c>
      <c r="G2401">
        <v>-0.59131239598908203</v>
      </c>
      <c r="H2401" t="s">
        <v>428</v>
      </c>
      <c r="I2401">
        <v>0.74472188508475001</v>
      </c>
      <c r="L2401">
        <v>4.2867980523987999E-2</v>
      </c>
      <c r="M2401">
        <v>-0.59131239598908203</v>
      </c>
      <c r="N2401" t="s">
        <v>654</v>
      </c>
    </row>
    <row r="2402" spans="1:14" x14ac:dyDescent="0.2">
      <c r="A2402" t="s">
        <v>12</v>
      </c>
      <c r="B2402" t="s">
        <v>994</v>
      </c>
      <c r="C2402" t="s">
        <v>656</v>
      </c>
      <c r="D2402" t="s">
        <v>29</v>
      </c>
      <c r="E2402">
        <v>6.6369332076986698E-2</v>
      </c>
      <c r="F2402" t="s">
        <v>659</v>
      </c>
      <c r="G2402">
        <v>-0.54585978662890899</v>
      </c>
      <c r="H2402" t="s">
        <v>123</v>
      </c>
      <c r="I2402">
        <v>0.74472188508475001</v>
      </c>
      <c r="L2402">
        <v>6.6369332076986698E-2</v>
      </c>
      <c r="M2402">
        <v>-0.54585978662890899</v>
      </c>
      <c r="N2402" t="s">
        <v>654</v>
      </c>
    </row>
    <row r="2403" spans="1:14" x14ac:dyDescent="0.2">
      <c r="A2403" t="s">
        <v>12</v>
      </c>
      <c r="B2403" t="s">
        <v>994</v>
      </c>
      <c r="C2403" t="s">
        <v>656</v>
      </c>
      <c r="D2403" t="s">
        <v>102</v>
      </c>
      <c r="E2403">
        <v>6.6369332076986698E-2</v>
      </c>
      <c r="F2403" t="s">
        <v>659</v>
      </c>
      <c r="G2403">
        <v>-0.54585978662890899</v>
      </c>
      <c r="H2403" t="s">
        <v>123</v>
      </c>
      <c r="I2403">
        <v>0.74472188508475001</v>
      </c>
      <c r="L2403">
        <v>6.6369332076986698E-2</v>
      </c>
      <c r="M2403">
        <v>-0.54585978662890899</v>
      </c>
      <c r="N2403" t="s">
        <v>654</v>
      </c>
    </row>
    <row r="2404" spans="1:14" x14ac:dyDescent="0.2">
      <c r="A2404" t="s">
        <v>12</v>
      </c>
      <c r="B2404" t="s">
        <v>994</v>
      </c>
      <c r="C2404" t="s">
        <v>656</v>
      </c>
      <c r="D2404" t="s">
        <v>97</v>
      </c>
      <c r="E2404">
        <v>3.8979141326975102E-2</v>
      </c>
      <c r="F2404" t="s">
        <v>659</v>
      </c>
      <c r="G2404">
        <v>-0.60044576529180005</v>
      </c>
      <c r="H2404" t="s">
        <v>428</v>
      </c>
      <c r="I2404">
        <v>0.74472188508475001</v>
      </c>
      <c r="L2404">
        <v>3.8979141326975102E-2</v>
      </c>
      <c r="M2404">
        <v>-0.60044576529180005</v>
      </c>
      <c r="N2404" t="s">
        <v>654</v>
      </c>
    </row>
    <row r="2405" spans="1:14" x14ac:dyDescent="0.2">
      <c r="A2405" t="s">
        <v>12</v>
      </c>
      <c r="B2405" t="s">
        <v>994</v>
      </c>
      <c r="C2405" t="s">
        <v>656</v>
      </c>
      <c r="D2405" t="s">
        <v>64</v>
      </c>
      <c r="E2405">
        <v>8.6875700149406307E-2</v>
      </c>
      <c r="F2405" t="s">
        <v>659</v>
      </c>
      <c r="G2405">
        <v>-0.51466779882154301</v>
      </c>
      <c r="H2405" t="s">
        <v>16</v>
      </c>
      <c r="I2405">
        <v>0.74472188508475001</v>
      </c>
      <c r="L2405">
        <v>8.6875700149406307E-2</v>
      </c>
      <c r="M2405">
        <v>-0.51466779882154301</v>
      </c>
      <c r="N2405" t="s">
        <v>654</v>
      </c>
    </row>
    <row r="2406" spans="1:14" x14ac:dyDescent="0.2">
      <c r="A2406" t="s">
        <v>12</v>
      </c>
      <c r="B2406" t="s">
        <v>994</v>
      </c>
      <c r="C2406" t="s">
        <v>656</v>
      </c>
      <c r="D2406" t="s">
        <v>72</v>
      </c>
      <c r="E2406">
        <v>2.7584641058513701E-2</v>
      </c>
      <c r="F2406" t="s">
        <v>659</v>
      </c>
      <c r="G2406">
        <v>-0.63163775309916603</v>
      </c>
      <c r="H2406" t="s">
        <v>428</v>
      </c>
      <c r="I2406">
        <v>0.74472188508475001</v>
      </c>
      <c r="L2406">
        <v>2.7584641058513701E-2</v>
      </c>
      <c r="M2406">
        <v>-0.63163775309916603</v>
      </c>
      <c r="N2406" t="s">
        <v>654</v>
      </c>
    </row>
    <row r="2407" spans="1:14" x14ac:dyDescent="0.2">
      <c r="A2407" t="s">
        <v>12</v>
      </c>
      <c r="B2407" t="s">
        <v>994</v>
      </c>
      <c r="C2407" t="s">
        <v>656</v>
      </c>
      <c r="D2407" t="s">
        <v>20</v>
      </c>
      <c r="E2407">
        <v>7.6151067647509493E-2</v>
      </c>
      <c r="F2407" t="s">
        <v>659</v>
      </c>
      <c r="G2407">
        <v>-0.53026379272522595</v>
      </c>
      <c r="H2407" t="s">
        <v>123</v>
      </c>
      <c r="I2407">
        <v>0.74472188508475001</v>
      </c>
      <c r="L2407">
        <v>7.6151067647509493E-2</v>
      </c>
      <c r="M2407">
        <v>-0.53026379272522595</v>
      </c>
      <c r="N2407" t="s">
        <v>654</v>
      </c>
    </row>
    <row r="2408" spans="1:14" x14ac:dyDescent="0.2">
      <c r="A2408" t="s">
        <v>12</v>
      </c>
      <c r="B2408" t="s">
        <v>994</v>
      </c>
      <c r="C2408" t="s">
        <v>656</v>
      </c>
      <c r="D2408" t="s">
        <v>225</v>
      </c>
      <c r="E2408">
        <v>5.7491828766837803E-2</v>
      </c>
      <c r="F2408" t="s">
        <v>659</v>
      </c>
      <c r="G2408">
        <v>-0.56145578053259204</v>
      </c>
      <c r="H2408" t="s">
        <v>123</v>
      </c>
      <c r="I2408">
        <v>0.74472188508475001</v>
      </c>
      <c r="L2408">
        <v>5.7491828766837803E-2</v>
      </c>
      <c r="M2408">
        <v>-0.56145578053259204</v>
      </c>
      <c r="N2408" t="s">
        <v>654</v>
      </c>
    </row>
    <row r="2409" spans="1:14" x14ac:dyDescent="0.2">
      <c r="A2409" t="s">
        <v>12</v>
      </c>
      <c r="B2409" t="s">
        <v>994</v>
      </c>
      <c r="C2409" t="s">
        <v>656</v>
      </c>
      <c r="D2409" t="s">
        <v>93</v>
      </c>
      <c r="E2409">
        <v>4.22829482453735E-2</v>
      </c>
      <c r="F2409" t="s">
        <v>659</v>
      </c>
      <c r="G2409">
        <v>-0.59264776833995902</v>
      </c>
      <c r="H2409" t="s">
        <v>428</v>
      </c>
      <c r="I2409">
        <v>0.74472188508475001</v>
      </c>
      <c r="L2409">
        <v>4.22829482453735E-2</v>
      </c>
      <c r="M2409">
        <v>-0.59264776833995902</v>
      </c>
      <c r="N2409" t="s">
        <v>654</v>
      </c>
    </row>
    <row r="2410" spans="1:14" x14ac:dyDescent="0.2">
      <c r="A2410" t="s">
        <v>12</v>
      </c>
      <c r="B2410" t="s">
        <v>994</v>
      </c>
      <c r="C2410" t="s">
        <v>656</v>
      </c>
      <c r="D2410" t="s">
        <v>187</v>
      </c>
      <c r="E2410">
        <v>2.51614642181462E-2</v>
      </c>
      <c r="F2410" t="s">
        <v>659</v>
      </c>
      <c r="G2410">
        <v>-0.63943575005100795</v>
      </c>
      <c r="H2410" t="s">
        <v>428</v>
      </c>
      <c r="I2410">
        <v>0.74472188508475001</v>
      </c>
      <c r="L2410">
        <v>2.51614642181462E-2</v>
      </c>
      <c r="M2410">
        <v>-0.63943575005100795</v>
      </c>
      <c r="N2410" t="s">
        <v>654</v>
      </c>
    </row>
    <row r="2411" spans="1:14" x14ac:dyDescent="0.2">
      <c r="A2411" t="s">
        <v>12</v>
      </c>
      <c r="B2411" t="s">
        <v>646</v>
      </c>
      <c r="C2411" t="s">
        <v>656</v>
      </c>
      <c r="D2411" t="s">
        <v>159</v>
      </c>
      <c r="E2411">
        <v>8.9774510599627294E-2</v>
      </c>
      <c r="F2411" t="s">
        <v>659</v>
      </c>
      <c r="G2411">
        <v>-0.51067888744511603</v>
      </c>
      <c r="H2411" t="s">
        <v>16</v>
      </c>
      <c r="I2411">
        <v>0.74472188508475001</v>
      </c>
      <c r="L2411">
        <v>8.9774510599627294E-2</v>
      </c>
      <c r="M2411">
        <v>-0.51067888744511603</v>
      </c>
      <c r="N2411" t="s">
        <v>654</v>
      </c>
    </row>
    <row r="2412" spans="1:14" x14ac:dyDescent="0.2">
      <c r="A2412" t="s">
        <v>12</v>
      </c>
      <c r="B2412" t="s">
        <v>646</v>
      </c>
      <c r="C2412" t="s">
        <v>656</v>
      </c>
      <c r="D2412" t="s">
        <v>29</v>
      </c>
      <c r="E2412">
        <v>2.5084402523211799E-2</v>
      </c>
      <c r="F2412" t="s">
        <v>659</v>
      </c>
      <c r="G2412">
        <v>-0.63969250111546205</v>
      </c>
      <c r="H2412" t="s">
        <v>428</v>
      </c>
      <c r="I2412">
        <v>0.74472188508475001</v>
      </c>
      <c r="L2412">
        <v>2.5084402523211799E-2</v>
      </c>
      <c r="M2412">
        <v>-0.63969250111546205</v>
      </c>
      <c r="N2412" t="s">
        <v>654</v>
      </c>
    </row>
    <row r="2413" spans="1:14" x14ac:dyDescent="0.2">
      <c r="A2413" t="s">
        <v>12</v>
      </c>
      <c r="B2413" t="s">
        <v>646</v>
      </c>
      <c r="C2413" t="s">
        <v>656</v>
      </c>
      <c r="D2413" t="s">
        <v>15</v>
      </c>
      <c r="E2413">
        <v>8.2107484726980096E-2</v>
      </c>
      <c r="F2413" t="s">
        <v>659</v>
      </c>
      <c r="G2413">
        <v>-0.52143002191764498</v>
      </c>
      <c r="H2413" t="s">
        <v>123</v>
      </c>
      <c r="I2413">
        <v>0.74472188508475001</v>
      </c>
      <c r="L2413">
        <v>8.2107484726980096E-2</v>
      </c>
      <c r="M2413">
        <v>-0.52143002191764498</v>
      </c>
      <c r="N2413" t="s">
        <v>654</v>
      </c>
    </row>
    <row r="2414" spans="1:14" x14ac:dyDescent="0.2">
      <c r="A2414" t="s">
        <v>12</v>
      </c>
      <c r="B2414" t="s">
        <v>646</v>
      </c>
      <c r="C2414" t="s">
        <v>656</v>
      </c>
      <c r="D2414" t="s">
        <v>92</v>
      </c>
      <c r="E2414">
        <v>8.9774510599627294E-2</v>
      </c>
      <c r="F2414" t="s">
        <v>659</v>
      </c>
      <c r="G2414">
        <v>-0.51067888744511603</v>
      </c>
      <c r="H2414" t="s">
        <v>16</v>
      </c>
      <c r="I2414">
        <v>0.74472188508475001</v>
      </c>
      <c r="L2414">
        <v>8.9774510599627294E-2</v>
      </c>
      <c r="M2414">
        <v>-0.51067888744511603</v>
      </c>
      <c r="N2414" t="s">
        <v>654</v>
      </c>
    </row>
    <row r="2415" spans="1:14" x14ac:dyDescent="0.2">
      <c r="A2415" t="s">
        <v>12</v>
      </c>
      <c r="B2415" t="s">
        <v>646</v>
      </c>
      <c r="C2415" t="s">
        <v>656</v>
      </c>
      <c r="D2415" t="s">
        <v>45</v>
      </c>
      <c r="E2415">
        <v>8.2107484726980096E-2</v>
      </c>
      <c r="F2415" t="s">
        <v>659</v>
      </c>
      <c r="G2415">
        <v>-0.52143002191764498</v>
      </c>
      <c r="H2415" t="s">
        <v>123</v>
      </c>
      <c r="I2415">
        <v>0.74472188508475001</v>
      </c>
      <c r="L2415">
        <v>8.2107484726980096E-2</v>
      </c>
      <c r="M2415">
        <v>-0.52143002191764498</v>
      </c>
      <c r="N2415" t="s">
        <v>654</v>
      </c>
    </row>
    <row r="2416" spans="1:14" x14ac:dyDescent="0.2">
      <c r="A2416" t="s">
        <v>12</v>
      </c>
      <c r="B2416" t="s">
        <v>646</v>
      </c>
      <c r="C2416" t="s">
        <v>656</v>
      </c>
      <c r="D2416" t="s">
        <v>97</v>
      </c>
      <c r="E2416">
        <v>8.2107484726980096E-2</v>
      </c>
      <c r="F2416" t="s">
        <v>659</v>
      </c>
      <c r="G2416">
        <v>-0.52143002191764498</v>
      </c>
      <c r="H2416" t="s">
        <v>123</v>
      </c>
      <c r="I2416">
        <v>0.74472188508475001</v>
      </c>
      <c r="L2416">
        <v>8.2107484726980096E-2</v>
      </c>
      <c r="M2416">
        <v>-0.52143002191764498</v>
      </c>
      <c r="N2416" t="s">
        <v>654</v>
      </c>
    </row>
    <row r="2417" spans="1:14" x14ac:dyDescent="0.2">
      <c r="A2417" t="s">
        <v>12</v>
      </c>
      <c r="B2417" t="s">
        <v>646</v>
      </c>
      <c r="C2417" t="s">
        <v>656</v>
      </c>
      <c r="D2417" t="s">
        <v>64</v>
      </c>
      <c r="E2417">
        <v>8.2107484726980096E-2</v>
      </c>
      <c r="F2417" t="s">
        <v>659</v>
      </c>
      <c r="G2417">
        <v>-0.52143002191764498</v>
      </c>
      <c r="H2417" t="s">
        <v>123</v>
      </c>
      <c r="I2417">
        <v>0.74472188508475001</v>
      </c>
      <c r="L2417">
        <v>8.2107484726980096E-2</v>
      </c>
      <c r="M2417">
        <v>-0.52143002191764498</v>
      </c>
      <c r="N2417" t="s">
        <v>654</v>
      </c>
    </row>
    <row r="2418" spans="1:14" x14ac:dyDescent="0.2">
      <c r="A2418" t="s">
        <v>12</v>
      </c>
      <c r="B2418" t="s">
        <v>646</v>
      </c>
      <c r="C2418" t="s">
        <v>656</v>
      </c>
      <c r="D2418" t="s">
        <v>72</v>
      </c>
      <c r="E2418">
        <v>8.2107484726980096E-2</v>
      </c>
      <c r="F2418" t="s">
        <v>659</v>
      </c>
      <c r="G2418">
        <v>-0.52143002191764498</v>
      </c>
      <c r="H2418" t="s">
        <v>123</v>
      </c>
      <c r="I2418">
        <v>0.74472188508475001</v>
      </c>
      <c r="L2418">
        <v>8.2107484726980096E-2</v>
      </c>
      <c r="M2418">
        <v>-0.52143002191764498</v>
      </c>
      <c r="N2418" t="s">
        <v>654</v>
      </c>
    </row>
    <row r="2419" spans="1:14" x14ac:dyDescent="0.2">
      <c r="A2419" t="s">
        <v>12</v>
      </c>
      <c r="B2419" t="s">
        <v>646</v>
      </c>
      <c r="C2419" t="s">
        <v>656</v>
      </c>
      <c r="D2419" t="s">
        <v>225</v>
      </c>
      <c r="E2419">
        <v>5.3094110109769901E-2</v>
      </c>
      <c r="F2419" t="s">
        <v>659</v>
      </c>
      <c r="G2419">
        <v>-0.56981012704402501</v>
      </c>
      <c r="H2419" t="s">
        <v>428</v>
      </c>
      <c r="I2419">
        <v>0.74472188508475001</v>
      </c>
      <c r="L2419">
        <v>5.3094110109769901E-2</v>
      </c>
      <c r="M2419">
        <v>-0.56981012704402501</v>
      </c>
      <c r="N2419" t="s">
        <v>654</v>
      </c>
    </row>
    <row r="2420" spans="1:14" x14ac:dyDescent="0.2">
      <c r="A2420" t="s">
        <v>12</v>
      </c>
      <c r="B2420" t="s">
        <v>646</v>
      </c>
      <c r="C2420" t="s">
        <v>656</v>
      </c>
      <c r="D2420" t="s">
        <v>255</v>
      </c>
      <c r="E2420">
        <v>6.1526323262515503E-2</v>
      </c>
      <c r="F2420" t="s">
        <v>659</v>
      </c>
      <c r="G2420">
        <v>-0.57981188171838804</v>
      </c>
      <c r="H2420" t="s">
        <v>123</v>
      </c>
      <c r="I2420">
        <v>0.74472188508475001</v>
      </c>
      <c r="L2420">
        <v>6.1526323262515503E-2</v>
      </c>
      <c r="M2420">
        <v>-0.57981188171838804</v>
      </c>
      <c r="N2420" t="s">
        <v>654</v>
      </c>
    </row>
    <row r="2421" spans="1:14" x14ac:dyDescent="0.2">
      <c r="A2421" t="s">
        <v>12</v>
      </c>
      <c r="B2421" t="s">
        <v>646</v>
      </c>
      <c r="C2421" t="s">
        <v>656</v>
      </c>
      <c r="D2421" t="s">
        <v>93</v>
      </c>
      <c r="E2421">
        <v>5.3094110109769901E-2</v>
      </c>
      <c r="F2421" t="s">
        <v>659</v>
      </c>
      <c r="G2421">
        <v>-0.56981012704402501</v>
      </c>
      <c r="H2421" t="s">
        <v>428</v>
      </c>
      <c r="I2421">
        <v>0.74472188508475001</v>
      </c>
      <c r="L2421">
        <v>5.3094110109769901E-2</v>
      </c>
      <c r="M2421">
        <v>-0.56981012704402501</v>
      </c>
      <c r="N2421" t="s">
        <v>654</v>
      </c>
    </row>
    <row r="2422" spans="1:14" x14ac:dyDescent="0.2">
      <c r="A2422" t="s">
        <v>12</v>
      </c>
      <c r="B2422" t="s">
        <v>646</v>
      </c>
      <c r="C2422" t="s">
        <v>656</v>
      </c>
      <c r="D2422" t="s">
        <v>75</v>
      </c>
      <c r="E2422">
        <v>2.2008556958210999E-2</v>
      </c>
      <c r="F2422" t="s">
        <v>659</v>
      </c>
      <c r="G2422">
        <v>0.65044363558799001</v>
      </c>
      <c r="H2422" t="s">
        <v>703</v>
      </c>
      <c r="I2422">
        <v>0.74472188508475001</v>
      </c>
      <c r="K2422">
        <v>2.2008556958210999E-2</v>
      </c>
      <c r="L2422">
        <v>2.2008556958210999E-2</v>
      </c>
      <c r="M2422">
        <v>0.65044363558799001</v>
      </c>
      <c r="N2422" t="s">
        <v>654</v>
      </c>
    </row>
    <row r="2423" spans="1:14" x14ac:dyDescent="0.2">
      <c r="A2423" t="s">
        <v>12</v>
      </c>
      <c r="B2423" t="s">
        <v>646</v>
      </c>
      <c r="C2423" t="s">
        <v>656</v>
      </c>
      <c r="D2423" t="s">
        <v>187</v>
      </c>
      <c r="E2423">
        <v>7.4898427310132604E-2</v>
      </c>
      <c r="F2423" t="s">
        <v>659</v>
      </c>
      <c r="G2423">
        <v>-0.53218115639017405</v>
      </c>
      <c r="H2423" t="s">
        <v>123</v>
      </c>
      <c r="I2423">
        <v>0.74472188508475001</v>
      </c>
      <c r="L2423">
        <v>7.4898427310132604E-2</v>
      </c>
      <c r="M2423">
        <v>-0.53218115639017405</v>
      </c>
      <c r="N2423" t="s">
        <v>654</v>
      </c>
    </row>
    <row r="2424" spans="1:14" x14ac:dyDescent="0.2">
      <c r="A2424" t="s">
        <v>12</v>
      </c>
      <c r="B2424" t="s">
        <v>827</v>
      </c>
      <c r="C2424" t="s">
        <v>656</v>
      </c>
      <c r="D2424" t="s">
        <v>53</v>
      </c>
      <c r="E2424">
        <v>2.2008556958210999E-2</v>
      </c>
      <c r="F2424" t="s">
        <v>659</v>
      </c>
      <c r="G2424">
        <v>0.65044363558799001</v>
      </c>
      <c r="H2424" t="s">
        <v>703</v>
      </c>
      <c r="I2424">
        <v>0.74472188508475001</v>
      </c>
      <c r="K2424">
        <v>2.2008556958210999E-2</v>
      </c>
      <c r="L2424">
        <v>2.2008556958210999E-2</v>
      </c>
      <c r="M2424">
        <v>0.65044363558799001</v>
      </c>
      <c r="N2424" t="s">
        <v>654</v>
      </c>
    </row>
    <row r="2425" spans="1:14" x14ac:dyDescent="0.2">
      <c r="A2425" t="s">
        <v>12</v>
      </c>
      <c r="B2425" t="s">
        <v>827</v>
      </c>
      <c r="C2425" t="s">
        <v>656</v>
      </c>
      <c r="D2425" t="s">
        <v>255</v>
      </c>
      <c r="E2425">
        <v>4.77660501103035E-2</v>
      </c>
      <c r="F2425" t="s">
        <v>659</v>
      </c>
      <c r="G2425">
        <v>0.60677987621691698</v>
      </c>
      <c r="H2425" t="s">
        <v>428</v>
      </c>
      <c r="I2425">
        <v>0.74472188508475001</v>
      </c>
      <c r="L2425">
        <v>4.77660501103035E-2</v>
      </c>
      <c r="M2425">
        <v>0.60677987621691698</v>
      </c>
      <c r="N2425" t="s">
        <v>654</v>
      </c>
    </row>
    <row r="2426" spans="1:14" x14ac:dyDescent="0.2">
      <c r="A2426" t="s">
        <v>12</v>
      </c>
      <c r="B2426" t="s">
        <v>402</v>
      </c>
      <c r="C2426" t="s">
        <v>656</v>
      </c>
      <c r="D2426" t="s">
        <v>97</v>
      </c>
      <c r="E2426">
        <v>7.4898427310132604E-2</v>
      </c>
      <c r="F2426" t="s">
        <v>659</v>
      </c>
      <c r="G2426">
        <v>-0.53218115639017405</v>
      </c>
      <c r="H2426" t="s">
        <v>123</v>
      </c>
      <c r="I2426">
        <v>0.74472188508475001</v>
      </c>
      <c r="L2426">
        <v>7.4898427310132604E-2</v>
      </c>
      <c r="M2426">
        <v>-0.53218115639017405</v>
      </c>
      <c r="N2426" t="s">
        <v>654</v>
      </c>
    </row>
    <row r="2427" spans="1:14" x14ac:dyDescent="0.2">
      <c r="A2427" t="s">
        <v>12</v>
      </c>
      <c r="B2427" t="s">
        <v>402</v>
      </c>
      <c r="C2427" t="s">
        <v>656</v>
      </c>
      <c r="D2427" t="s">
        <v>20</v>
      </c>
      <c r="E2427">
        <v>2.5084402523211799E-2</v>
      </c>
      <c r="F2427" t="s">
        <v>659</v>
      </c>
      <c r="G2427">
        <v>-0.63969250111546205</v>
      </c>
      <c r="H2427" t="s">
        <v>428</v>
      </c>
      <c r="I2427">
        <v>0.74472188508475001</v>
      </c>
      <c r="L2427">
        <v>2.5084402523211799E-2</v>
      </c>
      <c r="M2427">
        <v>-0.63969250111546205</v>
      </c>
      <c r="N2427" t="s">
        <v>654</v>
      </c>
    </row>
    <row r="2428" spans="1:14" x14ac:dyDescent="0.2">
      <c r="A2428" t="s">
        <v>12</v>
      </c>
      <c r="B2428" t="s">
        <v>402</v>
      </c>
      <c r="C2428" t="s">
        <v>656</v>
      </c>
      <c r="D2428" t="s">
        <v>179</v>
      </c>
      <c r="E2428">
        <v>8.6842290545350503E-2</v>
      </c>
      <c r="F2428" t="s">
        <v>659</v>
      </c>
      <c r="G2428">
        <v>-0.53935988997059303</v>
      </c>
      <c r="H2428" t="s">
        <v>16</v>
      </c>
      <c r="I2428">
        <v>0.74472188508475001</v>
      </c>
      <c r="L2428">
        <v>8.6842290545350503E-2</v>
      </c>
      <c r="M2428">
        <v>-0.53935988997059303</v>
      </c>
      <c r="N2428" t="s">
        <v>654</v>
      </c>
    </row>
    <row r="2429" spans="1:14" x14ac:dyDescent="0.2">
      <c r="A2429" t="s">
        <v>12</v>
      </c>
      <c r="B2429" t="s">
        <v>402</v>
      </c>
      <c r="C2429" t="s">
        <v>656</v>
      </c>
      <c r="D2429" t="s">
        <v>40</v>
      </c>
      <c r="E2429">
        <v>5.3094110109769901E-2</v>
      </c>
      <c r="F2429" t="s">
        <v>659</v>
      </c>
      <c r="G2429">
        <v>-0.56981012704402501</v>
      </c>
      <c r="H2429" t="s">
        <v>428</v>
      </c>
      <c r="I2429">
        <v>0.74472188508475001</v>
      </c>
      <c r="L2429">
        <v>5.3094110109769901E-2</v>
      </c>
      <c r="M2429">
        <v>-0.56981012704402501</v>
      </c>
      <c r="N2429" t="s">
        <v>654</v>
      </c>
    </row>
    <row r="2430" spans="1:14" x14ac:dyDescent="0.2">
      <c r="A2430" t="s">
        <v>12</v>
      </c>
      <c r="B2430" t="s">
        <v>402</v>
      </c>
      <c r="C2430" t="s">
        <v>656</v>
      </c>
      <c r="D2430" t="s">
        <v>187</v>
      </c>
      <c r="E2430">
        <v>8.9774510599627294E-2</v>
      </c>
      <c r="F2430" t="s">
        <v>659</v>
      </c>
      <c r="G2430">
        <v>-0.51067888744511603</v>
      </c>
      <c r="H2430" t="s">
        <v>16</v>
      </c>
      <c r="I2430">
        <v>0.74472188508475001</v>
      </c>
      <c r="L2430">
        <v>8.9774510599627294E-2</v>
      </c>
      <c r="M2430">
        <v>-0.51067888744511603</v>
      </c>
      <c r="N2430" t="s">
        <v>654</v>
      </c>
    </row>
    <row r="2431" spans="1:14" x14ac:dyDescent="0.2">
      <c r="A2431" t="s">
        <v>12</v>
      </c>
      <c r="B2431" t="s">
        <v>1064</v>
      </c>
      <c r="C2431" t="s">
        <v>656</v>
      </c>
      <c r="D2431" t="s">
        <v>159</v>
      </c>
      <c r="E2431">
        <v>8.9774510599627294E-2</v>
      </c>
      <c r="F2431" t="s">
        <v>659</v>
      </c>
      <c r="G2431">
        <v>-0.51067888744511603</v>
      </c>
      <c r="H2431" t="s">
        <v>16</v>
      </c>
      <c r="I2431">
        <v>0.74472188508475001</v>
      </c>
      <c r="L2431">
        <v>8.9774510599627294E-2</v>
      </c>
      <c r="M2431">
        <v>-0.51067888744511603</v>
      </c>
      <c r="N2431" t="s">
        <v>654</v>
      </c>
    </row>
    <row r="2432" spans="1:14" x14ac:dyDescent="0.2">
      <c r="A2432" t="s">
        <v>12</v>
      </c>
      <c r="B2432" t="s">
        <v>1064</v>
      </c>
      <c r="C2432" t="s">
        <v>656</v>
      </c>
      <c r="D2432" t="s">
        <v>29</v>
      </c>
      <c r="E2432">
        <v>2.5084402523211799E-2</v>
      </c>
      <c r="F2432" t="s">
        <v>659</v>
      </c>
      <c r="G2432">
        <v>-0.63969250111546205</v>
      </c>
      <c r="H2432" t="s">
        <v>428</v>
      </c>
      <c r="I2432">
        <v>0.74472188508475001</v>
      </c>
      <c r="L2432">
        <v>2.5084402523211799E-2</v>
      </c>
      <c r="M2432">
        <v>-0.63969250111546205</v>
      </c>
      <c r="N2432" t="s">
        <v>654</v>
      </c>
    </row>
    <row r="2433" spans="1:14" x14ac:dyDescent="0.2">
      <c r="A2433" t="s">
        <v>12</v>
      </c>
      <c r="B2433" t="s">
        <v>1064</v>
      </c>
      <c r="C2433" t="s">
        <v>656</v>
      </c>
      <c r="D2433" t="s">
        <v>15</v>
      </c>
      <c r="E2433">
        <v>8.2107484726980096E-2</v>
      </c>
      <c r="F2433" t="s">
        <v>659</v>
      </c>
      <c r="G2433">
        <v>-0.52143002191764498</v>
      </c>
      <c r="H2433" t="s">
        <v>123</v>
      </c>
      <c r="I2433">
        <v>0.74472188508475001</v>
      </c>
      <c r="L2433">
        <v>8.2107484726980096E-2</v>
      </c>
      <c r="M2433">
        <v>-0.52143002191764498</v>
      </c>
      <c r="N2433" t="s">
        <v>654</v>
      </c>
    </row>
    <row r="2434" spans="1:14" x14ac:dyDescent="0.2">
      <c r="A2434" t="s">
        <v>12</v>
      </c>
      <c r="B2434" t="s">
        <v>1064</v>
      </c>
      <c r="C2434" t="s">
        <v>656</v>
      </c>
      <c r="D2434" t="s">
        <v>92</v>
      </c>
      <c r="E2434">
        <v>8.9774510599627294E-2</v>
      </c>
      <c r="F2434" t="s">
        <v>659</v>
      </c>
      <c r="G2434">
        <v>-0.51067888744511603</v>
      </c>
      <c r="H2434" t="s">
        <v>16</v>
      </c>
      <c r="I2434">
        <v>0.74472188508475001</v>
      </c>
      <c r="L2434">
        <v>8.9774510599627294E-2</v>
      </c>
      <c r="M2434">
        <v>-0.51067888744511603</v>
      </c>
      <c r="N2434" t="s">
        <v>654</v>
      </c>
    </row>
    <row r="2435" spans="1:14" x14ac:dyDescent="0.2">
      <c r="A2435" t="s">
        <v>12</v>
      </c>
      <c r="B2435" t="s">
        <v>1064</v>
      </c>
      <c r="C2435" t="s">
        <v>656</v>
      </c>
      <c r="D2435" t="s">
        <v>45</v>
      </c>
      <c r="E2435">
        <v>8.2107484726980096E-2</v>
      </c>
      <c r="F2435" t="s">
        <v>659</v>
      </c>
      <c r="G2435">
        <v>-0.52143002191764498</v>
      </c>
      <c r="H2435" t="s">
        <v>123</v>
      </c>
      <c r="I2435">
        <v>0.74472188508475001</v>
      </c>
      <c r="L2435">
        <v>8.2107484726980096E-2</v>
      </c>
      <c r="M2435">
        <v>-0.52143002191764498</v>
      </c>
      <c r="N2435" t="s">
        <v>654</v>
      </c>
    </row>
    <row r="2436" spans="1:14" x14ac:dyDescent="0.2">
      <c r="A2436" t="s">
        <v>12</v>
      </c>
      <c r="B2436" t="s">
        <v>1064</v>
      </c>
      <c r="C2436" t="s">
        <v>656</v>
      </c>
      <c r="D2436" t="s">
        <v>97</v>
      </c>
      <c r="E2436">
        <v>8.2107484726980096E-2</v>
      </c>
      <c r="F2436" t="s">
        <v>659</v>
      </c>
      <c r="G2436">
        <v>-0.52143002191764498</v>
      </c>
      <c r="H2436" t="s">
        <v>123</v>
      </c>
      <c r="I2436">
        <v>0.74472188508475001</v>
      </c>
      <c r="L2436">
        <v>8.2107484726980096E-2</v>
      </c>
      <c r="M2436">
        <v>-0.52143002191764498</v>
      </c>
      <c r="N2436" t="s">
        <v>654</v>
      </c>
    </row>
    <row r="2437" spans="1:14" x14ac:dyDescent="0.2">
      <c r="A2437" t="s">
        <v>12</v>
      </c>
      <c r="B2437" t="s">
        <v>1064</v>
      </c>
      <c r="C2437" t="s">
        <v>656</v>
      </c>
      <c r="D2437" t="s">
        <v>64</v>
      </c>
      <c r="E2437">
        <v>8.2107484726980096E-2</v>
      </c>
      <c r="F2437" t="s">
        <v>659</v>
      </c>
      <c r="G2437">
        <v>-0.52143002191764498</v>
      </c>
      <c r="H2437" t="s">
        <v>123</v>
      </c>
      <c r="I2437">
        <v>0.74472188508475001</v>
      </c>
      <c r="L2437">
        <v>8.2107484726980096E-2</v>
      </c>
      <c r="M2437">
        <v>-0.52143002191764498</v>
      </c>
      <c r="N2437" t="s">
        <v>654</v>
      </c>
    </row>
    <row r="2438" spans="1:14" x14ac:dyDescent="0.2">
      <c r="A2438" t="s">
        <v>12</v>
      </c>
      <c r="B2438" t="s">
        <v>1064</v>
      </c>
      <c r="C2438" t="s">
        <v>656</v>
      </c>
      <c r="D2438" t="s">
        <v>72</v>
      </c>
      <c r="E2438">
        <v>8.2107484726980096E-2</v>
      </c>
      <c r="F2438" t="s">
        <v>659</v>
      </c>
      <c r="G2438">
        <v>-0.52143002191764498</v>
      </c>
      <c r="H2438" t="s">
        <v>123</v>
      </c>
      <c r="I2438">
        <v>0.74472188508475001</v>
      </c>
      <c r="L2438">
        <v>8.2107484726980096E-2</v>
      </c>
      <c r="M2438">
        <v>-0.52143002191764498</v>
      </c>
      <c r="N2438" t="s">
        <v>654</v>
      </c>
    </row>
    <row r="2439" spans="1:14" x14ac:dyDescent="0.2">
      <c r="A2439" t="s">
        <v>12</v>
      </c>
      <c r="B2439" t="s">
        <v>1064</v>
      </c>
      <c r="C2439" t="s">
        <v>656</v>
      </c>
      <c r="D2439" t="s">
        <v>225</v>
      </c>
      <c r="E2439">
        <v>5.3094110109769901E-2</v>
      </c>
      <c r="F2439" t="s">
        <v>659</v>
      </c>
      <c r="G2439">
        <v>-0.56981012704402501</v>
      </c>
      <c r="H2439" t="s">
        <v>428</v>
      </c>
      <c r="I2439">
        <v>0.74472188508475001</v>
      </c>
      <c r="L2439">
        <v>5.3094110109769901E-2</v>
      </c>
      <c r="M2439">
        <v>-0.56981012704402501</v>
      </c>
      <c r="N2439" t="s">
        <v>654</v>
      </c>
    </row>
    <row r="2440" spans="1:14" x14ac:dyDescent="0.2">
      <c r="A2440" t="s">
        <v>12</v>
      </c>
      <c r="B2440" t="s">
        <v>1064</v>
      </c>
      <c r="C2440" t="s">
        <v>656</v>
      </c>
      <c r="D2440" t="s">
        <v>255</v>
      </c>
      <c r="E2440">
        <v>6.1526323262515503E-2</v>
      </c>
      <c r="F2440" t="s">
        <v>659</v>
      </c>
      <c r="G2440">
        <v>-0.57981188171838804</v>
      </c>
      <c r="H2440" t="s">
        <v>123</v>
      </c>
      <c r="I2440">
        <v>0.74472188508475001</v>
      </c>
      <c r="L2440">
        <v>6.1526323262515503E-2</v>
      </c>
      <c r="M2440">
        <v>-0.57981188171838804</v>
      </c>
      <c r="N2440" t="s">
        <v>654</v>
      </c>
    </row>
    <row r="2441" spans="1:14" x14ac:dyDescent="0.2">
      <c r="A2441" t="s">
        <v>12</v>
      </c>
      <c r="B2441" t="s">
        <v>1064</v>
      </c>
      <c r="C2441" t="s">
        <v>656</v>
      </c>
      <c r="D2441" t="s">
        <v>93</v>
      </c>
      <c r="E2441">
        <v>5.3094110109769901E-2</v>
      </c>
      <c r="F2441" t="s">
        <v>659</v>
      </c>
      <c r="G2441">
        <v>-0.56981012704402501</v>
      </c>
      <c r="H2441" t="s">
        <v>428</v>
      </c>
      <c r="I2441">
        <v>0.74472188508475001</v>
      </c>
      <c r="L2441">
        <v>5.3094110109769901E-2</v>
      </c>
      <c r="M2441">
        <v>-0.56981012704402501</v>
      </c>
      <c r="N2441" t="s">
        <v>654</v>
      </c>
    </row>
    <row r="2442" spans="1:14" x14ac:dyDescent="0.2">
      <c r="A2442" t="s">
        <v>12</v>
      </c>
      <c r="B2442" t="s">
        <v>1064</v>
      </c>
      <c r="C2442" t="s">
        <v>656</v>
      </c>
      <c r="D2442" t="s">
        <v>75</v>
      </c>
      <c r="E2442">
        <v>2.2008556958210999E-2</v>
      </c>
      <c r="F2442" t="s">
        <v>659</v>
      </c>
      <c r="G2442">
        <v>0.65044363558799001</v>
      </c>
      <c r="H2442" t="s">
        <v>703</v>
      </c>
      <c r="I2442">
        <v>0.74472188508475001</v>
      </c>
      <c r="K2442">
        <v>2.2008556958210999E-2</v>
      </c>
      <c r="L2442">
        <v>2.2008556958210999E-2</v>
      </c>
      <c r="M2442">
        <v>0.65044363558799001</v>
      </c>
      <c r="N2442" t="s">
        <v>654</v>
      </c>
    </row>
    <row r="2443" spans="1:14" x14ac:dyDescent="0.2">
      <c r="A2443" t="s">
        <v>12</v>
      </c>
      <c r="B2443" t="s">
        <v>1064</v>
      </c>
      <c r="C2443" t="s">
        <v>656</v>
      </c>
      <c r="D2443" t="s">
        <v>187</v>
      </c>
      <c r="E2443">
        <v>7.4898427310132604E-2</v>
      </c>
      <c r="F2443" t="s">
        <v>659</v>
      </c>
      <c r="G2443">
        <v>-0.53218115639017405</v>
      </c>
      <c r="H2443" t="s">
        <v>123</v>
      </c>
      <c r="I2443">
        <v>0.74472188508475001</v>
      </c>
      <c r="L2443">
        <v>7.4898427310132604E-2</v>
      </c>
      <c r="M2443">
        <v>-0.53218115639017405</v>
      </c>
      <c r="N2443" t="s">
        <v>654</v>
      </c>
    </row>
    <row r="2444" spans="1:14" x14ac:dyDescent="0.2">
      <c r="A2444" t="s">
        <v>12</v>
      </c>
      <c r="B2444" t="s">
        <v>829</v>
      </c>
      <c r="C2444" t="s">
        <v>656</v>
      </c>
      <c r="D2444" t="s">
        <v>159</v>
      </c>
      <c r="E2444">
        <v>2.5084402523211799E-2</v>
      </c>
      <c r="F2444" t="s">
        <v>659</v>
      </c>
      <c r="G2444">
        <v>-0.63969250111546205</v>
      </c>
      <c r="H2444" t="s">
        <v>428</v>
      </c>
      <c r="I2444">
        <v>0.74472188508475001</v>
      </c>
      <c r="L2444">
        <v>2.5084402523211799E-2</v>
      </c>
      <c r="M2444">
        <v>-0.63969250111546205</v>
      </c>
      <c r="N2444" t="s">
        <v>654</v>
      </c>
    </row>
    <row r="2445" spans="1:14" x14ac:dyDescent="0.2">
      <c r="A2445" t="s">
        <v>12</v>
      </c>
      <c r="B2445" t="s">
        <v>829</v>
      </c>
      <c r="C2445" t="s">
        <v>656</v>
      </c>
      <c r="D2445" t="s">
        <v>29</v>
      </c>
      <c r="E2445">
        <v>4.2867980523987999E-2</v>
      </c>
      <c r="F2445" t="s">
        <v>659</v>
      </c>
      <c r="G2445">
        <v>-0.59131239598908203</v>
      </c>
      <c r="H2445" t="s">
        <v>428</v>
      </c>
      <c r="I2445">
        <v>0.74472188508475001</v>
      </c>
      <c r="L2445">
        <v>4.2867980523987999E-2</v>
      </c>
      <c r="M2445">
        <v>-0.59131239598908203</v>
      </c>
      <c r="N2445" t="s">
        <v>654</v>
      </c>
    </row>
    <row r="2446" spans="1:14" x14ac:dyDescent="0.2">
      <c r="A2446" t="s">
        <v>12</v>
      </c>
      <c r="B2446" t="s">
        <v>829</v>
      </c>
      <c r="C2446" t="s">
        <v>656</v>
      </c>
      <c r="D2446" t="s">
        <v>35</v>
      </c>
      <c r="E2446">
        <v>8.9774510599627294E-2</v>
      </c>
      <c r="F2446" t="s">
        <v>659</v>
      </c>
      <c r="G2446">
        <v>-0.51067888744511603</v>
      </c>
      <c r="H2446" t="s">
        <v>16</v>
      </c>
      <c r="I2446">
        <v>0.74472188508475001</v>
      </c>
      <c r="L2446">
        <v>8.9774510599627294E-2</v>
      </c>
      <c r="M2446">
        <v>-0.51067888744511603</v>
      </c>
      <c r="N2446" t="s">
        <v>654</v>
      </c>
    </row>
    <row r="2447" spans="1:14" x14ac:dyDescent="0.2">
      <c r="A2447" t="s">
        <v>12</v>
      </c>
      <c r="B2447" t="s">
        <v>829</v>
      </c>
      <c r="C2447" t="s">
        <v>656</v>
      </c>
      <c r="D2447" t="s">
        <v>15</v>
      </c>
      <c r="E2447">
        <v>5.3094110109769901E-2</v>
      </c>
      <c r="F2447" t="s">
        <v>659</v>
      </c>
      <c r="G2447">
        <v>-0.56981012704402501</v>
      </c>
      <c r="H2447" t="s">
        <v>428</v>
      </c>
      <c r="I2447">
        <v>0.74472188508475001</v>
      </c>
      <c r="L2447">
        <v>5.3094110109769901E-2</v>
      </c>
      <c r="M2447">
        <v>-0.56981012704402501</v>
      </c>
      <c r="N2447" t="s">
        <v>654</v>
      </c>
    </row>
    <row r="2448" spans="1:14" x14ac:dyDescent="0.2">
      <c r="A2448" t="s">
        <v>12</v>
      </c>
      <c r="B2448" t="s">
        <v>829</v>
      </c>
      <c r="C2448" t="s">
        <v>656</v>
      </c>
      <c r="D2448" t="s">
        <v>45</v>
      </c>
      <c r="E2448">
        <v>5.3094110109769901E-2</v>
      </c>
      <c r="F2448" t="s">
        <v>659</v>
      </c>
      <c r="G2448">
        <v>-0.56981012704402501</v>
      </c>
      <c r="H2448" t="s">
        <v>428</v>
      </c>
      <c r="I2448">
        <v>0.74472188508475001</v>
      </c>
      <c r="L2448">
        <v>5.3094110109769901E-2</v>
      </c>
      <c r="M2448">
        <v>-0.56981012704402501</v>
      </c>
      <c r="N2448" t="s">
        <v>654</v>
      </c>
    </row>
    <row r="2449" spans="1:14" x14ac:dyDescent="0.2">
      <c r="A2449" t="s">
        <v>12</v>
      </c>
      <c r="B2449" t="s">
        <v>829</v>
      </c>
      <c r="C2449" t="s">
        <v>656</v>
      </c>
      <c r="D2449" t="s">
        <v>102</v>
      </c>
      <c r="E2449">
        <v>2.5084402523211799E-2</v>
      </c>
      <c r="F2449" t="s">
        <v>659</v>
      </c>
      <c r="G2449">
        <v>-0.63969250111546205</v>
      </c>
      <c r="H2449" t="s">
        <v>428</v>
      </c>
      <c r="I2449">
        <v>0.74472188508475001</v>
      </c>
      <c r="L2449">
        <v>2.5084402523211799E-2</v>
      </c>
      <c r="M2449">
        <v>-0.63969250111546205</v>
      </c>
      <c r="N2449" t="s">
        <v>654</v>
      </c>
    </row>
    <row r="2450" spans="1:14" x14ac:dyDescent="0.2">
      <c r="A2450" t="s">
        <v>12</v>
      </c>
      <c r="B2450" t="s">
        <v>829</v>
      </c>
      <c r="C2450" t="s">
        <v>656</v>
      </c>
      <c r="D2450" t="s">
        <v>20</v>
      </c>
      <c r="E2450">
        <v>5.3094110109769901E-2</v>
      </c>
      <c r="F2450" t="s">
        <v>659</v>
      </c>
      <c r="G2450">
        <v>-0.56981012704402501</v>
      </c>
      <c r="H2450" t="s">
        <v>428</v>
      </c>
      <c r="I2450">
        <v>0.74472188508475001</v>
      </c>
      <c r="L2450">
        <v>5.3094110109769901E-2</v>
      </c>
      <c r="M2450">
        <v>-0.56981012704402501</v>
      </c>
      <c r="N2450" t="s">
        <v>654</v>
      </c>
    </row>
    <row r="2451" spans="1:14" x14ac:dyDescent="0.2">
      <c r="A2451" t="s">
        <v>12</v>
      </c>
      <c r="B2451" t="s">
        <v>829</v>
      </c>
      <c r="C2451" t="s">
        <v>656</v>
      </c>
      <c r="D2451" t="s">
        <v>67</v>
      </c>
      <c r="E2451">
        <v>2.5084402523211799E-2</v>
      </c>
      <c r="F2451" t="s">
        <v>659</v>
      </c>
      <c r="G2451">
        <v>-0.63969250111546205</v>
      </c>
      <c r="H2451" t="s">
        <v>428</v>
      </c>
      <c r="I2451">
        <v>0.74472188508475001</v>
      </c>
      <c r="L2451">
        <v>2.5084402523211799E-2</v>
      </c>
      <c r="M2451">
        <v>-0.63969250111546205</v>
      </c>
      <c r="N2451" t="s">
        <v>654</v>
      </c>
    </row>
    <row r="2452" spans="1:14" x14ac:dyDescent="0.2">
      <c r="A2452" t="s">
        <v>12</v>
      </c>
      <c r="B2452" t="s">
        <v>829</v>
      </c>
      <c r="C2452" t="s">
        <v>656</v>
      </c>
      <c r="D2452" t="s">
        <v>255</v>
      </c>
      <c r="E2452">
        <v>2.2899494551768301E-2</v>
      </c>
      <c r="F2452" t="s">
        <v>659</v>
      </c>
      <c r="G2452">
        <v>-0.67419986246324204</v>
      </c>
      <c r="H2452" t="s">
        <v>428</v>
      </c>
      <c r="I2452">
        <v>0.74472188508475001</v>
      </c>
      <c r="L2452">
        <v>2.2899494551768301E-2</v>
      </c>
      <c r="M2452">
        <v>-0.67419986246324204</v>
      </c>
      <c r="N2452" t="s">
        <v>654</v>
      </c>
    </row>
    <row r="2453" spans="1:14" x14ac:dyDescent="0.2">
      <c r="A2453" t="s">
        <v>12</v>
      </c>
      <c r="B2453" t="s">
        <v>1182</v>
      </c>
      <c r="C2453" t="s">
        <v>656</v>
      </c>
      <c r="D2453" t="s">
        <v>163</v>
      </c>
      <c r="E2453">
        <v>2.2008556958211099E-2</v>
      </c>
      <c r="F2453" t="s">
        <v>659</v>
      </c>
      <c r="G2453">
        <v>-0.65044363558799001</v>
      </c>
      <c r="H2453" t="s">
        <v>703</v>
      </c>
      <c r="I2453">
        <v>0.74472188508475001</v>
      </c>
      <c r="K2453">
        <v>2.2008556958211099E-2</v>
      </c>
      <c r="L2453">
        <v>2.2008556958211099E-2</v>
      </c>
      <c r="M2453">
        <v>-0.65044363558799001</v>
      </c>
      <c r="N2453" t="s">
        <v>654</v>
      </c>
    </row>
    <row r="2454" spans="1:14" x14ac:dyDescent="0.2">
      <c r="A2454" t="s">
        <v>12</v>
      </c>
      <c r="B2454" t="s">
        <v>831</v>
      </c>
      <c r="C2454" t="s">
        <v>656</v>
      </c>
      <c r="D2454" t="s">
        <v>15</v>
      </c>
      <c r="E2454">
        <v>9.4132756224995798E-2</v>
      </c>
      <c r="F2454" t="s">
        <v>659</v>
      </c>
      <c r="G2454">
        <v>0.50484216970395701</v>
      </c>
      <c r="H2454" t="s">
        <v>16</v>
      </c>
      <c r="I2454">
        <v>0.74472188508475001</v>
      </c>
      <c r="L2454">
        <v>9.4132756224995798E-2</v>
      </c>
      <c r="M2454">
        <v>0.50484216970395701</v>
      </c>
      <c r="N2454" t="s">
        <v>654</v>
      </c>
    </row>
    <row r="2455" spans="1:14" x14ac:dyDescent="0.2">
      <c r="A2455" t="s">
        <v>12</v>
      </c>
      <c r="B2455" t="s">
        <v>831</v>
      </c>
      <c r="C2455" t="s">
        <v>656</v>
      </c>
      <c r="D2455" t="s">
        <v>116</v>
      </c>
      <c r="E2455">
        <v>3.7692240874896497E-2</v>
      </c>
      <c r="F2455" t="s">
        <v>659</v>
      </c>
      <c r="G2455">
        <v>0.63015255771067402</v>
      </c>
      <c r="H2455" t="s">
        <v>428</v>
      </c>
      <c r="I2455">
        <v>0.74472188508475001</v>
      </c>
      <c r="L2455">
        <v>3.7692240874896497E-2</v>
      </c>
      <c r="M2455">
        <v>0.63015255771067402</v>
      </c>
      <c r="N2455" t="s">
        <v>654</v>
      </c>
    </row>
    <row r="2456" spans="1:14" x14ac:dyDescent="0.2">
      <c r="A2456" t="s">
        <v>12</v>
      </c>
      <c r="B2456" t="s">
        <v>831</v>
      </c>
      <c r="C2456" t="s">
        <v>656</v>
      </c>
      <c r="D2456" t="s">
        <v>49</v>
      </c>
      <c r="E2456">
        <v>5.8329285398502198E-2</v>
      </c>
      <c r="F2456" t="s">
        <v>659</v>
      </c>
      <c r="G2456">
        <v>0.55991586094438905</v>
      </c>
      <c r="H2456" t="s">
        <v>123</v>
      </c>
      <c r="I2456">
        <v>0.74472188508475001</v>
      </c>
      <c r="L2456">
        <v>5.8329285398502198E-2</v>
      </c>
      <c r="M2456">
        <v>0.55991586094438905</v>
      </c>
      <c r="N2456" t="s">
        <v>654</v>
      </c>
    </row>
    <row r="2457" spans="1:14" x14ac:dyDescent="0.2">
      <c r="A2457" t="s">
        <v>12</v>
      </c>
      <c r="B2457" t="s">
        <v>831</v>
      </c>
      <c r="C2457" t="s">
        <v>656</v>
      </c>
      <c r="D2457" t="s">
        <v>46</v>
      </c>
      <c r="E2457">
        <v>7.4769971919415396E-2</v>
      </c>
      <c r="F2457" t="s">
        <v>659</v>
      </c>
      <c r="G2457">
        <v>0.53237901532417298</v>
      </c>
      <c r="H2457" t="s">
        <v>123</v>
      </c>
      <c r="I2457">
        <v>0.74472188508475001</v>
      </c>
      <c r="L2457">
        <v>7.4769971919415396E-2</v>
      </c>
      <c r="M2457">
        <v>0.53237901532417298</v>
      </c>
      <c r="N2457" t="s">
        <v>654</v>
      </c>
    </row>
    <row r="2458" spans="1:14" x14ac:dyDescent="0.2">
      <c r="A2458" t="s">
        <v>12</v>
      </c>
      <c r="B2458" t="s">
        <v>1010</v>
      </c>
      <c r="C2458" t="s">
        <v>656</v>
      </c>
      <c r="D2458" t="s">
        <v>92</v>
      </c>
      <c r="E2458">
        <v>4.0571235899452399E-2</v>
      </c>
      <c r="F2458" t="s">
        <v>659</v>
      </c>
      <c r="G2458">
        <v>-0.59663165510467697</v>
      </c>
      <c r="H2458" t="s">
        <v>428</v>
      </c>
      <c r="I2458">
        <v>0.74472188508475001</v>
      </c>
      <c r="L2458">
        <v>4.0571235899452399E-2</v>
      </c>
      <c r="M2458">
        <v>-0.59663165510467697</v>
      </c>
      <c r="N2458" t="s">
        <v>654</v>
      </c>
    </row>
    <row r="2459" spans="1:14" x14ac:dyDescent="0.2">
      <c r="A2459" t="s">
        <v>12</v>
      </c>
      <c r="B2459" t="s">
        <v>1010</v>
      </c>
      <c r="C2459" t="s">
        <v>656</v>
      </c>
      <c r="D2459" t="s">
        <v>72</v>
      </c>
      <c r="E2459">
        <v>8.0889420885144905E-2</v>
      </c>
      <c r="F2459" t="s">
        <v>659</v>
      </c>
      <c r="G2459">
        <v>-0.52320006678410103</v>
      </c>
      <c r="H2459" t="s">
        <v>123</v>
      </c>
      <c r="I2459">
        <v>0.74472188508475001</v>
      </c>
      <c r="L2459">
        <v>8.0889420885144905E-2</v>
      </c>
      <c r="M2459">
        <v>-0.52320006678410103</v>
      </c>
      <c r="N2459" t="s">
        <v>654</v>
      </c>
    </row>
    <row r="2460" spans="1:14" x14ac:dyDescent="0.2">
      <c r="A2460" t="s">
        <v>12</v>
      </c>
      <c r="B2460" t="s">
        <v>1010</v>
      </c>
      <c r="C2460" t="s">
        <v>656</v>
      </c>
      <c r="D2460" t="s">
        <v>179</v>
      </c>
      <c r="E2460">
        <v>8.4025066912439994E-2</v>
      </c>
      <c r="F2460" t="s">
        <v>659</v>
      </c>
      <c r="G2460">
        <v>-0.54343431582388402</v>
      </c>
      <c r="H2460" t="s">
        <v>123</v>
      </c>
      <c r="I2460">
        <v>0.74472188508475001</v>
      </c>
      <c r="L2460">
        <v>8.4025066912439994E-2</v>
      </c>
      <c r="M2460">
        <v>-0.54343431582388402</v>
      </c>
      <c r="N2460" t="s">
        <v>654</v>
      </c>
    </row>
    <row r="2461" spans="1:14" x14ac:dyDescent="0.2">
      <c r="A2461" t="s">
        <v>12</v>
      </c>
      <c r="B2461" t="s">
        <v>1010</v>
      </c>
      <c r="C2461" t="s">
        <v>656</v>
      </c>
      <c r="D2461" t="s">
        <v>38</v>
      </c>
      <c r="E2461">
        <v>7.6172936875837103E-3</v>
      </c>
      <c r="F2461" t="s">
        <v>659</v>
      </c>
      <c r="G2461">
        <v>0.72513693466568396</v>
      </c>
      <c r="H2461" t="s">
        <v>703</v>
      </c>
      <c r="I2461">
        <v>0.74472188508475001</v>
      </c>
      <c r="K2461">
        <v>7.6172936875837103E-3</v>
      </c>
      <c r="L2461">
        <v>7.6172936875837103E-3</v>
      </c>
      <c r="M2461">
        <v>0.72513693466568396</v>
      </c>
      <c r="N2461" t="s">
        <v>654</v>
      </c>
    </row>
    <row r="2462" spans="1:14" x14ac:dyDescent="0.2">
      <c r="A2462" t="s">
        <v>12</v>
      </c>
      <c r="B2462" t="s">
        <v>1010</v>
      </c>
      <c r="C2462" t="s">
        <v>656</v>
      </c>
      <c r="D2462" t="s">
        <v>225</v>
      </c>
      <c r="E2462">
        <v>6.8975416986472401E-2</v>
      </c>
      <c r="F2462" t="s">
        <v>659</v>
      </c>
      <c r="G2462">
        <v>-0.54155796386424504</v>
      </c>
      <c r="H2462" t="s">
        <v>123</v>
      </c>
      <c r="I2462">
        <v>0.74472188508475001</v>
      </c>
      <c r="L2462">
        <v>6.8975416986472401E-2</v>
      </c>
      <c r="M2462">
        <v>-0.54155796386424504</v>
      </c>
      <c r="N2462" t="s">
        <v>654</v>
      </c>
    </row>
    <row r="2463" spans="1:14" x14ac:dyDescent="0.2">
      <c r="A2463" t="s">
        <v>12</v>
      </c>
      <c r="B2463" t="s">
        <v>1010</v>
      </c>
      <c r="C2463" t="s">
        <v>656</v>
      </c>
      <c r="D2463" t="s">
        <v>46</v>
      </c>
      <c r="E2463">
        <v>3.00595245751696E-2</v>
      </c>
      <c r="F2463" t="s">
        <v>659</v>
      </c>
      <c r="G2463">
        <v>0.62416850072489205</v>
      </c>
      <c r="H2463" t="s">
        <v>428</v>
      </c>
      <c r="I2463">
        <v>0.74472188508475001</v>
      </c>
      <c r="L2463">
        <v>3.00595245751696E-2</v>
      </c>
      <c r="M2463">
        <v>0.62416850072489205</v>
      </c>
      <c r="N2463" t="s">
        <v>654</v>
      </c>
    </row>
    <row r="2464" spans="1:14" x14ac:dyDescent="0.2">
      <c r="A2464" t="s">
        <v>12</v>
      </c>
      <c r="B2464" t="s">
        <v>1010</v>
      </c>
      <c r="C2464" t="s">
        <v>656</v>
      </c>
      <c r="D2464" t="s">
        <v>187</v>
      </c>
      <c r="E2464">
        <v>5.34611191493468E-2</v>
      </c>
      <c r="F2464" t="s">
        <v>659</v>
      </c>
      <c r="G2464">
        <v>-0.56909480948446101</v>
      </c>
      <c r="H2464" t="s">
        <v>428</v>
      </c>
      <c r="I2464">
        <v>0.74472188508475001</v>
      </c>
      <c r="L2464">
        <v>5.34611191493468E-2</v>
      </c>
      <c r="M2464">
        <v>-0.56909480948446101</v>
      </c>
      <c r="N2464" t="s">
        <v>654</v>
      </c>
    </row>
    <row r="2465" spans="1:14" x14ac:dyDescent="0.2">
      <c r="A2465" t="s">
        <v>12</v>
      </c>
      <c r="B2465" t="s">
        <v>1181</v>
      </c>
      <c r="C2465" t="s">
        <v>656</v>
      </c>
      <c r="D2465" t="s">
        <v>32</v>
      </c>
      <c r="E2465">
        <v>5.8329285398502198E-2</v>
      </c>
      <c r="F2465" t="s">
        <v>659</v>
      </c>
      <c r="G2465">
        <v>-0.55991586094438905</v>
      </c>
      <c r="H2465" t="s">
        <v>123</v>
      </c>
      <c r="I2465">
        <v>0.74472188508475001</v>
      </c>
      <c r="L2465">
        <v>5.8329285398502198E-2</v>
      </c>
      <c r="M2465">
        <v>-0.55991586094438905</v>
      </c>
      <c r="N2465" t="s">
        <v>654</v>
      </c>
    </row>
    <row r="2466" spans="1:14" x14ac:dyDescent="0.2">
      <c r="A2466" t="s">
        <v>12</v>
      </c>
      <c r="B2466" t="s">
        <v>1181</v>
      </c>
      <c r="C2466" t="s">
        <v>656</v>
      </c>
      <c r="D2466" t="s">
        <v>45</v>
      </c>
      <c r="E2466">
        <v>4.4591132400528498E-2</v>
      </c>
      <c r="F2466" t="s">
        <v>659</v>
      </c>
      <c r="G2466">
        <v>-0.58745270656460502</v>
      </c>
      <c r="H2466" t="s">
        <v>428</v>
      </c>
      <c r="I2466">
        <v>0.74472188508475001</v>
      </c>
      <c r="L2466">
        <v>4.4591132400528498E-2</v>
      </c>
      <c r="M2466">
        <v>-0.58745270656460502</v>
      </c>
      <c r="N2466" t="s">
        <v>654</v>
      </c>
    </row>
    <row r="2467" spans="1:14" x14ac:dyDescent="0.2">
      <c r="A2467" t="s">
        <v>12</v>
      </c>
      <c r="B2467" t="s">
        <v>1181</v>
      </c>
      <c r="C2467" t="s">
        <v>656</v>
      </c>
      <c r="D2467" t="s">
        <v>124</v>
      </c>
      <c r="E2467">
        <v>1.7116766567088899E-2</v>
      </c>
      <c r="F2467" t="s">
        <v>659</v>
      </c>
      <c r="G2467">
        <v>-0.67006324342525203</v>
      </c>
      <c r="H2467" t="s">
        <v>703</v>
      </c>
      <c r="I2467">
        <v>0.74472188508475001</v>
      </c>
      <c r="K2467">
        <v>1.7116766567088899E-2</v>
      </c>
      <c r="L2467">
        <v>1.7116766567088899E-2</v>
      </c>
      <c r="M2467">
        <v>-0.67006324342525203</v>
      </c>
      <c r="N2467" t="s">
        <v>654</v>
      </c>
    </row>
    <row r="2468" spans="1:14" x14ac:dyDescent="0.2">
      <c r="A2468" t="s">
        <v>12</v>
      </c>
      <c r="B2468" t="s">
        <v>1180</v>
      </c>
      <c r="C2468" t="s">
        <v>656</v>
      </c>
      <c r="D2468" t="s">
        <v>59</v>
      </c>
      <c r="E2468">
        <v>8.2107484726980096E-2</v>
      </c>
      <c r="F2468" t="s">
        <v>659</v>
      </c>
      <c r="G2468">
        <v>0.52143002191764498</v>
      </c>
      <c r="H2468" t="s">
        <v>123</v>
      </c>
      <c r="I2468">
        <v>0.74472188508475001</v>
      </c>
      <c r="L2468">
        <v>8.2107484726980096E-2</v>
      </c>
      <c r="M2468">
        <v>0.52143002191764498</v>
      </c>
      <c r="N2468" t="s">
        <v>654</v>
      </c>
    </row>
    <row r="2469" spans="1:14" x14ac:dyDescent="0.2">
      <c r="A2469" t="s">
        <v>12</v>
      </c>
      <c r="B2469" t="s">
        <v>1180</v>
      </c>
      <c r="C2469" t="s">
        <v>656</v>
      </c>
      <c r="D2469" t="s">
        <v>47</v>
      </c>
      <c r="E2469">
        <v>8.9774510599627405E-2</v>
      </c>
      <c r="F2469" t="s">
        <v>659</v>
      </c>
      <c r="G2469">
        <v>0.51067888744511603</v>
      </c>
      <c r="H2469" t="s">
        <v>16</v>
      </c>
      <c r="I2469">
        <v>0.74472188508475001</v>
      </c>
      <c r="L2469">
        <v>8.9774510599627405E-2</v>
      </c>
      <c r="M2469">
        <v>0.51067888744511603</v>
      </c>
      <c r="N2469" t="s">
        <v>654</v>
      </c>
    </row>
    <row r="2470" spans="1:14" x14ac:dyDescent="0.2">
      <c r="A2470" t="s">
        <v>12</v>
      </c>
      <c r="B2470" t="s">
        <v>403</v>
      </c>
      <c r="C2470" t="s">
        <v>656</v>
      </c>
      <c r="D2470" t="s">
        <v>15</v>
      </c>
      <c r="E2470">
        <v>5.34611191493468E-2</v>
      </c>
      <c r="F2470" t="s">
        <v>659</v>
      </c>
      <c r="G2470">
        <v>0.56909480948446101</v>
      </c>
      <c r="H2470" t="s">
        <v>428</v>
      </c>
      <c r="I2470">
        <v>0.74472188508475001</v>
      </c>
      <c r="L2470">
        <v>5.34611191493468E-2</v>
      </c>
      <c r="M2470">
        <v>0.56909480948446101</v>
      </c>
      <c r="N2470" t="s">
        <v>654</v>
      </c>
    </row>
    <row r="2471" spans="1:14" x14ac:dyDescent="0.2">
      <c r="A2471" t="s">
        <v>12</v>
      </c>
      <c r="B2471" t="s">
        <v>403</v>
      </c>
      <c r="C2471" t="s">
        <v>656</v>
      </c>
      <c r="D2471" t="s">
        <v>45</v>
      </c>
      <c r="E2471">
        <v>3.9797339670206598E-3</v>
      </c>
      <c r="F2471" t="s">
        <v>659</v>
      </c>
      <c r="G2471">
        <v>0.76185272882597199</v>
      </c>
      <c r="H2471" t="s">
        <v>703</v>
      </c>
      <c r="I2471">
        <v>0.74472188508475001</v>
      </c>
      <c r="K2471">
        <v>3.9797339670206598E-3</v>
      </c>
      <c r="L2471">
        <v>3.9797339670206598E-3</v>
      </c>
      <c r="M2471">
        <v>0.76185272882597199</v>
      </c>
      <c r="N2471" t="s">
        <v>654</v>
      </c>
    </row>
    <row r="2472" spans="1:14" x14ac:dyDescent="0.2">
      <c r="A2472" t="s">
        <v>12</v>
      </c>
      <c r="B2472" t="s">
        <v>403</v>
      </c>
      <c r="C2472" t="s">
        <v>656</v>
      </c>
      <c r="D2472" t="s">
        <v>99</v>
      </c>
      <c r="E2472">
        <v>5.34611191493468E-2</v>
      </c>
      <c r="F2472" t="s">
        <v>659</v>
      </c>
      <c r="G2472">
        <v>-0.56909480948446101</v>
      </c>
      <c r="H2472" t="s">
        <v>428</v>
      </c>
      <c r="I2472">
        <v>0.74472188508475001</v>
      </c>
      <c r="L2472">
        <v>5.34611191493468E-2</v>
      </c>
      <c r="M2472">
        <v>-0.56909480948446101</v>
      </c>
      <c r="N2472" t="s">
        <v>654</v>
      </c>
    </row>
    <row r="2473" spans="1:14" x14ac:dyDescent="0.2">
      <c r="A2473" t="s">
        <v>12</v>
      </c>
      <c r="B2473" t="s">
        <v>403</v>
      </c>
      <c r="C2473" t="s">
        <v>656</v>
      </c>
      <c r="D2473" t="s">
        <v>24</v>
      </c>
      <c r="E2473">
        <v>5.3854217727541898E-2</v>
      </c>
      <c r="F2473" t="s">
        <v>659</v>
      </c>
      <c r="G2473">
        <v>-0.87208159927238105</v>
      </c>
      <c r="H2473" t="s">
        <v>428</v>
      </c>
      <c r="I2473">
        <v>0.74472188508475001</v>
      </c>
      <c r="L2473">
        <v>5.3854217727541898E-2</v>
      </c>
      <c r="M2473">
        <v>-0.87208159927238105</v>
      </c>
      <c r="N2473" t="s">
        <v>654</v>
      </c>
    </row>
    <row r="2474" spans="1:14" x14ac:dyDescent="0.2">
      <c r="A2474" t="s">
        <v>12</v>
      </c>
      <c r="B2474" t="s">
        <v>403</v>
      </c>
      <c r="C2474" t="s">
        <v>656</v>
      </c>
      <c r="D2474" t="s">
        <v>49</v>
      </c>
      <c r="E2474">
        <v>4.7278775058209096E-3</v>
      </c>
      <c r="F2474" t="s">
        <v>659</v>
      </c>
      <c r="G2474">
        <v>0.75267378028590004</v>
      </c>
      <c r="H2474" t="s">
        <v>703</v>
      </c>
      <c r="I2474">
        <v>0.74472188508475001</v>
      </c>
      <c r="K2474">
        <v>4.7278775058209096E-3</v>
      </c>
      <c r="L2474">
        <v>4.7278775058209096E-3</v>
      </c>
      <c r="M2474">
        <v>0.75267378028590004</v>
      </c>
      <c r="N2474" t="s">
        <v>654</v>
      </c>
    </row>
    <row r="2475" spans="1:14" x14ac:dyDescent="0.2">
      <c r="A2475" t="s">
        <v>12</v>
      </c>
      <c r="B2475" t="s">
        <v>403</v>
      </c>
      <c r="C2475" t="s">
        <v>656</v>
      </c>
      <c r="D2475" t="s">
        <v>118</v>
      </c>
      <c r="E2475">
        <v>6.3497906080267799E-2</v>
      </c>
      <c r="F2475" t="s">
        <v>659</v>
      </c>
      <c r="G2475">
        <v>-0.55073691240431699</v>
      </c>
      <c r="H2475" t="s">
        <v>123</v>
      </c>
      <c r="I2475">
        <v>0.74472188508475001</v>
      </c>
      <c r="L2475">
        <v>6.3497906080267799E-2</v>
      </c>
      <c r="M2475">
        <v>-0.55073691240431699</v>
      </c>
      <c r="N2475" t="s">
        <v>654</v>
      </c>
    </row>
    <row r="2476" spans="1:14" x14ac:dyDescent="0.2">
      <c r="A2476" t="s">
        <v>12</v>
      </c>
      <c r="B2476" t="s">
        <v>403</v>
      </c>
      <c r="C2476" t="s">
        <v>656</v>
      </c>
      <c r="D2476" t="s">
        <v>255</v>
      </c>
      <c r="E2476">
        <v>9.6608884334312195E-2</v>
      </c>
      <c r="F2476" t="s">
        <v>659</v>
      </c>
      <c r="G2476">
        <v>0.52587589272132795</v>
      </c>
      <c r="H2476" t="s">
        <v>16</v>
      </c>
      <c r="I2476">
        <v>0.74472188508475001</v>
      </c>
      <c r="L2476">
        <v>9.6608884334312195E-2</v>
      </c>
      <c r="M2476">
        <v>0.52587589272132795</v>
      </c>
      <c r="N2476" t="s">
        <v>654</v>
      </c>
    </row>
    <row r="2477" spans="1:14" x14ac:dyDescent="0.2">
      <c r="A2477" t="s">
        <v>12</v>
      </c>
      <c r="B2477" t="s">
        <v>403</v>
      </c>
      <c r="C2477" t="s">
        <v>656</v>
      </c>
      <c r="D2477" t="s">
        <v>31</v>
      </c>
      <c r="E2477">
        <v>5.8329285398502198E-2</v>
      </c>
      <c r="F2477" t="s">
        <v>659</v>
      </c>
      <c r="G2477">
        <v>-0.55991586094438905</v>
      </c>
      <c r="H2477" t="s">
        <v>123</v>
      </c>
      <c r="I2477">
        <v>0.74472188508475001</v>
      </c>
      <c r="L2477">
        <v>5.8329285398502198E-2</v>
      </c>
      <c r="M2477">
        <v>-0.55991586094438905</v>
      </c>
      <c r="N2477" t="s">
        <v>654</v>
      </c>
    </row>
    <row r="2478" spans="1:14" x14ac:dyDescent="0.2">
      <c r="A2478" t="s">
        <v>12</v>
      </c>
      <c r="B2478" t="s">
        <v>834</v>
      </c>
      <c r="C2478" t="s">
        <v>656</v>
      </c>
      <c r="D2478" t="s">
        <v>32</v>
      </c>
      <c r="E2478">
        <v>2.5084402523211799E-2</v>
      </c>
      <c r="F2478" t="s">
        <v>659</v>
      </c>
      <c r="G2478">
        <v>-0.63969250111546205</v>
      </c>
      <c r="H2478" t="s">
        <v>428</v>
      </c>
      <c r="I2478">
        <v>0.74472188508475001</v>
      </c>
      <c r="L2478">
        <v>2.5084402523211799E-2</v>
      </c>
      <c r="M2478">
        <v>-0.63969250111546205</v>
      </c>
      <c r="N2478" t="s">
        <v>654</v>
      </c>
    </row>
    <row r="2479" spans="1:14" x14ac:dyDescent="0.2">
      <c r="A2479" t="s">
        <v>12</v>
      </c>
      <c r="B2479" t="s">
        <v>834</v>
      </c>
      <c r="C2479" t="s">
        <v>656</v>
      </c>
      <c r="D2479" t="s">
        <v>69</v>
      </c>
      <c r="E2479">
        <v>5.3094110109769901E-2</v>
      </c>
      <c r="F2479" t="s">
        <v>659</v>
      </c>
      <c r="G2479">
        <v>-0.56981012704402501</v>
      </c>
      <c r="H2479" t="s">
        <v>428</v>
      </c>
      <c r="I2479">
        <v>0.74472188508475001</v>
      </c>
      <c r="L2479">
        <v>5.3094110109769901E-2</v>
      </c>
      <c r="M2479">
        <v>-0.56981012704402501</v>
      </c>
      <c r="N2479" t="s">
        <v>654</v>
      </c>
    </row>
    <row r="2480" spans="1:14" x14ac:dyDescent="0.2">
      <c r="A2480" t="s">
        <v>12</v>
      </c>
      <c r="B2480" t="s">
        <v>834</v>
      </c>
      <c r="C2480" t="s">
        <v>656</v>
      </c>
      <c r="D2480" t="s">
        <v>99</v>
      </c>
      <c r="E2480">
        <v>5.3094110109769901E-2</v>
      </c>
      <c r="F2480" t="s">
        <v>659</v>
      </c>
      <c r="G2480">
        <v>-0.56981012704402501</v>
      </c>
      <c r="H2480" t="s">
        <v>428</v>
      </c>
      <c r="I2480">
        <v>0.74472188508475001</v>
      </c>
      <c r="L2480">
        <v>5.3094110109769901E-2</v>
      </c>
      <c r="M2480">
        <v>-0.56981012704402501</v>
      </c>
      <c r="N2480" t="s">
        <v>654</v>
      </c>
    </row>
    <row r="2481" spans="1:14" x14ac:dyDescent="0.2">
      <c r="A2481" t="s">
        <v>12</v>
      </c>
      <c r="B2481" t="s">
        <v>834</v>
      </c>
      <c r="C2481" t="s">
        <v>656</v>
      </c>
      <c r="D2481" t="s">
        <v>75</v>
      </c>
      <c r="E2481">
        <v>4.2867980523987999E-2</v>
      </c>
      <c r="F2481" t="s">
        <v>659</v>
      </c>
      <c r="G2481">
        <v>0.59131239598908203</v>
      </c>
      <c r="H2481" t="s">
        <v>428</v>
      </c>
      <c r="I2481">
        <v>0.74472188508475001</v>
      </c>
      <c r="L2481">
        <v>4.2867980523987999E-2</v>
      </c>
      <c r="M2481">
        <v>0.59131239598908203</v>
      </c>
      <c r="N2481" t="s">
        <v>654</v>
      </c>
    </row>
    <row r="2482" spans="1:14" x14ac:dyDescent="0.2">
      <c r="A2482" t="s">
        <v>12</v>
      </c>
      <c r="B2482" t="s">
        <v>835</v>
      </c>
      <c r="C2482" t="s">
        <v>656</v>
      </c>
      <c r="D2482" t="s">
        <v>45</v>
      </c>
      <c r="E2482">
        <v>8.2107484726980096E-2</v>
      </c>
      <c r="F2482" t="s">
        <v>659</v>
      </c>
      <c r="G2482">
        <v>0.52143002191764498</v>
      </c>
      <c r="H2482" t="s">
        <v>123</v>
      </c>
      <c r="I2482">
        <v>0.74472188508475001</v>
      </c>
      <c r="L2482">
        <v>8.2107484726980096E-2</v>
      </c>
      <c r="M2482">
        <v>0.52143002191764498</v>
      </c>
      <c r="N2482" t="s">
        <v>654</v>
      </c>
    </row>
    <row r="2483" spans="1:14" x14ac:dyDescent="0.2">
      <c r="A2483" t="s">
        <v>12</v>
      </c>
      <c r="B2483" t="s">
        <v>835</v>
      </c>
      <c r="C2483" t="s">
        <v>656</v>
      </c>
      <c r="D2483" t="s">
        <v>49</v>
      </c>
      <c r="E2483">
        <v>4.2867980523987999E-2</v>
      </c>
      <c r="F2483" t="s">
        <v>659</v>
      </c>
      <c r="G2483">
        <v>0.59131239598908203</v>
      </c>
      <c r="H2483" t="s">
        <v>428</v>
      </c>
      <c r="I2483">
        <v>0.74472188508475001</v>
      </c>
      <c r="L2483">
        <v>4.2867980523987999E-2</v>
      </c>
      <c r="M2483">
        <v>0.59131239598908203</v>
      </c>
      <c r="N2483" t="s">
        <v>654</v>
      </c>
    </row>
    <row r="2484" spans="1:14" x14ac:dyDescent="0.2">
      <c r="A2484" t="s">
        <v>12</v>
      </c>
      <c r="B2484" t="s">
        <v>836</v>
      </c>
      <c r="C2484" t="s">
        <v>656</v>
      </c>
      <c r="D2484" t="s">
        <v>159</v>
      </c>
      <c r="E2484">
        <v>8.7341289010706105E-2</v>
      </c>
      <c r="F2484" t="s">
        <v>659</v>
      </c>
      <c r="G2484">
        <v>0.51402111824402896</v>
      </c>
      <c r="H2484" t="s">
        <v>16</v>
      </c>
      <c r="I2484">
        <v>0.74472188508475001</v>
      </c>
      <c r="L2484">
        <v>8.7341289010706105E-2</v>
      </c>
      <c r="M2484">
        <v>0.51402111824402896</v>
      </c>
      <c r="N2484" t="s">
        <v>654</v>
      </c>
    </row>
    <row r="2485" spans="1:14" x14ac:dyDescent="0.2">
      <c r="A2485" t="s">
        <v>12</v>
      </c>
      <c r="B2485" t="s">
        <v>836</v>
      </c>
      <c r="C2485" t="s">
        <v>656</v>
      </c>
      <c r="D2485" t="s">
        <v>59</v>
      </c>
      <c r="E2485">
        <v>9.4132756224995798E-2</v>
      </c>
      <c r="F2485" t="s">
        <v>659</v>
      </c>
      <c r="G2485">
        <v>0.50484216970395701</v>
      </c>
      <c r="H2485" t="s">
        <v>16</v>
      </c>
      <c r="I2485">
        <v>0.74472188508475001</v>
      </c>
      <c r="L2485">
        <v>9.4132756224995798E-2</v>
      </c>
      <c r="M2485">
        <v>0.50484216970395701</v>
      </c>
      <c r="N2485" t="s">
        <v>654</v>
      </c>
    </row>
    <row r="2486" spans="1:14" x14ac:dyDescent="0.2">
      <c r="A2486" t="s">
        <v>12</v>
      </c>
      <c r="B2486" t="s">
        <v>836</v>
      </c>
      <c r="C2486" t="s">
        <v>656</v>
      </c>
      <c r="D2486" t="s">
        <v>35</v>
      </c>
      <c r="E2486">
        <v>4.4591132400528401E-2</v>
      </c>
      <c r="F2486" t="s">
        <v>659</v>
      </c>
      <c r="G2486">
        <v>0.58745270656460502</v>
      </c>
      <c r="H2486" t="s">
        <v>428</v>
      </c>
      <c r="I2486">
        <v>0.74472188508475001</v>
      </c>
      <c r="L2486">
        <v>4.4591132400528401E-2</v>
      </c>
      <c r="M2486">
        <v>0.58745270656460502</v>
      </c>
      <c r="N2486" t="s">
        <v>654</v>
      </c>
    </row>
    <row r="2487" spans="1:14" x14ac:dyDescent="0.2">
      <c r="A2487" t="s">
        <v>12</v>
      </c>
      <c r="B2487" t="s">
        <v>836</v>
      </c>
      <c r="C2487" t="s">
        <v>656</v>
      </c>
      <c r="D2487" t="s">
        <v>64</v>
      </c>
      <c r="E2487">
        <v>3.3314997662179303E-2</v>
      </c>
      <c r="F2487" t="s">
        <v>659</v>
      </c>
      <c r="G2487">
        <v>0.61498955218482099</v>
      </c>
      <c r="H2487" t="s">
        <v>428</v>
      </c>
      <c r="I2487">
        <v>0.74472188508475001</v>
      </c>
      <c r="L2487">
        <v>3.3314997662179303E-2</v>
      </c>
      <c r="M2487">
        <v>0.61498955218482099</v>
      </c>
      <c r="N2487" t="s">
        <v>654</v>
      </c>
    </row>
    <row r="2488" spans="1:14" x14ac:dyDescent="0.2">
      <c r="A2488" t="s">
        <v>12</v>
      </c>
      <c r="B2488" t="s">
        <v>1179</v>
      </c>
      <c r="C2488" t="s">
        <v>656</v>
      </c>
      <c r="D2488" t="s">
        <v>92</v>
      </c>
      <c r="E2488">
        <v>4.2867980523987999E-2</v>
      </c>
      <c r="F2488" t="s">
        <v>659</v>
      </c>
      <c r="G2488">
        <v>-0.59131239598908203</v>
      </c>
      <c r="H2488" t="s">
        <v>428</v>
      </c>
      <c r="I2488">
        <v>0.74472188508475001</v>
      </c>
      <c r="L2488">
        <v>4.2867980523987999E-2</v>
      </c>
      <c r="M2488">
        <v>-0.59131239598908203</v>
      </c>
      <c r="N2488" t="s">
        <v>654</v>
      </c>
    </row>
    <row r="2489" spans="1:14" x14ac:dyDescent="0.2">
      <c r="A2489" t="s">
        <v>12</v>
      </c>
      <c r="B2489" t="s">
        <v>1179</v>
      </c>
      <c r="C2489" t="s">
        <v>656</v>
      </c>
      <c r="D2489" t="s">
        <v>97</v>
      </c>
      <c r="E2489">
        <v>2.2008556958211099E-2</v>
      </c>
      <c r="F2489" t="s">
        <v>659</v>
      </c>
      <c r="G2489">
        <v>-0.65044363558799001</v>
      </c>
      <c r="H2489" t="s">
        <v>703</v>
      </c>
      <c r="I2489">
        <v>0.74472188508475001</v>
      </c>
      <c r="K2489">
        <v>2.2008556958211099E-2</v>
      </c>
      <c r="L2489">
        <v>2.2008556958211099E-2</v>
      </c>
      <c r="M2489">
        <v>-0.65044363558799001</v>
      </c>
      <c r="N2489" t="s">
        <v>654</v>
      </c>
    </row>
    <row r="2490" spans="1:14" x14ac:dyDescent="0.2">
      <c r="A2490" t="s">
        <v>12</v>
      </c>
      <c r="B2490" t="s">
        <v>1179</v>
      </c>
      <c r="C2490" t="s">
        <v>656</v>
      </c>
      <c r="D2490" t="s">
        <v>72</v>
      </c>
      <c r="E2490">
        <v>2.2008556958211099E-2</v>
      </c>
      <c r="F2490" t="s">
        <v>659</v>
      </c>
      <c r="G2490">
        <v>-0.65044363558799001</v>
      </c>
      <c r="H2490" t="s">
        <v>703</v>
      </c>
      <c r="I2490">
        <v>0.74472188508475001</v>
      </c>
      <c r="K2490">
        <v>2.2008556958211099E-2</v>
      </c>
      <c r="L2490">
        <v>2.2008556958211099E-2</v>
      </c>
      <c r="M2490">
        <v>-0.65044363558799001</v>
      </c>
      <c r="N2490" t="s">
        <v>654</v>
      </c>
    </row>
    <row r="2491" spans="1:14" x14ac:dyDescent="0.2">
      <c r="A2491" t="s">
        <v>12</v>
      </c>
      <c r="B2491" t="s">
        <v>1179</v>
      </c>
      <c r="C2491" t="s">
        <v>656</v>
      </c>
      <c r="D2491" t="s">
        <v>179</v>
      </c>
      <c r="E2491">
        <v>4.77660501103035E-2</v>
      </c>
      <c r="F2491" t="s">
        <v>659</v>
      </c>
      <c r="G2491">
        <v>-0.60677987621691698</v>
      </c>
      <c r="H2491" t="s">
        <v>428</v>
      </c>
      <c r="I2491">
        <v>0.74472188508475001</v>
      </c>
      <c r="L2491">
        <v>4.77660501103035E-2</v>
      </c>
      <c r="M2491">
        <v>-0.60677987621691698</v>
      </c>
      <c r="N2491" t="s">
        <v>654</v>
      </c>
    </row>
    <row r="2492" spans="1:14" x14ac:dyDescent="0.2">
      <c r="A2492" t="s">
        <v>12</v>
      </c>
      <c r="B2492" t="s">
        <v>1179</v>
      </c>
      <c r="C2492" t="s">
        <v>656</v>
      </c>
      <c r="D2492" t="s">
        <v>38</v>
      </c>
      <c r="E2492">
        <v>8.2107484726980096E-2</v>
      </c>
      <c r="F2492" t="s">
        <v>659</v>
      </c>
      <c r="G2492">
        <v>0.52143002191764498</v>
      </c>
      <c r="H2492" t="s">
        <v>123</v>
      </c>
      <c r="I2492">
        <v>0.74472188508475001</v>
      </c>
      <c r="L2492">
        <v>8.2107484726980096E-2</v>
      </c>
      <c r="M2492">
        <v>0.52143002191764498</v>
      </c>
      <c r="N2492" t="s">
        <v>654</v>
      </c>
    </row>
    <row r="2493" spans="1:14" x14ac:dyDescent="0.2">
      <c r="A2493" t="s">
        <v>12</v>
      </c>
      <c r="B2493" t="s">
        <v>1179</v>
      </c>
      <c r="C2493" t="s">
        <v>656</v>
      </c>
      <c r="D2493" t="s">
        <v>225</v>
      </c>
      <c r="E2493">
        <v>8.2107484726980096E-2</v>
      </c>
      <c r="F2493" t="s">
        <v>659</v>
      </c>
      <c r="G2493">
        <v>-0.52143002191764498</v>
      </c>
      <c r="H2493" t="s">
        <v>123</v>
      </c>
      <c r="I2493">
        <v>0.74472188508475001</v>
      </c>
      <c r="L2493">
        <v>8.2107484726980096E-2</v>
      </c>
      <c r="M2493">
        <v>-0.52143002191764498</v>
      </c>
      <c r="N2493" t="s">
        <v>654</v>
      </c>
    </row>
    <row r="2494" spans="1:14" x14ac:dyDescent="0.2">
      <c r="A2494" t="s">
        <v>12</v>
      </c>
      <c r="B2494" t="s">
        <v>1179</v>
      </c>
      <c r="C2494" t="s">
        <v>656</v>
      </c>
      <c r="D2494" t="s">
        <v>46</v>
      </c>
      <c r="E2494">
        <v>7.4898427310132604E-2</v>
      </c>
      <c r="F2494" t="s">
        <v>659</v>
      </c>
      <c r="G2494">
        <v>0.53218115639017405</v>
      </c>
      <c r="H2494" t="s">
        <v>123</v>
      </c>
      <c r="I2494">
        <v>0.74472188508475001</v>
      </c>
      <c r="L2494">
        <v>7.4898427310132604E-2</v>
      </c>
      <c r="M2494">
        <v>0.53218115639017405</v>
      </c>
      <c r="N2494" t="s">
        <v>654</v>
      </c>
    </row>
    <row r="2495" spans="1:14" x14ac:dyDescent="0.2">
      <c r="A2495" t="s">
        <v>12</v>
      </c>
      <c r="B2495" t="s">
        <v>1179</v>
      </c>
      <c r="C2495" t="s">
        <v>656</v>
      </c>
      <c r="D2495" t="s">
        <v>93</v>
      </c>
      <c r="E2495">
        <v>8.2107484726980096E-2</v>
      </c>
      <c r="F2495" t="s">
        <v>659</v>
      </c>
      <c r="G2495">
        <v>-0.52143002191764498</v>
      </c>
      <c r="H2495" t="s">
        <v>123</v>
      </c>
      <c r="I2495">
        <v>0.74472188508475001</v>
      </c>
      <c r="L2495">
        <v>8.2107484726980096E-2</v>
      </c>
      <c r="M2495">
        <v>-0.52143002191764498</v>
      </c>
      <c r="N2495" t="s">
        <v>654</v>
      </c>
    </row>
    <row r="2496" spans="1:14" x14ac:dyDescent="0.2">
      <c r="A2496" t="s">
        <v>12</v>
      </c>
      <c r="B2496" t="s">
        <v>1179</v>
      </c>
      <c r="C2496" t="s">
        <v>656</v>
      </c>
      <c r="D2496" t="s">
        <v>187</v>
      </c>
      <c r="E2496">
        <v>5.3094110109769901E-2</v>
      </c>
      <c r="F2496" t="s">
        <v>659</v>
      </c>
      <c r="G2496">
        <v>-0.56981012704402501</v>
      </c>
      <c r="H2496" t="s">
        <v>428</v>
      </c>
      <c r="I2496">
        <v>0.74472188508475001</v>
      </c>
      <c r="L2496">
        <v>5.3094110109769901E-2</v>
      </c>
      <c r="M2496">
        <v>-0.56981012704402501</v>
      </c>
      <c r="N2496" t="s">
        <v>654</v>
      </c>
    </row>
    <row r="2497" spans="1:14" x14ac:dyDescent="0.2">
      <c r="A2497" t="s">
        <v>12</v>
      </c>
      <c r="B2497" t="s">
        <v>1009</v>
      </c>
      <c r="C2497" t="s">
        <v>656</v>
      </c>
      <c r="D2497" t="s">
        <v>32</v>
      </c>
      <c r="E2497">
        <v>6.5379250036000699E-3</v>
      </c>
      <c r="F2497" t="s">
        <v>659</v>
      </c>
      <c r="G2497">
        <v>-0.73431588320575603</v>
      </c>
      <c r="H2497" t="s">
        <v>703</v>
      </c>
      <c r="I2497">
        <v>0.74472188508475001</v>
      </c>
      <c r="K2497">
        <v>6.5379250036000699E-3</v>
      </c>
      <c r="L2497">
        <v>6.5379250036000699E-3</v>
      </c>
      <c r="M2497">
        <v>-0.73431588320575603</v>
      </c>
      <c r="N2497" t="s">
        <v>654</v>
      </c>
    </row>
    <row r="2498" spans="1:14" x14ac:dyDescent="0.2">
      <c r="A2498" t="s">
        <v>12</v>
      </c>
      <c r="B2498" t="s">
        <v>1009</v>
      </c>
      <c r="C2498" t="s">
        <v>656</v>
      </c>
      <c r="D2498" t="s">
        <v>99</v>
      </c>
      <c r="E2498">
        <v>5.8329285398502198E-2</v>
      </c>
      <c r="F2498" t="s">
        <v>659</v>
      </c>
      <c r="G2498">
        <v>-0.55991586094438905</v>
      </c>
      <c r="H2498" t="s">
        <v>123</v>
      </c>
      <c r="I2498">
        <v>0.74472188508475001</v>
      </c>
      <c r="L2498">
        <v>5.8329285398502198E-2</v>
      </c>
      <c r="M2498">
        <v>-0.55991586094438905</v>
      </c>
      <c r="N2498" t="s">
        <v>654</v>
      </c>
    </row>
    <row r="2499" spans="1:14" x14ac:dyDescent="0.2">
      <c r="A2499" t="s">
        <v>12</v>
      </c>
      <c r="B2499" t="s">
        <v>995</v>
      </c>
      <c r="C2499" t="s">
        <v>656</v>
      </c>
      <c r="D2499" t="s">
        <v>45</v>
      </c>
      <c r="E2499">
        <v>3.6815689793074903E-2</v>
      </c>
      <c r="F2499" t="s">
        <v>659</v>
      </c>
      <c r="G2499">
        <v>-0.60581060364474904</v>
      </c>
      <c r="H2499" t="s">
        <v>428</v>
      </c>
      <c r="I2499">
        <v>0.74472188508475001</v>
      </c>
      <c r="L2499">
        <v>3.6815689793074903E-2</v>
      </c>
      <c r="M2499">
        <v>-0.60581060364474904</v>
      </c>
      <c r="N2499" t="s">
        <v>654</v>
      </c>
    </row>
    <row r="2500" spans="1:14" x14ac:dyDescent="0.2">
      <c r="A2500" t="s">
        <v>12</v>
      </c>
      <c r="B2500" t="s">
        <v>995</v>
      </c>
      <c r="C2500" t="s">
        <v>656</v>
      </c>
      <c r="D2500" t="s">
        <v>97</v>
      </c>
      <c r="E2500">
        <v>1.1662174288655401E-2</v>
      </c>
      <c r="F2500" t="s">
        <v>659</v>
      </c>
      <c r="G2500">
        <v>-0.697600089045468</v>
      </c>
      <c r="H2500" t="s">
        <v>703</v>
      </c>
      <c r="I2500">
        <v>0.74472188508475001</v>
      </c>
      <c r="K2500">
        <v>1.1662174288655401E-2</v>
      </c>
      <c r="L2500">
        <v>1.1662174288655401E-2</v>
      </c>
      <c r="M2500">
        <v>-0.697600089045468</v>
      </c>
      <c r="N2500" t="s">
        <v>654</v>
      </c>
    </row>
    <row r="2501" spans="1:14" x14ac:dyDescent="0.2">
      <c r="A2501" t="s">
        <v>12</v>
      </c>
      <c r="B2501" t="s">
        <v>995</v>
      </c>
      <c r="C2501" t="s">
        <v>656</v>
      </c>
      <c r="D2501" t="s">
        <v>72</v>
      </c>
      <c r="E2501">
        <v>2.42451567389644E-2</v>
      </c>
      <c r="F2501" t="s">
        <v>659</v>
      </c>
      <c r="G2501">
        <v>-0.64252639780503595</v>
      </c>
      <c r="H2501" t="s">
        <v>428</v>
      </c>
      <c r="I2501">
        <v>0.74472188508475001</v>
      </c>
      <c r="L2501">
        <v>2.42451567389644E-2</v>
      </c>
      <c r="M2501">
        <v>-0.64252639780503595</v>
      </c>
      <c r="N2501" t="s">
        <v>654</v>
      </c>
    </row>
    <row r="2502" spans="1:14" x14ac:dyDescent="0.2">
      <c r="A2502" t="s">
        <v>12</v>
      </c>
      <c r="B2502" t="s">
        <v>995</v>
      </c>
      <c r="C2502" t="s">
        <v>656</v>
      </c>
      <c r="D2502" t="s">
        <v>20</v>
      </c>
      <c r="E2502">
        <v>3.3314997662179303E-2</v>
      </c>
      <c r="F2502" t="s">
        <v>659</v>
      </c>
      <c r="G2502">
        <v>-0.61498955218482099</v>
      </c>
      <c r="H2502" t="s">
        <v>428</v>
      </c>
      <c r="I2502">
        <v>0.74472188508475001</v>
      </c>
      <c r="L2502">
        <v>3.3314997662179303E-2</v>
      </c>
      <c r="M2502">
        <v>-0.61498955218482099</v>
      </c>
      <c r="N2502" t="s">
        <v>654</v>
      </c>
    </row>
    <row r="2503" spans="1:14" x14ac:dyDescent="0.2">
      <c r="A2503" t="s">
        <v>12</v>
      </c>
      <c r="B2503" t="s">
        <v>995</v>
      </c>
      <c r="C2503" t="s">
        <v>656</v>
      </c>
      <c r="D2503" t="s">
        <v>179</v>
      </c>
      <c r="E2503">
        <v>2.7407894883998699E-2</v>
      </c>
      <c r="F2503" t="s">
        <v>659</v>
      </c>
      <c r="G2503">
        <v>-0.65905863833960399</v>
      </c>
      <c r="H2503" t="s">
        <v>428</v>
      </c>
      <c r="I2503">
        <v>0.74472188508475001</v>
      </c>
      <c r="L2503">
        <v>2.7407894883998699E-2</v>
      </c>
      <c r="M2503">
        <v>-0.65905863833960399</v>
      </c>
      <c r="N2503" t="s">
        <v>654</v>
      </c>
    </row>
    <row r="2504" spans="1:14" x14ac:dyDescent="0.2">
      <c r="A2504" t="s">
        <v>12</v>
      </c>
      <c r="B2504" t="s">
        <v>995</v>
      </c>
      <c r="C2504" t="s">
        <v>656</v>
      </c>
      <c r="D2504" t="s">
        <v>40</v>
      </c>
      <c r="E2504">
        <v>6.3497906080267799E-2</v>
      </c>
      <c r="F2504" t="s">
        <v>659</v>
      </c>
      <c r="G2504">
        <v>-0.55073691240431699</v>
      </c>
      <c r="H2504" t="s">
        <v>123</v>
      </c>
      <c r="I2504">
        <v>0.74472188508475001</v>
      </c>
      <c r="L2504">
        <v>6.3497906080267799E-2</v>
      </c>
      <c r="M2504">
        <v>-0.55073691240431699</v>
      </c>
      <c r="N2504" t="s">
        <v>654</v>
      </c>
    </row>
    <row r="2505" spans="1:14" x14ac:dyDescent="0.2">
      <c r="A2505" t="s">
        <v>12</v>
      </c>
      <c r="B2505" t="s">
        <v>995</v>
      </c>
      <c r="C2505" t="s">
        <v>656</v>
      </c>
      <c r="D2505" t="s">
        <v>93</v>
      </c>
      <c r="E2505">
        <v>7.4769971919415396E-2</v>
      </c>
      <c r="F2505" t="s">
        <v>659</v>
      </c>
      <c r="G2505">
        <v>-0.53237901532417298</v>
      </c>
      <c r="H2505" t="s">
        <v>123</v>
      </c>
      <c r="I2505">
        <v>0.74472188508475001</v>
      </c>
      <c r="L2505">
        <v>7.4769971919415396E-2</v>
      </c>
      <c r="M2505">
        <v>-0.53237901532417298</v>
      </c>
      <c r="N2505" t="s">
        <v>654</v>
      </c>
    </row>
    <row r="2506" spans="1:14" x14ac:dyDescent="0.2">
      <c r="A2506" t="s">
        <v>12</v>
      </c>
      <c r="B2506" t="s">
        <v>995</v>
      </c>
      <c r="C2506" t="s">
        <v>656</v>
      </c>
      <c r="D2506" t="s">
        <v>187</v>
      </c>
      <c r="E2506">
        <v>7.6172936875837103E-3</v>
      </c>
      <c r="F2506" t="s">
        <v>659</v>
      </c>
      <c r="G2506">
        <v>-0.72513693466568396</v>
      </c>
      <c r="H2506" t="s">
        <v>703</v>
      </c>
      <c r="I2506">
        <v>0.74472188508475001</v>
      </c>
      <c r="K2506">
        <v>7.6172936875837103E-3</v>
      </c>
      <c r="L2506">
        <v>7.6172936875837103E-3</v>
      </c>
      <c r="M2506">
        <v>-0.72513693466568396</v>
      </c>
      <c r="N2506" t="s">
        <v>654</v>
      </c>
    </row>
    <row r="2507" spans="1:14" x14ac:dyDescent="0.2">
      <c r="A2507" t="s">
        <v>12</v>
      </c>
      <c r="B2507" t="s">
        <v>1178</v>
      </c>
      <c r="C2507" t="s">
        <v>656</v>
      </c>
      <c r="D2507" t="s">
        <v>53</v>
      </c>
      <c r="E2507">
        <v>4.2867980523987999E-2</v>
      </c>
      <c r="F2507" t="s">
        <v>659</v>
      </c>
      <c r="G2507">
        <v>0.59131239598908203</v>
      </c>
      <c r="H2507" t="s">
        <v>428</v>
      </c>
      <c r="I2507">
        <v>0.74472188508475001</v>
      </c>
      <c r="L2507">
        <v>4.2867980523987999E-2</v>
      </c>
      <c r="M2507">
        <v>0.59131239598908203</v>
      </c>
      <c r="N2507" t="s">
        <v>654</v>
      </c>
    </row>
    <row r="2508" spans="1:14" x14ac:dyDescent="0.2">
      <c r="A2508" t="s">
        <v>12</v>
      </c>
      <c r="B2508" t="s">
        <v>1178</v>
      </c>
      <c r="C2508" t="s">
        <v>656</v>
      </c>
      <c r="D2508" t="s">
        <v>49</v>
      </c>
      <c r="E2508">
        <v>8.9774510599627294E-2</v>
      </c>
      <c r="F2508" t="s">
        <v>659</v>
      </c>
      <c r="G2508">
        <v>-0.51067888744511603</v>
      </c>
      <c r="H2508" t="s">
        <v>16</v>
      </c>
      <c r="I2508">
        <v>0.74472188508475001</v>
      </c>
      <c r="L2508">
        <v>8.9774510599627294E-2</v>
      </c>
      <c r="M2508">
        <v>-0.51067888744511603</v>
      </c>
      <c r="N2508" t="s">
        <v>654</v>
      </c>
    </row>
    <row r="2509" spans="1:14" x14ac:dyDescent="0.2">
      <c r="A2509" t="s">
        <v>12</v>
      </c>
      <c r="B2509" t="s">
        <v>996</v>
      </c>
      <c r="C2509" t="s">
        <v>656</v>
      </c>
      <c r="D2509" t="s">
        <v>29</v>
      </c>
      <c r="E2509">
        <v>5.34611191493468E-2</v>
      </c>
      <c r="F2509" t="s">
        <v>659</v>
      </c>
      <c r="G2509">
        <v>-0.56909480948446101</v>
      </c>
      <c r="H2509" t="s">
        <v>428</v>
      </c>
      <c r="I2509">
        <v>0.74472188508475001</v>
      </c>
      <c r="L2509">
        <v>5.34611191493468E-2</v>
      </c>
      <c r="M2509">
        <v>-0.56909480948446101</v>
      </c>
      <c r="N2509" t="s">
        <v>654</v>
      </c>
    </row>
    <row r="2510" spans="1:14" x14ac:dyDescent="0.2">
      <c r="A2510" t="s">
        <v>12</v>
      </c>
      <c r="B2510" t="s">
        <v>996</v>
      </c>
      <c r="C2510" t="s">
        <v>656</v>
      </c>
      <c r="D2510" t="s">
        <v>92</v>
      </c>
      <c r="E2510">
        <v>6.5379250036000699E-3</v>
      </c>
      <c r="F2510" t="s">
        <v>659</v>
      </c>
      <c r="G2510">
        <v>-0.73431588320575603</v>
      </c>
      <c r="H2510" t="s">
        <v>703</v>
      </c>
      <c r="I2510">
        <v>0.74472188508475001</v>
      </c>
      <c r="K2510">
        <v>6.5379250036000699E-3</v>
      </c>
      <c r="L2510">
        <v>6.5379250036000699E-3</v>
      </c>
      <c r="M2510">
        <v>-0.73431588320575603</v>
      </c>
      <c r="N2510" t="s">
        <v>654</v>
      </c>
    </row>
    <row r="2511" spans="1:14" x14ac:dyDescent="0.2">
      <c r="A2511" t="s">
        <v>12</v>
      </c>
      <c r="B2511" t="s">
        <v>996</v>
      </c>
      <c r="C2511" t="s">
        <v>656</v>
      </c>
      <c r="D2511" t="s">
        <v>45</v>
      </c>
      <c r="E2511">
        <v>7.4769971919415396E-2</v>
      </c>
      <c r="F2511" t="s">
        <v>659</v>
      </c>
      <c r="G2511">
        <v>-0.53237901532417298</v>
      </c>
      <c r="H2511" t="s">
        <v>123</v>
      </c>
      <c r="I2511">
        <v>0.74472188508475001</v>
      </c>
      <c r="L2511">
        <v>7.4769971919415396E-2</v>
      </c>
      <c r="M2511">
        <v>-0.53237901532417298</v>
      </c>
      <c r="N2511" t="s">
        <v>654</v>
      </c>
    </row>
    <row r="2512" spans="1:14" x14ac:dyDescent="0.2">
      <c r="A2512" t="s">
        <v>12</v>
      </c>
      <c r="B2512" t="s">
        <v>996</v>
      </c>
      <c r="C2512" t="s">
        <v>656</v>
      </c>
      <c r="D2512" t="s">
        <v>97</v>
      </c>
      <c r="E2512">
        <v>4.7278775058209096E-3</v>
      </c>
      <c r="F2512" t="s">
        <v>659</v>
      </c>
      <c r="G2512">
        <v>-0.75267378028590004</v>
      </c>
      <c r="H2512" t="s">
        <v>703</v>
      </c>
      <c r="I2512">
        <v>0.74472188508475001</v>
      </c>
      <c r="K2512">
        <v>4.7278775058209096E-3</v>
      </c>
      <c r="L2512">
        <v>4.7278775058209096E-3</v>
      </c>
      <c r="M2512">
        <v>-0.75267378028590004</v>
      </c>
      <c r="N2512" t="s">
        <v>654</v>
      </c>
    </row>
    <row r="2513" spans="1:14" x14ac:dyDescent="0.2">
      <c r="A2513" t="s">
        <v>12</v>
      </c>
      <c r="B2513" t="s">
        <v>996</v>
      </c>
      <c r="C2513" t="s">
        <v>656</v>
      </c>
      <c r="D2513" t="s">
        <v>72</v>
      </c>
      <c r="E2513">
        <v>4.7278775058209096E-3</v>
      </c>
      <c r="F2513" t="s">
        <v>659</v>
      </c>
      <c r="G2513">
        <v>-0.75267378028590004</v>
      </c>
      <c r="H2513" t="s">
        <v>703</v>
      </c>
      <c r="I2513">
        <v>0.74472188508475001</v>
      </c>
      <c r="K2513">
        <v>4.7278775058209096E-3</v>
      </c>
      <c r="L2513">
        <v>4.7278775058209096E-3</v>
      </c>
      <c r="M2513">
        <v>-0.75267378028590004</v>
      </c>
      <c r="N2513" t="s">
        <v>654</v>
      </c>
    </row>
    <row r="2514" spans="1:14" x14ac:dyDescent="0.2">
      <c r="A2514" t="s">
        <v>12</v>
      </c>
      <c r="B2514" t="s">
        <v>996</v>
      </c>
      <c r="C2514" t="s">
        <v>656</v>
      </c>
      <c r="D2514" t="s">
        <v>179</v>
      </c>
      <c r="E2514">
        <v>6.1526323262515503E-2</v>
      </c>
      <c r="F2514" t="s">
        <v>659</v>
      </c>
      <c r="G2514">
        <v>-0.57981188171838804</v>
      </c>
      <c r="H2514" t="s">
        <v>123</v>
      </c>
      <c r="I2514">
        <v>0.74472188508475001</v>
      </c>
      <c r="L2514">
        <v>6.1526323262515503E-2</v>
      </c>
      <c r="M2514">
        <v>-0.57981188171838804</v>
      </c>
      <c r="N2514" t="s">
        <v>654</v>
      </c>
    </row>
    <row r="2515" spans="1:14" x14ac:dyDescent="0.2">
      <c r="A2515" t="s">
        <v>12</v>
      </c>
      <c r="B2515" t="s">
        <v>996</v>
      </c>
      <c r="C2515" t="s">
        <v>656</v>
      </c>
      <c r="D2515" t="s">
        <v>225</v>
      </c>
      <c r="E2515">
        <v>7.6172936875837103E-3</v>
      </c>
      <c r="F2515" t="s">
        <v>659</v>
      </c>
      <c r="G2515">
        <v>-0.72513693466568396</v>
      </c>
      <c r="H2515" t="s">
        <v>703</v>
      </c>
      <c r="I2515">
        <v>0.74472188508475001</v>
      </c>
      <c r="K2515">
        <v>7.6172936875837103E-3</v>
      </c>
      <c r="L2515">
        <v>7.6172936875837103E-3</v>
      </c>
      <c r="M2515">
        <v>-0.72513693466568396</v>
      </c>
      <c r="N2515" t="s">
        <v>654</v>
      </c>
    </row>
    <row r="2516" spans="1:14" x14ac:dyDescent="0.2">
      <c r="A2516" t="s">
        <v>12</v>
      </c>
      <c r="B2516" t="s">
        <v>996</v>
      </c>
      <c r="C2516" t="s">
        <v>656</v>
      </c>
      <c r="D2516" t="s">
        <v>46</v>
      </c>
      <c r="E2516">
        <v>7.4769971919415396E-2</v>
      </c>
      <c r="F2516" t="s">
        <v>659</v>
      </c>
      <c r="G2516">
        <v>0.53237901532417298</v>
      </c>
      <c r="H2516" t="s">
        <v>123</v>
      </c>
      <c r="I2516">
        <v>0.74472188508475001</v>
      </c>
      <c r="L2516">
        <v>7.4769971919415396E-2</v>
      </c>
      <c r="M2516">
        <v>0.53237901532417298</v>
      </c>
      <c r="N2516" t="s">
        <v>654</v>
      </c>
    </row>
    <row r="2517" spans="1:14" x14ac:dyDescent="0.2">
      <c r="A2517" t="s">
        <v>12</v>
      </c>
      <c r="B2517" t="s">
        <v>996</v>
      </c>
      <c r="C2517" t="s">
        <v>656</v>
      </c>
      <c r="D2517" t="s">
        <v>93</v>
      </c>
      <c r="E2517">
        <v>7.6172936875837103E-3</v>
      </c>
      <c r="F2517" t="s">
        <v>659</v>
      </c>
      <c r="G2517">
        <v>-0.72513693466568396</v>
      </c>
      <c r="H2517" t="s">
        <v>703</v>
      </c>
      <c r="I2517">
        <v>0.74472188508475001</v>
      </c>
      <c r="K2517">
        <v>7.6172936875837103E-3</v>
      </c>
      <c r="L2517">
        <v>7.6172936875837103E-3</v>
      </c>
      <c r="M2517">
        <v>-0.72513693466568396</v>
      </c>
      <c r="N2517" t="s">
        <v>654</v>
      </c>
    </row>
    <row r="2518" spans="1:14" x14ac:dyDescent="0.2">
      <c r="A2518" t="s">
        <v>12</v>
      </c>
      <c r="B2518" t="s">
        <v>996</v>
      </c>
      <c r="C2518" t="s">
        <v>656</v>
      </c>
      <c r="D2518" t="s">
        <v>75</v>
      </c>
      <c r="E2518">
        <v>2.42451567389644E-2</v>
      </c>
      <c r="F2518" t="s">
        <v>659</v>
      </c>
      <c r="G2518">
        <v>0.64252639780503595</v>
      </c>
      <c r="H2518" t="s">
        <v>428</v>
      </c>
      <c r="I2518">
        <v>0.74472188508475001</v>
      </c>
      <c r="L2518">
        <v>2.42451567389644E-2</v>
      </c>
      <c r="M2518">
        <v>0.64252639780503595</v>
      </c>
      <c r="N2518" t="s">
        <v>654</v>
      </c>
    </row>
    <row r="2519" spans="1:14" x14ac:dyDescent="0.2">
      <c r="A2519" t="s">
        <v>12</v>
      </c>
      <c r="B2519" t="s">
        <v>996</v>
      </c>
      <c r="C2519" t="s">
        <v>656</v>
      </c>
      <c r="D2519" t="s">
        <v>187</v>
      </c>
      <c r="E2519">
        <v>1.9293713890779999E-2</v>
      </c>
      <c r="F2519" t="s">
        <v>659</v>
      </c>
      <c r="G2519">
        <v>-0.66088429488517997</v>
      </c>
      <c r="H2519" t="s">
        <v>703</v>
      </c>
      <c r="I2519">
        <v>0.74472188508475001</v>
      </c>
      <c r="K2519">
        <v>1.9293713890779999E-2</v>
      </c>
      <c r="L2519">
        <v>1.9293713890779999E-2</v>
      </c>
      <c r="M2519">
        <v>-0.66088429488517997</v>
      </c>
      <c r="N2519" t="s">
        <v>654</v>
      </c>
    </row>
    <row r="2520" spans="1:14" x14ac:dyDescent="0.2">
      <c r="A2520" t="s">
        <v>12</v>
      </c>
      <c r="B2520" t="s">
        <v>845</v>
      </c>
      <c r="C2520" t="s">
        <v>656</v>
      </c>
      <c r="D2520" t="s">
        <v>92</v>
      </c>
      <c r="E2520">
        <v>9.4132756224995798E-2</v>
      </c>
      <c r="F2520" t="s">
        <v>659</v>
      </c>
      <c r="G2520">
        <v>0.50484216970395701</v>
      </c>
      <c r="H2520" t="s">
        <v>16</v>
      </c>
      <c r="I2520">
        <v>0.74472188508475001</v>
      </c>
      <c r="L2520">
        <v>9.4132756224995798E-2</v>
      </c>
      <c r="M2520">
        <v>0.50484216970395701</v>
      </c>
      <c r="N2520" t="s">
        <v>654</v>
      </c>
    </row>
    <row r="2521" spans="1:14" x14ac:dyDescent="0.2">
      <c r="A2521" t="s">
        <v>12</v>
      </c>
      <c r="B2521" t="s">
        <v>845</v>
      </c>
      <c r="C2521" t="s">
        <v>656</v>
      </c>
      <c r="D2521" t="s">
        <v>45</v>
      </c>
      <c r="E2521">
        <v>4.4591132400528401E-2</v>
      </c>
      <c r="F2521" t="s">
        <v>659</v>
      </c>
      <c r="G2521">
        <v>0.58745270656460502</v>
      </c>
      <c r="H2521" t="s">
        <v>428</v>
      </c>
      <c r="I2521">
        <v>0.74472188508475001</v>
      </c>
      <c r="L2521">
        <v>4.4591132400528401E-2</v>
      </c>
      <c r="M2521">
        <v>0.58745270656460502</v>
      </c>
      <c r="N2521" t="s">
        <v>654</v>
      </c>
    </row>
    <row r="2522" spans="1:14" x14ac:dyDescent="0.2">
      <c r="A2522" t="s">
        <v>12</v>
      </c>
      <c r="B2522" t="s">
        <v>845</v>
      </c>
      <c r="C2522" t="s">
        <v>656</v>
      </c>
      <c r="D2522" t="s">
        <v>187</v>
      </c>
      <c r="E2522">
        <v>7.4769971919415396E-2</v>
      </c>
      <c r="F2522" t="s">
        <v>659</v>
      </c>
      <c r="G2522">
        <v>0.53237901532417298</v>
      </c>
      <c r="H2522" t="s">
        <v>123</v>
      </c>
      <c r="I2522">
        <v>0.74472188508475001</v>
      </c>
      <c r="L2522">
        <v>7.4769971919415396E-2</v>
      </c>
      <c r="M2522">
        <v>0.53237901532417298</v>
      </c>
      <c r="N2522" t="s">
        <v>654</v>
      </c>
    </row>
    <row r="2523" spans="1:14" x14ac:dyDescent="0.2">
      <c r="A2523" t="s">
        <v>12</v>
      </c>
      <c r="B2523" t="s">
        <v>1177</v>
      </c>
      <c r="C2523" t="s">
        <v>656</v>
      </c>
      <c r="D2523" t="s">
        <v>99</v>
      </c>
      <c r="E2523">
        <v>5.34611191493468E-2</v>
      </c>
      <c r="F2523" t="s">
        <v>659</v>
      </c>
      <c r="G2523">
        <v>0.56909480948446101</v>
      </c>
      <c r="H2523" t="s">
        <v>428</v>
      </c>
      <c r="I2523">
        <v>0.74472188508475001</v>
      </c>
      <c r="L2523">
        <v>5.34611191493468E-2</v>
      </c>
      <c r="M2523">
        <v>0.56909480948446101</v>
      </c>
      <c r="N2523" t="s">
        <v>654</v>
      </c>
    </row>
    <row r="2524" spans="1:14" x14ac:dyDescent="0.2">
      <c r="A2524" t="s">
        <v>12</v>
      </c>
      <c r="B2524" t="s">
        <v>1177</v>
      </c>
      <c r="C2524" t="s">
        <v>656</v>
      </c>
      <c r="D2524" t="s">
        <v>38</v>
      </c>
      <c r="E2524">
        <v>1.7116766567088899E-2</v>
      </c>
      <c r="F2524" t="s">
        <v>659</v>
      </c>
      <c r="G2524">
        <v>0.67006324342525203</v>
      </c>
      <c r="H2524" t="s">
        <v>703</v>
      </c>
      <c r="I2524">
        <v>0.74472188508475001</v>
      </c>
      <c r="K2524">
        <v>1.7116766567088899E-2</v>
      </c>
      <c r="L2524">
        <v>1.7116766567088899E-2</v>
      </c>
      <c r="M2524">
        <v>0.67006324342525203</v>
      </c>
      <c r="N2524" t="s">
        <v>654</v>
      </c>
    </row>
    <row r="2525" spans="1:14" x14ac:dyDescent="0.2">
      <c r="A2525" t="s">
        <v>12</v>
      </c>
      <c r="B2525" t="s">
        <v>1176</v>
      </c>
      <c r="C2525" t="s">
        <v>656</v>
      </c>
      <c r="D2525" t="s">
        <v>18</v>
      </c>
      <c r="E2525">
        <v>2.2008556958210999E-2</v>
      </c>
      <c r="F2525" t="s">
        <v>659</v>
      </c>
      <c r="G2525">
        <v>0.65044363558799001</v>
      </c>
      <c r="H2525" t="s">
        <v>703</v>
      </c>
      <c r="I2525">
        <v>0.74472188508475001</v>
      </c>
      <c r="K2525">
        <v>2.2008556958210999E-2</v>
      </c>
      <c r="L2525">
        <v>2.2008556958210999E-2</v>
      </c>
      <c r="M2525">
        <v>0.65044363558799001</v>
      </c>
      <c r="N2525" t="s">
        <v>654</v>
      </c>
    </row>
    <row r="2526" spans="1:14" x14ac:dyDescent="0.2">
      <c r="A2526" t="s">
        <v>12</v>
      </c>
      <c r="B2526" t="s">
        <v>1176</v>
      </c>
      <c r="C2526" t="s">
        <v>656</v>
      </c>
      <c r="D2526" t="s">
        <v>161</v>
      </c>
      <c r="E2526">
        <v>4.2867980523987999E-2</v>
      </c>
      <c r="F2526" t="s">
        <v>659</v>
      </c>
      <c r="G2526">
        <v>-0.59131239598908203</v>
      </c>
      <c r="H2526" t="s">
        <v>428</v>
      </c>
      <c r="I2526">
        <v>0.74472188508475001</v>
      </c>
      <c r="L2526">
        <v>4.2867980523987999E-2</v>
      </c>
      <c r="M2526">
        <v>-0.59131239598908203</v>
      </c>
      <c r="N2526" t="s">
        <v>654</v>
      </c>
    </row>
    <row r="2527" spans="1:14" x14ac:dyDescent="0.2">
      <c r="A2527" t="s">
        <v>12</v>
      </c>
      <c r="B2527" t="s">
        <v>1176</v>
      </c>
      <c r="C2527" t="s">
        <v>656</v>
      </c>
      <c r="D2527" t="s">
        <v>124</v>
      </c>
      <c r="E2527">
        <v>8.2107484726980096E-2</v>
      </c>
      <c r="F2527" t="s">
        <v>659</v>
      </c>
      <c r="G2527">
        <v>-0.52143002191764498</v>
      </c>
      <c r="H2527" t="s">
        <v>123</v>
      </c>
      <c r="I2527">
        <v>0.74472188508475001</v>
      </c>
      <c r="L2527">
        <v>8.2107484726980096E-2</v>
      </c>
      <c r="M2527">
        <v>-0.52143002191764498</v>
      </c>
      <c r="N2527" t="s">
        <v>654</v>
      </c>
    </row>
    <row r="2528" spans="1:14" x14ac:dyDescent="0.2">
      <c r="A2528" t="s">
        <v>12</v>
      </c>
      <c r="B2528" t="s">
        <v>1176</v>
      </c>
      <c r="C2528" t="s">
        <v>656</v>
      </c>
      <c r="D2528" t="s">
        <v>49</v>
      </c>
      <c r="E2528">
        <v>2.5084402523211799E-2</v>
      </c>
      <c r="F2528" t="s">
        <v>659</v>
      </c>
      <c r="G2528">
        <v>-0.63969250111546205</v>
      </c>
      <c r="H2528" t="s">
        <v>428</v>
      </c>
      <c r="I2528">
        <v>0.74472188508475001</v>
      </c>
      <c r="L2528">
        <v>2.5084402523211799E-2</v>
      </c>
      <c r="M2528">
        <v>-0.63969250111546205</v>
      </c>
      <c r="N2528" t="s">
        <v>654</v>
      </c>
    </row>
    <row r="2529" spans="1:14" x14ac:dyDescent="0.2">
      <c r="A2529" t="s">
        <v>12</v>
      </c>
      <c r="B2529" t="s">
        <v>1176</v>
      </c>
      <c r="C2529" t="s">
        <v>656</v>
      </c>
      <c r="D2529" t="s">
        <v>64</v>
      </c>
      <c r="E2529">
        <v>7.4898427310132604E-2</v>
      </c>
      <c r="F2529" t="s">
        <v>659</v>
      </c>
      <c r="G2529">
        <v>0.53218115639017405</v>
      </c>
      <c r="H2529" t="s">
        <v>123</v>
      </c>
      <c r="I2529">
        <v>0.74472188508475001</v>
      </c>
      <c r="L2529">
        <v>7.4898427310132604E-2</v>
      </c>
      <c r="M2529">
        <v>0.53218115639017405</v>
      </c>
      <c r="N2529" t="s">
        <v>654</v>
      </c>
    </row>
    <row r="2530" spans="1:14" x14ac:dyDescent="0.2">
      <c r="A2530" t="s">
        <v>12</v>
      </c>
      <c r="B2530" t="s">
        <v>1176</v>
      </c>
      <c r="C2530" t="s">
        <v>656</v>
      </c>
      <c r="D2530" t="s">
        <v>67</v>
      </c>
      <c r="E2530">
        <v>2.2008556958210999E-2</v>
      </c>
      <c r="F2530" t="s">
        <v>659</v>
      </c>
      <c r="G2530">
        <v>0.65044363558799001</v>
      </c>
      <c r="H2530" t="s">
        <v>703</v>
      </c>
      <c r="I2530">
        <v>0.74472188508475001</v>
      </c>
      <c r="K2530">
        <v>2.2008556958210999E-2</v>
      </c>
      <c r="L2530">
        <v>2.2008556958210999E-2</v>
      </c>
      <c r="M2530">
        <v>0.65044363558799001</v>
      </c>
      <c r="N2530" t="s">
        <v>654</v>
      </c>
    </row>
    <row r="2531" spans="1:14" x14ac:dyDescent="0.2">
      <c r="A2531" t="s">
        <v>12</v>
      </c>
      <c r="B2531" t="s">
        <v>1175</v>
      </c>
      <c r="C2531" t="s">
        <v>656</v>
      </c>
      <c r="D2531" t="s">
        <v>116</v>
      </c>
      <c r="E2531">
        <v>4.77660501103035E-2</v>
      </c>
      <c r="F2531" t="s">
        <v>659</v>
      </c>
      <c r="G2531">
        <v>-0.60677987621691698</v>
      </c>
      <c r="H2531" t="s">
        <v>428</v>
      </c>
      <c r="I2531">
        <v>0.74472188508475001</v>
      </c>
      <c r="L2531">
        <v>4.77660501103035E-2</v>
      </c>
      <c r="M2531">
        <v>-0.60677987621691698</v>
      </c>
      <c r="N2531" t="s">
        <v>654</v>
      </c>
    </row>
    <row r="2532" spans="1:14" x14ac:dyDescent="0.2">
      <c r="A2532" t="s">
        <v>12</v>
      </c>
      <c r="B2532" t="s">
        <v>1175</v>
      </c>
      <c r="C2532" t="s">
        <v>656</v>
      </c>
      <c r="D2532" t="s">
        <v>49</v>
      </c>
      <c r="E2532">
        <v>5.3094110109769901E-2</v>
      </c>
      <c r="F2532" t="s">
        <v>659</v>
      </c>
      <c r="G2532">
        <v>-0.56981012704402501</v>
      </c>
      <c r="H2532" t="s">
        <v>428</v>
      </c>
      <c r="I2532">
        <v>0.74472188508475001</v>
      </c>
      <c r="L2532">
        <v>5.3094110109769901E-2</v>
      </c>
      <c r="M2532">
        <v>-0.56981012704402501</v>
      </c>
      <c r="N2532" t="s">
        <v>654</v>
      </c>
    </row>
    <row r="2533" spans="1:14" x14ac:dyDescent="0.2">
      <c r="A2533" t="s">
        <v>12</v>
      </c>
      <c r="B2533" t="s">
        <v>1175</v>
      </c>
      <c r="C2533" t="s">
        <v>656</v>
      </c>
      <c r="D2533" t="s">
        <v>118</v>
      </c>
      <c r="E2533">
        <v>8.9774510599627405E-2</v>
      </c>
      <c r="F2533" t="s">
        <v>659</v>
      </c>
      <c r="G2533">
        <v>0.51067888744511603</v>
      </c>
      <c r="H2533" t="s">
        <v>16</v>
      </c>
      <c r="I2533">
        <v>0.74472188508475001</v>
      </c>
      <c r="L2533">
        <v>8.9774510599627405E-2</v>
      </c>
      <c r="M2533">
        <v>0.51067888744511603</v>
      </c>
      <c r="N2533" t="s">
        <v>654</v>
      </c>
    </row>
    <row r="2534" spans="1:14" x14ac:dyDescent="0.2">
      <c r="A2534" t="s">
        <v>12</v>
      </c>
      <c r="B2534" t="s">
        <v>997</v>
      </c>
      <c r="C2534" t="s">
        <v>656</v>
      </c>
      <c r="D2534" t="s">
        <v>159</v>
      </c>
      <c r="E2534">
        <v>1.7116766567088899E-2</v>
      </c>
      <c r="F2534" t="s">
        <v>659</v>
      </c>
      <c r="G2534">
        <v>-0.67006324342525203</v>
      </c>
      <c r="H2534" t="s">
        <v>703</v>
      </c>
      <c r="I2534">
        <v>0.74472188508475001</v>
      </c>
      <c r="K2534">
        <v>1.7116766567088899E-2</v>
      </c>
      <c r="L2534">
        <v>1.7116766567088899E-2</v>
      </c>
      <c r="M2534">
        <v>-0.67006324342525203</v>
      </c>
      <c r="N2534" t="s">
        <v>654</v>
      </c>
    </row>
    <row r="2535" spans="1:14" x14ac:dyDescent="0.2">
      <c r="A2535" t="s">
        <v>12</v>
      </c>
      <c r="B2535" t="s">
        <v>997</v>
      </c>
      <c r="C2535" t="s">
        <v>656</v>
      </c>
      <c r="D2535" t="s">
        <v>29</v>
      </c>
      <c r="E2535">
        <v>2.42451567389644E-2</v>
      </c>
      <c r="F2535" t="s">
        <v>659</v>
      </c>
      <c r="G2535">
        <v>-0.64252639780503595</v>
      </c>
      <c r="H2535" t="s">
        <v>428</v>
      </c>
      <c r="I2535">
        <v>0.74472188508475001</v>
      </c>
      <c r="L2535">
        <v>2.42451567389644E-2</v>
      </c>
      <c r="M2535">
        <v>-0.64252639780503595</v>
      </c>
      <c r="N2535" t="s">
        <v>654</v>
      </c>
    </row>
    <row r="2536" spans="1:14" x14ac:dyDescent="0.2">
      <c r="A2536" t="s">
        <v>12</v>
      </c>
      <c r="B2536" t="s">
        <v>997</v>
      </c>
      <c r="C2536" t="s">
        <v>656</v>
      </c>
      <c r="D2536" t="s">
        <v>35</v>
      </c>
      <c r="E2536">
        <v>6.3497906080267799E-2</v>
      </c>
      <c r="F2536" t="s">
        <v>659</v>
      </c>
      <c r="G2536">
        <v>-0.55073691240431699</v>
      </c>
      <c r="H2536" t="s">
        <v>123</v>
      </c>
      <c r="I2536">
        <v>0.74472188508475001</v>
      </c>
      <c r="L2536">
        <v>6.3497906080267799E-2</v>
      </c>
      <c r="M2536">
        <v>-0.55073691240431699</v>
      </c>
      <c r="N2536" t="s">
        <v>654</v>
      </c>
    </row>
    <row r="2537" spans="1:14" x14ac:dyDescent="0.2">
      <c r="A2537" t="s">
        <v>12</v>
      </c>
      <c r="B2537" t="s">
        <v>997</v>
      </c>
      <c r="C2537" t="s">
        <v>656</v>
      </c>
      <c r="D2537" t="s">
        <v>15</v>
      </c>
      <c r="E2537">
        <v>5.34611191493468E-2</v>
      </c>
      <c r="F2537" t="s">
        <v>659</v>
      </c>
      <c r="G2537">
        <v>-0.56909480948446101</v>
      </c>
      <c r="H2537" t="s">
        <v>428</v>
      </c>
      <c r="I2537">
        <v>0.74472188508475001</v>
      </c>
      <c r="L2537">
        <v>5.34611191493468E-2</v>
      </c>
      <c r="M2537">
        <v>-0.56909480948446101</v>
      </c>
      <c r="N2537" t="s">
        <v>654</v>
      </c>
    </row>
    <row r="2538" spans="1:14" x14ac:dyDescent="0.2">
      <c r="A2538" t="s">
        <v>12</v>
      </c>
      <c r="B2538" t="s">
        <v>997</v>
      </c>
      <c r="C2538" t="s">
        <v>656</v>
      </c>
      <c r="D2538" t="s">
        <v>102</v>
      </c>
      <c r="E2538">
        <v>3.9797339670206702E-3</v>
      </c>
      <c r="F2538" t="s">
        <v>659</v>
      </c>
      <c r="G2538">
        <v>-0.76185272882597199</v>
      </c>
      <c r="H2538" t="s">
        <v>703</v>
      </c>
      <c r="I2538">
        <v>0.74472188508475001</v>
      </c>
      <c r="K2538">
        <v>3.9797339670206702E-3</v>
      </c>
      <c r="L2538">
        <v>3.9797339670206702E-3</v>
      </c>
      <c r="M2538">
        <v>-0.76185272882597199</v>
      </c>
      <c r="N2538" t="s">
        <v>654</v>
      </c>
    </row>
    <row r="2539" spans="1:14" x14ac:dyDescent="0.2">
      <c r="A2539" t="s">
        <v>12</v>
      </c>
      <c r="B2539" t="s">
        <v>997</v>
      </c>
      <c r="C2539" t="s">
        <v>656</v>
      </c>
      <c r="D2539" t="s">
        <v>20</v>
      </c>
      <c r="E2539">
        <v>3.3314997662179303E-2</v>
      </c>
      <c r="F2539" t="s">
        <v>659</v>
      </c>
      <c r="G2539">
        <v>-0.61498955218482099</v>
      </c>
      <c r="H2539" t="s">
        <v>428</v>
      </c>
      <c r="I2539">
        <v>0.74472188508475001</v>
      </c>
      <c r="L2539">
        <v>3.3314997662179303E-2</v>
      </c>
      <c r="M2539">
        <v>-0.61498955218482099</v>
      </c>
      <c r="N2539" t="s">
        <v>654</v>
      </c>
    </row>
    <row r="2540" spans="1:14" x14ac:dyDescent="0.2">
      <c r="A2540" t="s">
        <v>12</v>
      </c>
      <c r="B2540" t="s">
        <v>997</v>
      </c>
      <c r="C2540" t="s">
        <v>656</v>
      </c>
      <c r="D2540" t="s">
        <v>38</v>
      </c>
      <c r="E2540">
        <v>6.8975416986472401E-2</v>
      </c>
      <c r="F2540" t="s">
        <v>659</v>
      </c>
      <c r="G2540">
        <v>-0.54155796386424504</v>
      </c>
      <c r="H2540" t="s">
        <v>123</v>
      </c>
      <c r="I2540">
        <v>0.74472188508475001</v>
      </c>
      <c r="L2540">
        <v>6.8975416986472401E-2</v>
      </c>
      <c r="M2540">
        <v>-0.54155796386424504</v>
      </c>
      <c r="N2540" t="s">
        <v>654</v>
      </c>
    </row>
    <row r="2541" spans="1:14" x14ac:dyDescent="0.2">
      <c r="A2541" t="s">
        <v>12</v>
      </c>
      <c r="B2541" t="s">
        <v>997</v>
      </c>
      <c r="C2541" t="s">
        <v>656</v>
      </c>
      <c r="D2541" t="s">
        <v>40</v>
      </c>
      <c r="E2541">
        <v>1.1662174288655401E-2</v>
      </c>
      <c r="F2541" t="s">
        <v>659</v>
      </c>
      <c r="G2541">
        <v>-0.697600089045468</v>
      </c>
      <c r="H2541" t="s">
        <v>703</v>
      </c>
      <c r="I2541">
        <v>0.74472188508475001</v>
      </c>
      <c r="K2541">
        <v>1.1662174288655401E-2</v>
      </c>
      <c r="L2541">
        <v>1.1662174288655401E-2</v>
      </c>
      <c r="M2541">
        <v>-0.697600089045468</v>
      </c>
      <c r="N2541" t="s">
        <v>654</v>
      </c>
    </row>
    <row r="2542" spans="1:14" x14ac:dyDescent="0.2">
      <c r="A2542" t="s">
        <v>12</v>
      </c>
      <c r="B2542" t="s">
        <v>997</v>
      </c>
      <c r="C2542" t="s">
        <v>656</v>
      </c>
      <c r="D2542" t="s">
        <v>25</v>
      </c>
      <c r="E2542">
        <v>5.34611191493468E-2</v>
      </c>
      <c r="F2542" t="s">
        <v>659</v>
      </c>
      <c r="G2542">
        <v>-0.56909480948446101</v>
      </c>
      <c r="H2542" t="s">
        <v>428</v>
      </c>
      <c r="I2542">
        <v>0.74472188508475001</v>
      </c>
      <c r="L2542">
        <v>5.34611191493468E-2</v>
      </c>
      <c r="M2542">
        <v>-0.56909480948446101</v>
      </c>
      <c r="N2542" t="s">
        <v>654</v>
      </c>
    </row>
    <row r="2543" spans="1:14" x14ac:dyDescent="0.2">
      <c r="A2543" t="s">
        <v>12</v>
      </c>
      <c r="B2543" t="s">
        <v>997</v>
      </c>
      <c r="C2543" t="s">
        <v>656</v>
      </c>
      <c r="D2543" t="s">
        <v>67</v>
      </c>
      <c r="E2543">
        <v>3.9797339670206702E-3</v>
      </c>
      <c r="F2543" t="s">
        <v>659</v>
      </c>
      <c r="G2543">
        <v>-0.76185272882597199</v>
      </c>
      <c r="H2543" t="s">
        <v>703</v>
      </c>
      <c r="I2543">
        <v>0.74472188508475001</v>
      </c>
      <c r="K2543">
        <v>3.9797339670206702E-3</v>
      </c>
      <c r="L2543">
        <v>3.9797339670206702E-3</v>
      </c>
      <c r="M2543">
        <v>-0.76185272882597199</v>
      </c>
      <c r="N2543" t="s">
        <v>654</v>
      </c>
    </row>
    <row r="2544" spans="1:14" x14ac:dyDescent="0.2">
      <c r="A2544" t="s">
        <v>12</v>
      </c>
      <c r="B2544" t="s">
        <v>997</v>
      </c>
      <c r="C2544" t="s">
        <v>656</v>
      </c>
      <c r="D2544" t="s">
        <v>255</v>
      </c>
      <c r="E2544">
        <v>2.6886266726799699E-2</v>
      </c>
      <c r="F2544" t="s">
        <v>659</v>
      </c>
      <c r="G2544">
        <v>-0.66071586521397696</v>
      </c>
      <c r="H2544" t="s">
        <v>428</v>
      </c>
      <c r="I2544">
        <v>0.74472188508475001</v>
      </c>
      <c r="L2544">
        <v>2.6886266726799699E-2</v>
      </c>
      <c r="M2544">
        <v>-0.66071586521397696</v>
      </c>
      <c r="N2544" t="s">
        <v>654</v>
      </c>
    </row>
    <row r="2545" spans="1:14" x14ac:dyDescent="0.2">
      <c r="A2545" t="s">
        <v>12</v>
      </c>
      <c r="B2545" t="s">
        <v>1174</v>
      </c>
      <c r="C2545" t="s">
        <v>656</v>
      </c>
      <c r="D2545" t="s">
        <v>18</v>
      </c>
      <c r="E2545">
        <v>7.4898427310132604E-2</v>
      </c>
      <c r="F2545" t="s">
        <v>659</v>
      </c>
      <c r="G2545">
        <v>-0.53218115639017405</v>
      </c>
      <c r="H2545" t="s">
        <v>123</v>
      </c>
      <c r="I2545">
        <v>0.74472188508475001</v>
      </c>
      <c r="L2545">
        <v>7.4898427310132604E-2</v>
      </c>
      <c r="M2545">
        <v>-0.53218115639017405</v>
      </c>
      <c r="N2545" t="s">
        <v>654</v>
      </c>
    </row>
    <row r="2546" spans="1:14" x14ac:dyDescent="0.2">
      <c r="A2546" t="s">
        <v>12</v>
      </c>
      <c r="B2546" t="s">
        <v>1174</v>
      </c>
      <c r="C2546" t="s">
        <v>656</v>
      </c>
      <c r="D2546" t="s">
        <v>40</v>
      </c>
      <c r="E2546">
        <v>8.2107484726980096E-2</v>
      </c>
      <c r="F2546" t="s">
        <v>659</v>
      </c>
      <c r="G2546">
        <v>-0.52143002191764498</v>
      </c>
      <c r="H2546" t="s">
        <v>123</v>
      </c>
      <c r="I2546">
        <v>0.74472188508475001</v>
      </c>
      <c r="L2546">
        <v>8.2107484726980096E-2</v>
      </c>
      <c r="M2546">
        <v>-0.52143002191764498</v>
      </c>
      <c r="N2546" t="s">
        <v>654</v>
      </c>
    </row>
    <row r="2547" spans="1:14" x14ac:dyDescent="0.2">
      <c r="A2547" t="s">
        <v>12</v>
      </c>
      <c r="B2547" t="s">
        <v>847</v>
      </c>
      <c r="C2547" t="s">
        <v>656</v>
      </c>
      <c r="D2547" t="s">
        <v>159</v>
      </c>
      <c r="E2547">
        <v>4.2867980523987999E-2</v>
      </c>
      <c r="F2547" t="s">
        <v>659</v>
      </c>
      <c r="G2547">
        <v>-0.59131239598908203</v>
      </c>
      <c r="H2547" t="s">
        <v>428</v>
      </c>
      <c r="I2547">
        <v>0.74472188508475001</v>
      </c>
      <c r="L2547">
        <v>4.2867980523987999E-2</v>
      </c>
      <c r="M2547">
        <v>-0.59131239598908203</v>
      </c>
      <c r="N2547" t="s">
        <v>654</v>
      </c>
    </row>
    <row r="2548" spans="1:14" x14ac:dyDescent="0.2">
      <c r="A2548" t="s">
        <v>12</v>
      </c>
      <c r="B2548" t="s">
        <v>847</v>
      </c>
      <c r="C2548" t="s">
        <v>656</v>
      </c>
      <c r="D2548" t="s">
        <v>29</v>
      </c>
      <c r="E2548">
        <v>8.9774510599627294E-2</v>
      </c>
      <c r="F2548" t="s">
        <v>659</v>
      </c>
      <c r="G2548">
        <v>-0.51067888744511603</v>
      </c>
      <c r="H2548" t="s">
        <v>16</v>
      </c>
      <c r="I2548">
        <v>0.74472188508475001</v>
      </c>
      <c r="L2548">
        <v>8.9774510599627294E-2</v>
      </c>
      <c r="M2548">
        <v>-0.51067888744511603</v>
      </c>
      <c r="N2548" t="s">
        <v>654</v>
      </c>
    </row>
    <row r="2549" spans="1:14" x14ac:dyDescent="0.2">
      <c r="A2549" t="s">
        <v>12</v>
      </c>
      <c r="B2549" t="s">
        <v>847</v>
      </c>
      <c r="C2549" t="s">
        <v>656</v>
      </c>
      <c r="D2549" t="s">
        <v>59</v>
      </c>
      <c r="E2549">
        <v>8.9774510599627294E-2</v>
      </c>
      <c r="F2549" t="s">
        <v>659</v>
      </c>
      <c r="G2549">
        <v>-0.51067888744511603</v>
      </c>
      <c r="H2549" t="s">
        <v>16</v>
      </c>
      <c r="I2549">
        <v>0.74472188508475001</v>
      </c>
      <c r="L2549">
        <v>8.9774510599627294E-2</v>
      </c>
      <c r="M2549">
        <v>-0.51067888744511603</v>
      </c>
      <c r="N2549" t="s">
        <v>654</v>
      </c>
    </row>
    <row r="2550" spans="1:14" x14ac:dyDescent="0.2">
      <c r="A2550" t="s">
        <v>12</v>
      </c>
      <c r="B2550" t="s">
        <v>847</v>
      </c>
      <c r="C2550" t="s">
        <v>656</v>
      </c>
      <c r="D2550" t="s">
        <v>15</v>
      </c>
      <c r="E2550">
        <v>2.2008556958211099E-2</v>
      </c>
      <c r="F2550" t="s">
        <v>659</v>
      </c>
      <c r="G2550">
        <v>-0.65044363558799001</v>
      </c>
      <c r="H2550" t="s">
        <v>703</v>
      </c>
      <c r="I2550">
        <v>0.74472188508475001</v>
      </c>
      <c r="K2550">
        <v>2.2008556958211099E-2</v>
      </c>
      <c r="L2550">
        <v>2.2008556958211099E-2</v>
      </c>
      <c r="M2550">
        <v>-0.65044363558799001</v>
      </c>
      <c r="N2550" t="s">
        <v>654</v>
      </c>
    </row>
    <row r="2551" spans="1:14" x14ac:dyDescent="0.2">
      <c r="A2551" t="s">
        <v>12</v>
      </c>
      <c r="B2551" t="s">
        <v>847</v>
      </c>
      <c r="C2551" t="s">
        <v>656</v>
      </c>
      <c r="D2551" t="s">
        <v>45</v>
      </c>
      <c r="E2551">
        <v>2.2008556958211099E-2</v>
      </c>
      <c r="F2551" t="s">
        <v>659</v>
      </c>
      <c r="G2551">
        <v>-0.65044363558799001</v>
      </c>
      <c r="H2551" t="s">
        <v>703</v>
      </c>
      <c r="I2551">
        <v>0.74472188508475001</v>
      </c>
      <c r="K2551">
        <v>2.2008556958211099E-2</v>
      </c>
      <c r="L2551">
        <v>2.2008556958211099E-2</v>
      </c>
      <c r="M2551">
        <v>-0.65044363558799001</v>
      </c>
      <c r="N2551" t="s">
        <v>654</v>
      </c>
    </row>
    <row r="2552" spans="1:14" x14ac:dyDescent="0.2">
      <c r="A2552" t="s">
        <v>12</v>
      </c>
      <c r="B2552" t="s">
        <v>847</v>
      </c>
      <c r="C2552" t="s">
        <v>656</v>
      </c>
      <c r="D2552" t="s">
        <v>53</v>
      </c>
      <c r="E2552">
        <v>7.4898427310132604E-2</v>
      </c>
      <c r="F2552" t="s">
        <v>659</v>
      </c>
      <c r="G2552">
        <v>-0.53218115639017405</v>
      </c>
      <c r="H2552" t="s">
        <v>123</v>
      </c>
      <c r="I2552">
        <v>0.74472188508475001</v>
      </c>
      <c r="L2552">
        <v>7.4898427310132604E-2</v>
      </c>
      <c r="M2552">
        <v>-0.53218115639017405</v>
      </c>
      <c r="N2552" t="s">
        <v>654</v>
      </c>
    </row>
    <row r="2553" spans="1:14" x14ac:dyDescent="0.2">
      <c r="A2553" t="s">
        <v>12</v>
      </c>
      <c r="B2553" t="s">
        <v>847</v>
      </c>
      <c r="C2553" t="s">
        <v>656</v>
      </c>
      <c r="D2553" t="s">
        <v>102</v>
      </c>
      <c r="E2553">
        <v>7.4898427310132604E-2</v>
      </c>
      <c r="F2553" t="s">
        <v>659</v>
      </c>
      <c r="G2553">
        <v>-0.53218115639017405</v>
      </c>
      <c r="H2553" t="s">
        <v>123</v>
      </c>
      <c r="I2553">
        <v>0.74472188508475001</v>
      </c>
      <c r="L2553">
        <v>7.4898427310132604E-2</v>
      </c>
      <c r="M2553">
        <v>-0.53218115639017405</v>
      </c>
      <c r="N2553" t="s">
        <v>654</v>
      </c>
    </row>
    <row r="2554" spans="1:14" x14ac:dyDescent="0.2">
      <c r="A2554" t="s">
        <v>12</v>
      </c>
      <c r="B2554" t="s">
        <v>847</v>
      </c>
      <c r="C2554" t="s">
        <v>656</v>
      </c>
      <c r="D2554" t="s">
        <v>255</v>
      </c>
      <c r="E2554">
        <v>9.6608884334312098E-2</v>
      </c>
      <c r="F2554" t="s">
        <v>659</v>
      </c>
      <c r="G2554">
        <v>-0.52587589272132795</v>
      </c>
      <c r="H2554" t="s">
        <v>16</v>
      </c>
      <c r="I2554">
        <v>0.74472188508475001</v>
      </c>
      <c r="L2554">
        <v>9.6608884334312098E-2</v>
      </c>
      <c r="M2554">
        <v>-0.52587589272132795</v>
      </c>
      <c r="N2554" t="s">
        <v>654</v>
      </c>
    </row>
    <row r="2555" spans="1:14" x14ac:dyDescent="0.2">
      <c r="A2555" t="s">
        <v>12</v>
      </c>
      <c r="B2555" t="s">
        <v>847</v>
      </c>
      <c r="C2555" t="s">
        <v>656</v>
      </c>
      <c r="D2555" t="s">
        <v>187</v>
      </c>
      <c r="E2555">
        <v>2.5084402523211799E-2</v>
      </c>
      <c r="F2555" t="s">
        <v>659</v>
      </c>
      <c r="G2555">
        <v>-0.63969250111546205</v>
      </c>
      <c r="H2555" t="s">
        <v>428</v>
      </c>
      <c r="I2555">
        <v>0.74472188508475001</v>
      </c>
      <c r="L2555">
        <v>2.5084402523211799E-2</v>
      </c>
      <c r="M2555">
        <v>-0.63969250111546205</v>
      </c>
      <c r="N2555" t="s">
        <v>654</v>
      </c>
    </row>
    <row r="2556" spans="1:14" x14ac:dyDescent="0.2">
      <c r="A2556" t="s">
        <v>12</v>
      </c>
      <c r="B2556" t="s">
        <v>848</v>
      </c>
      <c r="C2556" t="s">
        <v>656</v>
      </c>
      <c r="D2556" t="s">
        <v>29</v>
      </c>
      <c r="E2556">
        <v>5.3094110109769999E-2</v>
      </c>
      <c r="F2556" t="s">
        <v>659</v>
      </c>
      <c r="G2556">
        <v>0.56981012704402501</v>
      </c>
      <c r="H2556" t="s">
        <v>428</v>
      </c>
      <c r="I2556">
        <v>0.74472188508475001</v>
      </c>
      <c r="L2556">
        <v>5.3094110109769999E-2</v>
      </c>
      <c r="M2556">
        <v>0.56981012704402501</v>
      </c>
      <c r="N2556" t="s">
        <v>654</v>
      </c>
    </row>
    <row r="2557" spans="1:14" x14ac:dyDescent="0.2">
      <c r="A2557" t="s">
        <v>12</v>
      </c>
      <c r="B2557" t="s">
        <v>848</v>
      </c>
      <c r="C2557" t="s">
        <v>656</v>
      </c>
      <c r="D2557" t="s">
        <v>35</v>
      </c>
      <c r="E2557">
        <v>5.3094110109769999E-2</v>
      </c>
      <c r="F2557" t="s">
        <v>659</v>
      </c>
      <c r="G2557">
        <v>0.56981012704402501</v>
      </c>
      <c r="H2557" t="s">
        <v>428</v>
      </c>
      <c r="I2557">
        <v>0.74472188508475001</v>
      </c>
      <c r="L2557">
        <v>5.3094110109769999E-2</v>
      </c>
      <c r="M2557">
        <v>0.56981012704402501</v>
      </c>
      <c r="N2557" t="s">
        <v>654</v>
      </c>
    </row>
    <row r="2558" spans="1:14" x14ac:dyDescent="0.2">
      <c r="A2558" t="s">
        <v>12</v>
      </c>
      <c r="B2558" t="s">
        <v>848</v>
      </c>
      <c r="C2558" t="s">
        <v>656</v>
      </c>
      <c r="D2558" t="s">
        <v>97</v>
      </c>
      <c r="E2558">
        <v>5.3094110109769999E-2</v>
      </c>
      <c r="F2558" t="s">
        <v>659</v>
      </c>
      <c r="G2558">
        <v>0.56981012704402501</v>
      </c>
      <c r="H2558" t="s">
        <v>428</v>
      </c>
      <c r="I2558">
        <v>0.74472188508475001</v>
      </c>
      <c r="L2558">
        <v>5.3094110109769999E-2</v>
      </c>
      <c r="M2558">
        <v>0.56981012704402501</v>
      </c>
      <c r="N2558" t="s">
        <v>654</v>
      </c>
    </row>
    <row r="2559" spans="1:14" x14ac:dyDescent="0.2">
      <c r="A2559" t="s">
        <v>12</v>
      </c>
      <c r="B2559" t="s">
        <v>848</v>
      </c>
      <c r="C2559" t="s">
        <v>656</v>
      </c>
      <c r="D2559" t="s">
        <v>64</v>
      </c>
      <c r="E2559">
        <v>2.2008556958210999E-2</v>
      </c>
      <c r="F2559" t="s">
        <v>659</v>
      </c>
      <c r="G2559">
        <v>0.65044363558799001</v>
      </c>
      <c r="H2559" t="s">
        <v>703</v>
      </c>
      <c r="I2559">
        <v>0.74472188508475001</v>
      </c>
      <c r="K2559">
        <v>2.2008556958210999E-2</v>
      </c>
      <c r="L2559">
        <v>2.2008556958210999E-2</v>
      </c>
      <c r="M2559">
        <v>0.65044363558799001</v>
      </c>
      <c r="N2559" t="s">
        <v>654</v>
      </c>
    </row>
    <row r="2560" spans="1:14" x14ac:dyDescent="0.2">
      <c r="A2560" t="s">
        <v>12</v>
      </c>
      <c r="B2560" t="s">
        <v>848</v>
      </c>
      <c r="C2560" t="s">
        <v>656</v>
      </c>
      <c r="D2560" t="s">
        <v>72</v>
      </c>
      <c r="E2560">
        <v>5.3094110109769999E-2</v>
      </c>
      <c r="F2560" t="s">
        <v>659</v>
      </c>
      <c r="G2560">
        <v>0.56981012704402501</v>
      </c>
      <c r="H2560" t="s">
        <v>428</v>
      </c>
      <c r="I2560">
        <v>0.74472188508475001</v>
      </c>
      <c r="L2560">
        <v>5.3094110109769999E-2</v>
      </c>
      <c r="M2560">
        <v>0.56981012704402501</v>
      </c>
      <c r="N2560" t="s">
        <v>654</v>
      </c>
    </row>
    <row r="2561" spans="1:14" x14ac:dyDescent="0.2">
      <c r="A2561" t="s">
        <v>12</v>
      </c>
      <c r="B2561" t="s">
        <v>848</v>
      </c>
      <c r="C2561" t="s">
        <v>656</v>
      </c>
      <c r="D2561" t="s">
        <v>20</v>
      </c>
      <c r="E2561">
        <v>5.3094110109769999E-2</v>
      </c>
      <c r="F2561" t="s">
        <v>659</v>
      </c>
      <c r="G2561">
        <v>0.56981012704402501</v>
      </c>
      <c r="H2561" t="s">
        <v>428</v>
      </c>
      <c r="I2561">
        <v>0.74472188508475001</v>
      </c>
      <c r="L2561">
        <v>5.3094110109769999E-2</v>
      </c>
      <c r="M2561">
        <v>0.56981012704402501</v>
      </c>
      <c r="N2561" t="s">
        <v>654</v>
      </c>
    </row>
    <row r="2562" spans="1:14" x14ac:dyDescent="0.2">
      <c r="A2562" t="s">
        <v>12</v>
      </c>
      <c r="B2562" t="s">
        <v>848</v>
      </c>
      <c r="C2562" t="s">
        <v>656</v>
      </c>
      <c r="D2562" t="s">
        <v>179</v>
      </c>
      <c r="E2562">
        <v>6.1526323262515399E-2</v>
      </c>
      <c r="F2562" t="s">
        <v>659</v>
      </c>
      <c r="G2562">
        <v>0.57981188171838804</v>
      </c>
      <c r="H2562" t="s">
        <v>123</v>
      </c>
      <c r="I2562">
        <v>0.74472188508475001</v>
      </c>
      <c r="L2562">
        <v>6.1526323262515399E-2</v>
      </c>
      <c r="M2562">
        <v>0.57981188171838804</v>
      </c>
      <c r="N2562" t="s">
        <v>654</v>
      </c>
    </row>
    <row r="2563" spans="1:14" x14ac:dyDescent="0.2">
      <c r="A2563" t="s">
        <v>12</v>
      </c>
      <c r="B2563" t="s">
        <v>848</v>
      </c>
      <c r="C2563" t="s">
        <v>656</v>
      </c>
      <c r="D2563" t="s">
        <v>40</v>
      </c>
      <c r="E2563">
        <v>5.3094110109769999E-2</v>
      </c>
      <c r="F2563" t="s">
        <v>659</v>
      </c>
      <c r="G2563">
        <v>0.56981012704402501</v>
      </c>
      <c r="H2563" t="s">
        <v>428</v>
      </c>
      <c r="I2563">
        <v>0.74472188508475001</v>
      </c>
      <c r="L2563">
        <v>5.3094110109769999E-2</v>
      </c>
      <c r="M2563">
        <v>0.56981012704402501</v>
      </c>
      <c r="N2563" t="s">
        <v>654</v>
      </c>
    </row>
    <row r="2564" spans="1:14" x14ac:dyDescent="0.2">
      <c r="A2564" t="s">
        <v>12</v>
      </c>
      <c r="B2564" t="s">
        <v>848</v>
      </c>
      <c r="C2564" t="s">
        <v>656</v>
      </c>
      <c r="D2564" t="s">
        <v>134</v>
      </c>
      <c r="E2564">
        <v>3.8730632223811803E-2</v>
      </c>
      <c r="F2564" t="s">
        <v>659</v>
      </c>
      <c r="G2564">
        <v>-0.73258863150654496</v>
      </c>
      <c r="H2564" t="s">
        <v>428</v>
      </c>
      <c r="I2564">
        <v>0.74472188508475001</v>
      </c>
      <c r="L2564">
        <v>3.8730632223811803E-2</v>
      </c>
      <c r="M2564">
        <v>-0.73258863150654496</v>
      </c>
      <c r="N2564" t="s">
        <v>654</v>
      </c>
    </row>
    <row r="2565" spans="1:14" x14ac:dyDescent="0.2">
      <c r="A2565" t="s">
        <v>12</v>
      </c>
      <c r="B2565" t="s">
        <v>848</v>
      </c>
      <c r="C2565" t="s">
        <v>656</v>
      </c>
      <c r="D2565" t="s">
        <v>225</v>
      </c>
      <c r="E2565">
        <v>5.3094110109769999E-2</v>
      </c>
      <c r="F2565" t="s">
        <v>659</v>
      </c>
      <c r="G2565">
        <v>0.56981012704402501</v>
      </c>
      <c r="H2565" t="s">
        <v>428</v>
      </c>
      <c r="I2565">
        <v>0.74472188508475001</v>
      </c>
      <c r="L2565">
        <v>5.3094110109769999E-2</v>
      </c>
      <c r="M2565">
        <v>0.56981012704402501</v>
      </c>
      <c r="N2565" t="s">
        <v>654</v>
      </c>
    </row>
    <row r="2566" spans="1:14" x14ac:dyDescent="0.2">
      <c r="A2566" t="s">
        <v>12</v>
      </c>
      <c r="B2566" t="s">
        <v>848</v>
      </c>
      <c r="C2566" t="s">
        <v>656</v>
      </c>
      <c r="D2566" t="s">
        <v>93</v>
      </c>
      <c r="E2566">
        <v>5.3094110109769999E-2</v>
      </c>
      <c r="F2566" t="s">
        <v>659</v>
      </c>
      <c r="G2566">
        <v>0.56981012704402501</v>
      </c>
      <c r="H2566" t="s">
        <v>428</v>
      </c>
      <c r="I2566">
        <v>0.74472188508475001</v>
      </c>
      <c r="L2566">
        <v>5.3094110109769999E-2</v>
      </c>
      <c r="M2566">
        <v>0.56981012704402501</v>
      </c>
      <c r="N2566" t="s">
        <v>654</v>
      </c>
    </row>
    <row r="2567" spans="1:14" x14ac:dyDescent="0.2">
      <c r="A2567" t="s">
        <v>12</v>
      </c>
      <c r="B2567" t="s">
        <v>848</v>
      </c>
      <c r="C2567" t="s">
        <v>656</v>
      </c>
      <c r="D2567" t="s">
        <v>187</v>
      </c>
      <c r="E2567">
        <v>5.3094110109769999E-2</v>
      </c>
      <c r="F2567" t="s">
        <v>659</v>
      </c>
      <c r="G2567">
        <v>0.56981012704402501</v>
      </c>
      <c r="H2567" t="s">
        <v>428</v>
      </c>
      <c r="I2567">
        <v>0.74472188508475001</v>
      </c>
      <c r="L2567">
        <v>5.3094110109769999E-2</v>
      </c>
      <c r="M2567">
        <v>0.56981012704402501</v>
      </c>
      <c r="N2567" t="s">
        <v>654</v>
      </c>
    </row>
    <row r="2568" spans="1:14" x14ac:dyDescent="0.2">
      <c r="A2568" t="s">
        <v>12</v>
      </c>
      <c r="B2568" t="s">
        <v>1173</v>
      </c>
      <c r="C2568" t="s">
        <v>656</v>
      </c>
      <c r="D2568" t="s">
        <v>38</v>
      </c>
      <c r="E2568">
        <v>6.8975416986472401E-2</v>
      </c>
      <c r="F2568" t="s">
        <v>659</v>
      </c>
      <c r="G2568">
        <v>0.54155796386424504</v>
      </c>
      <c r="H2568" t="s">
        <v>123</v>
      </c>
      <c r="I2568">
        <v>0.74472188508475001</v>
      </c>
      <c r="L2568">
        <v>6.8975416986472401E-2</v>
      </c>
      <c r="M2568">
        <v>0.54155796386424504</v>
      </c>
      <c r="N2568" t="s">
        <v>654</v>
      </c>
    </row>
    <row r="2569" spans="1:14" x14ac:dyDescent="0.2">
      <c r="A2569" t="s">
        <v>12</v>
      </c>
      <c r="B2569" t="s">
        <v>1172</v>
      </c>
      <c r="C2569" t="s">
        <v>656</v>
      </c>
      <c r="D2569" t="s">
        <v>92</v>
      </c>
      <c r="E2569">
        <v>2.2008556958211099E-2</v>
      </c>
      <c r="F2569" t="s">
        <v>659</v>
      </c>
      <c r="G2569">
        <v>-0.65044363558799001</v>
      </c>
      <c r="H2569" t="s">
        <v>703</v>
      </c>
      <c r="I2569">
        <v>0.74472188508475001</v>
      </c>
      <c r="K2569">
        <v>2.2008556958211099E-2</v>
      </c>
      <c r="L2569">
        <v>2.2008556958211099E-2</v>
      </c>
      <c r="M2569">
        <v>-0.65044363558799001</v>
      </c>
      <c r="N2569" t="s">
        <v>654</v>
      </c>
    </row>
    <row r="2570" spans="1:14" x14ac:dyDescent="0.2">
      <c r="A2570" t="s">
        <v>12</v>
      </c>
      <c r="B2570" t="s">
        <v>1172</v>
      </c>
      <c r="C2570" t="s">
        <v>656</v>
      </c>
      <c r="D2570" t="s">
        <v>97</v>
      </c>
      <c r="E2570">
        <v>4.2867980523987999E-2</v>
      </c>
      <c r="F2570" t="s">
        <v>659</v>
      </c>
      <c r="G2570">
        <v>-0.59131239598908203</v>
      </c>
      <c r="H2570" t="s">
        <v>428</v>
      </c>
      <c r="I2570">
        <v>0.74472188508475001</v>
      </c>
      <c r="L2570">
        <v>4.2867980523987999E-2</v>
      </c>
      <c r="M2570">
        <v>-0.59131239598908203</v>
      </c>
      <c r="N2570" t="s">
        <v>654</v>
      </c>
    </row>
    <row r="2571" spans="1:14" x14ac:dyDescent="0.2">
      <c r="A2571" t="s">
        <v>12</v>
      </c>
      <c r="B2571" t="s">
        <v>1172</v>
      </c>
      <c r="C2571" t="s">
        <v>656</v>
      </c>
      <c r="D2571" t="s">
        <v>72</v>
      </c>
      <c r="E2571">
        <v>4.2867980523987999E-2</v>
      </c>
      <c r="F2571" t="s">
        <v>659</v>
      </c>
      <c r="G2571">
        <v>-0.59131239598908203</v>
      </c>
      <c r="H2571" t="s">
        <v>428</v>
      </c>
      <c r="I2571">
        <v>0.74472188508475001</v>
      </c>
      <c r="L2571">
        <v>4.2867980523987999E-2</v>
      </c>
      <c r="M2571">
        <v>-0.59131239598908203</v>
      </c>
      <c r="N2571" t="s">
        <v>654</v>
      </c>
    </row>
    <row r="2572" spans="1:14" x14ac:dyDescent="0.2">
      <c r="A2572" t="s">
        <v>12</v>
      </c>
      <c r="B2572" t="s">
        <v>1172</v>
      </c>
      <c r="C2572" t="s">
        <v>656</v>
      </c>
      <c r="D2572" t="s">
        <v>20</v>
      </c>
      <c r="E2572">
        <v>8.2107484726980096E-2</v>
      </c>
      <c r="F2572" t="s">
        <v>659</v>
      </c>
      <c r="G2572">
        <v>-0.52143002191764498</v>
      </c>
      <c r="H2572" t="s">
        <v>123</v>
      </c>
      <c r="I2572">
        <v>0.74472188508475001</v>
      </c>
      <c r="L2572">
        <v>8.2107484726980096E-2</v>
      </c>
      <c r="M2572">
        <v>-0.52143002191764498</v>
      </c>
      <c r="N2572" t="s">
        <v>654</v>
      </c>
    </row>
    <row r="2573" spans="1:14" x14ac:dyDescent="0.2">
      <c r="A2573" t="s">
        <v>12</v>
      </c>
      <c r="B2573" t="s">
        <v>1172</v>
      </c>
      <c r="C2573" t="s">
        <v>656</v>
      </c>
      <c r="D2573" t="s">
        <v>225</v>
      </c>
      <c r="E2573">
        <v>2.5084402523211799E-2</v>
      </c>
      <c r="F2573" t="s">
        <v>659</v>
      </c>
      <c r="G2573">
        <v>-0.63969250111546205</v>
      </c>
      <c r="H2573" t="s">
        <v>428</v>
      </c>
      <c r="I2573">
        <v>0.74472188508475001</v>
      </c>
      <c r="L2573">
        <v>2.5084402523211799E-2</v>
      </c>
      <c r="M2573">
        <v>-0.63969250111546205</v>
      </c>
      <c r="N2573" t="s">
        <v>654</v>
      </c>
    </row>
    <row r="2574" spans="1:14" x14ac:dyDescent="0.2">
      <c r="A2574" t="s">
        <v>12</v>
      </c>
      <c r="B2574" t="s">
        <v>1172</v>
      </c>
      <c r="C2574" t="s">
        <v>656</v>
      </c>
      <c r="D2574" t="s">
        <v>93</v>
      </c>
      <c r="E2574">
        <v>2.5084402523211799E-2</v>
      </c>
      <c r="F2574" t="s">
        <v>659</v>
      </c>
      <c r="G2574">
        <v>-0.63969250111546205</v>
      </c>
      <c r="H2574" t="s">
        <v>428</v>
      </c>
      <c r="I2574">
        <v>0.74472188508475001</v>
      </c>
      <c r="L2574">
        <v>2.5084402523211799E-2</v>
      </c>
      <c r="M2574">
        <v>-0.63969250111546205</v>
      </c>
      <c r="N2574" t="s">
        <v>654</v>
      </c>
    </row>
    <row r="2575" spans="1:14" x14ac:dyDescent="0.2">
      <c r="A2575" t="s">
        <v>12</v>
      </c>
      <c r="B2575" t="s">
        <v>850</v>
      </c>
      <c r="C2575" t="s">
        <v>656</v>
      </c>
      <c r="D2575" t="s">
        <v>35</v>
      </c>
      <c r="E2575">
        <v>4.2867980523987999E-2</v>
      </c>
      <c r="F2575" t="s">
        <v>659</v>
      </c>
      <c r="G2575">
        <v>-0.59131239598908203</v>
      </c>
      <c r="H2575" t="s">
        <v>428</v>
      </c>
      <c r="I2575">
        <v>0.74472188508475001</v>
      </c>
      <c r="L2575">
        <v>4.2867980523987999E-2</v>
      </c>
      <c r="M2575">
        <v>-0.59131239598908203</v>
      </c>
      <c r="N2575" t="s">
        <v>654</v>
      </c>
    </row>
    <row r="2576" spans="1:14" x14ac:dyDescent="0.2">
      <c r="A2576" t="s">
        <v>12</v>
      </c>
      <c r="B2576" t="s">
        <v>850</v>
      </c>
      <c r="C2576" t="s">
        <v>656</v>
      </c>
      <c r="D2576" t="s">
        <v>64</v>
      </c>
      <c r="E2576">
        <v>4.2867980523987999E-2</v>
      </c>
      <c r="F2576" t="s">
        <v>659</v>
      </c>
      <c r="G2576">
        <v>-0.59131239598908203</v>
      </c>
      <c r="H2576" t="s">
        <v>428</v>
      </c>
      <c r="I2576">
        <v>0.74472188508475001</v>
      </c>
      <c r="L2576">
        <v>4.2867980523987999E-2</v>
      </c>
      <c r="M2576">
        <v>-0.59131239598908203</v>
      </c>
      <c r="N2576" t="s">
        <v>654</v>
      </c>
    </row>
    <row r="2577" spans="1:14" x14ac:dyDescent="0.2">
      <c r="A2577" t="s">
        <v>12</v>
      </c>
      <c r="B2577" t="s">
        <v>850</v>
      </c>
      <c r="C2577" t="s">
        <v>656</v>
      </c>
      <c r="D2577" t="s">
        <v>25</v>
      </c>
      <c r="E2577">
        <v>2.2008556958211099E-2</v>
      </c>
      <c r="F2577" t="s">
        <v>659</v>
      </c>
      <c r="G2577">
        <v>-0.65044363558799001</v>
      </c>
      <c r="H2577" t="s">
        <v>703</v>
      </c>
      <c r="I2577">
        <v>0.74472188508475001</v>
      </c>
      <c r="K2577">
        <v>2.2008556958211099E-2</v>
      </c>
      <c r="L2577">
        <v>2.2008556958211099E-2</v>
      </c>
      <c r="M2577">
        <v>-0.65044363558799001</v>
      </c>
      <c r="N2577" t="s">
        <v>654</v>
      </c>
    </row>
    <row r="2578" spans="1:14" x14ac:dyDescent="0.2">
      <c r="A2578" t="s">
        <v>12</v>
      </c>
      <c r="B2578" t="s">
        <v>850</v>
      </c>
      <c r="C2578" t="s">
        <v>656</v>
      </c>
      <c r="D2578" t="s">
        <v>23</v>
      </c>
      <c r="E2578">
        <v>8.2107484726980096E-2</v>
      </c>
      <c r="F2578" t="s">
        <v>659</v>
      </c>
      <c r="G2578">
        <v>-0.52143002191764498</v>
      </c>
      <c r="H2578" t="s">
        <v>123</v>
      </c>
      <c r="I2578">
        <v>0.74472188508475001</v>
      </c>
      <c r="L2578">
        <v>8.2107484726980096E-2</v>
      </c>
      <c r="M2578">
        <v>-0.52143002191764498</v>
      </c>
      <c r="N2578" t="s">
        <v>654</v>
      </c>
    </row>
    <row r="2579" spans="1:14" x14ac:dyDescent="0.2">
      <c r="A2579" t="s">
        <v>12</v>
      </c>
      <c r="B2579" t="s">
        <v>1171</v>
      </c>
      <c r="C2579" t="s">
        <v>656</v>
      </c>
      <c r="D2579" t="s">
        <v>124</v>
      </c>
      <c r="E2579">
        <v>2.2008556958210999E-2</v>
      </c>
      <c r="F2579" t="s">
        <v>659</v>
      </c>
      <c r="G2579">
        <v>0.65044363558799001</v>
      </c>
      <c r="H2579" t="s">
        <v>703</v>
      </c>
      <c r="I2579">
        <v>0.74472188508475001</v>
      </c>
      <c r="K2579">
        <v>2.2008556958210999E-2</v>
      </c>
      <c r="L2579">
        <v>2.2008556958210999E-2</v>
      </c>
      <c r="M2579">
        <v>0.65044363558799001</v>
      </c>
      <c r="N2579" t="s">
        <v>654</v>
      </c>
    </row>
    <row r="2580" spans="1:14" x14ac:dyDescent="0.2">
      <c r="A2580" t="s">
        <v>12</v>
      </c>
      <c r="B2580" t="s">
        <v>1171</v>
      </c>
      <c r="C2580" t="s">
        <v>656</v>
      </c>
      <c r="D2580" t="s">
        <v>163</v>
      </c>
      <c r="E2580">
        <v>8.9774510599627405E-2</v>
      </c>
      <c r="F2580" t="s">
        <v>659</v>
      </c>
      <c r="G2580">
        <v>0.51067888744511603</v>
      </c>
      <c r="H2580" t="s">
        <v>16</v>
      </c>
      <c r="I2580">
        <v>0.74472188508475001</v>
      </c>
      <c r="L2580">
        <v>8.9774510599627405E-2</v>
      </c>
      <c r="M2580">
        <v>0.51067888744511603</v>
      </c>
      <c r="N2580" t="s">
        <v>654</v>
      </c>
    </row>
    <row r="2581" spans="1:14" x14ac:dyDescent="0.2">
      <c r="A2581" t="s">
        <v>12</v>
      </c>
      <c r="B2581" t="s">
        <v>851</v>
      </c>
      <c r="C2581" t="s">
        <v>656</v>
      </c>
      <c r="D2581" t="s">
        <v>163</v>
      </c>
      <c r="E2581">
        <v>8.9774510599627294E-2</v>
      </c>
      <c r="F2581" t="s">
        <v>659</v>
      </c>
      <c r="G2581">
        <v>-0.51067888744511603</v>
      </c>
      <c r="H2581" t="s">
        <v>16</v>
      </c>
      <c r="I2581">
        <v>0.74472188508475001</v>
      </c>
      <c r="L2581">
        <v>8.9774510599627294E-2</v>
      </c>
      <c r="M2581">
        <v>-0.51067888744511603</v>
      </c>
      <c r="N2581" t="s">
        <v>654</v>
      </c>
    </row>
    <row r="2582" spans="1:14" x14ac:dyDescent="0.2">
      <c r="A2582" t="s">
        <v>12</v>
      </c>
      <c r="B2582" t="s">
        <v>851</v>
      </c>
      <c r="C2582" t="s">
        <v>656</v>
      </c>
      <c r="D2582" t="s">
        <v>31</v>
      </c>
      <c r="E2582">
        <v>4.2867980523987999E-2</v>
      </c>
      <c r="F2582" t="s">
        <v>659</v>
      </c>
      <c r="G2582">
        <v>-0.59131239598908203</v>
      </c>
      <c r="H2582" t="s">
        <v>428</v>
      </c>
      <c r="I2582">
        <v>0.74472188508475001</v>
      </c>
      <c r="L2582">
        <v>4.2867980523987999E-2</v>
      </c>
      <c r="M2582">
        <v>-0.59131239598908203</v>
      </c>
      <c r="N2582" t="s">
        <v>654</v>
      </c>
    </row>
    <row r="2583" spans="1:14" x14ac:dyDescent="0.2">
      <c r="A2583" t="s">
        <v>12</v>
      </c>
      <c r="B2583" t="s">
        <v>1170</v>
      </c>
      <c r="C2583" t="s">
        <v>656</v>
      </c>
      <c r="D2583" t="s">
        <v>92</v>
      </c>
      <c r="E2583">
        <v>8.9774510599627405E-2</v>
      </c>
      <c r="F2583" t="s">
        <v>659</v>
      </c>
      <c r="G2583">
        <v>0.51067888744511603</v>
      </c>
      <c r="H2583" t="s">
        <v>16</v>
      </c>
      <c r="I2583">
        <v>0.74472188508475001</v>
      </c>
      <c r="L2583">
        <v>8.9774510599627405E-2</v>
      </c>
      <c r="M2583">
        <v>0.51067888744511603</v>
      </c>
      <c r="N2583" t="s">
        <v>654</v>
      </c>
    </row>
    <row r="2584" spans="1:14" x14ac:dyDescent="0.2">
      <c r="A2584" t="s">
        <v>12</v>
      </c>
      <c r="B2584" t="s">
        <v>1170</v>
      </c>
      <c r="C2584" t="s">
        <v>656</v>
      </c>
      <c r="D2584" t="s">
        <v>102</v>
      </c>
      <c r="E2584">
        <v>8.2107484726980096E-2</v>
      </c>
      <c r="F2584" t="s">
        <v>659</v>
      </c>
      <c r="G2584">
        <v>0.52143002191764498</v>
      </c>
      <c r="H2584" t="s">
        <v>123</v>
      </c>
      <c r="I2584">
        <v>0.74472188508475001</v>
      </c>
      <c r="L2584">
        <v>8.2107484726980096E-2</v>
      </c>
      <c r="M2584">
        <v>0.52143002191764498</v>
      </c>
      <c r="N2584" t="s">
        <v>654</v>
      </c>
    </row>
    <row r="2585" spans="1:14" x14ac:dyDescent="0.2">
      <c r="A2585" t="s">
        <v>12</v>
      </c>
      <c r="B2585" t="s">
        <v>1170</v>
      </c>
      <c r="C2585" t="s">
        <v>656</v>
      </c>
      <c r="D2585" t="s">
        <v>25</v>
      </c>
      <c r="E2585">
        <v>8.9774510599627405E-2</v>
      </c>
      <c r="F2585" t="s">
        <v>659</v>
      </c>
      <c r="G2585">
        <v>0.51067888744511603</v>
      </c>
      <c r="H2585" t="s">
        <v>16</v>
      </c>
      <c r="I2585">
        <v>0.74472188508475001</v>
      </c>
      <c r="L2585">
        <v>8.9774510599627405E-2</v>
      </c>
      <c r="M2585">
        <v>0.51067888744511603</v>
      </c>
      <c r="N2585" t="s">
        <v>654</v>
      </c>
    </row>
    <row r="2586" spans="1:14" x14ac:dyDescent="0.2">
      <c r="A2586" t="s">
        <v>12</v>
      </c>
      <c r="B2586" t="s">
        <v>998</v>
      </c>
      <c r="C2586" t="s">
        <v>656</v>
      </c>
      <c r="D2586" t="s">
        <v>159</v>
      </c>
      <c r="E2586">
        <v>6.2000468573906002E-2</v>
      </c>
      <c r="F2586" t="s">
        <v>659</v>
      </c>
      <c r="G2586">
        <v>0.55334111348205095</v>
      </c>
      <c r="H2586" t="s">
        <v>123</v>
      </c>
      <c r="I2586">
        <v>0.74472188508475001</v>
      </c>
      <c r="L2586">
        <v>6.2000468573906002E-2</v>
      </c>
      <c r="M2586">
        <v>0.55334111348205095</v>
      </c>
      <c r="N2586" t="s">
        <v>654</v>
      </c>
    </row>
    <row r="2587" spans="1:14" x14ac:dyDescent="0.2">
      <c r="A2587" t="s">
        <v>12</v>
      </c>
      <c r="B2587" t="s">
        <v>998</v>
      </c>
      <c r="C2587" t="s">
        <v>656</v>
      </c>
      <c r="D2587" t="s">
        <v>29</v>
      </c>
      <c r="E2587">
        <v>4.8870169067718398E-2</v>
      </c>
      <c r="F2587" t="s">
        <v>659</v>
      </c>
      <c r="G2587">
        <v>0.57830387048124099</v>
      </c>
      <c r="H2587" t="s">
        <v>428</v>
      </c>
      <c r="I2587">
        <v>0.74472188508475001</v>
      </c>
      <c r="L2587">
        <v>4.8870169067718398E-2</v>
      </c>
      <c r="M2587">
        <v>0.57830387048124099</v>
      </c>
      <c r="N2587" t="s">
        <v>654</v>
      </c>
    </row>
    <row r="2588" spans="1:14" x14ac:dyDescent="0.2">
      <c r="A2588" t="s">
        <v>12</v>
      </c>
      <c r="B2588" t="s">
        <v>998</v>
      </c>
      <c r="C2588" t="s">
        <v>656</v>
      </c>
      <c r="D2588" t="s">
        <v>59</v>
      </c>
      <c r="E2588">
        <v>3.1540543699368803E-2</v>
      </c>
      <c r="F2588" t="s">
        <v>659</v>
      </c>
      <c r="G2588">
        <v>0.61990846547989098</v>
      </c>
      <c r="H2588" t="s">
        <v>428</v>
      </c>
      <c r="I2588">
        <v>0.74472188508475001</v>
      </c>
      <c r="L2588">
        <v>3.1540543699368803E-2</v>
      </c>
      <c r="M2588">
        <v>0.61990846547989098</v>
      </c>
      <c r="N2588" t="s">
        <v>654</v>
      </c>
    </row>
    <row r="2589" spans="1:14" x14ac:dyDescent="0.2">
      <c r="A2589" t="s">
        <v>12</v>
      </c>
      <c r="B2589" t="s">
        <v>998</v>
      </c>
      <c r="C2589" t="s">
        <v>656</v>
      </c>
      <c r="D2589" t="s">
        <v>35</v>
      </c>
      <c r="E2589">
        <v>2.8694975327636599E-2</v>
      </c>
      <c r="F2589" t="s">
        <v>659</v>
      </c>
      <c r="G2589">
        <v>0.62822938447962196</v>
      </c>
      <c r="H2589" t="s">
        <v>428</v>
      </c>
      <c r="I2589">
        <v>0.74472188508475001</v>
      </c>
      <c r="L2589">
        <v>2.8694975327636599E-2</v>
      </c>
      <c r="M2589">
        <v>0.62822938447962196</v>
      </c>
      <c r="N2589" t="s">
        <v>654</v>
      </c>
    </row>
    <row r="2590" spans="1:14" x14ac:dyDescent="0.2">
      <c r="A2590" t="s">
        <v>12</v>
      </c>
      <c r="B2590" t="s">
        <v>998</v>
      </c>
      <c r="C2590" t="s">
        <v>656</v>
      </c>
      <c r="D2590" t="s">
        <v>102</v>
      </c>
      <c r="E2590">
        <v>1.3681268234512401E-2</v>
      </c>
      <c r="F2590" t="s">
        <v>659</v>
      </c>
      <c r="G2590">
        <v>0.68647581747773201</v>
      </c>
      <c r="H2590" t="s">
        <v>703</v>
      </c>
      <c r="I2590">
        <v>0.74472188508475001</v>
      </c>
      <c r="K2590">
        <v>1.3681268234512401E-2</v>
      </c>
      <c r="L2590">
        <v>1.3681268234512401E-2</v>
      </c>
      <c r="M2590">
        <v>0.68647581747773201</v>
      </c>
      <c r="N2590" t="s">
        <v>654</v>
      </c>
    </row>
    <row r="2591" spans="1:14" x14ac:dyDescent="0.2">
      <c r="A2591" t="s">
        <v>12</v>
      </c>
      <c r="B2591" t="s">
        <v>998</v>
      </c>
      <c r="C2591" t="s">
        <v>656</v>
      </c>
      <c r="D2591" t="s">
        <v>116</v>
      </c>
      <c r="E2591">
        <v>5.0922119860108403E-2</v>
      </c>
      <c r="F2591" t="s">
        <v>659</v>
      </c>
      <c r="G2591">
        <v>0.60016627407829204</v>
      </c>
      <c r="H2591" t="s">
        <v>428</v>
      </c>
      <c r="I2591">
        <v>0.74472188508475001</v>
      </c>
      <c r="L2591">
        <v>5.0922119860108403E-2</v>
      </c>
      <c r="M2591">
        <v>0.60016627407829204</v>
      </c>
      <c r="N2591" t="s">
        <v>654</v>
      </c>
    </row>
    <row r="2592" spans="1:14" x14ac:dyDescent="0.2">
      <c r="A2592" t="s">
        <v>12</v>
      </c>
      <c r="B2592" t="s">
        <v>998</v>
      </c>
      <c r="C2592" t="s">
        <v>656</v>
      </c>
      <c r="D2592" t="s">
        <v>64</v>
      </c>
      <c r="E2592">
        <v>7.7396749380958099E-2</v>
      </c>
      <c r="F2592" t="s">
        <v>659</v>
      </c>
      <c r="G2592">
        <v>0.52837835648286002</v>
      </c>
      <c r="H2592" t="s">
        <v>123</v>
      </c>
      <c r="I2592">
        <v>0.74472188508475001</v>
      </c>
      <c r="L2592">
        <v>7.7396749380958099E-2</v>
      </c>
      <c r="M2592">
        <v>0.52837835648286002</v>
      </c>
      <c r="N2592" t="s">
        <v>654</v>
      </c>
    </row>
    <row r="2593" spans="1:14" x14ac:dyDescent="0.2">
      <c r="A2593" t="s">
        <v>12</v>
      </c>
      <c r="B2593" t="s">
        <v>998</v>
      </c>
      <c r="C2593" t="s">
        <v>656</v>
      </c>
      <c r="D2593" t="s">
        <v>25</v>
      </c>
      <c r="E2593">
        <v>3.00935597556754E-2</v>
      </c>
      <c r="F2593" t="s">
        <v>659</v>
      </c>
      <c r="G2593">
        <v>0.62406892497975697</v>
      </c>
      <c r="H2593" t="s">
        <v>428</v>
      </c>
      <c r="I2593">
        <v>0.74472188508475001</v>
      </c>
      <c r="L2593">
        <v>3.00935597556754E-2</v>
      </c>
      <c r="M2593">
        <v>0.62406892497975697</v>
      </c>
      <c r="N2593" t="s">
        <v>654</v>
      </c>
    </row>
    <row r="2594" spans="1:14" x14ac:dyDescent="0.2">
      <c r="A2594" t="s">
        <v>12</v>
      </c>
      <c r="B2594" t="s">
        <v>998</v>
      </c>
      <c r="C2594" t="s">
        <v>656</v>
      </c>
      <c r="D2594" t="s">
        <v>23</v>
      </c>
      <c r="E2594">
        <v>3.4583347282441099E-2</v>
      </c>
      <c r="F2594" t="s">
        <v>659</v>
      </c>
      <c r="G2594">
        <v>0.611587546480161</v>
      </c>
      <c r="H2594" t="s">
        <v>428</v>
      </c>
      <c r="I2594">
        <v>0.74472188508475001</v>
      </c>
      <c r="L2594">
        <v>3.4583347282441099E-2</v>
      </c>
      <c r="M2594">
        <v>0.611587546480161</v>
      </c>
      <c r="N2594" t="s">
        <v>654</v>
      </c>
    </row>
    <row r="2595" spans="1:14" x14ac:dyDescent="0.2">
      <c r="A2595" t="s">
        <v>12</v>
      </c>
      <c r="B2595" t="s">
        <v>409</v>
      </c>
      <c r="C2595" t="s">
        <v>656</v>
      </c>
      <c r="D2595" t="s">
        <v>32</v>
      </c>
      <c r="E2595">
        <v>7.4769971919415396E-2</v>
      </c>
      <c r="F2595" t="s">
        <v>659</v>
      </c>
      <c r="G2595">
        <v>0.53237901532417298</v>
      </c>
      <c r="H2595" t="s">
        <v>123</v>
      </c>
      <c r="I2595">
        <v>0.74472188508475001</v>
      </c>
      <c r="L2595">
        <v>7.4769971919415396E-2</v>
      </c>
      <c r="M2595">
        <v>0.53237901532417298</v>
      </c>
      <c r="N2595" t="s">
        <v>654</v>
      </c>
    </row>
    <row r="2596" spans="1:14" x14ac:dyDescent="0.2">
      <c r="A2596" t="s">
        <v>12</v>
      </c>
      <c r="B2596" t="s">
        <v>409</v>
      </c>
      <c r="C2596" t="s">
        <v>656</v>
      </c>
      <c r="D2596" t="s">
        <v>69</v>
      </c>
      <c r="E2596">
        <v>3.9797339670206598E-3</v>
      </c>
      <c r="F2596" t="s">
        <v>659</v>
      </c>
      <c r="G2596">
        <v>0.76185272882597199</v>
      </c>
      <c r="H2596" t="s">
        <v>703</v>
      </c>
      <c r="I2596">
        <v>0.74472188508475001</v>
      </c>
      <c r="K2596">
        <v>3.9797339670206598E-3</v>
      </c>
      <c r="L2596">
        <v>3.9797339670206598E-3</v>
      </c>
      <c r="M2596">
        <v>0.76185272882597199</v>
      </c>
      <c r="N2596" t="s">
        <v>654</v>
      </c>
    </row>
    <row r="2597" spans="1:14" x14ac:dyDescent="0.2">
      <c r="A2597" t="s">
        <v>12</v>
      </c>
      <c r="B2597" t="s">
        <v>409</v>
      </c>
      <c r="C2597" t="s">
        <v>656</v>
      </c>
      <c r="D2597" t="s">
        <v>47</v>
      </c>
      <c r="E2597">
        <v>4.4591132400528401E-2</v>
      </c>
      <c r="F2597" t="s">
        <v>659</v>
      </c>
      <c r="G2597">
        <v>0.58745270656460502</v>
      </c>
      <c r="H2597" t="s">
        <v>428</v>
      </c>
      <c r="I2597">
        <v>0.74472188508475001</v>
      </c>
      <c r="L2597">
        <v>4.4591132400528401E-2</v>
      </c>
      <c r="M2597">
        <v>0.58745270656460502</v>
      </c>
      <c r="N2597" t="s">
        <v>654</v>
      </c>
    </row>
    <row r="2598" spans="1:14" x14ac:dyDescent="0.2">
      <c r="A2598" t="s">
        <v>12</v>
      </c>
      <c r="B2598" t="s">
        <v>409</v>
      </c>
      <c r="C2598" t="s">
        <v>656</v>
      </c>
      <c r="D2598" t="s">
        <v>99</v>
      </c>
      <c r="E2598">
        <v>3.9797339670206598E-3</v>
      </c>
      <c r="F2598" t="s">
        <v>659</v>
      </c>
      <c r="G2598">
        <v>0.76185272882597199</v>
      </c>
      <c r="H2598" t="s">
        <v>703</v>
      </c>
      <c r="I2598">
        <v>0.74472188508475001</v>
      </c>
      <c r="K2598">
        <v>3.9797339670206598E-3</v>
      </c>
      <c r="L2598">
        <v>3.9797339670206598E-3</v>
      </c>
      <c r="M2598">
        <v>0.76185272882597199</v>
      </c>
      <c r="N2598" t="s">
        <v>654</v>
      </c>
    </row>
    <row r="2599" spans="1:14" x14ac:dyDescent="0.2">
      <c r="A2599" t="s">
        <v>12</v>
      </c>
      <c r="B2599" t="s">
        <v>409</v>
      </c>
      <c r="C2599" t="s">
        <v>656</v>
      </c>
      <c r="D2599" t="s">
        <v>23</v>
      </c>
      <c r="E2599">
        <v>4.4591132400528401E-2</v>
      </c>
      <c r="F2599" t="s">
        <v>659</v>
      </c>
      <c r="G2599">
        <v>0.58745270656460502</v>
      </c>
      <c r="H2599" t="s">
        <v>428</v>
      </c>
      <c r="I2599">
        <v>0.74472188508475001</v>
      </c>
      <c r="L2599">
        <v>4.4591132400528401E-2</v>
      </c>
      <c r="M2599">
        <v>0.58745270656460502</v>
      </c>
      <c r="N2599" t="s">
        <v>654</v>
      </c>
    </row>
    <row r="2600" spans="1:14" x14ac:dyDescent="0.2">
      <c r="A2600" t="s">
        <v>12</v>
      </c>
      <c r="B2600" t="s">
        <v>1169</v>
      </c>
      <c r="C2600" t="s">
        <v>656</v>
      </c>
      <c r="D2600" t="s">
        <v>159</v>
      </c>
      <c r="E2600">
        <v>2.5084402523211799E-2</v>
      </c>
      <c r="F2600" t="s">
        <v>659</v>
      </c>
      <c r="G2600">
        <v>0.63969250111546205</v>
      </c>
      <c r="H2600" t="s">
        <v>428</v>
      </c>
      <c r="I2600">
        <v>0.74472188508475001</v>
      </c>
      <c r="L2600">
        <v>2.5084402523211799E-2</v>
      </c>
      <c r="M2600">
        <v>0.63969250111546205</v>
      </c>
      <c r="N2600" t="s">
        <v>654</v>
      </c>
    </row>
    <row r="2601" spans="1:14" x14ac:dyDescent="0.2">
      <c r="A2601" t="s">
        <v>12</v>
      </c>
      <c r="B2601" t="s">
        <v>1169</v>
      </c>
      <c r="C2601" t="s">
        <v>656</v>
      </c>
      <c r="D2601" t="s">
        <v>118</v>
      </c>
      <c r="E2601">
        <v>7.4898427310132604E-2</v>
      </c>
      <c r="F2601" t="s">
        <v>659</v>
      </c>
      <c r="G2601">
        <v>-0.53218115639017405</v>
      </c>
      <c r="H2601" t="s">
        <v>123</v>
      </c>
      <c r="I2601">
        <v>0.74472188508475001</v>
      </c>
      <c r="L2601">
        <v>7.4898427310132604E-2</v>
      </c>
      <c r="M2601">
        <v>-0.53218115639017405</v>
      </c>
      <c r="N2601" t="s">
        <v>654</v>
      </c>
    </row>
    <row r="2602" spans="1:14" x14ac:dyDescent="0.2">
      <c r="A2602" t="s">
        <v>12</v>
      </c>
      <c r="B2602" t="s">
        <v>410</v>
      </c>
      <c r="C2602" t="s">
        <v>656</v>
      </c>
      <c r="D2602" t="s">
        <v>69</v>
      </c>
      <c r="E2602">
        <v>2.5084402523211799E-2</v>
      </c>
      <c r="F2602" t="s">
        <v>659</v>
      </c>
      <c r="G2602">
        <v>0.63969250111546205</v>
      </c>
      <c r="H2602" t="s">
        <v>428</v>
      </c>
      <c r="I2602">
        <v>0.74472188508475001</v>
      </c>
      <c r="L2602">
        <v>2.5084402523211799E-2</v>
      </c>
      <c r="M2602">
        <v>0.63969250111546205</v>
      </c>
      <c r="N2602" t="s">
        <v>654</v>
      </c>
    </row>
    <row r="2603" spans="1:14" x14ac:dyDescent="0.2">
      <c r="A2603" t="s">
        <v>12</v>
      </c>
      <c r="B2603" t="s">
        <v>410</v>
      </c>
      <c r="C2603" t="s">
        <v>656</v>
      </c>
      <c r="D2603" t="s">
        <v>53</v>
      </c>
      <c r="E2603">
        <v>8.2107484726980096E-2</v>
      </c>
      <c r="F2603" t="s">
        <v>659</v>
      </c>
      <c r="G2603">
        <v>-0.52143002191764498</v>
      </c>
      <c r="H2603" t="s">
        <v>123</v>
      </c>
      <c r="I2603">
        <v>0.74472188508475001</v>
      </c>
      <c r="L2603">
        <v>8.2107484726980096E-2</v>
      </c>
      <c r="M2603">
        <v>-0.52143002191764498</v>
      </c>
      <c r="N2603" t="s">
        <v>654</v>
      </c>
    </row>
    <row r="2604" spans="1:14" x14ac:dyDescent="0.2">
      <c r="A2604" t="s">
        <v>12</v>
      </c>
      <c r="B2604" t="s">
        <v>410</v>
      </c>
      <c r="C2604" t="s">
        <v>656</v>
      </c>
      <c r="D2604" t="s">
        <v>99</v>
      </c>
      <c r="E2604">
        <v>2.5084402523211799E-2</v>
      </c>
      <c r="F2604" t="s">
        <v>659</v>
      </c>
      <c r="G2604">
        <v>0.63969250111546205</v>
      </c>
      <c r="H2604" t="s">
        <v>428</v>
      </c>
      <c r="I2604">
        <v>0.74472188508475001</v>
      </c>
      <c r="L2604">
        <v>2.5084402523211799E-2</v>
      </c>
      <c r="M2604">
        <v>0.63969250111546205</v>
      </c>
      <c r="N2604" t="s">
        <v>654</v>
      </c>
    </row>
    <row r="2605" spans="1:14" x14ac:dyDescent="0.2">
      <c r="A2605" t="s">
        <v>12</v>
      </c>
      <c r="B2605" t="s">
        <v>410</v>
      </c>
      <c r="C2605" t="s">
        <v>656</v>
      </c>
      <c r="D2605" t="s">
        <v>118</v>
      </c>
      <c r="E2605">
        <v>2.5084402523211799E-2</v>
      </c>
      <c r="F2605" t="s">
        <v>659</v>
      </c>
      <c r="G2605">
        <v>0.63969250111546205</v>
      </c>
      <c r="H2605" t="s">
        <v>428</v>
      </c>
      <c r="I2605">
        <v>0.74472188508475001</v>
      </c>
      <c r="L2605">
        <v>2.5084402523211799E-2</v>
      </c>
      <c r="M2605">
        <v>0.63969250111546205</v>
      </c>
      <c r="N2605" t="s">
        <v>654</v>
      </c>
    </row>
    <row r="2606" spans="1:14" x14ac:dyDescent="0.2">
      <c r="A2606" t="s">
        <v>12</v>
      </c>
      <c r="B2606" t="s">
        <v>853</v>
      </c>
      <c r="C2606" t="s">
        <v>656</v>
      </c>
      <c r="D2606" t="s">
        <v>59</v>
      </c>
      <c r="E2606">
        <v>4.2867980523987999E-2</v>
      </c>
      <c r="F2606" t="s">
        <v>659</v>
      </c>
      <c r="G2606">
        <v>-0.59131239598908203</v>
      </c>
      <c r="H2606" t="s">
        <v>428</v>
      </c>
      <c r="I2606">
        <v>0.74472188508475001</v>
      </c>
      <c r="L2606">
        <v>4.2867980523987999E-2</v>
      </c>
      <c r="M2606">
        <v>-0.59131239598908203</v>
      </c>
      <c r="N2606" t="s">
        <v>654</v>
      </c>
    </row>
    <row r="2607" spans="1:14" x14ac:dyDescent="0.2">
      <c r="A2607" t="s">
        <v>12</v>
      </c>
      <c r="B2607" t="s">
        <v>853</v>
      </c>
      <c r="C2607" t="s">
        <v>656</v>
      </c>
      <c r="D2607" t="s">
        <v>35</v>
      </c>
      <c r="E2607">
        <v>2.2008556958211099E-2</v>
      </c>
      <c r="F2607" t="s">
        <v>659</v>
      </c>
      <c r="G2607">
        <v>-0.65044363558799001</v>
      </c>
      <c r="H2607" t="s">
        <v>703</v>
      </c>
      <c r="I2607">
        <v>0.74472188508475001</v>
      </c>
      <c r="K2607">
        <v>2.2008556958211099E-2</v>
      </c>
      <c r="L2607">
        <v>2.2008556958211099E-2</v>
      </c>
      <c r="M2607">
        <v>-0.65044363558799001</v>
      </c>
      <c r="N2607" t="s">
        <v>654</v>
      </c>
    </row>
    <row r="2608" spans="1:14" x14ac:dyDescent="0.2">
      <c r="A2608" t="s">
        <v>12</v>
      </c>
      <c r="B2608" t="s">
        <v>853</v>
      </c>
      <c r="C2608" t="s">
        <v>656</v>
      </c>
      <c r="D2608" t="s">
        <v>47</v>
      </c>
      <c r="E2608">
        <v>5.3094110109769901E-2</v>
      </c>
      <c r="F2608" t="s">
        <v>659</v>
      </c>
      <c r="G2608">
        <v>-0.56981012704402501</v>
      </c>
      <c r="H2608" t="s">
        <v>428</v>
      </c>
      <c r="I2608">
        <v>0.74472188508475001</v>
      </c>
      <c r="L2608">
        <v>5.3094110109769901E-2</v>
      </c>
      <c r="M2608">
        <v>-0.56981012704402501</v>
      </c>
      <c r="N2608" t="s">
        <v>654</v>
      </c>
    </row>
    <row r="2609" spans="1:14" x14ac:dyDescent="0.2">
      <c r="A2609" t="s">
        <v>12</v>
      </c>
      <c r="B2609" t="s">
        <v>853</v>
      </c>
      <c r="C2609" t="s">
        <v>656</v>
      </c>
      <c r="D2609" t="s">
        <v>64</v>
      </c>
      <c r="E2609">
        <v>7.4898427310132604E-2</v>
      </c>
      <c r="F2609" t="s">
        <v>659</v>
      </c>
      <c r="G2609">
        <v>-0.53218115639017405</v>
      </c>
      <c r="H2609" t="s">
        <v>123</v>
      </c>
      <c r="I2609">
        <v>0.74472188508475001</v>
      </c>
      <c r="L2609">
        <v>7.4898427310132604E-2</v>
      </c>
      <c r="M2609">
        <v>-0.53218115639017405</v>
      </c>
      <c r="N2609" t="s">
        <v>654</v>
      </c>
    </row>
    <row r="2610" spans="1:14" x14ac:dyDescent="0.2">
      <c r="A2610" t="s">
        <v>12</v>
      </c>
      <c r="B2610" t="s">
        <v>853</v>
      </c>
      <c r="C2610" t="s">
        <v>656</v>
      </c>
      <c r="D2610" t="s">
        <v>51</v>
      </c>
      <c r="E2610">
        <v>8.2107484726980096E-2</v>
      </c>
      <c r="F2610" t="s">
        <v>659</v>
      </c>
      <c r="G2610">
        <v>-0.52143002191764498</v>
      </c>
      <c r="H2610" t="s">
        <v>123</v>
      </c>
      <c r="I2610">
        <v>0.74472188508475001</v>
      </c>
      <c r="L2610">
        <v>8.2107484726980096E-2</v>
      </c>
      <c r="M2610">
        <v>-0.52143002191764498</v>
      </c>
      <c r="N2610" t="s">
        <v>654</v>
      </c>
    </row>
    <row r="2611" spans="1:14" x14ac:dyDescent="0.2">
      <c r="A2611" t="s">
        <v>12</v>
      </c>
      <c r="B2611" t="s">
        <v>853</v>
      </c>
      <c r="C2611" t="s">
        <v>656</v>
      </c>
      <c r="D2611" t="s">
        <v>25</v>
      </c>
      <c r="E2611">
        <v>7.4898427310132604E-2</v>
      </c>
      <c r="F2611" t="s">
        <v>659</v>
      </c>
      <c r="G2611">
        <v>-0.53218115639017405</v>
      </c>
      <c r="H2611" t="s">
        <v>123</v>
      </c>
      <c r="I2611">
        <v>0.74472188508475001</v>
      </c>
      <c r="L2611">
        <v>7.4898427310132604E-2</v>
      </c>
      <c r="M2611">
        <v>-0.53218115639017405</v>
      </c>
      <c r="N2611" t="s">
        <v>654</v>
      </c>
    </row>
    <row r="2612" spans="1:14" x14ac:dyDescent="0.2">
      <c r="A2612" t="s">
        <v>12</v>
      </c>
      <c r="B2612" t="s">
        <v>853</v>
      </c>
      <c r="C2612" t="s">
        <v>656</v>
      </c>
      <c r="D2612" t="s">
        <v>75</v>
      </c>
      <c r="E2612">
        <v>8.2107484726980096E-2</v>
      </c>
      <c r="F2612" t="s">
        <v>659</v>
      </c>
      <c r="G2612">
        <v>-0.52143002191764498</v>
      </c>
      <c r="H2612" t="s">
        <v>123</v>
      </c>
      <c r="I2612">
        <v>0.74472188508475001</v>
      </c>
      <c r="L2612">
        <v>8.2107484726980096E-2</v>
      </c>
      <c r="M2612">
        <v>-0.52143002191764498</v>
      </c>
      <c r="N2612" t="s">
        <v>654</v>
      </c>
    </row>
    <row r="2613" spans="1:14" x14ac:dyDescent="0.2">
      <c r="A2613" t="s">
        <v>12</v>
      </c>
      <c r="B2613" t="s">
        <v>1058</v>
      </c>
      <c r="C2613" t="s">
        <v>656</v>
      </c>
      <c r="D2613" t="s">
        <v>69</v>
      </c>
      <c r="E2613">
        <v>3.6815689793074903E-2</v>
      </c>
      <c r="F2613" t="s">
        <v>659</v>
      </c>
      <c r="G2613">
        <v>-0.60581060364474904</v>
      </c>
      <c r="H2613" t="s">
        <v>428</v>
      </c>
      <c r="I2613">
        <v>0.74472188508475001</v>
      </c>
      <c r="L2613">
        <v>3.6815689793074903E-2</v>
      </c>
      <c r="M2613">
        <v>-0.60581060364474904</v>
      </c>
      <c r="N2613" t="s">
        <v>654</v>
      </c>
    </row>
    <row r="2614" spans="1:14" x14ac:dyDescent="0.2">
      <c r="A2614" t="s">
        <v>12</v>
      </c>
      <c r="B2614" t="s">
        <v>1058</v>
      </c>
      <c r="C2614" t="s">
        <v>656</v>
      </c>
      <c r="D2614" t="s">
        <v>75</v>
      </c>
      <c r="E2614">
        <v>3.00595245751696E-2</v>
      </c>
      <c r="F2614" t="s">
        <v>659</v>
      </c>
      <c r="G2614">
        <v>0.62416850072489205</v>
      </c>
      <c r="H2614" t="s">
        <v>428</v>
      </c>
      <c r="I2614">
        <v>0.74472188508475001</v>
      </c>
      <c r="L2614">
        <v>3.00595245751696E-2</v>
      </c>
      <c r="M2614">
        <v>0.62416850072489205</v>
      </c>
      <c r="N2614" t="s">
        <v>654</v>
      </c>
    </row>
    <row r="2615" spans="1:14" x14ac:dyDescent="0.2">
      <c r="A2615" t="s">
        <v>12</v>
      </c>
      <c r="B2615" t="s">
        <v>855</v>
      </c>
      <c r="C2615" t="s">
        <v>656</v>
      </c>
      <c r="D2615" t="s">
        <v>179</v>
      </c>
      <c r="E2615">
        <v>2.6886266726799699E-2</v>
      </c>
      <c r="F2615" t="s">
        <v>659</v>
      </c>
      <c r="G2615">
        <v>-0.66071586521397696</v>
      </c>
      <c r="H2615" t="s">
        <v>428</v>
      </c>
      <c r="I2615">
        <v>0.74472188508475001</v>
      </c>
      <c r="L2615">
        <v>2.6886266726799699E-2</v>
      </c>
      <c r="M2615">
        <v>-0.66071586521397696</v>
      </c>
      <c r="N2615" t="s">
        <v>654</v>
      </c>
    </row>
    <row r="2616" spans="1:14" x14ac:dyDescent="0.2">
      <c r="A2616" t="s">
        <v>12</v>
      </c>
      <c r="B2616" t="s">
        <v>855</v>
      </c>
      <c r="C2616" t="s">
        <v>656</v>
      </c>
      <c r="D2616" t="s">
        <v>255</v>
      </c>
      <c r="E2616">
        <v>8.6842290545350795E-2</v>
      </c>
      <c r="F2616" t="s">
        <v>659</v>
      </c>
      <c r="G2616">
        <v>0.53935988997059303</v>
      </c>
      <c r="H2616" t="s">
        <v>16</v>
      </c>
      <c r="I2616">
        <v>0.74472188508475001</v>
      </c>
      <c r="L2616">
        <v>8.6842290545350795E-2</v>
      </c>
      <c r="M2616">
        <v>0.53935988997059303</v>
      </c>
      <c r="N2616" t="s">
        <v>654</v>
      </c>
    </row>
    <row r="2617" spans="1:14" x14ac:dyDescent="0.2">
      <c r="A2617" t="s">
        <v>12</v>
      </c>
      <c r="B2617" t="s">
        <v>1057</v>
      </c>
      <c r="C2617" t="s">
        <v>656</v>
      </c>
      <c r="D2617" t="s">
        <v>161</v>
      </c>
      <c r="E2617">
        <v>4.2867980523987999E-2</v>
      </c>
      <c r="F2617" t="s">
        <v>659</v>
      </c>
      <c r="G2617">
        <v>0.59131239598908203</v>
      </c>
      <c r="H2617" t="s">
        <v>428</v>
      </c>
      <c r="I2617">
        <v>0.74472188508475001</v>
      </c>
      <c r="L2617">
        <v>4.2867980523987999E-2</v>
      </c>
      <c r="M2617">
        <v>0.59131239598908203</v>
      </c>
      <c r="N2617" t="s">
        <v>654</v>
      </c>
    </row>
    <row r="2618" spans="1:14" x14ac:dyDescent="0.2">
      <c r="A2618" t="s">
        <v>12</v>
      </c>
      <c r="B2618" t="s">
        <v>1057</v>
      </c>
      <c r="C2618" t="s">
        <v>656</v>
      </c>
      <c r="D2618" t="s">
        <v>51</v>
      </c>
      <c r="E2618">
        <v>2.5084402523211799E-2</v>
      </c>
      <c r="F2618" t="s">
        <v>659</v>
      </c>
      <c r="G2618">
        <v>-0.63969250111546205</v>
      </c>
      <c r="H2618" t="s">
        <v>428</v>
      </c>
      <c r="I2618">
        <v>0.74472188508475001</v>
      </c>
      <c r="L2618">
        <v>2.5084402523211799E-2</v>
      </c>
      <c r="M2618">
        <v>-0.63969250111546205</v>
      </c>
      <c r="N2618" t="s">
        <v>654</v>
      </c>
    </row>
    <row r="2619" spans="1:14" x14ac:dyDescent="0.2">
      <c r="A2619" t="s">
        <v>12</v>
      </c>
      <c r="B2619" t="s">
        <v>1057</v>
      </c>
      <c r="C2619" t="s">
        <v>656</v>
      </c>
      <c r="D2619" t="s">
        <v>118</v>
      </c>
      <c r="E2619">
        <v>5.3094110109769999E-2</v>
      </c>
      <c r="F2619" t="s">
        <v>659</v>
      </c>
      <c r="G2619">
        <v>0.56981012704402501</v>
      </c>
      <c r="H2619" t="s">
        <v>428</v>
      </c>
      <c r="I2619">
        <v>0.74472188508475001</v>
      </c>
      <c r="L2619">
        <v>5.3094110109769999E-2</v>
      </c>
      <c r="M2619">
        <v>0.56981012704402501</v>
      </c>
      <c r="N2619" t="s">
        <v>654</v>
      </c>
    </row>
    <row r="2620" spans="1:14" x14ac:dyDescent="0.2">
      <c r="A2620" t="s">
        <v>12</v>
      </c>
      <c r="B2620" t="s">
        <v>1057</v>
      </c>
      <c r="C2620" t="s">
        <v>656</v>
      </c>
      <c r="D2620" t="s">
        <v>75</v>
      </c>
      <c r="E2620">
        <v>2.5084402523211799E-2</v>
      </c>
      <c r="F2620" t="s">
        <v>659</v>
      </c>
      <c r="G2620">
        <v>-0.63969250111546205</v>
      </c>
      <c r="H2620" t="s">
        <v>428</v>
      </c>
      <c r="I2620">
        <v>0.74472188508475001</v>
      </c>
      <c r="L2620">
        <v>2.5084402523211799E-2</v>
      </c>
      <c r="M2620">
        <v>-0.63969250111546205</v>
      </c>
      <c r="N2620" t="s">
        <v>654</v>
      </c>
    </row>
    <row r="2621" spans="1:14" x14ac:dyDescent="0.2">
      <c r="A2621" t="s">
        <v>12</v>
      </c>
      <c r="B2621" t="s">
        <v>1057</v>
      </c>
      <c r="C2621" t="s">
        <v>656</v>
      </c>
      <c r="D2621" t="s">
        <v>31</v>
      </c>
      <c r="E2621">
        <v>5.3094110109769999E-2</v>
      </c>
      <c r="F2621" t="s">
        <v>659</v>
      </c>
      <c r="G2621">
        <v>0.56981012704402501</v>
      </c>
      <c r="H2621" t="s">
        <v>428</v>
      </c>
      <c r="I2621">
        <v>0.74472188508475001</v>
      </c>
      <c r="L2621">
        <v>5.3094110109769999E-2</v>
      </c>
      <c r="M2621">
        <v>0.56981012704402501</v>
      </c>
      <c r="N2621" t="s">
        <v>654</v>
      </c>
    </row>
    <row r="2622" spans="1:14" x14ac:dyDescent="0.2">
      <c r="A2622" t="s">
        <v>12</v>
      </c>
      <c r="B2622" t="s">
        <v>856</v>
      </c>
      <c r="C2622" t="s">
        <v>656</v>
      </c>
      <c r="D2622" t="s">
        <v>18</v>
      </c>
      <c r="E2622">
        <v>2.5084402523211799E-2</v>
      </c>
      <c r="F2622" t="s">
        <v>659</v>
      </c>
      <c r="G2622">
        <v>-0.63969250111546205</v>
      </c>
      <c r="H2622" t="s">
        <v>428</v>
      </c>
      <c r="I2622">
        <v>0.74472188508475001</v>
      </c>
      <c r="L2622">
        <v>2.5084402523211799E-2</v>
      </c>
      <c r="M2622">
        <v>-0.63969250111546205</v>
      </c>
      <c r="N2622" t="s">
        <v>654</v>
      </c>
    </row>
    <row r="2623" spans="1:14" x14ac:dyDescent="0.2">
      <c r="A2623" t="s">
        <v>12</v>
      </c>
      <c r="B2623" t="s">
        <v>856</v>
      </c>
      <c r="C2623" t="s">
        <v>656</v>
      </c>
      <c r="D2623" t="s">
        <v>47</v>
      </c>
      <c r="E2623">
        <v>2.2008556958211099E-2</v>
      </c>
      <c r="F2623" t="s">
        <v>659</v>
      </c>
      <c r="G2623">
        <v>-0.65044363558799001</v>
      </c>
      <c r="H2623" t="s">
        <v>703</v>
      </c>
      <c r="I2623">
        <v>0.74472188508475001</v>
      </c>
      <c r="K2623">
        <v>2.2008556958211099E-2</v>
      </c>
      <c r="L2623">
        <v>2.2008556958211099E-2</v>
      </c>
      <c r="M2623">
        <v>-0.65044363558799001</v>
      </c>
      <c r="N2623" t="s">
        <v>654</v>
      </c>
    </row>
    <row r="2624" spans="1:14" x14ac:dyDescent="0.2">
      <c r="A2624" t="s">
        <v>12</v>
      </c>
      <c r="B2624" t="s">
        <v>856</v>
      </c>
      <c r="C2624" t="s">
        <v>656</v>
      </c>
      <c r="D2624" t="s">
        <v>102</v>
      </c>
      <c r="E2624">
        <v>4.2867980523987999E-2</v>
      </c>
      <c r="F2624" t="s">
        <v>659</v>
      </c>
      <c r="G2624">
        <v>-0.59131239598908203</v>
      </c>
      <c r="H2624" t="s">
        <v>428</v>
      </c>
      <c r="I2624">
        <v>0.74472188508475001</v>
      </c>
      <c r="L2624">
        <v>4.2867980523987999E-2</v>
      </c>
      <c r="M2624">
        <v>-0.59131239598908203</v>
      </c>
      <c r="N2624" t="s">
        <v>654</v>
      </c>
    </row>
    <row r="2625" spans="1:14" x14ac:dyDescent="0.2">
      <c r="A2625" t="s">
        <v>12</v>
      </c>
      <c r="B2625" t="s">
        <v>856</v>
      </c>
      <c r="C2625" t="s">
        <v>656</v>
      </c>
      <c r="D2625" t="s">
        <v>38</v>
      </c>
      <c r="E2625">
        <v>4.2867980523987999E-2</v>
      </c>
      <c r="F2625" t="s">
        <v>659</v>
      </c>
      <c r="G2625">
        <v>-0.59131239598908203</v>
      </c>
      <c r="H2625" t="s">
        <v>428</v>
      </c>
      <c r="I2625">
        <v>0.74472188508475001</v>
      </c>
      <c r="L2625">
        <v>4.2867980523987999E-2</v>
      </c>
      <c r="M2625">
        <v>-0.59131239598908203</v>
      </c>
      <c r="N2625" t="s">
        <v>654</v>
      </c>
    </row>
    <row r="2626" spans="1:14" x14ac:dyDescent="0.2">
      <c r="A2626" t="s">
        <v>12</v>
      </c>
      <c r="B2626" t="s">
        <v>856</v>
      </c>
      <c r="C2626" t="s">
        <v>656</v>
      </c>
      <c r="D2626" t="s">
        <v>40</v>
      </c>
      <c r="E2626">
        <v>2.2008556958211099E-2</v>
      </c>
      <c r="F2626" t="s">
        <v>659</v>
      </c>
      <c r="G2626">
        <v>-0.65044363558799001</v>
      </c>
      <c r="H2626" t="s">
        <v>703</v>
      </c>
      <c r="I2626">
        <v>0.74472188508475001</v>
      </c>
      <c r="K2626">
        <v>2.2008556958211099E-2</v>
      </c>
      <c r="L2626">
        <v>2.2008556958211099E-2</v>
      </c>
      <c r="M2626">
        <v>-0.65044363558799001</v>
      </c>
      <c r="N2626" t="s">
        <v>654</v>
      </c>
    </row>
    <row r="2627" spans="1:14" x14ac:dyDescent="0.2">
      <c r="A2627" t="s">
        <v>12</v>
      </c>
      <c r="B2627" t="s">
        <v>856</v>
      </c>
      <c r="C2627" t="s">
        <v>656</v>
      </c>
      <c r="D2627" t="s">
        <v>67</v>
      </c>
      <c r="E2627">
        <v>4.2867980523987999E-2</v>
      </c>
      <c r="F2627" t="s">
        <v>659</v>
      </c>
      <c r="G2627">
        <v>-0.59131239598908203</v>
      </c>
      <c r="H2627" t="s">
        <v>428</v>
      </c>
      <c r="I2627">
        <v>0.74472188508475001</v>
      </c>
      <c r="L2627">
        <v>4.2867980523987999E-2</v>
      </c>
      <c r="M2627">
        <v>-0.59131239598908203</v>
      </c>
      <c r="N2627" t="s">
        <v>654</v>
      </c>
    </row>
    <row r="2628" spans="1:14" x14ac:dyDescent="0.2">
      <c r="A2628" t="s">
        <v>12</v>
      </c>
      <c r="B2628" t="s">
        <v>857</v>
      </c>
      <c r="C2628" t="s">
        <v>656</v>
      </c>
      <c r="D2628" t="s">
        <v>159</v>
      </c>
      <c r="E2628">
        <v>4.2867980523987999E-2</v>
      </c>
      <c r="F2628" t="s">
        <v>659</v>
      </c>
      <c r="G2628">
        <v>-0.59131239598908203</v>
      </c>
      <c r="H2628" t="s">
        <v>428</v>
      </c>
      <c r="I2628">
        <v>0.74472188508475001</v>
      </c>
      <c r="L2628">
        <v>4.2867980523987999E-2</v>
      </c>
      <c r="M2628">
        <v>-0.59131239598908203</v>
      </c>
      <c r="N2628" t="s">
        <v>654</v>
      </c>
    </row>
    <row r="2629" spans="1:14" x14ac:dyDescent="0.2">
      <c r="A2629" t="s">
        <v>12</v>
      </c>
      <c r="B2629" t="s">
        <v>857</v>
      </c>
      <c r="C2629" t="s">
        <v>656</v>
      </c>
      <c r="D2629" t="s">
        <v>29</v>
      </c>
      <c r="E2629">
        <v>8.9774510599627294E-2</v>
      </c>
      <c r="F2629" t="s">
        <v>659</v>
      </c>
      <c r="G2629">
        <v>-0.51067888744511603</v>
      </c>
      <c r="H2629" t="s">
        <v>16</v>
      </c>
      <c r="I2629">
        <v>0.74472188508475001</v>
      </c>
      <c r="L2629">
        <v>8.9774510599627294E-2</v>
      </c>
      <c r="M2629">
        <v>-0.51067888744511603</v>
      </c>
      <c r="N2629" t="s">
        <v>654</v>
      </c>
    </row>
    <row r="2630" spans="1:14" x14ac:dyDescent="0.2">
      <c r="A2630" t="s">
        <v>12</v>
      </c>
      <c r="B2630" t="s">
        <v>857</v>
      </c>
      <c r="C2630" t="s">
        <v>656</v>
      </c>
      <c r="D2630" t="s">
        <v>59</v>
      </c>
      <c r="E2630">
        <v>8.9774510599627294E-2</v>
      </c>
      <c r="F2630" t="s">
        <v>659</v>
      </c>
      <c r="G2630">
        <v>-0.51067888744511603</v>
      </c>
      <c r="H2630" t="s">
        <v>16</v>
      </c>
      <c r="I2630">
        <v>0.74472188508475001</v>
      </c>
      <c r="L2630">
        <v>8.9774510599627294E-2</v>
      </c>
      <c r="M2630">
        <v>-0.51067888744511603</v>
      </c>
      <c r="N2630" t="s">
        <v>654</v>
      </c>
    </row>
    <row r="2631" spans="1:14" x14ac:dyDescent="0.2">
      <c r="A2631" t="s">
        <v>12</v>
      </c>
      <c r="B2631" t="s">
        <v>857</v>
      </c>
      <c r="C2631" t="s">
        <v>656</v>
      </c>
      <c r="D2631" t="s">
        <v>15</v>
      </c>
      <c r="E2631">
        <v>2.2008556958211099E-2</v>
      </c>
      <c r="F2631" t="s">
        <v>659</v>
      </c>
      <c r="G2631">
        <v>-0.65044363558799001</v>
      </c>
      <c r="H2631" t="s">
        <v>703</v>
      </c>
      <c r="I2631">
        <v>0.74472188508475001</v>
      </c>
      <c r="K2631">
        <v>2.2008556958211099E-2</v>
      </c>
      <c r="L2631">
        <v>2.2008556958211099E-2</v>
      </c>
      <c r="M2631">
        <v>-0.65044363558799001</v>
      </c>
      <c r="N2631" t="s">
        <v>654</v>
      </c>
    </row>
    <row r="2632" spans="1:14" x14ac:dyDescent="0.2">
      <c r="A2632" t="s">
        <v>12</v>
      </c>
      <c r="B2632" t="s">
        <v>857</v>
      </c>
      <c r="C2632" t="s">
        <v>656</v>
      </c>
      <c r="D2632" t="s">
        <v>45</v>
      </c>
      <c r="E2632">
        <v>2.2008556958211099E-2</v>
      </c>
      <c r="F2632" t="s">
        <v>659</v>
      </c>
      <c r="G2632">
        <v>-0.65044363558799001</v>
      </c>
      <c r="H2632" t="s">
        <v>703</v>
      </c>
      <c r="I2632">
        <v>0.74472188508475001</v>
      </c>
      <c r="K2632">
        <v>2.2008556958211099E-2</v>
      </c>
      <c r="L2632">
        <v>2.2008556958211099E-2</v>
      </c>
      <c r="M2632">
        <v>-0.65044363558799001</v>
      </c>
      <c r="N2632" t="s">
        <v>654</v>
      </c>
    </row>
    <row r="2633" spans="1:14" x14ac:dyDescent="0.2">
      <c r="A2633" t="s">
        <v>12</v>
      </c>
      <c r="B2633" t="s">
        <v>857</v>
      </c>
      <c r="C2633" t="s">
        <v>656</v>
      </c>
      <c r="D2633" t="s">
        <v>53</v>
      </c>
      <c r="E2633">
        <v>7.4898427310132604E-2</v>
      </c>
      <c r="F2633" t="s">
        <v>659</v>
      </c>
      <c r="G2633">
        <v>-0.53218115639017405</v>
      </c>
      <c r="H2633" t="s">
        <v>123</v>
      </c>
      <c r="I2633">
        <v>0.74472188508475001</v>
      </c>
      <c r="L2633">
        <v>7.4898427310132604E-2</v>
      </c>
      <c r="M2633">
        <v>-0.53218115639017405</v>
      </c>
      <c r="N2633" t="s">
        <v>654</v>
      </c>
    </row>
    <row r="2634" spans="1:14" x14ac:dyDescent="0.2">
      <c r="A2634" t="s">
        <v>12</v>
      </c>
      <c r="B2634" t="s">
        <v>857</v>
      </c>
      <c r="C2634" t="s">
        <v>656</v>
      </c>
      <c r="D2634" t="s">
        <v>102</v>
      </c>
      <c r="E2634">
        <v>7.4898427310132604E-2</v>
      </c>
      <c r="F2634" t="s">
        <v>659</v>
      </c>
      <c r="G2634">
        <v>-0.53218115639017405</v>
      </c>
      <c r="H2634" t="s">
        <v>123</v>
      </c>
      <c r="I2634">
        <v>0.74472188508475001</v>
      </c>
      <c r="L2634">
        <v>7.4898427310132604E-2</v>
      </c>
      <c r="M2634">
        <v>-0.53218115639017405</v>
      </c>
      <c r="N2634" t="s">
        <v>654</v>
      </c>
    </row>
    <row r="2635" spans="1:14" x14ac:dyDescent="0.2">
      <c r="A2635" t="s">
        <v>12</v>
      </c>
      <c r="B2635" t="s">
        <v>857</v>
      </c>
      <c r="C2635" t="s">
        <v>656</v>
      </c>
      <c r="D2635" t="s">
        <v>255</v>
      </c>
      <c r="E2635">
        <v>9.6608884334312098E-2</v>
      </c>
      <c r="F2635" t="s">
        <v>659</v>
      </c>
      <c r="G2635">
        <v>-0.52587589272132795</v>
      </c>
      <c r="H2635" t="s">
        <v>16</v>
      </c>
      <c r="I2635">
        <v>0.74472188508475001</v>
      </c>
      <c r="L2635">
        <v>9.6608884334312098E-2</v>
      </c>
      <c r="M2635">
        <v>-0.52587589272132795</v>
      </c>
      <c r="N2635" t="s">
        <v>654</v>
      </c>
    </row>
    <row r="2636" spans="1:14" x14ac:dyDescent="0.2">
      <c r="A2636" t="s">
        <v>12</v>
      </c>
      <c r="B2636" t="s">
        <v>857</v>
      </c>
      <c r="C2636" t="s">
        <v>656</v>
      </c>
      <c r="D2636" t="s">
        <v>187</v>
      </c>
      <c r="E2636">
        <v>2.5084402523211799E-2</v>
      </c>
      <c r="F2636" t="s">
        <v>659</v>
      </c>
      <c r="G2636">
        <v>-0.63969250111546205</v>
      </c>
      <c r="H2636" t="s">
        <v>428</v>
      </c>
      <c r="I2636">
        <v>0.74472188508475001</v>
      </c>
      <c r="L2636">
        <v>2.5084402523211799E-2</v>
      </c>
      <c r="M2636">
        <v>-0.63969250111546205</v>
      </c>
      <c r="N2636" t="s">
        <v>654</v>
      </c>
    </row>
    <row r="2637" spans="1:14" x14ac:dyDescent="0.2">
      <c r="A2637" t="s">
        <v>12</v>
      </c>
      <c r="B2637" t="s">
        <v>1055</v>
      </c>
      <c r="C2637" t="s">
        <v>656</v>
      </c>
      <c r="D2637" t="s">
        <v>75</v>
      </c>
      <c r="E2637">
        <v>7.4898427310132604E-2</v>
      </c>
      <c r="F2637" t="s">
        <v>659</v>
      </c>
      <c r="G2637">
        <v>0.53218115639017405</v>
      </c>
      <c r="H2637" t="s">
        <v>123</v>
      </c>
      <c r="I2637">
        <v>0.74472188508475001</v>
      </c>
      <c r="L2637">
        <v>7.4898427310132604E-2</v>
      </c>
      <c r="M2637">
        <v>0.53218115639017405</v>
      </c>
      <c r="N2637" t="s">
        <v>654</v>
      </c>
    </row>
    <row r="2638" spans="1:14" x14ac:dyDescent="0.2">
      <c r="A2638" t="s">
        <v>12</v>
      </c>
      <c r="B2638" t="s">
        <v>858</v>
      </c>
      <c r="C2638" t="s">
        <v>656</v>
      </c>
      <c r="D2638" t="s">
        <v>45</v>
      </c>
      <c r="E2638">
        <v>8.2107484726980096E-2</v>
      </c>
      <c r="F2638" t="s">
        <v>659</v>
      </c>
      <c r="G2638">
        <v>0.52143002191764498</v>
      </c>
      <c r="H2638" t="s">
        <v>123</v>
      </c>
      <c r="I2638">
        <v>0.74472188508475001</v>
      </c>
      <c r="L2638">
        <v>8.2107484726980096E-2</v>
      </c>
      <c r="M2638">
        <v>0.52143002191764498</v>
      </c>
      <c r="N2638" t="s">
        <v>654</v>
      </c>
    </row>
    <row r="2639" spans="1:14" x14ac:dyDescent="0.2">
      <c r="A2639" t="s">
        <v>12</v>
      </c>
      <c r="B2639" t="s">
        <v>858</v>
      </c>
      <c r="C2639" t="s">
        <v>656</v>
      </c>
      <c r="D2639" t="s">
        <v>49</v>
      </c>
      <c r="E2639">
        <v>4.2867980523987999E-2</v>
      </c>
      <c r="F2639" t="s">
        <v>659</v>
      </c>
      <c r="G2639">
        <v>0.59131239598908203</v>
      </c>
      <c r="H2639" t="s">
        <v>428</v>
      </c>
      <c r="I2639">
        <v>0.74472188508475001</v>
      </c>
      <c r="L2639">
        <v>4.2867980523987999E-2</v>
      </c>
      <c r="M2639">
        <v>0.59131239598908203</v>
      </c>
      <c r="N2639" t="s">
        <v>654</v>
      </c>
    </row>
    <row r="2640" spans="1:14" x14ac:dyDescent="0.2">
      <c r="A2640" t="s">
        <v>12</v>
      </c>
      <c r="B2640" t="s">
        <v>859</v>
      </c>
      <c r="C2640" t="s">
        <v>656</v>
      </c>
      <c r="D2640" t="s">
        <v>29</v>
      </c>
      <c r="E2640">
        <v>5.3094110109769999E-2</v>
      </c>
      <c r="F2640" t="s">
        <v>659</v>
      </c>
      <c r="G2640">
        <v>0.56981012704402501</v>
      </c>
      <c r="H2640" t="s">
        <v>428</v>
      </c>
      <c r="I2640">
        <v>0.74472188508475001</v>
      </c>
      <c r="L2640">
        <v>5.3094110109769999E-2</v>
      </c>
      <c r="M2640">
        <v>0.56981012704402501</v>
      </c>
      <c r="N2640" t="s">
        <v>654</v>
      </c>
    </row>
    <row r="2641" spans="1:14" x14ac:dyDescent="0.2">
      <c r="A2641" t="s">
        <v>12</v>
      </c>
      <c r="B2641" t="s">
        <v>859</v>
      </c>
      <c r="C2641" t="s">
        <v>656</v>
      </c>
      <c r="D2641" t="s">
        <v>35</v>
      </c>
      <c r="E2641">
        <v>5.3094110109769999E-2</v>
      </c>
      <c r="F2641" t="s">
        <v>659</v>
      </c>
      <c r="G2641">
        <v>0.56981012704402501</v>
      </c>
      <c r="H2641" t="s">
        <v>428</v>
      </c>
      <c r="I2641">
        <v>0.74472188508475001</v>
      </c>
      <c r="L2641">
        <v>5.3094110109769999E-2</v>
      </c>
      <c r="M2641">
        <v>0.56981012704402501</v>
      </c>
      <c r="N2641" t="s">
        <v>654</v>
      </c>
    </row>
    <row r="2642" spans="1:14" x14ac:dyDescent="0.2">
      <c r="A2642" t="s">
        <v>12</v>
      </c>
      <c r="B2642" t="s">
        <v>859</v>
      </c>
      <c r="C2642" t="s">
        <v>656</v>
      </c>
      <c r="D2642" t="s">
        <v>97</v>
      </c>
      <c r="E2642">
        <v>5.3094110109769999E-2</v>
      </c>
      <c r="F2642" t="s">
        <v>659</v>
      </c>
      <c r="G2642">
        <v>0.56981012704402501</v>
      </c>
      <c r="H2642" t="s">
        <v>428</v>
      </c>
      <c r="I2642">
        <v>0.74472188508475001</v>
      </c>
      <c r="L2642">
        <v>5.3094110109769999E-2</v>
      </c>
      <c r="M2642">
        <v>0.56981012704402501</v>
      </c>
      <c r="N2642" t="s">
        <v>654</v>
      </c>
    </row>
    <row r="2643" spans="1:14" x14ac:dyDescent="0.2">
      <c r="A2643" t="s">
        <v>12</v>
      </c>
      <c r="B2643" t="s">
        <v>859</v>
      </c>
      <c r="C2643" t="s">
        <v>656</v>
      </c>
      <c r="D2643" t="s">
        <v>64</v>
      </c>
      <c r="E2643">
        <v>2.2008556958210999E-2</v>
      </c>
      <c r="F2643" t="s">
        <v>659</v>
      </c>
      <c r="G2643">
        <v>0.65044363558799001</v>
      </c>
      <c r="H2643" t="s">
        <v>703</v>
      </c>
      <c r="I2643">
        <v>0.74472188508475001</v>
      </c>
      <c r="K2643">
        <v>2.2008556958210999E-2</v>
      </c>
      <c r="L2643">
        <v>2.2008556958210999E-2</v>
      </c>
      <c r="M2643">
        <v>0.65044363558799001</v>
      </c>
      <c r="N2643" t="s">
        <v>654</v>
      </c>
    </row>
    <row r="2644" spans="1:14" x14ac:dyDescent="0.2">
      <c r="A2644" t="s">
        <v>12</v>
      </c>
      <c r="B2644" t="s">
        <v>859</v>
      </c>
      <c r="C2644" t="s">
        <v>656</v>
      </c>
      <c r="D2644" t="s">
        <v>72</v>
      </c>
      <c r="E2644">
        <v>5.3094110109769999E-2</v>
      </c>
      <c r="F2644" t="s">
        <v>659</v>
      </c>
      <c r="G2644">
        <v>0.56981012704402501</v>
      </c>
      <c r="H2644" t="s">
        <v>428</v>
      </c>
      <c r="I2644">
        <v>0.74472188508475001</v>
      </c>
      <c r="L2644">
        <v>5.3094110109769999E-2</v>
      </c>
      <c r="M2644">
        <v>0.56981012704402501</v>
      </c>
      <c r="N2644" t="s">
        <v>654</v>
      </c>
    </row>
    <row r="2645" spans="1:14" x14ac:dyDescent="0.2">
      <c r="A2645" t="s">
        <v>12</v>
      </c>
      <c r="B2645" t="s">
        <v>859</v>
      </c>
      <c r="C2645" t="s">
        <v>656</v>
      </c>
      <c r="D2645" t="s">
        <v>20</v>
      </c>
      <c r="E2645">
        <v>5.3094110109769999E-2</v>
      </c>
      <c r="F2645" t="s">
        <v>659</v>
      </c>
      <c r="G2645">
        <v>0.56981012704402501</v>
      </c>
      <c r="H2645" t="s">
        <v>428</v>
      </c>
      <c r="I2645">
        <v>0.74472188508475001</v>
      </c>
      <c r="L2645">
        <v>5.3094110109769999E-2</v>
      </c>
      <c r="M2645">
        <v>0.56981012704402501</v>
      </c>
      <c r="N2645" t="s">
        <v>654</v>
      </c>
    </row>
    <row r="2646" spans="1:14" x14ac:dyDescent="0.2">
      <c r="A2646" t="s">
        <v>12</v>
      </c>
      <c r="B2646" t="s">
        <v>859</v>
      </c>
      <c r="C2646" t="s">
        <v>656</v>
      </c>
      <c r="D2646" t="s">
        <v>179</v>
      </c>
      <c r="E2646">
        <v>6.1526323262515399E-2</v>
      </c>
      <c r="F2646" t="s">
        <v>659</v>
      </c>
      <c r="G2646">
        <v>0.57981188171838804</v>
      </c>
      <c r="H2646" t="s">
        <v>123</v>
      </c>
      <c r="I2646">
        <v>0.74472188508475001</v>
      </c>
      <c r="L2646">
        <v>6.1526323262515399E-2</v>
      </c>
      <c r="M2646">
        <v>0.57981188171838804</v>
      </c>
      <c r="N2646" t="s">
        <v>654</v>
      </c>
    </row>
    <row r="2647" spans="1:14" x14ac:dyDescent="0.2">
      <c r="A2647" t="s">
        <v>12</v>
      </c>
      <c r="B2647" t="s">
        <v>859</v>
      </c>
      <c r="C2647" t="s">
        <v>656</v>
      </c>
      <c r="D2647" t="s">
        <v>40</v>
      </c>
      <c r="E2647">
        <v>5.3094110109769999E-2</v>
      </c>
      <c r="F2647" t="s">
        <v>659</v>
      </c>
      <c r="G2647">
        <v>0.56981012704402501</v>
      </c>
      <c r="H2647" t="s">
        <v>428</v>
      </c>
      <c r="I2647">
        <v>0.74472188508475001</v>
      </c>
      <c r="L2647">
        <v>5.3094110109769999E-2</v>
      </c>
      <c r="M2647">
        <v>0.56981012704402501</v>
      </c>
      <c r="N2647" t="s">
        <v>654</v>
      </c>
    </row>
    <row r="2648" spans="1:14" x14ac:dyDescent="0.2">
      <c r="A2648" t="s">
        <v>12</v>
      </c>
      <c r="B2648" t="s">
        <v>859</v>
      </c>
      <c r="C2648" t="s">
        <v>656</v>
      </c>
      <c r="D2648" t="s">
        <v>134</v>
      </c>
      <c r="E2648">
        <v>3.8730632223811803E-2</v>
      </c>
      <c r="F2648" t="s">
        <v>659</v>
      </c>
      <c r="G2648">
        <v>-0.73258863150654496</v>
      </c>
      <c r="H2648" t="s">
        <v>428</v>
      </c>
      <c r="I2648">
        <v>0.74472188508475001</v>
      </c>
      <c r="L2648">
        <v>3.8730632223811803E-2</v>
      </c>
      <c r="M2648">
        <v>-0.73258863150654496</v>
      </c>
      <c r="N2648" t="s">
        <v>654</v>
      </c>
    </row>
    <row r="2649" spans="1:14" x14ac:dyDescent="0.2">
      <c r="A2649" t="s">
        <v>12</v>
      </c>
      <c r="B2649" t="s">
        <v>859</v>
      </c>
      <c r="C2649" t="s">
        <v>656</v>
      </c>
      <c r="D2649" t="s">
        <v>225</v>
      </c>
      <c r="E2649">
        <v>5.3094110109769999E-2</v>
      </c>
      <c r="F2649" t="s">
        <v>659</v>
      </c>
      <c r="G2649">
        <v>0.56981012704402501</v>
      </c>
      <c r="H2649" t="s">
        <v>428</v>
      </c>
      <c r="I2649">
        <v>0.74472188508475001</v>
      </c>
      <c r="L2649">
        <v>5.3094110109769999E-2</v>
      </c>
      <c r="M2649">
        <v>0.56981012704402501</v>
      </c>
      <c r="N2649" t="s">
        <v>654</v>
      </c>
    </row>
    <row r="2650" spans="1:14" x14ac:dyDescent="0.2">
      <c r="A2650" t="s">
        <v>12</v>
      </c>
      <c r="B2650" t="s">
        <v>859</v>
      </c>
      <c r="C2650" t="s">
        <v>656</v>
      </c>
      <c r="D2650" t="s">
        <v>93</v>
      </c>
      <c r="E2650">
        <v>5.3094110109769999E-2</v>
      </c>
      <c r="F2650" t="s">
        <v>659</v>
      </c>
      <c r="G2650">
        <v>0.56981012704402501</v>
      </c>
      <c r="H2650" t="s">
        <v>428</v>
      </c>
      <c r="I2650">
        <v>0.74472188508475001</v>
      </c>
      <c r="L2650">
        <v>5.3094110109769999E-2</v>
      </c>
      <c r="M2650">
        <v>0.56981012704402501</v>
      </c>
      <c r="N2650" t="s">
        <v>654</v>
      </c>
    </row>
    <row r="2651" spans="1:14" x14ac:dyDescent="0.2">
      <c r="A2651" t="s">
        <v>12</v>
      </c>
      <c r="B2651" t="s">
        <v>859</v>
      </c>
      <c r="C2651" t="s">
        <v>656</v>
      </c>
      <c r="D2651" t="s">
        <v>187</v>
      </c>
      <c r="E2651">
        <v>5.3094110109769999E-2</v>
      </c>
      <c r="F2651" t="s">
        <v>659</v>
      </c>
      <c r="G2651">
        <v>0.56981012704402501</v>
      </c>
      <c r="H2651" t="s">
        <v>428</v>
      </c>
      <c r="I2651">
        <v>0.74472188508475001</v>
      </c>
      <c r="L2651">
        <v>5.3094110109769999E-2</v>
      </c>
      <c r="M2651">
        <v>0.56981012704402501</v>
      </c>
      <c r="N2651" t="s">
        <v>654</v>
      </c>
    </row>
    <row r="2652" spans="1:14" x14ac:dyDescent="0.2">
      <c r="A2652" t="s">
        <v>12</v>
      </c>
      <c r="B2652" t="s">
        <v>1168</v>
      </c>
      <c r="C2652" t="s">
        <v>656</v>
      </c>
      <c r="D2652" t="s">
        <v>38</v>
      </c>
      <c r="E2652">
        <v>4.2867980523987999E-2</v>
      </c>
      <c r="F2652" t="s">
        <v>659</v>
      </c>
      <c r="G2652">
        <v>0.59131239598908203</v>
      </c>
      <c r="H2652" t="s">
        <v>428</v>
      </c>
      <c r="I2652">
        <v>0.74472188508475001</v>
      </c>
      <c r="L2652">
        <v>4.2867980523987999E-2</v>
      </c>
      <c r="M2652">
        <v>0.59131239598908203</v>
      </c>
      <c r="N2652" t="s">
        <v>654</v>
      </c>
    </row>
    <row r="2653" spans="1:14" x14ac:dyDescent="0.2">
      <c r="A2653" t="s">
        <v>12</v>
      </c>
      <c r="B2653" t="s">
        <v>265</v>
      </c>
      <c r="C2653" t="s">
        <v>656</v>
      </c>
      <c r="D2653" t="s">
        <v>179</v>
      </c>
      <c r="E2653">
        <v>8.6842290545350795E-2</v>
      </c>
      <c r="F2653" t="s">
        <v>659</v>
      </c>
      <c r="G2653">
        <v>0.53935988997059303</v>
      </c>
      <c r="H2653" t="s">
        <v>16</v>
      </c>
      <c r="I2653">
        <v>0.74472188508475001</v>
      </c>
      <c r="L2653">
        <v>8.6842290545350795E-2</v>
      </c>
      <c r="M2653">
        <v>0.53935988997059303</v>
      </c>
      <c r="N2653" t="s">
        <v>654</v>
      </c>
    </row>
    <row r="2654" spans="1:14" x14ac:dyDescent="0.2">
      <c r="A2654" t="s">
        <v>12</v>
      </c>
      <c r="B2654" t="s">
        <v>265</v>
      </c>
      <c r="C2654" t="s">
        <v>656</v>
      </c>
      <c r="D2654" t="s">
        <v>38</v>
      </c>
      <c r="E2654">
        <v>8.2107484726980096E-2</v>
      </c>
      <c r="F2654" t="s">
        <v>659</v>
      </c>
      <c r="G2654">
        <v>-0.52143002191764498</v>
      </c>
      <c r="H2654" t="s">
        <v>123</v>
      </c>
      <c r="I2654">
        <v>0.74472188508475001</v>
      </c>
      <c r="L2654">
        <v>8.2107484726980096E-2</v>
      </c>
      <c r="M2654">
        <v>-0.52143002191764498</v>
      </c>
      <c r="N2654" t="s">
        <v>654</v>
      </c>
    </row>
    <row r="2655" spans="1:14" x14ac:dyDescent="0.2">
      <c r="A2655" t="s">
        <v>12</v>
      </c>
      <c r="B2655" t="s">
        <v>265</v>
      </c>
      <c r="C2655" t="s">
        <v>656</v>
      </c>
      <c r="D2655" t="s">
        <v>225</v>
      </c>
      <c r="E2655">
        <v>7.4898427310132604E-2</v>
      </c>
      <c r="F2655" t="s">
        <v>659</v>
      </c>
      <c r="G2655">
        <v>0.53218115639017405</v>
      </c>
      <c r="H2655" t="s">
        <v>123</v>
      </c>
      <c r="I2655">
        <v>0.74472188508475001</v>
      </c>
      <c r="L2655">
        <v>7.4898427310132604E-2</v>
      </c>
      <c r="M2655">
        <v>0.53218115639017405</v>
      </c>
      <c r="N2655" t="s">
        <v>654</v>
      </c>
    </row>
    <row r="2656" spans="1:14" x14ac:dyDescent="0.2">
      <c r="A2656" t="s">
        <v>12</v>
      </c>
      <c r="B2656" t="s">
        <v>860</v>
      </c>
      <c r="C2656" t="s">
        <v>656</v>
      </c>
      <c r="D2656" t="s">
        <v>18</v>
      </c>
      <c r="E2656">
        <v>5.3094110109769999E-2</v>
      </c>
      <c r="F2656" t="s">
        <v>659</v>
      </c>
      <c r="G2656">
        <v>0.56981012704402501</v>
      </c>
      <c r="H2656" t="s">
        <v>428</v>
      </c>
      <c r="I2656">
        <v>0.74472188508475001</v>
      </c>
      <c r="L2656">
        <v>5.3094110109769999E-2</v>
      </c>
      <c r="M2656">
        <v>0.56981012704402501</v>
      </c>
      <c r="N2656" t="s">
        <v>654</v>
      </c>
    </row>
    <row r="2657" spans="1:14" x14ac:dyDescent="0.2">
      <c r="A2657" t="s">
        <v>12</v>
      </c>
      <c r="B2657" t="s">
        <v>860</v>
      </c>
      <c r="C2657" t="s">
        <v>656</v>
      </c>
      <c r="D2657" t="s">
        <v>159</v>
      </c>
      <c r="E2657">
        <v>8.9774510599627405E-2</v>
      </c>
      <c r="F2657" t="s">
        <v>659</v>
      </c>
      <c r="G2657">
        <v>0.51067888744511603</v>
      </c>
      <c r="H2657" t="s">
        <v>16</v>
      </c>
      <c r="I2657">
        <v>0.74472188508475001</v>
      </c>
      <c r="L2657">
        <v>8.9774510599627405E-2</v>
      </c>
      <c r="M2657">
        <v>0.51067888744511603</v>
      </c>
      <c r="N2657" t="s">
        <v>654</v>
      </c>
    </row>
    <row r="2658" spans="1:14" x14ac:dyDescent="0.2">
      <c r="A2658" t="s">
        <v>12</v>
      </c>
      <c r="B2658" t="s">
        <v>860</v>
      </c>
      <c r="C2658" t="s">
        <v>656</v>
      </c>
      <c r="D2658" t="s">
        <v>161</v>
      </c>
      <c r="E2658">
        <v>2.5084402523211799E-2</v>
      </c>
      <c r="F2658" t="s">
        <v>659</v>
      </c>
      <c r="G2658">
        <v>-0.63969250111546205</v>
      </c>
      <c r="H2658" t="s">
        <v>428</v>
      </c>
      <c r="I2658">
        <v>0.74472188508475001</v>
      </c>
      <c r="L2658">
        <v>2.5084402523211799E-2</v>
      </c>
      <c r="M2658">
        <v>-0.63969250111546205</v>
      </c>
      <c r="N2658" t="s">
        <v>654</v>
      </c>
    </row>
    <row r="2659" spans="1:14" x14ac:dyDescent="0.2">
      <c r="A2659" t="s">
        <v>12</v>
      </c>
      <c r="B2659" t="s">
        <v>860</v>
      </c>
      <c r="C2659" t="s">
        <v>656</v>
      </c>
      <c r="D2659" t="s">
        <v>53</v>
      </c>
      <c r="E2659">
        <v>8.2107484726980096E-2</v>
      </c>
      <c r="F2659" t="s">
        <v>659</v>
      </c>
      <c r="G2659">
        <v>0.52143002191764498</v>
      </c>
      <c r="H2659" t="s">
        <v>123</v>
      </c>
      <c r="I2659">
        <v>0.74472188508475001</v>
      </c>
      <c r="L2659">
        <v>8.2107484726980096E-2</v>
      </c>
      <c r="M2659">
        <v>0.52143002191764498</v>
      </c>
      <c r="N2659" t="s">
        <v>654</v>
      </c>
    </row>
    <row r="2660" spans="1:14" x14ac:dyDescent="0.2">
      <c r="A2660" t="s">
        <v>12</v>
      </c>
      <c r="B2660" t="s">
        <v>860</v>
      </c>
      <c r="C2660" t="s">
        <v>656</v>
      </c>
      <c r="D2660" t="s">
        <v>118</v>
      </c>
      <c r="E2660">
        <v>5.3094110109769901E-2</v>
      </c>
      <c r="F2660" t="s">
        <v>659</v>
      </c>
      <c r="G2660">
        <v>-0.56981012704402501</v>
      </c>
      <c r="H2660" t="s">
        <v>428</v>
      </c>
      <c r="I2660">
        <v>0.74472188508475001</v>
      </c>
      <c r="L2660">
        <v>5.3094110109769901E-2</v>
      </c>
      <c r="M2660">
        <v>-0.56981012704402501</v>
      </c>
      <c r="N2660" t="s">
        <v>654</v>
      </c>
    </row>
    <row r="2661" spans="1:14" x14ac:dyDescent="0.2">
      <c r="A2661" t="s">
        <v>12</v>
      </c>
      <c r="B2661" t="s">
        <v>861</v>
      </c>
      <c r="C2661" t="s">
        <v>656</v>
      </c>
      <c r="D2661" t="s">
        <v>45</v>
      </c>
      <c r="E2661">
        <v>8.2107484726980096E-2</v>
      </c>
      <c r="F2661" t="s">
        <v>659</v>
      </c>
      <c r="G2661">
        <v>0.52143002191764498</v>
      </c>
      <c r="H2661" t="s">
        <v>123</v>
      </c>
      <c r="I2661">
        <v>0.74472188508475001</v>
      </c>
      <c r="L2661">
        <v>8.2107484726980096E-2</v>
      </c>
      <c r="M2661">
        <v>0.52143002191764498</v>
      </c>
      <c r="N2661" t="s">
        <v>654</v>
      </c>
    </row>
    <row r="2662" spans="1:14" x14ac:dyDescent="0.2">
      <c r="A2662" t="s">
        <v>12</v>
      </c>
      <c r="B2662" t="s">
        <v>861</v>
      </c>
      <c r="C2662" t="s">
        <v>656</v>
      </c>
      <c r="D2662" t="s">
        <v>49</v>
      </c>
      <c r="E2662">
        <v>4.2867980523987999E-2</v>
      </c>
      <c r="F2662" t="s">
        <v>659</v>
      </c>
      <c r="G2662">
        <v>0.59131239598908203</v>
      </c>
      <c r="H2662" t="s">
        <v>428</v>
      </c>
      <c r="I2662">
        <v>0.74472188508475001</v>
      </c>
      <c r="L2662">
        <v>4.2867980523987999E-2</v>
      </c>
      <c r="M2662">
        <v>0.59131239598908203</v>
      </c>
      <c r="N2662" t="s">
        <v>654</v>
      </c>
    </row>
    <row r="2663" spans="1:14" x14ac:dyDescent="0.2">
      <c r="A2663" t="s">
        <v>12</v>
      </c>
      <c r="B2663" t="s">
        <v>411</v>
      </c>
      <c r="C2663" t="s">
        <v>656</v>
      </c>
      <c r="D2663" t="s">
        <v>40</v>
      </c>
      <c r="E2663">
        <v>8.9774510599627294E-2</v>
      </c>
      <c r="F2663" t="s">
        <v>659</v>
      </c>
      <c r="G2663">
        <v>-0.51067888744511603</v>
      </c>
      <c r="H2663" t="s">
        <v>16</v>
      </c>
      <c r="I2663">
        <v>0.74472188508475001</v>
      </c>
      <c r="L2663">
        <v>8.9774510599627294E-2</v>
      </c>
      <c r="M2663">
        <v>-0.51067888744511603</v>
      </c>
      <c r="N2663" t="s">
        <v>654</v>
      </c>
    </row>
    <row r="2664" spans="1:14" x14ac:dyDescent="0.2">
      <c r="A2664" t="s">
        <v>12</v>
      </c>
      <c r="B2664" t="s">
        <v>1167</v>
      </c>
      <c r="C2664" t="s">
        <v>656</v>
      </c>
      <c r="D2664" t="s">
        <v>92</v>
      </c>
      <c r="E2664">
        <v>4.2867980523987999E-2</v>
      </c>
      <c r="F2664" t="s">
        <v>659</v>
      </c>
      <c r="G2664">
        <v>-0.59131239598908203</v>
      </c>
      <c r="H2664" t="s">
        <v>428</v>
      </c>
      <c r="I2664">
        <v>0.74472188508475001</v>
      </c>
      <c r="L2664">
        <v>4.2867980523987999E-2</v>
      </c>
      <c r="M2664">
        <v>-0.59131239598908203</v>
      </c>
      <c r="N2664" t="s">
        <v>654</v>
      </c>
    </row>
    <row r="2665" spans="1:14" x14ac:dyDescent="0.2">
      <c r="A2665" t="s">
        <v>12</v>
      </c>
      <c r="B2665" t="s">
        <v>1167</v>
      </c>
      <c r="C2665" t="s">
        <v>656</v>
      </c>
      <c r="D2665" t="s">
        <v>97</v>
      </c>
      <c r="E2665">
        <v>2.2008556958211099E-2</v>
      </c>
      <c r="F2665" t="s">
        <v>659</v>
      </c>
      <c r="G2665">
        <v>-0.65044363558799001</v>
      </c>
      <c r="H2665" t="s">
        <v>703</v>
      </c>
      <c r="I2665">
        <v>0.74472188508475001</v>
      </c>
      <c r="K2665">
        <v>2.2008556958211099E-2</v>
      </c>
      <c r="L2665">
        <v>2.2008556958211099E-2</v>
      </c>
      <c r="M2665">
        <v>-0.65044363558799001</v>
      </c>
      <c r="N2665" t="s">
        <v>654</v>
      </c>
    </row>
    <row r="2666" spans="1:14" x14ac:dyDescent="0.2">
      <c r="A2666" t="s">
        <v>12</v>
      </c>
      <c r="B2666" t="s">
        <v>1167</v>
      </c>
      <c r="C2666" t="s">
        <v>656</v>
      </c>
      <c r="D2666" t="s">
        <v>72</v>
      </c>
      <c r="E2666">
        <v>2.2008556958211099E-2</v>
      </c>
      <c r="F2666" t="s">
        <v>659</v>
      </c>
      <c r="G2666">
        <v>-0.65044363558799001</v>
      </c>
      <c r="H2666" t="s">
        <v>703</v>
      </c>
      <c r="I2666">
        <v>0.74472188508475001</v>
      </c>
      <c r="K2666">
        <v>2.2008556958211099E-2</v>
      </c>
      <c r="L2666">
        <v>2.2008556958211099E-2</v>
      </c>
      <c r="M2666">
        <v>-0.65044363558799001</v>
      </c>
      <c r="N2666" t="s">
        <v>654</v>
      </c>
    </row>
    <row r="2667" spans="1:14" x14ac:dyDescent="0.2">
      <c r="A2667" t="s">
        <v>12</v>
      </c>
      <c r="B2667" t="s">
        <v>1167</v>
      </c>
      <c r="C2667" t="s">
        <v>656</v>
      </c>
      <c r="D2667" t="s">
        <v>179</v>
      </c>
      <c r="E2667">
        <v>4.77660501103035E-2</v>
      </c>
      <c r="F2667" t="s">
        <v>659</v>
      </c>
      <c r="G2667">
        <v>-0.60677987621691698</v>
      </c>
      <c r="H2667" t="s">
        <v>428</v>
      </c>
      <c r="I2667">
        <v>0.74472188508475001</v>
      </c>
      <c r="L2667">
        <v>4.77660501103035E-2</v>
      </c>
      <c r="M2667">
        <v>-0.60677987621691698</v>
      </c>
      <c r="N2667" t="s">
        <v>654</v>
      </c>
    </row>
    <row r="2668" spans="1:14" x14ac:dyDescent="0.2">
      <c r="A2668" t="s">
        <v>12</v>
      </c>
      <c r="B2668" t="s">
        <v>1167</v>
      </c>
      <c r="C2668" t="s">
        <v>656</v>
      </c>
      <c r="D2668" t="s">
        <v>38</v>
      </c>
      <c r="E2668">
        <v>8.2107484726980096E-2</v>
      </c>
      <c r="F2668" t="s">
        <v>659</v>
      </c>
      <c r="G2668">
        <v>0.52143002191764498</v>
      </c>
      <c r="H2668" t="s">
        <v>123</v>
      </c>
      <c r="I2668">
        <v>0.74472188508475001</v>
      </c>
      <c r="L2668">
        <v>8.2107484726980096E-2</v>
      </c>
      <c r="M2668">
        <v>0.52143002191764498</v>
      </c>
      <c r="N2668" t="s">
        <v>654</v>
      </c>
    </row>
    <row r="2669" spans="1:14" x14ac:dyDescent="0.2">
      <c r="A2669" t="s">
        <v>12</v>
      </c>
      <c r="B2669" t="s">
        <v>1167</v>
      </c>
      <c r="C2669" t="s">
        <v>656</v>
      </c>
      <c r="D2669" t="s">
        <v>225</v>
      </c>
      <c r="E2669">
        <v>8.2107484726980096E-2</v>
      </c>
      <c r="F2669" t="s">
        <v>659</v>
      </c>
      <c r="G2669">
        <v>-0.52143002191764498</v>
      </c>
      <c r="H2669" t="s">
        <v>123</v>
      </c>
      <c r="I2669">
        <v>0.74472188508475001</v>
      </c>
      <c r="L2669">
        <v>8.2107484726980096E-2</v>
      </c>
      <c r="M2669">
        <v>-0.52143002191764498</v>
      </c>
      <c r="N2669" t="s">
        <v>654</v>
      </c>
    </row>
    <row r="2670" spans="1:14" x14ac:dyDescent="0.2">
      <c r="A2670" t="s">
        <v>12</v>
      </c>
      <c r="B2670" t="s">
        <v>1167</v>
      </c>
      <c r="C2670" t="s">
        <v>656</v>
      </c>
      <c r="D2670" t="s">
        <v>46</v>
      </c>
      <c r="E2670">
        <v>7.4898427310132604E-2</v>
      </c>
      <c r="F2670" t="s">
        <v>659</v>
      </c>
      <c r="G2670">
        <v>0.53218115639017405</v>
      </c>
      <c r="H2670" t="s">
        <v>123</v>
      </c>
      <c r="I2670">
        <v>0.74472188508475001</v>
      </c>
      <c r="L2670">
        <v>7.4898427310132604E-2</v>
      </c>
      <c r="M2670">
        <v>0.53218115639017405</v>
      </c>
      <c r="N2670" t="s">
        <v>654</v>
      </c>
    </row>
    <row r="2671" spans="1:14" x14ac:dyDescent="0.2">
      <c r="A2671" t="s">
        <v>12</v>
      </c>
      <c r="B2671" t="s">
        <v>1167</v>
      </c>
      <c r="C2671" t="s">
        <v>656</v>
      </c>
      <c r="D2671" t="s">
        <v>93</v>
      </c>
      <c r="E2671">
        <v>8.2107484726980096E-2</v>
      </c>
      <c r="F2671" t="s">
        <v>659</v>
      </c>
      <c r="G2671">
        <v>-0.52143002191764498</v>
      </c>
      <c r="H2671" t="s">
        <v>123</v>
      </c>
      <c r="I2671">
        <v>0.74472188508475001</v>
      </c>
      <c r="L2671">
        <v>8.2107484726980096E-2</v>
      </c>
      <c r="M2671">
        <v>-0.52143002191764498</v>
      </c>
      <c r="N2671" t="s">
        <v>654</v>
      </c>
    </row>
    <row r="2672" spans="1:14" x14ac:dyDescent="0.2">
      <c r="A2672" t="s">
        <v>12</v>
      </c>
      <c r="B2672" t="s">
        <v>1167</v>
      </c>
      <c r="C2672" t="s">
        <v>656</v>
      </c>
      <c r="D2672" t="s">
        <v>187</v>
      </c>
      <c r="E2672">
        <v>5.3094110109769901E-2</v>
      </c>
      <c r="F2672" t="s">
        <v>659</v>
      </c>
      <c r="G2672">
        <v>-0.56981012704402501</v>
      </c>
      <c r="H2672" t="s">
        <v>428</v>
      </c>
      <c r="I2672">
        <v>0.74472188508475001</v>
      </c>
      <c r="L2672">
        <v>5.3094110109769901E-2</v>
      </c>
      <c r="M2672">
        <v>-0.56981012704402501</v>
      </c>
      <c r="N2672" t="s">
        <v>654</v>
      </c>
    </row>
    <row r="2673" spans="1:14" x14ac:dyDescent="0.2">
      <c r="A2673" t="s">
        <v>12</v>
      </c>
      <c r="B2673" t="s">
        <v>1054</v>
      </c>
      <c r="C2673" t="s">
        <v>656</v>
      </c>
      <c r="D2673" t="s">
        <v>32</v>
      </c>
      <c r="E2673">
        <v>2.2008556958210999E-2</v>
      </c>
      <c r="F2673" t="s">
        <v>659</v>
      </c>
      <c r="G2673">
        <v>0.65044363558799001</v>
      </c>
      <c r="H2673" t="s">
        <v>703</v>
      </c>
      <c r="I2673">
        <v>0.74472188508475001</v>
      </c>
      <c r="K2673">
        <v>2.2008556958210999E-2</v>
      </c>
      <c r="L2673">
        <v>2.2008556958210999E-2</v>
      </c>
      <c r="M2673">
        <v>0.65044363558799001</v>
      </c>
      <c r="N2673" t="s">
        <v>654</v>
      </c>
    </row>
    <row r="2674" spans="1:14" x14ac:dyDescent="0.2">
      <c r="A2674" t="s">
        <v>12</v>
      </c>
      <c r="B2674" t="s">
        <v>1054</v>
      </c>
      <c r="C2674" t="s">
        <v>656</v>
      </c>
      <c r="D2674" t="s">
        <v>59</v>
      </c>
      <c r="E2674">
        <v>4.2867980523987999E-2</v>
      </c>
      <c r="F2674" t="s">
        <v>659</v>
      </c>
      <c r="G2674">
        <v>0.59131239598908203</v>
      </c>
      <c r="H2674" t="s">
        <v>428</v>
      </c>
      <c r="I2674">
        <v>0.74472188508475001</v>
      </c>
      <c r="L2674">
        <v>4.2867980523987999E-2</v>
      </c>
      <c r="M2674">
        <v>0.59131239598908203</v>
      </c>
      <c r="N2674" t="s">
        <v>654</v>
      </c>
    </row>
    <row r="2675" spans="1:14" x14ac:dyDescent="0.2">
      <c r="A2675" t="s">
        <v>12</v>
      </c>
      <c r="B2675" t="s">
        <v>1054</v>
      </c>
      <c r="C2675" t="s">
        <v>656</v>
      </c>
      <c r="D2675" t="s">
        <v>35</v>
      </c>
      <c r="E2675">
        <v>7.4898427310132604E-2</v>
      </c>
      <c r="F2675" t="s">
        <v>659</v>
      </c>
      <c r="G2675">
        <v>0.53218115639017405</v>
      </c>
      <c r="H2675" t="s">
        <v>123</v>
      </c>
      <c r="I2675">
        <v>0.74472188508475001</v>
      </c>
      <c r="L2675">
        <v>7.4898427310132604E-2</v>
      </c>
      <c r="M2675">
        <v>0.53218115639017405</v>
      </c>
      <c r="N2675" t="s">
        <v>654</v>
      </c>
    </row>
    <row r="2676" spans="1:14" x14ac:dyDescent="0.2">
      <c r="A2676" t="s">
        <v>12</v>
      </c>
      <c r="B2676" t="s">
        <v>1054</v>
      </c>
      <c r="C2676" t="s">
        <v>656</v>
      </c>
      <c r="D2676" t="s">
        <v>69</v>
      </c>
      <c r="E2676">
        <v>4.2867980523987999E-2</v>
      </c>
      <c r="F2676" t="s">
        <v>659</v>
      </c>
      <c r="G2676">
        <v>0.59131239598908203</v>
      </c>
      <c r="H2676" t="s">
        <v>428</v>
      </c>
      <c r="I2676">
        <v>0.74472188508475001</v>
      </c>
      <c r="L2676">
        <v>4.2867980523987999E-2</v>
      </c>
      <c r="M2676">
        <v>0.59131239598908203</v>
      </c>
      <c r="N2676" t="s">
        <v>654</v>
      </c>
    </row>
    <row r="2677" spans="1:14" x14ac:dyDescent="0.2">
      <c r="A2677" t="s">
        <v>12</v>
      </c>
      <c r="B2677" t="s">
        <v>1054</v>
      </c>
      <c r="C2677" t="s">
        <v>656</v>
      </c>
      <c r="D2677" t="s">
        <v>47</v>
      </c>
      <c r="E2677">
        <v>2.2008556958210999E-2</v>
      </c>
      <c r="F2677" t="s">
        <v>659</v>
      </c>
      <c r="G2677">
        <v>0.65044363558799001</v>
      </c>
      <c r="H2677" t="s">
        <v>703</v>
      </c>
      <c r="I2677">
        <v>0.74472188508475001</v>
      </c>
      <c r="K2677">
        <v>2.2008556958210999E-2</v>
      </c>
      <c r="L2677">
        <v>2.2008556958210999E-2</v>
      </c>
      <c r="M2677">
        <v>0.65044363558799001</v>
      </c>
      <c r="N2677" t="s">
        <v>654</v>
      </c>
    </row>
    <row r="2678" spans="1:14" x14ac:dyDescent="0.2">
      <c r="A2678" t="s">
        <v>12</v>
      </c>
      <c r="B2678" t="s">
        <v>1054</v>
      </c>
      <c r="C2678" t="s">
        <v>656</v>
      </c>
      <c r="D2678" t="s">
        <v>99</v>
      </c>
      <c r="E2678">
        <v>4.2867980523987999E-2</v>
      </c>
      <c r="F2678" t="s">
        <v>659</v>
      </c>
      <c r="G2678">
        <v>0.59131239598908203</v>
      </c>
      <c r="H2678" t="s">
        <v>428</v>
      </c>
      <c r="I2678">
        <v>0.74472188508475001</v>
      </c>
      <c r="L2678">
        <v>4.2867980523987999E-2</v>
      </c>
      <c r="M2678">
        <v>0.59131239598908203</v>
      </c>
      <c r="N2678" t="s">
        <v>654</v>
      </c>
    </row>
    <row r="2679" spans="1:14" x14ac:dyDescent="0.2">
      <c r="A2679" t="s">
        <v>12</v>
      </c>
      <c r="B2679" t="s">
        <v>1054</v>
      </c>
      <c r="C2679" t="s">
        <v>656</v>
      </c>
      <c r="D2679" t="s">
        <v>116</v>
      </c>
      <c r="E2679">
        <v>6.1526323262515399E-2</v>
      </c>
      <c r="F2679" t="s">
        <v>659</v>
      </c>
      <c r="G2679">
        <v>0.57981188171838804</v>
      </c>
      <c r="H2679" t="s">
        <v>123</v>
      </c>
      <c r="I2679">
        <v>0.74472188508475001</v>
      </c>
      <c r="L2679">
        <v>6.1526323262515399E-2</v>
      </c>
      <c r="M2679">
        <v>0.57981188171838804</v>
      </c>
      <c r="N2679" t="s">
        <v>654</v>
      </c>
    </row>
    <row r="2680" spans="1:14" x14ac:dyDescent="0.2">
      <c r="A2680" t="s">
        <v>12</v>
      </c>
      <c r="B2680" t="s">
        <v>1054</v>
      </c>
      <c r="C2680" t="s">
        <v>656</v>
      </c>
      <c r="D2680" t="s">
        <v>23</v>
      </c>
      <c r="E2680">
        <v>2.2008556958210999E-2</v>
      </c>
      <c r="F2680" t="s">
        <v>659</v>
      </c>
      <c r="G2680">
        <v>0.65044363558799001</v>
      </c>
      <c r="H2680" t="s">
        <v>703</v>
      </c>
      <c r="I2680">
        <v>0.74472188508475001</v>
      </c>
      <c r="K2680">
        <v>2.2008556958210999E-2</v>
      </c>
      <c r="L2680">
        <v>2.2008556958210999E-2</v>
      </c>
      <c r="M2680">
        <v>0.65044363558799001</v>
      </c>
      <c r="N2680" t="s">
        <v>654</v>
      </c>
    </row>
    <row r="2681" spans="1:14" x14ac:dyDescent="0.2">
      <c r="A2681" t="s">
        <v>12</v>
      </c>
      <c r="B2681" t="s">
        <v>1166</v>
      </c>
      <c r="C2681" t="s">
        <v>656</v>
      </c>
      <c r="D2681" t="s">
        <v>92</v>
      </c>
      <c r="E2681">
        <v>2.5084402523211799E-2</v>
      </c>
      <c r="F2681" t="s">
        <v>659</v>
      </c>
      <c r="G2681">
        <v>-0.63969250111546205</v>
      </c>
      <c r="H2681" t="s">
        <v>428</v>
      </c>
      <c r="I2681">
        <v>0.74472188508475001</v>
      </c>
      <c r="L2681">
        <v>2.5084402523211799E-2</v>
      </c>
      <c r="M2681">
        <v>-0.63969250111546205</v>
      </c>
      <c r="N2681" t="s">
        <v>654</v>
      </c>
    </row>
    <row r="2682" spans="1:14" x14ac:dyDescent="0.2">
      <c r="A2682" t="s">
        <v>12</v>
      </c>
      <c r="B2682" t="s">
        <v>1166</v>
      </c>
      <c r="C2682" t="s">
        <v>656</v>
      </c>
      <c r="D2682" t="s">
        <v>97</v>
      </c>
      <c r="E2682">
        <v>5.3094110109769901E-2</v>
      </c>
      <c r="F2682" t="s">
        <v>659</v>
      </c>
      <c r="G2682">
        <v>-0.56981012704402501</v>
      </c>
      <c r="H2682" t="s">
        <v>428</v>
      </c>
      <c r="I2682">
        <v>0.74472188508475001</v>
      </c>
      <c r="L2682">
        <v>5.3094110109769901E-2</v>
      </c>
      <c r="M2682">
        <v>-0.56981012704402501</v>
      </c>
      <c r="N2682" t="s">
        <v>654</v>
      </c>
    </row>
    <row r="2683" spans="1:14" x14ac:dyDescent="0.2">
      <c r="A2683" t="s">
        <v>12</v>
      </c>
      <c r="B2683" t="s">
        <v>1166</v>
      </c>
      <c r="C2683" t="s">
        <v>656</v>
      </c>
      <c r="D2683" t="s">
        <v>72</v>
      </c>
      <c r="E2683">
        <v>5.3094110109769901E-2</v>
      </c>
      <c r="F2683" t="s">
        <v>659</v>
      </c>
      <c r="G2683">
        <v>-0.56981012704402501</v>
      </c>
      <c r="H2683" t="s">
        <v>428</v>
      </c>
      <c r="I2683">
        <v>0.74472188508475001</v>
      </c>
      <c r="L2683">
        <v>5.3094110109769901E-2</v>
      </c>
      <c r="M2683">
        <v>-0.56981012704402501</v>
      </c>
      <c r="N2683" t="s">
        <v>654</v>
      </c>
    </row>
    <row r="2684" spans="1:14" x14ac:dyDescent="0.2">
      <c r="A2684" t="s">
        <v>12</v>
      </c>
      <c r="B2684" t="s">
        <v>1166</v>
      </c>
      <c r="C2684" t="s">
        <v>656</v>
      </c>
      <c r="D2684" t="s">
        <v>20</v>
      </c>
      <c r="E2684">
        <v>8.9774510599627294E-2</v>
      </c>
      <c r="F2684" t="s">
        <v>659</v>
      </c>
      <c r="G2684">
        <v>-0.51067888744511603</v>
      </c>
      <c r="H2684" t="s">
        <v>16</v>
      </c>
      <c r="I2684">
        <v>0.74472188508475001</v>
      </c>
      <c r="L2684">
        <v>8.9774510599627294E-2</v>
      </c>
      <c r="M2684">
        <v>-0.51067888744511603</v>
      </c>
      <c r="N2684" t="s">
        <v>654</v>
      </c>
    </row>
    <row r="2685" spans="1:14" x14ac:dyDescent="0.2">
      <c r="A2685" t="s">
        <v>12</v>
      </c>
      <c r="B2685" t="s">
        <v>1166</v>
      </c>
      <c r="C2685" t="s">
        <v>656</v>
      </c>
      <c r="D2685" t="s">
        <v>225</v>
      </c>
      <c r="E2685">
        <v>2.2008556958211099E-2</v>
      </c>
      <c r="F2685" t="s">
        <v>659</v>
      </c>
      <c r="G2685">
        <v>-0.65044363558799001</v>
      </c>
      <c r="H2685" t="s">
        <v>703</v>
      </c>
      <c r="I2685">
        <v>0.74472188508475001</v>
      </c>
      <c r="K2685">
        <v>2.2008556958211099E-2</v>
      </c>
      <c r="L2685">
        <v>2.2008556958211099E-2</v>
      </c>
      <c r="M2685">
        <v>-0.65044363558799001</v>
      </c>
      <c r="N2685" t="s">
        <v>654</v>
      </c>
    </row>
    <row r="2686" spans="1:14" x14ac:dyDescent="0.2">
      <c r="A2686" t="s">
        <v>12</v>
      </c>
      <c r="B2686" t="s">
        <v>1166</v>
      </c>
      <c r="C2686" t="s">
        <v>656</v>
      </c>
      <c r="D2686" t="s">
        <v>93</v>
      </c>
      <c r="E2686">
        <v>2.2008556958211099E-2</v>
      </c>
      <c r="F2686" t="s">
        <v>659</v>
      </c>
      <c r="G2686">
        <v>-0.65044363558799001</v>
      </c>
      <c r="H2686" t="s">
        <v>703</v>
      </c>
      <c r="I2686">
        <v>0.74472188508475001</v>
      </c>
      <c r="K2686">
        <v>2.2008556958211099E-2</v>
      </c>
      <c r="L2686">
        <v>2.2008556958211099E-2</v>
      </c>
      <c r="M2686">
        <v>-0.65044363558799001</v>
      </c>
      <c r="N2686" t="s">
        <v>654</v>
      </c>
    </row>
    <row r="2687" spans="1:14" x14ac:dyDescent="0.2">
      <c r="A2687" t="s">
        <v>12</v>
      </c>
      <c r="B2687" t="s">
        <v>862</v>
      </c>
      <c r="C2687" t="s">
        <v>656</v>
      </c>
      <c r="D2687" t="s">
        <v>92</v>
      </c>
      <c r="E2687">
        <v>5.3094110109769901E-2</v>
      </c>
      <c r="F2687" t="s">
        <v>659</v>
      </c>
      <c r="G2687">
        <v>-0.56981012704402501</v>
      </c>
      <c r="H2687" t="s">
        <v>428</v>
      </c>
      <c r="I2687">
        <v>0.74472188508475001</v>
      </c>
      <c r="L2687">
        <v>5.3094110109769901E-2</v>
      </c>
      <c r="M2687">
        <v>-0.56981012704402501</v>
      </c>
      <c r="N2687" t="s">
        <v>654</v>
      </c>
    </row>
    <row r="2688" spans="1:14" x14ac:dyDescent="0.2">
      <c r="A2688" t="s">
        <v>12</v>
      </c>
      <c r="B2688" t="s">
        <v>862</v>
      </c>
      <c r="C2688" t="s">
        <v>656</v>
      </c>
      <c r="D2688" t="s">
        <v>97</v>
      </c>
      <c r="E2688">
        <v>2.5084402523211799E-2</v>
      </c>
      <c r="F2688" t="s">
        <v>659</v>
      </c>
      <c r="G2688">
        <v>-0.63969250111546205</v>
      </c>
      <c r="H2688" t="s">
        <v>428</v>
      </c>
      <c r="I2688">
        <v>0.74472188508475001</v>
      </c>
      <c r="L2688">
        <v>2.5084402523211799E-2</v>
      </c>
      <c r="M2688">
        <v>-0.63969250111546205</v>
      </c>
      <c r="N2688" t="s">
        <v>654</v>
      </c>
    </row>
    <row r="2689" spans="1:14" x14ac:dyDescent="0.2">
      <c r="A2689" t="s">
        <v>12</v>
      </c>
      <c r="B2689" t="s">
        <v>862</v>
      </c>
      <c r="C2689" t="s">
        <v>656</v>
      </c>
      <c r="D2689" t="s">
        <v>72</v>
      </c>
      <c r="E2689">
        <v>2.5084402523211799E-2</v>
      </c>
      <c r="F2689" t="s">
        <v>659</v>
      </c>
      <c r="G2689">
        <v>-0.63969250111546205</v>
      </c>
      <c r="H2689" t="s">
        <v>428</v>
      </c>
      <c r="I2689">
        <v>0.74472188508475001</v>
      </c>
      <c r="L2689">
        <v>2.5084402523211799E-2</v>
      </c>
      <c r="M2689">
        <v>-0.63969250111546205</v>
      </c>
      <c r="N2689" t="s">
        <v>654</v>
      </c>
    </row>
    <row r="2690" spans="1:14" x14ac:dyDescent="0.2">
      <c r="A2690" t="s">
        <v>12</v>
      </c>
      <c r="B2690" t="s">
        <v>862</v>
      </c>
      <c r="C2690" t="s">
        <v>656</v>
      </c>
      <c r="D2690" t="s">
        <v>179</v>
      </c>
      <c r="E2690">
        <v>6.1526323262515503E-2</v>
      </c>
      <c r="F2690" t="s">
        <v>659</v>
      </c>
      <c r="G2690">
        <v>-0.57981188171838804</v>
      </c>
      <c r="H2690" t="s">
        <v>123</v>
      </c>
      <c r="I2690">
        <v>0.74472188508475001</v>
      </c>
      <c r="L2690">
        <v>6.1526323262515503E-2</v>
      </c>
      <c r="M2690">
        <v>-0.57981188171838804</v>
      </c>
      <c r="N2690" t="s">
        <v>654</v>
      </c>
    </row>
    <row r="2691" spans="1:14" x14ac:dyDescent="0.2">
      <c r="A2691" t="s">
        <v>12</v>
      </c>
      <c r="B2691" t="s">
        <v>862</v>
      </c>
      <c r="C2691" t="s">
        <v>656</v>
      </c>
      <c r="D2691" t="s">
        <v>38</v>
      </c>
      <c r="E2691">
        <v>8.9774510599627405E-2</v>
      </c>
      <c r="F2691" t="s">
        <v>659</v>
      </c>
      <c r="G2691">
        <v>0.51067888744511603</v>
      </c>
      <c r="H2691" t="s">
        <v>16</v>
      </c>
      <c r="I2691">
        <v>0.74472188508475001</v>
      </c>
      <c r="L2691">
        <v>8.9774510599627405E-2</v>
      </c>
      <c r="M2691">
        <v>0.51067888744511603</v>
      </c>
      <c r="N2691" t="s">
        <v>654</v>
      </c>
    </row>
    <row r="2692" spans="1:14" x14ac:dyDescent="0.2">
      <c r="A2692" t="s">
        <v>12</v>
      </c>
      <c r="B2692" t="s">
        <v>862</v>
      </c>
      <c r="C2692" t="s">
        <v>656</v>
      </c>
      <c r="D2692" t="s">
        <v>225</v>
      </c>
      <c r="E2692">
        <v>8.9774510599627294E-2</v>
      </c>
      <c r="F2692" t="s">
        <v>659</v>
      </c>
      <c r="G2692">
        <v>-0.51067888744511603</v>
      </c>
      <c r="H2692" t="s">
        <v>16</v>
      </c>
      <c r="I2692">
        <v>0.74472188508475001</v>
      </c>
      <c r="L2692">
        <v>8.9774510599627294E-2</v>
      </c>
      <c r="M2692">
        <v>-0.51067888744511603</v>
      </c>
      <c r="N2692" t="s">
        <v>654</v>
      </c>
    </row>
    <row r="2693" spans="1:14" x14ac:dyDescent="0.2">
      <c r="A2693" t="s">
        <v>12</v>
      </c>
      <c r="B2693" t="s">
        <v>862</v>
      </c>
      <c r="C2693" t="s">
        <v>656</v>
      </c>
      <c r="D2693" t="s">
        <v>93</v>
      </c>
      <c r="E2693">
        <v>8.9774510599627294E-2</v>
      </c>
      <c r="F2693" t="s">
        <v>659</v>
      </c>
      <c r="G2693">
        <v>-0.51067888744511603</v>
      </c>
      <c r="H2693" t="s">
        <v>16</v>
      </c>
      <c r="I2693">
        <v>0.74472188508475001</v>
      </c>
      <c r="L2693">
        <v>8.9774510599627294E-2</v>
      </c>
      <c r="M2693">
        <v>-0.51067888744511603</v>
      </c>
      <c r="N2693" t="s">
        <v>654</v>
      </c>
    </row>
    <row r="2694" spans="1:14" x14ac:dyDescent="0.2">
      <c r="A2694" t="s">
        <v>12</v>
      </c>
      <c r="B2694" t="s">
        <v>862</v>
      </c>
      <c r="C2694" t="s">
        <v>656</v>
      </c>
      <c r="D2694" t="s">
        <v>187</v>
      </c>
      <c r="E2694">
        <v>4.2867980523987999E-2</v>
      </c>
      <c r="F2694" t="s">
        <v>659</v>
      </c>
      <c r="G2694">
        <v>-0.59131239598908203</v>
      </c>
      <c r="H2694" t="s">
        <v>428</v>
      </c>
      <c r="I2694">
        <v>0.74472188508475001</v>
      </c>
      <c r="L2694">
        <v>4.2867980523987999E-2</v>
      </c>
      <c r="M2694">
        <v>-0.59131239598908203</v>
      </c>
      <c r="N2694" t="s">
        <v>654</v>
      </c>
    </row>
    <row r="2695" spans="1:14" x14ac:dyDescent="0.2">
      <c r="A2695" t="s">
        <v>12</v>
      </c>
      <c r="B2695" t="s">
        <v>1165</v>
      </c>
      <c r="C2695" t="s">
        <v>656</v>
      </c>
      <c r="D2695" t="s">
        <v>49</v>
      </c>
      <c r="E2695">
        <v>7.4898427310132604E-2</v>
      </c>
      <c r="F2695" t="s">
        <v>659</v>
      </c>
      <c r="G2695">
        <v>0.53218115639017405</v>
      </c>
      <c r="H2695" t="s">
        <v>123</v>
      </c>
      <c r="I2695">
        <v>0.74472188508475001</v>
      </c>
      <c r="L2695">
        <v>7.4898427310132604E-2</v>
      </c>
      <c r="M2695">
        <v>0.53218115639017405</v>
      </c>
      <c r="N2695" t="s">
        <v>654</v>
      </c>
    </row>
    <row r="2696" spans="1:14" x14ac:dyDescent="0.2">
      <c r="A2696" t="s">
        <v>12</v>
      </c>
      <c r="B2696" t="s">
        <v>865</v>
      </c>
      <c r="C2696" t="s">
        <v>656</v>
      </c>
      <c r="D2696" t="s">
        <v>32</v>
      </c>
      <c r="E2696">
        <v>5.3094110109769999E-2</v>
      </c>
      <c r="F2696" t="s">
        <v>659</v>
      </c>
      <c r="G2696">
        <v>0.56981012704402501</v>
      </c>
      <c r="H2696" t="s">
        <v>428</v>
      </c>
      <c r="I2696">
        <v>0.74472188508475001</v>
      </c>
      <c r="L2696">
        <v>5.3094110109769999E-2</v>
      </c>
      <c r="M2696">
        <v>0.56981012704402501</v>
      </c>
      <c r="N2696" t="s">
        <v>654</v>
      </c>
    </row>
    <row r="2697" spans="1:14" x14ac:dyDescent="0.2">
      <c r="A2697" t="s">
        <v>12</v>
      </c>
      <c r="B2697" t="s">
        <v>865</v>
      </c>
      <c r="C2697" t="s">
        <v>656</v>
      </c>
      <c r="D2697" t="s">
        <v>92</v>
      </c>
      <c r="E2697">
        <v>5.3094110109769999E-2</v>
      </c>
      <c r="F2697" t="s">
        <v>659</v>
      </c>
      <c r="G2697">
        <v>0.56981012704402501</v>
      </c>
      <c r="H2697" t="s">
        <v>428</v>
      </c>
      <c r="I2697">
        <v>0.74472188508475001</v>
      </c>
      <c r="L2697">
        <v>5.3094110109769999E-2</v>
      </c>
      <c r="M2697">
        <v>0.56981012704402501</v>
      </c>
      <c r="N2697" t="s">
        <v>654</v>
      </c>
    </row>
    <row r="2698" spans="1:14" x14ac:dyDescent="0.2">
      <c r="A2698" t="s">
        <v>12</v>
      </c>
      <c r="B2698" t="s">
        <v>865</v>
      </c>
      <c r="C2698" t="s">
        <v>656</v>
      </c>
      <c r="D2698" t="s">
        <v>102</v>
      </c>
      <c r="E2698">
        <v>2.5084402523211799E-2</v>
      </c>
      <c r="F2698" t="s">
        <v>659</v>
      </c>
      <c r="G2698">
        <v>0.63969250111546205</v>
      </c>
      <c r="H2698" t="s">
        <v>428</v>
      </c>
      <c r="I2698">
        <v>0.74472188508475001</v>
      </c>
      <c r="L2698">
        <v>2.5084402523211799E-2</v>
      </c>
      <c r="M2698">
        <v>0.63969250111546205</v>
      </c>
      <c r="N2698" t="s">
        <v>654</v>
      </c>
    </row>
    <row r="2699" spans="1:14" x14ac:dyDescent="0.2">
      <c r="A2699" t="s">
        <v>12</v>
      </c>
      <c r="B2699" t="s">
        <v>865</v>
      </c>
      <c r="C2699" t="s">
        <v>656</v>
      </c>
      <c r="D2699" t="s">
        <v>116</v>
      </c>
      <c r="E2699">
        <v>9.6608884334312195E-2</v>
      </c>
      <c r="F2699" t="s">
        <v>659</v>
      </c>
      <c r="G2699">
        <v>0.52587589272132795</v>
      </c>
      <c r="H2699" t="s">
        <v>16</v>
      </c>
      <c r="I2699">
        <v>0.74472188508475001</v>
      </c>
      <c r="L2699">
        <v>9.6608884334312195E-2</v>
      </c>
      <c r="M2699">
        <v>0.52587589272132795</v>
      </c>
      <c r="N2699" t="s">
        <v>654</v>
      </c>
    </row>
    <row r="2700" spans="1:14" x14ac:dyDescent="0.2">
      <c r="A2700" t="s">
        <v>12</v>
      </c>
      <c r="B2700" t="s">
        <v>865</v>
      </c>
      <c r="C2700" t="s">
        <v>656</v>
      </c>
      <c r="D2700" t="s">
        <v>25</v>
      </c>
      <c r="E2700">
        <v>5.3094110109769999E-2</v>
      </c>
      <c r="F2700" t="s">
        <v>659</v>
      </c>
      <c r="G2700">
        <v>0.56981012704402501</v>
      </c>
      <c r="H2700" t="s">
        <v>428</v>
      </c>
      <c r="I2700">
        <v>0.74472188508475001</v>
      </c>
      <c r="L2700">
        <v>5.3094110109769999E-2</v>
      </c>
      <c r="M2700">
        <v>0.56981012704402501</v>
      </c>
      <c r="N2700" t="s">
        <v>654</v>
      </c>
    </row>
    <row r="2701" spans="1:14" x14ac:dyDescent="0.2">
      <c r="A2701" t="s">
        <v>12</v>
      </c>
      <c r="B2701" t="s">
        <v>865</v>
      </c>
      <c r="C2701" t="s">
        <v>656</v>
      </c>
      <c r="D2701" t="s">
        <v>23</v>
      </c>
      <c r="E2701">
        <v>5.3094110109769999E-2</v>
      </c>
      <c r="F2701" t="s">
        <v>659</v>
      </c>
      <c r="G2701">
        <v>0.56981012704402501</v>
      </c>
      <c r="H2701" t="s">
        <v>428</v>
      </c>
      <c r="I2701">
        <v>0.74472188508475001</v>
      </c>
      <c r="L2701">
        <v>5.3094110109769999E-2</v>
      </c>
      <c r="M2701">
        <v>0.56981012704402501</v>
      </c>
      <c r="N2701" t="s">
        <v>654</v>
      </c>
    </row>
    <row r="2702" spans="1:14" x14ac:dyDescent="0.2">
      <c r="A2702" t="s">
        <v>12</v>
      </c>
      <c r="B2702" t="s">
        <v>412</v>
      </c>
      <c r="C2702" t="s">
        <v>656</v>
      </c>
      <c r="D2702" t="s">
        <v>40</v>
      </c>
      <c r="E2702">
        <v>8.9774510599627294E-2</v>
      </c>
      <c r="F2702" t="s">
        <v>659</v>
      </c>
      <c r="G2702">
        <v>-0.51067888744511603</v>
      </c>
      <c r="H2702" t="s">
        <v>16</v>
      </c>
      <c r="I2702">
        <v>0.74472188508475001</v>
      </c>
      <c r="L2702">
        <v>8.9774510599627294E-2</v>
      </c>
      <c r="M2702">
        <v>-0.51067888744511603</v>
      </c>
      <c r="N2702" t="s">
        <v>654</v>
      </c>
    </row>
    <row r="2703" spans="1:14" x14ac:dyDescent="0.2">
      <c r="A2703" t="s">
        <v>12</v>
      </c>
      <c r="B2703" t="s">
        <v>1164</v>
      </c>
      <c r="C2703" t="s">
        <v>656</v>
      </c>
      <c r="D2703" t="s">
        <v>53</v>
      </c>
      <c r="E2703">
        <v>5.3094110109769999E-2</v>
      </c>
      <c r="F2703" t="s">
        <v>659</v>
      </c>
      <c r="G2703">
        <v>0.56981012704402501</v>
      </c>
      <c r="H2703" t="s">
        <v>428</v>
      </c>
      <c r="I2703">
        <v>0.74472188508475001</v>
      </c>
      <c r="L2703">
        <v>5.3094110109769999E-2</v>
      </c>
      <c r="M2703">
        <v>0.56981012704402501</v>
      </c>
      <c r="N2703" t="s">
        <v>654</v>
      </c>
    </row>
    <row r="2704" spans="1:14" x14ac:dyDescent="0.2">
      <c r="A2704" t="s">
        <v>12</v>
      </c>
      <c r="B2704" t="s">
        <v>1164</v>
      </c>
      <c r="C2704" t="s">
        <v>656</v>
      </c>
      <c r="D2704" t="s">
        <v>49</v>
      </c>
      <c r="E2704">
        <v>8.2107484726980096E-2</v>
      </c>
      <c r="F2704" t="s">
        <v>659</v>
      </c>
      <c r="G2704">
        <v>-0.52143002191764498</v>
      </c>
      <c r="H2704" t="s">
        <v>123</v>
      </c>
      <c r="I2704">
        <v>0.74472188508475001</v>
      </c>
      <c r="L2704">
        <v>8.2107484726980096E-2</v>
      </c>
      <c r="M2704">
        <v>-0.52143002191764498</v>
      </c>
      <c r="N2704" t="s">
        <v>654</v>
      </c>
    </row>
    <row r="2705" spans="1:14" x14ac:dyDescent="0.2">
      <c r="A2705" t="s">
        <v>12</v>
      </c>
      <c r="B2705" t="s">
        <v>1163</v>
      </c>
      <c r="C2705" t="s">
        <v>656</v>
      </c>
      <c r="D2705" t="s">
        <v>69</v>
      </c>
      <c r="E2705">
        <v>7.4898427310132604E-2</v>
      </c>
      <c r="F2705" t="s">
        <v>659</v>
      </c>
      <c r="G2705">
        <v>0.53218115639017405</v>
      </c>
      <c r="H2705" t="s">
        <v>123</v>
      </c>
      <c r="I2705">
        <v>0.74472188508475001</v>
      </c>
      <c r="L2705">
        <v>7.4898427310132604E-2</v>
      </c>
      <c r="M2705">
        <v>0.53218115639017405</v>
      </c>
      <c r="N2705" t="s">
        <v>654</v>
      </c>
    </row>
    <row r="2706" spans="1:14" x14ac:dyDescent="0.2">
      <c r="A2706" t="s">
        <v>12</v>
      </c>
      <c r="B2706" t="s">
        <v>1163</v>
      </c>
      <c r="C2706" t="s">
        <v>656</v>
      </c>
      <c r="D2706" t="s">
        <v>47</v>
      </c>
      <c r="E2706">
        <v>7.4898427310132604E-2</v>
      </c>
      <c r="F2706" t="s">
        <v>659</v>
      </c>
      <c r="G2706">
        <v>0.53218115639017405</v>
      </c>
      <c r="H2706" t="s">
        <v>123</v>
      </c>
      <c r="I2706">
        <v>0.74472188508475001</v>
      </c>
      <c r="L2706">
        <v>7.4898427310132604E-2</v>
      </c>
      <c r="M2706">
        <v>0.53218115639017405</v>
      </c>
      <c r="N2706" t="s">
        <v>654</v>
      </c>
    </row>
    <row r="2707" spans="1:14" x14ac:dyDescent="0.2">
      <c r="A2707" t="s">
        <v>12</v>
      </c>
      <c r="B2707" t="s">
        <v>413</v>
      </c>
      <c r="C2707" t="s">
        <v>656</v>
      </c>
      <c r="D2707" t="s">
        <v>159</v>
      </c>
      <c r="E2707">
        <v>4.4591132400528498E-2</v>
      </c>
      <c r="F2707" t="s">
        <v>659</v>
      </c>
      <c r="G2707">
        <v>-0.58745270656460502</v>
      </c>
      <c r="H2707" t="s">
        <v>428</v>
      </c>
      <c r="I2707">
        <v>0.74472188508475001</v>
      </c>
      <c r="L2707">
        <v>4.4591132400528498E-2</v>
      </c>
      <c r="M2707">
        <v>-0.58745270656460502</v>
      </c>
      <c r="N2707" t="s">
        <v>654</v>
      </c>
    </row>
    <row r="2708" spans="1:14" x14ac:dyDescent="0.2">
      <c r="A2708" t="s">
        <v>12</v>
      </c>
      <c r="B2708" t="s">
        <v>413</v>
      </c>
      <c r="C2708" t="s">
        <v>656</v>
      </c>
      <c r="D2708" t="s">
        <v>15</v>
      </c>
      <c r="E2708">
        <v>4.0571235899452399E-2</v>
      </c>
      <c r="F2708" t="s">
        <v>659</v>
      </c>
      <c r="G2708">
        <v>-0.59663165510467697</v>
      </c>
      <c r="H2708" t="s">
        <v>428</v>
      </c>
      <c r="I2708">
        <v>0.74472188508475001</v>
      </c>
      <c r="L2708">
        <v>4.0571235899452399E-2</v>
      </c>
      <c r="M2708">
        <v>-0.59663165510467697</v>
      </c>
      <c r="N2708" t="s">
        <v>654</v>
      </c>
    </row>
    <row r="2709" spans="1:14" x14ac:dyDescent="0.2">
      <c r="A2709" t="s">
        <v>12</v>
      </c>
      <c r="B2709" t="s">
        <v>413</v>
      </c>
      <c r="C2709" t="s">
        <v>656</v>
      </c>
      <c r="D2709" t="s">
        <v>67</v>
      </c>
      <c r="E2709">
        <v>4.4591132400528498E-2</v>
      </c>
      <c r="F2709" t="s">
        <v>659</v>
      </c>
      <c r="G2709">
        <v>-0.58745270656460502</v>
      </c>
      <c r="H2709" t="s">
        <v>428</v>
      </c>
      <c r="I2709">
        <v>0.74472188508475001</v>
      </c>
      <c r="L2709">
        <v>4.4591132400528498E-2</v>
      </c>
      <c r="M2709">
        <v>-0.58745270656460502</v>
      </c>
      <c r="N2709" t="s">
        <v>654</v>
      </c>
    </row>
    <row r="2710" spans="1:14" x14ac:dyDescent="0.2">
      <c r="A2710" t="s">
        <v>12</v>
      </c>
      <c r="B2710" t="s">
        <v>413</v>
      </c>
      <c r="C2710" t="s">
        <v>656</v>
      </c>
      <c r="D2710" t="s">
        <v>255</v>
      </c>
      <c r="E2710">
        <v>1.9282238676234801E-2</v>
      </c>
      <c r="F2710" t="s">
        <v>659</v>
      </c>
      <c r="G2710">
        <v>-0.68796471896853395</v>
      </c>
      <c r="H2710" t="s">
        <v>703</v>
      </c>
      <c r="I2710">
        <v>0.74472188508475001</v>
      </c>
      <c r="K2710">
        <v>1.9282238676234801E-2</v>
      </c>
      <c r="L2710">
        <v>1.9282238676234801E-2</v>
      </c>
      <c r="M2710">
        <v>-0.68796471896853395</v>
      </c>
      <c r="N2710" t="s">
        <v>654</v>
      </c>
    </row>
    <row r="2711" spans="1:14" x14ac:dyDescent="0.2">
      <c r="A2711" t="s">
        <v>12</v>
      </c>
      <c r="B2711" t="s">
        <v>867</v>
      </c>
      <c r="C2711" t="s">
        <v>656</v>
      </c>
      <c r="D2711" t="s">
        <v>18</v>
      </c>
      <c r="E2711">
        <v>2.5084402523211799E-2</v>
      </c>
      <c r="F2711" t="s">
        <v>659</v>
      </c>
      <c r="G2711">
        <v>-0.63969250111546205</v>
      </c>
      <c r="H2711" t="s">
        <v>428</v>
      </c>
      <c r="I2711">
        <v>0.74472188508475001</v>
      </c>
      <c r="L2711">
        <v>2.5084402523211799E-2</v>
      </c>
      <c r="M2711">
        <v>-0.63969250111546205</v>
      </c>
      <c r="N2711" t="s">
        <v>654</v>
      </c>
    </row>
    <row r="2712" spans="1:14" x14ac:dyDescent="0.2">
      <c r="A2712" t="s">
        <v>12</v>
      </c>
      <c r="B2712" t="s">
        <v>867</v>
      </c>
      <c r="C2712" t="s">
        <v>656</v>
      </c>
      <c r="D2712" t="s">
        <v>47</v>
      </c>
      <c r="E2712">
        <v>2.2008556958211099E-2</v>
      </c>
      <c r="F2712" t="s">
        <v>659</v>
      </c>
      <c r="G2712">
        <v>-0.65044363558799001</v>
      </c>
      <c r="H2712" t="s">
        <v>703</v>
      </c>
      <c r="I2712">
        <v>0.74472188508475001</v>
      </c>
      <c r="K2712">
        <v>2.2008556958211099E-2</v>
      </c>
      <c r="L2712">
        <v>2.2008556958211099E-2</v>
      </c>
      <c r="M2712">
        <v>-0.65044363558799001</v>
      </c>
      <c r="N2712" t="s">
        <v>654</v>
      </c>
    </row>
    <row r="2713" spans="1:14" x14ac:dyDescent="0.2">
      <c r="A2713" t="s">
        <v>12</v>
      </c>
      <c r="B2713" t="s">
        <v>867</v>
      </c>
      <c r="C2713" t="s">
        <v>656</v>
      </c>
      <c r="D2713" t="s">
        <v>102</v>
      </c>
      <c r="E2713">
        <v>4.2867980523987999E-2</v>
      </c>
      <c r="F2713" t="s">
        <v>659</v>
      </c>
      <c r="G2713">
        <v>-0.59131239598908203</v>
      </c>
      <c r="H2713" t="s">
        <v>428</v>
      </c>
      <c r="I2713">
        <v>0.74472188508475001</v>
      </c>
      <c r="L2713">
        <v>4.2867980523987999E-2</v>
      </c>
      <c r="M2713">
        <v>-0.59131239598908203</v>
      </c>
      <c r="N2713" t="s">
        <v>654</v>
      </c>
    </row>
    <row r="2714" spans="1:14" x14ac:dyDescent="0.2">
      <c r="A2714" t="s">
        <v>12</v>
      </c>
      <c r="B2714" t="s">
        <v>867</v>
      </c>
      <c r="C2714" t="s">
        <v>656</v>
      </c>
      <c r="D2714" t="s">
        <v>38</v>
      </c>
      <c r="E2714">
        <v>4.2867980523987999E-2</v>
      </c>
      <c r="F2714" t="s">
        <v>659</v>
      </c>
      <c r="G2714">
        <v>-0.59131239598908203</v>
      </c>
      <c r="H2714" t="s">
        <v>428</v>
      </c>
      <c r="I2714">
        <v>0.74472188508475001</v>
      </c>
      <c r="L2714">
        <v>4.2867980523987999E-2</v>
      </c>
      <c r="M2714">
        <v>-0.59131239598908203</v>
      </c>
      <c r="N2714" t="s">
        <v>654</v>
      </c>
    </row>
    <row r="2715" spans="1:14" x14ac:dyDescent="0.2">
      <c r="A2715" t="s">
        <v>12</v>
      </c>
      <c r="B2715" t="s">
        <v>867</v>
      </c>
      <c r="C2715" t="s">
        <v>656</v>
      </c>
      <c r="D2715" t="s">
        <v>40</v>
      </c>
      <c r="E2715">
        <v>2.2008556958211099E-2</v>
      </c>
      <c r="F2715" t="s">
        <v>659</v>
      </c>
      <c r="G2715">
        <v>-0.65044363558799001</v>
      </c>
      <c r="H2715" t="s">
        <v>703</v>
      </c>
      <c r="I2715">
        <v>0.74472188508475001</v>
      </c>
      <c r="K2715">
        <v>2.2008556958211099E-2</v>
      </c>
      <c r="L2715">
        <v>2.2008556958211099E-2</v>
      </c>
      <c r="M2715">
        <v>-0.65044363558799001</v>
      </c>
      <c r="N2715" t="s">
        <v>654</v>
      </c>
    </row>
    <row r="2716" spans="1:14" x14ac:dyDescent="0.2">
      <c r="A2716" t="s">
        <v>12</v>
      </c>
      <c r="B2716" t="s">
        <v>867</v>
      </c>
      <c r="C2716" t="s">
        <v>656</v>
      </c>
      <c r="D2716" t="s">
        <v>67</v>
      </c>
      <c r="E2716">
        <v>4.2867980523987999E-2</v>
      </c>
      <c r="F2716" t="s">
        <v>659</v>
      </c>
      <c r="G2716">
        <v>-0.59131239598908203</v>
      </c>
      <c r="H2716" t="s">
        <v>428</v>
      </c>
      <c r="I2716">
        <v>0.74472188508475001</v>
      </c>
      <c r="L2716">
        <v>4.2867980523987999E-2</v>
      </c>
      <c r="M2716">
        <v>-0.59131239598908203</v>
      </c>
      <c r="N2716" t="s">
        <v>654</v>
      </c>
    </row>
    <row r="2717" spans="1:14" x14ac:dyDescent="0.2">
      <c r="A2717" t="s">
        <v>12</v>
      </c>
      <c r="B2717" t="s">
        <v>868</v>
      </c>
      <c r="C2717" t="s">
        <v>656</v>
      </c>
      <c r="D2717" t="s">
        <v>159</v>
      </c>
      <c r="E2717">
        <v>5.3094110109769901E-2</v>
      </c>
      <c r="F2717" t="s">
        <v>659</v>
      </c>
      <c r="G2717">
        <v>-0.56981012704402501</v>
      </c>
      <c r="H2717" t="s">
        <v>428</v>
      </c>
      <c r="I2717">
        <v>0.74472188508475001</v>
      </c>
      <c r="L2717">
        <v>5.3094110109769901E-2</v>
      </c>
      <c r="M2717">
        <v>-0.56981012704402501</v>
      </c>
      <c r="N2717" t="s">
        <v>654</v>
      </c>
    </row>
    <row r="2718" spans="1:14" x14ac:dyDescent="0.2">
      <c r="A2718" t="s">
        <v>12</v>
      </c>
      <c r="B2718" t="s">
        <v>868</v>
      </c>
      <c r="C2718" t="s">
        <v>656</v>
      </c>
      <c r="D2718" t="s">
        <v>29</v>
      </c>
      <c r="E2718">
        <v>8.2107484726980096E-2</v>
      </c>
      <c r="F2718" t="s">
        <v>659</v>
      </c>
      <c r="G2718">
        <v>-0.52143002191764498</v>
      </c>
      <c r="H2718" t="s">
        <v>123</v>
      </c>
      <c r="I2718">
        <v>0.74472188508475001</v>
      </c>
      <c r="L2718">
        <v>8.2107484726980096E-2</v>
      </c>
      <c r="M2718">
        <v>-0.52143002191764498</v>
      </c>
      <c r="N2718" t="s">
        <v>654</v>
      </c>
    </row>
    <row r="2719" spans="1:14" x14ac:dyDescent="0.2">
      <c r="A2719" t="s">
        <v>12</v>
      </c>
      <c r="B2719" t="s">
        <v>868</v>
      </c>
      <c r="C2719" t="s">
        <v>656</v>
      </c>
      <c r="D2719" t="s">
        <v>59</v>
      </c>
      <c r="E2719">
        <v>8.2107484726980096E-2</v>
      </c>
      <c r="F2719" t="s">
        <v>659</v>
      </c>
      <c r="G2719">
        <v>-0.52143002191764498</v>
      </c>
      <c r="H2719" t="s">
        <v>123</v>
      </c>
      <c r="I2719">
        <v>0.74472188508475001</v>
      </c>
      <c r="L2719">
        <v>8.2107484726980096E-2</v>
      </c>
      <c r="M2719">
        <v>-0.52143002191764498</v>
      </c>
      <c r="N2719" t="s">
        <v>654</v>
      </c>
    </row>
    <row r="2720" spans="1:14" x14ac:dyDescent="0.2">
      <c r="A2720" t="s">
        <v>12</v>
      </c>
      <c r="B2720" t="s">
        <v>868</v>
      </c>
      <c r="C2720" t="s">
        <v>656</v>
      </c>
      <c r="D2720" t="s">
        <v>15</v>
      </c>
      <c r="E2720">
        <v>2.5084402523211799E-2</v>
      </c>
      <c r="F2720" t="s">
        <v>659</v>
      </c>
      <c r="G2720">
        <v>-0.63969250111546205</v>
      </c>
      <c r="H2720" t="s">
        <v>428</v>
      </c>
      <c r="I2720">
        <v>0.74472188508475001</v>
      </c>
      <c r="L2720">
        <v>2.5084402523211799E-2</v>
      </c>
      <c r="M2720">
        <v>-0.63969250111546205</v>
      </c>
      <c r="N2720" t="s">
        <v>654</v>
      </c>
    </row>
    <row r="2721" spans="1:14" x14ac:dyDescent="0.2">
      <c r="A2721" t="s">
        <v>12</v>
      </c>
      <c r="B2721" t="s">
        <v>868</v>
      </c>
      <c r="C2721" t="s">
        <v>656</v>
      </c>
      <c r="D2721" t="s">
        <v>45</v>
      </c>
      <c r="E2721">
        <v>2.5084402523211799E-2</v>
      </c>
      <c r="F2721" t="s">
        <v>659</v>
      </c>
      <c r="G2721">
        <v>-0.63969250111546205</v>
      </c>
      <c r="H2721" t="s">
        <v>428</v>
      </c>
      <c r="I2721">
        <v>0.74472188508475001</v>
      </c>
      <c r="L2721">
        <v>2.5084402523211799E-2</v>
      </c>
      <c r="M2721">
        <v>-0.63969250111546205</v>
      </c>
      <c r="N2721" t="s">
        <v>654</v>
      </c>
    </row>
    <row r="2722" spans="1:14" x14ac:dyDescent="0.2">
      <c r="A2722" t="s">
        <v>12</v>
      </c>
      <c r="B2722" t="s">
        <v>868</v>
      </c>
      <c r="C2722" t="s">
        <v>656</v>
      </c>
      <c r="D2722" t="s">
        <v>187</v>
      </c>
      <c r="E2722">
        <v>2.2008556958211099E-2</v>
      </c>
      <c r="F2722" t="s">
        <v>659</v>
      </c>
      <c r="G2722">
        <v>-0.65044363558799001</v>
      </c>
      <c r="H2722" t="s">
        <v>703</v>
      </c>
      <c r="I2722">
        <v>0.74472188508475001</v>
      </c>
      <c r="K2722">
        <v>2.2008556958211099E-2</v>
      </c>
      <c r="L2722">
        <v>2.2008556958211099E-2</v>
      </c>
      <c r="M2722">
        <v>-0.65044363558799001</v>
      </c>
      <c r="N2722" t="s">
        <v>654</v>
      </c>
    </row>
    <row r="2723" spans="1:14" x14ac:dyDescent="0.2">
      <c r="A2723" t="s">
        <v>12</v>
      </c>
      <c r="B2723" t="s">
        <v>1162</v>
      </c>
      <c r="C2723" t="s">
        <v>656</v>
      </c>
      <c r="D2723" t="s">
        <v>45</v>
      </c>
      <c r="E2723">
        <v>8.9774510599627405E-2</v>
      </c>
      <c r="F2723" t="s">
        <v>659</v>
      </c>
      <c r="G2723">
        <v>0.51067888744511603</v>
      </c>
      <c r="H2723" t="s">
        <v>16</v>
      </c>
      <c r="I2723">
        <v>0.74472188508475001</v>
      </c>
      <c r="L2723">
        <v>8.9774510599627405E-2</v>
      </c>
      <c r="M2723">
        <v>0.51067888744511603</v>
      </c>
      <c r="N2723" t="s">
        <v>654</v>
      </c>
    </row>
    <row r="2724" spans="1:14" x14ac:dyDescent="0.2">
      <c r="A2724" t="s">
        <v>12</v>
      </c>
      <c r="B2724" t="s">
        <v>1162</v>
      </c>
      <c r="C2724" t="s">
        <v>656</v>
      </c>
      <c r="D2724" t="s">
        <v>69</v>
      </c>
      <c r="E2724">
        <v>7.4898427310132604E-2</v>
      </c>
      <c r="F2724" t="s">
        <v>659</v>
      </c>
      <c r="G2724">
        <v>-0.53218115639017405</v>
      </c>
      <c r="H2724" t="s">
        <v>123</v>
      </c>
      <c r="I2724">
        <v>0.74472188508475001</v>
      </c>
      <c r="L2724">
        <v>7.4898427310132604E-2</v>
      </c>
      <c r="M2724">
        <v>-0.53218115639017405</v>
      </c>
      <c r="N2724" t="s">
        <v>654</v>
      </c>
    </row>
    <row r="2725" spans="1:14" x14ac:dyDescent="0.2">
      <c r="A2725" t="s">
        <v>12</v>
      </c>
      <c r="B2725" t="s">
        <v>1162</v>
      </c>
      <c r="C2725" t="s">
        <v>656</v>
      </c>
      <c r="D2725" t="s">
        <v>49</v>
      </c>
      <c r="E2725">
        <v>5.3094110109769999E-2</v>
      </c>
      <c r="F2725" t="s">
        <v>659</v>
      </c>
      <c r="G2725">
        <v>0.56981012704402501</v>
      </c>
      <c r="H2725" t="s">
        <v>428</v>
      </c>
      <c r="I2725">
        <v>0.74472188508475001</v>
      </c>
      <c r="L2725">
        <v>5.3094110109769999E-2</v>
      </c>
      <c r="M2725">
        <v>0.56981012704402501</v>
      </c>
      <c r="N2725" t="s">
        <v>654</v>
      </c>
    </row>
    <row r="2726" spans="1:14" x14ac:dyDescent="0.2">
      <c r="A2726" t="s">
        <v>12</v>
      </c>
      <c r="B2726" t="s">
        <v>1161</v>
      </c>
      <c r="C2726" t="s">
        <v>656</v>
      </c>
      <c r="D2726" t="s">
        <v>18</v>
      </c>
      <c r="E2726">
        <v>7.4898427310132604E-2</v>
      </c>
      <c r="F2726" t="s">
        <v>659</v>
      </c>
      <c r="G2726">
        <v>0.53218115639017405</v>
      </c>
      <c r="H2726" t="s">
        <v>123</v>
      </c>
      <c r="I2726">
        <v>0.74472188508475001</v>
      </c>
      <c r="L2726">
        <v>7.4898427310132604E-2</v>
      </c>
      <c r="M2726">
        <v>0.53218115639017405</v>
      </c>
      <c r="N2726" t="s">
        <v>654</v>
      </c>
    </row>
    <row r="2727" spans="1:14" x14ac:dyDescent="0.2">
      <c r="A2727" t="s">
        <v>12</v>
      </c>
      <c r="B2727" t="s">
        <v>872</v>
      </c>
      <c r="C2727" t="s">
        <v>656</v>
      </c>
      <c r="D2727" t="s">
        <v>32</v>
      </c>
      <c r="E2727">
        <v>2.5084402523211799E-2</v>
      </c>
      <c r="F2727" t="s">
        <v>659</v>
      </c>
      <c r="G2727">
        <v>-0.63969250111546205</v>
      </c>
      <c r="H2727" t="s">
        <v>428</v>
      </c>
      <c r="I2727">
        <v>0.74472188508475001</v>
      </c>
      <c r="L2727">
        <v>2.5084402523211799E-2</v>
      </c>
      <c r="M2727">
        <v>-0.63969250111546205</v>
      </c>
      <c r="N2727" t="s">
        <v>654</v>
      </c>
    </row>
    <row r="2728" spans="1:14" x14ac:dyDescent="0.2">
      <c r="A2728" t="s">
        <v>12</v>
      </c>
      <c r="B2728" t="s">
        <v>872</v>
      </c>
      <c r="C2728" t="s">
        <v>656</v>
      </c>
      <c r="D2728" t="s">
        <v>69</v>
      </c>
      <c r="E2728">
        <v>5.3094110109769901E-2</v>
      </c>
      <c r="F2728" t="s">
        <v>659</v>
      </c>
      <c r="G2728">
        <v>-0.56981012704402501</v>
      </c>
      <c r="H2728" t="s">
        <v>428</v>
      </c>
      <c r="I2728">
        <v>0.74472188508475001</v>
      </c>
      <c r="L2728">
        <v>5.3094110109769901E-2</v>
      </c>
      <c r="M2728">
        <v>-0.56981012704402501</v>
      </c>
      <c r="N2728" t="s">
        <v>654</v>
      </c>
    </row>
    <row r="2729" spans="1:14" x14ac:dyDescent="0.2">
      <c r="A2729" t="s">
        <v>12</v>
      </c>
      <c r="B2729" t="s">
        <v>872</v>
      </c>
      <c r="C2729" t="s">
        <v>656</v>
      </c>
      <c r="D2729" t="s">
        <v>99</v>
      </c>
      <c r="E2729">
        <v>5.3094110109769901E-2</v>
      </c>
      <c r="F2729" t="s">
        <v>659</v>
      </c>
      <c r="G2729">
        <v>-0.56981012704402501</v>
      </c>
      <c r="H2729" t="s">
        <v>428</v>
      </c>
      <c r="I2729">
        <v>0.74472188508475001</v>
      </c>
      <c r="L2729">
        <v>5.3094110109769901E-2</v>
      </c>
      <c r="M2729">
        <v>-0.56981012704402501</v>
      </c>
      <c r="N2729" t="s">
        <v>654</v>
      </c>
    </row>
    <row r="2730" spans="1:14" x14ac:dyDescent="0.2">
      <c r="A2730" t="s">
        <v>12</v>
      </c>
      <c r="B2730" t="s">
        <v>872</v>
      </c>
      <c r="C2730" t="s">
        <v>656</v>
      </c>
      <c r="D2730" t="s">
        <v>75</v>
      </c>
      <c r="E2730">
        <v>4.2867980523987999E-2</v>
      </c>
      <c r="F2730" t="s">
        <v>659</v>
      </c>
      <c r="G2730">
        <v>0.59131239598908203</v>
      </c>
      <c r="H2730" t="s">
        <v>428</v>
      </c>
      <c r="I2730">
        <v>0.74472188508475001</v>
      </c>
      <c r="L2730">
        <v>4.2867980523987999E-2</v>
      </c>
      <c r="M2730">
        <v>0.59131239598908203</v>
      </c>
      <c r="N2730" t="s">
        <v>654</v>
      </c>
    </row>
    <row r="2731" spans="1:14" x14ac:dyDescent="0.2">
      <c r="A2731" t="s">
        <v>12</v>
      </c>
      <c r="B2731" t="s">
        <v>873</v>
      </c>
      <c r="C2731" t="s">
        <v>656</v>
      </c>
      <c r="D2731" t="s">
        <v>159</v>
      </c>
      <c r="E2731">
        <v>2.5084402523211799E-2</v>
      </c>
      <c r="F2731" t="s">
        <v>659</v>
      </c>
      <c r="G2731">
        <v>-0.63969250111546205</v>
      </c>
      <c r="H2731" t="s">
        <v>428</v>
      </c>
      <c r="I2731">
        <v>0.74472188508475001</v>
      </c>
      <c r="L2731">
        <v>2.5084402523211799E-2</v>
      </c>
      <c r="M2731">
        <v>-0.63969250111546205</v>
      </c>
      <c r="N2731" t="s">
        <v>654</v>
      </c>
    </row>
    <row r="2732" spans="1:14" x14ac:dyDescent="0.2">
      <c r="A2732" t="s">
        <v>12</v>
      </c>
      <c r="B2732" t="s">
        <v>873</v>
      </c>
      <c r="C2732" t="s">
        <v>656</v>
      </c>
      <c r="D2732" t="s">
        <v>29</v>
      </c>
      <c r="E2732">
        <v>4.2867980523987999E-2</v>
      </c>
      <c r="F2732" t="s">
        <v>659</v>
      </c>
      <c r="G2732">
        <v>-0.59131239598908203</v>
      </c>
      <c r="H2732" t="s">
        <v>428</v>
      </c>
      <c r="I2732">
        <v>0.74472188508475001</v>
      </c>
      <c r="L2732">
        <v>4.2867980523987999E-2</v>
      </c>
      <c r="M2732">
        <v>-0.59131239598908203</v>
      </c>
      <c r="N2732" t="s">
        <v>654</v>
      </c>
    </row>
    <row r="2733" spans="1:14" x14ac:dyDescent="0.2">
      <c r="A2733" t="s">
        <v>12</v>
      </c>
      <c r="B2733" t="s">
        <v>873</v>
      </c>
      <c r="C2733" t="s">
        <v>656</v>
      </c>
      <c r="D2733" t="s">
        <v>35</v>
      </c>
      <c r="E2733">
        <v>8.9774510599627294E-2</v>
      </c>
      <c r="F2733" t="s">
        <v>659</v>
      </c>
      <c r="G2733">
        <v>-0.51067888744511603</v>
      </c>
      <c r="H2733" t="s">
        <v>16</v>
      </c>
      <c r="I2733">
        <v>0.74472188508475001</v>
      </c>
      <c r="L2733">
        <v>8.9774510599627294E-2</v>
      </c>
      <c r="M2733">
        <v>-0.51067888744511603</v>
      </c>
      <c r="N2733" t="s">
        <v>654</v>
      </c>
    </row>
    <row r="2734" spans="1:14" x14ac:dyDescent="0.2">
      <c r="A2734" t="s">
        <v>12</v>
      </c>
      <c r="B2734" t="s">
        <v>873</v>
      </c>
      <c r="C2734" t="s">
        <v>656</v>
      </c>
      <c r="D2734" t="s">
        <v>15</v>
      </c>
      <c r="E2734">
        <v>5.3094110109769901E-2</v>
      </c>
      <c r="F2734" t="s">
        <v>659</v>
      </c>
      <c r="G2734">
        <v>-0.56981012704402501</v>
      </c>
      <c r="H2734" t="s">
        <v>428</v>
      </c>
      <c r="I2734">
        <v>0.74472188508475001</v>
      </c>
      <c r="L2734">
        <v>5.3094110109769901E-2</v>
      </c>
      <c r="M2734">
        <v>-0.56981012704402501</v>
      </c>
      <c r="N2734" t="s">
        <v>654</v>
      </c>
    </row>
    <row r="2735" spans="1:14" x14ac:dyDescent="0.2">
      <c r="A2735" t="s">
        <v>12</v>
      </c>
      <c r="B2735" t="s">
        <v>873</v>
      </c>
      <c r="C2735" t="s">
        <v>656</v>
      </c>
      <c r="D2735" t="s">
        <v>45</v>
      </c>
      <c r="E2735">
        <v>5.3094110109769901E-2</v>
      </c>
      <c r="F2735" t="s">
        <v>659</v>
      </c>
      <c r="G2735">
        <v>-0.56981012704402501</v>
      </c>
      <c r="H2735" t="s">
        <v>428</v>
      </c>
      <c r="I2735">
        <v>0.74472188508475001</v>
      </c>
      <c r="L2735">
        <v>5.3094110109769901E-2</v>
      </c>
      <c r="M2735">
        <v>-0.56981012704402501</v>
      </c>
      <c r="N2735" t="s">
        <v>654</v>
      </c>
    </row>
    <row r="2736" spans="1:14" x14ac:dyDescent="0.2">
      <c r="A2736" t="s">
        <v>12</v>
      </c>
      <c r="B2736" t="s">
        <v>873</v>
      </c>
      <c r="C2736" t="s">
        <v>656</v>
      </c>
      <c r="D2736" t="s">
        <v>102</v>
      </c>
      <c r="E2736">
        <v>2.5084402523211799E-2</v>
      </c>
      <c r="F2736" t="s">
        <v>659</v>
      </c>
      <c r="G2736">
        <v>-0.63969250111546205</v>
      </c>
      <c r="H2736" t="s">
        <v>428</v>
      </c>
      <c r="I2736">
        <v>0.74472188508475001</v>
      </c>
      <c r="L2736">
        <v>2.5084402523211799E-2</v>
      </c>
      <c r="M2736">
        <v>-0.63969250111546205</v>
      </c>
      <c r="N2736" t="s">
        <v>654</v>
      </c>
    </row>
    <row r="2737" spans="1:14" x14ac:dyDescent="0.2">
      <c r="A2737" t="s">
        <v>12</v>
      </c>
      <c r="B2737" t="s">
        <v>873</v>
      </c>
      <c r="C2737" t="s">
        <v>656</v>
      </c>
      <c r="D2737" t="s">
        <v>20</v>
      </c>
      <c r="E2737">
        <v>5.3094110109769901E-2</v>
      </c>
      <c r="F2737" t="s">
        <v>659</v>
      </c>
      <c r="G2737">
        <v>-0.56981012704402501</v>
      </c>
      <c r="H2737" t="s">
        <v>428</v>
      </c>
      <c r="I2737">
        <v>0.74472188508475001</v>
      </c>
      <c r="L2737">
        <v>5.3094110109769901E-2</v>
      </c>
      <c r="M2737">
        <v>-0.56981012704402501</v>
      </c>
      <c r="N2737" t="s">
        <v>654</v>
      </c>
    </row>
    <row r="2738" spans="1:14" x14ac:dyDescent="0.2">
      <c r="A2738" t="s">
        <v>12</v>
      </c>
      <c r="B2738" t="s">
        <v>873</v>
      </c>
      <c r="C2738" t="s">
        <v>656</v>
      </c>
      <c r="D2738" t="s">
        <v>67</v>
      </c>
      <c r="E2738">
        <v>2.5084402523211799E-2</v>
      </c>
      <c r="F2738" t="s">
        <v>659</v>
      </c>
      <c r="G2738">
        <v>-0.63969250111546205</v>
      </c>
      <c r="H2738" t="s">
        <v>428</v>
      </c>
      <c r="I2738">
        <v>0.74472188508475001</v>
      </c>
      <c r="L2738">
        <v>2.5084402523211799E-2</v>
      </c>
      <c r="M2738">
        <v>-0.63969250111546205</v>
      </c>
      <c r="N2738" t="s">
        <v>654</v>
      </c>
    </row>
    <row r="2739" spans="1:14" x14ac:dyDescent="0.2">
      <c r="A2739" t="s">
        <v>12</v>
      </c>
      <c r="B2739" t="s">
        <v>873</v>
      </c>
      <c r="C2739" t="s">
        <v>656</v>
      </c>
      <c r="D2739" t="s">
        <v>255</v>
      </c>
      <c r="E2739">
        <v>2.2899494551768301E-2</v>
      </c>
      <c r="F2739" t="s">
        <v>659</v>
      </c>
      <c r="G2739">
        <v>-0.67419986246324204</v>
      </c>
      <c r="H2739" t="s">
        <v>428</v>
      </c>
      <c r="I2739">
        <v>0.74472188508475001</v>
      </c>
      <c r="L2739">
        <v>2.2899494551768301E-2</v>
      </c>
      <c r="M2739">
        <v>-0.67419986246324204</v>
      </c>
      <c r="N2739" t="s">
        <v>654</v>
      </c>
    </row>
    <row r="2740" spans="1:14" x14ac:dyDescent="0.2">
      <c r="A2740" t="s">
        <v>12</v>
      </c>
      <c r="B2740" t="s">
        <v>1052</v>
      </c>
      <c r="C2740" t="s">
        <v>656</v>
      </c>
      <c r="D2740" t="s">
        <v>159</v>
      </c>
      <c r="E2740">
        <v>5.3094110109769999E-2</v>
      </c>
      <c r="F2740" t="s">
        <v>659</v>
      </c>
      <c r="G2740">
        <v>0.56981012704402501</v>
      </c>
      <c r="H2740" t="s">
        <v>428</v>
      </c>
      <c r="I2740">
        <v>0.74472188508475001</v>
      </c>
      <c r="L2740">
        <v>5.3094110109769999E-2</v>
      </c>
      <c r="M2740">
        <v>0.56981012704402501</v>
      </c>
      <c r="N2740" t="s">
        <v>654</v>
      </c>
    </row>
    <row r="2741" spans="1:14" x14ac:dyDescent="0.2">
      <c r="A2741" t="s">
        <v>12</v>
      </c>
      <c r="B2741" t="s">
        <v>1052</v>
      </c>
      <c r="C2741" t="s">
        <v>656</v>
      </c>
      <c r="D2741" t="s">
        <v>32</v>
      </c>
      <c r="E2741">
        <v>8.9774510599627405E-2</v>
      </c>
      <c r="F2741" t="s">
        <v>659</v>
      </c>
      <c r="G2741">
        <v>0.51067888744511603</v>
      </c>
      <c r="H2741" t="s">
        <v>16</v>
      </c>
      <c r="I2741">
        <v>0.74472188508475001</v>
      </c>
      <c r="L2741">
        <v>8.9774510599627405E-2</v>
      </c>
      <c r="M2741">
        <v>0.51067888744511603</v>
      </c>
      <c r="N2741" t="s">
        <v>654</v>
      </c>
    </row>
    <row r="2742" spans="1:14" x14ac:dyDescent="0.2">
      <c r="A2742" t="s">
        <v>12</v>
      </c>
      <c r="B2742" t="s">
        <v>1052</v>
      </c>
      <c r="C2742" t="s">
        <v>656</v>
      </c>
      <c r="D2742" t="s">
        <v>15</v>
      </c>
      <c r="E2742">
        <v>4.2867980523987999E-2</v>
      </c>
      <c r="F2742" t="s">
        <v>659</v>
      </c>
      <c r="G2742">
        <v>0.59131239598908203</v>
      </c>
      <c r="H2742" t="s">
        <v>428</v>
      </c>
      <c r="I2742">
        <v>0.74472188508475001</v>
      </c>
      <c r="L2742">
        <v>4.2867980523987999E-2</v>
      </c>
      <c r="M2742">
        <v>0.59131239598908203</v>
      </c>
      <c r="N2742" t="s">
        <v>654</v>
      </c>
    </row>
    <row r="2743" spans="1:14" x14ac:dyDescent="0.2">
      <c r="A2743" t="s">
        <v>12</v>
      </c>
      <c r="B2743" t="s">
        <v>1052</v>
      </c>
      <c r="C2743" t="s">
        <v>656</v>
      </c>
      <c r="D2743" t="s">
        <v>163</v>
      </c>
      <c r="E2743">
        <v>7.4898427310132604E-2</v>
      </c>
      <c r="F2743" t="s">
        <v>659</v>
      </c>
      <c r="G2743">
        <v>-0.53218115639017405</v>
      </c>
      <c r="H2743" t="s">
        <v>123</v>
      </c>
      <c r="I2743">
        <v>0.74472188508475001</v>
      </c>
      <c r="L2743">
        <v>7.4898427310132604E-2</v>
      </c>
      <c r="M2743">
        <v>-0.53218115639017405</v>
      </c>
      <c r="N2743" t="s">
        <v>654</v>
      </c>
    </row>
    <row r="2744" spans="1:14" x14ac:dyDescent="0.2">
      <c r="A2744" t="s">
        <v>12</v>
      </c>
      <c r="B2744" t="s">
        <v>1052</v>
      </c>
      <c r="C2744" t="s">
        <v>656</v>
      </c>
      <c r="D2744" t="s">
        <v>116</v>
      </c>
      <c r="E2744">
        <v>2.6886266726799699E-2</v>
      </c>
      <c r="F2744" t="s">
        <v>659</v>
      </c>
      <c r="G2744">
        <v>0.66071586521397696</v>
      </c>
      <c r="H2744" t="s">
        <v>428</v>
      </c>
      <c r="I2744">
        <v>0.74472188508475001</v>
      </c>
      <c r="L2744">
        <v>2.6886266726799699E-2</v>
      </c>
      <c r="M2744">
        <v>0.66071586521397696</v>
      </c>
      <c r="N2744" t="s">
        <v>654</v>
      </c>
    </row>
    <row r="2745" spans="1:14" x14ac:dyDescent="0.2">
      <c r="A2745" t="s">
        <v>12</v>
      </c>
      <c r="B2745" t="s">
        <v>1052</v>
      </c>
      <c r="C2745" t="s">
        <v>656</v>
      </c>
      <c r="D2745" t="s">
        <v>46</v>
      </c>
      <c r="E2745">
        <v>2.5084402523211799E-2</v>
      </c>
      <c r="F2745" t="s">
        <v>659</v>
      </c>
      <c r="G2745">
        <v>0.63969250111546205</v>
      </c>
      <c r="H2745" t="s">
        <v>428</v>
      </c>
      <c r="I2745">
        <v>0.74472188508475001</v>
      </c>
      <c r="L2745">
        <v>2.5084402523211799E-2</v>
      </c>
      <c r="M2745">
        <v>0.63969250111546205</v>
      </c>
      <c r="N2745" t="s">
        <v>654</v>
      </c>
    </row>
    <row r="2746" spans="1:14" x14ac:dyDescent="0.2">
      <c r="A2746" t="s">
        <v>12</v>
      </c>
      <c r="B2746" t="s">
        <v>1052</v>
      </c>
      <c r="C2746" t="s">
        <v>656</v>
      </c>
      <c r="D2746" t="s">
        <v>23</v>
      </c>
      <c r="E2746">
        <v>8.9774510599627405E-2</v>
      </c>
      <c r="F2746" t="s">
        <v>659</v>
      </c>
      <c r="G2746">
        <v>0.51067888744511603</v>
      </c>
      <c r="H2746" t="s">
        <v>16</v>
      </c>
      <c r="I2746">
        <v>0.74472188508475001</v>
      </c>
      <c r="L2746">
        <v>8.9774510599627405E-2</v>
      </c>
      <c r="M2746">
        <v>0.51067888744511603</v>
      </c>
      <c r="N2746" t="s">
        <v>654</v>
      </c>
    </row>
    <row r="2747" spans="1:14" x14ac:dyDescent="0.2">
      <c r="A2747" t="s">
        <v>12</v>
      </c>
      <c r="B2747" t="s">
        <v>1160</v>
      </c>
      <c r="C2747" t="s">
        <v>656</v>
      </c>
      <c r="D2747" t="s">
        <v>18</v>
      </c>
      <c r="E2747">
        <v>7.4898427310132604E-2</v>
      </c>
      <c r="F2747" t="s">
        <v>659</v>
      </c>
      <c r="G2747">
        <v>0.53218115639017405</v>
      </c>
      <c r="H2747" t="s">
        <v>123</v>
      </c>
      <c r="I2747">
        <v>0.74472188508475001</v>
      </c>
      <c r="L2747">
        <v>7.4898427310132604E-2</v>
      </c>
      <c r="M2747">
        <v>0.53218115639017405</v>
      </c>
      <c r="N2747" t="s">
        <v>654</v>
      </c>
    </row>
    <row r="2748" spans="1:14" x14ac:dyDescent="0.2">
      <c r="A2748" t="s">
        <v>12</v>
      </c>
      <c r="B2748" t="s">
        <v>1159</v>
      </c>
      <c r="C2748" t="s">
        <v>656</v>
      </c>
      <c r="D2748" t="s">
        <v>69</v>
      </c>
      <c r="E2748">
        <v>7.4898427310132604E-2</v>
      </c>
      <c r="F2748" t="s">
        <v>659</v>
      </c>
      <c r="G2748">
        <v>0.53218115639017405</v>
      </c>
      <c r="H2748" t="s">
        <v>123</v>
      </c>
      <c r="I2748">
        <v>0.74472188508475001</v>
      </c>
      <c r="L2748">
        <v>7.4898427310132604E-2</v>
      </c>
      <c r="M2748">
        <v>0.53218115639017405</v>
      </c>
      <c r="N2748" t="s">
        <v>654</v>
      </c>
    </row>
    <row r="2749" spans="1:14" x14ac:dyDescent="0.2">
      <c r="A2749" t="s">
        <v>12</v>
      </c>
      <c r="B2749" t="s">
        <v>1159</v>
      </c>
      <c r="C2749" t="s">
        <v>656</v>
      </c>
      <c r="D2749" t="s">
        <v>47</v>
      </c>
      <c r="E2749">
        <v>7.4898427310132604E-2</v>
      </c>
      <c r="F2749" t="s">
        <v>659</v>
      </c>
      <c r="G2749">
        <v>0.53218115639017405</v>
      </c>
      <c r="H2749" t="s">
        <v>123</v>
      </c>
      <c r="I2749">
        <v>0.74472188508475001</v>
      </c>
      <c r="L2749">
        <v>7.4898427310132604E-2</v>
      </c>
      <c r="M2749">
        <v>0.53218115639017405</v>
      </c>
      <c r="N2749" t="s">
        <v>654</v>
      </c>
    </row>
    <row r="2750" spans="1:14" x14ac:dyDescent="0.2">
      <c r="A2750" t="s">
        <v>12</v>
      </c>
      <c r="B2750" t="s">
        <v>1158</v>
      </c>
      <c r="C2750" t="s">
        <v>656</v>
      </c>
      <c r="D2750" t="s">
        <v>32</v>
      </c>
      <c r="E2750">
        <v>8.9774510599627294E-2</v>
      </c>
      <c r="F2750" t="s">
        <v>659</v>
      </c>
      <c r="G2750">
        <v>-0.51067888744511603</v>
      </c>
      <c r="H2750" t="s">
        <v>16</v>
      </c>
      <c r="I2750">
        <v>0.74472188508475001</v>
      </c>
      <c r="L2750">
        <v>8.9774510599627294E-2</v>
      </c>
      <c r="M2750">
        <v>-0.51067888744511603</v>
      </c>
      <c r="N2750" t="s">
        <v>654</v>
      </c>
    </row>
    <row r="2751" spans="1:14" x14ac:dyDescent="0.2">
      <c r="A2751" t="s">
        <v>12</v>
      </c>
      <c r="B2751" t="s">
        <v>1157</v>
      </c>
      <c r="C2751" t="s">
        <v>656</v>
      </c>
      <c r="D2751" t="s">
        <v>159</v>
      </c>
      <c r="E2751">
        <v>2.2008556958211099E-2</v>
      </c>
      <c r="F2751" t="s">
        <v>659</v>
      </c>
      <c r="G2751">
        <v>-0.65044363558799001</v>
      </c>
      <c r="H2751" t="s">
        <v>703</v>
      </c>
      <c r="I2751">
        <v>0.74472188508475001</v>
      </c>
      <c r="K2751">
        <v>2.2008556958211099E-2</v>
      </c>
      <c r="L2751">
        <v>2.2008556958211099E-2</v>
      </c>
      <c r="M2751">
        <v>-0.65044363558799001</v>
      </c>
      <c r="N2751" t="s">
        <v>654</v>
      </c>
    </row>
    <row r="2752" spans="1:14" x14ac:dyDescent="0.2">
      <c r="A2752" t="s">
        <v>12</v>
      </c>
      <c r="B2752" t="s">
        <v>1157</v>
      </c>
      <c r="C2752" t="s">
        <v>656</v>
      </c>
      <c r="D2752" t="s">
        <v>29</v>
      </c>
      <c r="E2752">
        <v>5.3094110109769901E-2</v>
      </c>
      <c r="F2752" t="s">
        <v>659</v>
      </c>
      <c r="G2752">
        <v>-0.56981012704402501</v>
      </c>
      <c r="H2752" t="s">
        <v>428</v>
      </c>
      <c r="I2752">
        <v>0.74472188508475001</v>
      </c>
      <c r="L2752">
        <v>5.3094110109769901E-2</v>
      </c>
      <c r="M2752">
        <v>-0.56981012704402501</v>
      </c>
      <c r="N2752" t="s">
        <v>654</v>
      </c>
    </row>
    <row r="2753" spans="1:14" x14ac:dyDescent="0.2">
      <c r="A2753" t="s">
        <v>12</v>
      </c>
      <c r="B2753" t="s">
        <v>1157</v>
      </c>
      <c r="C2753" t="s">
        <v>656</v>
      </c>
      <c r="D2753" t="s">
        <v>35</v>
      </c>
      <c r="E2753">
        <v>8.2107484726980096E-2</v>
      </c>
      <c r="F2753" t="s">
        <v>659</v>
      </c>
      <c r="G2753">
        <v>-0.52143002191764498</v>
      </c>
      <c r="H2753" t="s">
        <v>123</v>
      </c>
      <c r="I2753">
        <v>0.74472188508475001</v>
      </c>
      <c r="L2753">
        <v>8.2107484726980096E-2</v>
      </c>
      <c r="M2753">
        <v>-0.52143002191764498</v>
      </c>
      <c r="N2753" t="s">
        <v>654</v>
      </c>
    </row>
    <row r="2754" spans="1:14" x14ac:dyDescent="0.2">
      <c r="A2754" t="s">
        <v>12</v>
      </c>
      <c r="B2754" t="s">
        <v>1157</v>
      </c>
      <c r="C2754" t="s">
        <v>656</v>
      </c>
      <c r="D2754" t="s">
        <v>15</v>
      </c>
      <c r="E2754">
        <v>4.2867980523987999E-2</v>
      </c>
      <c r="F2754" t="s">
        <v>659</v>
      </c>
      <c r="G2754">
        <v>-0.59131239598908203</v>
      </c>
      <c r="H2754" t="s">
        <v>428</v>
      </c>
      <c r="I2754">
        <v>0.74472188508475001</v>
      </c>
      <c r="L2754">
        <v>4.2867980523987999E-2</v>
      </c>
      <c r="M2754">
        <v>-0.59131239598908203</v>
      </c>
      <c r="N2754" t="s">
        <v>654</v>
      </c>
    </row>
    <row r="2755" spans="1:14" x14ac:dyDescent="0.2">
      <c r="A2755" t="s">
        <v>12</v>
      </c>
      <c r="B2755" t="s">
        <v>1157</v>
      </c>
      <c r="C2755" t="s">
        <v>656</v>
      </c>
      <c r="D2755" t="s">
        <v>45</v>
      </c>
      <c r="E2755">
        <v>4.2867980523987999E-2</v>
      </c>
      <c r="F2755" t="s">
        <v>659</v>
      </c>
      <c r="G2755">
        <v>-0.59131239598908203</v>
      </c>
      <c r="H2755" t="s">
        <v>428</v>
      </c>
      <c r="I2755">
        <v>0.74472188508475001</v>
      </c>
      <c r="L2755">
        <v>4.2867980523987999E-2</v>
      </c>
      <c r="M2755">
        <v>-0.59131239598908203</v>
      </c>
      <c r="N2755" t="s">
        <v>654</v>
      </c>
    </row>
    <row r="2756" spans="1:14" x14ac:dyDescent="0.2">
      <c r="A2756" t="s">
        <v>12</v>
      </c>
      <c r="B2756" t="s">
        <v>1157</v>
      </c>
      <c r="C2756" t="s">
        <v>656</v>
      </c>
      <c r="D2756" t="s">
        <v>102</v>
      </c>
      <c r="E2756">
        <v>2.2008556958211099E-2</v>
      </c>
      <c r="F2756" t="s">
        <v>659</v>
      </c>
      <c r="G2756">
        <v>-0.65044363558799001</v>
      </c>
      <c r="H2756" t="s">
        <v>703</v>
      </c>
      <c r="I2756">
        <v>0.74472188508475001</v>
      </c>
      <c r="K2756">
        <v>2.2008556958211099E-2</v>
      </c>
      <c r="L2756">
        <v>2.2008556958211099E-2</v>
      </c>
      <c r="M2756">
        <v>-0.65044363558799001</v>
      </c>
      <c r="N2756" t="s">
        <v>654</v>
      </c>
    </row>
    <row r="2757" spans="1:14" x14ac:dyDescent="0.2">
      <c r="A2757" t="s">
        <v>12</v>
      </c>
      <c r="B2757" t="s">
        <v>1157</v>
      </c>
      <c r="C2757" t="s">
        <v>656</v>
      </c>
      <c r="D2757" t="s">
        <v>20</v>
      </c>
      <c r="E2757">
        <v>4.2867980523987999E-2</v>
      </c>
      <c r="F2757" t="s">
        <v>659</v>
      </c>
      <c r="G2757">
        <v>-0.59131239598908203</v>
      </c>
      <c r="H2757" t="s">
        <v>428</v>
      </c>
      <c r="I2757">
        <v>0.74472188508475001</v>
      </c>
      <c r="L2757">
        <v>4.2867980523987999E-2</v>
      </c>
      <c r="M2757">
        <v>-0.59131239598908203</v>
      </c>
      <c r="N2757" t="s">
        <v>654</v>
      </c>
    </row>
    <row r="2758" spans="1:14" x14ac:dyDescent="0.2">
      <c r="A2758" t="s">
        <v>12</v>
      </c>
      <c r="B2758" t="s">
        <v>1157</v>
      </c>
      <c r="C2758" t="s">
        <v>656</v>
      </c>
      <c r="D2758" t="s">
        <v>40</v>
      </c>
      <c r="E2758">
        <v>7.4898427310132604E-2</v>
      </c>
      <c r="F2758" t="s">
        <v>659</v>
      </c>
      <c r="G2758">
        <v>-0.53218115639017405</v>
      </c>
      <c r="H2758" t="s">
        <v>123</v>
      </c>
      <c r="I2758">
        <v>0.74472188508475001</v>
      </c>
      <c r="L2758">
        <v>7.4898427310132604E-2</v>
      </c>
      <c r="M2758">
        <v>-0.53218115639017405</v>
      </c>
      <c r="N2758" t="s">
        <v>654</v>
      </c>
    </row>
    <row r="2759" spans="1:14" x14ac:dyDescent="0.2">
      <c r="A2759" t="s">
        <v>12</v>
      </c>
      <c r="B2759" t="s">
        <v>1157</v>
      </c>
      <c r="C2759" t="s">
        <v>656</v>
      </c>
      <c r="D2759" t="s">
        <v>67</v>
      </c>
      <c r="E2759">
        <v>2.2008556958211099E-2</v>
      </c>
      <c r="F2759" t="s">
        <v>659</v>
      </c>
      <c r="G2759">
        <v>-0.65044363558799001</v>
      </c>
      <c r="H2759" t="s">
        <v>703</v>
      </c>
      <c r="I2759">
        <v>0.74472188508475001</v>
      </c>
      <c r="K2759">
        <v>2.2008556958211099E-2</v>
      </c>
      <c r="L2759">
        <v>2.2008556958211099E-2</v>
      </c>
      <c r="M2759">
        <v>-0.65044363558799001</v>
      </c>
      <c r="N2759" t="s">
        <v>654</v>
      </c>
    </row>
    <row r="2760" spans="1:14" x14ac:dyDescent="0.2">
      <c r="A2760" t="s">
        <v>12</v>
      </c>
      <c r="B2760" t="s">
        <v>1157</v>
      </c>
      <c r="C2760" t="s">
        <v>656</v>
      </c>
      <c r="D2760" t="s">
        <v>255</v>
      </c>
      <c r="E2760">
        <v>2.6886266726799699E-2</v>
      </c>
      <c r="F2760" t="s">
        <v>659</v>
      </c>
      <c r="G2760">
        <v>-0.66071586521397696</v>
      </c>
      <c r="H2760" t="s">
        <v>428</v>
      </c>
      <c r="I2760">
        <v>0.74472188508475001</v>
      </c>
      <c r="L2760">
        <v>2.6886266726799699E-2</v>
      </c>
      <c r="M2760">
        <v>-0.66071586521397696</v>
      </c>
      <c r="N2760" t="s">
        <v>654</v>
      </c>
    </row>
    <row r="2761" spans="1:14" x14ac:dyDescent="0.2">
      <c r="A2761" t="s">
        <v>12</v>
      </c>
      <c r="B2761" t="s">
        <v>1156</v>
      </c>
      <c r="C2761" t="s">
        <v>656</v>
      </c>
      <c r="D2761" t="s">
        <v>49</v>
      </c>
      <c r="E2761">
        <v>7.4898427310132604E-2</v>
      </c>
      <c r="F2761" t="s">
        <v>659</v>
      </c>
      <c r="G2761">
        <v>0.53218115639017405</v>
      </c>
      <c r="H2761" t="s">
        <v>123</v>
      </c>
      <c r="I2761">
        <v>0.74472188508475001</v>
      </c>
      <c r="L2761">
        <v>7.4898427310132604E-2</v>
      </c>
      <c r="M2761">
        <v>0.53218115639017405</v>
      </c>
      <c r="N2761" t="s">
        <v>654</v>
      </c>
    </row>
    <row r="2762" spans="1:14" x14ac:dyDescent="0.2">
      <c r="A2762" t="s">
        <v>12</v>
      </c>
      <c r="B2762" t="s">
        <v>878</v>
      </c>
      <c r="C2762" t="s">
        <v>656</v>
      </c>
      <c r="D2762" t="s">
        <v>15</v>
      </c>
      <c r="E2762">
        <v>2.5084402523211799E-2</v>
      </c>
      <c r="F2762" t="s">
        <v>659</v>
      </c>
      <c r="G2762">
        <v>0.63969250111546205</v>
      </c>
      <c r="H2762" t="s">
        <v>428</v>
      </c>
      <c r="I2762">
        <v>0.74472188508475001</v>
      </c>
      <c r="L2762">
        <v>2.5084402523211799E-2</v>
      </c>
      <c r="M2762">
        <v>0.63969250111546205</v>
      </c>
      <c r="N2762" t="s">
        <v>654</v>
      </c>
    </row>
    <row r="2763" spans="1:14" x14ac:dyDescent="0.2">
      <c r="A2763" t="s">
        <v>12</v>
      </c>
      <c r="B2763" t="s">
        <v>878</v>
      </c>
      <c r="C2763" t="s">
        <v>656</v>
      </c>
      <c r="D2763" t="s">
        <v>45</v>
      </c>
      <c r="E2763">
        <v>2.2008556958210999E-2</v>
      </c>
      <c r="F2763" t="s">
        <v>659</v>
      </c>
      <c r="G2763">
        <v>0.65044363558799001</v>
      </c>
      <c r="H2763" t="s">
        <v>703</v>
      </c>
      <c r="I2763">
        <v>0.74472188508475001</v>
      </c>
      <c r="K2763">
        <v>2.2008556958210999E-2</v>
      </c>
      <c r="L2763">
        <v>2.2008556958210999E-2</v>
      </c>
      <c r="M2763">
        <v>0.65044363558799001</v>
      </c>
      <c r="N2763" t="s">
        <v>654</v>
      </c>
    </row>
    <row r="2764" spans="1:14" x14ac:dyDescent="0.2">
      <c r="A2764" t="s">
        <v>12</v>
      </c>
      <c r="B2764" t="s">
        <v>878</v>
      </c>
      <c r="C2764" t="s">
        <v>656</v>
      </c>
      <c r="D2764" t="s">
        <v>163</v>
      </c>
      <c r="E2764">
        <v>5.3094110109769901E-2</v>
      </c>
      <c r="F2764" t="s">
        <v>659</v>
      </c>
      <c r="G2764">
        <v>-0.56981012704402501</v>
      </c>
      <c r="H2764" t="s">
        <v>428</v>
      </c>
      <c r="I2764">
        <v>0.74472188508475001</v>
      </c>
      <c r="L2764">
        <v>5.3094110109769901E-2</v>
      </c>
      <c r="M2764">
        <v>-0.56981012704402501</v>
      </c>
      <c r="N2764" t="s">
        <v>654</v>
      </c>
    </row>
    <row r="2765" spans="1:14" x14ac:dyDescent="0.2">
      <c r="A2765" t="s">
        <v>12</v>
      </c>
      <c r="B2765" t="s">
        <v>878</v>
      </c>
      <c r="C2765" t="s">
        <v>656</v>
      </c>
      <c r="D2765" t="s">
        <v>49</v>
      </c>
      <c r="E2765">
        <v>2.5084402523211799E-2</v>
      </c>
      <c r="F2765" t="s">
        <v>659</v>
      </c>
      <c r="G2765">
        <v>0.63969250111546205</v>
      </c>
      <c r="H2765" t="s">
        <v>428</v>
      </c>
      <c r="I2765">
        <v>0.74472188508475001</v>
      </c>
      <c r="L2765">
        <v>2.5084402523211799E-2</v>
      </c>
      <c r="M2765">
        <v>0.63969250111546205</v>
      </c>
      <c r="N2765" t="s">
        <v>654</v>
      </c>
    </row>
    <row r="2766" spans="1:14" x14ac:dyDescent="0.2">
      <c r="A2766" t="s">
        <v>12</v>
      </c>
      <c r="B2766" t="s">
        <v>878</v>
      </c>
      <c r="C2766" t="s">
        <v>656</v>
      </c>
      <c r="D2766" t="s">
        <v>118</v>
      </c>
      <c r="E2766">
        <v>8.2107484726980096E-2</v>
      </c>
      <c r="F2766" t="s">
        <v>659</v>
      </c>
      <c r="G2766">
        <v>-0.52143002191764498</v>
      </c>
      <c r="H2766" t="s">
        <v>123</v>
      </c>
      <c r="I2766">
        <v>0.74472188508475001</v>
      </c>
      <c r="L2766">
        <v>8.2107484726980096E-2</v>
      </c>
      <c r="M2766">
        <v>-0.52143002191764498</v>
      </c>
      <c r="N2766" t="s">
        <v>654</v>
      </c>
    </row>
    <row r="2767" spans="1:14" x14ac:dyDescent="0.2">
      <c r="A2767" t="s">
        <v>12</v>
      </c>
      <c r="B2767" t="s">
        <v>878</v>
      </c>
      <c r="C2767" t="s">
        <v>656</v>
      </c>
      <c r="D2767" t="s">
        <v>255</v>
      </c>
      <c r="E2767">
        <v>9.6608884334312195E-2</v>
      </c>
      <c r="F2767" t="s">
        <v>659</v>
      </c>
      <c r="G2767">
        <v>0.52587589272132795</v>
      </c>
      <c r="H2767" t="s">
        <v>16</v>
      </c>
      <c r="I2767">
        <v>0.74472188508475001</v>
      </c>
      <c r="L2767">
        <v>9.6608884334312195E-2</v>
      </c>
      <c r="M2767">
        <v>0.52587589272132795</v>
      </c>
      <c r="N2767" t="s">
        <v>654</v>
      </c>
    </row>
    <row r="2768" spans="1:14" x14ac:dyDescent="0.2">
      <c r="A2768" t="s">
        <v>12</v>
      </c>
      <c r="B2768" t="s">
        <v>878</v>
      </c>
      <c r="C2768" t="s">
        <v>656</v>
      </c>
      <c r="D2768" t="s">
        <v>31</v>
      </c>
      <c r="E2768">
        <v>7.4898427310132604E-2</v>
      </c>
      <c r="F2768" t="s">
        <v>659</v>
      </c>
      <c r="G2768">
        <v>-0.53218115639017405</v>
      </c>
      <c r="H2768" t="s">
        <v>123</v>
      </c>
      <c r="I2768">
        <v>0.74472188508475001</v>
      </c>
      <c r="L2768">
        <v>7.4898427310132604E-2</v>
      </c>
      <c r="M2768">
        <v>-0.53218115639017405</v>
      </c>
      <c r="N2768" t="s">
        <v>654</v>
      </c>
    </row>
    <row r="2769" spans="1:14" x14ac:dyDescent="0.2">
      <c r="A2769" t="s">
        <v>12</v>
      </c>
      <c r="B2769" t="s">
        <v>1155</v>
      </c>
      <c r="C2769" t="s">
        <v>656</v>
      </c>
      <c r="D2769" t="s">
        <v>18</v>
      </c>
      <c r="E2769">
        <v>8.9774510599627405E-2</v>
      </c>
      <c r="F2769" t="s">
        <v>659</v>
      </c>
      <c r="G2769">
        <v>0.51067888744511603</v>
      </c>
      <c r="H2769" t="s">
        <v>16</v>
      </c>
      <c r="I2769">
        <v>0.74472188508475001</v>
      </c>
      <c r="L2769">
        <v>8.9774510599627405E-2</v>
      </c>
      <c r="M2769">
        <v>0.51067888744511603</v>
      </c>
      <c r="N2769" t="s">
        <v>654</v>
      </c>
    </row>
    <row r="2770" spans="1:14" x14ac:dyDescent="0.2">
      <c r="A2770" t="s">
        <v>12</v>
      </c>
      <c r="B2770" t="s">
        <v>1155</v>
      </c>
      <c r="C2770" t="s">
        <v>656</v>
      </c>
      <c r="D2770" t="s">
        <v>161</v>
      </c>
      <c r="E2770">
        <v>8.2107484726980096E-2</v>
      </c>
      <c r="F2770" t="s">
        <v>659</v>
      </c>
      <c r="G2770">
        <v>-0.52143002191764498</v>
      </c>
      <c r="H2770" t="s">
        <v>123</v>
      </c>
      <c r="I2770">
        <v>0.74472188508475001</v>
      </c>
      <c r="L2770">
        <v>8.2107484726980096E-2</v>
      </c>
      <c r="M2770">
        <v>-0.52143002191764498</v>
      </c>
      <c r="N2770" t="s">
        <v>654</v>
      </c>
    </row>
    <row r="2771" spans="1:14" x14ac:dyDescent="0.2">
      <c r="A2771" t="s">
        <v>12</v>
      </c>
      <c r="B2771" t="s">
        <v>1155</v>
      </c>
      <c r="C2771" t="s">
        <v>656</v>
      </c>
      <c r="D2771" t="s">
        <v>46</v>
      </c>
      <c r="E2771">
        <v>8.2107484726980096E-2</v>
      </c>
      <c r="F2771" t="s">
        <v>659</v>
      </c>
      <c r="G2771">
        <v>0.52143002191764498</v>
      </c>
      <c r="H2771" t="s">
        <v>123</v>
      </c>
      <c r="I2771">
        <v>0.74472188508475001</v>
      </c>
      <c r="L2771">
        <v>8.2107484726980096E-2</v>
      </c>
      <c r="M2771">
        <v>0.52143002191764498</v>
      </c>
      <c r="N2771" t="s">
        <v>654</v>
      </c>
    </row>
    <row r="2772" spans="1:14" x14ac:dyDescent="0.2">
      <c r="A2772" t="s">
        <v>12</v>
      </c>
      <c r="B2772" t="s">
        <v>880</v>
      </c>
      <c r="C2772" t="s">
        <v>656</v>
      </c>
      <c r="D2772" t="s">
        <v>159</v>
      </c>
      <c r="E2772">
        <v>2.2008556958210999E-2</v>
      </c>
      <c r="F2772" t="s">
        <v>659</v>
      </c>
      <c r="G2772">
        <v>0.65044363558799001</v>
      </c>
      <c r="H2772" t="s">
        <v>703</v>
      </c>
      <c r="I2772">
        <v>0.74472188508475001</v>
      </c>
      <c r="K2772">
        <v>2.2008556958210999E-2</v>
      </c>
      <c r="L2772">
        <v>2.2008556958210999E-2</v>
      </c>
      <c r="M2772">
        <v>0.65044363558799001</v>
      </c>
      <c r="N2772" t="s">
        <v>654</v>
      </c>
    </row>
    <row r="2773" spans="1:14" x14ac:dyDescent="0.2">
      <c r="A2773" t="s">
        <v>12</v>
      </c>
      <c r="B2773" t="s">
        <v>1154</v>
      </c>
      <c r="C2773" t="s">
        <v>656</v>
      </c>
      <c r="D2773" t="s">
        <v>92</v>
      </c>
      <c r="E2773">
        <v>2.5084402523211799E-2</v>
      </c>
      <c r="F2773" t="s">
        <v>659</v>
      </c>
      <c r="G2773">
        <v>-0.63969250111546205</v>
      </c>
      <c r="H2773" t="s">
        <v>428</v>
      </c>
      <c r="I2773">
        <v>0.74472188508475001</v>
      </c>
      <c r="L2773">
        <v>2.5084402523211799E-2</v>
      </c>
      <c r="M2773">
        <v>-0.63969250111546205</v>
      </c>
      <c r="N2773" t="s">
        <v>654</v>
      </c>
    </row>
    <row r="2774" spans="1:14" x14ac:dyDescent="0.2">
      <c r="A2774" t="s">
        <v>12</v>
      </c>
      <c r="B2774" t="s">
        <v>1154</v>
      </c>
      <c r="C2774" t="s">
        <v>656</v>
      </c>
      <c r="D2774" t="s">
        <v>97</v>
      </c>
      <c r="E2774">
        <v>5.3094110109769901E-2</v>
      </c>
      <c r="F2774" t="s">
        <v>659</v>
      </c>
      <c r="G2774">
        <v>-0.56981012704402501</v>
      </c>
      <c r="H2774" t="s">
        <v>428</v>
      </c>
      <c r="I2774">
        <v>0.74472188508475001</v>
      </c>
      <c r="L2774">
        <v>5.3094110109769901E-2</v>
      </c>
      <c r="M2774">
        <v>-0.56981012704402501</v>
      </c>
      <c r="N2774" t="s">
        <v>654</v>
      </c>
    </row>
    <row r="2775" spans="1:14" x14ac:dyDescent="0.2">
      <c r="A2775" t="s">
        <v>12</v>
      </c>
      <c r="B2775" t="s">
        <v>1154</v>
      </c>
      <c r="C2775" t="s">
        <v>656</v>
      </c>
      <c r="D2775" t="s">
        <v>72</v>
      </c>
      <c r="E2775">
        <v>5.3094110109769901E-2</v>
      </c>
      <c r="F2775" t="s">
        <v>659</v>
      </c>
      <c r="G2775">
        <v>-0.56981012704402501</v>
      </c>
      <c r="H2775" t="s">
        <v>428</v>
      </c>
      <c r="I2775">
        <v>0.74472188508475001</v>
      </c>
      <c r="L2775">
        <v>5.3094110109769901E-2</v>
      </c>
      <c r="M2775">
        <v>-0.56981012704402501</v>
      </c>
      <c r="N2775" t="s">
        <v>654</v>
      </c>
    </row>
    <row r="2776" spans="1:14" x14ac:dyDescent="0.2">
      <c r="A2776" t="s">
        <v>12</v>
      </c>
      <c r="B2776" t="s">
        <v>1154</v>
      </c>
      <c r="C2776" t="s">
        <v>656</v>
      </c>
      <c r="D2776" t="s">
        <v>20</v>
      </c>
      <c r="E2776">
        <v>8.9774510599627294E-2</v>
      </c>
      <c r="F2776" t="s">
        <v>659</v>
      </c>
      <c r="G2776">
        <v>-0.51067888744511603</v>
      </c>
      <c r="H2776" t="s">
        <v>16</v>
      </c>
      <c r="I2776">
        <v>0.74472188508475001</v>
      </c>
      <c r="L2776">
        <v>8.9774510599627294E-2</v>
      </c>
      <c r="M2776">
        <v>-0.51067888744511603</v>
      </c>
      <c r="N2776" t="s">
        <v>654</v>
      </c>
    </row>
    <row r="2777" spans="1:14" x14ac:dyDescent="0.2">
      <c r="A2777" t="s">
        <v>12</v>
      </c>
      <c r="B2777" t="s">
        <v>1154</v>
      </c>
      <c r="C2777" t="s">
        <v>656</v>
      </c>
      <c r="D2777" t="s">
        <v>225</v>
      </c>
      <c r="E2777">
        <v>2.2008556958211099E-2</v>
      </c>
      <c r="F2777" t="s">
        <v>659</v>
      </c>
      <c r="G2777">
        <v>-0.65044363558799001</v>
      </c>
      <c r="H2777" t="s">
        <v>703</v>
      </c>
      <c r="I2777">
        <v>0.74472188508475001</v>
      </c>
      <c r="K2777">
        <v>2.2008556958211099E-2</v>
      </c>
      <c r="L2777">
        <v>2.2008556958211099E-2</v>
      </c>
      <c r="M2777">
        <v>-0.65044363558799001</v>
      </c>
      <c r="N2777" t="s">
        <v>654</v>
      </c>
    </row>
    <row r="2778" spans="1:14" x14ac:dyDescent="0.2">
      <c r="A2778" t="s">
        <v>12</v>
      </c>
      <c r="B2778" t="s">
        <v>1154</v>
      </c>
      <c r="C2778" t="s">
        <v>656</v>
      </c>
      <c r="D2778" t="s">
        <v>93</v>
      </c>
      <c r="E2778">
        <v>2.2008556958211099E-2</v>
      </c>
      <c r="F2778" t="s">
        <v>659</v>
      </c>
      <c r="G2778">
        <v>-0.65044363558799001</v>
      </c>
      <c r="H2778" t="s">
        <v>703</v>
      </c>
      <c r="I2778">
        <v>0.74472188508475001</v>
      </c>
      <c r="K2778">
        <v>2.2008556958211099E-2</v>
      </c>
      <c r="L2778">
        <v>2.2008556958211099E-2</v>
      </c>
      <c r="M2778">
        <v>-0.65044363558799001</v>
      </c>
      <c r="N2778" t="s">
        <v>654</v>
      </c>
    </row>
    <row r="2779" spans="1:14" x14ac:dyDescent="0.2">
      <c r="A2779" t="s">
        <v>12</v>
      </c>
      <c r="B2779" t="s">
        <v>1153</v>
      </c>
      <c r="C2779" t="s">
        <v>656</v>
      </c>
      <c r="D2779" t="s">
        <v>32</v>
      </c>
      <c r="E2779">
        <v>8.9774510599627294E-2</v>
      </c>
      <c r="F2779" t="s">
        <v>659</v>
      </c>
      <c r="G2779">
        <v>-0.51067888744511603</v>
      </c>
      <c r="H2779" t="s">
        <v>16</v>
      </c>
      <c r="I2779">
        <v>0.74472188508475001</v>
      </c>
      <c r="L2779">
        <v>8.9774510599627294E-2</v>
      </c>
      <c r="M2779">
        <v>-0.51067888744511603</v>
      </c>
      <c r="N2779" t="s">
        <v>654</v>
      </c>
    </row>
    <row r="2780" spans="1:14" x14ac:dyDescent="0.2">
      <c r="A2780" t="s">
        <v>12</v>
      </c>
      <c r="B2780" t="s">
        <v>881</v>
      </c>
      <c r="C2780" t="s">
        <v>656</v>
      </c>
      <c r="D2780" t="s">
        <v>59</v>
      </c>
      <c r="E2780">
        <v>4.2867980523987999E-2</v>
      </c>
      <c r="F2780" t="s">
        <v>659</v>
      </c>
      <c r="G2780">
        <v>-0.59131239598908203</v>
      </c>
      <c r="H2780" t="s">
        <v>428</v>
      </c>
      <c r="I2780">
        <v>0.74472188508475001</v>
      </c>
      <c r="L2780">
        <v>4.2867980523987999E-2</v>
      </c>
      <c r="M2780">
        <v>-0.59131239598908203</v>
      </c>
      <c r="N2780" t="s">
        <v>654</v>
      </c>
    </row>
    <row r="2781" spans="1:14" x14ac:dyDescent="0.2">
      <c r="A2781" t="s">
        <v>12</v>
      </c>
      <c r="B2781" t="s">
        <v>881</v>
      </c>
      <c r="C2781" t="s">
        <v>656</v>
      </c>
      <c r="D2781" t="s">
        <v>35</v>
      </c>
      <c r="E2781">
        <v>2.2008556958211099E-2</v>
      </c>
      <c r="F2781" t="s">
        <v>659</v>
      </c>
      <c r="G2781">
        <v>-0.65044363558799001</v>
      </c>
      <c r="H2781" t="s">
        <v>703</v>
      </c>
      <c r="I2781">
        <v>0.74472188508475001</v>
      </c>
      <c r="K2781">
        <v>2.2008556958211099E-2</v>
      </c>
      <c r="L2781">
        <v>2.2008556958211099E-2</v>
      </c>
      <c r="M2781">
        <v>-0.65044363558799001</v>
      </c>
      <c r="N2781" t="s">
        <v>654</v>
      </c>
    </row>
    <row r="2782" spans="1:14" x14ac:dyDescent="0.2">
      <c r="A2782" t="s">
        <v>12</v>
      </c>
      <c r="B2782" t="s">
        <v>881</v>
      </c>
      <c r="C2782" t="s">
        <v>656</v>
      </c>
      <c r="D2782" t="s">
        <v>47</v>
      </c>
      <c r="E2782">
        <v>5.3094110109769901E-2</v>
      </c>
      <c r="F2782" t="s">
        <v>659</v>
      </c>
      <c r="G2782">
        <v>-0.56981012704402501</v>
      </c>
      <c r="H2782" t="s">
        <v>428</v>
      </c>
      <c r="I2782">
        <v>0.74472188508475001</v>
      </c>
      <c r="L2782">
        <v>5.3094110109769901E-2</v>
      </c>
      <c r="M2782">
        <v>-0.56981012704402501</v>
      </c>
      <c r="N2782" t="s">
        <v>654</v>
      </c>
    </row>
    <row r="2783" spans="1:14" x14ac:dyDescent="0.2">
      <c r="A2783" t="s">
        <v>12</v>
      </c>
      <c r="B2783" t="s">
        <v>881</v>
      </c>
      <c r="C2783" t="s">
        <v>656</v>
      </c>
      <c r="D2783" t="s">
        <v>64</v>
      </c>
      <c r="E2783">
        <v>7.4898427310132604E-2</v>
      </c>
      <c r="F2783" t="s">
        <v>659</v>
      </c>
      <c r="G2783">
        <v>-0.53218115639017405</v>
      </c>
      <c r="H2783" t="s">
        <v>123</v>
      </c>
      <c r="I2783">
        <v>0.74472188508475001</v>
      </c>
      <c r="L2783">
        <v>7.4898427310132604E-2</v>
      </c>
      <c r="M2783">
        <v>-0.53218115639017405</v>
      </c>
      <c r="N2783" t="s">
        <v>654</v>
      </c>
    </row>
    <row r="2784" spans="1:14" x14ac:dyDescent="0.2">
      <c r="A2784" t="s">
        <v>12</v>
      </c>
      <c r="B2784" t="s">
        <v>881</v>
      </c>
      <c r="C2784" t="s">
        <v>656</v>
      </c>
      <c r="D2784" t="s">
        <v>51</v>
      </c>
      <c r="E2784">
        <v>8.2107484726980096E-2</v>
      </c>
      <c r="F2784" t="s">
        <v>659</v>
      </c>
      <c r="G2784">
        <v>-0.52143002191764498</v>
      </c>
      <c r="H2784" t="s">
        <v>123</v>
      </c>
      <c r="I2784">
        <v>0.74472188508475001</v>
      </c>
      <c r="L2784">
        <v>8.2107484726980096E-2</v>
      </c>
      <c r="M2784">
        <v>-0.52143002191764498</v>
      </c>
      <c r="N2784" t="s">
        <v>654</v>
      </c>
    </row>
    <row r="2785" spans="1:14" x14ac:dyDescent="0.2">
      <c r="A2785" t="s">
        <v>12</v>
      </c>
      <c r="B2785" t="s">
        <v>881</v>
      </c>
      <c r="C2785" t="s">
        <v>656</v>
      </c>
      <c r="D2785" t="s">
        <v>25</v>
      </c>
      <c r="E2785">
        <v>7.4898427310132604E-2</v>
      </c>
      <c r="F2785" t="s">
        <v>659</v>
      </c>
      <c r="G2785">
        <v>-0.53218115639017405</v>
      </c>
      <c r="H2785" t="s">
        <v>123</v>
      </c>
      <c r="I2785">
        <v>0.74472188508475001</v>
      </c>
      <c r="L2785">
        <v>7.4898427310132604E-2</v>
      </c>
      <c r="M2785">
        <v>-0.53218115639017405</v>
      </c>
      <c r="N2785" t="s">
        <v>654</v>
      </c>
    </row>
    <row r="2786" spans="1:14" x14ac:dyDescent="0.2">
      <c r="A2786" t="s">
        <v>12</v>
      </c>
      <c r="B2786" t="s">
        <v>881</v>
      </c>
      <c r="C2786" t="s">
        <v>656</v>
      </c>
      <c r="D2786" t="s">
        <v>75</v>
      </c>
      <c r="E2786">
        <v>8.2107484726980096E-2</v>
      </c>
      <c r="F2786" t="s">
        <v>659</v>
      </c>
      <c r="G2786">
        <v>-0.52143002191764498</v>
      </c>
      <c r="H2786" t="s">
        <v>123</v>
      </c>
      <c r="I2786">
        <v>0.74472188508475001</v>
      </c>
      <c r="L2786">
        <v>8.2107484726980096E-2</v>
      </c>
      <c r="M2786">
        <v>-0.52143002191764498</v>
      </c>
      <c r="N2786" t="s">
        <v>654</v>
      </c>
    </row>
    <row r="2787" spans="1:14" x14ac:dyDescent="0.2">
      <c r="A2787" t="s">
        <v>12</v>
      </c>
      <c r="B2787" t="s">
        <v>885</v>
      </c>
      <c r="C2787" t="s">
        <v>656</v>
      </c>
      <c r="D2787" t="s">
        <v>159</v>
      </c>
      <c r="E2787">
        <v>8.2107484726980096E-2</v>
      </c>
      <c r="F2787" t="s">
        <v>659</v>
      </c>
      <c r="G2787">
        <v>-0.52143002191764498</v>
      </c>
      <c r="H2787" t="s">
        <v>123</v>
      </c>
      <c r="I2787">
        <v>0.74472188508475001</v>
      </c>
      <c r="L2787">
        <v>8.2107484726980096E-2</v>
      </c>
      <c r="M2787">
        <v>-0.52143002191764498</v>
      </c>
      <c r="N2787" t="s">
        <v>654</v>
      </c>
    </row>
    <row r="2788" spans="1:14" x14ac:dyDescent="0.2">
      <c r="A2788" t="s">
        <v>12</v>
      </c>
      <c r="B2788" t="s">
        <v>885</v>
      </c>
      <c r="C2788" t="s">
        <v>656</v>
      </c>
      <c r="D2788" t="s">
        <v>29</v>
      </c>
      <c r="E2788">
        <v>2.2008556958211099E-2</v>
      </c>
      <c r="F2788" t="s">
        <v>659</v>
      </c>
      <c r="G2788">
        <v>-0.65044363558799001</v>
      </c>
      <c r="H2788" t="s">
        <v>703</v>
      </c>
      <c r="I2788">
        <v>0.74472188508475001</v>
      </c>
      <c r="K2788">
        <v>2.2008556958211099E-2</v>
      </c>
      <c r="L2788">
        <v>2.2008556958211099E-2</v>
      </c>
      <c r="M2788">
        <v>-0.65044363558799001</v>
      </c>
      <c r="N2788" t="s">
        <v>654</v>
      </c>
    </row>
    <row r="2789" spans="1:14" x14ac:dyDescent="0.2">
      <c r="A2789" t="s">
        <v>12</v>
      </c>
      <c r="B2789" t="s">
        <v>885</v>
      </c>
      <c r="C2789" t="s">
        <v>656</v>
      </c>
      <c r="D2789" t="s">
        <v>15</v>
      </c>
      <c r="E2789">
        <v>8.9774510599627294E-2</v>
      </c>
      <c r="F2789" t="s">
        <v>659</v>
      </c>
      <c r="G2789">
        <v>-0.51067888744511603</v>
      </c>
      <c r="H2789" t="s">
        <v>16</v>
      </c>
      <c r="I2789">
        <v>0.74472188508475001</v>
      </c>
      <c r="L2789">
        <v>8.9774510599627294E-2</v>
      </c>
      <c r="M2789">
        <v>-0.51067888744511603</v>
      </c>
      <c r="N2789" t="s">
        <v>654</v>
      </c>
    </row>
    <row r="2790" spans="1:14" x14ac:dyDescent="0.2">
      <c r="A2790" t="s">
        <v>12</v>
      </c>
      <c r="B2790" t="s">
        <v>885</v>
      </c>
      <c r="C2790" t="s">
        <v>656</v>
      </c>
      <c r="D2790" t="s">
        <v>92</v>
      </c>
      <c r="E2790">
        <v>8.2107484726980096E-2</v>
      </c>
      <c r="F2790" t="s">
        <v>659</v>
      </c>
      <c r="G2790">
        <v>-0.52143002191764498</v>
      </c>
      <c r="H2790" t="s">
        <v>123</v>
      </c>
      <c r="I2790">
        <v>0.74472188508475001</v>
      </c>
      <c r="L2790">
        <v>8.2107484726980096E-2</v>
      </c>
      <c r="M2790">
        <v>-0.52143002191764498</v>
      </c>
      <c r="N2790" t="s">
        <v>654</v>
      </c>
    </row>
    <row r="2791" spans="1:14" x14ac:dyDescent="0.2">
      <c r="A2791" t="s">
        <v>12</v>
      </c>
      <c r="B2791" t="s">
        <v>885</v>
      </c>
      <c r="C2791" t="s">
        <v>656</v>
      </c>
      <c r="D2791" t="s">
        <v>45</v>
      </c>
      <c r="E2791">
        <v>8.9774510599627294E-2</v>
      </c>
      <c r="F2791" t="s">
        <v>659</v>
      </c>
      <c r="G2791">
        <v>-0.51067888744511603</v>
      </c>
      <c r="H2791" t="s">
        <v>16</v>
      </c>
      <c r="I2791">
        <v>0.74472188508475001</v>
      </c>
      <c r="L2791">
        <v>8.9774510599627294E-2</v>
      </c>
      <c r="M2791">
        <v>-0.51067888744511603</v>
      </c>
      <c r="N2791" t="s">
        <v>654</v>
      </c>
    </row>
    <row r="2792" spans="1:14" x14ac:dyDescent="0.2">
      <c r="A2792" t="s">
        <v>12</v>
      </c>
      <c r="B2792" t="s">
        <v>885</v>
      </c>
      <c r="C2792" t="s">
        <v>656</v>
      </c>
      <c r="D2792" t="s">
        <v>97</v>
      </c>
      <c r="E2792">
        <v>8.9774510599627294E-2</v>
      </c>
      <c r="F2792" t="s">
        <v>659</v>
      </c>
      <c r="G2792">
        <v>-0.51067888744511603</v>
      </c>
      <c r="H2792" t="s">
        <v>16</v>
      </c>
      <c r="I2792">
        <v>0.74472188508475001</v>
      </c>
      <c r="L2792">
        <v>8.9774510599627294E-2</v>
      </c>
      <c r="M2792">
        <v>-0.51067888744511603</v>
      </c>
      <c r="N2792" t="s">
        <v>654</v>
      </c>
    </row>
    <row r="2793" spans="1:14" x14ac:dyDescent="0.2">
      <c r="A2793" t="s">
        <v>12</v>
      </c>
      <c r="B2793" t="s">
        <v>885</v>
      </c>
      <c r="C2793" t="s">
        <v>656</v>
      </c>
      <c r="D2793" t="s">
        <v>64</v>
      </c>
      <c r="E2793">
        <v>8.9774510599627294E-2</v>
      </c>
      <c r="F2793" t="s">
        <v>659</v>
      </c>
      <c r="G2793">
        <v>-0.51067888744511603</v>
      </c>
      <c r="H2793" t="s">
        <v>16</v>
      </c>
      <c r="I2793">
        <v>0.74472188508475001</v>
      </c>
      <c r="L2793">
        <v>8.9774510599627294E-2</v>
      </c>
      <c r="M2793">
        <v>-0.51067888744511603</v>
      </c>
      <c r="N2793" t="s">
        <v>654</v>
      </c>
    </row>
    <row r="2794" spans="1:14" x14ac:dyDescent="0.2">
      <c r="A2794" t="s">
        <v>12</v>
      </c>
      <c r="B2794" t="s">
        <v>885</v>
      </c>
      <c r="C2794" t="s">
        <v>656</v>
      </c>
      <c r="D2794" t="s">
        <v>72</v>
      </c>
      <c r="E2794">
        <v>8.9774510599627294E-2</v>
      </c>
      <c r="F2794" t="s">
        <v>659</v>
      </c>
      <c r="G2794">
        <v>-0.51067888744511603</v>
      </c>
      <c r="H2794" t="s">
        <v>16</v>
      </c>
      <c r="I2794">
        <v>0.74472188508475001</v>
      </c>
      <c r="L2794">
        <v>8.9774510599627294E-2</v>
      </c>
      <c r="M2794">
        <v>-0.51067888744511603</v>
      </c>
      <c r="N2794" t="s">
        <v>654</v>
      </c>
    </row>
    <row r="2795" spans="1:14" x14ac:dyDescent="0.2">
      <c r="A2795" t="s">
        <v>12</v>
      </c>
      <c r="B2795" t="s">
        <v>885</v>
      </c>
      <c r="C2795" t="s">
        <v>656</v>
      </c>
      <c r="D2795" t="s">
        <v>225</v>
      </c>
      <c r="E2795">
        <v>4.2867980523987999E-2</v>
      </c>
      <c r="F2795" t="s">
        <v>659</v>
      </c>
      <c r="G2795">
        <v>-0.59131239598908203</v>
      </c>
      <c r="H2795" t="s">
        <v>428</v>
      </c>
      <c r="I2795">
        <v>0.74472188508475001</v>
      </c>
      <c r="L2795">
        <v>4.2867980523987999E-2</v>
      </c>
      <c r="M2795">
        <v>-0.59131239598908203</v>
      </c>
      <c r="N2795" t="s">
        <v>654</v>
      </c>
    </row>
    <row r="2796" spans="1:14" x14ac:dyDescent="0.2">
      <c r="A2796" t="s">
        <v>12</v>
      </c>
      <c r="B2796" t="s">
        <v>885</v>
      </c>
      <c r="C2796" t="s">
        <v>656</v>
      </c>
      <c r="D2796" t="s">
        <v>255</v>
      </c>
      <c r="E2796">
        <v>4.77660501103035E-2</v>
      </c>
      <c r="F2796" t="s">
        <v>659</v>
      </c>
      <c r="G2796">
        <v>-0.60677987621691698</v>
      </c>
      <c r="H2796" t="s">
        <v>428</v>
      </c>
      <c r="I2796">
        <v>0.74472188508475001</v>
      </c>
      <c r="L2796">
        <v>4.77660501103035E-2</v>
      </c>
      <c r="M2796">
        <v>-0.60677987621691698</v>
      </c>
      <c r="N2796" t="s">
        <v>654</v>
      </c>
    </row>
    <row r="2797" spans="1:14" x14ac:dyDescent="0.2">
      <c r="A2797" t="s">
        <v>12</v>
      </c>
      <c r="B2797" t="s">
        <v>885</v>
      </c>
      <c r="C2797" t="s">
        <v>656</v>
      </c>
      <c r="D2797" t="s">
        <v>93</v>
      </c>
      <c r="E2797">
        <v>4.2867980523987999E-2</v>
      </c>
      <c r="F2797" t="s">
        <v>659</v>
      </c>
      <c r="G2797">
        <v>-0.59131239598908203</v>
      </c>
      <c r="H2797" t="s">
        <v>428</v>
      </c>
      <c r="I2797">
        <v>0.74472188508475001</v>
      </c>
      <c r="L2797">
        <v>4.2867980523987999E-2</v>
      </c>
      <c r="M2797">
        <v>-0.59131239598908203</v>
      </c>
      <c r="N2797" t="s">
        <v>654</v>
      </c>
    </row>
    <row r="2798" spans="1:14" x14ac:dyDescent="0.2">
      <c r="A2798" t="s">
        <v>12</v>
      </c>
      <c r="B2798" t="s">
        <v>885</v>
      </c>
      <c r="C2798" t="s">
        <v>656</v>
      </c>
      <c r="D2798" t="s">
        <v>75</v>
      </c>
      <c r="E2798">
        <v>2.5084402523211799E-2</v>
      </c>
      <c r="F2798" t="s">
        <v>659</v>
      </c>
      <c r="G2798">
        <v>0.63969250111546205</v>
      </c>
      <c r="H2798" t="s">
        <v>428</v>
      </c>
      <c r="I2798">
        <v>0.74472188508475001</v>
      </c>
      <c r="L2798">
        <v>2.5084402523211799E-2</v>
      </c>
      <c r="M2798">
        <v>0.63969250111546205</v>
      </c>
      <c r="N2798" t="s">
        <v>654</v>
      </c>
    </row>
    <row r="2799" spans="1:14" x14ac:dyDescent="0.2">
      <c r="A2799" t="s">
        <v>12</v>
      </c>
      <c r="B2799" t="s">
        <v>886</v>
      </c>
      <c r="C2799" t="s">
        <v>656</v>
      </c>
      <c r="D2799" t="s">
        <v>18</v>
      </c>
      <c r="E2799">
        <v>5.3094110109769999E-2</v>
      </c>
      <c r="F2799" t="s">
        <v>659</v>
      </c>
      <c r="G2799">
        <v>0.56981012704402501</v>
      </c>
      <c r="H2799" t="s">
        <v>428</v>
      </c>
      <c r="I2799">
        <v>0.74472188508475001</v>
      </c>
      <c r="L2799">
        <v>5.3094110109769999E-2</v>
      </c>
      <c r="M2799">
        <v>0.56981012704402501</v>
      </c>
      <c r="N2799" t="s">
        <v>654</v>
      </c>
    </row>
    <row r="2800" spans="1:14" x14ac:dyDescent="0.2">
      <c r="A2800" t="s">
        <v>12</v>
      </c>
      <c r="B2800" t="s">
        <v>886</v>
      </c>
      <c r="C2800" t="s">
        <v>656</v>
      </c>
      <c r="D2800" t="s">
        <v>159</v>
      </c>
      <c r="E2800">
        <v>8.9774510599627405E-2</v>
      </c>
      <c r="F2800" t="s">
        <v>659</v>
      </c>
      <c r="G2800">
        <v>0.51067888744511603</v>
      </c>
      <c r="H2800" t="s">
        <v>16</v>
      </c>
      <c r="I2800">
        <v>0.74472188508475001</v>
      </c>
      <c r="L2800">
        <v>8.9774510599627405E-2</v>
      </c>
      <c r="M2800">
        <v>0.51067888744511603</v>
      </c>
      <c r="N2800" t="s">
        <v>654</v>
      </c>
    </row>
    <row r="2801" spans="1:14" x14ac:dyDescent="0.2">
      <c r="A2801" t="s">
        <v>12</v>
      </c>
      <c r="B2801" t="s">
        <v>886</v>
      </c>
      <c r="C2801" t="s">
        <v>656</v>
      </c>
      <c r="D2801" t="s">
        <v>161</v>
      </c>
      <c r="E2801">
        <v>2.5084402523211799E-2</v>
      </c>
      <c r="F2801" t="s">
        <v>659</v>
      </c>
      <c r="G2801">
        <v>-0.63969250111546205</v>
      </c>
      <c r="H2801" t="s">
        <v>428</v>
      </c>
      <c r="I2801">
        <v>0.74472188508475001</v>
      </c>
      <c r="L2801">
        <v>2.5084402523211799E-2</v>
      </c>
      <c r="M2801">
        <v>-0.63969250111546205</v>
      </c>
      <c r="N2801" t="s">
        <v>654</v>
      </c>
    </row>
    <row r="2802" spans="1:14" x14ac:dyDescent="0.2">
      <c r="A2802" t="s">
        <v>12</v>
      </c>
      <c r="B2802" t="s">
        <v>886</v>
      </c>
      <c r="C2802" t="s">
        <v>656</v>
      </c>
      <c r="D2802" t="s">
        <v>53</v>
      </c>
      <c r="E2802">
        <v>8.2107484726980096E-2</v>
      </c>
      <c r="F2802" t="s">
        <v>659</v>
      </c>
      <c r="G2802">
        <v>0.52143002191764498</v>
      </c>
      <c r="H2802" t="s">
        <v>123</v>
      </c>
      <c r="I2802">
        <v>0.74472188508475001</v>
      </c>
      <c r="L2802">
        <v>8.2107484726980096E-2</v>
      </c>
      <c r="M2802">
        <v>0.52143002191764498</v>
      </c>
      <c r="N2802" t="s">
        <v>654</v>
      </c>
    </row>
    <row r="2803" spans="1:14" x14ac:dyDescent="0.2">
      <c r="A2803" t="s">
        <v>12</v>
      </c>
      <c r="B2803" t="s">
        <v>886</v>
      </c>
      <c r="C2803" t="s">
        <v>656</v>
      </c>
      <c r="D2803" t="s">
        <v>118</v>
      </c>
      <c r="E2803">
        <v>5.3094110109769901E-2</v>
      </c>
      <c r="F2803" t="s">
        <v>659</v>
      </c>
      <c r="G2803">
        <v>-0.56981012704402501</v>
      </c>
      <c r="H2803" t="s">
        <v>428</v>
      </c>
      <c r="I2803">
        <v>0.74472188508475001</v>
      </c>
      <c r="L2803">
        <v>5.3094110109769901E-2</v>
      </c>
      <c r="M2803">
        <v>-0.56981012704402501</v>
      </c>
      <c r="N2803" t="s">
        <v>654</v>
      </c>
    </row>
    <row r="2804" spans="1:14" x14ac:dyDescent="0.2">
      <c r="A2804" t="s">
        <v>12</v>
      </c>
      <c r="B2804" t="s">
        <v>14</v>
      </c>
      <c r="C2804" t="s">
        <v>656</v>
      </c>
      <c r="D2804" t="s">
        <v>159</v>
      </c>
      <c r="E2804">
        <v>6.2330597479047503E-3</v>
      </c>
      <c r="F2804" t="s">
        <v>655</v>
      </c>
      <c r="G2804">
        <v>-0.763636363636363</v>
      </c>
      <c r="H2804" t="s">
        <v>703</v>
      </c>
      <c r="I2804">
        <v>0.74472188508475001</v>
      </c>
      <c r="K2804">
        <v>6.2330597479047503E-3</v>
      </c>
      <c r="L2804">
        <v>6.2330597479047503E-3</v>
      </c>
      <c r="M2804">
        <v>-0.763636363636363</v>
      </c>
      <c r="N2804" t="s">
        <v>657</v>
      </c>
    </row>
    <row r="2805" spans="1:14" x14ac:dyDescent="0.2">
      <c r="A2805" t="s">
        <v>12</v>
      </c>
      <c r="B2805" t="s">
        <v>14</v>
      </c>
      <c r="C2805" t="s">
        <v>656</v>
      </c>
      <c r="D2805" t="s">
        <v>29</v>
      </c>
      <c r="E2805">
        <v>2.08314484047869E-3</v>
      </c>
      <c r="F2805" t="s">
        <v>655</v>
      </c>
      <c r="G2805">
        <v>-0.81818181818181801</v>
      </c>
      <c r="H2805" t="s">
        <v>703</v>
      </c>
      <c r="I2805">
        <v>0.74472188508475001</v>
      </c>
      <c r="K2805">
        <v>2.08314484047869E-3</v>
      </c>
      <c r="L2805">
        <v>2.08314484047869E-3</v>
      </c>
      <c r="M2805">
        <v>-0.81818181818181801</v>
      </c>
      <c r="N2805" t="s">
        <v>657</v>
      </c>
    </row>
    <row r="2806" spans="1:14" x14ac:dyDescent="0.2">
      <c r="A2806" t="s">
        <v>12</v>
      </c>
      <c r="B2806" t="s">
        <v>14</v>
      </c>
      <c r="C2806" t="s">
        <v>656</v>
      </c>
      <c r="D2806" t="s">
        <v>59</v>
      </c>
      <c r="E2806" s="1">
        <v>8.0667415216489999E-4</v>
      </c>
      <c r="F2806" t="s">
        <v>655</v>
      </c>
      <c r="G2806">
        <v>-0.85454545454545405</v>
      </c>
      <c r="H2806" t="s">
        <v>703</v>
      </c>
      <c r="I2806">
        <v>0.52397889863345404</v>
      </c>
      <c r="K2806" s="1">
        <v>8.0667415216489999E-4</v>
      </c>
      <c r="L2806" s="1">
        <v>8.0667415216489999E-4</v>
      </c>
      <c r="M2806">
        <v>-0.85454545454545405</v>
      </c>
      <c r="N2806" t="s">
        <v>657</v>
      </c>
    </row>
    <row r="2807" spans="1:14" x14ac:dyDescent="0.2">
      <c r="A2807" t="s">
        <v>12</v>
      </c>
      <c r="B2807" t="s">
        <v>14</v>
      </c>
      <c r="C2807" t="s">
        <v>656</v>
      </c>
      <c r="D2807" t="s">
        <v>35</v>
      </c>
      <c r="E2807" s="1">
        <v>1.5997142806871401E-4</v>
      </c>
      <c r="F2807" t="s">
        <v>655</v>
      </c>
      <c r="G2807">
        <v>-0.9</v>
      </c>
      <c r="H2807" t="s">
        <v>703</v>
      </c>
      <c r="I2807">
        <v>0.12894780819480001</v>
      </c>
      <c r="K2807" s="1">
        <v>1.5997142806871401E-4</v>
      </c>
      <c r="L2807" s="1">
        <v>1.5997142806871401E-4</v>
      </c>
      <c r="M2807">
        <v>-0.9</v>
      </c>
      <c r="N2807" t="s">
        <v>657</v>
      </c>
    </row>
    <row r="2808" spans="1:14" x14ac:dyDescent="0.2">
      <c r="A2808" t="s">
        <v>12</v>
      </c>
      <c r="B2808" t="s">
        <v>14</v>
      </c>
      <c r="C2808" t="s">
        <v>656</v>
      </c>
      <c r="D2808" t="s">
        <v>15</v>
      </c>
      <c r="E2808">
        <v>2.88645989570019E-2</v>
      </c>
      <c r="F2808" t="s">
        <v>655</v>
      </c>
      <c r="G2808">
        <v>-0.65454545454545399</v>
      </c>
      <c r="H2808" t="s">
        <v>428</v>
      </c>
      <c r="I2808">
        <v>0.74472188508475001</v>
      </c>
      <c r="L2808">
        <v>2.88645989570019E-2</v>
      </c>
      <c r="M2808">
        <v>-0.65454545454545399</v>
      </c>
      <c r="N2808" t="s">
        <v>657</v>
      </c>
    </row>
    <row r="2809" spans="1:14" x14ac:dyDescent="0.2">
      <c r="A2809" t="s">
        <v>12</v>
      </c>
      <c r="B2809" t="s">
        <v>14</v>
      </c>
      <c r="C2809" t="s">
        <v>656</v>
      </c>
      <c r="D2809" t="s">
        <v>45</v>
      </c>
      <c r="E2809">
        <v>2.0842853610945001E-2</v>
      </c>
      <c r="F2809" t="s">
        <v>655</v>
      </c>
      <c r="G2809">
        <v>-0.68181818181818099</v>
      </c>
      <c r="H2809" t="s">
        <v>428</v>
      </c>
      <c r="I2809">
        <v>0.74472188508475001</v>
      </c>
      <c r="L2809">
        <v>2.0842853610945001E-2</v>
      </c>
      <c r="M2809">
        <v>-0.68181818181818099</v>
      </c>
      <c r="N2809" t="s">
        <v>657</v>
      </c>
    </row>
    <row r="2810" spans="1:14" x14ac:dyDescent="0.2">
      <c r="A2810" t="s">
        <v>12</v>
      </c>
      <c r="B2810" t="s">
        <v>14</v>
      </c>
      <c r="C2810" t="s">
        <v>656</v>
      </c>
      <c r="D2810" t="s">
        <v>69</v>
      </c>
      <c r="E2810">
        <v>6.2330597479047503E-3</v>
      </c>
      <c r="F2810" t="s">
        <v>655</v>
      </c>
      <c r="G2810">
        <v>-0.763636363636363</v>
      </c>
      <c r="H2810" t="s">
        <v>703</v>
      </c>
      <c r="I2810">
        <v>0.74472188508475001</v>
      </c>
      <c r="K2810">
        <v>6.2330597479047503E-3</v>
      </c>
      <c r="L2810">
        <v>6.2330597479047503E-3</v>
      </c>
      <c r="M2810">
        <v>-0.763636363636363</v>
      </c>
      <c r="N2810" t="s">
        <v>657</v>
      </c>
    </row>
    <row r="2811" spans="1:14" x14ac:dyDescent="0.2">
      <c r="A2811" t="s">
        <v>12</v>
      </c>
      <c r="B2811" t="s">
        <v>14</v>
      </c>
      <c r="C2811" t="s">
        <v>656</v>
      </c>
      <c r="D2811" t="s">
        <v>53</v>
      </c>
      <c r="E2811">
        <v>5.1003260706950701E-2</v>
      </c>
      <c r="F2811" t="s">
        <v>655</v>
      </c>
      <c r="G2811">
        <v>-0.6</v>
      </c>
      <c r="H2811" t="s">
        <v>123</v>
      </c>
      <c r="I2811">
        <v>0.74472188508475001</v>
      </c>
      <c r="L2811">
        <v>5.1003260706950701E-2</v>
      </c>
      <c r="M2811">
        <v>-0.6</v>
      </c>
      <c r="N2811" t="s">
        <v>657</v>
      </c>
    </row>
    <row r="2812" spans="1:14" x14ac:dyDescent="0.2">
      <c r="A2812" t="s">
        <v>12</v>
      </c>
      <c r="B2812" t="s">
        <v>14</v>
      </c>
      <c r="C2812" t="s">
        <v>656</v>
      </c>
      <c r="D2812" t="s">
        <v>99</v>
      </c>
      <c r="E2812">
        <v>5.5575604288774602E-2</v>
      </c>
      <c r="F2812" t="s">
        <v>655</v>
      </c>
      <c r="G2812">
        <v>-0.59090909090909005</v>
      </c>
      <c r="H2812" t="s">
        <v>123</v>
      </c>
      <c r="I2812">
        <v>0.74472188508475001</v>
      </c>
      <c r="L2812">
        <v>5.5575604288774602E-2</v>
      </c>
      <c r="M2812">
        <v>-0.59090909090909005</v>
      </c>
      <c r="N2812" t="s">
        <v>657</v>
      </c>
    </row>
    <row r="2813" spans="1:14" x14ac:dyDescent="0.2">
      <c r="A2813" t="s">
        <v>12</v>
      </c>
      <c r="B2813" t="s">
        <v>14</v>
      </c>
      <c r="C2813" t="s">
        <v>656</v>
      </c>
      <c r="D2813" t="s">
        <v>102</v>
      </c>
      <c r="E2813">
        <v>3.52869812200622E-2</v>
      </c>
      <c r="F2813" t="s">
        <v>655</v>
      </c>
      <c r="G2813">
        <v>-0.63636363636363602</v>
      </c>
      <c r="H2813" t="s">
        <v>123</v>
      </c>
      <c r="I2813">
        <v>0.74472188508475001</v>
      </c>
      <c r="L2813">
        <v>3.52869812200622E-2</v>
      </c>
      <c r="M2813">
        <v>-0.63636363636363602</v>
      </c>
      <c r="N2813" t="s">
        <v>657</v>
      </c>
    </row>
    <row r="2814" spans="1:14" x14ac:dyDescent="0.2">
      <c r="A2814" t="s">
        <v>12</v>
      </c>
      <c r="B2814" t="s">
        <v>14</v>
      </c>
      <c r="C2814" t="s">
        <v>656</v>
      </c>
      <c r="D2814" t="s">
        <v>49</v>
      </c>
      <c r="E2814" s="1">
        <v>3.30168802183901E-4</v>
      </c>
      <c r="F2814" t="s">
        <v>655</v>
      </c>
      <c r="G2814">
        <v>-0.88181818181818095</v>
      </c>
      <c r="H2814" t="s">
        <v>703</v>
      </c>
      <c r="I2814">
        <v>0.248770736296343</v>
      </c>
      <c r="K2814" s="1">
        <v>3.30168802183901E-4</v>
      </c>
      <c r="L2814" s="1">
        <v>3.30168802183901E-4</v>
      </c>
      <c r="M2814">
        <v>-0.88181818181818095</v>
      </c>
      <c r="N2814" t="s">
        <v>657</v>
      </c>
    </row>
    <row r="2815" spans="1:14" x14ac:dyDescent="0.2">
      <c r="A2815" t="s">
        <v>12</v>
      </c>
      <c r="B2815" t="s">
        <v>14</v>
      </c>
      <c r="C2815" t="s">
        <v>656</v>
      </c>
      <c r="D2815" t="s">
        <v>97</v>
      </c>
      <c r="E2815">
        <v>3.11042831038585E-3</v>
      </c>
      <c r="F2815" t="s">
        <v>655</v>
      </c>
      <c r="G2815">
        <v>-0.8</v>
      </c>
      <c r="H2815" t="s">
        <v>703</v>
      </c>
      <c r="I2815">
        <v>0.74472188508475001</v>
      </c>
      <c r="K2815">
        <v>3.11042831038585E-3</v>
      </c>
      <c r="L2815">
        <v>3.11042831038585E-3</v>
      </c>
      <c r="M2815">
        <v>-0.8</v>
      </c>
      <c r="N2815" t="s">
        <v>657</v>
      </c>
    </row>
    <row r="2816" spans="1:14" x14ac:dyDescent="0.2">
      <c r="A2816" t="s">
        <v>12</v>
      </c>
      <c r="B2816" t="s">
        <v>14</v>
      </c>
      <c r="C2816" t="s">
        <v>656</v>
      </c>
      <c r="D2816" t="s">
        <v>72</v>
      </c>
      <c r="E2816">
        <v>1.1204967253592E-2</v>
      </c>
      <c r="F2816" t="s">
        <v>655</v>
      </c>
      <c r="G2816">
        <v>-0.72727272727272696</v>
      </c>
      <c r="H2816" t="s">
        <v>428</v>
      </c>
      <c r="I2816">
        <v>0.74472188508475001</v>
      </c>
      <c r="L2816">
        <v>1.1204967253592E-2</v>
      </c>
      <c r="M2816">
        <v>-0.72727272727272696</v>
      </c>
      <c r="N2816" t="s">
        <v>657</v>
      </c>
    </row>
    <row r="2817" spans="1:14" x14ac:dyDescent="0.2">
      <c r="A2817" t="s">
        <v>12</v>
      </c>
      <c r="B2817" t="s">
        <v>14</v>
      </c>
      <c r="C2817" t="s">
        <v>656</v>
      </c>
      <c r="D2817" t="s">
        <v>20</v>
      </c>
      <c r="E2817">
        <v>2.5585801997139099E-3</v>
      </c>
      <c r="F2817" t="s">
        <v>655</v>
      </c>
      <c r="G2817">
        <v>-0.80909090909090897</v>
      </c>
      <c r="H2817" t="s">
        <v>703</v>
      </c>
      <c r="I2817">
        <v>0.74472188508475001</v>
      </c>
      <c r="K2817">
        <v>2.5585801997139099E-3</v>
      </c>
      <c r="L2817">
        <v>2.5585801997139099E-3</v>
      </c>
      <c r="M2817">
        <v>-0.80909090909090897</v>
      </c>
      <c r="N2817" t="s">
        <v>657</v>
      </c>
    </row>
    <row r="2818" spans="1:14" x14ac:dyDescent="0.2">
      <c r="A2818" t="s">
        <v>12</v>
      </c>
      <c r="B2818" t="s">
        <v>14</v>
      </c>
      <c r="C2818" t="s">
        <v>656</v>
      </c>
      <c r="D2818" t="s">
        <v>179</v>
      </c>
      <c r="E2818">
        <v>6.2330597479047503E-3</v>
      </c>
      <c r="F2818" t="s">
        <v>655</v>
      </c>
      <c r="G2818">
        <v>-0.763636363636363</v>
      </c>
      <c r="H2818" t="s">
        <v>703</v>
      </c>
      <c r="I2818">
        <v>0.74472188508475001</v>
      </c>
      <c r="K2818">
        <v>6.2330597479047503E-3</v>
      </c>
      <c r="L2818">
        <v>6.2330597479047503E-3</v>
      </c>
      <c r="M2818">
        <v>-0.763636363636363</v>
      </c>
      <c r="N2818" t="s">
        <v>657</v>
      </c>
    </row>
    <row r="2819" spans="1:14" x14ac:dyDescent="0.2">
      <c r="A2819" t="s">
        <v>12</v>
      </c>
      <c r="B2819" t="s">
        <v>14</v>
      </c>
      <c r="C2819" t="s">
        <v>656</v>
      </c>
      <c r="D2819" t="s">
        <v>38</v>
      </c>
      <c r="E2819">
        <v>6.0419896215648201E-2</v>
      </c>
      <c r="F2819" t="s">
        <v>655</v>
      </c>
      <c r="G2819">
        <v>-0.58181818181818101</v>
      </c>
      <c r="H2819" t="s">
        <v>123</v>
      </c>
      <c r="I2819">
        <v>0.74472188508475001</v>
      </c>
      <c r="L2819">
        <v>6.0419896215648201E-2</v>
      </c>
      <c r="M2819">
        <v>-0.58181818181818101</v>
      </c>
      <c r="N2819" t="s">
        <v>657</v>
      </c>
    </row>
    <row r="2820" spans="1:14" x14ac:dyDescent="0.2">
      <c r="A2820" t="s">
        <v>12</v>
      </c>
      <c r="B2820" t="s">
        <v>14</v>
      </c>
      <c r="C2820" t="s">
        <v>656</v>
      </c>
      <c r="D2820" t="s">
        <v>40</v>
      </c>
      <c r="E2820">
        <v>1.27995980688584E-2</v>
      </c>
      <c r="F2820" t="s">
        <v>655</v>
      </c>
      <c r="G2820">
        <v>-0.71818181818181803</v>
      </c>
      <c r="H2820" t="s">
        <v>428</v>
      </c>
      <c r="I2820">
        <v>0.74472188508475001</v>
      </c>
      <c r="L2820">
        <v>1.27995980688584E-2</v>
      </c>
      <c r="M2820">
        <v>-0.71818181818181803</v>
      </c>
      <c r="N2820" t="s">
        <v>657</v>
      </c>
    </row>
    <row r="2821" spans="1:14" x14ac:dyDescent="0.2">
      <c r="A2821" t="s">
        <v>12</v>
      </c>
      <c r="B2821" t="s">
        <v>14</v>
      </c>
      <c r="C2821" t="s">
        <v>656</v>
      </c>
      <c r="D2821" t="s">
        <v>225</v>
      </c>
      <c r="E2821">
        <v>2.88645989570019E-2</v>
      </c>
      <c r="F2821" t="s">
        <v>655</v>
      </c>
      <c r="G2821">
        <v>-0.65454545454545399</v>
      </c>
      <c r="H2821" t="s">
        <v>428</v>
      </c>
      <c r="I2821">
        <v>0.74472188508475001</v>
      </c>
      <c r="L2821">
        <v>2.88645989570019E-2</v>
      </c>
      <c r="M2821">
        <v>-0.65454545454545399</v>
      </c>
      <c r="N2821" t="s">
        <v>657</v>
      </c>
    </row>
    <row r="2822" spans="1:14" x14ac:dyDescent="0.2">
      <c r="A2822" t="s">
        <v>12</v>
      </c>
      <c r="B2822" t="s">
        <v>14</v>
      </c>
      <c r="C2822" t="s">
        <v>656</v>
      </c>
      <c r="D2822" t="s">
        <v>67</v>
      </c>
      <c r="E2822">
        <v>7.6652333339782497E-2</v>
      </c>
      <c r="F2822" t="s">
        <v>655</v>
      </c>
      <c r="G2822">
        <v>-0.55454545454545401</v>
      </c>
      <c r="H2822" t="s">
        <v>16</v>
      </c>
      <c r="I2822">
        <v>0.74472188508475001</v>
      </c>
      <c r="L2822">
        <v>7.6652333339782497E-2</v>
      </c>
      <c r="M2822">
        <v>-0.55454545454545401</v>
      </c>
      <c r="N2822" t="s">
        <v>657</v>
      </c>
    </row>
    <row r="2823" spans="1:14" x14ac:dyDescent="0.2">
      <c r="A2823" t="s">
        <v>12</v>
      </c>
      <c r="B2823" t="s">
        <v>14</v>
      </c>
      <c r="C2823" t="s">
        <v>656</v>
      </c>
      <c r="D2823" t="s">
        <v>93</v>
      </c>
      <c r="E2823">
        <v>7.2820410084291198E-3</v>
      </c>
      <c r="F2823" t="s">
        <v>655</v>
      </c>
      <c r="G2823">
        <v>-0.75454545454545396</v>
      </c>
      <c r="H2823" t="s">
        <v>703</v>
      </c>
      <c r="I2823">
        <v>0.74472188508475001</v>
      </c>
      <c r="K2823">
        <v>7.2820410084291198E-3</v>
      </c>
      <c r="L2823">
        <v>7.2820410084291198E-3</v>
      </c>
      <c r="M2823">
        <v>-0.75454545454545396</v>
      </c>
      <c r="N2823" t="s">
        <v>657</v>
      </c>
    </row>
    <row r="2824" spans="1:14" x14ac:dyDescent="0.2">
      <c r="A2824" t="s">
        <v>12</v>
      </c>
      <c r="B2824" t="s">
        <v>14</v>
      </c>
      <c r="C2824" t="s">
        <v>656</v>
      </c>
      <c r="D2824" t="s">
        <v>31</v>
      </c>
      <c r="E2824">
        <v>1.3331850799508499E-3</v>
      </c>
      <c r="F2824" t="s">
        <v>655</v>
      </c>
      <c r="G2824">
        <v>-0.83636363636363598</v>
      </c>
      <c r="H2824" t="s">
        <v>703</v>
      </c>
      <c r="I2824">
        <v>0.74472188508475001</v>
      </c>
      <c r="K2824">
        <v>1.3331850799508499E-3</v>
      </c>
      <c r="L2824">
        <v>1.3331850799508499E-3</v>
      </c>
      <c r="M2824">
        <v>-0.83636363636363598</v>
      </c>
      <c r="N2824" t="s">
        <v>657</v>
      </c>
    </row>
    <row r="2825" spans="1:14" x14ac:dyDescent="0.2">
      <c r="A2825" t="s">
        <v>12</v>
      </c>
      <c r="B2825" t="s">
        <v>14</v>
      </c>
      <c r="C2825" t="s">
        <v>656</v>
      </c>
      <c r="D2825" t="s">
        <v>187</v>
      </c>
      <c r="E2825" s="1">
        <v>8.0667415216489999E-4</v>
      </c>
      <c r="F2825" t="s">
        <v>655</v>
      </c>
      <c r="G2825">
        <v>-0.85454545454545405</v>
      </c>
      <c r="H2825" t="s">
        <v>703</v>
      </c>
      <c r="I2825">
        <v>0.52397889863345404</v>
      </c>
      <c r="K2825" s="1">
        <v>8.0667415216489999E-4</v>
      </c>
      <c r="L2825" s="1">
        <v>8.0667415216489999E-4</v>
      </c>
      <c r="M2825">
        <v>-0.85454545454545405</v>
      </c>
      <c r="N2825" t="s">
        <v>657</v>
      </c>
    </row>
    <row r="2826" spans="1:14" x14ac:dyDescent="0.2">
      <c r="A2826" t="s">
        <v>12</v>
      </c>
      <c r="B2826" t="s">
        <v>416</v>
      </c>
      <c r="C2826" t="s">
        <v>656</v>
      </c>
      <c r="D2826" t="s">
        <v>18</v>
      </c>
      <c r="E2826">
        <v>6.5543052601018503E-2</v>
      </c>
      <c r="F2826" t="s">
        <v>655</v>
      </c>
      <c r="G2826">
        <v>-0.57272727272727197</v>
      </c>
      <c r="H2826" t="s">
        <v>123</v>
      </c>
      <c r="I2826">
        <v>0.74472188508475001</v>
      </c>
      <c r="L2826">
        <v>6.5543052601018503E-2</v>
      </c>
      <c r="M2826">
        <v>-0.57272727272727197</v>
      </c>
      <c r="N2826" t="s">
        <v>657</v>
      </c>
    </row>
    <row r="2827" spans="1:14" x14ac:dyDescent="0.2">
      <c r="A2827" t="s">
        <v>12</v>
      </c>
      <c r="B2827" t="s">
        <v>416</v>
      </c>
      <c r="C2827" t="s">
        <v>656</v>
      </c>
      <c r="D2827" t="s">
        <v>32</v>
      </c>
      <c r="E2827">
        <v>3.88452536203533E-2</v>
      </c>
      <c r="F2827" t="s">
        <v>655</v>
      </c>
      <c r="G2827">
        <v>-0.62727272727272698</v>
      </c>
      <c r="H2827" t="s">
        <v>123</v>
      </c>
      <c r="I2827">
        <v>0.74472188508475001</v>
      </c>
      <c r="L2827">
        <v>3.88452536203533E-2</v>
      </c>
      <c r="M2827">
        <v>-0.62727272727272698</v>
      </c>
      <c r="N2827" t="s">
        <v>657</v>
      </c>
    </row>
    <row r="2828" spans="1:14" x14ac:dyDescent="0.2">
      <c r="A2828" t="s">
        <v>12</v>
      </c>
      <c r="B2828" t="s">
        <v>416</v>
      </c>
      <c r="C2828" t="s">
        <v>656</v>
      </c>
      <c r="D2828" t="s">
        <v>45</v>
      </c>
      <c r="E2828">
        <v>2.0842853610945001E-2</v>
      </c>
      <c r="F2828" t="s">
        <v>655</v>
      </c>
      <c r="G2828">
        <v>-0.68181818181818099</v>
      </c>
      <c r="H2828" t="s">
        <v>428</v>
      </c>
      <c r="I2828">
        <v>0.74472188508475001</v>
      </c>
      <c r="L2828">
        <v>2.0842853610945001E-2</v>
      </c>
      <c r="M2828">
        <v>-0.68181818181818099</v>
      </c>
      <c r="N2828" t="s">
        <v>657</v>
      </c>
    </row>
    <row r="2829" spans="1:14" x14ac:dyDescent="0.2">
      <c r="A2829" t="s">
        <v>12</v>
      </c>
      <c r="B2829" t="s">
        <v>416</v>
      </c>
      <c r="C2829" t="s">
        <v>656</v>
      </c>
      <c r="D2829" t="s">
        <v>53</v>
      </c>
      <c r="E2829">
        <v>3.88452536203533E-2</v>
      </c>
      <c r="F2829" t="s">
        <v>655</v>
      </c>
      <c r="G2829">
        <v>-0.62727272727272698</v>
      </c>
      <c r="H2829" t="s">
        <v>123</v>
      </c>
      <c r="I2829">
        <v>0.74472188508475001</v>
      </c>
      <c r="L2829">
        <v>3.88452536203533E-2</v>
      </c>
      <c r="M2829">
        <v>-0.62727272727272698</v>
      </c>
      <c r="N2829" t="s">
        <v>657</v>
      </c>
    </row>
    <row r="2830" spans="1:14" x14ac:dyDescent="0.2">
      <c r="A2830" t="s">
        <v>12</v>
      </c>
      <c r="B2830" t="s">
        <v>416</v>
      </c>
      <c r="C2830" t="s">
        <v>656</v>
      </c>
      <c r="D2830" t="s">
        <v>64</v>
      </c>
      <c r="E2830">
        <v>4.25401276844894E-2</v>
      </c>
      <c r="F2830" t="s">
        <v>655</v>
      </c>
      <c r="G2830">
        <v>-0.648484848484848</v>
      </c>
      <c r="H2830" t="s">
        <v>123</v>
      </c>
      <c r="I2830">
        <v>0.74472188508475001</v>
      </c>
      <c r="L2830">
        <v>4.25401276844894E-2</v>
      </c>
      <c r="M2830">
        <v>-0.648484848484848</v>
      </c>
      <c r="N2830" t="s">
        <v>657</v>
      </c>
    </row>
    <row r="2831" spans="1:14" x14ac:dyDescent="0.2">
      <c r="A2831" t="s">
        <v>12</v>
      </c>
      <c r="B2831" t="s">
        <v>416</v>
      </c>
      <c r="C2831" t="s">
        <v>656</v>
      </c>
      <c r="D2831" t="s">
        <v>51</v>
      </c>
      <c r="E2831">
        <v>3.88452536203533E-2</v>
      </c>
      <c r="F2831" t="s">
        <v>655</v>
      </c>
      <c r="G2831">
        <v>-0.62727272727272698</v>
      </c>
      <c r="H2831" t="s">
        <v>123</v>
      </c>
      <c r="I2831">
        <v>0.74472188508475001</v>
      </c>
      <c r="L2831">
        <v>3.88452536203533E-2</v>
      </c>
      <c r="M2831">
        <v>-0.62727272727272698</v>
      </c>
      <c r="N2831" t="s">
        <v>657</v>
      </c>
    </row>
    <row r="2832" spans="1:14" x14ac:dyDescent="0.2">
      <c r="A2832" t="s">
        <v>12</v>
      </c>
      <c r="B2832" t="s">
        <v>416</v>
      </c>
      <c r="C2832" t="s">
        <v>656</v>
      </c>
      <c r="D2832" t="s">
        <v>38</v>
      </c>
      <c r="E2832">
        <v>4.6695709354098801E-2</v>
      </c>
      <c r="F2832" t="s">
        <v>655</v>
      </c>
      <c r="G2832">
        <v>-0.60909090909090902</v>
      </c>
      <c r="H2832" t="s">
        <v>123</v>
      </c>
      <c r="I2832">
        <v>0.74472188508475001</v>
      </c>
      <c r="L2832">
        <v>4.6695709354098801E-2</v>
      </c>
      <c r="M2832">
        <v>-0.60909090909090902</v>
      </c>
      <c r="N2832" t="s">
        <v>657</v>
      </c>
    </row>
    <row r="2833" spans="1:14" x14ac:dyDescent="0.2">
      <c r="A2833" t="s">
        <v>12</v>
      </c>
      <c r="B2833" t="s">
        <v>417</v>
      </c>
      <c r="C2833" t="s">
        <v>656</v>
      </c>
      <c r="D2833" t="s">
        <v>32</v>
      </c>
      <c r="E2833">
        <v>6.0419896215648299E-2</v>
      </c>
      <c r="F2833" t="s">
        <v>655</v>
      </c>
      <c r="G2833">
        <v>0.58181818181818101</v>
      </c>
      <c r="H2833" t="s">
        <v>123</v>
      </c>
      <c r="I2833">
        <v>0.74472188508475001</v>
      </c>
      <c r="L2833">
        <v>6.0419896215648299E-2</v>
      </c>
      <c r="M2833">
        <v>0.58181818181818101</v>
      </c>
      <c r="N2833" t="s">
        <v>657</v>
      </c>
    </row>
    <row r="2834" spans="1:14" x14ac:dyDescent="0.2">
      <c r="A2834" t="s">
        <v>12</v>
      </c>
      <c r="B2834" t="s">
        <v>417</v>
      </c>
      <c r="C2834" t="s">
        <v>656</v>
      </c>
      <c r="D2834" t="s">
        <v>15</v>
      </c>
      <c r="E2834">
        <v>2.0842853610945102E-2</v>
      </c>
      <c r="F2834" t="s">
        <v>655</v>
      </c>
      <c r="G2834">
        <v>0.68181818181818099</v>
      </c>
      <c r="H2834" t="s">
        <v>428</v>
      </c>
      <c r="I2834">
        <v>0.74472188508475001</v>
      </c>
      <c r="L2834">
        <v>2.0842853610945102E-2</v>
      </c>
      <c r="M2834">
        <v>0.68181818181818099</v>
      </c>
      <c r="N2834" t="s">
        <v>657</v>
      </c>
    </row>
    <row r="2835" spans="1:14" x14ac:dyDescent="0.2">
      <c r="A2835" t="s">
        <v>12</v>
      </c>
      <c r="B2835" t="s">
        <v>417</v>
      </c>
      <c r="C2835" t="s">
        <v>656</v>
      </c>
      <c r="D2835" t="s">
        <v>45</v>
      </c>
      <c r="E2835">
        <v>2.3313039833185899E-2</v>
      </c>
      <c r="F2835" t="s">
        <v>655</v>
      </c>
      <c r="G2835">
        <v>0.67272727272727195</v>
      </c>
      <c r="H2835" t="s">
        <v>428</v>
      </c>
      <c r="I2835">
        <v>0.74472188508475001</v>
      </c>
      <c r="L2835">
        <v>2.3313039833185899E-2</v>
      </c>
      <c r="M2835">
        <v>0.67272727272727195</v>
      </c>
      <c r="N2835" t="s">
        <v>657</v>
      </c>
    </row>
    <row r="2836" spans="1:14" x14ac:dyDescent="0.2">
      <c r="A2836" t="s">
        <v>12</v>
      </c>
      <c r="B2836" t="s">
        <v>417</v>
      </c>
      <c r="C2836" t="s">
        <v>656</v>
      </c>
      <c r="D2836" t="s">
        <v>53</v>
      </c>
      <c r="E2836">
        <v>3.1962799328017398E-2</v>
      </c>
      <c r="F2836" t="s">
        <v>655</v>
      </c>
      <c r="G2836">
        <v>0.64545454545454495</v>
      </c>
      <c r="H2836" t="s">
        <v>428</v>
      </c>
      <c r="I2836">
        <v>0.74472188508475001</v>
      </c>
      <c r="L2836">
        <v>3.1962799328017398E-2</v>
      </c>
      <c r="M2836">
        <v>0.64545454545454495</v>
      </c>
      <c r="N2836" t="s">
        <v>657</v>
      </c>
    </row>
    <row r="2837" spans="1:14" x14ac:dyDescent="0.2">
      <c r="A2837" t="s">
        <v>12</v>
      </c>
      <c r="B2837" t="s">
        <v>417</v>
      </c>
      <c r="C2837" t="s">
        <v>656</v>
      </c>
      <c r="D2837" t="s">
        <v>163</v>
      </c>
      <c r="E2837">
        <v>6.6687999999999997E-2</v>
      </c>
      <c r="F2837" t="s">
        <v>655</v>
      </c>
      <c r="G2837">
        <v>0.6</v>
      </c>
      <c r="H2837" t="s">
        <v>123</v>
      </c>
      <c r="I2837">
        <v>0.74472188508475001</v>
      </c>
      <c r="L2837">
        <v>6.6687999999999997E-2</v>
      </c>
      <c r="M2837">
        <v>0.6</v>
      </c>
      <c r="N2837" t="s">
        <v>657</v>
      </c>
    </row>
    <row r="2838" spans="1:14" x14ac:dyDescent="0.2">
      <c r="A2838" t="s">
        <v>12</v>
      </c>
      <c r="B2838" t="s">
        <v>417</v>
      </c>
      <c r="C2838" t="s">
        <v>656</v>
      </c>
      <c r="D2838" t="s">
        <v>51</v>
      </c>
      <c r="E2838">
        <v>5.5575604288774602E-2</v>
      </c>
      <c r="F2838" t="s">
        <v>655</v>
      </c>
      <c r="G2838">
        <v>0.59090909090909005</v>
      </c>
      <c r="H2838" t="s">
        <v>123</v>
      </c>
      <c r="I2838">
        <v>0.74472188508475001</v>
      </c>
      <c r="L2838">
        <v>5.5575604288774602E-2</v>
      </c>
      <c r="M2838">
        <v>0.59090909090909005</v>
      </c>
      <c r="N2838" t="s">
        <v>657</v>
      </c>
    </row>
    <row r="2839" spans="1:14" x14ac:dyDescent="0.2">
      <c r="A2839" t="s">
        <v>12</v>
      </c>
      <c r="B2839" t="s">
        <v>417</v>
      </c>
      <c r="C2839" t="s">
        <v>656</v>
      </c>
      <c r="D2839" t="s">
        <v>38</v>
      </c>
      <c r="E2839">
        <v>1.64709788365144E-2</v>
      </c>
      <c r="F2839" t="s">
        <v>655</v>
      </c>
      <c r="G2839">
        <v>0.7</v>
      </c>
      <c r="H2839" t="s">
        <v>428</v>
      </c>
      <c r="I2839">
        <v>0.74472188508475001</v>
      </c>
      <c r="L2839">
        <v>1.64709788365144E-2</v>
      </c>
      <c r="M2839">
        <v>0.7</v>
      </c>
      <c r="N2839" t="s">
        <v>657</v>
      </c>
    </row>
    <row r="2840" spans="1:14" x14ac:dyDescent="0.2">
      <c r="A2840" t="s">
        <v>12</v>
      </c>
      <c r="B2840" t="s">
        <v>888</v>
      </c>
      <c r="C2840" t="s">
        <v>656</v>
      </c>
      <c r="D2840" t="s">
        <v>18</v>
      </c>
      <c r="E2840" s="1">
        <v>8.0667415216489804E-4</v>
      </c>
      <c r="F2840" t="s">
        <v>655</v>
      </c>
      <c r="G2840">
        <v>0.85454545454545405</v>
      </c>
      <c r="H2840" t="s">
        <v>703</v>
      </c>
      <c r="I2840">
        <v>0.52397889863345404</v>
      </c>
      <c r="K2840" s="1">
        <v>8.0667415216489804E-4</v>
      </c>
      <c r="L2840" s="1">
        <v>8.0667415216489804E-4</v>
      </c>
      <c r="M2840">
        <v>0.85454545454545405</v>
      </c>
      <c r="N2840" t="s">
        <v>657</v>
      </c>
    </row>
    <row r="2841" spans="1:14" x14ac:dyDescent="0.2">
      <c r="A2841" t="s">
        <v>12</v>
      </c>
      <c r="B2841" t="s">
        <v>888</v>
      </c>
      <c r="C2841" t="s">
        <v>656</v>
      </c>
      <c r="D2841" t="s">
        <v>132</v>
      </c>
      <c r="E2841">
        <v>8.2650957344175005E-2</v>
      </c>
      <c r="F2841" t="s">
        <v>655</v>
      </c>
      <c r="G2841">
        <v>-0.54545454545454497</v>
      </c>
      <c r="H2841" t="s">
        <v>16</v>
      </c>
      <c r="I2841">
        <v>0.74472188508475001</v>
      </c>
      <c r="L2841">
        <v>8.2650957344175005E-2</v>
      </c>
      <c r="M2841">
        <v>-0.54545454545454497</v>
      </c>
      <c r="N2841" t="s">
        <v>657</v>
      </c>
    </row>
    <row r="2842" spans="1:14" x14ac:dyDescent="0.2">
      <c r="A2842" t="s">
        <v>12</v>
      </c>
      <c r="B2842" t="s">
        <v>888</v>
      </c>
      <c r="C2842" t="s">
        <v>656</v>
      </c>
      <c r="D2842" t="s">
        <v>47</v>
      </c>
      <c r="E2842">
        <v>5.1003260706950701E-2</v>
      </c>
      <c r="F2842" t="s">
        <v>655</v>
      </c>
      <c r="G2842">
        <v>-0.6</v>
      </c>
      <c r="H2842" t="s">
        <v>123</v>
      </c>
      <c r="I2842">
        <v>0.74472188508475001</v>
      </c>
      <c r="L2842">
        <v>5.1003260706950701E-2</v>
      </c>
      <c r="M2842">
        <v>-0.6</v>
      </c>
      <c r="N2842" t="s">
        <v>657</v>
      </c>
    </row>
    <row r="2843" spans="1:14" x14ac:dyDescent="0.2">
      <c r="A2843" t="s">
        <v>12</v>
      </c>
      <c r="B2843" t="s">
        <v>888</v>
      </c>
      <c r="C2843" t="s">
        <v>656</v>
      </c>
      <c r="D2843" t="s">
        <v>124</v>
      </c>
      <c r="E2843">
        <v>7.0951734476375303E-2</v>
      </c>
      <c r="F2843" t="s">
        <v>655</v>
      </c>
      <c r="G2843">
        <v>-0.56363636363636305</v>
      </c>
      <c r="H2843" t="s">
        <v>16</v>
      </c>
      <c r="I2843">
        <v>0.74472188508475001</v>
      </c>
      <c r="L2843">
        <v>7.0951734476375303E-2</v>
      </c>
      <c r="M2843">
        <v>-0.56363636363636305</v>
      </c>
      <c r="N2843" t="s">
        <v>657</v>
      </c>
    </row>
    <row r="2844" spans="1:14" x14ac:dyDescent="0.2">
      <c r="A2844" t="s">
        <v>12</v>
      </c>
      <c r="B2844" t="s">
        <v>662</v>
      </c>
      <c r="C2844" t="s">
        <v>656</v>
      </c>
      <c r="D2844" t="s">
        <v>18</v>
      </c>
      <c r="E2844">
        <v>2.5984133918765501E-2</v>
      </c>
      <c r="F2844" t="s">
        <v>655</v>
      </c>
      <c r="G2844">
        <v>-0.66363636363636302</v>
      </c>
      <c r="H2844" t="s">
        <v>428</v>
      </c>
      <c r="I2844">
        <v>0.74472188508475001</v>
      </c>
      <c r="L2844">
        <v>2.5984133918765501E-2</v>
      </c>
      <c r="M2844">
        <v>-0.66363636363636302</v>
      </c>
      <c r="N2844" t="s">
        <v>657</v>
      </c>
    </row>
    <row r="2845" spans="1:14" x14ac:dyDescent="0.2">
      <c r="A2845" t="s">
        <v>12</v>
      </c>
      <c r="B2845" t="s">
        <v>662</v>
      </c>
      <c r="C2845" t="s">
        <v>656</v>
      </c>
      <c r="D2845" t="s">
        <v>32</v>
      </c>
      <c r="E2845">
        <v>5.5575604288774602E-2</v>
      </c>
      <c r="F2845" t="s">
        <v>655</v>
      </c>
      <c r="G2845">
        <v>-0.59090909090909005</v>
      </c>
      <c r="H2845" t="s">
        <v>123</v>
      </c>
      <c r="I2845">
        <v>0.74472188508475001</v>
      </c>
      <c r="L2845">
        <v>5.5575604288774602E-2</v>
      </c>
      <c r="M2845">
        <v>-0.59090909090909005</v>
      </c>
      <c r="N2845" t="s">
        <v>657</v>
      </c>
    </row>
    <row r="2846" spans="1:14" x14ac:dyDescent="0.2">
      <c r="A2846" t="s">
        <v>12</v>
      </c>
      <c r="B2846" t="s">
        <v>662</v>
      </c>
      <c r="C2846" t="s">
        <v>656</v>
      </c>
      <c r="D2846" t="s">
        <v>45</v>
      </c>
      <c r="E2846">
        <v>5.5575604288774602E-2</v>
      </c>
      <c r="F2846" t="s">
        <v>655</v>
      </c>
      <c r="G2846">
        <v>-0.59090909090909005</v>
      </c>
      <c r="H2846" t="s">
        <v>123</v>
      </c>
      <c r="I2846">
        <v>0.74472188508475001</v>
      </c>
      <c r="L2846">
        <v>5.5575604288774602E-2</v>
      </c>
      <c r="M2846">
        <v>-0.59090909090909005</v>
      </c>
      <c r="N2846" t="s">
        <v>657</v>
      </c>
    </row>
    <row r="2847" spans="1:14" x14ac:dyDescent="0.2">
      <c r="A2847" t="s">
        <v>12</v>
      </c>
      <c r="B2847" t="s">
        <v>662</v>
      </c>
      <c r="C2847" t="s">
        <v>656</v>
      </c>
      <c r="D2847" t="s">
        <v>53</v>
      </c>
      <c r="E2847">
        <v>5.5575604288774602E-2</v>
      </c>
      <c r="F2847" t="s">
        <v>655</v>
      </c>
      <c r="G2847">
        <v>-0.59090909090909005</v>
      </c>
      <c r="H2847" t="s">
        <v>123</v>
      </c>
      <c r="I2847">
        <v>0.74472188508475001</v>
      </c>
      <c r="L2847">
        <v>5.5575604288774602E-2</v>
      </c>
      <c r="M2847">
        <v>-0.59090909090909005</v>
      </c>
      <c r="N2847" t="s">
        <v>657</v>
      </c>
    </row>
    <row r="2848" spans="1:14" x14ac:dyDescent="0.2">
      <c r="A2848" t="s">
        <v>12</v>
      </c>
      <c r="B2848" t="s">
        <v>662</v>
      </c>
      <c r="C2848" t="s">
        <v>656</v>
      </c>
      <c r="D2848" t="s">
        <v>64</v>
      </c>
      <c r="E2848">
        <v>1.333014631544E-2</v>
      </c>
      <c r="F2848" t="s">
        <v>655</v>
      </c>
      <c r="G2848">
        <v>-0.74545454545454504</v>
      </c>
      <c r="H2848" t="s">
        <v>428</v>
      </c>
      <c r="I2848">
        <v>0.74472188508475001</v>
      </c>
      <c r="L2848">
        <v>1.333014631544E-2</v>
      </c>
      <c r="M2848">
        <v>-0.74545454545454504</v>
      </c>
      <c r="N2848" t="s">
        <v>657</v>
      </c>
    </row>
    <row r="2849" spans="1:14" x14ac:dyDescent="0.2">
      <c r="A2849" t="s">
        <v>12</v>
      </c>
      <c r="B2849" t="s">
        <v>662</v>
      </c>
      <c r="C2849" t="s">
        <v>656</v>
      </c>
      <c r="D2849" t="s">
        <v>38</v>
      </c>
      <c r="E2849">
        <v>5.5575604288774602E-2</v>
      </c>
      <c r="F2849" t="s">
        <v>655</v>
      </c>
      <c r="G2849">
        <v>-0.59090909090909005</v>
      </c>
      <c r="H2849" t="s">
        <v>123</v>
      </c>
      <c r="I2849">
        <v>0.74472188508475001</v>
      </c>
      <c r="L2849">
        <v>5.5575604288774602E-2</v>
      </c>
      <c r="M2849">
        <v>-0.59090909090909005</v>
      </c>
      <c r="N2849" t="s">
        <v>657</v>
      </c>
    </row>
    <row r="2850" spans="1:14" x14ac:dyDescent="0.2">
      <c r="A2850" t="s">
        <v>12</v>
      </c>
      <c r="B2850" t="s">
        <v>662</v>
      </c>
      <c r="C2850" t="s">
        <v>656</v>
      </c>
      <c r="D2850" t="s">
        <v>134</v>
      </c>
      <c r="E2850">
        <v>3.7386073468498697E-2</v>
      </c>
      <c r="F2850" t="s">
        <v>655</v>
      </c>
      <c r="G2850">
        <v>0.89999999999999902</v>
      </c>
      <c r="H2850" t="s">
        <v>123</v>
      </c>
      <c r="I2850">
        <v>0.74472188508475001</v>
      </c>
      <c r="L2850">
        <v>3.7386073468498697E-2</v>
      </c>
      <c r="M2850">
        <v>0.89999999999999902</v>
      </c>
      <c r="N2850" t="s">
        <v>657</v>
      </c>
    </row>
    <row r="2851" spans="1:14" x14ac:dyDescent="0.2">
      <c r="A2851" t="s">
        <v>12</v>
      </c>
      <c r="B2851" t="s">
        <v>17</v>
      </c>
      <c r="C2851" t="s">
        <v>656</v>
      </c>
      <c r="D2851" t="s">
        <v>159</v>
      </c>
      <c r="E2851">
        <v>2.5984133918765501E-2</v>
      </c>
      <c r="F2851" t="s">
        <v>655</v>
      </c>
      <c r="G2851">
        <v>0.66363636363636302</v>
      </c>
      <c r="H2851" t="s">
        <v>428</v>
      </c>
      <c r="I2851">
        <v>0.74472188508475001</v>
      </c>
      <c r="L2851">
        <v>2.5984133918765501E-2</v>
      </c>
      <c r="M2851">
        <v>0.66363636363636302</v>
      </c>
      <c r="N2851" t="s">
        <v>657</v>
      </c>
    </row>
    <row r="2852" spans="1:14" x14ac:dyDescent="0.2">
      <c r="A2852" t="s">
        <v>12</v>
      </c>
      <c r="B2852" t="s">
        <v>17</v>
      </c>
      <c r="C2852" t="s">
        <v>656</v>
      </c>
      <c r="D2852" t="s">
        <v>29</v>
      </c>
      <c r="E2852">
        <v>1.8565033381595E-2</v>
      </c>
      <c r="F2852" t="s">
        <v>655</v>
      </c>
      <c r="G2852">
        <v>0.69090909090909003</v>
      </c>
      <c r="H2852" t="s">
        <v>428</v>
      </c>
      <c r="I2852">
        <v>0.74472188508475001</v>
      </c>
      <c r="L2852">
        <v>1.8565033381595E-2</v>
      </c>
      <c r="M2852">
        <v>0.69090909090909003</v>
      </c>
      <c r="N2852" t="s">
        <v>657</v>
      </c>
    </row>
    <row r="2853" spans="1:14" x14ac:dyDescent="0.2">
      <c r="A2853" t="s">
        <v>12</v>
      </c>
      <c r="B2853" t="s">
        <v>17</v>
      </c>
      <c r="C2853" t="s">
        <v>656</v>
      </c>
      <c r="D2853" t="s">
        <v>32</v>
      </c>
      <c r="E2853">
        <v>9.7595359599169096E-3</v>
      </c>
      <c r="F2853" t="s">
        <v>655</v>
      </c>
      <c r="G2853">
        <v>0.736363636363636</v>
      </c>
      <c r="H2853" t="s">
        <v>428</v>
      </c>
      <c r="I2853">
        <v>0.74472188508475001</v>
      </c>
      <c r="L2853">
        <v>9.7595359599169096E-3</v>
      </c>
      <c r="M2853">
        <v>0.736363636363636</v>
      </c>
      <c r="N2853" t="s">
        <v>657</v>
      </c>
    </row>
    <row r="2854" spans="1:14" x14ac:dyDescent="0.2">
      <c r="A2854" t="s">
        <v>12</v>
      </c>
      <c r="B2854" t="s">
        <v>17</v>
      </c>
      <c r="C2854" t="s">
        <v>656</v>
      </c>
      <c r="D2854" t="s">
        <v>59</v>
      </c>
      <c r="E2854">
        <v>2.5585801997139099E-3</v>
      </c>
      <c r="F2854" t="s">
        <v>655</v>
      </c>
      <c r="G2854">
        <v>0.80909090909090897</v>
      </c>
      <c r="H2854" t="s">
        <v>703</v>
      </c>
      <c r="I2854">
        <v>0.74472188508475001</v>
      </c>
      <c r="K2854">
        <v>2.5585801997139099E-3</v>
      </c>
      <c r="L2854">
        <v>2.5585801997139099E-3</v>
      </c>
      <c r="M2854">
        <v>0.80909090909090897</v>
      </c>
      <c r="N2854" t="s">
        <v>657</v>
      </c>
    </row>
    <row r="2855" spans="1:14" x14ac:dyDescent="0.2">
      <c r="A2855" t="s">
        <v>12</v>
      </c>
      <c r="B2855" t="s">
        <v>17</v>
      </c>
      <c r="C2855" t="s">
        <v>656</v>
      </c>
      <c r="D2855" t="s">
        <v>35</v>
      </c>
      <c r="E2855">
        <v>1.64709788365144E-2</v>
      </c>
      <c r="F2855" t="s">
        <v>655</v>
      </c>
      <c r="G2855">
        <v>0.7</v>
      </c>
      <c r="H2855" t="s">
        <v>428</v>
      </c>
      <c r="I2855">
        <v>0.74472188508475001</v>
      </c>
      <c r="L2855">
        <v>1.64709788365144E-2</v>
      </c>
      <c r="M2855">
        <v>0.7</v>
      </c>
      <c r="N2855" t="s">
        <v>657</v>
      </c>
    </row>
    <row r="2856" spans="1:14" x14ac:dyDescent="0.2">
      <c r="A2856" t="s">
        <v>12</v>
      </c>
      <c r="B2856" t="s">
        <v>17</v>
      </c>
      <c r="C2856" t="s">
        <v>656</v>
      </c>
      <c r="D2856" t="s">
        <v>15</v>
      </c>
      <c r="E2856" s="1">
        <v>8.0667415216489804E-4</v>
      </c>
      <c r="F2856" t="s">
        <v>655</v>
      </c>
      <c r="G2856">
        <v>0.85454545454545405</v>
      </c>
      <c r="H2856" t="s">
        <v>703</v>
      </c>
      <c r="I2856">
        <v>0.52397889863345404</v>
      </c>
      <c r="K2856" s="1">
        <v>8.0667415216489804E-4</v>
      </c>
      <c r="L2856" s="1">
        <v>8.0667415216489804E-4</v>
      </c>
      <c r="M2856">
        <v>0.85454545454545405</v>
      </c>
      <c r="N2856" t="s">
        <v>657</v>
      </c>
    </row>
    <row r="2857" spans="1:14" x14ac:dyDescent="0.2">
      <c r="A2857" t="s">
        <v>12</v>
      </c>
      <c r="B2857" t="s">
        <v>17</v>
      </c>
      <c r="C2857" t="s">
        <v>656</v>
      </c>
      <c r="D2857" t="s">
        <v>45</v>
      </c>
      <c r="E2857">
        <v>1.64709788365144E-2</v>
      </c>
      <c r="F2857" t="s">
        <v>655</v>
      </c>
      <c r="G2857">
        <v>0.7</v>
      </c>
      <c r="H2857" t="s">
        <v>428</v>
      </c>
      <c r="I2857">
        <v>0.74472188508475001</v>
      </c>
      <c r="L2857">
        <v>1.64709788365144E-2</v>
      </c>
      <c r="M2857">
        <v>0.7</v>
      </c>
      <c r="N2857" t="s">
        <v>657</v>
      </c>
    </row>
    <row r="2858" spans="1:14" x14ac:dyDescent="0.2">
      <c r="A2858" t="s">
        <v>12</v>
      </c>
      <c r="B2858" t="s">
        <v>17</v>
      </c>
      <c r="C2858" t="s">
        <v>656</v>
      </c>
      <c r="D2858" t="s">
        <v>69</v>
      </c>
      <c r="E2858">
        <v>4.4731622527830498E-3</v>
      </c>
      <c r="F2858" t="s">
        <v>655</v>
      </c>
      <c r="G2858">
        <v>0.78181818181818097</v>
      </c>
      <c r="H2858" t="s">
        <v>703</v>
      </c>
      <c r="I2858">
        <v>0.74472188508475001</v>
      </c>
      <c r="K2858">
        <v>4.4731622527830498E-3</v>
      </c>
      <c r="L2858">
        <v>4.4731622527830498E-3</v>
      </c>
      <c r="M2858">
        <v>0.78181818181818097</v>
      </c>
      <c r="N2858" t="s">
        <v>657</v>
      </c>
    </row>
    <row r="2859" spans="1:14" x14ac:dyDescent="0.2">
      <c r="A2859" t="s">
        <v>12</v>
      </c>
      <c r="B2859" t="s">
        <v>17</v>
      </c>
      <c r="C2859" t="s">
        <v>656</v>
      </c>
      <c r="D2859" t="s">
        <v>53</v>
      </c>
      <c r="E2859" s="1">
        <v>8.0667415216489804E-4</v>
      </c>
      <c r="F2859" t="s">
        <v>655</v>
      </c>
      <c r="G2859">
        <v>0.85454545454545405</v>
      </c>
      <c r="H2859" t="s">
        <v>703</v>
      </c>
      <c r="I2859">
        <v>0.52397889863345404</v>
      </c>
      <c r="K2859" s="1">
        <v>8.0667415216489804E-4</v>
      </c>
      <c r="L2859" s="1">
        <v>8.0667415216489804E-4</v>
      </c>
      <c r="M2859">
        <v>0.85454545454545405</v>
      </c>
      <c r="N2859" t="s">
        <v>657</v>
      </c>
    </row>
    <row r="2860" spans="1:14" x14ac:dyDescent="0.2">
      <c r="A2860" t="s">
        <v>12</v>
      </c>
      <c r="B2860" t="s">
        <v>17</v>
      </c>
      <c r="C2860" t="s">
        <v>656</v>
      </c>
      <c r="D2860" t="s">
        <v>47</v>
      </c>
      <c r="E2860">
        <v>3.52869812200622E-2</v>
      </c>
      <c r="F2860" t="s">
        <v>655</v>
      </c>
      <c r="G2860">
        <v>0.63636363636363602</v>
      </c>
      <c r="H2860" t="s">
        <v>123</v>
      </c>
      <c r="I2860">
        <v>0.74472188508475001</v>
      </c>
      <c r="L2860">
        <v>3.52869812200622E-2</v>
      </c>
      <c r="M2860">
        <v>0.63636363636363602</v>
      </c>
      <c r="N2860" t="s">
        <v>657</v>
      </c>
    </row>
    <row r="2861" spans="1:14" x14ac:dyDescent="0.2">
      <c r="A2861" t="s">
        <v>12</v>
      </c>
      <c r="B2861" t="s">
        <v>17</v>
      </c>
      <c r="C2861" t="s">
        <v>656</v>
      </c>
      <c r="D2861" t="s">
        <v>102</v>
      </c>
      <c r="E2861">
        <v>4.4731622527830498E-3</v>
      </c>
      <c r="F2861" t="s">
        <v>655</v>
      </c>
      <c r="G2861">
        <v>0.78181818181818097</v>
      </c>
      <c r="H2861" t="s">
        <v>703</v>
      </c>
      <c r="I2861">
        <v>0.74472188508475001</v>
      </c>
      <c r="K2861">
        <v>4.4731622527830498E-3</v>
      </c>
      <c r="L2861">
        <v>4.4731622527830498E-3</v>
      </c>
      <c r="M2861">
        <v>0.78181818181818097</v>
      </c>
      <c r="N2861" t="s">
        <v>657</v>
      </c>
    </row>
    <row r="2862" spans="1:14" x14ac:dyDescent="0.2">
      <c r="A2862" t="s">
        <v>12</v>
      </c>
      <c r="B2862" t="s">
        <v>17</v>
      </c>
      <c r="C2862" t="s">
        <v>656</v>
      </c>
      <c r="D2862" t="s">
        <v>49</v>
      </c>
      <c r="E2862">
        <v>1.64709788365144E-2</v>
      </c>
      <c r="F2862" t="s">
        <v>655</v>
      </c>
      <c r="G2862">
        <v>0.7</v>
      </c>
      <c r="H2862" t="s">
        <v>428</v>
      </c>
      <c r="I2862">
        <v>0.74472188508475001</v>
      </c>
      <c r="L2862">
        <v>1.64709788365144E-2</v>
      </c>
      <c r="M2862">
        <v>0.7</v>
      </c>
      <c r="N2862" t="s">
        <v>657</v>
      </c>
    </row>
    <row r="2863" spans="1:14" x14ac:dyDescent="0.2">
      <c r="A2863" t="s">
        <v>12</v>
      </c>
      <c r="B2863" t="s">
        <v>17</v>
      </c>
      <c r="C2863" t="s">
        <v>656</v>
      </c>
      <c r="D2863" t="s">
        <v>97</v>
      </c>
      <c r="E2863">
        <v>4.6695709354098801E-2</v>
      </c>
      <c r="F2863" t="s">
        <v>655</v>
      </c>
      <c r="G2863">
        <v>0.60909090909090902</v>
      </c>
      <c r="H2863" t="s">
        <v>123</v>
      </c>
      <c r="I2863">
        <v>0.74472188508475001</v>
      </c>
      <c r="L2863">
        <v>4.6695709354098801E-2</v>
      </c>
      <c r="M2863">
        <v>0.60909090909090902</v>
      </c>
      <c r="N2863" t="s">
        <v>657</v>
      </c>
    </row>
    <row r="2864" spans="1:14" x14ac:dyDescent="0.2">
      <c r="A2864" t="s">
        <v>12</v>
      </c>
      <c r="B2864" t="s">
        <v>17</v>
      </c>
      <c r="C2864" t="s">
        <v>656</v>
      </c>
      <c r="D2864" t="s">
        <v>72</v>
      </c>
      <c r="E2864">
        <v>2.5984133918765501E-2</v>
      </c>
      <c r="F2864" t="s">
        <v>655</v>
      </c>
      <c r="G2864">
        <v>0.66363636363636302</v>
      </c>
      <c r="H2864" t="s">
        <v>428</v>
      </c>
      <c r="I2864">
        <v>0.74472188508475001</v>
      </c>
      <c r="L2864">
        <v>2.5984133918765501E-2</v>
      </c>
      <c r="M2864">
        <v>0.66363636363636302</v>
      </c>
      <c r="N2864" t="s">
        <v>657</v>
      </c>
    </row>
    <row r="2865" spans="1:14" x14ac:dyDescent="0.2">
      <c r="A2865" t="s">
        <v>12</v>
      </c>
      <c r="B2865" t="s">
        <v>17</v>
      </c>
      <c r="C2865" t="s">
        <v>656</v>
      </c>
      <c r="D2865" t="s">
        <v>20</v>
      </c>
      <c r="E2865">
        <v>5.5575604288774602E-2</v>
      </c>
      <c r="F2865" t="s">
        <v>655</v>
      </c>
      <c r="G2865">
        <v>0.59090909090909005</v>
      </c>
      <c r="H2865" t="s">
        <v>123</v>
      </c>
      <c r="I2865">
        <v>0.74472188508475001</v>
      </c>
      <c r="L2865">
        <v>5.5575604288774602E-2</v>
      </c>
      <c r="M2865">
        <v>0.59090909090909005</v>
      </c>
      <c r="N2865" t="s">
        <v>657</v>
      </c>
    </row>
    <row r="2866" spans="1:14" x14ac:dyDescent="0.2">
      <c r="A2866" t="s">
        <v>12</v>
      </c>
      <c r="B2866" t="s">
        <v>17</v>
      </c>
      <c r="C2866" t="s">
        <v>656</v>
      </c>
      <c r="D2866" t="s">
        <v>38</v>
      </c>
      <c r="E2866">
        <v>3.11042831038585E-3</v>
      </c>
      <c r="F2866" t="s">
        <v>655</v>
      </c>
      <c r="G2866">
        <v>0.8</v>
      </c>
      <c r="H2866" t="s">
        <v>703</v>
      </c>
      <c r="I2866">
        <v>0.74472188508475001</v>
      </c>
      <c r="K2866">
        <v>3.11042831038585E-3</v>
      </c>
      <c r="L2866">
        <v>3.11042831038585E-3</v>
      </c>
      <c r="M2866">
        <v>0.8</v>
      </c>
      <c r="N2866" t="s">
        <v>657</v>
      </c>
    </row>
    <row r="2867" spans="1:14" x14ac:dyDescent="0.2">
      <c r="A2867" t="s">
        <v>12</v>
      </c>
      <c r="B2867" t="s">
        <v>17</v>
      </c>
      <c r="C2867" t="s">
        <v>656</v>
      </c>
      <c r="D2867" t="s">
        <v>40</v>
      </c>
      <c r="E2867">
        <v>8.4547288850615899E-3</v>
      </c>
      <c r="F2867" t="s">
        <v>655</v>
      </c>
      <c r="G2867">
        <v>0.74545454545454504</v>
      </c>
      <c r="H2867" t="s">
        <v>703</v>
      </c>
      <c r="I2867">
        <v>0.74472188508475001</v>
      </c>
      <c r="K2867">
        <v>8.4547288850615899E-3</v>
      </c>
      <c r="L2867">
        <v>8.4547288850615899E-3</v>
      </c>
      <c r="M2867">
        <v>0.74545454545454504</v>
      </c>
      <c r="N2867" t="s">
        <v>657</v>
      </c>
    </row>
    <row r="2868" spans="1:14" x14ac:dyDescent="0.2">
      <c r="A2868" t="s">
        <v>12</v>
      </c>
      <c r="B2868" t="s">
        <v>17</v>
      </c>
      <c r="C2868" t="s">
        <v>656</v>
      </c>
      <c r="D2868" t="s">
        <v>67</v>
      </c>
      <c r="E2868" s="1">
        <v>2.3345817037873201E-4</v>
      </c>
      <c r="F2868" t="s">
        <v>655</v>
      </c>
      <c r="G2868">
        <v>0.89090909090909098</v>
      </c>
      <c r="H2868" t="s">
        <v>703</v>
      </c>
      <c r="I2868">
        <v>0.18134261717841499</v>
      </c>
      <c r="K2868" s="1">
        <v>2.3345817037873201E-4</v>
      </c>
      <c r="L2868" s="1">
        <v>2.3345817037873201E-4</v>
      </c>
      <c r="M2868">
        <v>0.89090909090909098</v>
      </c>
      <c r="N2868" t="s">
        <v>657</v>
      </c>
    </row>
    <row r="2869" spans="1:14" x14ac:dyDescent="0.2">
      <c r="A2869" t="s">
        <v>12</v>
      </c>
      <c r="B2869" t="s">
        <v>17</v>
      </c>
      <c r="C2869" t="s">
        <v>656</v>
      </c>
      <c r="D2869" t="s">
        <v>255</v>
      </c>
      <c r="E2869">
        <v>8.5558891012673097E-2</v>
      </c>
      <c r="F2869" t="s">
        <v>655</v>
      </c>
      <c r="G2869">
        <v>0.64285714285714302</v>
      </c>
      <c r="H2869" t="s">
        <v>16</v>
      </c>
      <c r="I2869">
        <v>0.74472188508475001</v>
      </c>
      <c r="L2869">
        <v>8.5558891012673097E-2</v>
      </c>
      <c r="M2869">
        <v>0.64285714285714302</v>
      </c>
      <c r="N2869" t="s">
        <v>657</v>
      </c>
    </row>
    <row r="2870" spans="1:14" x14ac:dyDescent="0.2">
      <c r="A2870" t="s">
        <v>12</v>
      </c>
      <c r="B2870" t="s">
        <v>17</v>
      </c>
      <c r="C2870" t="s">
        <v>656</v>
      </c>
      <c r="D2870" t="s">
        <v>93</v>
      </c>
      <c r="E2870">
        <v>4.2645569805326702E-2</v>
      </c>
      <c r="F2870" t="s">
        <v>655</v>
      </c>
      <c r="G2870">
        <v>0.61818181818181805</v>
      </c>
      <c r="H2870" t="s">
        <v>123</v>
      </c>
      <c r="I2870">
        <v>0.74472188508475001</v>
      </c>
      <c r="L2870">
        <v>4.2645569805326702E-2</v>
      </c>
      <c r="M2870">
        <v>0.61818181818181805</v>
      </c>
      <c r="N2870" t="s">
        <v>657</v>
      </c>
    </row>
    <row r="2871" spans="1:14" x14ac:dyDescent="0.2">
      <c r="A2871" t="s">
        <v>12</v>
      </c>
      <c r="B2871" t="s">
        <v>17</v>
      </c>
      <c r="C2871" t="s">
        <v>656</v>
      </c>
      <c r="D2871" t="s">
        <v>31</v>
      </c>
      <c r="E2871">
        <v>3.88452536203533E-2</v>
      </c>
      <c r="F2871" t="s">
        <v>655</v>
      </c>
      <c r="G2871">
        <v>0.62727272727272698</v>
      </c>
      <c r="H2871" t="s">
        <v>123</v>
      </c>
      <c r="I2871">
        <v>0.74472188508475001</v>
      </c>
      <c r="L2871">
        <v>3.88452536203533E-2</v>
      </c>
      <c r="M2871">
        <v>0.62727272727272698</v>
      </c>
      <c r="N2871" t="s">
        <v>657</v>
      </c>
    </row>
    <row r="2872" spans="1:14" x14ac:dyDescent="0.2">
      <c r="A2872" t="s">
        <v>12</v>
      </c>
      <c r="B2872" t="s">
        <v>17</v>
      </c>
      <c r="C2872" t="s">
        <v>656</v>
      </c>
      <c r="D2872" t="s">
        <v>187</v>
      </c>
      <c r="E2872">
        <v>3.88452536203533E-2</v>
      </c>
      <c r="F2872" t="s">
        <v>655</v>
      </c>
      <c r="G2872">
        <v>0.62727272727272698</v>
      </c>
      <c r="H2872" t="s">
        <v>123</v>
      </c>
      <c r="I2872">
        <v>0.74472188508475001</v>
      </c>
      <c r="L2872">
        <v>3.88452536203533E-2</v>
      </c>
      <c r="M2872">
        <v>0.62727272727272698</v>
      </c>
      <c r="N2872" t="s">
        <v>657</v>
      </c>
    </row>
    <row r="2873" spans="1:14" x14ac:dyDescent="0.2">
      <c r="A2873" t="s">
        <v>12</v>
      </c>
      <c r="B2873" t="s">
        <v>269</v>
      </c>
      <c r="C2873" t="s">
        <v>656</v>
      </c>
      <c r="D2873" t="s">
        <v>18</v>
      </c>
      <c r="E2873">
        <v>3.52869812200622E-2</v>
      </c>
      <c r="F2873" t="s">
        <v>655</v>
      </c>
      <c r="G2873">
        <v>-0.63636363636363602</v>
      </c>
      <c r="H2873" t="s">
        <v>123</v>
      </c>
      <c r="I2873">
        <v>0.74472188508475001</v>
      </c>
      <c r="L2873">
        <v>3.52869812200622E-2</v>
      </c>
      <c r="M2873">
        <v>-0.63636363636363602</v>
      </c>
      <c r="N2873" t="s">
        <v>657</v>
      </c>
    </row>
    <row r="2874" spans="1:14" x14ac:dyDescent="0.2">
      <c r="A2874" t="s">
        <v>12</v>
      </c>
      <c r="B2874" t="s">
        <v>269</v>
      </c>
      <c r="C2874" t="s">
        <v>656</v>
      </c>
      <c r="D2874" t="s">
        <v>32</v>
      </c>
      <c r="E2874">
        <v>6.5543052601018503E-2</v>
      </c>
      <c r="F2874" t="s">
        <v>655</v>
      </c>
      <c r="G2874">
        <v>-0.57272727272727197</v>
      </c>
      <c r="H2874" t="s">
        <v>123</v>
      </c>
      <c r="I2874">
        <v>0.74472188508475001</v>
      </c>
      <c r="L2874">
        <v>6.5543052601018503E-2</v>
      </c>
      <c r="M2874">
        <v>-0.57272727272727197</v>
      </c>
      <c r="N2874" t="s">
        <v>657</v>
      </c>
    </row>
    <row r="2875" spans="1:14" x14ac:dyDescent="0.2">
      <c r="A2875" t="s">
        <v>12</v>
      </c>
      <c r="B2875" t="s">
        <v>269</v>
      </c>
      <c r="C2875" t="s">
        <v>656</v>
      </c>
      <c r="D2875" t="s">
        <v>15</v>
      </c>
      <c r="E2875">
        <v>5.1003260706950701E-2</v>
      </c>
      <c r="F2875" t="s">
        <v>655</v>
      </c>
      <c r="G2875">
        <v>-0.6</v>
      </c>
      <c r="H2875" t="s">
        <v>123</v>
      </c>
      <c r="I2875">
        <v>0.74472188508475001</v>
      </c>
      <c r="L2875">
        <v>5.1003260706950701E-2</v>
      </c>
      <c r="M2875">
        <v>-0.6</v>
      </c>
      <c r="N2875" t="s">
        <v>657</v>
      </c>
    </row>
    <row r="2876" spans="1:14" x14ac:dyDescent="0.2">
      <c r="A2876" t="s">
        <v>12</v>
      </c>
      <c r="B2876" t="s">
        <v>269</v>
      </c>
      <c r="C2876" t="s">
        <v>656</v>
      </c>
      <c r="D2876" t="s">
        <v>45</v>
      </c>
      <c r="E2876">
        <v>4.6695709354098801E-2</v>
      </c>
      <c r="F2876" t="s">
        <v>655</v>
      </c>
      <c r="G2876">
        <v>-0.60909090909090902</v>
      </c>
      <c r="H2876" t="s">
        <v>123</v>
      </c>
      <c r="I2876">
        <v>0.74472188508475001</v>
      </c>
      <c r="L2876">
        <v>4.6695709354098801E-2</v>
      </c>
      <c r="M2876">
        <v>-0.60909090909090902</v>
      </c>
      <c r="N2876" t="s">
        <v>657</v>
      </c>
    </row>
    <row r="2877" spans="1:14" x14ac:dyDescent="0.2">
      <c r="A2877" t="s">
        <v>12</v>
      </c>
      <c r="B2877" t="s">
        <v>269</v>
      </c>
      <c r="C2877" t="s">
        <v>656</v>
      </c>
      <c r="D2877" t="s">
        <v>53</v>
      </c>
      <c r="E2877">
        <v>3.52869812200622E-2</v>
      </c>
      <c r="F2877" t="s">
        <v>655</v>
      </c>
      <c r="G2877">
        <v>-0.63636363636363602</v>
      </c>
      <c r="H2877" t="s">
        <v>123</v>
      </c>
      <c r="I2877">
        <v>0.74472188508475001</v>
      </c>
      <c r="L2877">
        <v>3.52869812200622E-2</v>
      </c>
      <c r="M2877">
        <v>-0.63636363636363602</v>
      </c>
      <c r="N2877" t="s">
        <v>657</v>
      </c>
    </row>
    <row r="2878" spans="1:14" x14ac:dyDescent="0.2">
      <c r="A2878" t="s">
        <v>12</v>
      </c>
      <c r="B2878" t="s">
        <v>269</v>
      </c>
      <c r="C2878" t="s">
        <v>656</v>
      </c>
      <c r="D2878" t="s">
        <v>64</v>
      </c>
      <c r="E2878">
        <v>4.25401276844894E-2</v>
      </c>
      <c r="F2878" t="s">
        <v>655</v>
      </c>
      <c r="G2878">
        <v>-0.648484848484848</v>
      </c>
      <c r="H2878" t="s">
        <v>123</v>
      </c>
      <c r="I2878">
        <v>0.74472188508475001</v>
      </c>
      <c r="L2878">
        <v>4.25401276844894E-2</v>
      </c>
      <c r="M2878">
        <v>-0.648484848484848</v>
      </c>
      <c r="N2878" t="s">
        <v>657</v>
      </c>
    </row>
    <row r="2879" spans="1:14" x14ac:dyDescent="0.2">
      <c r="A2879" t="s">
        <v>12</v>
      </c>
      <c r="B2879" t="s">
        <v>269</v>
      </c>
      <c r="C2879" t="s">
        <v>656</v>
      </c>
      <c r="D2879" t="s">
        <v>38</v>
      </c>
      <c r="E2879">
        <v>1.4552051953727701E-2</v>
      </c>
      <c r="F2879" t="s">
        <v>655</v>
      </c>
      <c r="G2879">
        <v>-0.70909090909090899</v>
      </c>
      <c r="H2879" t="s">
        <v>428</v>
      </c>
      <c r="I2879">
        <v>0.74472188508475001</v>
      </c>
      <c r="L2879">
        <v>1.4552051953727701E-2</v>
      </c>
      <c r="M2879">
        <v>-0.70909090909090899</v>
      </c>
      <c r="N2879" t="s">
        <v>657</v>
      </c>
    </row>
    <row r="2880" spans="1:14" x14ac:dyDescent="0.2">
      <c r="A2880" t="s">
        <v>12</v>
      </c>
      <c r="B2880" t="s">
        <v>269</v>
      </c>
      <c r="C2880" t="s">
        <v>656</v>
      </c>
      <c r="D2880" t="s">
        <v>134</v>
      </c>
      <c r="E2880">
        <v>3.7386073468498697E-2</v>
      </c>
      <c r="F2880" t="s">
        <v>655</v>
      </c>
      <c r="G2880">
        <v>0.89999999999999902</v>
      </c>
      <c r="H2880" t="s">
        <v>123</v>
      </c>
      <c r="I2880">
        <v>0.74472188508475001</v>
      </c>
      <c r="L2880">
        <v>3.7386073468498697E-2</v>
      </c>
      <c r="M2880">
        <v>0.89999999999999902</v>
      </c>
      <c r="N2880" t="s">
        <v>657</v>
      </c>
    </row>
    <row r="2881" spans="1:14" x14ac:dyDescent="0.2">
      <c r="A2881" t="s">
        <v>12</v>
      </c>
      <c r="B2881" t="s">
        <v>546</v>
      </c>
      <c r="C2881" t="s">
        <v>656</v>
      </c>
      <c r="D2881" t="s">
        <v>18</v>
      </c>
      <c r="E2881">
        <v>2.88645989570019E-2</v>
      </c>
      <c r="F2881" t="s">
        <v>655</v>
      </c>
      <c r="G2881">
        <v>-0.65454545454545399</v>
      </c>
      <c r="H2881" t="s">
        <v>428</v>
      </c>
      <c r="I2881">
        <v>0.74472188508475001</v>
      </c>
      <c r="L2881">
        <v>2.88645989570019E-2</v>
      </c>
      <c r="M2881">
        <v>-0.65454545454545399</v>
      </c>
      <c r="N2881" t="s">
        <v>657</v>
      </c>
    </row>
    <row r="2882" spans="1:14" x14ac:dyDescent="0.2">
      <c r="A2882" t="s">
        <v>12</v>
      </c>
      <c r="B2882" t="s">
        <v>546</v>
      </c>
      <c r="C2882" t="s">
        <v>656</v>
      </c>
      <c r="D2882" t="s">
        <v>32</v>
      </c>
      <c r="E2882">
        <v>8.8953418135962706E-2</v>
      </c>
      <c r="F2882" t="s">
        <v>655</v>
      </c>
      <c r="G2882">
        <v>-0.53636363636363604</v>
      </c>
      <c r="H2882" t="s">
        <v>16</v>
      </c>
      <c r="I2882">
        <v>0.74472188508475001</v>
      </c>
      <c r="L2882">
        <v>8.8953418135962706E-2</v>
      </c>
      <c r="M2882">
        <v>-0.53636363636363604</v>
      </c>
      <c r="N2882" t="s">
        <v>657</v>
      </c>
    </row>
    <row r="2883" spans="1:14" x14ac:dyDescent="0.2">
      <c r="A2883" t="s">
        <v>12</v>
      </c>
      <c r="B2883" t="s">
        <v>546</v>
      </c>
      <c r="C2883" t="s">
        <v>656</v>
      </c>
      <c r="D2883" t="s">
        <v>15</v>
      </c>
      <c r="E2883">
        <v>3.88452536203533E-2</v>
      </c>
      <c r="F2883" t="s">
        <v>655</v>
      </c>
      <c r="G2883">
        <v>-0.62727272727272698</v>
      </c>
      <c r="H2883" t="s">
        <v>123</v>
      </c>
      <c r="I2883">
        <v>0.74472188508475001</v>
      </c>
      <c r="L2883">
        <v>3.88452536203533E-2</v>
      </c>
      <c r="M2883">
        <v>-0.62727272727272698</v>
      </c>
      <c r="N2883" t="s">
        <v>657</v>
      </c>
    </row>
    <row r="2884" spans="1:14" x14ac:dyDescent="0.2">
      <c r="A2884" t="s">
        <v>12</v>
      </c>
      <c r="B2884" t="s">
        <v>546</v>
      </c>
      <c r="C2884" t="s">
        <v>656</v>
      </c>
      <c r="D2884" t="s">
        <v>45</v>
      </c>
      <c r="E2884">
        <v>3.88452536203533E-2</v>
      </c>
      <c r="F2884" t="s">
        <v>655</v>
      </c>
      <c r="G2884">
        <v>-0.62727272727272698</v>
      </c>
      <c r="H2884" t="s">
        <v>123</v>
      </c>
      <c r="I2884">
        <v>0.74472188508475001</v>
      </c>
      <c r="L2884">
        <v>3.88452536203533E-2</v>
      </c>
      <c r="M2884">
        <v>-0.62727272727272698</v>
      </c>
      <c r="N2884" t="s">
        <v>657</v>
      </c>
    </row>
    <row r="2885" spans="1:14" x14ac:dyDescent="0.2">
      <c r="A2885" t="s">
        <v>12</v>
      </c>
      <c r="B2885" t="s">
        <v>546</v>
      </c>
      <c r="C2885" t="s">
        <v>656</v>
      </c>
      <c r="D2885" t="s">
        <v>53</v>
      </c>
      <c r="E2885">
        <v>2.0842853610945001E-2</v>
      </c>
      <c r="F2885" t="s">
        <v>655</v>
      </c>
      <c r="G2885">
        <v>-0.68181818181818099</v>
      </c>
      <c r="H2885" t="s">
        <v>428</v>
      </c>
      <c r="I2885">
        <v>0.74472188508475001</v>
      </c>
      <c r="L2885">
        <v>2.0842853610945001E-2</v>
      </c>
      <c r="M2885">
        <v>-0.68181818181818099</v>
      </c>
      <c r="N2885" t="s">
        <v>657</v>
      </c>
    </row>
    <row r="2886" spans="1:14" x14ac:dyDescent="0.2">
      <c r="A2886" t="s">
        <v>12</v>
      </c>
      <c r="B2886" t="s">
        <v>546</v>
      </c>
      <c r="C2886" t="s">
        <v>656</v>
      </c>
      <c r="D2886" t="s">
        <v>64</v>
      </c>
      <c r="E2886">
        <v>3.3041222545437697E-2</v>
      </c>
      <c r="F2886" t="s">
        <v>655</v>
      </c>
      <c r="G2886">
        <v>-0.67272727272727195</v>
      </c>
      <c r="H2886" t="s">
        <v>123</v>
      </c>
      <c r="I2886">
        <v>0.74472188508475001</v>
      </c>
      <c r="L2886">
        <v>3.3041222545437697E-2</v>
      </c>
      <c r="M2886">
        <v>-0.67272727272727195</v>
      </c>
      <c r="N2886" t="s">
        <v>657</v>
      </c>
    </row>
    <row r="2887" spans="1:14" x14ac:dyDescent="0.2">
      <c r="A2887" t="s">
        <v>12</v>
      </c>
      <c r="B2887" t="s">
        <v>546</v>
      </c>
      <c r="C2887" t="s">
        <v>656</v>
      </c>
      <c r="D2887" t="s">
        <v>38</v>
      </c>
      <c r="E2887">
        <v>1.1204967253592E-2</v>
      </c>
      <c r="F2887" t="s">
        <v>655</v>
      </c>
      <c r="G2887">
        <v>-0.72727272727272696</v>
      </c>
      <c r="H2887" t="s">
        <v>428</v>
      </c>
      <c r="I2887">
        <v>0.74472188508475001</v>
      </c>
      <c r="L2887">
        <v>1.1204967253592E-2</v>
      </c>
      <c r="M2887">
        <v>-0.72727272727272696</v>
      </c>
      <c r="N2887" t="s">
        <v>657</v>
      </c>
    </row>
    <row r="2888" spans="1:14" x14ac:dyDescent="0.2">
      <c r="A2888" t="s">
        <v>12</v>
      </c>
      <c r="B2888" t="s">
        <v>546</v>
      </c>
      <c r="C2888" t="s">
        <v>656</v>
      </c>
      <c r="D2888" t="s">
        <v>40</v>
      </c>
      <c r="E2888">
        <v>8.8953418135962706E-2</v>
      </c>
      <c r="F2888" t="s">
        <v>655</v>
      </c>
      <c r="G2888">
        <v>-0.53636363636363604</v>
      </c>
      <c r="H2888" t="s">
        <v>16</v>
      </c>
      <c r="I2888">
        <v>0.74472188508475001</v>
      </c>
      <c r="L2888">
        <v>8.8953418135962706E-2</v>
      </c>
      <c r="M2888">
        <v>-0.53636363636363604</v>
      </c>
      <c r="N2888" t="s">
        <v>657</v>
      </c>
    </row>
    <row r="2889" spans="1:14" x14ac:dyDescent="0.2">
      <c r="A2889" t="s">
        <v>12</v>
      </c>
      <c r="B2889" t="s">
        <v>547</v>
      </c>
      <c r="C2889" t="s">
        <v>656</v>
      </c>
      <c r="D2889" t="s">
        <v>18</v>
      </c>
      <c r="E2889">
        <v>1.3331850799508599E-3</v>
      </c>
      <c r="F2889" t="s">
        <v>655</v>
      </c>
      <c r="G2889">
        <v>0.83636363636363598</v>
      </c>
      <c r="H2889" t="s">
        <v>703</v>
      </c>
      <c r="I2889">
        <v>0.74472188508475001</v>
      </c>
      <c r="K2889">
        <v>1.3331850799508599E-3</v>
      </c>
      <c r="L2889">
        <v>1.3331850799508599E-3</v>
      </c>
      <c r="M2889">
        <v>0.83636363636363598</v>
      </c>
      <c r="N2889" t="s">
        <v>657</v>
      </c>
    </row>
    <row r="2890" spans="1:14" x14ac:dyDescent="0.2">
      <c r="A2890" t="s">
        <v>12</v>
      </c>
      <c r="B2890" t="s">
        <v>547</v>
      </c>
      <c r="C2890" t="s">
        <v>656</v>
      </c>
      <c r="D2890" t="s">
        <v>64</v>
      </c>
      <c r="E2890">
        <v>7.3877706888657899E-2</v>
      </c>
      <c r="F2890" t="s">
        <v>655</v>
      </c>
      <c r="G2890">
        <v>0.587878787878787</v>
      </c>
      <c r="H2890" t="s">
        <v>16</v>
      </c>
      <c r="I2890">
        <v>0.74472188508475001</v>
      </c>
      <c r="L2890">
        <v>7.3877706888657899E-2</v>
      </c>
      <c r="M2890">
        <v>0.587878787878787</v>
      </c>
      <c r="N2890" t="s">
        <v>657</v>
      </c>
    </row>
    <row r="2891" spans="1:14" x14ac:dyDescent="0.2">
      <c r="A2891" t="s">
        <v>12</v>
      </c>
      <c r="B2891" t="s">
        <v>19</v>
      </c>
      <c r="C2891" t="s">
        <v>656</v>
      </c>
      <c r="D2891" t="s">
        <v>18</v>
      </c>
      <c r="E2891">
        <v>5.5575604288774602E-2</v>
      </c>
      <c r="F2891" t="s">
        <v>655</v>
      </c>
      <c r="G2891">
        <v>-0.59090909090909005</v>
      </c>
      <c r="H2891" t="s">
        <v>123</v>
      </c>
      <c r="I2891">
        <v>0.74472188508475001</v>
      </c>
      <c r="L2891">
        <v>5.5575604288774602E-2</v>
      </c>
      <c r="M2891">
        <v>-0.59090909090909005</v>
      </c>
      <c r="N2891" t="s">
        <v>657</v>
      </c>
    </row>
    <row r="2892" spans="1:14" x14ac:dyDescent="0.2">
      <c r="A2892" t="s">
        <v>12</v>
      </c>
      <c r="B2892" t="s">
        <v>19</v>
      </c>
      <c r="C2892" t="s">
        <v>656</v>
      </c>
      <c r="D2892" t="s">
        <v>32</v>
      </c>
      <c r="E2892">
        <v>5.5575604288774602E-2</v>
      </c>
      <c r="F2892" t="s">
        <v>655</v>
      </c>
      <c r="G2892">
        <v>-0.59090909090909005</v>
      </c>
      <c r="H2892" t="s">
        <v>123</v>
      </c>
      <c r="I2892">
        <v>0.74472188508475001</v>
      </c>
      <c r="L2892">
        <v>5.5575604288774602E-2</v>
      </c>
      <c r="M2892">
        <v>-0.59090909090909005</v>
      </c>
      <c r="N2892" t="s">
        <v>657</v>
      </c>
    </row>
    <row r="2893" spans="1:14" x14ac:dyDescent="0.2">
      <c r="A2893" t="s">
        <v>12</v>
      </c>
      <c r="B2893" t="s">
        <v>19</v>
      </c>
      <c r="C2893" t="s">
        <v>656</v>
      </c>
      <c r="D2893" t="s">
        <v>15</v>
      </c>
      <c r="E2893">
        <v>8.8953418135962706E-2</v>
      </c>
      <c r="F2893" t="s">
        <v>655</v>
      </c>
      <c r="G2893">
        <v>-0.53636363636363604</v>
      </c>
      <c r="H2893" t="s">
        <v>16</v>
      </c>
      <c r="I2893">
        <v>0.74472188508475001</v>
      </c>
      <c r="L2893">
        <v>8.8953418135962706E-2</v>
      </c>
      <c r="M2893">
        <v>-0.53636363636363604</v>
      </c>
      <c r="N2893" t="s">
        <v>657</v>
      </c>
    </row>
    <row r="2894" spans="1:14" x14ac:dyDescent="0.2">
      <c r="A2894" t="s">
        <v>12</v>
      </c>
      <c r="B2894" t="s">
        <v>19</v>
      </c>
      <c r="C2894" t="s">
        <v>656</v>
      </c>
      <c r="D2894" t="s">
        <v>45</v>
      </c>
      <c r="E2894">
        <v>2.0842853610945001E-2</v>
      </c>
      <c r="F2894" t="s">
        <v>655</v>
      </c>
      <c r="G2894">
        <v>-0.68181818181818099</v>
      </c>
      <c r="H2894" t="s">
        <v>428</v>
      </c>
      <c r="I2894">
        <v>0.74472188508475001</v>
      </c>
      <c r="L2894">
        <v>2.0842853610945001E-2</v>
      </c>
      <c r="M2894">
        <v>-0.68181818181818099</v>
      </c>
      <c r="N2894" t="s">
        <v>657</v>
      </c>
    </row>
    <row r="2895" spans="1:14" x14ac:dyDescent="0.2">
      <c r="A2895" t="s">
        <v>12</v>
      </c>
      <c r="B2895" t="s">
        <v>19</v>
      </c>
      <c r="C2895" t="s">
        <v>656</v>
      </c>
      <c r="D2895" t="s">
        <v>53</v>
      </c>
      <c r="E2895">
        <v>5.5575604288774602E-2</v>
      </c>
      <c r="F2895" t="s">
        <v>655</v>
      </c>
      <c r="G2895">
        <v>-0.59090909090909005</v>
      </c>
      <c r="H2895" t="s">
        <v>123</v>
      </c>
      <c r="I2895">
        <v>0.74472188508475001</v>
      </c>
      <c r="L2895">
        <v>5.5575604288774602E-2</v>
      </c>
      <c r="M2895">
        <v>-0.59090909090909005</v>
      </c>
      <c r="N2895" t="s">
        <v>657</v>
      </c>
    </row>
    <row r="2896" spans="1:14" x14ac:dyDescent="0.2">
      <c r="A2896" t="s">
        <v>12</v>
      </c>
      <c r="B2896" t="s">
        <v>19</v>
      </c>
      <c r="C2896" t="s">
        <v>656</v>
      </c>
      <c r="D2896" t="s">
        <v>64</v>
      </c>
      <c r="E2896">
        <v>4.25401276844894E-2</v>
      </c>
      <c r="F2896" t="s">
        <v>655</v>
      </c>
      <c r="G2896">
        <v>-0.648484848484848</v>
      </c>
      <c r="H2896" t="s">
        <v>123</v>
      </c>
      <c r="I2896">
        <v>0.74472188508475001</v>
      </c>
      <c r="L2896">
        <v>4.25401276844894E-2</v>
      </c>
      <c r="M2896">
        <v>-0.648484848484848</v>
      </c>
      <c r="N2896" t="s">
        <v>657</v>
      </c>
    </row>
    <row r="2897" spans="1:14" x14ac:dyDescent="0.2">
      <c r="A2897" t="s">
        <v>12</v>
      </c>
      <c r="B2897" t="s">
        <v>19</v>
      </c>
      <c r="C2897" t="s">
        <v>656</v>
      </c>
      <c r="D2897" t="s">
        <v>51</v>
      </c>
      <c r="E2897">
        <v>4.2645569805326702E-2</v>
      </c>
      <c r="F2897" t="s">
        <v>655</v>
      </c>
      <c r="G2897">
        <v>-0.61818181818181805</v>
      </c>
      <c r="H2897" t="s">
        <v>123</v>
      </c>
      <c r="I2897">
        <v>0.74472188508475001</v>
      </c>
      <c r="L2897">
        <v>4.2645569805326702E-2</v>
      </c>
      <c r="M2897">
        <v>-0.61818181818181805</v>
      </c>
      <c r="N2897" t="s">
        <v>657</v>
      </c>
    </row>
    <row r="2898" spans="1:14" x14ac:dyDescent="0.2">
      <c r="A2898" t="s">
        <v>12</v>
      </c>
      <c r="B2898" t="s">
        <v>19</v>
      </c>
      <c r="C2898" t="s">
        <v>656</v>
      </c>
      <c r="D2898" t="s">
        <v>38</v>
      </c>
      <c r="E2898">
        <v>4.2645569805326702E-2</v>
      </c>
      <c r="F2898" t="s">
        <v>655</v>
      </c>
      <c r="G2898">
        <v>-0.61818181818181805</v>
      </c>
      <c r="H2898" t="s">
        <v>123</v>
      </c>
      <c r="I2898">
        <v>0.74472188508475001</v>
      </c>
      <c r="L2898">
        <v>4.2645569805326702E-2</v>
      </c>
      <c r="M2898">
        <v>-0.61818181818181805</v>
      </c>
      <c r="N2898" t="s">
        <v>657</v>
      </c>
    </row>
    <row r="2899" spans="1:14" x14ac:dyDescent="0.2">
      <c r="A2899" t="s">
        <v>12</v>
      </c>
      <c r="B2899" t="s">
        <v>418</v>
      </c>
      <c r="C2899" t="s">
        <v>656</v>
      </c>
      <c r="D2899" t="s">
        <v>18</v>
      </c>
      <c r="E2899">
        <v>5.1003260706950701E-2</v>
      </c>
      <c r="F2899" t="s">
        <v>655</v>
      </c>
      <c r="G2899">
        <v>-0.6</v>
      </c>
      <c r="H2899" t="s">
        <v>123</v>
      </c>
      <c r="I2899">
        <v>0.74472188508475001</v>
      </c>
      <c r="L2899">
        <v>5.1003260706950701E-2</v>
      </c>
      <c r="M2899">
        <v>-0.6</v>
      </c>
      <c r="N2899" t="s">
        <v>657</v>
      </c>
    </row>
    <row r="2900" spans="1:14" x14ac:dyDescent="0.2">
      <c r="A2900" t="s">
        <v>12</v>
      </c>
      <c r="B2900" t="s">
        <v>418</v>
      </c>
      <c r="C2900" t="s">
        <v>656</v>
      </c>
      <c r="D2900" t="s">
        <v>32</v>
      </c>
      <c r="E2900">
        <v>2.5984133918765501E-2</v>
      </c>
      <c r="F2900" t="s">
        <v>655</v>
      </c>
      <c r="G2900">
        <v>-0.66363636363636302</v>
      </c>
      <c r="H2900" t="s">
        <v>428</v>
      </c>
      <c r="I2900">
        <v>0.74472188508475001</v>
      </c>
      <c r="L2900">
        <v>2.5984133918765501E-2</v>
      </c>
      <c r="M2900">
        <v>-0.66363636363636302</v>
      </c>
      <c r="N2900" t="s">
        <v>657</v>
      </c>
    </row>
    <row r="2901" spans="1:14" x14ac:dyDescent="0.2">
      <c r="A2901" t="s">
        <v>12</v>
      </c>
      <c r="B2901" t="s">
        <v>418</v>
      </c>
      <c r="C2901" t="s">
        <v>656</v>
      </c>
      <c r="D2901" t="s">
        <v>15</v>
      </c>
      <c r="E2901">
        <v>2.88645989570019E-2</v>
      </c>
      <c r="F2901" t="s">
        <v>655</v>
      </c>
      <c r="G2901">
        <v>-0.65454545454545399</v>
      </c>
      <c r="H2901" t="s">
        <v>428</v>
      </c>
      <c r="I2901">
        <v>0.74472188508475001</v>
      </c>
      <c r="L2901">
        <v>2.88645989570019E-2</v>
      </c>
      <c r="M2901">
        <v>-0.65454545454545399</v>
      </c>
      <c r="N2901" t="s">
        <v>657</v>
      </c>
    </row>
    <row r="2902" spans="1:14" x14ac:dyDescent="0.2">
      <c r="A2902" t="s">
        <v>12</v>
      </c>
      <c r="B2902" t="s">
        <v>418</v>
      </c>
      <c r="C2902" t="s">
        <v>656</v>
      </c>
      <c r="D2902" t="s">
        <v>45</v>
      </c>
      <c r="E2902">
        <v>6.5543052601018503E-2</v>
      </c>
      <c r="F2902" t="s">
        <v>655</v>
      </c>
      <c r="G2902">
        <v>-0.57272727272727197</v>
      </c>
      <c r="H2902" t="s">
        <v>123</v>
      </c>
      <c r="I2902">
        <v>0.74472188508475001</v>
      </c>
      <c r="L2902">
        <v>6.5543052601018503E-2</v>
      </c>
      <c r="M2902">
        <v>-0.57272727272727197</v>
      </c>
      <c r="N2902" t="s">
        <v>657</v>
      </c>
    </row>
    <row r="2903" spans="1:14" x14ac:dyDescent="0.2">
      <c r="A2903" t="s">
        <v>12</v>
      </c>
      <c r="B2903" t="s">
        <v>418</v>
      </c>
      <c r="C2903" t="s">
        <v>656</v>
      </c>
      <c r="D2903" t="s">
        <v>53</v>
      </c>
      <c r="E2903">
        <v>1.4552051953727701E-2</v>
      </c>
      <c r="F2903" t="s">
        <v>655</v>
      </c>
      <c r="G2903">
        <v>-0.70909090909090899</v>
      </c>
      <c r="H2903" t="s">
        <v>428</v>
      </c>
      <c r="I2903">
        <v>0.74472188508475001</v>
      </c>
      <c r="L2903">
        <v>1.4552051953727701E-2</v>
      </c>
      <c r="M2903">
        <v>-0.70909090909090899</v>
      </c>
      <c r="N2903" t="s">
        <v>657</v>
      </c>
    </row>
    <row r="2904" spans="1:14" x14ac:dyDescent="0.2">
      <c r="A2904" t="s">
        <v>12</v>
      </c>
      <c r="B2904" t="s">
        <v>418</v>
      </c>
      <c r="C2904" t="s">
        <v>656</v>
      </c>
      <c r="D2904" t="s">
        <v>102</v>
      </c>
      <c r="E2904">
        <v>8.8953418135962706E-2</v>
      </c>
      <c r="F2904" t="s">
        <v>655</v>
      </c>
      <c r="G2904">
        <v>-0.53636363636363604</v>
      </c>
      <c r="H2904" t="s">
        <v>16</v>
      </c>
      <c r="I2904">
        <v>0.74472188508475001</v>
      </c>
      <c r="L2904">
        <v>8.8953418135962706E-2</v>
      </c>
      <c r="M2904">
        <v>-0.53636363636363604</v>
      </c>
      <c r="N2904" t="s">
        <v>657</v>
      </c>
    </row>
    <row r="2905" spans="1:14" x14ac:dyDescent="0.2">
      <c r="A2905" t="s">
        <v>12</v>
      </c>
      <c r="B2905" t="s">
        <v>418</v>
      </c>
      <c r="C2905" t="s">
        <v>656</v>
      </c>
      <c r="D2905" t="s">
        <v>64</v>
      </c>
      <c r="E2905">
        <v>1.333014631544E-2</v>
      </c>
      <c r="F2905" t="s">
        <v>655</v>
      </c>
      <c r="G2905">
        <v>-0.74545454545454504</v>
      </c>
      <c r="H2905" t="s">
        <v>428</v>
      </c>
      <c r="I2905">
        <v>0.74472188508475001</v>
      </c>
      <c r="L2905">
        <v>1.333014631544E-2</v>
      </c>
      <c r="M2905">
        <v>-0.74545454545454504</v>
      </c>
      <c r="N2905" t="s">
        <v>657</v>
      </c>
    </row>
    <row r="2906" spans="1:14" x14ac:dyDescent="0.2">
      <c r="A2906" t="s">
        <v>12</v>
      </c>
      <c r="B2906" t="s">
        <v>418</v>
      </c>
      <c r="C2906" t="s">
        <v>656</v>
      </c>
      <c r="D2906" t="s">
        <v>38</v>
      </c>
      <c r="E2906">
        <v>5.29948717864385E-3</v>
      </c>
      <c r="F2906" t="s">
        <v>655</v>
      </c>
      <c r="G2906">
        <v>-0.77272727272727204</v>
      </c>
      <c r="H2906" t="s">
        <v>703</v>
      </c>
      <c r="I2906">
        <v>0.74472188508475001</v>
      </c>
      <c r="K2906">
        <v>5.29948717864385E-3</v>
      </c>
      <c r="L2906">
        <v>5.29948717864385E-3</v>
      </c>
      <c r="M2906">
        <v>-0.77272727272727204</v>
      </c>
      <c r="N2906" t="s">
        <v>657</v>
      </c>
    </row>
    <row r="2907" spans="1:14" x14ac:dyDescent="0.2">
      <c r="A2907" t="s">
        <v>12</v>
      </c>
      <c r="B2907" t="s">
        <v>418</v>
      </c>
      <c r="C2907" t="s">
        <v>656</v>
      </c>
      <c r="D2907" t="s">
        <v>40</v>
      </c>
      <c r="E2907">
        <v>7.0951734476375303E-2</v>
      </c>
      <c r="F2907" t="s">
        <v>655</v>
      </c>
      <c r="G2907">
        <v>-0.56363636363636305</v>
      </c>
      <c r="H2907" t="s">
        <v>16</v>
      </c>
      <c r="I2907">
        <v>0.74472188508475001</v>
      </c>
      <c r="L2907">
        <v>7.0951734476375303E-2</v>
      </c>
      <c r="M2907">
        <v>-0.56363636363636305</v>
      </c>
      <c r="N2907" t="s">
        <v>657</v>
      </c>
    </row>
    <row r="2908" spans="1:14" x14ac:dyDescent="0.2">
      <c r="A2908" t="s">
        <v>12</v>
      </c>
      <c r="B2908" t="s">
        <v>418</v>
      </c>
      <c r="C2908" t="s">
        <v>656</v>
      </c>
      <c r="D2908" t="s">
        <v>67</v>
      </c>
      <c r="E2908">
        <v>7.0951734476375303E-2</v>
      </c>
      <c r="F2908" t="s">
        <v>655</v>
      </c>
      <c r="G2908">
        <v>-0.56363636363636305</v>
      </c>
      <c r="H2908" t="s">
        <v>16</v>
      </c>
      <c r="I2908">
        <v>0.74472188508475001</v>
      </c>
      <c r="L2908">
        <v>7.0951734476375303E-2</v>
      </c>
      <c r="M2908">
        <v>-0.56363636363636305</v>
      </c>
      <c r="N2908" t="s">
        <v>657</v>
      </c>
    </row>
    <row r="2909" spans="1:14" x14ac:dyDescent="0.2">
      <c r="A2909" t="s">
        <v>12</v>
      </c>
      <c r="B2909" t="s">
        <v>418</v>
      </c>
      <c r="C2909" t="s">
        <v>656</v>
      </c>
      <c r="D2909" t="s">
        <v>46</v>
      </c>
      <c r="E2909">
        <v>8.8953418135962706E-2</v>
      </c>
      <c r="F2909" t="s">
        <v>655</v>
      </c>
      <c r="G2909">
        <v>-0.53636363636363604</v>
      </c>
      <c r="H2909" t="s">
        <v>16</v>
      </c>
      <c r="I2909">
        <v>0.74472188508475001</v>
      </c>
      <c r="L2909">
        <v>8.8953418135962706E-2</v>
      </c>
      <c r="M2909">
        <v>-0.53636363636363604</v>
      </c>
      <c r="N2909" t="s">
        <v>657</v>
      </c>
    </row>
    <row r="2910" spans="1:14" x14ac:dyDescent="0.2">
      <c r="A2910" t="s">
        <v>12</v>
      </c>
      <c r="B2910" t="s">
        <v>21</v>
      </c>
      <c r="C2910" t="s">
        <v>656</v>
      </c>
      <c r="D2910" t="s">
        <v>18</v>
      </c>
      <c r="E2910">
        <v>1.1204967253592E-2</v>
      </c>
      <c r="F2910" t="s">
        <v>655</v>
      </c>
      <c r="G2910">
        <v>-0.72727272727272696</v>
      </c>
      <c r="H2910" t="s">
        <v>428</v>
      </c>
      <c r="I2910">
        <v>0.74472188508475001</v>
      </c>
      <c r="L2910">
        <v>1.1204967253592E-2</v>
      </c>
      <c r="M2910">
        <v>-0.72727272727272696</v>
      </c>
      <c r="N2910" t="s">
        <v>657</v>
      </c>
    </row>
    <row r="2911" spans="1:14" x14ac:dyDescent="0.2">
      <c r="A2911" t="s">
        <v>12</v>
      </c>
      <c r="B2911" t="s">
        <v>21</v>
      </c>
      <c r="C2911" t="s">
        <v>656</v>
      </c>
      <c r="D2911" t="s">
        <v>53</v>
      </c>
      <c r="E2911">
        <v>5.5575604288774602E-2</v>
      </c>
      <c r="F2911" t="s">
        <v>655</v>
      </c>
      <c r="G2911">
        <v>-0.59090909090909005</v>
      </c>
      <c r="H2911" t="s">
        <v>123</v>
      </c>
      <c r="I2911">
        <v>0.74472188508475001</v>
      </c>
      <c r="L2911">
        <v>5.5575604288774602E-2</v>
      </c>
      <c r="M2911">
        <v>-0.59090909090909005</v>
      </c>
      <c r="N2911" t="s">
        <v>657</v>
      </c>
    </row>
    <row r="2912" spans="1:14" x14ac:dyDescent="0.2">
      <c r="A2912" t="s">
        <v>12</v>
      </c>
      <c r="B2912" t="s">
        <v>21</v>
      </c>
      <c r="C2912" t="s">
        <v>656</v>
      </c>
      <c r="D2912" t="s">
        <v>64</v>
      </c>
      <c r="E2912">
        <v>1.5800596250571501E-2</v>
      </c>
      <c r="F2912" t="s">
        <v>655</v>
      </c>
      <c r="G2912">
        <v>-0.73333333333333295</v>
      </c>
      <c r="H2912" t="s">
        <v>428</v>
      </c>
      <c r="I2912">
        <v>0.74472188508475001</v>
      </c>
      <c r="L2912">
        <v>1.5800596250571501E-2</v>
      </c>
      <c r="M2912">
        <v>-0.73333333333333295</v>
      </c>
      <c r="N2912" t="s">
        <v>657</v>
      </c>
    </row>
    <row r="2913" spans="1:14" x14ac:dyDescent="0.2">
      <c r="A2913" t="s">
        <v>12</v>
      </c>
      <c r="B2913" t="s">
        <v>21</v>
      </c>
      <c r="C2913" t="s">
        <v>656</v>
      </c>
      <c r="D2913" t="s">
        <v>38</v>
      </c>
      <c r="E2913">
        <v>6.5543052601018503E-2</v>
      </c>
      <c r="F2913" t="s">
        <v>655</v>
      </c>
      <c r="G2913">
        <v>-0.57272727272727197</v>
      </c>
      <c r="H2913" t="s">
        <v>123</v>
      </c>
      <c r="I2913">
        <v>0.74472188508475001</v>
      </c>
      <c r="L2913">
        <v>6.5543052601018503E-2</v>
      </c>
      <c r="M2913">
        <v>-0.57272727272727197</v>
      </c>
      <c r="N2913" t="s">
        <v>657</v>
      </c>
    </row>
    <row r="2914" spans="1:14" x14ac:dyDescent="0.2">
      <c r="A2914" t="s">
        <v>12</v>
      </c>
      <c r="B2914" t="s">
        <v>22</v>
      </c>
      <c r="C2914" t="s">
        <v>656</v>
      </c>
      <c r="D2914" t="s">
        <v>32</v>
      </c>
      <c r="E2914">
        <v>4.6695709354098801E-2</v>
      </c>
      <c r="F2914" t="s">
        <v>655</v>
      </c>
      <c r="G2914">
        <v>-0.60909090909090902</v>
      </c>
      <c r="H2914" t="s">
        <v>123</v>
      </c>
      <c r="I2914">
        <v>0.74472188508475001</v>
      </c>
      <c r="L2914">
        <v>4.6695709354098801E-2</v>
      </c>
      <c r="M2914">
        <v>-0.60909090909090902</v>
      </c>
      <c r="N2914" t="s">
        <v>657</v>
      </c>
    </row>
    <row r="2915" spans="1:14" x14ac:dyDescent="0.2">
      <c r="A2915" t="s">
        <v>12</v>
      </c>
      <c r="B2915" t="s">
        <v>22</v>
      </c>
      <c r="C2915" t="s">
        <v>656</v>
      </c>
      <c r="D2915" t="s">
        <v>15</v>
      </c>
      <c r="E2915">
        <v>7.0951734476375303E-2</v>
      </c>
      <c r="F2915" t="s">
        <v>655</v>
      </c>
      <c r="G2915">
        <v>-0.56363636363636305</v>
      </c>
      <c r="H2915" t="s">
        <v>16</v>
      </c>
      <c r="I2915">
        <v>0.74472188508475001</v>
      </c>
      <c r="L2915">
        <v>7.0951734476375303E-2</v>
      </c>
      <c r="M2915">
        <v>-0.56363636363636305</v>
      </c>
      <c r="N2915" t="s">
        <v>657</v>
      </c>
    </row>
    <row r="2916" spans="1:14" x14ac:dyDescent="0.2">
      <c r="A2916" t="s">
        <v>12</v>
      </c>
      <c r="B2916" t="s">
        <v>22</v>
      </c>
      <c r="C2916" t="s">
        <v>656</v>
      </c>
      <c r="D2916" t="s">
        <v>45</v>
      </c>
      <c r="E2916">
        <v>9.7595359599169096E-3</v>
      </c>
      <c r="F2916" t="s">
        <v>655</v>
      </c>
      <c r="G2916">
        <v>-0.736363636363636</v>
      </c>
      <c r="H2916" t="s">
        <v>428</v>
      </c>
      <c r="I2916">
        <v>0.74472188508475001</v>
      </c>
      <c r="L2916">
        <v>9.7595359599169096E-3</v>
      </c>
      <c r="M2916">
        <v>-0.736363636363636</v>
      </c>
      <c r="N2916" t="s">
        <v>657</v>
      </c>
    </row>
    <row r="2917" spans="1:14" x14ac:dyDescent="0.2">
      <c r="A2917" t="s">
        <v>12</v>
      </c>
      <c r="B2917" t="s">
        <v>22</v>
      </c>
      <c r="C2917" t="s">
        <v>656</v>
      </c>
      <c r="D2917" t="s">
        <v>53</v>
      </c>
      <c r="E2917">
        <v>2.88645989570019E-2</v>
      </c>
      <c r="F2917" t="s">
        <v>655</v>
      </c>
      <c r="G2917">
        <v>-0.65454545454545399</v>
      </c>
      <c r="H2917" t="s">
        <v>428</v>
      </c>
      <c r="I2917">
        <v>0.74472188508475001</v>
      </c>
      <c r="L2917">
        <v>2.88645989570019E-2</v>
      </c>
      <c r="M2917">
        <v>-0.65454545454545399</v>
      </c>
      <c r="N2917" t="s">
        <v>657</v>
      </c>
    </row>
    <row r="2918" spans="1:14" x14ac:dyDescent="0.2">
      <c r="A2918" t="s">
        <v>12</v>
      </c>
      <c r="B2918" t="s">
        <v>22</v>
      </c>
      <c r="C2918" t="s">
        <v>656</v>
      </c>
      <c r="D2918" t="s">
        <v>64</v>
      </c>
      <c r="E2918">
        <v>4.7911726129975497E-2</v>
      </c>
      <c r="F2918" t="s">
        <v>655</v>
      </c>
      <c r="G2918">
        <v>-0.63636363636363602</v>
      </c>
      <c r="H2918" t="s">
        <v>123</v>
      </c>
      <c r="I2918">
        <v>0.74472188508475001</v>
      </c>
      <c r="L2918">
        <v>4.7911726129975497E-2</v>
      </c>
      <c r="M2918">
        <v>-0.63636363636363602</v>
      </c>
      <c r="N2918" t="s">
        <v>657</v>
      </c>
    </row>
    <row r="2919" spans="1:14" x14ac:dyDescent="0.2">
      <c r="A2919" t="s">
        <v>12</v>
      </c>
      <c r="B2919" t="s">
        <v>22</v>
      </c>
      <c r="C2919" t="s">
        <v>656</v>
      </c>
      <c r="D2919" t="s">
        <v>51</v>
      </c>
      <c r="E2919">
        <v>2.88645989570019E-2</v>
      </c>
      <c r="F2919" t="s">
        <v>655</v>
      </c>
      <c r="G2919">
        <v>-0.65454545454545399</v>
      </c>
      <c r="H2919" t="s">
        <v>428</v>
      </c>
      <c r="I2919">
        <v>0.74472188508475001</v>
      </c>
      <c r="L2919">
        <v>2.88645989570019E-2</v>
      </c>
      <c r="M2919">
        <v>-0.65454545454545399</v>
      </c>
      <c r="N2919" t="s">
        <v>657</v>
      </c>
    </row>
    <row r="2920" spans="1:14" x14ac:dyDescent="0.2">
      <c r="A2920" t="s">
        <v>12</v>
      </c>
      <c r="B2920" t="s">
        <v>22</v>
      </c>
      <c r="C2920" t="s">
        <v>656</v>
      </c>
      <c r="D2920" t="s">
        <v>38</v>
      </c>
      <c r="E2920">
        <v>4.6695709354098801E-2</v>
      </c>
      <c r="F2920" t="s">
        <v>655</v>
      </c>
      <c r="G2920">
        <v>-0.60909090909090902</v>
      </c>
      <c r="H2920" t="s">
        <v>123</v>
      </c>
      <c r="I2920">
        <v>0.74472188508475001</v>
      </c>
      <c r="L2920">
        <v>4.6695709354098801E-2</v>
      </c>
      <c r="M2920">
        <v>-0.60909090909090902</v>
      </c>
      <c r="N2920" t="s">
        <v>657</v>
      </c>
    </row>
    <row r="2921" spans="1:14" x14ac:dyDescent="0.2">
      <c r="A2921" t="s">
        <v>12</v>
      </c>
      <c r="B2921" t="s">
        <v>663</v>
      </c>
      <c r="C2921" t="s">
        <v>656</v>
      </c>
      <c r="D2921" t="s">
        <v>18</v>
      </c>
      <c r="E2921">
        <v>3.52869812200622E-2</v>
      </c>
      <c r="F2921" t="s">
        <v>655</v>
      </c>
      <c r="G2921">
        <v>0.63636363636363602</v>
      </c>
      <c r="H2921" t="s">
        <v>123</v>
      </c>
      <c r="I2921">
        <v>0.74472188508475001</v>
      </c>
      <c r="L2921">
        <v>3.52869812200622E-2</v>
      </c>
      <c r="M2921">
        <v>0.63636363636363602</v>
      </c>
      <c r="N2921" t="s">
        <v>657</v>
      </c>
    </row>
    <row r="2922" spans="1:14" x14ac:dyDescent="0.2">
      <c r="A2922" t="s">
        <v>12</v>
      </c>
      <c r="B2922" t="s">
        <v>663</v>
      </c>
      <c r="C2922" t="s">
        <v>656</v>
      </c>
      <c r="D2922" t="s">
        <v>159</v>
      </c>
      <c r="E2922">
        <v>5.1003260706950701E-2</v>
      </c>
      <c r="F2922" t="s">
        <v>655</v>
      </c>
      <c r="G2922">
        <v>-0.6</v>
      </c>
      <c r="H2922" t="s">
        <v>123</v>
      </c>
      <c r="I2922">
        <v>0.74472188508475001</v>
      </c>
      <c r="L2922">
        <v>5.1003260706950701E-2</v>
      </c>
      <c r="M2922">
        <v>-0.6</v>
      </c>
      <c r="N2922" t="s">
        <v>657</v>
      </c>
    </row>
    <row r="2923" spans="1:14" x14ac:dyDescent="0.2">
      <c r="A2923" t="s">
        <v>12</v>
      </c>
      <c r="B2923" t="s">
        <v>663</v>
      </c>
      <c r="C2923" t="s">
        <v>656</v>
      </c>
      <c r="D2923" t="s">
        <v>35</v>
      </c>
      <c r="E2923">
        <v>6.5543052601018503E-2</v>
      </c>
      <c r="F2923" t="s">
        <v>655</v>
      </c>
      <c r="G2923">
        <v>-0.57272727272727197</v>
      </c>
      <c r="H2923" t="s">
        <v>123</v>
      </c>
      <c r="I2923">
        <v>0.74472188508475001</v>
      </c>
      <c r="L2923">
        <v>6.5543052601018503E-2</v>
      </c>
      <c r="M2923">
        <v>-0.57272727272727197</v>
      </c>
      <c r="N2923" t="s">
        <v>657</v>
      </c>
    </row>
    <row r="2924" spans="1:14" x14ac:dyDescent="0.2">
      <c r="A2924" t="s">
        <v>12</v>
      </c>
      <c r="B2924" t="s">
        <v>663</v>
      </c>
      <c r="C2924" t="s">
        <v>656</v>
      </c>
      <c r="D2924" t="s">
        <v>49</v>
      </c>
      <c r="E2924">
        <v>5.1003260706950701E-2</v>
      </c>
      <c r="F2924" t="s">
        <v>655</v>
      </c>
      <c r="G2924">
        <v>-0.6</v>
      </c>
      <c r="H2924" t="s">
        <v>123</v>
      </c>
      <c r="I2924">
        <v>0.74472188508475001</v>
      </c>
      <c r="L2924">
        <v>5.1003260706950701E-2</v>
      </c>
      <c r="M2924">
        <v>-0.6</v>
      </c>
      <c r="N2924" t="s">
        <v>657</v>
      </c>
    </row>
    <row r="2925" spans="1:14" x14ac:dyDescent="0.2">
      <c r="A2925" t="s">
        <v>12</v>
      </c>
      <c r="B2925" t="s">
        <v>663</v>
      </c>
      <c r="C2925" t="s">
        <v>656</v>
      </c>
      <c r="D2925" t="s">
        <v>924</v>
      </c>
      <c r="E2925">
        <v>3.73860734684986E-2</v>
      </c>
      <c r="F2925" t="s">
        <v>655</v>
      </c>
      <c r="G2925">
        <v>-0.89999999999999902</v>
      </c>
      <c r="H2925" t="s">
        <v>123</v>
      </c>
      <c r="I2925">
        <v>0.74472188508475001</v>
      </c>
      <c r="L2925">
        <v>3.73860734684986E-2</v>
      </c>
      <c r="M2925">
        <v>-0.89999999999999902</v>
      </c>
      <c r="N2925" t="s">
        <v>657</v>
      </c>
    </row>
    <row r="2926" spans="1:14" x14ac:dyDescent="0.2">
      <c r="A2926" t="s">
        <v>12</v>
      </c>
      <c r="B2926" t="s">
        <v>663</v>
      </c>
      <c r="C2926" t="s">
        <v>656</v>
      </c>
      <c r="D2926" t="s">
        <v>134</v>
      </c>
      <c r="E2926">
        <v>3.73860734684986E-2</v>
      </c>
      <c r="F2926" t="s">
        <v>655</v>
      </c>
      <c r="G2926">
        <v>-0.89999999999999902</v>
      </c>
      <c r="H2926" t="s">
        <v>123</v>
      </c>
      <c r="I2926">
        <v>0.74472188508475001</v>
      </c>
      <c r="L2926">
        <v>3.73860734684986E-2</v>
      </c>
      <c r="M2926">
        <v>-0.89999999999999902</v>
      </c>
      <c r="N2926" t="s">
        <v>657</v>
      </c>
    </row>
    <row r="2927" spans="1:14" x14ac:dyDescent="0.2">
      <c r="A2927" t="s">
        <v>12</v>
      </c>
      <c r="B2927" t="s">
        <v>548</v>
      </c>
      <c r="C2927" t="s">
        <v>656</v>
      </c>
      <c r="D2927" t="s">
        <v>18</v>
      </c>
      <c r="E2927">
        <v>1.64709788365143E-2</v>
      </c>
      <c r="F2927" t="s">
        <v>655</v>
      </c>
      <c r="G2927">
        <v>-0.7</v>
      </c>
      <c r="H2927" t="s">
        <v>428</v>
      </c>
      <c r="I2927">
        <v>0.74472188508475001</v>
      </c>
      <c r="L2927">
        <v>1.64709788365143E-2</v>
      </c>
      <c r="M2927">
        <v>-0.7</v>
      </c>
      <c r="N2927" t="s">
        <v>657</v>
      </c>
    </row>
    <row r="2928" spans="1:14" x14ac:dyDescent="0.2">
      <c r="A2928" t="s">
        <v>12</v>
      </c>
      <c r="B2928" t="s">
        <v>548</v>
      </c>
      <c r="C2928" t="s">
        <v>656</v>
      </c>
      <c r="D2928" t="s">
        <v>32</v>
      </c>
      <c r="E2928">
        <v>6.0419896215648201E-2</v>
      </c>
      <c r="F2928" t="s">
        <v>655</v>
      </c>
      <c r="G2928">
        <v>-0.58181818181818101</v>
      </c>
      <c r="H2928" t="s">
        <v>123</v>
      </c>
      <c r="I2928">
        <v>0.74472188508475001</v>
      </c>
      <c r="L2928">
        <v>6.0419896215648201E-2</v>
      </c>
      <c r="M2928">
        <v>-0.58181818181818101</v>
      </c>
      <c r="N2928" t="s">
        <v>657</v>
      </c>
    </row>
    <row r="2929" spans="1:14" x14ac:dyDescent="0.2">
      <c r="A2929" t="s">
        <v>12</v>
      </c>
      <c r="B2929" t="s">
        <v>548</v>
      </c>
      <c r="C2929" t="s">
        <v>656</v>
      </c>
      <c r="D2929" t="s">
        <v>15</v>
      </c>
      <c r="E2929">
        <v>7.6652333339782497E-2</v>
      </c>
      <c r="F2929" t="s">
        <v>655</v>
      </c>
      <c r="G2929">
        <v>-0.55454545454545401</v>
      </c>
      <c r="H2929" t="s">
        <v>16</v>
      </c>
      <c r="I2929">
        <v>0.74472188508475001</v>
      </c>
      <c r="L2929">
        <v>7.6652333339782497E-2</v>
      </c>
      <c r="M2929">
        <v>-0.55454545454545401</v>
      </c>
      <c r="N2929" t="s">
        <v>657</v>
      </c>
    </row>
    <row r="2930" spans="1:14" x14ac:dyDescent="0.2">
      <c r="A2930" t="s">
        <v>12</v>
      </c>
      <c r="B2930" t="s">
        <v>548</v>
      </c>
      <c r="C2930" t="s">
        <v>656</v>
      </c>
      <c r="D2930" t="s">
        <v>53</v>
      </c>
      <c r="E2930">
        <v>3.88452536203533E-2</v>
      </c>
      <c r="F2930" t="s">
        <v>655</v>
      </c>
      <c r="G2930">
        <v>-0.62727272727272698</v>
      </c>
      <c r="H2930" t="s">
        <v>123</v>
      </c>
      <c r="I2930">
        <v>0.74472188508475001</v>
      </c>
      <c r="L2930">
        <v>3.88452536203533E-2</v>
      </c>
      <c r="M2930">
        <v>-0.62727272727272698</v>
      </c>
      <c r="N2930" t="s">
        <v>657</v>
      </c>
    </row>
    <row r="2931" spans="1:14" x14ac:dyDescent="0.2">
      <c r="A2931" t="s">
        <v>12</v>
      </c>
      <c r="B2931" t="s">
        <v>548</v>
      </c>
      <c r="C2931" t="s">
        <v>656</v>
      </c>
      <c r="D2931" t="s">
        <v>64</v>
      </c>
      <c r="E2931">
        <v>1.1143446799694199E-2</v>
      </c>
      <c r="F2931" t="s">
        <v>655</v>
      </c>
      <c r="G2931">
        <v>-0.75757575757575701</v>
      </c>
      <c r="H2931" t="s">
        <v>428</v>
      </c>
      <c r="I2931">
        <v>0.74472188508475001</v>
      </c>
      <c r="L2931">
        <v>1.1143446799694199E-2</v>
      </c>
      <c r="M2931">
        <v>-0.75757575757575701</v>
      </c>
      <c r="N2931" t="s">
        <v>657</v>
      </c>
    </row>
    <row r="2932" spans="1:14" x14ac:dyDescent="0.2">
      <c r="A2932" t="s">
        <v>12</v>
      </c>
      <c r="B2932" t="s">
        <v>548</v>
      </c>
      <c r="C2932" t="s">
        <v>656</v>
      </c>
      <c r="D2932" t="s">
        <v>38</v>
      </c>
      <c r="E2932">
        <v>1.64709788365143E-2</v>
      </c>
      <c r="F2932" t="s">
        <v>655</v>
      </c>
      <c r="G2932">
        <v>-0.7</v>
      </c>
      <c r="H2932" t="s">
        <v>428</v>
      </c>
      <c r="I2932">
        <v>0.74472188508475001</v>
      </c>
      <c r="L2932">
        <v>1.64709788365143E-2</v>
      </c>
      <c r="M2932">
        <v>-0.7</v>
      </c>
      <c r="N2932" t="s">
        <v>657</v>
      </c>
    </row>
    <row r="2933" spans="1:14" x14ac:dyDescent="0.2">
      <c r="A2933" t="s">
        <v>12</v>
      </c>
      <c r="B2933" t="s">
        <v>548</v>
      </c>
      <c r="C2933" t="s">
        <v>656</v>
      </c>
      <c r="D2933" t="s">
        <v>134</v>
      </c>
      <c r="E2933">
        <v>3.7386073468498697E-2</v>
      </c>
      <c r="F2933" t="s">
        <v>655</v>
      </c>
      <c r="G2933">
        <v>0.89999999999999902</v>
      </c>
      <c r="H2933" t="s">
        <v>123</v>
      </c>
      <c r="I2933">
        <v>0.74472188508475001</v>
      </c>
      <c r="L2933">
        <v>3.7386073468498697E-2</v>
      </c>
      <c r="M2933">
        <v>0.89999999999999902</v>
      </c>
      <c r="N2933" t="s">
        <v>657</v>
      </c>
    </row>
    <row r="2934" spans="1:14" x14ac:dyDescent="0.2">
      <c r="A2934" t="s">
        <v>12</v>
      </c>
      <c r="B2934" t="s">
        <v>26</v>
      </c>
      <c r="C2934" t="s">
        <v>656</v>
      </c>
      <c r="D2934" t="s">
        <v>159</v>
      </c>
      <c r="E2934">
        <v>5.5575604288774602E-2</v>
      </c>
      <c r="F2934" t="s">
        <v>655</v>
      </c>
      <c r="G2934">
        <v>-0.59090909090909005</v>
      </c>
      <c r="H2934" t="s">
        <v>123</v>
      </c>
      <c r="I2934">
        <v>0.74472188508475001</v>
      </c>
      <c r="L2934">
        <v>5.5575604288774602E-2</v>
      </c>
      <c r="M2934">
        <v>-0.59090909090909005</v>
      </c>
      <c r="N2934" t="s">
        <v>657</v>
      </c>
    </row>
    <row r="2935" spans="1:14" x14ac:dyDescent="0.2">
      <c r="A2935" t="s">
        <v>12</v>
      </c>
      <c r="B2935" t="s">
        <v>26</v>
      </c>
      <c r="C2935" t="s">
        <v>656</v>
      </c>
      <c r="D2935" t="s">
        <v>29</v>
      </c>
      <c r="E2935">
        <v>1.8565033381595E-2</v>
      </c>
      <c r="F2935" t="s">
        <v>655</v>
      </c>
      <c r="G2935">
        <v>-0.69090909090909003</v>
      </c>
      <c r="H2935" t="s">
        <v>428</v>
      </c>
      <c r="I2935">
        <v>0.74472188508475001</v>
      </c>
      <c r="L2935">
        <v>1.8565033381595E-2</v>
      </c>
      <c r="M2935">
        <v>-0.69090909090909003</v>
      </c>
      <c r="N2935" t="s">
        <v>657</v>
      </c>
    </row>
    <row r="2936" spans="1:14" x14ac:dyDescent="0.2">
      <c r="A2936" t="s">
        <v>12</v>
      </c>
      <c r="B2936" t="s">
        <v>26</v>
      </c>
      <c r="C2936" t="s">
        <v>656</v>
      </c>
      <c r="D2936" t="s">
        <v>32</v>
      </c>
      <c r="E2936">
        <v>4.6695709354098801E-2</v>
      </c>
      <c r="F2936" t="s">
        <v>655</v>
      </c>
      <c r="G2936">
        <v>-0.60909090909090902</v>
      </c>
      <c r="H2936" t="s">
        <v>123</v>
      </c>
      <c r="I2936">
        <v>0.74472188508475001</v>
      </c>
      <c r="L2936">
        <v>4.6695709354098801E-2</v>
      </c>
      <c r="M2936">
        <v>-0.60909090909090902</v>
      </c>
      <c r="N2936" t="s">
        <v>657</v>
      </c>
    </row>
    <row r="2937" spans="1:14" x14ac:dyDescent="0.2">
      <c r="A2937" t="s">
        <v>12</v>
      </c>
      <c r="B2937" t="s">
        <v>26</v>
      </c>
      <c r="C2937" t="s">
        <v>656</v>
      </c>
      <c r="D2937" t="s">
        <v>59</v>
      </c>
      <c r="E2937">
        <v>7.0951734476375303E-2</v>
      </c>
      <c r="F2937" t="s">
        <v>655</v>
      </c>
      <c r="G2937">
        <v>-0.56363636363636305</v>
      </c>
      <c r="H2937" t="s">
        <v>16</v>
      </c>
      <c r="I2937">
        <v>0.74472188508475001</v>
      </c>
      <c r="L2937">
        <v>7.0951734476375303E-2</v>
      </c>
      <c r="M2937">
        <v>-0.56363636363636305</v>
      </c>
      <c r="N2937" t="s">
        <v>657</v>
      </c>
    </row>
    <row r="2938" spans="1:14" x14ac:dyDescent="0.2">
      <c r="A2938" t="s">
        <v>12</v>
      </c>
      <c r="B2938" t="s">
        <v>26</v>
      </c>
      <c r="C2938" t="s">
        <v>656</v>
      </c>
      <c r="D2938" t="s">
        <v>35</v>
      </c>
      <c r="E2938">
        <v>2.88645989570019E-2</v>
      </c>
      <c r="F2938" t="s">
        <v>655</v>
      </c>
      <c r="G2938">
        <v>-0.65454545454545399</v>
      </c>
      <c r="H2938" t="s">
        <v>428</v>
      </c>
      <c r="I2938">
        <v>0.74472188508475001</v>
      </c>
      <c r="L2938">
        <v>2.88645989570019E-2</v>
      </c>
      <c r="M2938">
        <v>-0.65454545454545399</v>
      </c>
      <c r="N2938" t="s">
        <v>657</v>
      </c>
    </row>
    <row r="2939" spans="1:14" x14ac:dyDescent="0.2">
      <c r="A2939" t="s">
        <v>12</v>
      </c>
      <c r="B2939" t="s">
        <v>26</v>
      </c>
      <c r="C2939" t="s">
        <v>656</v>
      </c>
      <c r="D2939" t="s">
        <v>15</v>
      </c>
      <c r="E2939" s="1">
        <v>4.5461505140964099E-4</v>
      </c>
      <c r="F2939" t="s">
        <v>655</v>
      </c>
      <c r="G2939">
        <v>-0.87272727272727202</v>
      </c>
      <c r="H2939" t="s">
        <v>703</v>
      </c>
      <c r="I2939">
        <v>0.32604057346582999</v>
      </c>
      <c r="K2939" s="1">
        <v>4.5461505140964099E-4</v>
      </c>
      <c r="L2939" s="1">
        <v>4.5461505140964099E-4</v>
      </c>
      <c r="M2939">
        <v>-0.87272727272727202</v>
      </c>
      <c r="N2939" t="s">
        <v>657</v>
      </c>
    </row>
    <row r="2940" spans="1:14" x14ac:dyDescent="0.2">
      <c r="A2940" t="s">
        <v>12</v>
      </c>
      <c r="B2940" t="s">
        <v>26</v>
      </c>
      <c r="C2940" t="s">
        <v>656</v>
      </c>
      <c r="D2940" t="s">
        <v>45</v>
      </c>
      <c r="E2940">
        <v>9.7595359599169096E-3</v>
      </c>
      <c r="F2940" t="s">
        <v>655</v>
      </c>
      <c r="G2940">
        <v>-0.736363636363636</v>
      </c>
      <c r="H2940" t="s">
        <v>428</v>
      </c>
      <c r="I2940">
        <v>0.74472188508475001</v>
      </c>
      <c r="L2940">
        <v>9.7595359599169096E-3</v>
      </c>
      <c r="M2940">
        <v>-0.736363636363636</v>
      </c>
      <c r="N2940" t="s">
        <v>657</v>
      </c>
    </row>
    <row r="2941" spans="1:14" x14ac:dyDescent="0.2">
      <c r="A2941" t="s">
        <v>12</v>
      </c>
      <c r="B2941" t="s">
        <v>26</v>
      </c>
      <c r="C2941" t="s">
        <v>656</v>
      </c>
      <c r="D2941" t="s">
        <v>69</v>
      </c>
      <c r="E2941">
        <v>7.0951734476375303E-2</v>
      </c>
      <c r="F2941" t="s">
        <v>655</v>
      </c>
      <c r="G2941">
        <v>-0.56363636363636305</v>
      </c>
      <c r="H2941" t="s">
        <v>16</v>
      </c>
      <c r="I2941">
        <v>0.74472188508475001</v>
      </c>
      <c r="L2941">
        <v>7.0951734476375303E-2</v>
      </c>
      <c r="M2941">
        <v>-0.56363636363636305</v>
      </c>
      <c r="N2941" t="s">
        <v>657</v>
      </c>
    </row>
    <row r="2942" spans="1:14" x14ac:dyDescent="0.2">
      <c r="A2942" t="s">
        <v>12</v>
      </c>
      <c r="B2942" t="s">
        <v>26</v>
      </c>
      <c r="C2942" t="s">
        <v>656</v>
      </c>
      <c r="D2942" t="s">
        <v>53</v>
      </c>
      <c r="E2942" s="1">
        <v>8.0667415216489999E-4</v>
      </c>
      <c r="F2942" t="s">
        <v>655</v>
      </c>
      <c r="G2942">
        <v>-0.85454545454545405</v>
      </c>
      <c r="H2942" t="s">
        <v>703</v>
      </c>
      <c r="I2942">
        <v>0.52397889863345404</v>
      </c>
      <c r="K2942" s="1">
        <v>8.0667415216489999E-4</v>
      </c>
      <c r="L2942" s="1">
        <v>8.0667415216489999E-4</v>
      </c>
      <c r="M2942">
        <v>-0.85454545454545405</v>
      </c>
      <c r="N2942" t="s">
        <v>657</v>
      </c>
    </row>
    <row r="2943" spans="1:14" x14ac:dyDescent="0.2">
      <c r="A2943" t="s">
        <v>12</v>
      </c>
      <c r="B2943" t="s">
        <v>26</v>
      </c>
      <c r="C2943" t="s">
        <v>656</v>
      </c>
      <c r="D2943" t="s">
        <v>102</v>
      </c>
      <c r="E2943">
        <v>2.3313039833185899E-2</v>
      </c>
      <c r="F2943" t="s">
        <v>655</v>
      </c>
      <c r="G2943">
        <v>-0.67272727272727195</v>
      </c>
      <c r="H2943" t="s">
        <v>428</v>
      </c>
      <c r="I2943">
        <v>0.74472188508475001</v>
      </c>
      <c r="L2943">
        <v>2.3313039833185899E-2</v>
      </c>
      <c r="M2943">
        <v>-0.67272727272727195</v>
      </c>
      <c r="N2943" t="s">
        <v>657</v>
      </c>
    </row>
    <row r="2944" spans="1:14" x14ac:dyDescent="0.2">
      <c r="A2944" t="s">
        <v>12</v>
      </c>
      <c r="B2944" t="s">
        <v>26</v>
      </c>
      <c r="C2944" t="s">
        <v>656</v>
      </c>
      <c r="D2944" t="s">
        <v>163</v>
      </c>
      <c r="E2944">
        <v>8.15528147726024E-2</v>
      </c>
      <c r="F2944" t="s">
        <v>655</v>
      </c>
      <c r="G2944">
        <v>-0.57575757575757502</v>
      </c>
      <c r="H2944" t="s">
        <v>16</v>
      </c>
      <c r="I2944">
        <v>0.74472188508475001</v>
      </c>
      <c r="L2944">
        <v>8.15528147726024E-2</v>
      </c>
      <c r="M2944">
        <v>-0.57575757575757502</v>
      </c>
      <c r="N2944" t="s">
        <v>657</v>
      </c>
    </row>
    <row r="2945" spans="1:14" x14ac:dyDescent="0.2">
      <c r="A2945" t="s">
        <v>12</v>
      </c>
      <c r="B2945" t="s">
        <v>26</v>
      </c>
      <c r="C2945" t="s">
        <v>656</v>
      </c>
      <c r="D2945" t="s">
        <v>49</v>
      </c>
      <c r="E2945">
        <v>2.5984133918765501E-2</v>
      </c>
      <c r="F2945" t="s">
        <v>655</v>
      </c>
      <c r="G2945">
        <v>-0.66363636363636302</v>
      </c>
      <c r="H2945" t="s">
        <v>428</v>
      </c>
      <c r="I2945">
        <v>0.74472188508475001</v>
      </c>
      <c r="L2945">
        <v>2.5984133918765501E-2</v>
      </c>
      <c r="M2945">
        <v>-0.66363636363636302</v>
      </c>
      <c r="N2945" t="s">
        <v>657</v>
      </c>
    </row>
    <row r="2946" spans="1:14" x14ac:dyDescent="0.2">
      <c r="A2946" t="s">
        <v>12</v>
      </c>
      <c r="B2946" t="s">
        <v>26</v>
      </c>
      <c r="C2946" t="s">
        <v>656</v>
      </c>
      <c r="D2946" t="s">
        <v>97</v>
      </c>
      <c r="E2946">
        <v>8.8953418135962706E-2</v>
      </c>
      <c r="F2946" t="s">
        <v>655</v>
      </c>
      <c r="G2946">
        <v>-0.53636363636363604</v>
      </c>
      <c r="H2946" t="s">
        <v>16</v>
      </c>
      <c r="I2946">
        <v>0.74472188508475001</v>
      </c>
      <c r="L2946">
        <v>8.8953418135962706E-2</v>
      </c>
      <c r="M2946">
        <v>-0.53636363636363604</v>
      </c>
      <c r="N2946" t="s">
        <v>657</v>
      </c>
    </row>
    <row r="2947" spans="1:14" x14ac:dyDescent="0.2">
      <c r="A2947" t="s">
        <v>12</v>
      </c>
      <c r="B2947" t="s">
        <v>26</v>
      </c>
      <c r="C2947" t="s">
        <v>656</v>
      </c>
      <c r="D2947" t="s">
        <v>72</v>
      </c>
      <c r="E2947">
        <v>8.2650957344175005E-2</v>
      </c>
      <c r="F2947" t="s">
        <v>655</v>
      </c>
      <c r="G2947">
        <v>-0.54545454545454497</v>
      </c>
      <c r="H2947" t="s">
        <v>16</v>
      </c>
      <c r="I2947">
        <v>0.74472188508475001</v>
      </c>
      <c r="L2947">
        <v>8.2650957344175005E-2</v>
      </c>
      <c r="M2947">
        <v>-0.54545454545454497</v>
      </c>
      <c r="N2947" t="s">
        <v>657</v>
      </c>
    </row>
    <row r="2948" spans="1:14" x14ac:dyDescent="0.2">
      <c r="A2948" t="s">
        <v>12</v>
      </c>
      <c r="B2948" t="s">
        <v>26</v>
      </c>
      <c r="C2948" t="s">
        <v>656</v>
      </c>
      <c r="D2948" t="s">
        <v>20</v>
      </c>
      <c r="E2948">
        <v>3.88452536203533E-2</v>
      </c>
      <c r="F2948" t="s">
        <v>655</v>
      </c>
      <c r="G2948">
        <v>-0.62727272727272698</v>
      </c>
      <c r="H2948" t="s">
        <v>123</v>
      </c>
      <c r="I2948">
        <v>0.74472188508475001</v>
      </c>
      <c r="L2948">
        <v>3.88452536203533E-2</v>
      </c>
      <c r="M2948">
        <v>-0.62727272727272698</v>
      </c>
      <c r="N2948" t="s">
        <v>657</v>
      </c>
    </row>
    <row r="2949" spans="1:14" x14ac:dyDescent="0.2">
      <c r="A2949" t="s">
        <v>12</v>
      </c>
      <c r="B2949" t="s">
        <v>26</v>
      </c>
      <c r="C2949" t="s">
        <v>656</v>
      </c>
      <c r="D2949" t="s">
        <v>38</v>
      </c>
      <c r="E2949" s="1">
        <v>6.1169385009317301E-4</v>
      </c>
      <c r="F2949" t="s">
        <v>655</v>
      </c>
      <c r="G2949">
        <v>-0.86363636363636298</v>
      </c>
      <c r="H2949" t="s">
        <v>703</v>
      </c>
      <c r="I2949">
        <v>0.41999581635623601</v>
      </c>
      <c r="K2949" s="1">
        <v>6.1169385009317301E-4</v>
      </c>
      <c r="L2949" s="1">
        <v>6.1169385009317301E-4</v>
      </c>
      <c r="M2949">
        <v>-0.86363636363636298</v>
      </c>
      <c r="N2949" t="s">
        <v>657</v>
      </c>
    </row>
    <row r="2950" spans="1:14" x14ac:dyDescent="0.2">
      <c r="A2950" t="s">
        <v>12</v>
      </c>
      <c r="B2950" t="s">
        <v>26</v>
      </c>
      <c r="C2950" t="s">
        <v>656</v>
      </c>
      <c r="D2950" t="s">
        <v>40</v>
      </c>
      <c r="E2950">
        <v>1.1204967253592E-2</v>
      </c>
      <c r="F2950" t="s">
        <v>655</v>
      </c>
      <c r="G2950">
        <v>-0.72727272727272696</v>
      </c>
      <c r="H2950" t="s">
        <v>428</v>
      </c>
      <c r="I2950">
        <v>0.74472188508475001</v>
      </c>
      <c r="L2950">
        <v>1.1204967253592E-2</v>
      </c>
      <c r="M2950">
        <v>-0.72727272727272696</v>
      </c>
      <c r="N2950" t="s">
        <v>657</v>
      </c>
    </row>
    <row r="2951" spans="1:14" x14ac:dyDescent="0.2">
      <c r="A2951" t="s">
        <v>12</v>
      </c>
      <c r="B2951" t="s">
        <v>26</v>
      </c>
      <c r="C2951" t="s">
        <v>656</v>
      </c>
      <c r="D2951" t="s">
        <v>67</v>
      </c>
      <c r="E2951">
        <v>1.1204967253592E-2</v>
      </c>
      <c r="F2951" t="s">
        <v>655</v>
      </c>
      <c r="G2951">
        <v>-0.72727272727272696</v>
      </c>
      <c r="H2951" t="s">
        <v>428</v>
      </c>
      <c r="I2951">
        <v>0.74472188508475001</v>
      </c>
      <c r="L2951">
        <v>1.1204967253592E-2</v>
      </c>
      <c r="M2951">
        <v>-0.72727272727272696</v>
      </c>
      <c r="N2951" t="s">
        <v>657</v>
      </c>
    </row>
    <row r="2952" spans="1:14" x14ac:dyDescent="0.2">
      <c r="A2952" t="s">
        <v>12</v>
      </c>
      <c r="B2952" t="s">
        <v>26</v>
      </c>
      <c r="C2952" t="s">
        <v>656</v>
      </c>
      <c r="D2952" t="s">
        <v>93</v>
      </c>
      <c r="E2952">
        <v>4.6695709354098801E-2</v>
      </c>
      <c r="F2952" t="s">
        <v>655</v>
      </c>
      <c r="G2952">
        <v>-0.60909090909090902</v>
      </c>
      <c r="H2952" t="s">
        <v>123</v>
      </c>
      <c r="I2952">
        <v>0.74472188508475001</v>
      </c>
      <c r="L2952">
        <v>4.6695709354098801E-2</v>
      </c>
      <c r="M2952">
        <v>-0.60909090909090902</v>
      </c>
      <c r="N2952" t="s">
        <v>657</v>
      </c>
    </row>
    <row r="2953" spans="1:14" x14ac:dyDescent="0.2">
      <c r="A2953" t="s">
        <v>12</v>
      </c>
      <c r="B2953" t="s">
        <v>26</v>
      </c>
      <c r="C2953" t="s">
        <v>656</v>
      </c>
      <c r="D2953" t="s">
        <v>31</v>
      </c>
      <c r="E2953">
        <v>5.1003260706950701E-2</v>
      </c>
      <c r="F2953" t="s">
        <v>655</v>
      </c>
      <c r="G2953">
        <v>-0.6</v>
      </c>
      <c r="H2953" t="s">
        <v>123</v>
      </c>
      <c r="I2953">
        <v>0.74472188508475001</v>
      </c>
      <c r="L2953">
        <v>5.1003260706950701E-2</v>
      </c>
      <c r="M2953">
        <v>-0.6</v>
      </c>
      <c r="N2953" t="s">
        <v>657</v>
      </c>
    </row>
    <row r="2954" spans="1:14" x14ac:dyDescent="0.2">
      <c r="A2954" t="s">
        <v>12</v>
      </c>
      <c r="B2954" t="s">
        <v>26</v>
      </c>
      <c r="C2954" t="s">
        <v>656</v>
      </c>
      <c r="D2954" t="s">
        <v>187</v>
      </c>
      <c r="E2954">
        <v>6.0419896215648201E-2</v>
      </c>
      <c r="F2954" t="s">
        <v>655</v>
      </c>
      <c r="G2954">
        <v>-0.58181818181818101</v>
      </c>
      <c r="H2954" t="s">
        <v>123</v>
      </c>
      <c r="I2954">
        <v>0.74472188508475001</v>
      </c>
      <c r="L2954">
        <v>6.0419896215648201E-2</v>
      </c>
      <c r="M2954">
        <v>-0.58181818181818101</v>
      </c>
      <c r="N2954" t="s">
        <v>657</v>
      </c>
    </row>
    <row r="2955" spans="1:14" x14ac:dyDescent="0.2">
      <c r="A2955" t="s">
        <v>12</v>
      </c>
      <c r="B2955" t="s">
        <v>420</v>
      </c>
      <c r="C2955" t="s">
        <v>656</v>
      </c>
      <c r="D2955" t="s">
        <v>18</v>
      </c>
      <c r="E2955">
        <v>8.2650957344175005E-2</v>
      </c>
      <c r="F2955" t="s">
        <v>655</v>
      </c>
      <c r="G2955">
        <v>-0.54545454545454497</v>
      </c>
      <c r="H2955" t="s">
        <v>16</v>
      </c>
      <c r="I2955">
        <v>0.74472188508475001</v>
      </c>
      <c r="L2955">
        <v>8.2650957344175005E-2</v>
      </c>
      <c r="M2955">
        <v>-0.54545454545454497</v>
      </c>
      <c r="N2955" t="s">
        <v>657</v>
      </c>
    </row>
    <row r="2956" spans="1:14" x14ac:dyDescent="0.2">
      <c r="A2956" t="s">
        <v>12</v>
      </c>
      <c r="B2956" t="s">
        <v>420</v>
      </c>
      <c r="C2956" t="s">
        <v>656</v>
      </c>
      <c r="D2956" t="s">
        <v>32</v>
      </c>
      <c r="E2956">
        <v>8.2650957344175005E-2</v>
      </c>
      <c r="F2956" t="s">
        <v>655</v>
      </c>
      <c r="G2956">
        <v>-0.54545454545454497</v>
      </c>
      <c r="H2956" t="s">
        <v>16</v>
      </c>
      <c r="I2956">
        <v>0.74472188508475001</v>
      </c>
      <c r="L2956">
        <v>8.2650957344175005E-2</v>
      </c>
      <c r="M2956">
        <v>-0.54545454545454497</v>
      </c>
      <c r="N2956" t="s">
        <v>657</v>
      </c>
    </row>
    <row r="2957" spans="1:14" x14ac:dyDescent="0.2">
      <c r="A2957" t="s">
        <v>12</v>
      </c>
      <c r="B2957" t="s">
        <v>420</v>
      </c>
      <c r="C2957" t="s">
        <v>656</v>
      </c>
      <c r="D2957" t="s">
        <v>15</v>
      </c>
      <c r="E2957">
        <v>7.6652333339782497E-2</v>
      </c>
      <c r="F2957" t="s">
        <v>655</v>
      </c>
      <c r="G2957">
        <v>-0.55454545454545401</v>
      </c>
      <c r="H2957" t="s">
        <v>16</v>
      </c>
      <c r="I2957">
        <v>0.74472188508475001</v>
      </c>
      <c r="L2957">
        <v>7.6652333339782497E-2</v>
      </c>
      <c r="M2957">
        <v>-0.55454545454545401</v>
      </c>
      <c r="N2957" t="s">
        <v>657</v>
      </c>
    </row>
    <row r="2958" spans="1:14" x14ac:dyDescent="0.2">
      <c r="A2958" t="s">
        <v>12</v>
      </c>
      <c r="B2958" t="s">
        <v>420</v>
      </c>
      <c r="C2958" t="s">
        <v>656</v>
      </c>
      <c r="D2958" t="s">
        <v>45</v>
      </c>
      <c r="E2958">
        <v>1.4552051953727701E-2</v>
      </c>
      <c r="F2958" t="s">
        <v>655</v>
      </c>
      <c r="G2958">
        <v>-0.70909090909090899</v>
      </c>
      <c r="H2958" t="s">
        <v>428</v>
      </c>
      <c r="I2958">
        <v>0.74472188508475001</v>
      </c>
      <c r="L2958">
        <v>1.4552051953727701E-2</v>
      </c>
      <c r="M2958">
        <v>-0.70909090909090899</v>
      </c>
      <c r="N2958" t="s">
        <v>657</v>
      </c>
    </row>
    <row r="2959" spans="1:14" x14ac:dyDescent="0.2">
      <c r="A2959" t="s">
        <v>12</v>
      </c>
      <c r="B2959" t="s">
        <v>420</v>
      </c>
      <c r="C2959" t="s">
        <v>656</v>
      </c>
      <c r="D2959" t="s">
        <v>53</v>
      </c>
      <c r="E2959">
        <v>2.5984133918765501E-2</v>
      </c>
      <c r="F2959" t="s">
        <v>655</v>
      </c>
      <c r="G2959">
        <v>-0.66363636363636302</v>
      </c>
      <c r="H2959" t="s">
        <v>428</v>
      </c>
      <c r="I2959">
        <v>0.74472188508475001</v>
      </c>
      <c r="L2959">
        <v>2.5984133918765501E-2</v>
      </c>
      <c r="M2959">
        <v>-0.66363636363636302</v>
      </c>
      <c r="N2959" t="s">
        <v>657</v>
      </c>
    </row>
    <row r="2960" spans="1:14" x14ac:dyDescent="0.2">
      <c r="A2960" t="s">
        <v>12</v>
      </c>
      <c r="B2960" t="s">
        <v>420</v>
      </c>
      <c r="C2960" t="s">
        <v>656</v>
      </c>
      <c r="D2960" t="s">
        <v>51</v>
      </c>
      <c r="E2960">
        <v>4.6695709354098801E-2</v>
      </c>
      <c r="F2960" t="s">
        <v>655</v>
      </c>
      <c r="G2960">
        <v>-0.60909090909090902</v>
      </c>
      <c r="H2960" t="s">
        <v>123</v>
      </c>
      <c r="I2960">
        <v>0.74472188508475001</v>
      </c>
      <c r="L2960">
        <v>4.6695709354098801E-2</v>
      </c>
      <c r="M2960">
        <v>-0.60909090909090902</v>
      </c>
      <c r="N2960" t="s">
        <v>657</v>
      </c>
    </row>
    <row r="2961" spans="1:14" x14ac:dyDescent="0.2">
      <c r="A2961" t="s">
        <v>12</v>
      </c>
      <c r="B2961" t="s">
        <v>420</v>
      </c>
      <c r="C2961" t="s">
        <v>656</v>
      </c>
      <c r="D2961" t="s">
        <v>38</v>
      </c>
      <c r="E2961">
        <v>4.6695709354098801E-2</v>
      </c>
      <c r="F2961" t="s">
        <v>655</v>
      </c>
      <c r="G2961">
        <v>-0.60909090909090902</v>
      </c>
      <c r="H2961" t="s">
        <v>123</v>
      </c>
      <c r="I2961">
        <v>0.74472188508475001</v>
      </c>
      <c r="L2961">
        <v>4.6695709354098801E-2</v>
      </c>
      <c r="M2961">
        <v>-0.60909090909090902</v>
      </c>
      <c r="N2961" t="s">
        <v>657</v>
      </c>
    </row>
    <row r="2962" spans="1:14" x14ac:dyDescent="0.2">
      <c r="A2962" t="s">
        <v>12</v>
      </c>
      <c r="B2962" t="s">
        <v>420</v>
      </c>
      <c r="C2962" t="s">
        <v>656</v>
      </c>
      <c r="D2962" t="s">
        <v>134</v>
      </c>
      <c r="E2962">
        <v>3.7386073468498697E-2</v>
      </c>
      <c r="F2962" t="s">
        <v>655</v>
      </c>
      <c r="G2962">
        <v>0.89999999999999902</v>
      </c>
      <c r="H2962" t="s">
        <v>123</v>
      </c>
      <c r="I2962">
        <v>0.74472188508475001</v>
      </c>
      <c r="L2962">
        <v>3.7386073468498697E-2</v>
      </c>
      <c r="M2962">
        <v>0.89999999999999902</v>
      </c>
      <c r="N2962" t="s">
        <v>657</v>
      </c>
    </row>
    <row r="2963" spans="1:14" x14ac:dyDescent="0.2">
      <c r="A2963" t="s">
        <v>12</v>
      </c>
      <c r="B2963" t="s">
        <v>549</v>
      </c>
      <c r="C2963" t="s">
        <v>656</v>
      </c>
      <c r="D2963" t="s">
        <v>18</v>
      </c>
      <c r="E2963">
        <v>9.7595359599169096E-3</v>
      </c>
      <c r="F2963" t="s">
        <v>655</v>
      </c>
      <c r="G2963">
        <v>-0.736363636363636</v>
      </c>
      <c r="H2963" t="s">
        <v>428</v>
      </c>
      <c r="I2963">
        <v>0.74472188508475001</v>
      </c>
      <c r="L2963">
        <v>9.7595359599169096E-3</v>
      </c>
      <c r="M2963">
        <v>-0.736363636363636</v>
      </c>
      <c r="N2963" t="s">
        <v>657</v>
      </c>
    </row>
    <row r="2964" spans="1:14" x14ac:dyDescent="0.2">
      <c r="A2964" t="s">
        <v>12</v>
      </c>
      <c r="B2964" t="s">
        <v>549</v>
      </c>
      <c r="C2964" t="s">
        <v>656</v>
      </c>
      <c r="D2964" t="s">
        <v>64</v>
      </c>
      <c r="E2964">
        <v>1.333014631544E-2</v>
      </c>
      <c r="F2964" t="s">
        <v>655</v>
      </c>
      <c r="G2964">
        <v>-0.74545454545454504</v>
      </c>
      <c r="H2964" t="s">
        <v>428</v>
      </c>
      <c r="I2964">
        <v>0.74472188508475001</v>
      </c>
      <c r="L2964">
        <v>1.333014631544E-2</v>
      </c>
      <c r="M2964">
        <v>-0.74545454545454504</v>
      </c>
      <c r="N2964" t="s">
        <v>657</v>
      </c>
    </row>
    <row r="2965" spans="1:14" x14ac:dyDescent="0.2">
      <c r="A2965" t="s">
        <v>12</v>
      </c>
      <c r="B2965" t="s">
        <v>549</v>
      </c>
      <c r="C2965" t="s">
        <v>656</v>
      </c>
      <c r="D2965" t="s">
        <v>38</v>
      </c>
      <c r="E2965">
        <v>8.2650957344175005E-2</v>
      </c>
      <c r="F2965" t="s">
        <v>655</v>
      </c>
      <c r="G2965">
        <v>-0.54545454545454497</v>
      </c>
      <c r="H2965" t="s">
        <v>16</v>
      </c>
      <c r="I2965">
        <v>0.74472188508475001</v>
      </c>
      <c r="L2965">
        <v>8.2650957344175005E-2</v>
      </c>
      <c r="M2965">
        <v>-0.54545454545454497</v>
      </c>
      <c r="N2965" t="s">
        <v>657</v>
      </c>
    </row>
    <row r="2966" spans="1:14" x14ac:dyDescent="0.2">
      <c r="A2966" t="s">
        <v>12</v>
      </c>
      <c r="B2966" t="s">
        <v>421</v>
      </c>
      <c r="C2966" t="s">
        <v>656</v>
      </c>
      <c r="D2966" t="s">
        <v>18</v>
      </c>
      <c r="E2966">
        <v>3.52869812200622E-2</v>
      </c>
      <c r="F2966" t="s">
        <v>655</v>
      </c>
      <c r="G2966">
        <v>0.63636363636363602</v>
      </c>
      <c r="H2966" t="s">
        <v>123</v>
      </c>
      <c r="I2966">
        <v>0.74472188508475001</v>
      </c>
      <c r="L2966">
        <v>3.52869812200622E-2</v>
      </c>
      <c r="M2966">
        <v>0.63636363636363602</v>
      </c>
      <c r="N2966" t="s">
        <v>657</v>
      </c>
    </row>
    <row r="2967" spans="1:14" x14ac:dyDescent="0.2">
      <c r="A2967" t="s">
        <v>12</v>
      </c>
      <c r="B2967" t="s">
        <v>421</v>
      </c>
      <c r="C2967" t="s">
        <v>656</v>
      </c>
      <c r="D2967" t="s">
        <v>124</v>
      </c>
      <c r="E2967">
        <v>6.0419896215648201E-2</v>
      </c>
      <c r="F2967" t="s">
        <v>655</v>
      </c>
      <c r="G2967">
        <v>-0.58181818181818101</v>
      </c>
      <c r="H2967" t="s">
        <v>123</v>
      </c>
      <c r="I2967">
        <v>0.74472188508475001</v>
      </c>
      <c r="L2967">
        <v>6.0419896215648201E-2</v>
      </c>
      <c r="M2967">
        <v>-0.58181818181818101</v>
      </c>
      <c r="N2967" t="s">
        <v>657</v>
      </c>
    </row>
    <row r="2968" spans="1:14" x14ac:dyDescent="0.2">
      <c r="A2968" t="s">
        <v>12</v>
      </c>
      <c r="B2968" t="s">
        <v>27</v>
      </c>
      <c r="C2968" t="s">
        <v>656</v>
      </c>
      <c r="D2968" t="s">
        <v>18</v>
      </c>
      <c r="E2968">
        <v>1.1204967253592E-2</v>
      </c>
      <c r="F2968" t="s">
        <v>655</v>
      </c>
      <c r="G2968">
        <v>-0.72727272727272696</v>
      </c>
      <c r="H2968" t="s">
        <v>428</v>
      </c>
      <c r="I2968">
        <v>0.74472188508475001</v>
      </c>
      <c r="L2968">
        <v>1.1204967253592E-2</v>
      </c>
      <c r="M2968">
        <v>-0.72727272727272696</v>
      </c>
      <c r="N2968" t="s">
        <v>657</v>
      </c>
    </row>
    <row r="2969" spans="1:14" x14ac:dyDescent="0.2">
      <c r="A2969" t="s">
        <v>12</v>
      </c>
      <c r="B2969" t="s">
        <v>27</v>
      </c>
      <c r="C2969" t="s">
        <v>656</v>
      </c>
      <c r="D2969" t="s">
        <v>32</v>
      </c>
      <c r="E2969">
        <v>8.8953418135962706E-2</v>
      </c>
      <c r="F2969" t="s">
        <v>655</v>
      </c>
      <c r="G2969">
        <v>-0.53636363636363604</v>
      </c>
      <c r="H2969" t="s">
        <v>16</v>
      </c>
      <c r="I2969">
        <v>0.74472188508475001</v>
      </c>
      <c r="L2969">
        <v>8.8953418135962706E-2</v>
      </c>
      <c r="M2969">
        <v>-0.53636363636363604</v>
      </c>
      <c r="N2969" t="s">
        <v>657</v>
      </c>
    </row>
    <row r="2970" spans="1:14" x14ac:dyDescent="0.2">
      <c r="A2970" t="s">
        <v>12</v>
      </c>
      <c r="B2970" t="s">
        <v>27</v>
      </c>
      <c r="C2970" t="s">
        <v>656</v>
      </c>
      <c r="D2970" t="s">
        <v>15</v>
      </c>
      <c r="E2970">
        <v>8.2650957344175005E-2</v>
      </c>
      <c r="F2970" t="s">
        <v>655</v>
      </c>
      <c r="G2970">
        <v>-0.54545454545454497</v>
      </c>
      <c r="H2970" t="s">
        <v>16</v>
      </c>
      <c r="I2970">
        <v>0.74472188508475001</v>
      </c>
      <c r="L2970">
        <v>8.2650957344175005E-2</v>
      </c>
      <c r="M2970">
        <v>-0.54545454545454497</v>
      </c>
      <c r="N2970" t="s">
        <v>657</v>
      </c>
    </row>
    <row r="2971" spans="1:14" x14ac:dyDescent="0.2">
      <c r="A2971" t="s">
        <v>12</v>
      </c>
      <c r="B2971" t="s">
        <v>27</v>
      </c>
      <c r="C2971" t="s">
        <v>656</v>
      </c>
      <c r="D2971" t="s">
        <v>53</v>
      </c>
      <c r="E2971">
        <v>5.1003260706950701E-2</v>
      </c>
      <c r="F2971" t="s">
        <v>655</v>
      </c>
      <c r="G2971">
        <v>-0.6</v>
      </c>
      <c r="H2971" t="s">
        <v>123</v>
      </c>
      <c r="I2971">
        <v>0.74472188508475001</v>
      </c>
      <c r="L2971">
        <v>5.1003260706950701E-2</v>
      </c>
      <c r="M2971">
        <v>-0.6</v>
      </c>
      <c r="N2971" t="s">
        <v>657</v>
      </c>
    </row>
    <row r="2972" spans="1:14" x14ac:dyDescent="0.2">
      <c r="A2972" t="s">
        <v>12</v>
      </c>
      <c r="B2972" t="s">
        <v>27</v>
      </c>
      <c r="C2972" t="s">
        <v>656</v>
      </c>
      <c r="D2972" t="s">
        <v>64</v>
      </c>
      <c r="E2972">
        <v>1.333014631544E-2</v>
      </c>
      <c r="F2972" t="s">
        <v>655</v>
      </c>
      <c r="G2972">
        <v>-0.74545454545454504</v>
      </c>
      <c r="H2972" t="s">
        <v>428</v>
      </c>
      <c r="I2972">
        <v>0.74472188508475001</v>
      </c>
      <c r="L2972">
        <v>1.333014631544E-2</v>
      </c>
      <c r="M2972">
        <v>-0.74545454545454504</v>
      </c>
      <c r="N2972" t="s">
        <v>657</v>
      </c>
    </row>
    <row r="2973" spans="1:14" x14ac:dyDescent="0.2">
      <c r="A2973" t="s">
        <v>12</v>
      </c>
      <c r="B2973" t="s">
        <v>27</v>
      </c>
      <c r="C2973" t="s">
        <v>656</v>
      </c>
      <c r="D2973" t="s">
        <v>38</v>
      </c>
      <c r="E2973">
        <v>1.8565033381595E-2</v>
      </c>
      <c r="F2973" t="s">
        <v>655</v>
      </c>
      <c r="G2973">
        <v>-0.69090909090909003</v>
      </c>
      <c r="H2973" t="s">
        <v>428</v>
      </c>
      <c r="I2973">
        <v>0.74472188508475001</v>
      </c>
      <c r="L2973">
        <v>1.8565033381595E-2</v>
      </c>
      <c r="M2973">
        <v>-0.69090909090909003</v>
      </c>
      <c r="N2973" t="s">
        <v>657</v>
      </c>
    </row>
    <row r="2974" spans="1:14" x14ac:dyDescent="0.2">
      <c r="A2974" t="s">
        <v>12</v>
      </c>
      <c r="B2974" t="s">
        <v>28</v>
      </c>
      <c r="C2974" t="s">
        <v>656</v>
      </c>
      <c r="D2974" t="s">
        <v>18</v>
      </c>
      <c r="E2974">
        <v>6.2330597479047503E-3</v>
      </c>
      <c r="F2974" t="s">
        <v>655</v>
      </c>
      <c r="G2974">
        <v>-0.763636363636363</v>
      </c>
      <c r="H2974" t="s">
        <v>703</v>
      </c>
      <c r="I2974">
        <v>0.74472188508475001</v>
      </c>
      <c r="K2974">
        <v>6.2330597479047503E-3</v>
      </c>
      <c r="L2974">
        <v>6.2330597479047503E-3</v>
      </c>
      <c r="M2974">
        <v>-0.763636363636363</v>
      </c>
      <c r="N2974" t="s">
        <v>657</v>
      </c>
    </row>
    <row r="2975" spans="1:14" x14ac:dyDescent="0.2">
      <c r="A2975" t="s">
        <v>12</v>
      </c>
      <c r="B2975" t="s">
        <v>28</v>
      </c>
      <c r="C2975" t="s">
        <v>656</v>
      </c>
      <c r="D2975" t="s">
        <v>64</v>
      </c>
      <c r="E2975">
        <v>1.85731550894601E-2</v>
      </c>
      <c r="F2975" t="s">
        <v>655</v>
      </c>
      <c r="G2975">
        <v>-0.72121212121212097</v>
      </c>
      <c r="H2975" t="s">
        <v>428</v>
      </c>
      <c r="I2975">
        <v>0.74472188508475001</v>
      </c>
      <c r="L2975">
        <v>1.85731550894601E-2</v>
      </c>
      <c r="M2975">
        <v>-0.72121212121212097</v>
      </c>
      <c r="N2975" t="s">
        <v>657</v>
      </c>
    </row>
    <row r="2976" spans="1:14" x14ac:dyDescent="0.2">
      <c r="A2976" t="s">
        <v>12</v>
      </c>
      <c r="B2976" t="s">
        <v>28</v>
      </c>
      <c r="C2976" t="s">
        <v>656</v>
      </c>
      <c r="D2976" t="s">
        <v>38</v>
      </c>
      <c r="E2976">
        <v>8.2650957344175005E-2</v>
      </c>
      <c r="F2976" t="s">
        <v>655</v>
      </c>
      <c r="G2976">
        <v>-0.54545454545454497</v>
      </c>
      <c r="H2976" t="s">
        <v>16</v>
      </c>
      <c r="I2976">
        <v>0.74472188508475001</v>
      </c>
      <c r="L2976">
        <v>8.2650957344175005E-2</v>
      </c>
      <c r="M2976">
        <v>-0.54545454545454497</v>
      </c>
      <c r="N2976" t="s">
        <v>657</v>
      </c>
    </row>
    <row r="2977" spans="1:14" x14ac:dyDescent="0.2">
      <c r="A2977" t="s">
        <v>12</v>
      </c>
      <c r="B2977" t="s">
        <v>28</v>
      </c>
      <c r="C2977" t="s">
        <v>656</v>
      </c>
      <c r="D2977" t="s">
        <v>134</v>
      </c>
      <c r="E2977">
        <v>3.7386073468498697E-2</v>
      </c>
      <c r="F2977" t="s">
        <v>655</v>
      </c>
      <c r="G2977">
        <v>0.89999999999999902</v>
      </c>
      <c r="H2977" t="s">
        <v>123</v>
      </c>
      <c r="I2977">
        <v>0.74472188508475001</v>
      </c>
      <c r="L2977">
        <v>3.7386073468498697E-2</v>
      </c>
      <c r="M2977">
        <v>0.89999999999999902</v>
      </c>
      <c r="N2977" t="s">
        <v>657</v>
      </c>
    </row>
    <row r="2978" spans="1:14" x14ac:dyDescent="0.2">
      <c r="A2978" t="s">
        <v>12</v>
      </c>
      <c r="B2978" t="s">
        <v>30</v>
      </c>
      <c r="C2978" t="s">
        <v>656</v>
      </c>
      <c r="D2978" t="s">
        <v>18</v>
      </c>
      <c r="E2978" s="1">
        <v>4.5461505140964299E-4</v>
      </c>
      <c r="F2978" t="s">
        <v>655</v>
      </c>
      <c r="G2978">
        <v>0.87272727272727202</v>
      </c>
      <c r="H2978" t="s">
        <v>703</v>
      </c>
      <c r="I2978">
        <v>0.32604057346582999</v>
      </c>
      <c r="K2978" s="1">
        <v>4.5461505140964299E-4</v>
      </c>
      <c r="L2978" s="1">
        <v>4.5461505140964299E-4</v>
      </c>
      <c r="M2978">
        <v>0.87272727272727202</v>
      </c>
      <c r="N2978" t="s">
        <v>657</v>
      </c>
    </row>
    <row r="2979" spans="1:14" x14ac:dyDescent="0.2">
      <c r="A2979" t="s">
        <v>12</v>
      </c>
      <c r="B2979" t="s">
        <v>30</v>
      </c>
      <c r="C2979" t="s">
        <v>656</v>
      </c>
      <c r="D2979" t="s">
        <v>64</v>
      </c>
      <c r="E2979">
        <v>8.9724028317091198E-2</v>
      </c>
      <c r="F2979" t="s">
        <v>655</v>
      </c>
      <c r="G2979">
        <v>0.56363636363636305</v>
      </c>
      <c r="H2979" t="s">
        <v>16</v>
      </c>
      <c r="I2979">
        <v>0.74472188508475001</v>
      </c>
      <c r="L2979">
        <v>8.9724028317091198E-2</v>
      </c>
      <c r="M2979">
        <v>0.56363636363636305</v>
      </c>
      <c r="N2979" t="s">
        <v>657</v>
      </c>
    </row>
    <row r="2980" spans="1:14" x14ac:dyDescent="0.2">
      <c r="A2980" t="s">
        <v>12</v>
      </c>
      <c r="B2980" t="s">
        <v>33</v>
      </c>
      <c r="C2980" t="s">
        <v>656</v>
      </c>
      <c r="D2980" t="s">
        <v>18</v>
      </c>
      <c r="E2980">
        <v>3.52869812200622E-2</v>
      </c>
      <c r="F2980" t="s">
        <v>655</v>
      </c>
      <c r="G2980">
        <v>-0.63636363636363602</v>
      </c>
      <c r="H2980" t="s">
        <v>123</v>
      </c>
      <c r="I2980">
        <v>0.74472188508475001</v>
      </c>
      <c r="L2980">
        <v>3.52869812200622E-2</v>
      </c>
      <c r="M2980">
        <v>-0.63636363636363602</v>
      </c>
      <c r="N2980" t="s">
        <v>657</v>
      </c>
    </row>
    <row r="2981" spans="1:14" x14ac:dyDescent="0.2">
      <c r="A2981" t="s">
        <v>12</v>
      </c>
      <c r="B2981" t="s">
        <v>33</v>
      </c>
      <c r="C2981" t="s">
        <v>656</v>
      </c>
      <c r="D2981" t="s">
        <v>32</v>
      </c>
      <c r="E2981">
        <v>4.2645569805326702E-2</v>
      </c>
      <c r="F2981" t="s">
        <v>655</v>
      </c>
      <c r="G2981">
        <v>-0.61818181818181805</v>
      </c>
      <c r="H2981" t="s">
        <v>123</v>
      </c>
      <c r="I2981">
        <v>0.74472188508475001</v>
      </c>
      <c r="L2981">
        <v>4.2645569805326702E-2</v>
      </c>
      <c r="M2981">
        <v>-0.61818181818181805</v>
      </c>
      <c r="N2981" t="s">
        <v>657</v>
      </c>
    </row>
    <row r="2982" spans="1:14" x14ac:dyDescent="0.2">
      <c r="A2982" t="s">
        <v>12</v>
      </c>
      <c r="B2982" t="s">
        <v>33</v>
      </c>
      <c r="C2982" t="s">
        <v>656</v>
      </c>
      <c r="D2982" t="s">
        <v>45</v>
      </c>
      <c r="E2982">
        <v>1.1204967253592E-2</v>
      </c>
      <c r="F2982" t="s">
        <v>655</v>
      </c>
      <c r="G2982">
        <v>-0.72727272727272696</v>
      </c>
      <c r="H2982" t="s">
        <v>428</v>
      </c>
      <c r="I2982">
        <v>0.74472188508475001</v>
      </c>
      <c r="L2982">
        <v>1.1204967253592E-2</v>
      </c>
      <c r="M2982">
        <v>-0.72727272727272696</v>
      </c>
      <c r="N2982" t="s">
        <v>657</v>
      </c>
    </row>
    <row r="2983" spans="1:14" x14ac:dyDescent="0.2">
      <c r="A2983" t="s">
        <v>12</v>
      </c>
      <c r="B2983" t="s">
        <v>33</v>
      </c>
      <c r="C2983" t="s">
        <v>656</v>
      </c>
      <c r="D2983" t="s">
        <v>53</v>
      </c>
      <c r="E2983">
        <v>3.52869812200622E-2</v>
      </c>
      <c r="F2983" t="s">
        <v>655</v>
      </c>
      <c r="G2983">
        <v>-0.63636363636363602</v>
      </c>
      <c r="H2983" t="s">
        <v>123</v>
      </c>
      <c r="I2983">
        <v>0.74472188508475001</v>
      </c>
      <c r="L2983">
        <v>3.52869812200622E-2</v>
      </c>
      <c r="M2983">
        <v>-0.63636363636363602</v>
      </c>
      <c r="N2983" t="s">
        <v>657</v>
      </c>
    </row>
    <row r="2984" spans="1:14" x14ac:dyDescent="0.2">
      <c r="A2984" t="s">
        <v>12</v>
      </c>
      <c r="B2984" t="s">
        <v>33</v>
      </c>
      <c r="C2984" t="s">
        <v>656</v>
      </c>
      <c r="D2984" t="s">
        <v>64</v>
      </c>
      <c r="E2984">
        <v>2.5096675882251899E-2</v>
      </c>
      <c r="F2984" t="s">
        <v>655</v>
      </c>
      <c r="G2984">
        <v>-0.69696969696969602</v>
      </c>
      <c r="H2984" t="s">
        <v>428</v>
      </c>
      <c r="I2984">
        <v>0.74472188508475001</v>
      </c>
      <c r="L2984">
        <v>2.5096675882251899E-2</v>
      </c>
      <c r="M2984">
        <v>-0.69696969696969602</v>
      </c>
      <c r="N2984" t="s">
        <v>657</v>
      </c>
    </row>
    <row r="2985" spans="1:14" x14ac:dyDescent="0.2">
      <c r="A2985" t="s">
        <v>12</v>
      </c>
      <c r="B2985" t="s">
        <v>33</v>
      </c>
      <c r="C2985" t="s">
        <v>656</v>
      </c>
      <c r="D2985" t="s">
        <v>51</v>
      </c>
      <c r="E2985">
        <v>4.2645569805326702E-2</v>
      </c>
      <c r="F2985" t="s">
        <v>655</v>
      </c>
      <c r="G2985">
        <v>-0.61818181818181805</v>
      </c>
      <c r="H2985" t="s">
        <v>123</v>
      </c>
      <c r="I2985">
        <v>0.74472188508475001</v>
      </c>
      <c r="L2985">
        <v>4.2645569805326702E-2</v>
      </c>
      <c r="M2985">
        <v>-0.61818181818181805</v>
      </c>
      <c r="N2985" t="s">
        <v>657</v>
      </c>
    </row>
    <row r="2986" spans="1:14" x14ac:dyDescent="0.2">
      <c r="A2986" t="s">
        <v>12</v>
      </c>
      <c r="B2986" t="s">
        <v>33</v>
      </c>
      <c r="C2986" t="s">
        <v>656</v>
      </c>
      <c r="D2986" t="s">
        <v>38</v>
      </c>
      <c r="E2986">
        <v>4.6695709354098801E-2</v>
      </c>
      <c r="F2986" t="s">
        <v>655</v>
      </c>
      <c r="G2986">
        <v>-0.60909090909090902</v>
      </c>
      <c r="H2986" t="s">
        <v>123</v>
      </c>
      <c r="I2986">
        <v>0.74472188508475001</v>
      </c>
      <c r="L2986">
        <v>4.6695709354098801E-2</v>
      </c>
      <c r="M2986">
        <v>-0.60909090909090902</v>
      </c>
      <c r="N2986" t="s">
        <v>657</v>
      </c>
    </row>
    <row r="2987" spans="1:14" x14ac:dyDescent="0.2">
      <c r="A2987" t="s">
        <v>12</v>
      </c>
      <c r="B2987" t="s">
        <v>33</v>
      </c>
      <c r="C2987" t="s">
        <v>656</v>
      </c>
      <c r="D2987" t="s">
        <v>134</v>
      </c>
      <c r="E2987">
        <v>3.7386073468498697E-2</v>
      </c>
      <c r="F2987" t="s">
        <v>655</v>
      </c>
      <c r="G2987">
        <v>0.89999999999999902</v>
      </c>
      <c r="H2987" t="s">
        <v>123</v>
      </c>
      <c r="I2987">
        <v>0.74472188508475001</v>
      </c>
      <c r="L2987">
        <v>3.7386073468498697E-2</v>
      </c>
      <c r="M2987">
        <v>0.89999999999999902</v>
      </c>
      <c r="N2987" t="s">
        <v>657</v>
      </c>
    </row>
    <row r="2988" spans="1:14" x14ac:dyDescent="0.2">
      <c r="A2988" t="s">
        <v>12</v>
      </c>
      <c r="B2988" t="s">
        <v>34</v>
      </c>
      <c r="C2988" t="s">
        <v>656</v>
      </c>
      <c r="D2988" t="s">
        <v>15</v>
      </c>
      <c r="E2988">
        <v>3.1962799328017398E-2</v>
      </c>
      <c r="F2988" t="s">
        <v>655</v>
      </c>
      <c r="G2988">
        <v>0.64545454545454495</v>
      </c>
      <c r="H2988" t="s">
        <v>428</v>
      </c>
      <c r="I2988">
        <v>0.74472188508475001</v>
      </c>
      <c r="L2988">
        <v>3.1962799328017398E-2</v>
      </c>
      <c r="M2988">
        <v>0.64545454545454495</v>
      </c>
      <c r="N2988" t="s">
        <v>657</v>
      </c>
    </row>
    <row r="2989" spans="1:14" x14ac:dyDescent="0.2">
      <c r="A2989" t="s">
        <v>12</v>
      </c>
      <c r="B2989" t="s">
        <v>34</v>
      </c>
      <c r="C2989" t="s">
        <v>656</v>
      </c>
      <c r="D2989" t="s">
        <v>45</v>
      </c>
      <c r="E2989">
        <v>3.1962799328017398E-2</v>
      </c>
      <c r="F2989" t="s">
        <v>655</v>
      </c>
      <c r="G2989">
        <v>0.64545454545454495</v>
      </c>
      <c r="H2989" t="s">
        <v>428</v>
      </c>
      <c r="I2989">
        <v>0.74472188508475001</v>
      </c>
      <c r="L2989">
        <v>3.1962799328017398E-2</v>
      </c>
      <c r="M2989">
        <v>0.64545454545454495</v>
      </c>
      <c r="N2989" t="s">
        <v>657</v>
      </c>
    </row>
    <row r="2990" spans="1:14" x14ac:dyDescent="0.2">
      <c r="A2990" t="s">
        <v>12</v>
      </c>
      <c r="B2990" t="s">
        <v>34</v>
      </c>
      <c r="C2990" t="s">
        <v>656</v>
      </c>
      <c r="D2990" t="s">
        <v>53</v>
      </c>
      <c r="E2990">
        <v>6.0419896215648299E-2</v>
      </c>
      <c r="F2990" t="s">
        <v>655</v>
      </c>
      <c r="G2990">
        <v>0.58181818181818101</v>
      </c>
      <c r="H2990" t="s">
        <v>123</v>
      </c>
      <c r="I2990">
        <v>0.74472188508475001</v>
      </c>
      <c r="L2990">
        <v>6.0419896215648299E-2</v>
      </c>
      <c r="M2990">
        <v>0.58181818181818101</v>
      </c>
      <c r="N2990" t="s">
        <v>657</v>
      </c>
    </row>
    <row r="2991" spans="1:14" x14ac:dyDescent="0.2">
      <c r="A2991" t="s">
        <v>12</v>
      </c>
      <c r="B2991" t="s">
        <v>34</v>
      </c>
      <c r="C2991" t="s">
        <v>656</v>
      </c>
      <c r="D2991" t="s">
        <v>38</v>
      </c>
      <c r="E2991">
        <v>5.1003260706950701E-2</v>
      </c>
      <c r="F2991" t="s">
        <v>655</v>
      </c>
      <c r="G2991">
        <v>0.6</v>
      </c>
      <c r="H2991" t="s">
        <v>123</v>
      </c>
      <c r="I2991">
        <v>0.74472188508475001</v>
      </c>
      <c r="L2991">
        <v>5.1003260706950701E-2</v>
      </c>
      <c r="M2991">
        <v>0.6</v>
      </c>
      <c r="N2991" t="s">
        <v>657</v>
      </c>
    </row>
    <row r="2992" spans="1:14" x14ac:dyDescent="0.2">
      <c r="A2992" t="s">
        <v>12</v>
      </c>
      <c r="B2992" t="s">
        <v>34</v>
      </c>
      <c r="C2992" t="s">
        <v>656</v>
      </c>
      <c r="D2992" t="s">
        <v>134</v>
      </c>
      <c r="E2992">
        <v>3.7386073468498697E-2</v>
      </c>
      <c r="F2992" t="s">
        <v>655</v>
      </c>
      <c r="G2992">
        <v>0.89999999999999902</v>
      </c>
      <c r="H2992" t="s">
        <v>123</v>
      </c>
      <c r="I2992">
        <v>0.74472188508475001</v>
      </c>
      <c r="L2992">
        <v>3.7386073468498697E-2</v>
      </c>
      <c r="M2992">
        <v>0.89999999999999902</v>
      </c>
      <c r="N2992" t="s">
        <v>657</v>
      </c>
    </row>
    <row r="2993" spans="1:14" x14ac:dyDescent="0.2">
      <c r="A2993" t="s">
        <v>12</v>
      </c>
      <c r="B2993" t="s">
        <v>34</v>
      </c>
      <c r="C2993" t="s">
        <v>656</v>
      </c>
      <c r="D2993" t="s">
        <v>67</v>
      </c>
      <c r="E2993">
        <v>8.8953418135962706E-2</v>
      </c>
      <c r="F2993" t="s">
        <v>655</v>
      </c>
      <c r="G2993">
        <v>0.53636363636363604</v>
      </c>
      <c r="H2993" t="s">
        <v>16</v>
      </c>
      <c r="I2993">
        <v>0.74472188508475001</v>
      </c>
      <c r="L2993">
        <v>8.8953418135962706E-2</v>
      </c>
      <c r="M2993">
        <v>0.53636363636363604</v>
      </c>
      <c r="N2993" t="s">
        <v>657</v>
      </c>
    </row>
    <row r="2994" spans="1:14" x14ac:dyDescent="0.2">
      <c r="A2994" t="s">
        <v>12</v>
      </c>
      <c r="B2994" t="s">
        <v>422</v>
      </c>
      <c r="C2994" t="s">
        <v>656</v>
      </c>
      <c r="D2994" t="s">
        <v>18</v>
      </c>
      <c r="E2994">
        <v>3.52869812200622E-2</v>
      </c>
      <c r="F2994" t="s">
        <v>655</v>
      </c>
      <c r="G2994">
        <v>0.63636363636363602</v>
      </c>
      <c r="H2994" t="s">
        <v>123</v>
      </c>
      <c r="I2994">
        <v>0.74472188508475001</v>
      </c>
      <c r="L2994">
        <v>3.52869812200622E-2</v>
      </c>
      <c r="M2994">
        <v>0.63636363636363602</v>
      </c>
      <c r="N2994" t="s">
        <v>657</v>
      </c>
    </row>
    <row r="2995" spans="1:14" x14ac:dyDescent="0.2">
      <c r="A2995" t="s">
        <v>12</v>
      </c>
      <c r="B2995" t="s">
        <v>422</v>
      </c>
      <c r="C2995" t="s">
        <v>656</v>
      </c>
      <c r="D2995" t="s">
        <v>32</v>
      </c>
      <c r="E2995">
        <v>7.0951734476375303E-2</v>
      </c>
      <c r="F2995" t="s">
        <v>655</v>
      </c>
      <c r="G2995">
        <v>0.56363636363636305</v>
      </c>
      <c r="H2995" t="s">
        <v>16</v>
      </c>
      <c r="I2995">
        <v>0.74472188508475001</v>
      </c>
      <c r="L2995">
        <v>7.0951734476375303E-2</v>
      </c>
      <c r="M2995">
        <v>0.56363636363636305</v>
      </c>
      <c r="N2995" t="s">
        <v>657</v>
      </c>
    </row>
    <row r="2996" spans="1:14" x14ac:dyDescent="0.2">
      <c r="A2996" t="s">
        <v>12</v>
      </c>
      <c r="B2996" t="s">
        <v>422</v>
      </c>
      <c r="C2996" t="s">
        <v>656</v>
      </c>
      <c r="D2996" t="s">
        <v>15</v>
      </c>
      <c r="E2996">
        <v>6.0419896215648299E-2</v>
      </c>
      <c r="F2996" t="s">
        <v>655</v>
      </c>
      <c r="G2996">
        <v>0.58181818181818101</v>
      </c>
      <c r="H2996" t="s">
        <v>123</v>
      </c>
      <c r="I2996">
        <v>0.74472188508475001</v>
      </c>
      <c r="L2996">
        <v>6.0419896215648299E-2</v>
      </c>
      <c r="M2996">
        <v>0.58181818181818101</v>
      </c>
      <c r="N2996" t="s">
        <v>657</v>
      </c>
    </row>
    <row r="2997" spans="1:14" x14ac:dyDescent="0.2">
      <c r="A2997" t="s">
        <v>12</v>
      </c>
      <c r="B2997" t="s">
        <v>422</v>
      </c>
      <c r="C2997" t="s">
        <v>656</v>
      </c>
      <c r="D2997" t="s">
        <v>45</v>
      </c>
      <c r="E2997">
        <v>1.4552051953727701E-2</v>
      </c>
      <c r="F2997" t="s">
        <v>655</v>
      </c>
      <c r="G2997">
        <v>0.70909090909090899</v>
      </c>
      <c r="H2997" t="s">
        <v>428</v>
      </c>
      <c r="I2997">
        <v>0.74472188508475001</v>
      </c>
      <c r="L2997">
        <v>1.4552051953727701E-2</v>
      </c>
      <c r="M2997">
        <v>0.70909090909090899</v>
      </c>
      <c r="N2997" t="s">
        <v>657</v>
      </c>
    </row>
    <row r="2998" spans="1:14" x14ac:dyDescent="0.2">
      <c r="A2998" t="s">
        <v>12</v>
      </c>
      <c r="B2998" t="s">
        <v>422</v>
      </c>
      <c r="C2998" t="s">
        <v>656</v>
      </c>
      <c r="D2998" t="s">
        <v>53</v>
      </c>
      <c r="E2998">
        <v>2.3313039833185899E-2</v>
      </c>
      <c r="F2998" t="s">
        <v>655</v>
      </c>
      <c r="G2998">
        <v>0.67272727272727195</v>
      </c>
      <c r="H2998" t="s">
        <v>428</v>
      </c>
      <c r="I2998">
        <v>0.74472188508475001</v>
      </c>
      <c r="L2998">
        <v>2.3313039833185899E-2</v>
      </c>
      <c r="M2998">
        <v>0.67272727272727195</v>
      </c>
      <c r="N2998" t="s">
        <v>657</v>
      </c>
    </row>
    <row r="2999" spans="1:14" x14ac:dyDescent="0.2">
      <c r="A2999" t="s">
        <v>12</v>
      </c>
      <c r="B2999" t="s">
        <v>422</v>
      </c>
      <c r="C2999" t="s">
        <v>656</v>
      </c>
      <c r="D2999" t="s">
        <v>64</v>
      </c>
      <c r="E2999">
        <v>2.5096675882251802E-2</v>
      </c>
      <c r="F2999" t="s">
        <v>655</v>
      </c>
      <c r="G2999">
        <v>0.69696969696969602</v>
      </c>
      <c r="H2999" t="s">
        <v>428</v>
      </c>
      <c r="I2999">
        <v>0.74472188508475001</v>
      </c>
      <c r="L2999">
        <v>2.5096675882251802E-2</v>
      </c>
      <c r="M2999">
        <v>0.69696969696969602</v>
      </c>
      <c r="N2999" t="s">
        <v>657</v>
      </c>
    </row>
    <row r="3000" spans="1:14" x14ac:dyDescent="0.2">
      <c r="A3000" t="s">
        <v>12</v>
      </c>
      <c r="B3000" t="s">
        <v>422</v>
      </c>
      <c r="C3000" t="s">
        <v>656</v>
      </c>
      <c r="D3000" t="s">
        <v>51</v>
      </c>
      <c r="E3000">
        <v>5.5575604288774602E-2</v>
      </c>
      <c r="F3000" t="s">
        <v>655</v>
      </c>
      <c r="G3000">
        <v>0.59090909090909005</v>
      </c>
      <c r="H3000" t="s">
        <v>123</v>
      </c>
      <c r="I3000">
        <v>0.74472188508475001</v>
      </c>
      <c r="L3000">
        <v>5.5575604288774602E-2</v>
      </c>
      <c r="M3000">
        <v>0.59090909090909005</v>
      </c>
      <c r="N3000" t="s">
        <v>657</v>
      </c>
    </row>
    <row r="3001" spans="1:14" x14ac:dyDescent="0.2">
      <c r="A3001" t="s">
        <v>12</v>
      </c>
      <c r="B3001" t="s">
        <v>422</v>
      </c>
      <c r="C3001" t="s">
        <v>656</v>
      </c>
      <c r="D3001" t="s">
        <v>38</v>
      </c>
      <c r="E3001">
        <v>2.5984133918765501E-2</v>
      </c>
      <c r="F3001" t="s">
        <v>655</v>
      </c>
      <c r="G3001">
        <v>0.66363636363636302</v>
      </c>
      <c r="H3001" t="s">
        <v>428</v>
      </c>
      <c r="I3001">
        <v>0.74472188508475001</v>
      </c>
      <c r="L3001">
        <v>2.5984133918765501E-2</v>
      </c>
      <c r="M3001">
        <v>0.66363636363636302</v>
      </c>
      <c r="N3001" t="s">
        <v>657</v>
      </c>
    </row>
    <row r="3002" spans="1:14" x14ac:dyDescent="0.2">
      <c r="A3002" t="s">
        <v>12</v>
      </c>
      <c r="B3002" t="s">
        <v>36</v>
      </c>
      <c r="C3002" t="s">
        <v>656</v>
      </c>
      <c r="D3002" t="s">
        <v>18</v>
      </c>
      <c r="E3002">
        <v>5.2575930923091402E-2</v>
      </c>
      <c r="F3002" t="s">
        <v>655</v>
      </c>
      <c r="G3002">
        <v>-0.59681248232744799</v>
      </c>
      <c r="H3002" t="s">
        <v>123</v>
      </c>
      <c r="I3002">
        <v>0.74472188508475001</v>
      </c>
      <c r="L3002">
        <v>5.2575930923091402E-2</v>
      </c>
      <c r="M3002">
        <v>-0.59681248232744799</v>
      </c>
      <c r="N3002" t="s">
        <v>657</v>
      </c>
    </row>
    <row r="3003" spans="1:14" x14ac:dyDescent="0.2">
      <c r="A3003" t="s">
        <v>12</v>
      </c>
      <c r="B3003" t="s">
        <v>36</v>
      </c>
      <c r="C3003" t="s">
        <v>656</v>
      </c>
      <c r="D3003" t="s">
        <v>32</v>
      </c>
      <c r="E3003">
        <v>9.1341045429922801E-2</v>
      </c>
      <c r="F3003" t="s">
        <v>655</v>
      </c>
      <c r="G3003">
        <v>-0.53303099566650003</v>
      </c>
      <c r="H3003" t="s">
        <v>16</v>
      </c>
      <c r="I3003">
        <v>0.74472188508475001</v>
      </c>
      <c r="L3003">
        <v>9.1341045429922801E-2</v>
      </c>
      <c r="M3003">
        <v>-0.53303099566650003</v>
      </c>
      <c r="N3003" t="s">
        <v>657</v>
      </c>
    </row>
    <row r="3004" spans="1:14" x14ac:dyDescent="0.2">
      <c r="A3004" t="s">
        <v>12</v>
      </c>
      <c r="B3004" t="s">
        <v>36</v>
      </c>
      <c r="C3004" t="s">
        <v>656</v>
      </c>
      <c r="D3004" t="s">
        <v>15</v>
      </c>
      <c r="E3004">
        <v>6.7443357316778293E-2</v>
      </c>
      <c r="F3004" t="s">
        <v>655</v>
      </c>
      <c r="G3004">
        <v>-0.56947755947275602</v>
      </c>
      <c r="H3004" t="s">
        <v>123</v>
      </c>
      <c r="I3004">
        <v>0.74472188508475001</v>
      </c>
      <c r="L3004">
        <v>6.7443357316778293E-2</v>
      </c>
      <c r="M3004">
        <v>-0.56947755947275602</v>
      </c>
      <c r="N3004" t="s">
        <v>657</v>
      </c>
    </row>
    <row r="3005" spans="1:14" x14ac:dyDescent="0.2">
      <c r="A3005" t="s">
        <v>12</v>
      </c>
      <c r="B3005" t="s">
        <v>36</v>
      </c>
      <c r="C3005" t="s">
        <v>656</v>
      </c>
      <c r="D3005" t="s">
        <v>45</v>
      </c>
      <c r="E3005">
        <v>1.16965672688232E-2</v>
      </c>
      <c r="F3005" t="s">
        <v>655</v>
      </c>
      <c r="G3005">
        <v>-0.72437545564934602</v>
      </c>
      <c r="H3005" t="s">
        <v>428</v>
      </c>
      <c r="I3005">
        <v>0.74472188508475001</v>
      </c>
      <c r="L3005">
        <v>1.16965672688232E-2</v>
      </c>
      <c r="M3005">
        <v>-0.72437545564934602</v>
      </c>
      <c r="N3005" t="s">
        <v>657</v>
      </c>
    </row>
    <row r="3006" spans="1:14" x14ac:dyDescent="0.2">
      <c r="A3006" t="s">
        <v>12</v>
      </c>
      <c r="B3006" t="s">
        <v>36</v>
      </c>
      <c r="C3006" t="s">
        <v>656</v>
      </c>
      <c r="D3006" t="s">
        <v>53</v>
      </c>
      <c r="E3006">
        <v>1.92910855509082E-2</v>
      </c>
      <c r="F3006" t="s">
        <v>655</v>
      </c>
      <c r="G3006">
        <v>-0.68792889184308903</v>
      </c>
      <c r="H3006" t="s">
        <v>428</v>
      </c>
      <c r="I3006">
        <v>0.74472188508475001</v>
      </c>
      <c r="L3006">
        <v>1.92910855509082E-2</v>
      </c>
      <c r="M3006">
        <v>-0.68792889184308903</v>
      </c>
      <c r="N3006" t="s">
        <v>657</v>
      </c>
    </row>
    <row r="3007" spans="1:14" x14ac:dyDescent="0.2">
      <c r="A3007" t="s">
        <v>12</v>
      </c>
      <c r="B3007" t="s">
        <v>36</v>
      </c>
      <c r="C3007" t="s">
        <v>656</v>
      </c>
      <c r="D3007" t="s">
        <v>64</v>
      </c>
      <c r="E3007">
        <v>3.9204386332556698E-2</v>
      </c>
      <c r="F3007" t="s">
        <v>655</v>
      </c>
      <c r="G3007">
        <v>-0.65653798717446898</v>
      </c>
      <c r="H3007" t="s">
        <v>123</v>
      </c>
      <c r="I3007">
        <v>0.74472188508475001</v>
      </c>
      <c r="L3007">
        <v>3.9204386332556698E-2</v>
      </c>
      <c r="M3007">
        <v>-0.65653798717446898</v>
      </c>
      <c r="N3007" t="s">
        <v>657</v>
      </c>
    </row>
    <row r="3008" spans="1:14" x14ac:dyDescent="0.2">
      <c r="A3008" t="s">
        <v>12</v>
      </c>
      <c r="B3008" t="s">
        <v>36</v>
      </c>
      <c r="C3008" t="s">
        <v>656</v>
      </c>
      <c r="D3008" t="s">
        <v>51</v>
      </c>
      <c r="E3008">
        <v>5.9695642321548198E-2</v>
      </c>
      <c r="F3008" t="s">
        <v>655</v>
      </c>
      <c r="G3008">
        <v>-0.58314502090010201</v>
      </c>
      <c r="H3008" t="s">
        <v>123</v>
      </c>
      <c r="I3008">
        <v>0.74472188508475001</v>
      </c>
      <c r="L3008">
        <v>5.9695642321548198E-2</v>
      </c>
      <c r="M3008">
        <v>-0.58314502090010201</v>
      </c>
      <c r="N3008" t="s">
        <v>657</v>
      </c>
    </row>
    <row r="3009" spans="1:14" x14ac:dyDescent="0.2">
      <c r="A3009" t="s">
        <v>12</v>
      </c>
      <c r="B3009" t="s">
        <v>36</v>
      </c>
      <c r="C3009" t="s">
        <v>656</v>
      </c>
      <c r="D3009" t="s">
        <v>38</v>
      </c>
      <c r="E3009">
        <v>3.6475424403767998E-2</v>
      </c>
      <c r="F3009" t="s">
        <v>655</v>
      </c>
      <c r="G3009">
        <v>-0.63325904613370498</v>
      </c>
      <c r="H3009" t="s">
        <v>123</v>
      </c>
      <c r="I3009">
        <v>0.74472188508475001</v>
      </c>
      <c r="L3009">
        <v>3.6475424403767998E-2</v>
      </c>
      <c r="M3009">
        <v>-0.63325904613370498</v>
      </c>
      <c r="N3009" t="s">
        <v>657</v>
      </c>
    </row>
    <row r="3010" spans="1:14" x14ac:dyDescent="0.2">
      <c r="A3010" t="s">
        <v>12</v>
      </c>
      <c r="B3010" t="s">
        <v>664</v>
      </c>
      <c r="C3010" t="s">
        <v>656</v>
      </c>
      <c r="D3010" t="s">
        <v>32</v>
      </c>
      <c r="E3010">
        <v>4.6695709354098801E-2</v>
      </c>
      <c r="F3010" t="s">
        <v>655</v>
      </c>
      <c r="G3010">
        <v>0.60909090909090902</v>
      </c>
      <c r="H3010" t="s">
        <v>123</v>
      </c>
      <c r="I3010">
        <v>0.74472188508475001</v>
      </c>
      <c r="L3010">
        <v>4.6695709354098801E-2</v>
      </c>
      <c r="M3010">
        <v>0.60909090909090902</v>
      </c>
      <c r="N3010" t="s">
        <v>657</v>
      </c>
    </row>
    <row r="3011" spans="1:14" x14ac:dyDescent="0.2">
      <c r="A3011" t="s">
        <v>12</v>
      </c>
      <c r="B3011" t="s">
        <v>664</v>
      </c>
      <c r="C3011" t="s">
        <v>656</v>
      </c>
      <c r="D3011" t="s">
        <v>15</v>
      </c>
      <c r="E3011">
        <v>5.1003260706950701E-2</v>
      </c>
      <c r="F3011" t="s">
        <v>655</v>
      </c>
      <c r="G3011">
        <v>0.6</v>
      </c>
      <c r="H3011" t="s">
        <v>123</v>
      </c>
      <c r="I3011">
        <v>0.74472188508475001</v>
      </c>
      <c r="L3011">
        <v>5.1003260706950701E-2</v>
      </c>
      <c r="M3011">
        <v>0.6</v>
      </c>
      <c r="N3011" t="s">
        <v>657</v>
      </c>
    </row>
    <row r="3012" spans="1:14" x14ac:dyDescent="0.2">
      <c r="A3012" t="s">
        <v>12</v>
      </c>
      <c r="B3012" t="s">
        <v>664</v>
      </c>
      <c r="C3012" t="s">
        <v>656</v>
      </c>
      <c r="D3012" t="s">
        <v>45</v>
      </c>
      <c r="E3012">
        <v>1.0451821458586799E-3</v>
      </c>
      <c r="F3012" t="s">
        <v>655</v>
      </c>
      <c r="G3012">
        <v>0.84545454545454501</v>
      </c>
      <c r="H3012" t="s">
        <v>703</v>
      </c>
      <c r="I3012">
        <v>0.63259619170520398</v>
      </c>
      <c r="K3012">
        <v>1.0451821458586799E-3</v>
      </c>
      <c r="L3012">
        <v>1.0451821458586799E-3</v>
      </c>
      <c r="M3012">
        <v>0.84545454545454501</v>
      </c>
      <c r="N3012" t="s">
        <v>657</v>
      </c>
    </row>
    <row r="3013" spans="1:14" x14ac:dyDescent="0.2">
      <c r="A3013" t="s">
        <v>12</v>
      </c>
      <c r="B3013" t="s">
        <v>664</v>
      </c>
      <c r="C3013" t="s">
        <v>656</v>
      </c>
      <c r="D3013" t="s">
        <v>53</v>
      </c>
      <c r="E3013">
        <v>3.52869812200622E-2</v>
      </c>
      <c r="F3013" t="s">
        <v>655</v>
      </c>
      <c r="G3013">
        <v>0.63636363636363602</v>
      </c>
      <c r="H3013" t="s">
        <v>123</v>
      </c>
      <c r="I3013">
        <v>0.74472188508475001</v>
      </c>
      <c r="L3013">
        <v>3.52869812200622E-2</v>
      </c>
      <c r="M3013">
        <v>0.63636363636363602</v>
      </c>
      <c r="N3013" t="s">
        <v>657</v>
      </c>
    </row>
    <row r="3014" spans="1:14" x14ac:dyDescent="0.2">
      <c r="A3014" t="s">
        <v>12</v>
      </c>
      <c r="B3014" t="s">
        <v>664</v>
      </c>
      <c r="C3014" t="s">
        <v>656</v>
      </c>
      <c r="D3014" t="s">
        <v>72</v>
      </c>
      <c r="E3014">
        <v>7.0951734476375303E-2</v>
      </c>
      <c r="F3014" t="s">
        <v>655</v>
      </c>
      <c r="G3014">
        <v>0.56363636363636305</v>
      </c>
      <c r="H3014" t="s">
        <v>16</v>
      </c>
      <c r="I3014">
        <v>0.74472188508475001</v>
      </c>
      <c r="L3014">
        <v>7.0951734476375303E-2</v>
      </c>
      <c r="M3014">
        <v>0.56363636363636305</v>
      </c>
      <c r="N3014" t="s">
        <v>657</v>
      </c>
    </row>
    <row r="3015" spans="1:14" x14ac:dyDescent="0.2">
      <c r="A3015" t="s">
        <v>12</v>
      </c>
      <c r="B3015" t="s">
        <v>664</v>
      </c>
      <c r="C3015" t="s">
        <v>656</v>
      </c>
      <c r="D3015" t="s">
        <v>51</v>
      </c>
      <c r="E3015">
        <v>3.88452536203533E-2</v>
      </c>
      <c r="F3015" t="s">
        <v>655</v>
      </c>
      <c r="G3015">
        <v>0.62727272727272698</v>
      </c>
      <c r="H3015" t="s">
        <v>123</v>
      </c>
      <c r="I3015">
        <v>0.74472188508475001</v>
      </c>
      <c r="L3015">
        <v>3.88452536203533E-2</v>
      </c>
      <c r="M3015">
        <v>0.62727272727272698</v>
      </c>
      <c r="N3015" t="s">
        <v>657</v>
      </c>
    </row>
    <row r="3016" spans="1:14" x14ac:dyDescent="0.2">
      <c r="A3016" t="s">
        <v>12</v>
      </c>
      <c r="B3016" t="s">
        <v>664</v>
      </c>
      <c r="C3016" t="s">
        <v>656</v>
      </c>
      <c r="D3016" t="s">
        <v>38</v>
      </c>
      <c r="E3016">
        <v>5.5575604288774602E-2</v>
      </c>
      <c r="F3016" t="s">
        <v>655</v>
      </c>
      <c r="G3016">
        <v>0.59090909090909005</v>
      </c>
      <c r="H3016" t="s">
        <v>123</v>
      </c>
      <c r="I3016">
        <v>0.74472188508475001</v>
      </c>
      <c r="L3016">
        <v>5.5575604288774602E-2</v>
      </c>
      <c r="M3016">
        <v>0.59090909090909005</v>
      </c>
      <c r="N3016" t="s">
        <v>657</v>
      </c>
    </row>
    <row r="3017" spans="1:14" x14ac:dyDescent="0.2">
      <c r="A3017" t="s">
        <v>12</v>
      </c>
      <c r="B3017" t="s">
        <v>664</v>
      </c>
      <c r="C3017" t="s">
        <v>656</v>
      </c>
      <c r="D3017" t="s">
        <v>67</v>
      </c>
      <c r="E3017">
        <v>7.6652333339782497E-2</v>
      </c>
      <c r="F3017" t="s">
        <v>655</v>
      </c>
      <c r="G3017">
        <v>0.55454545454545401</v>
      </c>
      <c r="H3017" t="s">
        <v>16</v>
      </c>
      <c r="I3017">
        <v>0.74472188508475001</v>
      </c>
      <c r="L3017">
        <v>7.6652333339782497E-2</v>
      </c>
      <c r="M3017">
        <v>0.55454545454545401</v>
      </c>
      <c r="N3017" t="s">
        <v>657</v>
      </c>
    </row>
    <row r="3018" spans="1:14" x14ac:dyDescent="0.2">
      <c r="A3018" t="s">
        <v>12</v>
      </c>
      <c r="B3018" t="s">
        <v>664</v>
      </c>
      <c r="C3018" t="s">
        <v>656</v>
      </c>
      <c r="D3018" t="s">
        <v>31</v>
      </c>
      <c r="E3018">
        <v>8.8953418135962706E-2</v>
      </c>
      <c r="F3018" t="s">
        <v>655</v>
      </c>
      <c r="G3018">
        <v>0.53636363636363604</v>
      </c>
      <c r="H3018" t="s">
        <v>16</v>
      </c>
      <c r="I3018">
        <v>0.74472188508475001</v>
      </c>
      <c r="L3018">
        <v>8.8953418135962706E-2</v>
      </c>
      <c r="M3018">
        <v>0.53636363636363604</v>
      </c>
      <c r="N3018" t="s">
        <v>657</v>
      </c>
    </row>
    <row r="3019" spans="1:14" x14ac:dyDescent="0.2">
      <c r="A3019" t="s">
        <v>12</v>
      </c>
      <c r="B3019" t="s">
        <v>423</v>
      </c>
      <c r="C3019" t="s">
        <v>656</v>
      </c>
      <c r="D3019" t="s">
        <v>159</v>
      </c>
      <c r="E3019">
        <v>5.1003260706950701E-2</v>
      </c>
      <c r="F3019" t="s">
        <v>655</v>
      </c>
      <c r="G3019">
        <v>0.6</v>
      </c>
      <c r="H3019" t="s">
        <v>123</v>
      </c>
      <c r="I3019">
        <v>0.74472188508475001</v>
      </c>
      <c r="L3019">
        <v>5.1003260706950701E-2</v>
      </c>
      <c r="M3019">
        <v>0.6</v>
      </c>
      <c r="N3019" t="s">
        <v>657</v>
      </c>
    </row>
    <row r="3020" spans="1:14" x14ac:dyDescent="0.2">
      <c r="A3020" t="s">
        <v>12</v>
      </c>
      <c r="B3020" t="s">
        <v>423</v>
      </c>
      <c r="C3020" t="s">
        <v>656</v>
      </c>
      <c r="D3020" t="s">
        <v>29</v>
      </c>
      <c r="E3020">
        <v>4.6695709354098801E-2</v>
      </c>
      <c r="F3020" t="s">
        <v>655</v>
      </c>
      <c r="G3020">
        <v>0.60909090909090902</v>
      </c>
      <c r="H3020" t="s">
        <v>123</v>
      </c>
      <c r="I3020">
        <v>0.74472188508475001</v>
      </c>
      <c r="L3020">
        <v>4.6695709354098801E-2</v>
      </c>
      <c r="M3020">
        <v>0.60909090909090902</v>
      </c>
      <c r="N3020" t="s">
        <v>657</v>
      </c>
    </row>
    <row r="3021" spans="1:14" x14ac:dyDescent="0.2">
      <c r="A3021" t="s">
        <v>12</v>
      </c>
      <c r="B3021" t="s">
        <v>423</v>
      </c>
      <c r="C3021" t="s">
        <v>656</v>
      </c>
      <c r="D3021" t="s">
        <v>32</v>
      </c>
      <c r="E3021">
        <v>3.11042831038585E-3</v>
      </c>
      <c r="F3021" t="s">
        <v>655</v>
      </c>
      <c r="G3021">
        <v>0.8</v>
      </c>
      <c r="H3021" t="s">
        <v>703</v>
      </c>
      <c r="I3021">
        <v>0.74472188508475001</v>
      </c>
      <c r="K3021">
        <v>3.11042831038585E-3</v>
      </c>
      <c r="L3021">
        <v>3.11042831038585E-3</v>
      </c>
      <c r="M3021">
        <v>0.8</v>
      </c>
      <c r="N3021" t="s">
        <v>657</v>
      </c>
    </row>
    <row r="3022" spans="1:14" x14ac:dyDescent="0.2">
      <c r="A3022" t="s">
        <v>12</v>
      </c>
      <c r="B3022" t="s">
        <v>423</v>
      </c>
      <c r="C3022" t="s">
        <v>656</v>
      </c>
      <c r="D3022" t="s">
        <v>59</v>
      </c>
      <c r="E3022">
        <v>5.1003260706950701E-2</v>
      </c>
      <c r="F3022" t="s">
        <v>655</v>
      </c>
      <c r="G3022">
        <v>0.6</v>
      </c>
      <c r="H3022" t="s">
        <v>123</v>
      </c>
      <c r="I3022">
        <v>0.74472188508475001</v>
      </c>
      <c r="L3022">
        <v>5.1003260706950701E-2</v>
      </c>
      <c r="M3022">
        <v>0.6</v>
      </c>
      <c r="N3022" t="s">
        <v>657</v>
      </c>
    </row>
    <row r="3023" spans="1:14" x14ac:dyDescent="0.2">
      <c r="A3023" t="s">
        <v>12</v>
      </c>
      <c r="B3023" t="s">
        <v>423</v>
      </c>
      <c r="C3023" t="s">
        <v>656</v>
      </c>
      <c r="D3023" t="s">
        <v>35</v>
      </c>
      <c r="E3023">
        <v>5.1003260706950701E-2</v>
      </c>
      <c r="F3023" t="s">
        <v>655</v>
      </c>
      <c r="G3023">
        <v>0.6</v>
      </c>
      <c r="H3023" t="s">
        <v>123</v>
      </c>
      <c r="I3023">
        <v>0.74472188508475001</v>
      </c>
      <c r="L3023">
        <v>5.1003260706950701E-2</v>
      </c>
      <c r="M3023">
        <v>0.6</v>
      </c>
      <c r="N3023" t="s">
        <v>657</v>
      </c>
    </row>
    <row r="3024" spans="1:14" x14ac:dyDescent="0.2">
      <c r="A3024" t="s">
        <v>12</v>
      </c>
      <c r="B3024" t="s">
        <v>423</v>
      </c>
      <c r="C3024" t="s">
        <v>656</v>
      </c>
      <c r="D3024" t="s">
        <v>15</v>
      </c>
      <c r="E3024">
        <v>1.27995980688584E-2</v>
      </c>
      <c r="F3024" t="s">
        <v>655</v>
      </c>
      <c r="G3024">
        <v>0.71818181818181803</v>
      </c>
      <c r="H3024" t="s">
        <v>428</v>
      </c>
      <c r="I3024">
        <v>0.74472188508475001</v>
      </c>
      <c r="L3024">
        <v>1.27995980688584E-2</v>
      </c>
      <c r="M3024">
        <v>0.71818181818181803</v>
      </c>
      <c r="N3024" t="s">
        <v>657</v>
      </c>
    </row>
    <row r="3025" spans="1:14" x14ac:dyDescent="0.2">
      <c r="A3025" t="s">
        <v>12</v>
      </c>
      <c r="B3025" t="s">
        <v>423</v>
      </c>
      <c r="C3025" t="s">
        <v>656</v>
      </c>
      <c r="D3025" t="s">
        <v>45</v>
      </c>
      <c r="E3025" s="1">
        <v>4.5461505140964299E-4</v>
      </c>
      <c r="F3025" t="s">
        <v>655</v>
      </c>
      <c r="G3025">
        <v>0.87272727272727202</v>
      </c>
      <c r="H3025" t="s">
        <v>703</v>
      </c>
      <c r="I3025">
        <v>0.32604057346582999</v>
      </c>
      <c r="K3025" s="1">
        <v>4.5461505140964299E-4</v>
      </c>
      <c r="L3025" s="1">
        <v>4.5461505140964299E-4</v>
      </c>
      <c r="M3025">
        <v>0.87272727272727202</v>
      </c>
      <c r="N3025" t="s">
        <v>657</v>
      </c>
    </row>
    <row r="3026" spans="1:14" x14ac:dyDescent="0.2">
      <c r="A3026" t="s">
        <v>12</v>
      </c>
      <c r="B3026" t="s">
        <v>423</v>
      </c>
      <c r="C3026" t="s">
        <v>656</v>
      </c>
      <c r="D3026" t="s">
        <v>69</v>
      </c>
      <c r="E3026">
        <v>1.8565033381595E-2</v>
      </c>
      <c r="F3026" t="s">
        <v>655</v>
      </c>
      <c r="G3026">
        <v>0.69090909090909003</v>
      </c>
      <c r="H3026" t="s">
        <v>428</v>
      </c>
      <c r="I3026">
        <v>0.74472188508475001</v>
      </c>
      <c r="L3026">
        <v>1.8565033381595E-2</v>
      </c>
      <c r="M3026">
        <v>0.69090909090909003</v>
      </c>
      <c r="N3026" t="s">
        <v>657</v>
      </c>
    </row>
    <row r="3027" spans="1:14" x14ac:dyDescent="0.2">
      <c r="A3027" t="s">
        <v>12</v>
      </c>
      <c r="B3027" t="s">
        <v>423</v>
      </c>
      <c r="C3027" t="s">
        <v>656</v>
      </c>
      <c r="D3027" t="s">
        <v>53</v>
      </c>
      <c r="E3027">
        <v>1.67697389645237E-3</v>
      </c>
      <c r="F3027" t="s">
        <v>655</v>
      </c>
      <c r="G3027">
        <v>0.82727272727272705</v>
      </c>
      <c r="H3027" t="s">
        <v>703</v>
      </c>
      <c r="I3027">
        <v>0.74472188508475001</v>
      </c>
      <c r="K3027">
        <v>1.67697389645237E-3</v>
      </c>
      <c r="L3027">
        <v>1.67697389645237E-3</v>
      </c>
      <c r="M3027">
        <v>0.82727272727272705</v>
      </c>
      <c r="N3027" t="s">
        <v>657</v>
      </c>
    </row>
    <row r="3028" spans="1:14" x14ac:dyDescent="0.2">
      <c r="A3028" t="s">
        <v>12</v>
      </c>
      <c r="B3028" t="s">
        <v>423</v>
      </c>
      <c r="C3028" t="s">
        <v>656</v>
      </c>
      <c r="D3028" t="s">
        <v>124</v>
      </c>
      <c r="E3028">
        <v>7.6652333339782497E-2</v>
      </c>
      <c r="F3028" t="s">
        <v>655</v>
      </c>
      <c r="G3028">
        <v>0.55454545454545401</v>
      </c>
      <c r="H3028" t="s">
        <v>16</v>
      </c>
      <c r="I3028">
        <v>0.74472188508475001</v>
      </c>
      <c r="L3028">
        <v>7.6652333339782497E-2</v>
      </c>
      <c r="M3028">
        <v>0.55454545454545401</v>
      </c>
      <c r="N3028" t="s">
        <v>657</v>
      </c>
    </row>
    <row r="3029" spans="1:14" x14ac:dyDescent="0.2">
      <c r="A3029" t="s">
        <v>12</v>
      </c>
      <c r="B3029" t="s">
        <v>423</v>
      </c>
      <c r="C3029" t="s">
        <v>656</v>
      </c>
      <c r="D3029" t="s">
        <v>49</v>
      </c>
      <c r="E3029">
        <v>1.4552051953727701E-2</v>
      </c>
      <c r="F3029" t="s">
        <v>655</v>
      </c>
      <c r="G3029">
        <v>0.70909090909090899</v>
      </c>
      <c r="H3029" t="s">
        <v>428</v>
      </c>
      <c r="I3029">
        <v>0.74472188508475001</v>
      </c>
      <c r="L3029">
        <v>1.4552051953727701E-2</v>
      </c>
      <c r="M3029">
        <v>0.70909090909090899</v>
      </c>
      <c r="N3029" t="s">
        <v>657</v>
      </c>
    </row>
    <row r="3030" spans="1:14" x14ac:dyDescent="0.2">
      <c r="A3030" t="s">
        <v>12</v>
      </c>
      <c r="B3030" t="s">
        <v>423</v>
      </c>
      <c r="C3030" t="s">
        <v>656</v>
      </c>
      <c r="D3030" t="s">
        <v>97</v>
      </c>
      <c r="E3030">
        <v>7.6652333339782497E-2</v>
      </c>
      <c r="F3030" t="s">
        <v>655</v>
      </c>
      <c r="G3030">
        <v>0.55454545454545401</v>
      </c>
      <c r="H3030" t="s">
        <v>16</v>
      </c>
      <c r="I3030">
        <v>0.74472188508475001</v>
      </c>
      <c r="L3030">
        <v>7.6652333339782497E-2</v>
      </c>
      <c r="M3030">
        <v>0.55454545454545401</v>
      </c>
      <c r="N3030" t="s">
        <v>657</v>
      </c>
    </row>
    <row r="3031" spans="1:14" x14ac:dyDescent="0.2">
      <c r="A3031" t="s">
        <v>12</v>
      </c>
      <c r="B3031" t="s">
        <v>423</v>
      </c>
      <c r="C3031" t="s">
        <v>656</v>
      </c>
      <c r="D3031" t="s">
        <v>72</v>
      </c>
      <c r="E3031">
        <v>8.8953418135962706E-2</v>
      </c>
      <c r="F3031" t="s">
        <v>655</v>
      </c>
      <c r="G3031">
        <v>0.53636363636363604</v>
      </c>
      <c r="H3031" t="s">
        <v>16</v>
      </c>
      <c r="I3031">
        <v>0.74472188508475001</v>
      </c>
      <c r="L3031">
        <v>8.8953418135962706E-2</v>
      </c>
      <c r="M3031">
        <v>0.53636363636363604</v>
      </c>
      <c r="N3031" t="s">
        <v>657</v>
      </c>
    </row>
    <row r="3032" spans="1:14" x14ac:dyDescent="0.2">
      <c r="A3032" t="s">
        <v>12</v>
      </c>
      <c r="B3032" t="s">
        <v>423</v>
      </c>
      <c r="C3032" t="s">
        <v>656</v>
      </c>
      <c r="D3032" t="s">
        <v>20</v>
      </c>
      <c r="E3032">
        <v>8.2650957344175005E-2</v>
      </c>
      <c r="F3032" t="s">
        <v>655</v>
      </c>
      <c r="G3032">
        <v>0.54545454545454497</v>
      </c>
      <c r="H3032" t="s">
        <v>16</v>
      </c>
      <c r="I3032">
        <v>0.74472188508475001</v>
      </c>
      <c r="L3032">
        <v>8.2650957344175005E-2</v>
      </c>
      <c r="M3032">
        <v>0.54545454545454497</v>
      </c>
      <c r="N3032" t="s">
        <v>657</v>
      </c>
    </row>
    <row r="3033" spans="1:14" x14ac:dyDescent="0.2">
      <c r="A3033" t="s">
        <v>12</v>
      </c>
      <c r="B3033" t="s">
        <v>423</v>
      </c>
      <c r="C3033" t="s">
        <v>656</v>
      </c>
      <c r="D3033" t="s">
        <v>51</v>
      </c>
      <c r="E3033">
        <v>7.2820410084291198E-3</v>
      </c>
      <c r="F3033" t="s">
        <v>655</v>
      </c>
      <c r="G3033">
        <v>0.75454545454545396</v>
      </c>
      <c r="H3033" t="s">
        <v>703</v>
      </c>
      <c r="I3033">
        <v>0.74472188508475001</v>
      </c>
      <c r="K3033">
        <v>7.2820410084291198E-3</v>
      </c>
      <c r="L3033">
        <v>7.2820410084291198E-3</v>
      </c>
      <c r="M3033">
        <v>0.75454545454545396</v>
      </c>
      <c r="N3033" t="s">
        <v>657</v>
      </c>
    </row>
    <row r="3034" spans="1:14" x14ac:dyDescent="0.2">
      <c r="A3034" t="s">
        <v>12</v>
      </c>
      <c r="B3034" t="s">
        <v>423</v>
      </c>
      <c r="C3034" t="s">
        <v>656</v>
      </c>
      <c r="D3034" t="s">
        <v>38</v>
      </c>
      <c r="E3034">
        <v>3.1962799328017398E-2</v>
      </c>
      <c r="F3034" t="s">
        <v>655</v>
      </c>
      <c r="G3034">
        <v>0.64545454545454495</v>
      </c>
      <c r="H3034" t="s">
        <v>428</v>
      </c>
      <c r="I3034">
        <v>0.74472188508475001</v>
      </c>
      <c r="L3034">
        <v>3.1962799328017398E-2</v>
      </c>
      <c r="M3034">
        <v>0.64545454545454495</v>
      </c>
      <c r="N3034" t="s">
        <v>657</v>
      </c>
    </row>
    <row r="3035" spans="1:14" x14ac:dyDescent="0.2">
      <c r="A3035" t="s">
        <v>12</v>
      </c>
      <c r="B3035" t="s">
        <v>423</v>
      </c>
      <c r="C3035" t="s">
        <v>656</v>
      </c>
      <c r="D3035" t="s">
        <v>118</v>
      </c>
      <c r="E3035">
        <v>7.6652333339782497E-2</v>
      </c>
      <c r="F3035" t="s">
        <v>655</v>
      </c>
      <c r="G3035">
        <v>0.55454545454545401</v>
      </c>
      <c r="H3035" t="s">
        <v>16</v>
      </c>
      <c r="I3035">
        <v>0.74472188508475001</v>
      </c>
      <c r="L3035">
        <v>7.6652333339782497E-2</v>
      </c>
      <c r="M3035">
        <v>0.55454545454545401</v>
      </c>
      <c r="N3035" t="s">
        <v>657</v>
      </c>
    </row>
    <row r="3036" spans="1:14" x14ac:dyDescent="0.2">
      <c r="A3036" t="s">
        <v>12</v>
      </c>
      <c r="B3036" t="s">
        <v>423</v>
      </c>
      <c r="C3036" t="s">
        <v>656</v>
      </c>
      <c r="D3036" t="s">
        <v>67</v>
      </c>
      <c r="E3036">
        <v>1.0451821458586799E-3</v>
      </c>
      <c r="F3036" t="s">
        <v>655</v>
      </c>
      <c r="G3036">
        <v>0.84545454545454501</v>
      </c>
      <c r="H3036" t="s">
        <v>703</v>
      </c>
      <c r="I3036">
        <v>0.63259619170520398</v>
      </c>
      <c r="K3036">
        <v>1.0451821458586799E-3</v>
      </c>
      <c r="L3036">
        <v>1.0451821458586799E-3</v>
      </c>
      <c r="M3036">
        <v>0.84545454545454501</v>
      </c>
      <c r="N3036" t="s">
        <v>657</v>
      </c>
    </row>
    <row r="3037" spans="1:14" x14ac:dyDescent="0.2">
      <c r="A3037" t="s">
        <v>12</v>
      </c>
      <c r="B3037" t="s">
        <v>424</v>
      </c>
      <c r="C3037" t="s">
        <v>656</v>
      </c>
      <c r="D3037" t="s">
        <v>32</v>
      </c>
      <c r="E3037">
        <v>3.52869812200622E-2</v>
      </c>
      <c r="F3037" t="s">
        <v>655</v>
      </c>
      <c r="G3037">
        <v>-0.63636363636363602</v>
      </c>
      <c r="H3037" t="s">
        <v>123</v>
      </c>
      <c r="I3037">
        <v>0.74472188508475001</v>
      </c>
      <c r="L3037">
        <v>3.52869812200622E-2</v>
      </c>
      <c r="M3037">
        <v>-0.63636363636363602</v>
      </c>
      <c r="N3037" t="s">
        <v>657</v>
      </c>
    </row>
    <row r="3038" spans="1:14" x14ac:dyDescent="0.2">
      <c r="A3038" t="s">
        <v>12</v>
      </c>
      <c r="B3038" t="s">
        <v>424</v>
      </c>
      <c r="C3038" t="s">
        <v>656</v>
      </c>
      <c r="D3038" t="s">
        <v>15</v>
      </c>
      <c r="E3038">
        <v>2.5984133918765501E-2</v>
      </c>
      <c r="F3038" t="s">
        <v>655</v>
      </c>
      <c r="G3038">
        <v>-0.66363636363636302</v>
      </c>
      <c r="H3038" t="s">
        <v>428</v>
      </c>
      <c r="I3038">
        <v>0.74472188508475001</v>
      </c>
      <c r="L3038">
        <v>2.5984133918765501E-2</v>
      </c>
      <c r="M3038">
        <v>-0.66363636363636302</v>
      </c>
      <c r="N3038" t="s">
        <v>657</v>
      </c>
    </row>
    <row r="3039" spans="1:14" x14ac:dyDescent="0.2">
      <c r="A3039" t="s">
        <v>12</v>
      </c>
      <c r="B3039" t="s">
        <v>424</v>
      </c>
      <c r="C3039" t="s">
        <v>656</v>
      </c>
      <c r="D3039" t="s">
        <v>45</v>
      </c>
      <c r="E3039">
        <v>4.2645569805326702E-2</v>
      </c>
      <c r="F3039" t="s">
        <v>655</v>
      </c>
      <c r="G3039">
        <v>-0.61818181818181805</v>
      </c>
      <c r="H3039" t="s">
        <v>123</v>
      </c>
      <c r="I3039">
        <v>0.74472188508475001</v>
      </c>
      <c r="L3039">
        <v>4.2645569805326702E-2</v>
      </c>
      <c r="M3039">
        <v>-0.61818181818181805</v>
      </c>
      <c r="N3039" t="s">
        <v>657</v>
      </c>
    </row>
    <row r="3040" spans="1:14" x14ac:dyDescent="0.2">
      <c r="A3040" t="s">
        <v>12</v>
      </c>
      <c r="B3040" t="s">
        <v>424</v>
      </c>
      <c r="C3040" t="s">
        <v>656</v>
      </c>
      <c r="D3040" t="s">
        <v>53</v>
      </c>
      <c r="E3040">
        <v>9.7595359599169096E-3</v>
      </c>
      <c r="F3040" t="s">
        <v>655</v>
      </c>
      <c r="G3040">
        <v>-0.736363636363636</v>
      </c>
      <c r="H3040" t="s">
        <v>428</v>
      </c>
      <c r="I3040">
        <v>0.74472188508475001</v>
      </c>
      <c r="L3040">
        <v>9.7595359599169096E-3</v>
      </c>
      <c r="M3040">
        <v>-0.736363636363636</v>
      </c>
      <c r="N3040" t="s">
        <v>657</v>
      </c>
    </row>
    <row r="3041" spans="1:14" x14ac:dyDescent="0.2">
      <c r="A3041" t="s">
        <v>12</v>
      </c>
      <c r="B3041" t="s">
        <v>424</v>
      </c>
      <c r="C3041" t="s">
        <v>656</v>
      </c>
      <c r="D3041" t="s">
        <v>64</v>
      </c>
      <c r="E3041">
        <v>3.7588377571409301E-2</v>
      </c>
      <c r="F3041" t="s">
        <v>655</v>
      </c>
      <c r="G3041">
        <v>-0.66060606060605997</v>
      </c>
      <c r="H3041" t="s">
        <v>123</v>
      </c>
      <c r="I3041">
        <v>0.74472188508475001</v>
      </c>
      <c r="L3041">
        <v>3.7588377571409301E-2</v>
      </c>
      <c r="M3041">
        <v>-0.66060606060605997</v>
      </c>
      <c r="N3041" t="s">
        <v>657</v>
      </c>
    </row>
    <row r="3042" spans="1:14" x14ac:dyDescent="0.2">
      <c r="A3042" t="s">
        <v>12</v>
      </c>
      <c r="B3042" t="s">
        <v>424</v>
      </c>
      <c r="C3042" t="s">
        <v>656</v>
      </c>
      <c r="D3042" t="s">
        <v>38</v>
      </c>
      <c r="E3042">
        <v>9.7595359599169096E-3</v>
      </c>
      <c r="F3042" t="s">
        <v>655</v>
      </c>
      <c r="G3042">
        <v>-0.736363636363636</v>
      </c>
      <c r="H3042" t="s">
        <v>428</v>
      </c>
      <c r="I3042">
        <v>0.74472188508475001</v>
      </c>
      <c r="L3042">
        <v>9.7595359599169096E-3</v>
      </c>
      <c r="M3042">
        <v>-0.736363636363636</v>
      </c>
      <c r="N3042" t="s">
        <v>657</v>
      </c>
    </row>
    <row r="3043" spans="1:14" x14ac:dyDescent="0.2">
      <c r="A3043" t="s">
        <v>12</v>
      </c>
      <c r="B3043" t="s">
        <v>424</v>
      </c>
      <c r="C3043" t="s">
        <v>656</v>
      </c>
      <c r="D3043" t="s">
        <v>67</v>
      </c>
      <c r="E3043">
        <v>4.6695709354098801E-2</v>
      </c>
      <c r="F3043" t="s">
        <v>655</v>
      </c>
      <c r="G3043">
        <v>-0.60909090909090902</v>
      </c>
      <c r="H3043" t="s">
        <v>123</v>
      </c>
      <c r="I3043">
        <v>0.74472188508475001</v>
      </c>
      <c r="L3043">
        <v>4.6695709354098801E-2</v>
      </c>
      <c r="M3043">
        <v>-0.60909090909090902</v>
      </c>
      <c r="N3043" t="s">
        <v>657</v>
      </c>
    </row>
    <row r="3044" spans="1:14" x14ac:dyDescent="0.2">
      <c r="A3044" t="s">
        <v>12</v>
      </c>
      <c r="B3044" t="s">
        <v>37</v>
      </c>
      <c r="C3044" t="s">
        <v>656</v>
      </c>
      <c r="D3044" t="s">
        <v>18</v>
      </c>
      <c r="E3044">
        <v>4.4731622527830498E-3</v>
      </c>
      <c r="F3044" t="s">
        <v>655</v>
      </c>
      <c r="G3044">
        <v>0.78181818181818097</v>
      </c>
      <c r="H3044" t="s">
        <v>703</v>
      </c>
      <c r="I3044">
        <v>0.74472188508475001</v>
      </c>
      <c r="K3044">
        <v>4.4731622527830498E-3</v>
      </c>
      <c r="L3044">
        <v>4.4731622527830498E-3</v>
      </c>
      <c r="M3044">
        <v>0.78181818181818097</v>
      </c>
      <c r="N3044" t="s">
        <v>657</v>
      </c>
    </row>
    <row r="3045" spans="1:14" x14ac:dyDescent="0.2">
      <c r="A3045" t="s">
        <v>12</v>
      </c>
      <c r="B3045" t="s">
        <v>37</v>
      </c>
      <c r="C3045" t="s">
        <v>656</v>
      </c>
      <c r="D3045" t="s">
        <v>159</v>
      </c>
      <c r="E3045">
        <v>5.1003260706950701E-2</v>
      </c>
      <c r="F3045" t="s">
        <v>655</v>
      </c>
      <c r="G3045">
        <v>-0.6</v>
      </c>
      <c r="H3045" t="s">
        <v>123</v>
      </c>
      <c r="I3045">
        <v>0.74472188508475001</v>
      </c>
      <c r="L3045">
        <v>5.1003260706950701E-2</v>
      </c>
      <c r="M3045">
        <v>-0.6</v>
      </c>
      <c r="N3045" t="s">
        <v>657</v>
      </c>
    </row>
    <row r="3046" spans="1:14" x14ac:dyDescent="0.2">
      <c r="A3046" t="s">
        <v>12</v>
      </c>
      <c r="B3046" t="s">
        <v>39</v>
      </c>
      <c r="C3046" t="s">
        <v>656</v>
      </c>
      <c r="D3046" t="s">
        <v>18</v>
      </c>
      <c r="E3046">
        <v>3.52869812200622E-2</v>
      </c>
      <c r="F3046" t="s">
        <v>655</v>
      </c>
      <c r="G3046">
        <v>-0.63636363636363602</v>
      </c>
      <c r="H3046" t="s">
        <v>123</v>
      </c>
      <c r="I3046">
        <v>0.74472188508475001</v>
      </c>
      <c r="L3046">
        <v>3.52869812200622E-2</v>
      </c>
      <c r="M3046">
        <v>-0.63636363636363602</v>
      </c>
      <c r="N3046" t="s">
        <v>657</v>
      </c>
    </row>
    <row r="3047" spans="1:14" x14ac:dyDescent="0.2">
      <c r="A3047" t="s">
        <v>12</v>
      </c>
      <c r="B3047" t="s">
        <v>39</v>
      </c>
      <c r="C3047" t="s">
        <v>656</v>
      </c>
      <c r="D3047" t="s">
        <v>32</v>
      </c>
      <c r="E3047">
        <v>8.8953418135962706E-2</v>
      </c>
      <c r="F3047" t="s">
        <v>655</v>
      </c>
      <c r="G3047">
        <v>-0.53636363636363604</v>
      </c>
      <c r="H3047" t="s">
        <v>16</v>
      </c>
      <c r="I3047">
        <v>0.74472188508475001</v>
      </c>
      <c r="L3047">
        <v>8.8953418135962706E-2</v>
      </c>
      <c r="M3047">
        <v>-0.53636363636363604</v>
      </c>
      <c r="N3047" t="s">
        <v>657</v>
      </c>
    </row>
    <row r="3048" spans="1:14" x14ac:dyDescent="0.2">
      <c r="A3048" t="s">
        <v>12</v>
      </c>
      <c r="B3048" t="s">
        <v>39</v>
      </c>
      <c r="C3048" t="s">
        <v>656</v>
      </c>
      <c r="D3048" t="s">
        <v>15</v>
      </c>
      <c r="E3048">
        <v>6.0419896215648201E-2</v>
      </c>
      <c r="F3048" t="s">
        <v>655</v>
      </c>
      <c r="G3048">
        <v>-0.58181818181818101</v>
      </c>
      <c r="H3048" t="s">
        <v>123</v>
      </c>
      <c r="I3048">
        <v>0.74472188508475001</v>
      </c>
      <c r="L3048">
        <v>6.0419896215648201E-2</v>
      </c>
      <c r="M3048">
        <v>-0.58181818181818101</v>
      </c>
      <c r="N3048" t="s">
        <v>657</v>
      </c>
    </row>
    <row r="3049" spans="1:14" x14ac:dyDescent="0.2">
      <c r="A3049" t="s">
        <v>12</v>
      </c>
      <c r="B3049" t="s">
        <v>39</v>
      </c>
      <c r="C3049" t="s">
        <v>656</v>
      </c>
      <c r="D3049" t="s">
        <v>45</v>
      </c>
      <c r="E3049">
        <v>4.6695709354098801E-2</v>
      </c>
      <c r="F3049" t="s">
        <v>655</v>
      </c>
      <c r="G3049">
        <v>-0.60909090909090902</v>
      </c>
      <c r="H3049" t="s">
        <v>123</v>
      </c>
      <c r="I3049">
        <v>0.74472188508475001</v>
      </c>
      <c r="L3049">
        <v>4.6695709354098801E-2</v>
      </c>
      <c r="M3049">
        <v>-0.60909090909090902</v>
      </c>
      <c r="N3049" t="s">
        <v>657</v>
      </c>
    </row>
    <row r="3050" spans="1:14" x14ac:dyDescent="0.2">
      <c r="A3050" t="s">
        <v>12</v>
      </c>
      <c r="B3050" t="s">
        <v>39</v>
      </c>
      <c r="C3050" t="s">
        <v>656</v>
      </c>
      <c r="D3050" t="s">
        <v>53</v>
      </c>
      <c r="E3050">
        <v>3.52869812200622E-2</v>
      </c>
      <c r="F3050" t="s">
        <v>655</v>
      </c>
      <c r="G3050">
        <v>-0.63636363636363602</v>
      </c>
      <c r="H3050" t="s">
        <v>123</v>
      </c>
      <c r="I3050">
        <v>0.74472188508475001</v>
      </c>
      <c r="L3050">
        <v>3.52869812200622E-2</v>
      </c>
      <c r="M3050">
        <v>-0.63636363636363602</v>
      </c>
      <c r="N3050" t="s">
        <v>657</v>
      </c>
    </row>
    <row r="3051" spans="1:14" x14ac:dyDescent="0.2">
      <c r="A3051" t="s">
        <v>12</v>
      </c>
      <c r="B3051" t="s">
        <v>39</v>
      </c>
      <c r="C3051" t="s">
        <v>656</v>
      </c>
      <c r="D3051" t="s">
        <v>64</v>
      </c>
      <c r="E3051">
        <v>3.3041222545437697E-2</v>
      </c>
      <c r="F3051" t="s">
        <v>655</v>
      </c>
      <c r="G3051">
        <v>-0.67272727272727195</v>
      </c>
      <c r="H3051" t="s">
        <v>123</v>
      </c>
      <c r="I3051">
        <v>0.74472188508475001</v>
      </c>
      <c r="L3051">
        <v>3.3041222545437697E-2</v>
      </c>
      <c r="M3051">
        <v>-0.67272727272727195</v>
      </c>
      <c r="N3051" t="s">
        <v>657</v>
      </c>
    </row>
    <row r="3052" spans="1:14" x14ac:dyDescent="0.2">
      <c r="A3052" t="s">
        <v>12</v>
      </c>
      <c r="B3052" t="s">
        <v>39</v>
      </c>
      <c r="C3052" t="s">
        <v>656</v>
      </c>
      <c r="D3052" t="s">
        <v>38</v>
      </c>
      <c r="E3052">
        <v>1.8565033381595E-2</v>
      </c>
      <c r="F3052" t="s">
        <v>655</v>
      </c>
      <c r="G3052">
        <v>-0.69090909090909003</v>
      </c>
      <c r="H3052" t="s">
        <v>428</v>
      </c>
      <c r="I3052">
        <v>0.74472188508475001</v>
      </c>
      <c r="L3052">
        <v>1.8565033381595E-2</v>
      </c>
      <c r="M3052">
        <v>-0.69090909090909003</v>
      </c>
      <c r="N3052" t="s">
        <v>657</v>
      </c>
    </row>
    <row r="3053" spans="1:14" x14ac:dyDescent="0.2">
      <c r="A3053" t="s">
        <v>12</v>
      </c>
      <c r="B3053" t="s">
        <v>41</v>
      </c>
      <c r="C3053" t="s">
        <v>656</v>
      </c>
      <c r="D3053" t="s">
        <v>32</v>
      </c>
      <c r="E3053">
        <v>1.8565033381595E-2</v>
      </c>
      <c r="F3053" t="s">
        <v>655</v>
      </c>
      <c r="G3053">
        <v>0.69090909090909003</v>
      </c>
      <c r="H3053" t="s">
        <v>428</v>
      </c>
      <c r="I3053">
        <v>0.74472188508475001</v>
      </c>
      <c r="L3053">
        <v>1.8565033381595E-2</v>
      </c>
      <c r="M3053">
        <v>0.69090909090909003</v>
      </c>
      <c r="N3053" t="s">
        <v>657</v>
      </c>
    </row>
    <row r="3054" spans="1:14" x14ac:dyDescent="0.2">
      <c r="A3054" t="s">
        <v>12</v>
      </c>
      <c r="B3054" t="s">
        <v>41</v>
      </c>
      <c r="C3054" t="s">
        <v>656</v>
      </c>
      <c r="D3054" t="s">
        <v>15</v>
      </c>
      <c r="E3054">
        <v>3.1962799328017398E-2</v>
      </c>
      <c r="F3054" t="s">
        <v>655</v>
      </c>
      <c r="G3054">
        <v>0.64545454545454495</v>
      </c>
      <c r="H3054" t="s">
        <v>428</v>
      </c>
      <c r="I3054">
        <v>0.74472188508475001</v>
      </c>
      <c r="L3054">
        <v>3.1962799328017398E-2</v>
      </c>
      <c r="M3054">
        <v>0.64545454545454495</v>
      </c>
      <c r="N3054" t="s">
        <v>657</v>
      </c>
    </row>
    <row r="3055" spans="1:14" x14ac:dyDescent="0.2">
      <c r="A3055" t="s">
        <v>12</v>
      </c>
      <c r="B3055" t="s">
        <v>41</v>
      </c>
      <c r="C3055" t="s">
        <v>656</v>
      </c>
      <c r="D3055" t="s">
        <v>45</v>
      </c>
      <c r="E3055">
        <v>6.2330597479047503E-3</v>
      </c>
      <c r="F3055" t="s">
        <v>655</v>
      </c>
      <c r="G3055">
        <v>0.763636363636363</v>
      </c>
      <c r="H3055" t="s">
        <v>703</v>
      </c>
      <c r="I3055">
        <v>0.74472188508475001</v>
      </c>
      <c r="K3055">
        <v>6.2330597479047503E-3</v>
      </c>
      <c r="L3055">
        <v>6.2330597479047503E-3</v>
      </c>
      <c r="M3055">
        <v>0.763636363636363</v>
      </c>
      <c r="N3055" t="s">
        <v>657</v>
      </c>
    </row>
    <row r="3056" spans="1:14" x14ac:dyDescent="0.2">
      <c r="A3056" t="s">
        <v>12</v>
      </c>
      <c r="B3056" t="s">
        <v>41</v>
      </c>
      <c r="C3056" t="s">
        <v>656</v>
      </c>
      <c r="D3056" t="s">
        <v>53</v>
      </c>
      <c r="E3056">
        <v>2.0842853610945102E-2</v>
      </c>
      <c r="F3056" t="s">
        <v>655</v>
      </c>
      <c r="G3056">
        <v>0.68181818181818099</v>
      </c>
      <c r="H3056" t="s">
        <v>428</v>
      </c>
      <c r="I3056">
        <v>0.74472188508475001</v>
      </c>
      <c r="L3056">
        <v>2.0842853610945102E-2</v>
      </c>
      <c r="M3056">
        <v>0.68181818181818099</v>
      </c>
      <c r="N3056" t="s">
        <v>657</v>
      </c>
    </row>
    <row r="3057" spans="1:14" x14ac:dyDescent="0.2">
      <c r="A3057" t="s">
        <v>12</v>
      </c>
      <c r="B3057" t="s">
        <v>41</v>
      </c>
      <c r="C3057" t="s">
        <v>656</v>
      </c>
      <c r="D3057" t="s">
        <v>51</v>
      </c>
      <c r="E3057">
        <v>4.4731622527830498E-3</v>
      </c>
      <c r="F3057" t="s">
        <v>655</v>
      </c>
      <c r="G3057">
        <v>0.78181818181818097</v>
      </c>
      <c r="H3057" t="s">
        <v>703</v>
      </c>
      <c r="I3057">
        <v>0.74472188508475001</v>
      </c>
      <c r="K3057">
        <v>4.4731622527830498E-3</v>
      </c>
      <c r="L3057">
        <v>4.4731622527830498E-3</v>
      </c>
      <c r="M3057">
        <v>0.78181818181818097</v>
      </c>
      <c r="N3057" t="s">
        <v>657</v>
      </c>
    </row>
    <row r="3058" spans="1:14" x14ac:dyDescent="0.2">
      <c r="A3058" t="s">
        <v>12</v>
      </c>
      <c r="B3058" t="s">
        <v>41</v>
      </c>
      <c r="C3058" t="s">
        <v>656</v>
      </c>
      <c r="D3058" t="s">
        <v>38</v>
      </c>
      <c r="E3058">
        <v>4.2645569805326702E-2</v>
      </c>
      <c r="F3058" t="s">
        <v>655</v>
      </c>
      <c r="G3058">
        <v>0.61818181818181805</v>
      </c>
      <c r="H3058" t="s">
        <v>123</v>
      </c>
      <c r="I3058">
        <v>0.74472188508475001</v>
      </c>
      <c r="L3058">
        <v>4.2645569805326702E-2</v>
      </c>
      <c r="M3058">
        <v>0.61818181818181805</v>
      </c>
      <c r="N3058" t="s">
        <v>657</v>
      </c>
    </row>
    <row r="3059" spans="1:14" x14ac:dyDescent="0.2">
      <c r="A3059" t="s">
        <v>12</v>
      </c>
      <c r="B3059" t="s">
        <v>41</v>
      </c>
      <c r="C3059" t="s">
        <v>656</v>
      </c>
      <c r="D3059" t="s">
        <v>67</v>
      </c>
      <c r="E3059">
        <v>5.5575604288774602E-2</v>
      </c>
      <c r="F3059" t="s">
        <v>655</v>
      </c>
      <c r="G3059">
        <v>0.59090909090909005</v>
      </c>
      <c r="H3059" t="s">
        <v>123</v>
      </c>
      <c r="I3059">
        <v>0.74472188508475001</v>
      </c>
      <c r="L3059">
        <v>5.5575604288774602E-2</v>
      </c>
      <c r="M3059">
        <v>0.59090909090909005</v>
      </c>
      <c r="N3059" t="s">
        <v>657</v>
      </c>
    </row>
    <row r="3060" spans="1:14" x14ac:dyDescent="0.2">
      <c r="A3060" t="s">
        <v>12</v>
      </c>
      <c r="B3060" t="s">
        <v>550</v>
      </c>
      <c r="C3060" t="s">
        <v>656</v>
      </c>
      <c r="D3060" t="s">
        <v>18</v>
      </c>
      <c r="E3060">
        <v>4.2645569805326702E-2</v>
      </c>
      <c r="F3060" t="s">
        <v>655</v>
      </c>
      <c r="G3060">
        <v>0.61818181818181805</v>
      </c>
      <c r="H3060" t="s">
        <v>123</v>
      </c>
      <c r="I3060">
        <v>0.74472188508475001</v>
      </c>
      <c r="L3060">
        <v>4.2645569805326702E-2</v>
      </c>
      <c r="M3060">
        <v>0.61818181818181805</v>
      </c>
      <c r="N3060" t="s">
        <v>657</v>
      </c>
    </row>
    <row r="3061" spans="1:14" x14ac:dyDescent="0.2">
      <c r="A3061" t="s">
        <v>12</v>
      </c>
      <c r="B3061" t="s">
        <v>550</v>
      </c>
      <c r="C3061" t="s">
        <v>656</v>
      </c>
      <c r="D3061" t="s">
        <v>159</v>
      </c>
      <c r="E3061">
        <v>5.5575604288774602E-2</v>
      </c>
      <c r="F3061" t="s">
        <v>655</v>
      </c>
      <c r="G3061">
        <v>-0.59090909090909005</v>
      </c>
      <c r="H3061" t="s">
        <v>123</v>
      </c>
      <c r="I3061">
        <v>0.74472188508475001</v>
      </c>
      <c r="L3061">
        <v>5.5575604288774602E-2</v>
      </c>
      <c r="M3061">
        <v>-0.59090909090909005</v>
      </c>
      <c r="N3061" t="s">
        <v>657</v>
      </c>
    </row>
    <row r="3062" spans="1:14" x14ac:dyDescent="0.2">
      <c r="A3062" t="s">
        <v>12</v>
      </c>
      <c r="B3062" t="s">
        <v>550</v>
      </c>
      <c r="C3062" t="s">
        <v>656</v>
      </c>
      <c r="D3062" t="s">
        <v>29</v>
      </c>
      <c r="E3062">
        <v>7.6652333339782497E-2</v>
      </c>
      <c r="F3062" t="s">
        <v>655</v>
      </c>
      <c r="G3062">
        <v>-0.55454545454545401</v>
      </c>
      <c r="H3062" t="s">
        <v>16</v>
      </c>
      <c r="I3062">
        <v>0.74472188508475001</v>
      </c>
      <c r="L3062">
        <v>7.6652333339782497E-2</v>
      </c>
      <c r="M3062">
        <v>-0.55454545454545401</v>
      </c>
      <c r="N3062" t="s">
        <v>657</v>
      </c>
    </row>
    <row r="3063" spans="1:14" x14ac:dyDescent="0.2">
      <c r="A3063" t="s">
        <v>12</v>
      </c>
      <c r="B3063" t="s">
        <v>550</v>
      </c>
      <c r="C3063" t="s">
        <v>656</v>
      </c>
      <c r="D3063" t="s">
        <v>124</v>
      </c>
      <c r="E3063">
        <v>7.6652333339782497E-2</v>
      </c>
      <c r="F3063" t="s">
        <v>655</v>
      </c>
      <c r="G3063">
        <v>-0.55454545454545401</v>
      </c>
      <c r="H3063" t="s">
        <v>16</v>
      </c>
      <c r="I3063">
        <v>0.74472188508475001</v>
      </c>
      <c r="L3063">
        <v>7.6652333339782497E-2</v>
      </c>
      <c r="M3063">
        <v>-0.55454545454545401</v>
      </c>
      <c r="N3063" t="s">
        <v>657</v>
      </c>
    </row>
    <row r="3064" spans="1:14" x14ac:dyDescent="0.2">
      <c r="A3064" t="s">
        <v>12</v>
      </c>
      <c r="B3064" t="s">
        <v>550</v>
      </c>
      <c r="C3064" t="s">
        <v>656</v>
      </c>
      <c r="D3064" t="s">
        <v>49</v>
      </c>
      <c r="E3064">
        <v>6.5543052601018503E-2</v>
      </c>
      <c r="F3064" t="s">
        <v>655</v>
      </c>
      <c r="G3064">
        <v>-0.57272727272727197</v>
      </c>
      <c r="H3064" t="s">
        <v>123</v>
      </c>
      <c r="I3064">
        <v>0.74472188508475001</v>
      </c>
      <c r="L3064">
        <v>6.5543052601018503E-2</v>
      </c>
      <c r="M3064">
        <v>-0.57272727272727197</v>
      </c>
      <c r="N3064" t="s">
        <v>657</v>
      </c>
    </row>
    <row r="3065" spans="1:14" x14ac:dyDescent="0.2">
      <c r="A3065" t="s">
        <v>12</v>
      </c>
      <c r="B3065" t="s">
        <v>550</v>
      </c>
      <c r="C3065" t="s">
        <v>656</v>
      </c>
      <c r="D3065" t="s">
        <v>924</v>
      </c>
      <c r="E3065">
        <v>3.73860734684986E-2</v>
      </c>
      <c r="F3065" t="s">
        <v>655</v>
      </c>
      <c r="G3065">
        <v>-0.89999999999999902</v>
      </c>
      <c r="H3065" t="s">
        <v>123</v>
      </c>
      <c r="I3065">
        <v>0.74472188508475001</v>
      </c>
      <c r="L3065">
        <v>3.73860734684986E-2</v>
      </c>
      <c r="M3065">
        <v>-0.89999999999999902</v>
      </c>
      <c r="N3065" t="s">
        <v>657</v>
      </c>
    </row>
    <row r="3066" spans="1:14" x14ac:dyDescent="0.2">
      <c r="A3066" t="s">
        <v>12</v>
      </c>
      <c r="B3066" t="s">
        <v>550</v>
      </c>
      <c r="C3066" t="s">
        <v>656</v>
      </c>
      <c r="D3066" t="s">
        <v>134</v>
      </c>
      <c r="E3066">
        <v>3.73860734684986E-2</v>
      </c>
      <c r="F3066" t="s">
        <v>655</v>
      </c>
      <c r="G3066">
        <v>-0.89999999999999902</v>
      </c>
      <c r="H3066" t="s">
        <v>123</v>
      </c>
      <c r="I3066">
        <v>0.74472188508475001</v>
      </c>
      <c r="L3066">
        <v>3.73860734684986E-2</v>
      </c>
      <c r="M3066">
        <v>-0.89999999999999902</v>
      </c>
      <c r="N3066" t="s">
        <v>657</v>
      </c>
    </row>
    <row r="3067" spans="1:14" x14ac:dyDescent="0.2">
      <c r="A3067" t="s">
        <v>12</v>
      </c>
      <c r="B3067" t="s">
        <v>42</v>
      </c>
      <c r="C3067" t="s">
        <v>656</v>
      </c>
      <c r="D3067" t="s">
        <v>32</v>
      </c>
      <c r="E3067">
        <v>7.5567020964972002E-3</v>
      </c>
      <c r="F3067" t="s">
        <v>655</v>
      </c>
      <c r="G3067">
        <v>-0.752325239503013</v>
      </c>
      <c r="H3067" t="s">
        <v>703</v>
      </c>
      <c r="I3067">
        <v>0.74472188508475001</v>
      </c>
      <c r="K3067">
        <v>7.5567020964972002E-3</v>
      </c>
      <c r="L3067">
        <v>7.5567020964972002E-3</v>
      </c>
      <c r="M3067">
        <v>-0.752325239503013</v>
      </c>
      <c r="N3067" t="s">
        <v>657</v>
      </c>
    </row>
    <row r="3068" spans="1:14" x14ac:dyDescent="0.2">
      <c r="A3068" t="s">
        <v>12</v>
      </c>
      <c r="B3068" t="s">
        <v>42</v>
      </c>
      <c r="C3068" t="s">
        <v>656</v>
      </c>
      <c r="D3068" t="s">
        <v>15</v>
      </c>
      <c r="E3068">
        <v>5.2804148841984901E-2</v>
      </c>
      <c r="F3068" t="s">
        <v>655</v>
      </c>
      <c r="G3068">
        <v>-0.59635537277677797</v>
      </c>
      <c r="H3068" t="s">
        <v>123</v>
      </c>
      <c r="I3068">
        <v>0.74472188508475001</v>
      </c>
      <c r="L3068">
        <v>5.2804148841984901E-2</v>
      </c>
      <c r="M3068">
        <v>-0.59635537277677797</v>
      </c>
      <c r="N3068" t="s">
        <v>657</v>
      </c>
    </row>
    <row r="3069" spans="1:14" x14ac:dyDescent="0.2">
      <c r="A3069" t="s">
        <v>12</v>
      </c>
      <c r="B3069" t="s">
        <v>42</v>
      </c>
      <c r="C3069" t="s">
        <v>656</v>
      </c>
      <c r="D3069" t="s">
        <v>45</v>
      </c>
      <c r="E3069">
        <v>7.5567020964972002E-3</v>
      </c>
      <c r="F3069" t="s">
        <v>655</v>
      </c>
      <c r="G3069">
        <v>-0.752325239503013</v>
      </c>
      <c r="H3069" t="s">
        <v>703</v>
      </c>
      <c r="I3069">
        <v>0.74472188508475001</v>
      </c>
      <c r="K3069">
        <v>7.5567020964972002E-3</v>
      </c>
      <c r="L3069">
        <v>7.5567020964972002E-3</v>
      </c>
      <c r="M3069">
        <v>-0.752325239503013</v>
      </c>
      <c r="N3069" t="s">
        <v>657</v>
      </c>
    </row>
    <row r="3070" spans="1:14" x14ac:dyDescent="0.2">
      <c r="A3070" t="s">
        <v>12</v>
      </c>
      <c r="B3070" t="s">
        <v>42</v>
      </c>
      <c r="C3070" t="s">
        <v>656</v>
      </c>
      <c r="D3070" t="s">
        <v>53</v>
      </c>
      <c r="E3070">
        <v>2.1607002346126801E-2</v>
      </c>
      <c r="F3070" t="s">
        <v>655</v>
      </c>
      <c r="G3070">
        <v>-0.67892765516125497</v>
      </c>
      <c r="H3070" t="s">
        <v>428</v>
      </c>
      <c r="I3070">
        <v>0.74472188508475001</v>
      </c>
      <c r="L3070">
        <v>2.1607002346126801E-2</v>
      </c>
      <c r="M3070">
        <v>-0.67892765516125497</v>
      </c>
      <c r="N3070" t="s">
        <v>657</v>
      </c>
    </row>
    <row r="3071" spans="1:14" x14ac:dyDescent="0.2">
      <c r="A3071" t="s">
        <v>12</v>
      </c>
      <c r="B3071" t="s">
        <v>42</v>
      </c>
      <c r="C3071" t="s">
        <v>656</v>
      </c>
      <c r="D3071" t="s">
        <v>64</v>
      </c>
      <c r="E3071">
        <v>7.6992316666392294E-2</v>
      </c>
      <c r="F3071" t="s">
        <v>655</v>
      </c>
      <c r="G3071">
        <v>-0.582865963182856</v>
      </c>
      <c r="H3071" t="s">
        <v>16</v>
      </c>
      <c r="I3071">
        <v>0.74472188508475001</v>
      </c>
      <c r="L3071">
        <v>7.6992316666392294E-2</v>
      </c>
      <c r="M3071">
        <v>-0.582865963182856</v>
      </c>
      <c r="N3071" t="s">
        <v>657</v>
      </c>
    </row>
    <row r="3072" spans="1:14" x14ac:dyDescent="0.2">
      <c r="A3072" t="s">
        <v>12</v>
      </c>
      <c r="B3072" t="s">
        <v>42</v>
      </c>
      <c r="C3072" t="s">
        <v>656</v>
      </c>
      <c r="D3072" t="s">
        <v>51</v>
      </c>
      <c r="E3072">
        <v>8.7725859790523403E-3</v>
      </c>
      <c r="F3072" t="s">
        <v>655</v>
      </c>
      <c r="G3072">
        <v>-0.74315054146029302</v>
      </c>
      <c r="H3072" t="s">
        <v>428</v>
      </c>
      <c r="I3072">
        <v>0.74472188508475001</v>
      </c>
      <c r="L3072">
        <v>8.7725859790523403E-3</v>
      </c>
      <c r="M3072">
        <v>-0.74315054146029302</v>
      </c>
      <c r="N3072" t="s">
        <v>657</v>
      </c>
    </row>
    <row r="3073" spans="1:14" x14ac:dyDescent="0.2">
      <c r="A3073" t="s">
        <v>12</v>
      </c>
      <c r="B3073" t="s">
        <v>42</v>
      </c>
      <c r="C3073" t="s">
        <v>656</v>
      </c>
      <c r="D3073" t="s">
        <v>38</v>
      </c>
      <c r="E3073">
        <v>4.0235022515688397E-2</v>
      </c>
      <c r="F3073" t="s">
        <v>655</v>
      </c>
      <c r="G3073">
        <v>-0.62387946690493701</v>
      </c>
      <c r="H3073" t="s">
        <v>123</v>
      </c>
      <c r="I3073">
        <v>0.74472188508475001</v>
      </c>
      <c r="L3073">
        <v>4.0235022515688397E-2</v>
      </c>
      <c r="M3073">
        <v>-0.62387946690493701</v>
      </c>
      <c r="N3073" t="s">
        <v>657</v>
      </c>
    </row>
    <row r="3074" spans="1:14" x14ac:dyDescent="0.2">
      <c r="A3074" t="s">
        <v>12</v>
      </c>
      <c r="B3074" t="s">
        <v>42</v>
      </c>
      <c r="C3074" t="s">
        <v>656</v>
      </c>
      <c r="D3074" t="s">
        <v>67</v>
      </c>
      <c r="E3074">
        <v>4.8351864294653601E-2</v>
      </c>
      <c r="F3074" t="s">
        <v>655</v>
      </c>
      <c r="G3074">
        <v>-0.60553007081949795</v>
      </c>
      <c r="H3074" t="s">
        <v>123</v>
      </c>
      <c r="I3074">
        <v>0.74472188508475001</v>
      </c>
      <c r="L3074">
        <v>4.8351864294653601E-2</v>
      </c>
      <c r="M3074">
        <v>-0.60553007081949795</v>
      </c>
      <c r="N3074" t="s">
        <v>657</v>
      </c>
    </row>
    <row r="3075" spans="1:14" x14ac:dyDescent="0.2">
      <c r="A3075" t="s">
        <v>12</v>
      </c>
      <c r="B3075" t="s">
        <v>425</v>
      </c>
      <c r="C3075" t="s">
        <v>656</v>
      </c>
      <c r="D3075" t="s">
        <v>18</v>
      </c>
      <c r="E3075">
        <v>6.0419896215648299E-2</v>
      </c>
      <c r="F3075" t="s">
        <v>655</v>
      </c>
      <c r="G3075">
        <v>0.58181818181818101</v>
      </c>
      <c r="H3075" t="s">
        <v>123</v>
      </c>
      <c r="I3075">
        <v>0.74472188508475001</v>
      </c>
      <c r="L3075">
        <v>6.0419896215648299E-2</v>
      </c>
      <c r="M3075">
        <v>0.58181818181818101</v>
      </c>
      <c r="N3075" t="s">
        <v>657</v>
      </c>
    </row>
    <row r="3076" spans="1:14" x14ac:dyDescent="0.2">
      <c r="A3076" t="s">
        <v>12</v>
      </c>
      <c r="B3076" t="s">
        <v>425</v>
      </c>
      <c r="C3076" t="s">
        <v>656</v>
      </c>
      <c r="D3076" t="s">
        <v>124</v>
      </c>
      <c r="E3076">
        <v>1.8565033381595E-2</v>
      </c>
      <c r="F3076" t="s">
        <v>655</v>
      </c>
      <c r="G3076">
        <v>-0.69090909090909003</v>
      </c>
      <c r="H3076" t="s">
        <v>428</v>
      </c>
      <c r="I3076">
        <v>0.74472188508475001</v>
      </c>
      <c r="L3076">
        <v>1.8565033381595E-2</v>
      </c>
      <c r="M3076">
        <v>-0.69090909090909003</v>
      </c>
      <c r="N3076" t="s">
        <v>657</v>
      </c>
    </row>
    <row r="3077" spans="1:14" x14ac:dyDescent="0.2">
      <c r="A3077" t="s">
        <v>12</v>
      </c>
      <c r="B3077" t="s">
        <v>43</v>
      </c>
      <c r="C3077" t="s">
        <v>656</v>
      </c>
      <c r="D3077" t="s">
        <v>18</v>
      </c>
      <c r="E3077">
        <v>5.5575604288774602E-2</v>
      </c>
      <c r="F3077" t="s">
        <v>655</v>
      </c>
      <c r="G3077">
        <v>-0.59090909090909005</v>
      </c>
      <c r="H3077" t="s">
        <v>123</v>
      </c>
      <c r="I3077">
        <v>0.74472188508475001</v>
      </c>
      <c r="L3077">
        <v>5.5575604288774602E-2</v>
      </c>
      <c r="M3077">
        <v>-0.59090909090909005</v>
      </c>
      <c r="N3077" t="s">
        <v>657</v>
      </c>
    </row>
    <row r="3078" spans="1:14" x14ac:dyDescent="0.2">
      <c r="A3078" t="s">
        <v>12</v>
      </c>
      <c r="B3078" t="s">
        <v>43</v>
      </c>
      <c r="C3078" t="s">
        <v>656</v>
      </c>
      <c r="D3078" t="s">
        <v>45</v>
      </c>
      <c r="E3078">
        <v>3.52869812200622E-2</v>
      </c>
      <c r="F3078" t="s">
        <v>655</v>
      </c>
      <c r="G3078">
        <v>-0.63636363636363602</v>
      </c>
      <c r="H3078" t="s">
        <v>123</v>
      </c>
      <c r="I3078">
        <v>0.74472188508475001</v>
      </c>
      <c r="L3078">
        <v>3.52869812200622E-2</v>
      </c>
      <c r="M3078">
        <v>-0.63636363636363602</v>
      </c>
      <c r="N3078" t="s">
        <v>657</v>
      </c>
    </row>
    <row r="3079" spans="1:14" x14ac:dyDescent="0.2">
      <c r="A3079" t="s">
        <v>12</v>
      </c>
      <c r="B3079" t="s">
        <v>665</v>
      </c>
      <c r="C3079" t="s">
        <v>656</v>
      </c>
      <c r="D3079" t="s">
        <v>18</v>
      </c>
      <c r="E3079">
        <v>7.2820410084291198E-3</v>
      </c>
      <c r="F3079" t="s">
        <v>655</v>
      </c>
      <c r="G3079">
        <v>0.75454545454545396</v>
      </c>
      <c r="H3079" t="s">
        <v>703</v>
      </c>
      <c r="I3079">
        <v>0.74472188508475001</v>
      </c>
      <c r="K3079">
        <v>7.2820410084291198E-3</v>
      </c>
      <c r="L3079">
        <v>7.2820410084291198E-3</v>
      </c>
      <c r="M3079">
        <v>0.75454545454545396</v>
      </c>
      <c r="N3079" t="s">
        <v>657</v>
      </c>
    </row>
    <row r="3080" spans="1:14" x14ac:dyDescent="0.2">
      <c r="A3080" t="s">
        <v>12</v>
      </c>
      <c r="B3080" t="s">
        <v>665</v>
      </c>
      <c r="C3080" t="s">
        <v>656</v>
      </c>
      <c r="D3080" t="s">
        <v>64</v>
      </c>
      <c r="E3080">
        <v>1.85731550894601E-2</v>
      </c>
      <c r="F3080" t="s">
        <v>655</v>
      </c>
      <c r="G3080">
        <v>0.72121212121212097</v>
      </c>
      <c r="H3080" t="s">
        <v>428</v>
      </c>
      <c r="I3080">
        <v>0.74472188508475001</v>
      </c>
      <c r="L3080">
        <v>1.85731550894601E-2</v>
      </c>
      <c r="M3080">
        <v>0.72121212121212097</v>
      </c>
      <c r="N3080" t="s">
        <v>657</v>
      </c>
    </row>
    <row r="3081" spans="1:14" x14ac:dyDescent="0.2">
      <c r="A3081" t="s">
        <v>12</v>
      </c>
      <c r="B3081" t="s">
        <v>426</v>
      </c>
      <c r="C3081" t="s">
        <v>656</v>
      </c>
      <c r="D3081" t="s">
        <v>18</v>
      </c>
      <c r="E3081">
        <v>3.52869812200622E-2</v>
      </c>
      <c r="F3081" t="s">
        <v>655</v>
      </c>
      <c r="G3081">
        <v>-0.63636363636363602</v>
      </c>
      <c r="H3081" t="s">
        <v>123</v>
      </c>
      <c r="I3081">
        <v>0.74472188508475001</v>
      </c>
      <c r="L3081">
        <v>3.52869812200622E-2</v>
      </c>
      <c r="M3081">
        <v>-0.63636363636363602</v>
      </c>
      <c r="N3081" t="s">
        <v>657</v>
      </c>
    </row>
    <row r="3082" spans="1:14" x14ac:dyDescent="0.2">
      <c r="A3082" t="s">
        <v>12</v>
      </c>
      <c r="B3082" t="s">
        <v>426</v>
      </c>
      <c r="C3082" t="s">
        <v>656</v>
      </c>
      <c r="D3082" t="s">
        <v>32</v>
      </c>
      <c r="E3082">
        <v>8.8953418135962706E-2</v>
      </c>
      <c r="F3082" t="s">
        <v>655</v>
      </c>
      <c r="G3082">
        <v>-0.53636363636363604</v>
      </c>
      <c r="H3082" t="s">
        <v>16</v>
      </c>
      <c r="I3082">
        <v>0.74472188508475001</v>
      </c>
      <c r="L3082">
        <v>8.8953418135962706E-2</v>
      </c>
      <c r="M3082">
        <v>-0.53636363636363604</v>
      </c>
      <c r="N3082" t="s">
        <v>657</v>
      </c>
    </row>
    <row r="3083" spans="1:14" x14ac:dyDescent="0.2">
      <c r="A3083" t="s">
        <v>12</v>
      </c>
      <c r="B3083" t="s">
        <v>426</v>
      </c>
      <c r="C3083" t="s">
        <v>656</v>
      </c>
      <c r="D3083" t="s">
        <v>15</v>
      </c>
      <c r="E3083">
        <v>6.0419896215648201E-2</v>
      </c>
      <c r="F3083" t="s">
        <v>655</v>
      </c>
      <c r="G3083">
        <v>-0.58181818181818101</v>
      </c>
      <c r="H3083" t="s">
        <v>123</v>
      </c>
      <c r="I3083">
        <v>0.74472188508475001</v>
      </c>
      <c r="L3083">
        <v>6.0419896215648201E-2</v>
      </c>
      <c r="M3083">
        <v>-0.58181818181818101</v>
      </c>
      <c r="N3083" t="s">
        <v>657</v>
      </c>
    </row>
    <row r="3084" spans="1:14" x14ac:dyDescent="0.2">
      <c r="A3084" t="s">
        <v>12</v>
      </c>
      <c r="B3084" t="s">
        <v>426</v>
      </c>
      <c r="C3084" t="s">
        <v>656</v>
      </c>
      <c r="D3084" t="s">
        <v>45</v>
      </c>
      <c r="E3084">
        <v>4.6695709354098801E-2</v>
      </c>
      <c r="F3084" t="s">
        <v>655</v>
      </c>
      <c r="G3084">
        <v>-0.60909090909090902</v>
      </c>
      <c r="H3084" t="s">
        <v>123</v>
      </c>
      <c r="I3084">
        <v>0.74472188508475001</v>
      </c>
      <c r="L3084">
        <v>4.6695709354098801E-2</v>
      </c>
      <c r="M3084">
        <v>-0.60909090909090902</v>
      </c>
      <c r="N3084" t="s">
        <v>657</v>
      </c>
    </row>
    <row r="3085" spans="1:14" x14ac:dyDescent="0.2">
      <c r="A3085" t="s">
        <v>12</v>
      </c>
      <c r="B3085" t="s">
        <v>426</v>
      </c>
      <c r="C3085" t="s">
        <v>656</v>
      </c>
      <c r="D3085" t="s">
        <v>53</v>
      </c>
      <c r="E3085">
        <v>3.52869812200622E-2</v>
      </c>
      <c r="F3085" t="s">
        <v>655</v>
      </c>
      <c r="G3085">
        <v>-0.63636363636363602</v>
      </c>
      <c r="H3085" t="s">
        <v>123</v>
      </c>
      <c r="I3085">
        <v>0.74472188508475001</v>
      </c>
      <c r="L3085">
        <v>3.52869812200622E-2</v>
      </c>
      <c r="M3085">
        <v>-0.63636363636363602</v>
      </c>
      <c r="N3085" t="s">
        <v>657</v>
      </c>
    </row>
    <row r="3086" spans="1:14" x14ac:dyDescent="0.2">
      <c r="A3086" t="s">
        <v>12</v>
      </c>
      <c r="B3086" t="s">
        <v>426</v>
      </c>
      <c r="C3086" t="s">
        <v>656</v>
      </c>
      <c r="D3086" t="s">
        <v>64</v>
      </c>
      <c r="E3086">
        <v>3.3041222545437697E-2</v>
      </c>
      <c r="F3086" t="s">
        <v>655</v>
      </c>
      <c r="G3086">
        <v>-0.67272727272727195</v>
      </c>
      <c r="H3086" t="s">
        <v>123</v>
      </c>
      <c r="I3086">
        <v>0.74472188508475001</v>
      </c>
      <c r="L3086">
        <v>3.3041222545437697E-2</v>
      </c>
      <c r="M3086">
        <v>-0.67272727272727195</v>
      </c>
      <c r="N3086" t="s">
        <v>657</v>
      </c>
    </row>
    <row r="3087" spans="1:14" x14ac:dyDescent="0.2">
      <c r="A3087" t="s">
        <v>12</v>
      </c>
      <c r="B3087" t="s">
        <v>426</v>
      </c>
      <c r="C3087" t="s">
        <v>656</v>
      </c>
      <c r="D3087" t="s">
        <v>38</v>
      </c>
      <c r="E3087">
        <v>1.8565033381595E-2</v>
      </c>
      <c r="F3087" t="s">
        <v>655</v>
      </c>
      <c r="G3087">
        <v>-0.69090909090909003</v>
      </c>
      <c r="H3087" t="s">
        <v>428</v>
      </c>
      <c r="I3087">
        <v>0.74472188508475001</v>
      </c>
      <c r="L3087">
        <v>1.8565033381595E-2</v>
      </c>
      <c r="M3087">
        <v>-0.69090909090909003</v>
      </c>
      <c r="N3087" t="s">
        <v>657</v>
      </c>
    </row>
    <row r="3088" spans="1:14" x14ac:dyDescent="0.2">
      <c r="A3088" t="s">
        <v>12</v>
      </c>
      <c r="B3088" t="s">
        <v>551</v>
      </c>
      <c r="C3088" t="s">
        <v>656</v>
      </c>
      <c r="D3088" t="s">
        <v>18</v>
      </c>
      <c r="E3088">
        <v>3.11042831038585E-3</v>
      </c>
      <c r="F3088" t="s">
        <v>655</v>
      </c>
      <c r="G3088">
        <v>0.8</v>
      </c>
      <c r="H3088" t="s">
        <v>703</v>
      </c>
      <c r="I3088">
        <v>0.74472188508475001</v>
      </c>
      <c r="K3088">
        <v>3.11042831038585E-3</v>
      </c>
      <c r="L3088">
        <v>3.11042831038585E-3</v>
      </c>
      <c r="M3088">
        <v>0.8</v>
      </c>
      <c r="N3088" t="s">
        <v>657</v>
      </c>
    </row>
    <row r="3089" spans="1:14" x14ac:dyDescent="0.2">
      <c r="A3089" t="s">
        <v>12</v>
      </c>
      <c r="B3089" t="s">
        <v>551</v>
      </c>
      <c r="C3089" t="s">
        <v>656</v>
      </c>
      <c r="D3089" t="s">
        <v>159</v>
      </c>
      <c r="E3089">
        <v>2.0842853610945001E-2</v>
      </c>
      <c r="F3089" t="s">
        <v>655</v>
      </c>
      <c r="G3089">
        <v>-0.68181818181818099</v>
      </c>
      <c r="H3089" t="s">
        <v>428</v>
      </c>
      <c r="I3089">
        <v>0.74472188508475001</v>
      </c>
      <c r="L3089">
        <v>2.0842853610945001E-2</v>
      </c>
      <c r="M3089">
        <v>-0.68181818181818099</v>
      </c>
      <c r="N3089" t="s">
        <v>657</v>
      </c>
    </row>
    <row r="3090" spans="1:14" x14ac:dyDescent="0.2">
      <c r="A3090" t="s">
        <v>12</v>
      </c>
      <c r="B3090" t="s">
        <v>551</v>
      </c>
      <c r="C3090" t="s">
        <v>656</v>
      </c>
      <c r="D3090" t="s">
        <v>35</v>
      </c>
      <c r="E3090">
        <v>5.1003260706950701E-2</v>
      </c>
      <c r="F3090" t="s">
        <v>655</v>
      </c>
      <c r="G3090">
        <v>-0.6</v>
      </c>
      <c r="H3090" t="s">
        <v>123</v>
      </c>
      <c r="I3090">
        <v>0.74472188508475001</v>
      </c>
      <c r="L3090">
        <v>5.1003260706950701E-2</v>
      </c>
      <c r="M3090">
        <v>-0.6</v>
      </c>
      <c r="N3090" t="s">
        <v>657</v>
      </c>
    </row>
    <row r="3091" spans="1:14" x14ac:dyDescent="0.2">
      <c r="A3091" t="s">
        <v>12</v>
      </c>
      <c r="B3091" t="s">
        <v>551</v>
      </c>
      <c r="C3091" t="s">
        <v>656</v>
      </c>
      <c r="D3091" t="s">
        <v>47</v>
      </c>
      <c r="E3091">
        <v>5.1003260706950701E-2</v>
      </c>
      <c r="F3091" t="s">
        <v>655</v>
      </c>
      <c r="G3091">
        <v>-0.6</v>
      </c>
      <c r="H3091" t="s">
        <v>123</v>
      </c>
      <c r="I3091">
        <v>0.74472188508475001</v>
      </c>
      <c r="L3091">
        <v>5.1003260706950701E-2</v>
      </c>
      <c r="M3091">
        <v>-0.6</v>
      </c>
      <c r="N3091" t="s">
        <v>657</v>
      </c>
    </row>
    <row r="3092" spans="1:14" x14ac:dyDescent="0.2">
      <c r="A3092" t="s">
        <v>12</v>
      </c>
      <c r="B3092" t="s">
        <v>551</v>
      </c>
      <c r="C3092" t="s">
        <v>656</v>
      </c>
      <c r="D3092" t="s">
        <v>99</v>
      </c>
      <c r="E3092">
        <v>8.8953418135962706E-2</v>
      </c>
      <c r="F3092" t="s">
        <v>655</v>
      </c>
      <c r="G3092">
        <v>-0.53636363636363604</v>
      </c>
      <c r="H3092" t="s">
        <v>16</v>
      </c>
      <c r="I3092">
        <v>0.74472188508475001</v>
      </c>
      <c r="L3092">
        <v>8.8953418135962706E-2</v>
      </c>
      <c r="M3092">
        <v>-0.53636363636363604</v>
      </c>
      <c r="N3092" t="s">
        <v>657</v>
      </c>
    </row>
    <row r="3093" spans="1:14" x14ac:dyDescent="0.2">
      <c r="A3093" t="s">
        <v>12</v>
      </c>
      <c r="B3093" t="s">
        <v>551</v>
      </c>
      <c r="C3093" t="s">
        <v>656</v>
      </c>
      <c r="D3093" t="s">
        <v>49</v>
      </c>
      <c r="E3093">
        <v>8.2650957344175005E-2</v>
      </c>
      <c r="F3093" t="s">
        <v>655</v>
      </c>
      <c r="G3093">
        <v>-0.54545454545454497</v>
      </c>
      <c r="H3093" t="s">
        <v>16</v>
      </c>
      <c r="I3093">
        <v>0.74472188508475001</v>
      </c>
      <c r="L3093">
        <v>8.2650957344175005E-2</v>
      </c>
      <c r="M3093">
        <v>-0.54545454545454497</v>
      </c>
      <c r="N3093" t="s">
        <v>657</v>
      </c>
    </row>
    <row r="3094" spans="1:14" x14ac:dyDescent="0.2">
      <c r="A3094" t="s">
        <v>12</v>
      </c>
      <c r="B3094" t="s">
        <v>551</v>
      </c>
      <c r="C3094" t="s">
        <v>656</v>
      </c>
      <c r="D3094" t="s">
        <v>134</v>
      </c>
      <c r="E3094">
        <v>3.73860734684986E-2</v>
      </c>
      <c r="F3094" t="s">
        <v>655</v>
      </c>
      <c r="G3094">
        <v>-0.89999999999999902</v>
      </c>
      <c r="H3094" t="s">
        <v>123</v>
      </c>
      <c r="I3094">
        <v>0.74472188508475001</v>
      </c>
      <c r="L3094">
        <v>3.73860734684986E-2</v>
      </c>
      <c r="M3094">
        <v>-0.89999999999999902</v>
      </c>
      <c r="N3094" t="s">
        <v>657</v>
      </c>
    </row>
    <row r="3095" spans="1:14" x14ac:dyDescent="0.2">
      <c r="A3095" t="s">
        <v>12</v>
      </c>
      <c r="B3095" t="s">
        <v>270</v>
      </c>
      <c r="C3095" t="s">
        <v>656</v>
      </c>
      <c r="D3095" t="s">
        <v>18</v>
      </c>
      <c r="E3095">
        <v>7.2820410084291198E-3</v>
      </c>
      <c r="F3095" t="s">
        <v>655</v>
      </c>
      <c r="G3095">
        <v>-0.75454545454545396</v>
      </c>
      <c r="H3095" t="s">
        <v>703</v>
      </c>
      <c r="I3095">
        <v>0.74472188508475001</v>
      </c>
      <c r="K3095">
        <v>7.2820410084291198E-3</v>
      </c>
      <c r="L3095">
        <v>7.2820410084291198E-3</v>
      </c>
      <c r="M3095">
        <v>-0.75454545454545396</v>
      </c>
      <c r="N3095" t="s">
        <v>657</v>
      </c>
    </row>
    <row r="3096" spans="1:14" x14ac:dyDescent="0.2">
      <c r="A3096" t="s">
        <v>12</v>
      </c>
      <c r="B3096" t="s">
        <v>270</v>
      </c>
      <c r="C3096" t="s">
        <v>656</v>
      </c>
      <c r="D3096" t="s">
        <v>64</v>
      </c>
      <c r="E3096">
        <v>2.88827975067328E-2</v>
      </c>
      <c r="F3096" t="s">
        <v>655</v>
      </c>
      <c r="G3096">
        <v>-0.68484848484848404</v>
      </c>
      <c r="H3096" t="s">
        <v>428</v>
      </c>
      <c r="I3096">
        <v>0.74472188508475001</v>
      </c>
      <c r="L3096">
        <v>2.88827975067328E-2</v>
      </c>
      <c r="M3096">
        <v>-0.68484848484848404</v>
      </c>
      <c r="N3096" t="s">
        <v>657</v>
      </c>
    </row>
    <row r="3097" spans="1:14" x14ac:dyDescent="0.2">
      <c r="A3097" t="s">
        <v>12</v>
      </c>
      <c r="B3097" t="s">
        <v>270</v>
      </c>
      <c r="C3097" t="s">
        <v>656</v>
      </c>
      <c r="D3097" t="s">
        <v>134</v>
      </c>
      <c r="E3097">
        <v>3.7386073468498697E-2</v>
      </c>
      <c r="F3097" t="s">
        <v>655</v>
      </c>
      <c r="G3097">
        <v>0.89999999999999902</v>
      </c>
      <c r="H3097" t="s">
        <v>123</v>
      </c>
      <c r="I3097">
        <v>0.74472188508475001</v>
      </c>
      <c r="L3097">
        <v>3.7386073468498697E-2</v>
      </c>
      <c r="M3097">
        <v>0.89999999999999902</v>
      </c>
      <c r="N3097" t="s">
        <v>657</v>
      </c>
    </row>
    <row r="3098" spans="1:14" x14ac:dyDescent="0.2">
      <c r="A3098" t="s">
        <v>12</v>
      </c>
      <c r="B3098" t="s">
        <v>427</v>
      </c>
      <c r="C3098" t="s">
        <v>656</v>
      </c>
      <c r="D3098" t="s">
        <v>18</v>
      </c>
      <c r="E3098">
        <v>4.6695709354098801E-2</v>
      </c>
      <c r="F3098" t="s">
        <v>655</v>
      </c>
      <c r="G3098">
        <v>0.60909090909090902</v>
      </c>
      <c r="H3098" t="s">
        <v>123</v>
      </c>
      <c r="I3098">
        <v>0.74472188508475001</v>
      </c>
      <c r="L3098">
        <v>4.6695709354098801E-2</v>
      </c>
      <c r="M3098">
        <v>0.60909090909090902</v>
      </c>
      <c r="N3098" t="s">
        <v>657</v>
      </c>
    </row>
    <row r="3099" spans="1:14" x14ac:dyDescent="0.2">
      <c r="A3099" t="s">
        <v>12</v>
      </c>
      <c r="B3099" t="s">
        <v>427</v>
      </c>
      <c r="C3099" t="s">
        <v>656</v>
      </c>
      <c r="D3099" t="s">
        <v>32</v>
      </c>
      <c r="E3099">
        <v>8.4547288850615899E-3</v>
      </c>
      <c r="F3099" t="s">
        <v>655</v>
      </c>
      <c r="G3099">
        <v>0.74545454545454504</v>
      </c>
      <c r="H3099" t="s">
        <v>703</v>
      </c>
      <c r="I3099">
        <v>0.74472188508475001</v>
      </c>
      <c r="K3099">
        <v>8.4547288850615899E-3</v>
      </c>
      <c r="L3099">
        <v>8.4547288850615899E-3</v>
      </c>
      <c r="M3099">
        <v>0.74545454545454504</v>
      </c>
      <c r="N3099" t="s">
        <v>657</v>
      </c>
    </row>
    <row r="3100" spans="1:14" x14ac:dyDescent="0.2">
      <c r="A3100" t="s">
        <v>12</v>
      </c>
      <c r="B3100" t="s">
        <v>427</v>
      </c>
      <c r="C3100" t="s">
        <v>656</v>
      </c>
      <c r="D3100" t="s">
        <v>53</v>
      </c>
      <c r="E3100">
        <v>8.8953418135962706E-2</v>
      </c>
      <c r="F3100" t="s">
        <v>655</v>
      </c>
      <c r="G3100">
        <v>0.53636363636363604</v>
      </c>
      <c r="H3100" t="s">
        <v>16</v>
      </c>
      <c r="I3100">
        <v>0.74472188508475001</v>
      </c>
      <c r="L3100">
        <v>8.8953418135962706E-2</v>
      </c>
      <c r="M3100">
        <v>0.53636363636363604</v>
      </c>
      <c r="N3100" t="s">
        <v>657</v>
      </c>
    </row>
    <row r="3101" spans="1:14" x14ac:dyDescent="0.2">
      <c r="A3101" t="s">
        <v>12</v>
      </c>
      <c r="B3101" t="s">
        <v>427</v>
      </c>
      <c r="C3101" t="s">
        <v>656</v>
      </c>
      <c r="D3101" t="s">
        <v>64</v>
      </c>
      <c r="E3101">
        <v>6.6687999999999997E-2</v>
      </c>
      <c r="F3101" t="s">
        <v>655</v>
      </c>
      <c r="G3101">
        <v>0.6</v>
      </c>
      <c r="H3101" t="s">
        <v>123</v>
      </c>
      <c r="I3101">
        <v>0.74472188508475001</v>
      </c>
      <c r="L3101">
        <v>6.6687999999999997E-2</v>
      </c>
      <c r="M3101">
        <v>0.6</v>
      </c>
      <c r="N3101" t="s">
        <v>657</v>
      </c>
    </row>
    <row r="3102" spans="1:14" x14ac:dyDescent="0.2">
      <c r="A3102" t="s">
        <v>12</v>
      </c>
      <c r="B3102" t="s">
        <v>427</v>
      </c>
      <c r="C3102" t="s">
        <v>656</v>
      </c>
      <c r="D3102" t="s">
        <v>38</v>
      </c>
      <c r="E3102">
        <v>8.8953418135962706E-2</v>
      </c>
      <c r="F3102" t="s">
        <v>655</v>
      </c>
      <c r="G3102">
        <v>0.53636363636363604</v>
      </c>
      <c r="H3102" t="s">
        <v>16</v>
      </c>
      <c r="I3102">
        <v>0.74472188508475001</v>
      </c>
      <c r="L3102">
        <v>8.8953418135962706E-2</v>
      </c>
      <c r="M3102">
        <v>0.53636363636363604</v>
      </c>
      <c r="N3102" t="s">
        <v>657</v>
      </c>
    </row>
    <row r="3103" spans="1:14" x14ac:dyDescent="0.2">
      <c r="A3103" t="s">
        <v>12</v>
      </c>
      <c r="B3103" t="s">
        <v>427</v>
      </c>
      <c r="C3103" t="s">
        <v>656</v>
      </c>
      <c r="D3103" t="s">
        <v>118</v>
      </c>
      <c r="E3103">
        <v>8.2650957344175005E-2</v>
      </c>
      <c r="F3103" t="s">
        <v>655</v>
      </c>
      <c r="G3103">
        <v>0.54545454545454497</v>
      </c>
      <c r="H3103" t="s">
        <v>16</v>
      </c>
      <c r="I3103">
        <v>0.74472188508475001</v>
      </c>
      <c r="L3103">
        <v>8.2650957344175005E-2</v>
      </c>
      <c r="M3103">
        <v>0.54545454545454497</v>
      </c>
      <c r="N3103" t="s">
        <v>657</v>
      </c>
    </row>
    <row r="3104" spans="1:14" x14ac:dyDescent="0.2">
      <c r="A3104" t="s">
        <v>12</v>
      </c>
      <c r="B3104" t="s">
        <v>427</v>
      </c>
      <c r="C3104" t="s">
        <v>656</v>
      </c>
      <c r="D3104" t="s">
        <v>46</v>
      </c>
      <c r="E3104">
        <v>5.5575604288774602E-2</v>
      </c>
      <c r="F3104" t="s">
        <v>655</v>
      </c>
      <c r="G3104">
        <v>0.59090909090909005</v>
      </c>
      <c r="H3104" t="s">
        <v>123</v>
      </c>
      <c r="I3104">
        <v>0.74472188508475001</v>
      </c>
      <c r="L3104">
        <v>5.5575604288774602E-2</v>
      </c>
      <c r="M3104">
        <v>0.59090909090909005</v>
      </c>
      <c r="N3104" t="s">
        <v>657</v>
      </c>
    </row>
    <row r="3105" spans="1:14" x14ac:dyDescent="0.2">
      <c r="A3105" t="s">
        <v>12</v>
      </c>
      <c r="B3105" t="s">
        <v>666</v>
      </c>
      <c r="C3105" t="s">
        <v>656</v>
      </c>
      <c r="D3105" t="s">
        <v>18</v>
      </c>
      <c r="E3105">
        <v>6.5543052601018503E-2</v>
      </c>
      <c r="F3105" t="s">
        <v>655</v>
      </c>
      <c r="G3105">
        <v>-0.57272727272727197</v>
      </c>
      <c r="H3105" t="s">
        <v>123</v>
      </c>
      <c r="I3105">
        <v>0.74472188508475001</v>
      </c>
      <c r="L3105">
        <v>6.5543052601018503E-2</v>
      </c>
      <c r="M3105">
        <v>-0.57272727272727197</v>
      </c>
      <c r="N3105" t="s">
        <v>657</v>
      </c>
    </row>
    <row r="3106" spans="1:14" x14ac:dyDescent="0.2">
      <c r="A3106" t="s">
        <v>12</v>
      </c>
      <c r="B3106" t="s">
        <v>666</v>
      </c>
      <c r="C3106" t="s">
        <v>656</v>
      </c>
      <c r="D3106" t="s">
        <v>32</v>
      </c>
      <c r="E3106">
        <v>5.1003260706950701E-2</v>
      </c>
      <c r="F3106" t="s">
        <v>655</v>
      </c>
      <c r="G3106">
        <v>-0.6</v>
      </c>
      <c r="H3106" t="s">
        <v>123</v>
      </c>
      <c r="I3106">
        <v>0.74472188508475001</v>
      </c>
      <c r="L3106">
        <v>5.1003260706950701E-2</v>
      </c>
      <c r="M3106">
        <v>-0.6</v>
      </c>
      <c r="N3106" t="s">
        <v>657</v>
      </c>
    </row>
    <row r="3107" spans="1:14" x14ac:dyDescent="0.2">
      <c r="A3107" t="s">
        <v>12</v>
      </c>
      <c r="B3107" t="s">
        <v>666</v>
      </c>
      <c r="C3107" t="s">
        <v>656</v>
      </c>
      <c r="D3107" t="s">
        <v>15</v>
      </c>
      <c r="E3107">
        <v>3.52869812200622E-2</v>
      </c>
      <c r="F3107" t="s">
        <v>655</v>
      </c>
      <c r="G3107">
        <v>-0.63636363636363602</v>
      </c>
      <c r="H3107" t="s">
        <v>123</v>
      </c>
      <c r="I3107">
        <v>0.74472188508475001</v>
      </c>
      <c r="L3107">
        <v>3.52869812200622E-2</v>
      </c>
      <c r="M3107">
        <v>-0.63636363636363602</v>
      </c>
      <c r="N3107" t="s">
        <v>657</v>
      </c>
    </row>
    <row r="3108" spans="1:14" x14ac:dyDescent="0.2">
      <c r="A3108" t="s">
        <v>12</v>
      </c>
      <c r="B3108" t="s">
        <v>666</v>
      </c>
      <c r="C3108" t="s">
        <v>656</v>
      </c>
      <c r="D3108" t="s">
        <v>45</v>
      </c>
      <c r="E3108">
        <v>5.1003260706950701E-2</v>
      </c>
      <c r="F3108" t="s">
        <v>655</v>
      </c>
      <c r="G3108">
        <v>-0.6</v>
      </c>
      <c r="H3108" t="s">
        <v>123</v>
      </c>
      <c r="I3108">
        <v>0.74472188508475001</v>
      </c>
      <c r="L3108">
        <v>5.1003260706950701E-2</v>
      </c>
      <c r="M3108">
        <v>-0.6</v>
      </c>
      <c r="N3108" t="s">
        <v>657</v>
      </c>
    </row>
    <row r="3109" spans="1:14" x14ac:dyDescent="0.2">
      <c r="A3109" t="s">
        <v>12</v>
      </c>
      <c r="B3109" t="s">
        <v>666</v>
      </c>
      <c r="C3109" t="s">
        <v>656</v>
      </c>
      <c r="D3109" t="s">
        <v>53</v>
      </c>
      <c r="E3109">
        <v>2.5984133918765501E-2</v>
      </c>
      <c r="F3109" t="s">
        <v>655</v>
      </c>
      <c r="G3109">
        <v>-0.66363636363636302</v>
      </c>
      <c r="H3109" t="s">
        <v>428</v>
      </c>
      <c r="I3109">
        <v>0.74472188508475001</v>
      </c>
      <c r="L3109">
        <v>2.5984133918765501E-2</v>
      </c>
      <c r="M3109">
        <v>-0.66363636363636302</v>
      </c>
      <c r="N3109" t="s">
        <v>657</v>
      </c>
    </row>
    <row r="3110" spans="1:14" x14ac:dyDescent="0.2">
      <c r="A3110" t="s">
        <v>12</v>
      </c>
      <c r="B3110" t="s">
        <v>666</v>
      </c>
      <c r="C3110" t="s">
        <v>656</v>
      </c>
      <c r="D3110" t="s">
        <v>102</v>
      </c>
      <c r="E3110">
        <v>8.8953418135962706E-2</v>
      </c>
      <c r="F3110" t="s">
        <v>655</v>
      </c>
      <c r="G3110">
        <v>-0.53636363636363604</v>
      </c>
      <c r="H3110" t="s">
        <v>16</v>
      </c>
      <c r="I3110">
        <v>0.74472188508475001</v>
      </c>
      <c r="L3110">
        <v>8.8953418135962706E-2</v>
      </c>
      <c r="M3110">
        <v>-0.53636363636363604</v>
      </c>
      <c r="N3110" t="s">
        <v>657</v>
      </c>
    </row>
    <row r="3111" spans="1:14" x14ac:dyDescent="0.2">
      <c r="A3111" t="s">
        <v>12</v>
      </c>
      <c r="B3111" t="s">
        <v>666</v>
      </c>
      <c r="C3111" t="s">
        <v>656</v>
      </c>
      <c r="D3111" t="s">
        <v>64</v>
      </c>
      <c r="E3111">
        <v>4.25401276844894E-2</v>
      </c>
      <c r="F3111" t="s">
        <v>655</v>
      </c>
      <c r="G3111">
        <v>-0.648484848484848</v>
      </c>
      <c r="H3111" t="s">
        <v>123</v>
      </c>
      <c r="I3111">
        <v>0.74472188508475001</v>
      </c>
      <c r="L3111">
        <v>4.25401276844894E-2</v>
      </c>
      <c r="M3111">
        <v>-0.648484848484848</v>
      </c>
      <c r="N3111" t="s">
        <v>657</v>
      </c>
    </row>
    <row r="3112" spans="1:14" x14ac:dyDescent="0.2">
      <c r="A3112" t="s">
        <v>12</v>
      </c>
      <c r="B3112" t="s">
        <v>666</v>
      </c>
      <c r="C3112" t="s">
        <v>656</v>
      </c>
      <c r="D3112" t="s">
        <v>38</v>
      </c>
      <c r="E3112">
        <v>9.7595359599169096E-3</v>
      </c>
      <c r="F3112" t="s">
        <v>655</v>
      </c>
      <c r="G3112">
        <v>-0.736363636363636</v>
      </c>
      <c r="H3112" t="s">
        <v>428</v>
      </c>
      <c r="I3112">
        <v>0.74472188508475001</v>
      </c>
      <c r="L3112">
        <v>9.7595359599169096E-3</v>
      </c>
      <c r="M3112">
        <v>-0.736363636363636</v>
      </c>
      <c r="N3112" t="s">
        <v>657</v>
      </c>
    </row>
    <row r="3113" spans="1:14" x14ac:dyDescent="0.2">
      <c r="A3113" t="s">
        <v>12</v>
      </c>
      <c r="B3113" t="s">
        <v>429</v>
      </c>
      <c r="C3113" t="s">
        <v>656</v>
      </c>
      <c r="D3113" t="s">
        <v>18</v>
      </c>
      <c r="E3113">
        <v>3.52869812200622E-2</v>
      </c>
      <c r="F3113" t="s">
        <v>655</v>
      </c>
      <c r="G3113">
        <v>0.63636363636363602</v>
      </c>
      <c r="H3113" t="s">
        <v>123</v>
      </c>
      <c r="I3113">
        <v>0.74472188508475001</v>
      </c>
      <c r="L3113">
        <v>3.52869812200622E-2</v>
      </c>
      <c r="M3113">
        <v>0.63636363636363602</v>
      </c>
      <c r="N3113" t="s">
        <v>657</v>
      </c>
    </row>
    <row r="3114" spans="1:14" x14ac:dyDescent="0.2">
      <c r="A3114" t="s">
        <v>12</v>
      </c>
      <c r="B3114" t="s">
        <v>429</v>
      </c>
      <c r="C3114" t="s">
        <v>656</v>
      </c>
      <c r="D3114" t="s">
        <v>15</v>
      </c>
      <c r="E3114">
        <v>6.5543052601018503E-2</v>
      </c>
      <c r="F3114" t="s">
        <v>655</v>
      </c>
      <c r="G3114">
        <v>0.57272727272727197</v>
      </c>
      <c r="H3114" t="s">
        <v>123</v>
      </c>
      <c r="I3114">
        <v>0.74472188508475001</v>
      </c>
      <c r="L3114">
        <v>6.5543052601018503E-2</v>
      </c>
      <c r="M3114">
        <v>0.57272727272727197</v>
      </c>
      <c r="N3114" t="s">
        <v>657</v>
      </c>
    </row>
    <row r="3115" spans="1:14" x14ac:dyDescent="0.2">
      <c r="A3115" t="s">
        <v>12</v>
      </c>
      <c r="B3115" t="s">
        <v>429</v>
      </c>
      <c r="C3115" t="s">
        <v>656</v>
      </c>
      <c r="D3115" t="s">
        <v>45</v>
      </c>
      <c r="E3115">
        <v>2.3313039833185899E-2</v>
      </c>
      <c r="F3115" t="s">
        <v>655</v>
      </c>
      <c r="G3115">
        <v>0.67272727272727195</v>
      </c>
      <c r="H3115" t="s">
        <v>428</v>
      </c>
      <c r="I3115">
        <v>0.74472188508475001</v>
      </c>
      <c r="L3115">
        <v>2.3313039833185899E-2</v>
      </c>
      <c r="M3115">
        <v>0.67272727272727195</v>
      </c>
      <c r="N3115" t="s">
        <v>657</v>
      </c>
    </row>
    <row r="3116" spans="1:14" x14ac:dyDescent="0.2">
      <c r="A3116" t="s">
        <v>12</v>
      </c>
      <c r="B3116" t="s">
        <v>429</v>
      </c>
      <c r="C3116" t="s">
        <v>656</v>
      </c>
      <c r="D3116" t="s">
        <v>53</v>
      </c>
      <c r="E3116">
        <v>2.3313039833185899E-2</v>
      </c>
      <c r="F3116" t="s">
        <v>655</v>
      </c>
      <c r="G3116">
        <v>0.67272727272727195</v>
      </c>
      <c r="H3116" t="s">
        <v>428</v>
      </c>
      <c r="I3116">
        <v>0.74472188508475001</v>
      </c>
      <c r="L3116">
        <v>2.3313039833185899E-2</v>
      </c>
      <c r="M3116">
        <v>0.67272727272727195</v>
      </c>
      <c r="N3116" t="s">
        <v>657</v>
      </c>
    </row>
    <row r="3117" spans="1:14" x14ac:dyDescent="0.2">
      <c r="A3117" t="s">
        <v>12</v>
      </c>
      <c r="B3117" t="s">
        <v>429</v>
      </c>
      <c r="C3117" t="s">
        <v>656</v>
      </c>
      <c r="D3117" t="s">
        <v>64</v>
      </c>
      <c r="E3117">
        <v>2.8882797506732699E-2</v>
      </c>
      <c r="F3117" t="s">
        <v>655</v>
      </c>
      <c r="G3117">
        <v>0.68484848484848404</v>
      </c>
      <c r="H3117" t="s">
        <v>428</v>
      </c>
      <c r="I3117">
        <v>0.74472188508475001</v>
      </c>
      <c r="L3117">
        <v>2.8882797506732699E-2</v>
      </c>
      <c r="M3117">
        <v>0.68484848484848404</v>
      </c>
      <c r="N3117" t="s">
        <v>657</v>
      </c>
    </row>
    <row r="3118" spans="1:14" x14ac:dyDescent="0.2">
      <c r="A3118" t="s">
        <v>12</v>
      </c>
      <c r="B3118" t="s">
        <v>429</v>
      </c>
      <c r="C3118" t="s">
        <v>656</v>
      </c>
      <c r="D3118" t="s">
        <v>51</v>
      </c>
      <c r="E3118">
        <v>8.8953418135962706E-2</v>
      </c>
      <c r="F3118" t="s">
        <v>655</v>
      </c>
      <c r="G3118">
        <v>0.53636363636363604</v>
      </c>
      <c r="H3118" t="s">
        <v>16</v>
      </c>
      <c r="I3118">
        <v>0.74472188508475001</v>
      </c>
      <c r="L3118">
        <v>8.8953418135962706E-2</v>
      </c>
      <c r="M3118">
        <v>0.53636363636363604</v>
      </c>
      <c r="N3118" t="s">
        <v>657</v>
      </c>
    </row>
    <row r="3119" spans="1:14" x14ac:dyDescent="0.2">
      <c r="A3119" t="s">
        <v>12</v>
      </c>
      <c r="B3119" t="s">
        <v>429</v>
      </c>
      <c r="C3119" t="s">
        <v>656</v>
      </c>
      <c r="D3119" t="s">
        <v>38</v>
      </c>
      <c r="E3119">
        <v>2.5984133918765501E-2</v>
      </c>
      <c r="F3119" t="s">
        <v>655</v>
      </c>
      <c r="G3119">
        <v>0.66363636363636302</v>
      </c>
      <c r="H3119" t="s">
        <v>428</v>
      </c>
      <c r="I3119">
        <v>0.74472188508475001</v>
      </c>
      <c r="L3119">
        <v>2.5984133918765501E-2</v>
      </c>
      <c r="M3119">
        <v>0.66363636363636302</v>
      </c>
      <c r="N3119" t="s">
        <v>657</v>
      </c>
    </row>
    <row r="3120" spans="1:14" x14ac:dyDescent="0.2">
      <c r="A3120" t="s">
        <v>12</v>
      </c>
      <c r="B3120" t="s">
        <v>430</v>
      </c>
      <c r="C3120" t="s">
        <v>656</v>
      </c>
      <c r="D3120" t="s">
        <v>18</v>
      </c>
      <c r="E3120">
        <v>4.0124047901535398E-2</v>
      </c>
      <c r="F3120" t="s">
        <v>655</v>
      </c>
      <c r="G3120">
        <v>-0.62414740518214096</v>
      </c>
      <c r="H3120" t="s">
        <v>123</v>
      </c>
      <c r="I3120">
        <v>0.74472188508475001</v>
      </c>
      <c r="L3120">
        <v>4.0124047901535398E-2</v>
      </c>
      <c r="M3120">
        <v>-0.62414740518214096</v>
      </c>
      <c r="N3120" t="s">
        <v>657</v>
      </c>
    </row>
    <row r="3121" spans="1:14" x14ac:dyDescent="0.2">
      <c r="A3121" t="s">
        <v>12</v>
      </c>
      <c r="B3121" t="s">
        <v>430</v>
      </c>
      <c r="C3121" t="s">
        <v>656</v>
      </c>
      <c r="D3121" t="s">
        <v>32</v>
      </c>
      <c r="E3121">
        <v>7.2968575399067398E-2</v>
      </c>
      <c r="F3121" t="s">
        <v>655</v>
      </c>
      <c r="G3121">
        <v>-0.560365918521192</v>
      </c>
      <c r="H3121" t="s">
        <v>16</v>
      </c>
      <c r="I3121">
        <v>0.74472188508475001</v>
      </c>
      <c r="L3121">
        <v>7.2968575399067398E-2</v>
      </c>
      <c r="M3121">
        <v>-0.560365918521192</v>
      </c>
      <c r="N3121" t="s">
        <v>657</v>
      </c>
    </row>
    <row r="3122" spans="1:14" x14ac:dyDescent="0.2">
      <c r="A3122" t="s">
        <v>12</v>
      </c>
      <c r="B3122" t="s">
        <v>430</v>
      </c>
      <c r="C3122" t="s">
        <v>656</v>
      </c>
      <c r="D3122" t="s">
        <v>45</v>
      </c>
      <c r="E3122">
        <v>6.7443357316778293E-2</v>
      </c>
      <c r="F3122" t="s">
        <v>655</v>
      </c>
      <c r="G3122">
        <v>-0.56947755947275602</v>
      </c>
      <c r="H3122" t="s">
        <v>123</v>
      </c>
      <c r="I3122">
        <v>0.74472188508475001</v>
      </c>
      <c r="L3122">
        <v>6.7443357316778293E-2</v>
      </c>
      <c r="M3122">
        <v>-0.56947755947275602</v>
      </c>
      <c r="N3122" t="s">
        <v>657</v>
      </c>
    </row>
    <row r="3123" spans="1:14" x14ac:dyDescent="0.2">
      <c r="A3123" t="s">
        <v>12</v>
      </c>
      <c r="B3123" t="s">
        <v>430</v>
      </c>
      <c r="C3123" t="s">
        <v>656</v>
      </c>
      <c r="D3123" t="s">
        <v>53</v>
      </c>
      <c r="E3123">
        <v>7.87892842336127E-2</v>
      </c>
      <c r="F3123" t="s">
        <v>655</v>
      </c>
      <c r="G3123">
        <v>-0.55125427756962797</v>
      </c>
      <c r="H3123" t="s">
        <v>16</v>
      </c>
      <c r="I3123">
        <v>0.74472188508475001</v>
      </c>
      <c r="L3123">
        <v>7.87892842336127E-2</v>
      </c>
      <c r="M3123">
        <v>-0.55125427756962797</v>
      </c>
      <c r="N3123" t="s">
        <v>657</v>
      </c>
    </row>
    <row r="3124" spans="1:14" x14ac:dyDescent="0.2">
      <c r="A3124" t="s">
        <v>12</v>
      </c>
      <c r="B3124" t="s">
        <v>430</v>
      </c>
      <c r="C3124" t="s">
        <v>656</v>
      </c>
      <c r="D3124" t="s">
        <v>38</v>
      </c>
      <c r="E3124">
        <v>4.8166632095263298E-2</v>
      </c>
      <c r="F3124" t="s">
        <v>655</v>
      </c>
      <c r="G3124">
        <v>-0.60592412327901202</v>
      </c>
      <c r="H3124" t="s">
        <v>123</v>
      </c>
      <c r="I3124">
        <v>0.74472188508475001</v>
      </c>
      <c r="L3124">
        <v>4.8166632095263298E-2</v>
      </c>
      <c r="M3124">
        <v>-0.60592412327901202</v>
      </c>
      <c r="N3124" t="s">
        <v>657</v>
      </c>
    </row>
    <row r="3125" spans="1:14" x14ac:dyDescent="0.2">
      <c r="A3125" t="s">
        <v>12</v>
      </c>
      <c r="B3125" t="s">
        <v>430</v>
      </c>
      <c r="C3125" t="s">
        <v>656</v>
      </c>
      <c r="D3125" t="s">
        <v>134</v>
      </c>
      <c r="E3125">
        <v>5.3854217727542099E-2</v>
      </c>
      <c r="F3125" t="s">
        <v>655</v>
      </c>
      <c r="G3125">
        <v>0.87208159927238105</v>
      </c>
      <c r="H3125" t="s">
        <v>123</v>
      </c>
      <c r="I3125">
        <v>0.74472188508475001</v>
      </c>
      <c r="L3125">
        <v>5.3854217727542099E-2</v>
      </c>
      <c r="M3125">
        <v>0.87208159927238105</v>
      </c>
      <c r="N3125" t="s">
        <v>657</v>
      </c>
    </row>
    <row r="3126" spans="1:14" x14ac:dyDescent="0.2">
      <c r="A3126" t="s">
        <v>12</v>
      </c>
      <c r="B3126" t="s">
        <v>552</v>
      </c>
      <c r="C3126" t="s">
        <v>656</v>
      </c>
      <c r="D3126" t="s">
        <v>18</v>
      </c>
      <c r="E3126">
        <v>3.88452536203533E-2</v>
      </c>
      <c r="F3126" t="s">
        <v>655</v>
      </c>
      <c r="G3126">
        <v>0.62727272727272698</v>
      </c>
      <c r="H3126" t="s">
        <v>123</v>
      </c>
      <c r="I3126">
        <v>0.74472188508475001</v>
      </c>
      <c r="L3126">
        <v>3.88452536203533E-2</v>
      </c>
      <c r="M3126">
        <v>0.62727272727272698</v>
      </c>
      <c r="N3126" t="s">
        <v>657</v>
      </c>
    </row>
    <row r="3127" spans="1:14" x14ac:dyDescent="0.2">
      <c r="A3127" t="s">
        <v>12</v>
      </c>
      <c r="B3127" t="s">
        <v>552</v>
      </c>
      <c r="C3127" t="s">
        <v>656</v>
      </c>
      <c r="D3127" t="s">
        <v>32</v>
      </c>
      <c r="E3127">
        <v>1.64709788365144E-2</v>
      </c>
      <c r="F3127" t="s">
        <v>655</v>
      </c>
      <c r="G3127">
        <v>0.7</v>
      </c>
      <c r="H3127" t="s">
        <v>428</v>
      </c>
      <c r="I3127">
        <v>0.74472188508475001</v>
      </c>
      <c r="L3127">
        <v>1.64709788365144E-2</v>
      </c>
      <c r="M3127">
        <v>0.7</v>
      </c>
      <c r="N3127" t="s">
        <v>657</v>
      </c>
    </row>
    <row r="3128" spans="1:14" x14ac:dyDescent="0.2">
      <c r="A3128" t="s">
        <v>12</v>
      </c>
      <c r="B3128" t="s">
        <v>552</v>
      </c>
      <c r="C3128" t="s">
        <v>656</v>
      </c>
      <c r="D3128" t="s">
        <v>15</v>
      </c>
      <c r="E3128">
        <v>1.27995980688584E-2</v>
      </c>
      <c r="F3128" t="s">
        <v>655</v>
      </c>
      <c r="G3128">
        <v>0.71818181818181803</v>
      </c>
      <c r="H3128" t="s">
        <v>428</v>
      </c>
      <c r="I3128">
        <v>0.74472188508475001</v>
      </c>
      <c r="L3128">
        <v>1.27995980688584E-2</v>
      </c>
      <c r="M3128">
        <v>0.71818181818181803</v>
      </c>
      <c r="N3128" t="s">
        <v>657</v>
      </c>
    </row>
    <row r="3129" spans="1:14" x14ac:dyDescent="0.2">
      <c r="A3129" t="s">
        <v>12</v>
      </c>
      <c r="B3129" t="s">
        <v>552</v>
      </c>
      <c r="C3129" t="s">
        <v>656</v>
      </c>
      <c r="D3129" t="s">
        <v>45</v>
      </c>
      <c r="E3129">
        <v>3.88452536203533E-2</v>
      </c>
      <c r="F3129" t="s">
        <v>655</v>
      </c>
      <c r="G3129">
        <v>0.62727272727272698</v>
      </c>
      <c r="H3129" t="s">
        <v>123</v>
      </c>
      <c r="I3129">
        <v>0.74472188508475001</v>
      </c>
      <c r="L3129">
        <v>3.88452536203533E-2</v>
      </c>
      <c r="M3129">
        <v>0.62727272727272698</v>
      </c>
      <c r="N3129" t="s">
        <v>657</v>
      </c>
    </row>
    <row r="3130" spans="1:14" x14ac:dyDescent="0.2">
      <c r="A3130" t="s">
        <v>12</v>
      </c>
      <c r="B3130" t="s">
        <v>552</v>
      </c>
      <c r="C3130" t="s">
        <v>656</v>
      </c>
      <c r="D3130" t="s">
        <v>53</v>
      </c>
      <c r="E3130">
        <v>1.27995980688584E-2</v>
      </c>
      <c r="F3130" t="s">
        <v>655</v>
      </c>
      <c r="G3130">
        <v>0.71818181818181803</v>
      </c>
      <c r="H3130" t="s">
        <v>428</v>
      </c>
      <c r="I3130">
        <v>0.74472188508475001</v>
      </c>
      <c r="L3130">
        <v>1.27995980688584E-2</v>
      </c>
      <c r="M3130">
        <v>0.71818181818181803</v>
      </c>
      <c r="N3130" t="s">
        <v>657</v>
      </c>
    </row>
    <row r="3131" spans="1:14" x14ac:dyDescent="0.2">
      <c r="A3131" t="s">
        <v>12</v>
      </c>
      <c r="B3131" t="s">
        <v>552</v>
      </c>
      <c r="C3131" t="s">
        <v>656</v>
      </c>
      <c r="D3131" t="s">
        <v>102</v>
      </c>
      <c r="E3131">
        <v>2.88645989570019E-2</v>
      </c>
      <c r="F3131" t="s">
        <v>655</v>
      </c>
      <c r="G3131">
        <v>0.65454545454545399</v>
      </c>
      <c r="H3131" t="s">
        <v>428</v>
      </c>
      <c r="I3131">
        <v>0.74472188508475001</v>
      </c>
      <c r="L3131">
        <v>2.88645989570019E-2</v>
      </c>
      <c r="M3131">
        <v>0.65454545454545399</v>
      </c>
      <c r="N3131" t="s">
        <v>657</v>
      </c>
    </row>
    <row r="3132" spans="1:14" x14ac:dyDescent="0.2">
      <c r="A3132" t="s">
        <v>12</v>
      </c>
      <c r="B3132" t="s">
        <v>552</v>
      </c>
      <c r="C3132" t="s">
        <v>656</v>
      </c>
      <c r="D3132" t="s">
        <v>163</v>
      </c>
      <c r="E3132">
        <v>8.15528147726024E-2</v>
      </c>
      <c r="F3132" t="s">
        <v>655</v>
      </c>
      <c r="G3132">
        <v>0.57575757575757502</v>
      </c>
      <c r="H3132" t="s">
        <v>16</v>
      </c>
      <c r="I3132">
        <v>0.74472188508475001</v>
      </c>
      <c r="L3132">
        <v>8.15528147726024E-2</v>
      </c>
      <c r="M3132">
        <v>0.57575757575757502</v>
      </c>
      <c r="N3132" t="s">
        <v>657</v>
      </c>
    </row>
    <row r="3133" spans="1:14" x14ac:dyDescent="0.2">
      <c r="A3133" t="s">
        <v>12</v>
      </c>
      <c r="B3133" t="s">
        <v>552</v>
      </c>
      <c r="C3133" t="s">
        <v>656</v>
      </c>
      <c r="D3133" t="s">
        <v>97</v>
      </c>
      <c r="E3133">
        <v>4.6695709354098801E-2</v>
      </c>
      <c r="F3133" t="s">
        <v>655</v>
      </c>
      <c r="G3133">
        <v>0.60909090909090902</v>
      </c>
      <c r="H3133" t="s">
        <v>123</v>
      </c>
      <c r="I3133">
        <v>0.74472188508475001</v>
      </c>
      <c r="L3133">
        <v>4.6695709354098801E-2</v>
      </c>
      <c r="M3133">
        <v>0.60909090909090902</v>
      </c>
      <c r="N3133" t="s">
        <v>657</v>
      </c>
    </row>
    <row r="3134" spans="1:14" x14ac:dyDescent="0.2">
      <c r="A3134" t="s">
        <v>12</v>
      </c>
      <c r="B3134" t="s">
        <v>552</v>
      </c>
      <c r="C3134" t="s">
        <v>656</v>
      </c>
      <c r="D3134" t="s">
        <v>64</v>
      </c>
      <c r="E3134">
        <v>6.0999233136969097E-3</v>
      </c>
      <c r="F3134" t="s">
        <v>655</v>
      </c>
      <c r="G3134">
        <v>0.79393939393939295</v>
      </c>
      <c r="H3134" t="s">
        <v>703</v>
      </c>
      <c r="I3134">
        <v>0.74472188508475001</v>
      </c>
      <c r="K3134">
        <v>6.0999233136969097E-3</v>
      </c>
      <c r="L3134">
        <v>6.0999233136969097E-3</v>
      </c>
      <c r="M3134">
        <v>0.79393939393939295</v>
      </c>
      <c r="N3134" t="s">
        <v>657</v>
      </c>
    </row>
    <row r="3135" spans="1:14" x14ac:dyDescent="0.2">
      <c r="A3135" t="s">
        <v>12</v>
      </c>
      <c r="B3135" t="s">
        <v>552</v>
      </c>
      <c r="C3135" t="s">
        <v>656</v>
      </c>
      <c r="D3135" t="s">
        <v>72</v>
      </c>
      <c r="E3135">
        <v>1.27995980688584E-2</v>
      </c>
      <c r="F3135" t="s">
        <v>655</v>
      </c>
      <c r="G3135">
        <v>0.71818181818181803</v>
      </c>
      <c r="H3135" t="s">
        <v>428</v>
      </c>
      <c r="I3135">
        <v>0.74472188508475001</v>
      </c>
      <c r="L3135">
        <v>1.27995980688584E-2</v>
      </c>
      <c r="M3135">
        <v>0.71818181818181803</v>
      </c>
      <c r="N3135" t="s">
        <v>657</v>
      </c>
    </row>
    <row r="3136" spans="1:14" x14ac:dyDescent="0.2">
      <c r="A3136" t="s">
        <v>12</v>
      </c>
      <c r="B3136" t="s">
        <v>552</v>
      </c>
      <c r="C3136" t="s">
        <v>656</v>
      </c>
      <c r="D3136" t="s">
        <v>20</v>
      </c>
      <c r="E3136">
        <v>6.5543052601018503E-2</v>
      </c>
      <c r="F3136" t="s">
        <v>655</v>
      </c>
      <c r="G3136">
        <v>0.57272727272727197</v>
      </c>
      <c r="H3136" t="s">
        <v>123</v>
      </c>
      <c r="I3136">
        <v>0.74472188508475001</v>
      </c>
      <c r="L3136">
        <v>6.5543052601018503E-2</v>
      </c>
      <c r="M3136">
        <v>0.57272727272727197</v>
      </c>
      <c r="N3136" t="s">
        <v>657</v>
      </c>
    </row>
    <row r="3137" spans="1:14" x14ac:dyDescent="0.2">
      <c r="A3137" t="s">
        <v>12</v>
      </c>
      <c r="B3137" t="s">
        <v>552</v>
      </c>
      <c r="C3137" t="s">
        <v>656</v>
      </c>
      <c r="D3137" t="s">
        <v>179</v>
      </c>
      <c r="E3137">
        <v>8.8953418135962706E-2</v>
      </c>
      <c r="F3137" t="s">
        <v>655</v>
      </c>
      <c r="G3137">
        <v>0.53636363636363604</v>
      </c>
      <c r="H3137" t="s">
        <v>16</v>
      </c>
      <c r="I3137">
        <v>0.74472188508475001</v>
      </c>
      <c r="L3137">
        <v>8.8953418135962706E-2</v>
      </c>
      <c r="M3137">
        <v>0.53636363636363604</v>
      </c>
      <c r="N3137" t="s">
        <v>657</v>
      </c>
    </row>
    <row r="3138" spans="1:14" x14ac:dyDescent="0.2">
      <c r="A3138" t="s">
        <v>12</v>
      </c>
      <c r="B3138" t="s">
        <v>552</v>
      </c>
      <c r="C3138" t="s">
        <v>656</v>
      </c>
      <c r="D3138" t="s">
        <v>38</v>
      </c>
      <c r="E3138">
        <v>1.67697389645237E-3</v>
      </c>
      <c r="F3138" t="s">
        <v>655</v>
      </c>
      <c r="G3138">
        <v>0.82727272727272705</v>
      </c>
      <c r="H3138" t="s">
        <v>703</v>
      </c>
      <c r="I3138">
        <v>0.74472188508475001</v>
      </c>
      <c r="K3138">
        <v>1.67697389645237E-3</v>
      </c>
      <c r="L3138">
        <v>1.67697389645237E-3</v>
      </c>
      <c r="M3138">
        <v>0.82727272727272705</v>
      </c>
      <c r="N3138" t="s">
        <v>657</v>
      </c>
    </row>
    <row r="3139" spans="1:14" x14ac:dyDescent="0.2">
      <c r="A3139" t="s">
        <v>12</v>
      </c>
      <c r="B3139" t="s">
        <v>552</v>
      </c>
      <c r="C3139" t="s">
        <v>656</v>
      </c>
      <c r="D3139" t="s">
        <v>40</v>
      </c>
      <c r="E3139">
        <v>1.4552051953727701E-2</v>
      </c>
      <c r="F3139" t="s">
        <v>655</v>
      </c>
      <c r="G3139">
        <v>0.70909090909090899</v>
      </c>
      <c r="H3139" t="s">
        <v>428</v>
      </c>
      <c r="I3139">
        <v>0.74472188508475001</v>
      </c>
      <c r="L3139">
        <v>1.4552051953727701E-2</v>
      </c>
      <c r="M3139">
        <v>0.70909090909090899</v>
      </c>
      <c r="N3139" t="s">
        <v>657</v>
      </c>
    </row>
    <row r="3140" spans="1:14" x14ac:dyDescent="0.2">
      <c r="A3140" t="s">
        <v>12</v>
      </c>
      <c r="B3140" t="s">
        <v>552</v>
      </c>
      <c r="C3140" t="s">
        <v>656</v>
      </c>
      <c r="D3140" t="s">
        <v>225</v>
      </c>
      <c r="E3140">
        <v>7.6652333339782497E-2</v>
      </c>
      <c r="F3140" t="s">
        <v>655</v>
      </c>
      <c r="G3140">
        <v>0.55454545454545401</v>
      </c>
      <c r="H3140" t="s">
        <v>16</v>
      </c>
      <c r="I3140">
        <v>0.74472188508475001</v>
      </c>
      <c r="L3140">
        <v>7.6652333339782497E-2</v>
      </c>
      <c r="M3140">
        <v>0.55454545454545401</v>
      </c>
      <c r="N3140" t="s">
        <v>657</v>
      </c>
    </row>
    <row r="3141" spans="1:14" x14ac:dyDescent="0.2">
      <c r="A3141" t="s">
        <v>12</v>
      </c>
      <c r="B3141" t="s">
        <v>552</v>
      </c>
      <c r="C3141" t="s">
        <v>656</v>
      </c>
      <c r="D3141" t="s">
        <v>46</v>
      </c>
      <c r="E3141">
        <v>2.5984133918765501E-2</v>
      </c>
      <c r="F3141" t="s">
        <v>655</v>
      </c>
      <c r="G3141">
        <v>0.66363636363636302</v>
      </c>
      <c r="H3141" t="s">
        <v>428</v>
      </c>
      <c r="I3141">
        <v>0.74472188508475001</v>
      </c>
      <c r="L3141">
        <v>2.5984133918765501E-2</v>
      </c>
      <c r="M3141">
        <v>0.66363636363636302</v>
      </c>
      <c r="N3141" t="s">
        <v>657</v>
      </c>
    </row>
    <row r="3142" spans="1:14" x14ac:dyDescent="0.2">
      <c r="A3142" t="s">
        <v>12</v>
      </c>
      <c r="B3142" t="s">
        <v>552</v>
      </c>
      <c r="C3142" t="s">
        <v>656</v>
      </c>
      <c r="D3142" t="s">
        <v>93</v>
      </c>
      <c r="E3142">
        <v>1.8565033381595E-2</v>
      </c>
      <c r="F3142" t="s">
        <v>655</v>
      </c>
      <c r="G3142">
        <v>0.69090909090909003</v>
      </c>
      <c r="H3142" t="s">
        <v>428</v>
      </c>
      <c r="I3142">
        <v>0.74472188508475001</v>
      </c>
      <c r="L3142">
        <v>1.8565033381595E-2</v>
      </c>
      <c r="M3142">
        <v>0.69090909090909003</v>
      </c>
      <c r="N3142" t="s">
        <v>657</v>
      </c>
    </row>
    <row r="3143" spans="1:14" x14ac:dyDescent="0.2">
      <c r="A3143" t="s">
        <v>12</v>
      </c>
      <c r="B3143" t="s">
        <v>552</v>
      </c>
      <c r="C3143" t="s">
        <v>656</v>
      </c>
      <c r="D3143" t="s">
        <v>31</v>
      </c>
      <c r="E3143">
        <v>7.6652333339782497E-2</v>
      </c>
      <c r="F3143" t="s">
        <v>655</v>
      </c>
      <c r="G3143">
        <v>0.55454545454545401</v>
      </c>
      <c r="H3143" t="s">
        <v>16</v>
      </c>
      <c r="I3143">
        <v>0.74472188508475001</v>
      </c>
      <c r="L3143">
        <v>7.6652333339782497E-2</v>
      </c>
      <c r="M3143">
        <v>0.55454545454545401</v>
      </c>
      <c r="N3143" t="s">
        <v>657</v>
      </c>
    </row>
    <row r="3144" spans="1:14" x14ac:dyDescent="0.2">
      <c r="A3144" t="s">
        <v>12</v>
      </c>
      <c r="B3144" t="s">
        <v>552</v>
      </c>
      <c r="C3144" t="s">
        <v>656</v>
      </c>
      <c r="D3144" t="s">
        <v>187</v>
      </c>
      <c r="E3144">
        <v>3.88452536203533E-2</v>
      </c>
      <c r="F3144" t="s">
        <v>655</v>
      </c>
      <c r="G3144">
        <v>0.62727272727272698</v>
      </c>
      <c r="H3144" t="s">
        <v>123</v>
      </c>
      <c r="I3144">
        <v>0.74472188508475001</v>
      </c>
      <c r="L3144">
        <v>3.88452536203533E-2</v>
      </c>
      <c r="M3144">
        <v>0.62727272727272698</v>
      </c>
      <c r="N3144" t="s">
        <v>657</v>
      </c>
    </row>
    <row r="3145" spans="1:14" x14ac:dyDescent="0.2">
      <c r="A3145" t="s">
        <v>12</v>
      </c>
      <c r="B3145" t="s">
        <v>431</v>
      </c>
      <c r="C3145" t="s">
        <v>656</v>
      </c>
      <c r="D3145" t="s">
        <v>15</v>
      </c>
      <c r="E3145">
        <v>5.1003260706950701E-2</v>
      </c>
      <c r="F3145" t="s">
        <v>655</v>
      </c>
      <c r="G3145">
        <v>0.6</v>
      </c>
      <c r="H3145" t="s">
        <v>123</v>
      </c>
      <c r="I3145">
        <v>0.74472188508475001</v>
      </c>
      <c r="L3145">
        <v>5.1003260706950701E-2</v>
      </c>
      <c r="M3145">
        <v>0.6</v>
      </c>
      <c r="N3145" t="s">
        <v>657</v>
      </c>
    </row>
    <row r="3146" spans="1:14" x14ac:dyDescent="0.2">
      <c r="A3146" t="s">
        <v>12</v>
      </c>
      <c r="B3146" t="s">
        <v>431</v>
      </c>
      <c r="C3146" t="s">
        <v>656</v>
      </c>
      <c r="D3146" t="s">
        <v>45</v>
      </c>
      <c r="E3146">
        <v>1.0451821458586799E-3</v>
      </c>
      <c r="F3146" t="s">
        <v>655</v>
      </c>
      <c r="G3146">
        <v>0.84545454545454501</v>
      </c>
      <c r="H3146" t="s">
        <v>703</v>
      </c>
      <c r="I3146">
        <v>0.63259619170520398</v>
      </c>
      <c r="K3146">
        <v>1.0451821458586799E-3</v>
      </c>
      <c r="L3146">
        <v>1.0451821458586799E-3</v>
      </c>
      <c r="M3146">
        <v>0.84545454545454501</v>
      </c>
      <c r="N3146" t="s">
        <v>657</v>
      </c>
    </row>
    <row r="3147" spans="1:14" x14ac:dyDescent="0.2">
      <c r="A3147" t="s">
        <v>12</v>
      </c>
      <c r="B3147" t="s">
        <v>431</v>
      </c>
      <c r="C3147" t="s">
        <v>656</v>
      </c>
      <c r="D3147" t="s">
        <v>53</v>
      </c>
      <c r="E3147">
        <v>3.52869812200622E-2</v>
      </c>
      <c r="F3147" t="s">
        <v>655</v>
      </c>
      <c r="G3147">
        <v>0.63636363636363602</v>
      </c>
      <c r="H3147" t="s">
        <v>123</v>
      </c>
      <c r="I3147">
        <v>0.74472188508475001</v>
      </c>
      <c r="L3147">
        <v>3.52869812200622E-2</v>
      </c>
      <c r="M3147">
        <v>0.63636363636363602</v>
      </c>
      <c r="N3147" t="s">
        <v>657</v>
      </c>
    </row>
    <row r="3148" spans="1:14" x14ac:dyDescent="0.2">
      <c r="A3148" t="s">
        <v>12</v>
      </c>
      <c r="B3148" t="s">
        <v>431</v>
      </c>
      <c r="C3148" t="s">
        <v>656</v>
      </c>
      <c r="D3148" t="s">
        <v>51</v>
      </c>
      <c r="E3148">
        <v>1.27995980688584E-2</v>
      </c>
      <c r="F3148" t="s">
        <v>655</v>
      </c>
      <c r="G3148">
        <v>0.71818181818181803</v>
      </c>
      <c r="H3148" t="s">
        <v>428</v>
      </c>
      <c r="I3148">
        <v>0.74472188508475001</v>
      </c>
      <c r="L3148">
        <v>1.27995980688584E-2</v>
      </c>
      <c r="M3148">
        <v>0.71818181818181803</v>
      </c>
      <c r="N3148" t="s">
        <v>657</v>
      </c>
    </row>
    <row r="3149" spans="1:14" x14ac:dyDescent="0.2">
      <c r="A3149" t="s">
        <v>12</v>
      </c>
      <c r="B3149" t="s">
        <v>431</v>
      </c>
      <c r="C3149" t="s">
        <v>656</v>
      </c>
      <c r="D3149" t="s">
        <v>38</v>
      </c>
      <c r="E3149">
        <v>7.0951734476375303E-2</v>
      </c>
      <c r="F3149" t="s">
        <v>655</v>
      </c>
      <c r="G3149">
        <v>0.56363636363636305</v>
      </c>
      <c r="H3149" t="s">
        <v>16</v>
      </c>
      <c r="I3149">
        <v>0.74472188508475001</v>
      </c>
      <c r="L3149">
        <v>7.0951734476375303E-2</v>
      </c>
      <c r="M3149">
        <v>0.56363636363636305</v>
      </c>
      <c r="N3149" t="s">
        <v>657</v>
      </c>
    </row>
    <row r="3150" spans="1:14" x14ac:dyDescent="0.2">
      <c r="A3150" t="s">
        <v>12</v>
      </c>
      <c r="B3150" t="s">
        <v>432</v>
      </c>
      <c r="C3150" t="s">
        <v>656</v>
      </c>
      <c r="D3150" t="s">
        <v>18</v>
      </c>
      <c r="E3150">
        <v>4.6695709354098801E-2</v>
      </c>
      <c r="F3150" t="s">
        <v>655</v>
      </c>
      <c r="G3150">
        <v>-0.60909090909090902</v>
      </c>
      <c r="H3150" t="s">
        <v>123</v>
      </c>
      <c r="I3150">
        <v>0.74472188508475001</v>
      </c>
      <c r="L3150">
        <v>4.6695709354098801E-2</v>
      </c>
      <c r="M3150">
        <v>-0.60909090909090902</v>
      </c>
      <c r="N3150" t="s">
        <v>657</v>
      </c>
    </row>
    <row r="3151" spans="1:14" x14ac:dyDescent="0.2">
      <c r="A3151" t="s">
        <v>12</v>
      </c>
      <c r="B3151" t="s">
        <v>432</v>
      </c>
      <c r="C3151" t="s">
        <v>656</v>
      </c>
      <c r="D3151" t="s">
        <v>32</v>
      </c>
      <c r="E3151">
        <v>6.0419896215648201E-2</v>
      </c>
      <c r="F3151" t="s">
        <v>655</v>
      </c>
      <c r="G3151">
        <v>-0.58181818181818101</v>
      </c>
      <c r="H3151" t="s">
        <v>123</v>
      </c>
      <c r="I3151">
        <v>0.74472188508475001</v>
      </c>
      <c r="L3151">
        <v>6.0419896215648201E-2</v>
      </c>
      <c r="M3151">
        <v>-0.58181818181818101</v>
      </c>
      <c r="N3151" t="s">
        <v>657</v>
      </c>
    </row>
    <row r="3152" spans="1:14" x14ac:dyDescent="0.2">
      <c r="A3152" t="s">
        <v>12</v>
      </c>
      <c r="B3152" t="s">
        <v>432</v>
      </c>
      <c r="C3152" t="s">
        <v>656</v>
      </c>
      <c r="D3152" t="s">
        <v>15</v>
      </c>
      <c r="E3152">
        <v>5.5575604288774602E-2</v>
      </c>
      <c r="F3152" t="s">
        <v>655</v>
      </c>
      <c r="G3152">
        <v>-0.59090909090909005</v>
      </c>
      <c r="H3152" t="s">
        <v>123</v>
      </c>
      <c r="I3152">
        <v>0.74472188508475001</v>
      </c>
      <c r="L3152">
        <v>5.5575604288774602E-2</v>
      </c>
      <c r="M3152">
        <v>-0.59090909090909005</v>
      </c>
      <c r="N3152" t="s">
        <v>657</v>
      </c>
    </row>
    <row r="3153" spans="1:14" x14ac:dyDescent="0.2">
      <c r="A3153" t="s">
        <v>12</v>
      </c>
      <c r="B3153" t="s">
        <v>432</v>
      </c>
      <c r="C3153" t="s">
        <v>656</v>
      </c>
      <c r="D3153" t="s">
        <v>45</v>
      </c>
      <c r="E3153">
        <v>5.1003260706950701E-2</v>
      </c>
      <c r="F3153" t="s">
        <v>655</v>
      </c>
      <c r="G3153">
        <v>-0.6</v>
      </c>
      <c r="H3153" t="s">
        <v>123</v>
      </c>
      <c r="I3153">
        <v>0.74472188508475001</v>
      </c>
      <c r="L3153">
        <v>5.1003260706950701E-2</v>
      </c>
      <c r="M3153">
        <v>-0.6</v>
      </c>
      <c r="N3153" t="s">
        <v>657</v>
      </c>
    </row>
    <row r="3154" spans="1:14" x14ac:dyDescent="0.2">
      <c r="A3154" t="s">
        <v>12</v>
      </c>
      <c r="B3154" t="s">
        <v>432</v>
      </c>
      <c r="C3154" t="s">
        <v>656</v>
      </c>
      <c r="D3154" t="s">
        <v>53</v>
      </c>
      <c r="E3154">
        <v>2.5984133918765501E-2</v>
      </c>
      <c r="F3154" t="s">
        <v>655</v>
      </c>
      <c r="G3154">
        <v>-0.66363636363636302</v>
      </c>
      <c r="H3154" t="s">
        <v>428</v>
      </c>
      <c r="I3154">
        <v>0.74472188508475001</v>
      </c>
      <c r="L3154">
        <v>2.5984133918765501E-2</v>
      </c>
      <c r="M3154">
        <v>-0.66363636363636302</v>
      </c>
      <c r="N3154" t="s">
        <v>657</v>
      </c>
    </row>
    <row r="3155" spans="1:14" x14ac:dyDescent="0.2">
      <c r="A3155" t="s">
        <v>12</v>
      </c>
      <c r="B3155" t="s">
        <v>432</v>
      </c>
      <c r="C3155" t="s">
        <v>656</v>
      </c>
      <c r="D3155" t="s">
        <v>64</v>
      </c>
      <c r="E3155">
        <v>2.88827975067328E-2</v>
      </c>
      <c r="F3155" t="s">
        <v>655</v>
      </c>
      <c r="G3155">
        <v>-0.68484848484848404</v>
      </c>
      <c r="H3155" t="s">
        <v>428</v>
      </c>
      <c r="I3155">
        <v>0.74472188508475001</v>
      </c>
      <c r="L3155">
        <v>2.88827975067328E-2</v>
      </c>
      <c r="M3155">
        <v>-0.68484848484848404</v>
      </c>
      <c r="N3155" t="s">
        <v>657</v>
      </c>
    </row>
    <row r="3156" spans="1:14" x14ac:dyDescent="0.2">
      <c r="A3156" t="s">
        <v>12</v>
      </c>
      <c r="B3156" t="s">
        <v>432</v>
      </c>
      <c r="C3156" t="s">
        <v>656</v>
      </c>
      <c r="D3156" t="s">
        <v>38</v>
      </c>
      <c r="E3156">
        <v>1.64709788365143E-2</v>
      </c>
      <c r="F3156" t="s">
        <v>655</v>
      </c>
      <c r="G3156">
        <v>-0.7</v>
      </c>
      <c r="H3156" t="s">
        <v>428</v>
      </c>
      <c r="I3156">
        <v>0.74472188508475001</v>
      </c>
      <c r="L3156">
        <v>1.64709788365143E-2</v>
      </c>
      <c r="M3156">
        <v>-0.7</v>
      </c>
      <c r="N3156" t="s">
        <v>657</v>
      </c>
    </row>
    <row r="3157" spans="1:14" x14ac:dyDescent="0.2">
      <c r="A3157" t="s">
        <v>12</v>
      </c>
      <c r="B3157" t="s">
        <v>432</v>
      </c>
      <c r="C3157" t="s">
        <v>656</v>
      </c>
      <c r="D3157" t="s">
        <v>134</v>
      </c>
      <c r="E3157">
        <v>3.7386073468498697E-2</v>
      </c>
      <c r="F3157" t="s">
        <v>655</v>
      </c>
      <c r="G3157">
        <v>0.89999999999999902</v>
      </c>
      <c r="H3157" t="s">
        <v>123</v>
      </c>
      <c r="I3157">
        <v>0.74472188508475001</v>
      </c>
      <c r="L3157">
        <v>3.7386073468498697E-2</v>
      </c>
      <c r="M3157">
        <v>0.89999999999999902</v>
      </c>
      <c r="N3157" t="s">
        <v>657</v>
      </c>
    </row>
    <row r="3158" spans="1:14" x14ac:dyDescent="0.2">
      <c r="A3158" t="s">
        <v>12</v>
      </c>
      <c r="B3158" t="s">
        <v>667</v>
      </c>
      <c r="C3158" t="s">
        <v>656</v>
      </c>
      <c r="D3158" t="s">
        <v>159</v>
      </c>
      <c r="E3158">
        <v>4.6695709354098801E-2</v>
      </c>
      <c r="F3158" t="s">
        <v>655</v>
      </c>
      <c r="G3158">
        <v>-0.60909090909090902</v>
      </c>
      <c r="H3158" t="s">
        <v>123</v>
      </c>
      <c r="I3158">
        <v>0.74472188508475001</v>
      </c>
      <c r="L3158">
        <v>4.6695709354098801E-2</v>
      </c>
      <c r="M3158">
        <v>-0.60909090909090902</v>
      </c>
      <c r="N3158" t="s">
        <v>657</v>
      </c>
    </row>
    <row r="3159" spans="1:14" x14ac:dyDescent="0.2">
      <c r="A3159" t="s">
        <v>12</v>
      </c>
      <c r="B3159" t="s">
        <v>667</v>
      </c>
      <c r="C3159" t="s">
        <v>656</v>
      </c>
      <c r="D3159" t="s">
        <v>29</v>
      </c>
      <c r="E3159">
        <v>5.29948717864385E-3</v>
      </c>
      <c r="F3159" t="s">
        <v>655</v>
      </c>
      <c r="G3159">
        <v>-0.77272727272727204</v>
      </c>
      <c r="H3159" t="s">
        <v>703</v>
      </c>
      <c r="I3159">
        <v>0.74472188508475001</v>
      </c>
      <c r="K3159">
        <v>5.29948717864385E-3</v>
      </c>
      <c r="L3159">
        <v>5.29948717864385E-3</v>
      </c>
      <c r="M3159">
        <v>-0.77272727272727204</v>
      </c>
      <c r="N3159" t="s">
        <v>657</v>
      </c>
    </row>
    <row r="3160" spans="1:14" x14ac:dyDescent="0.2">
      <c r="A3160" t="s">
        <v>12</v>
      </c>
      <c r="B3160" t="s">
        <v>667</v>
      </c>
      <c r="C3160" t="s">
        <v>656</v>
      </c>
      <c r="D3160" t="s">
        <v>32</v>
      </c>
      <c r="E3160">
        <v>1.4552051953727701E-2</v>
      </c>
      <c r="F3160" t="s">
        <v>655</v>
      </c>
      <c r="G3160">
        <v>-0.70909090909090899</v>
      </c>
      <c r="H3160" t="s">
        <v>428</v>
      </c>
      <c r="I3160">
        <v>0.74472188508475001</v>
      </c>
      <c r="L3160">
        <v>1.4552051953727701E-2</v>
      </c>
      <c r="M3160">
        <v>-0.70909090909090899</v>
      </c>
      <c r="N3160" t="s">
        <v>657</v>
      </c>
    </row>
    <row r="3161" spans="1:14" x14ac:dyDescent="0.2">
      <c r="A3161" t="s">
        <v>12</v>
      </c>
      <c r="B3161" t="s">
        <v>667</v>
      </c>
      <c r="C3161" t="s">
        <v>656</v>
      </c>
      <c r="D3161" t="s">
        <v>59</v>
      </c>
      <c r="E3161">
        <v>1.27995980688584E-2</v>
      </c>
      <c r="F3161" t="s">
        <v>655</v>
      </c>
      <c r="G3161">
        <v>-0.71818181818181803</v>
      </c>
      <c r="H3161" t="s">
        <v>428</v>
      </c>
      <c r="I3161">
        <v>0.74472188508475001</v>
      </c>
      <c r="L3161">
        <v>1.27995980688584E-2</v>
      </c>
      <c r="M3161">
        <v>-0.71818181818181803</v>
      </c>
      <c r="N3161" t="s">
        <v>657</v>
      </c>
    </row>
    <row r="3162" spans="1:14" x14ac:dyDescent="0.2">
      <c r="A3162" t="s">
        <v>12</v>
      </c>
      <c r="B3162" t="s">
        <v>667</v>
      </c>
      <c r="C3162" t="s">
        <v>656</v>
      </c>
      <c r="D3162" t="s">
        <v>35</v>
      </c>
      <c r="E3162">
        <v>2.3313039833185899E-2</v>
      </c>
      <c r="F3162" t="s">
        <v>655</v>
      </c>
      <c r="G3162">
        <v>-0.67272727272727195</v>
      </c>
      <c r="H3162" t="s">
        <v>428</v>
      </c>
      <c r="I3162">
        <v>0.74472188508475001</v>
      </c>
      <c r="L3162">
        <v>2.3313039833185899E-2</v>
      </c>
      <c r="M3162">
        <v>-0.67272727272727195</v>
      </c>
      <c r="N3162" t="s">
        <v>657</v>
      </c>
    </row>
    <row r="3163" spans="1:14" x14ac:dyDescent="0.2">
      <c r="A3163" t="s">
        <v>12</v>
      </c>
      <c r="B3163" t="s">
        <v>667</v>
      </c>
      <c r="C3163" t="s">
        <v>656</v>
      </c>
      <c r="D3163" t="s">
        <v>15</v>
      </c>
      <c r="E3163" s="1">
        <v>4.5461505140964099E-4</v>
      </c>
      <c r="F3163" t="s">
        <v>655</v>
      </c>
      <c r="G3163">
        <v>-0.87272727272727202</v>
      </c>
      <c r="H3163" t="s">
        <v>703</v>
      </c>
      <c r="I3163">
        <v>0.32604057346582999</v>
      </c>
      <c r="K3163" s="1">
        <v>4.5461505140964099E-4</v>
      </c>
      <c r="L3163" s="1">
        <v>4.5461505140964099E-4</v>
      </c>
      <c r="M3163">
        <v>-0.87272727272727202</v>
      </c>
      <c r="N3163" t="s">
        <v>657</v>
      </c>
    </row>
    <row r="3164" spans="1:14" x14ac:dyDescent="0.2">
      <c r="A3164" t="s">
        <v>12</v>
      </c>
      <c r="B3164" t="s">
        <v>667</v>
      </c>
      <c r="C3164" t="s">
        <v>656</v>
      </c>
      <c r="D3164" t="s">
        <v>45</v>
      </c>
      <c r="E3164" s="1">
        <v>8.0667415216489999E-4</v>
      </c>
      <c r="F3164" t="s">
        <v>655</v>
      </c>
      <c r="G3164">
        <v>-0.85454545454545405</v>
      </c>
      <c r="H3164" t="s">
        <v>703</v>
      </c>
      <c r="I3164">
        <v>0.52397889863345404</v>
      </c>
      <c r="K3164" s="1">
        <v>8.0667415216489999E-4</v>
      </c>
      <c r="L3164" s="1">
        <v>8.0667415216489999E-4</v>
      </c>
      <c r="M3164">
        <v>-0.85454545454545405</v>
      </c>
      <c r="N3164" t="s">
        <v>657</v>
      </c>
    </row>
    <row r="3165" spans="1:14" x14ac:dyDescent="0.2">
      <c r="A3165" t="s">
        <v>12</v>
      </c>
      <c r="B3165" t="s">
        <v>667</v>
      </c>
      <c r="C3165" t="s">
        <v>656</v>
      </c>
      <c r="D3165" t="s">
        <v>69</v>
      </c>
      <c r="E3165">
        <v>9.7595359599169096E-3</v>
      </c>
      <c r="F3165" t="s">
        <v>655</v>
      </c>
      <c r="G3165">
        <v>-0.736363636363636</v>
      </c>
      <c r="H3165" t="s">
        <v>428</v>
      </c>
      <c r="I3165">
        <v>0.74472188508475001</v>
      </c>
      <c r="L3165">
        <v>9.7595359599169096E-3</v>
      </c>
      <c r="M3165">
        <v>-0.736363636363636</v>
      </c>
      <c r="N3165" t="s">
        <v>657</v>
      </c>
    </row>
    <row r="3166" spans="1:14" x14ac:dyDescent="0.2">
      <c r="A3166" t="s">
        <v>12</v>
      </c>
      <c r="B3166" t="s">
        <v>667</v>
      </c>
      <c r="C3166" t="s">
        <v>656</v>
      </c>
      <c r="D3166" t="s">
        <v>53</v>
      </c>
      <c r="E3166" s="1">
        <v>1.85203986407033E-6</v>
      </c>
      <c r="F3166" t="s">
        <v>655</v>
      </c>
      <c r="G3166">
        <v>-0.96363636363636296</v>
      </c>
      <c r="H3166" t="s">
        <v>923</v>
      </c>
      <c r="I3166">
        <v>1.62279297485396E-3</v>
      </c>
      <c r="J3166">
        <v>1.62279297485396E-3</v>
      </c>
      <c r="K3166" s="1">
        <v>1.85203986407033E-6</v>
      </c>
      <c r="L3166" s="1">
        <v>1.85203986407033E-6</v>
      </c>
      <c r="M3166">
        <v>-0.96363636363636296</v>
      </c>
      <c r="N3166" t="s">
        <v>657</v>
      </c>
    </row>
    <row r="3167" spans="1:14" x14ac:dyDescent="0.2">
      <c r="A3167" t="s">
        <v>12</v>
      </c>
      <c r="B3167" t="s">
        <v>667</v>
      </c>
      <c r="C3167" t="s">
        <v>656</v>
      </c>
      <c r="D3167" t="s">
        <v>124</v>
      </c>
      <c r="E3167">
        <v>8.8953418135962706E-2</v>
      </c>
      <c r="F3167" t="s">
        <v>655</v>
      </c>
      <c r="G3167">
        <v>-0.53636363636363604</v>
      </c>
      <c r="H3167" t="s">
        <v>16</v>
      </c>
      <c r="I3167">
        <v>0.74472188508475001</v>
      </c>
      <c r="L3167">
        <v>8.8953418135962706E-2</v>
      </c>
      <c r="M3167">
        <v>-0.53636363636363604</v>
      </c>
      <c r="N3167" t="s">
        <v>657</v>
      </c>
    </row>
    <row r="3168" spans="1:14" x14ac:dyDescent="0.2">
      <c r="A3168" t="s">
        <v>12</v>
      </c>
      <c r="B3168" t="s">
        <v>667</v>
      </c>
      <c r="C3168" t="s">
        <v>656</v>
      </c>
      <c r="D3168" t="s">
        <v>102</v>
      </c>
      <c r="E3168">
        <v>2.5984133918765501E-2</v>
      </c>
      <c r="F3168" t="s">
        <v>655</v>
      </c>
      <c r="G3168">
        <v>-0.66363636363636302</v>
      </c>
      <c r="H3168" t="s">
        <v>428</v>
      </c>
      <c r="I3168">
        <v>0.74472188508475001</v>
      </c>
      <c r="L3168">
        <v>2.5984133918765501E-2</v>
      </c>
      <c r="M3168">
        <v>-0.66363636363636302</v>
      </c>
      <c r="N3168" t="s">
        <v>657</v>
      </c>
    </row>
    <row r="3169" spans="1:14" x14ac:dyDescent="0.2">
      <c r="A3169" t="s">
        <v>12</v>
      </c>
      <c r="B3169" t="s">
        <v>667</v>
      </c>
      <c r="C3169" t="s">
        <v>656</v>
      </c>
      <c r="D3169" t="s">
        <v>49</v>
      </c>
      <c r="E3169">
        <v>7.2820410084291198E-3</v>
      </c>
      <c r="F3169" t="s">
        <v>655</v>
      </c>
      <c r="G3169">
        <v>-0.75454545454545396</v>
      </c>
      <c r="H3169" t="s">
        <v>703</v>
      </c>
      <c r="I3169">
        <v>0.74472188508475001</v>
      </c>
      <c r="K3169">
        <v>7.2820410084291198E-3</v>
      </c>
      <c r="L3169">
        <v>7.2820410084291198E-3</v>
      </c>
      <c r="M3169">
        <v>-0.75454545454545396</v>
      </c>
      <c r="N3169" t="s">
        <v>657</v>
      </c>
    </row>
    <row r="3170" spans="1:14" x14ac:dyDescent="0.2">
      <c r="A3170" t="s">
        <v>12</v>
      </c>
      <c r="B3170" t="s">
        <v>667</v>
      </c>
      <c r="C3170" t="s">
        <v>656</v>
      </c>
      <c r="D3170" t="s">
        <v>97</v>
      </c>
      <c r="E3170">
        <v>3.52869812200622E-2</v>
      </c>
      <c r="F3170" t="s">
        <v>655</v>
      </c>
      <c r="G3170">
        <v>-0.63636363636363602</v>
      </c>
      <c r="H3170" t="s">
        <v>123</v>
      </c>
      <c r="I3170">
        <v>0.74472188508475001</v>
      </c>
      <c r="L3170">
        <v>3.52869812200622E-2</v>
      </c>
      <c r="M3170">
        <v>-0.63636363636363602</v>
      </c>
      <c r="N3170" t="s">
        <v>657</v>
      </c>
    </row>
    <row r="3171" spans="1:14" x14ac:dyDescent="0.2">
      <c r="A3171" t="s">
        <v>12</v>
      </c>
      <c r="B3171" t="s">
        <v>667</v>
      </c>
      <c r="C3171" t="s">
        <v>656</v>
      </c>
      <c r="D3171" t="s">
        <v>64</v>
      </c>
      <c r="E3171">
        <v>2.5096675882251899E-2</v>
      </c>
      <c r="F3171" t="s">
        <v>655</v>
      </c>
      <c r="G3171">
        <v>-0.69696969696969602</v>
      </c>
      <c r="H3171" t="s">
        <v>428</v>
      </c>
      <c r="I3171">
        <v>0.74472188508475001</v>
      </c>
      <c r="L3171">
        <v>2.5096675882251899E-2</v>
      </c>
      <c r="M3171">
        <v>-0.69696969696969602</v>
      </c>
      <c r="N3171" t="s">
        <v>657</v>
      </c>
    </row>
    <row r="3172" spans="1:14" x14ac:dyDescent="0.2">
      <c r="A3172" t="s">
        <v>12</v>
      </c>
      <c r="B3172" t="s">
        <v>667</v>
      </c>
      <c r="C3172" t="s">
        <v>656</v>
      </c>
      <c r="D3172" t="s">
        <v>72</v>
      </c>
      <c r="E3172">
        <v>3.1962799328017398E-2</v>
      </c>
      <c r="F3172" t="s">
        <v>655</v>
      </c>
      <c r="G3172">
        <v>-0.64545454545454495</v>
      </c>
      <c r="H3172" t="s">
        <v>428</v>
      </c>
      <c r="I3172">
        <v>0.74472188508475001</v>
      </c>
      <c r="L3172">
        <v>3.1962799328017398E-2</v>
      </c>
      <c r="M3172">
        <v>-0.64545454545454495</v>
      </c>
      <c r="N3172" t="s">
        <v>657</v>
      </c>
    </row>
    <row r="3173" spans="1:14" x14ac:dyDescent="0.2">
      <c r="A3173" t="s">
        <v>12</v>
      </c>
      <c r="B3173" t="s">
        <v>667</v>
      </c>
      <c r="C3173" t="s">
        <v>656</v>
      </c>
      <c r="D3173" t="s">
        <v>20</v>
      </c>
      <c r="E3173">
        <v>2.0842853610945001E-2</v>
      </c>
      <c r="F3173" t="s">
        <v>655</v>
      </c>
      <c r="G3173">
        <v>-0.68181818181818099</v>
      </c>
      <c r="H3173" t="s">
        <v>428</v>
      </c>
      <c r="I3173">
        <v>0.74472188508475001</v>
      </c>
      <c r="L3173">
        <v>2.0842853610945001E-2</v>
      </c>
      <c r="M3173">
        <v>-0.68181818181818099</v>
      </c>
      <c r="N3173" t="s">
        <v>657</v>
      </c>
    </row>
    <row r="3174" spans="1:14" x14ac:dyDescent="0.2">
      <c r="A3174" t="s">
        <v>12</v>
      </c>
      <c r="B3174" t="s">
        <v>667</v>
      </c>
      <c r="C3174" t="s">
        <v>656</v>
      </c>
      <c r="D3174" t="s">
        <v>51</v>
      </c>
      <c r="E3174">
        <v>5.5575604288774602E-2</v>
      </c>
      <c r="F3174" t="s">
        <v>655</v>
      </c>
      <c r="G3174">
        <v>-0.59090909090909005</v>
      </c>
      <c r="H3174" t="s">
        <v>123</v>
      </c>
      <c r="I3174">
        <v>0.74472188508475001</v>
      </c>
      <c r="L3174">
        <v>5.5575604288774602E-2</v>
      </c>
      <c r="M3174">
        <v>-0.59090909090909005</v>
      </c>
      <c r="N3174" t="s">
        <v>657</v>
      </c>
    </row>
    <row r="3175" spans="1:14" x14ac:dyDescent="0.2">
      <c r="A3175" t="s">
        <v>12</v>
      </c>
      <c r="B3175" t="s">
        <v>667</v>
      </c>
      <c r="C3175" t="s">
        <v>656</v>
      </c>
      <c r="D3175" t="s">
        <v>38</v>
      </c>
      <c r="E3175" s="1">
        <v>8.0667415216489999E-4</v>
      </c>
      <c r="F3175" t="s">
        <v>655</v>
      </c>
      <c r="G3175">
        <v>-0.85454545454545405</v>
      </c>
      <c r="H3175" t="s">
        <v>703</v>
      </c>
      <c r="I3175">
        <v>0.52397889863345404</v>
      </c>
      <c r="K3175" s="1">
        <v>8.0667415216489999E-4</v>
      </c>
      <c r="L3175" s="1">
        <v>8.0667415216489999E-4</v>
      </c>
      <c r="M3175">
        <v>-0.85454545454545405</v>
      </c>
      <c r="N3175" t="s">
        <v>657</v>
      </c>
    </row>
    <row r="3176" spans="1:14" x14ac:dyDescent="0.2">
      <c r="A3176" t="s">
        <v>12</v>
      </c>
      <c r="B3176" t="s">
        <v>667</v>
      </c>
      <c r="C3176" t="s">
        <v>656</v>
      </c>
      <c r="D3176" t="s">
        <v>40</v>
      </c>
      <c r="E3176">
        <v>5.29948717864385E-3</v>
      </c>
      <c r="F3176" t="s">
        <v>655</v>
      </c>
      <c r="G3176">
        <v>-0.77272727272727204</v>
      </c>
      <c r="H3176" t="s">
        <v>703</v>
      </c>
      <c r="I3176">
        <v>0.74472188508475001</v>
      </c>
      <c r="K3176">
        <v>5.29948717864385E-3</v>
      </c>
      <c r="L3176">
        <v>5.29948717864385E-3</v>
      </c>
      <c r="M3176">
        <v>-0.77272727272727204</v>
      </c>
      <c r="N3176" t="s">
        <v>657</v>
      </c>
    </row>
    <row r="3177" spans="1:14" x14ac:dyDescent="0.2">
      <c r="A3177" t="s">
        <v>12</v>
      </c>
      <c r="B3177" t="s">
        <v>667</v>
      </c>
      <c r="C3177" t="s">
        <v>656</v>
      </c>
      <c r="D3177" t="s">
        <v>67</v>
      </c>
      <c r="E3177">
        <v>2.5585801997139099E-3</v>
      </c>
      <c r="F3177" t="s">
        <v>655</v>
      </c>
      <c r="G3177">
        <v>-0.80909090909090897</v>
      </c>
      <c r="H3177" t="s">
        <v>703</v>
      </c>
      <c r="I3177">
        <v>0.74472188508475001</v>
      </c>
      <c r="K3177">
        <v>2.5585801997139099E-3</v>
      </c>
      <c r="L3177">
        <v>2.5585801997139099E-3</v>
      </c>
      <c r="M3177">
        <v>-0.80909090909090897</v>
      </c>
      <c r="N3177" t="s">
        <v>657</v>
      </c>
    </row>
    <row r="3178" spans="1:14" x14ac:dyDescent="0.2">
      <c r="A3178" t="s">
        <v>12</v>
      </c>
      <c r="B3178" t="s">
        <v>667</v>
      </c>
      <c r="C3178" t="s">
        <v>656</v>
      </c>
      <c r="D3178" t="s">
        <v>93</v>
      </c>
      <c r="E3178">
        <v>3.52869812200622E-2</v>
      </c>
      <c r="F3178" t="s">
        <v>655</v>
      </c>
      <c r="G3178">
        <v>-0.63636363636363602</v>
      </c>
      <c r="H3178" t="s">
        <v>123</v>
      </c>
      <c r="I3178">
        <v>0.74472188508475001</v>
      </c>
      <c r="L3178">
        <v>3.52869812200622E-2</v>
      </c>
      <c r="M3178">
        <v>-0.63636363636363602</v>
      </c>
      <c r="N3178" t="s">
        <v>657</v>
      </c>
    </row>
    <row r="3179" spans="1:14" x14ac:dyDescent="0.2">
      <c r="A3179" t="s">
        <v>12</v>
      </c>
      <c r="B3179" t="s">
        <v>667</v>
      </c>
      <c r="C3179" t="s">
        <v>656</v>
      </c>
      <c r="D3179" t="s">
        <v>31</v>
      </c>
      <c r="E3179">
        <v>7.0951734476375303E-2</v>
      </c>
      <c r="F3179" t="s">
        <v>655</v>
      </c>
      <c r="G3179">
        <v>-0.56363636363636305</v>
      </c>
      <c r="H3179" t="s">
        <v>16</v>
      </c>
      <c r="I3179">
        <v>0.74472188508475001</v>
      </c>
      <c r="L3179">
        <v>7.0951734476375303E-2</v>
      </c>
      <c r="M3179">
        <v>-0.56363636363636305</v>
      </c>
      <c r="N3179" t="s">
        <v>657</v>
      </c>
    </row>
    <row r="3180" spans="1:14" x14ac:dyDescent="0.2">
      <c r="A3180" t="s">
        <v>12</v>
      </c>
      <c r="B3180" t="s">
        <v>667</v>
      </c>
      <c r="C3180" t="s">
        <v>656</v>
      </c>
      <c r="D3180" t="s">
        <v>187</v>
      </c>
      <c r="E3180">
        <v>1.8565033381595E-2</v>
      </c>
      <c r="F3180" t="s">
        <v>655</v>
      </c>
      <c r="G3180">
        <v>-0.69090909090909003</v>
      </c>
      <c r="H3180" t="s">
        <v>428</v>
      </c>
      <c r="I3180">
        <v>0.74472188508475001</v>
      </c>
      <c r="L3180">
        <v>1.8565033381595E-2</v>
      </c>
      <c r="M3180">
        <v>-0.69090909090909003</v>
      </c>
      <c r="N3180" t="s">
        <v>657</v>
      </c>
    </row>
    <row r="3181" spans="1:14" x14ac:dyDescent="0.2">
      <c r="A3181" t="s">
        <v>12</v>
      </c>
      <c r="B3181" t="s">
        <v>44</v>
      </c>
      <c r="C3181" t="s">
        <v>656</v>
      </c>
      <c r="D3181" t="s">
        <v>159</v>
      </c>
      <c r="E3181">
        <v>3.43660669639319E-2</v>
      </c>
      <c r="F3181" t="s">
        <v>655</v>
      </c>
      <c r="G3181">
        <v>0.63881993479454602</v>
      </c>
      <c r="H3181" t="s">
        <v>123</v>
      </c>
      <c r="I3181">
        <v>0.74472188508475001</v>
      </c>
      <c r="L3181">
        <v>3.43660669639319E-2</v>
      </c>
      <c r="M3181">
        <v>0.63881993479454602</v>
      </c>
      <c r="N3181" t="s">
        <v>657</v>
      </c>
    </row>
    <row r="3182" spans="1:14" x14ac:dyDescent="0.2">
      <c r="A3182" t="s">
        <v>12</v>
      </c>
      <c r="B3182" t="s">
        <v>44</v>
      </c>
      <c r="C3182" t="s">
        <v>656</v>
      </c>
      <c r="D3182" t="s">
        <v>59</v>
      </c>
      <c r="E3182">
        <v>8.3998151473222704E-2</v>
      </c>
      <c r="F3182" t="s">
        <v>655</v>
      </c>
      <c r="G3182">
        <v>0.54347367586998696</v>
      </c>
      <c r="H3182" t="s">
        <v>16</v>
      </c>
      <c r="I3182">
        <v>0.74472188508475001</v>
      </c>
      <c r="L3182">
        <v>8.3998151473222704E-2</v>
      </c>
      <c r="M3182">
        <v>0.54347367586998696</v>
      </c>
      <c r="N3182" t="s">
        <v>657</v>
      </c>
    </row>
    <row r="3183" spans="1:14" x14ac:dyDescent="0.2">
      <c r="A3183" t="s">
        <v>12</v>
      </c>
      <c r="B3183" t="s">
        <v>44</v>
      </c>
      <c r="C3183" t="s">
        <v>656</v>
      </c>
      <c r="D3183" t="s">
        <v>35</v>
      </c>
      <c r="E3183">
        <v>4.1972107988024199E-2</v>
      </c>
      <c r="F3183" t="s">
        <v>655</v>
      </c>
      <c r="G3183">
        <v>0.61975068300963498</v>
      </c>
      <c r="H3183" t="s">
        <v>123</v>
      </c>
      <c r="I3183">
        <v>0.74472188508475001</v>
      </c>
      <c r="L3183">
        <v>4.1972107988024199E-2</v>
      </c>
      <c r="M3183">
        <v>0.61975068300963498</v>
      </c>
      <c r="N3183" t="s">
        <v>657</v>
      </c>
    </row>
    <row r="3184" spans="1:14" x14ac:dyDescent="0.2">
      <c r="A3184" t="s">
        <v>12</v>
      </c>
      <c r="B3184" t="s">
        <v>44</v>
      </c>
      <c r="C3184" t="s">
        <v>656</v>
      </c>
      <c r="D3184" t="s">
        <v>15</v>
      </c>
      <c r="E3184">
        <v>9.0686345986945499E-2</v>
      </c>
      <c r="F3184" t="s">
        <v>655</v>
      </c>
      <c r="G3184">
        <v>0.53393904997753106</v>
      </c>
      <c r="H3184" t="s">
        <v>16</v>
      </c>
      <c r="I3184">
        <v>0.74472188508475001</v>
      </c>
      <c r="L3184">
        <v>9.0686345986945499E-2</v>
      </c>
      <c r="M3184">
        <v>0.53393904997753106</v>
      </c>
      <c r="N3184" t="s">
        <v>657</v>
      </c>
    </row>
    <row r="3185" spans="1:14" x14ac:dyDescent="0.2">
      <c r="A3185" t="s">
        <v>12</v>
      </c>
      <c r="B3185" t="s">
        <v>44</v>
      </c>
      <c r="C3185" t="s">
        <v>656</v>
      </c>
      <c r="D3185" t="s">
        <v>45</v>
      </c>
      <c r="E3185">
        <v>3.0516291844857402E-3</v>
      </c>
      <c r="F3185" t="s">
        <v>655</v>
      </c>
      <c r="G3185">
        <v>0.80090857496629697</v>
      </c>
      <c r="H3185" t="s">
        <v>703</v>
      </c>
      <c r="I3185">
        <v>0.74472188508475001</v>
      </c>
      <c r="K3185">
        <v>3.0516291844857402E-3</v>
      </c>
      <c r="L3185">
        <v>3.0516291844857402E-3</v>
      </c>
      <c r="M3185">
        <v>0.80090857496629697</v>
      </c>
      <c r="N3185" t="s">
        <v>657</v>
      </c>
    </row>
    <row r="3186" spans="1:14" x14ac:dyDescent="0.2">
      <c r="A3186" t="s">
        <v>12</v>
      </c>
      <c r="B3186" t="s">
        <v>44</v>
      </c>
      <c r="C3186" t="s">
        <v>656</v>
      </c>
      <c r="D3186" t="s">
        <v>69</v>
      </c>
      <c r="E3186">
        <v>1.52766309171524E-2</v>
      </c>
      <c r="F3186" t="s">
        <v>655</v>
      </c>
      <c r="G3186">
        <v>0.70556231604173802</v>
      </c>
      <c r="H3186" t="s">
        <v>428</v>
      </c>
      <c r="I3186">
        <v>0.74472188508475001</v>
      </c>
      <c r="L3186">
        <v>1.52766309171524E-2</v>
      </c>
      <c r="M3186">
        <v>0.70556231604173802</v>
      </c>
      <c r="N3186" t="s">
        <v>657</v>
      </c>
    </row>
    <row r="3187" spans="1:14" x14ac:dyDescent="0.2">
      <c r="A3187" t="s">
        <v>12</v>
      </c>
      <c r="B3187" t="s">
        <v>44</v>
      </c>
      <c r="C3187" t="s">
        <v>656</v>
      </c>
      <c r="D3187" t="s">
        <v>53</v>
      </c>
      <c r="E3187">
        <v>3.8036924681926397E-2</v>
      </c>
      <c r="F3187" t="s">
        <v>655</v>
      </c>
      <c r="G3187">
        <v>0.62928530890209</v>
      </c>
      <c r="H3187" t="s">
        <v>123</v>
      </c>
      <c r="I3187">
        <v>0.74472188508475001</v>
      </c>
      <c r="L3187">
        <v>3.8036924681926397E-2</v>
      </c>
      <c r="M3187">
        <v>0.62928530890209</v>
      </c>
      <c r="N3187" t="s">
        <v>657</v>
      </c>
    </row>
    <row r="3188" spans="1:14" x14ac:dyDescent="0.2">
      <c r="A3188" t="s">
        <v>12</v>
      </c>
      <c r="B3188" t="s">
        <v>44</v>
      </c>
      <c r="C3188" t="s">
        <v>656</v>
      </c>
      <c r="D3188" t="s">
        <v>49</v>
      </c>
      <c r="E3188">
        <v>1.52766309171524E-2</v>
      </c>
      <c r="F3188" t="s">
        <v>655</v>
      </c>
      <c r="G3188">
        <v>0.70556231604173802</v>
      </c>
      <c r="H3188" t="s">
        <v>428</v>
      </c>
      <c r="I3188">
        <v>0.74472188508475001</v>
      </c>
      <c r="L3188">
        <v>1.52766309171524E-2</v>
      </c>
      <c r="M3188">
        <v>0.70556231604173802</v>
      </c>
      <c r="N3188" t="s">
        <v>657</v>
      </c>
    </row>
    <row r="3189" spans="1:14" x14ac:dyDescent="0.2">
      <c r="A3189" t="s">
        <v>12</v>
      </c>
      <c r="B3189" t="s">
        <v>44</v>
      </c>
      <c r="C3189" t="s">
        <v>656</v>
      </c>
      <c r="D3189" t="s">
        <v>51</v>
      </c>
      <c r="E3189">
        <v>7.1621823469398105E-2</v>
      </c>
      <c r="F3189" t="s">
        <v>655</v>
      </c>
      <c r="G3189">
        <v>0.56254292765489899</v>
      </c>
      <c r="H3189" t="s">
        <v>16</v>
      </c>
      <c r="I3189">
        <v>0.74472188508475001</v>
      </c>
      <c r="L3189">
        <v>7.1621823469398105E-2</v>
      </c>
      <c r="M3189">
        <v>0.56254292765489899</v>
      </c>
      <c r="N3189" t="s">
        <v>657</v>
      </c>
    </row>
    <row r="3190" spans="1:14" x14ac:dyDescent="0.2">
      <c r="A3190" t="s">
        <v>12</v>
      </c>
      <c r="B3190" t="s">
        <v>44</v>
      </c>
      <c r="C3190" t="s">
        <v>656</v>
      </c>
      <c r="D3190" t="s">
        <v>67</v>
      </c>
      <c r="E3190">
        <v>1.96480288158037E-2</v>
      </c>
      <c r="F3190" t="s">
        <v>655</v>
      </c>
      <c r="G3190">
        <v>0.68649306425682599</v>
      </c>
      <c r="H3190" t="s">
        <v>428</v>
      </c>
      <c r="I3190">
        <v>0.74472188508475001</v>
      </c>
      <c r="L3190">
        <v>1.96480288158037E-2</v>
      </c>
      <c r="M3190">
        <v>0.68649306425682599</v>
      </c>
      <c r="N3190" t="s">
        <v>657</v>
      </c>
    </row>
    <row r="3191" spans="1:14" x14ac:dyDescent="0.2">
      <c r="A3191" t="s">
        <v>12</v>
      </c>
      <c r="B3191" t="s">
        <v>44</v>
      </c>
      <c r="C3191" t="s">
        <v>656</v>
      </c>
      <c r="D3191" t="s">
        <v>255</v>
      </c>
      <c r="E3191">
        <v>3.8998273987822303E-2</v>
      </c>
      <c r="F3191" t="s">
        <v>655</v>
      </c>
      <c r="G3191">
        <v>0.73192505471139901</v>
      </c>
      <c r="H3191" t="s">
        <v>123</v>
      </c>
      <c r="I3191">
        <v>0.74472188508475001</v>
      </c>
      <c r="L3191">
        <v>3.8998273987822303E-2</v>
      </c>
      <c r="M3191">
        <v>0.73192505471139901</v>
      </c>
      <c r="N3191" t="s">
        <v>657</v>
      </c>
    </row>
    <row r="3192" spans="1:14" x14ac:dyDescent="0.2">
      <c r="A3192" t="s">
        <v>12</v>
      </c>
      <c r="B3192" t="s">
        <v>48</v>
      </c>
      <c r="C3192" t="s">
        <v>656</v>
      </c>
      <c r="D3192" t="s">
        <v>32</v>
      </c>
      <c r="E3192">
        <v>1.27995980688584E-2</v>
      </c>
      <c r="F3192" t="s">
        <v>655</v>
      </c>
      <c r="G3192">
        <v>-0.71818181818181803</v>
      </c>
      <c r="H3192" t="s">
        <v>428</v>
      </c>
      <c r="I3192">
        <v>0.74472188508475001</v>
      </c>
      <c r="L3192">
        <v>1.27995980688584E-2</v>
      </c>
      <c r="M3192">
        <v>-0.71818181818181803</v>
      </c>
      <c r="N3192" t="s">
        <v>657</v>
      </c>
    </row>
    <row r="3193" spans="1:14" x14ac:dyDescent="0.2">
      <c r="A3193" t="s">
        <v>12</v>
      </c>
      <c r="B3193" t="s">
        <v>48</v>
      </c>
      <c r="C3193" t="s">
        <v>656</v>
      </c>
      <c r="D3193" t="s">
        <v>15</v>
      </c>
      <c r="E3193">
        <v>2.3313039833185899E-2</v>
      </c>
      <c r="F3193" t="s">
        <v>655</v>
      </c>
      <c r="G3193">
        <v>-0.67272727272727195</v>
      </c>
      <c r="H3193" t="s">
        <v>428</v>
      </c>
      <c r="I3193">
        <v>0.74472188508475001</v>
      </c>
      <c r="L3193">
        <v>2.3313039833185899E-2</v>
      </c>
      <c r="M3193">
        <v>-0.67272727272727195</v>
      </c>
      <c r="N3193" t="s">
        <v>657</v>
      </c>
    </row>
    <row r="3194" spans="1:14" x14ac:dyDescent="0.2">
      <c r="A3194" t="s">
        <v>12</v>
      </c>
      <c r="B3194" t="s">
        <v>48</v>
      </c>
      <c r="C3194" t="s">
        <v>656</v>
      </c>
      <c r="D3194" t="s">
        <v>45</v>
      </c>
      <c r="E3194">
        <v>4.6695709354098801E-2</v>
      </c>
      <c r="F3194" t="s">
        <v>655</v>
      </c>
      <c r="G3194">
        <v>-0.60909090909090902</v>
      </c>
      <c r="H3194" t="s">
        <v>123</v>
      </c>
      <c r="I3194">
        <v>0.74472188508475001</v>
      </c>
      <c r="L3194">
        <v>4.6695709354098801E-2</v>
      </c>
      <c r="M3194">
        <v>-0.60909090909090902</v>
      </c>
      <c r="N3194" t="s">
        <v>657</v>
      </c>
    </row>
    <row r="3195" spans="1:14" x14ac:dyDescent="0.2">
      <c r="A3195" t="s">
        <v>12</v>
      </c>
      <c r="B3195" t="s">
        <v>48</v>
      </c>
      <c r="C3195" t="s">
        <v>656</v>
      </c>
      <c r="D3195" t="s">
        <v>53</v>
      </c>
      <c r="E3195">
        <v>1.8565033381595E-2</v>
      </c>
      <c r="F3195" t="s">
        <v>655</v>
      </c>
      <c r="G3195">
        <v>-0.69090909090909003</v>
      </c>
      <c r="H3195" t="s">
        <v>428</v>
      </c>
      <c r="I3195">
        <v>0.74472188508475001</v>
      </c>
      <c r="L3195">
        <v>1.8565033381595E-2</v>
      </c>
      <c r="M3195">
        <v>-0.69090909090909003</v>
      </c>
      <c r="N3195" t="s">
        <v>657</v>
      </c>
    </row>
    <row r="3196" spans="1:14" x14ac:dyDescent="0.2">
      <c r="A3196" t="s">
        <v>12</v>
      </c>
      <c r="B3196" t="s">
        <v>48</v>
      </c>
      <c r="C3196" t="s">
        <v>656</v>
      </c>
      <c r="D3196" t="s">
        <v>64</v>
      </c>
      <c r="E3196">
        <v>8.15528147726024E-2</v>
      </c>
      <c r="F3196" t="s">
        <v>655</v>
      </c>
      <c r="G3196">
        <v>-0.57575757575757502</v>
      </c>
      <c r="H3196" t="s">
        <v>16</v>
      </c>
      <c r="I3196">
        <v>0.74472188508475001</v>
      </c>
      <c r="L3196">
        <v>8.15528147726024E-2</v>
      </c>
      <c r="M3196">
        <v>-0.57575757575757502</v>
      </c>
      <c r="N3196" t="s">
        <v>657</v>
      </c>
    </row>
    <row r="3197" spans="1:14" x14ac:dyDescent="0.2">
      <c r="A3197" t="s">
        <v>12</v>
      </c>
      <c r="B3197" t="s">
        <v>48</v>
      </c>
      <c r="C3197" t="s">
        <v>656</v>
      </c>
      <c r="D3197" t="s">
        <v>51</v>
      </c>
      <c r="E3197">
        <v>6.0419896215648201E-2</v>
      </c>
      <c r="F3197" t="s">
        <v>655</v>
      </c>
      <c r="G3197">
        <v>-0.58181818181818101</v>
      </c>
      <c r="H3197" t="s">
        <v>123</v>
      </c>
      <c r="I3197">
        <v>0.74472188508475001</v>
      </c>
      <c r="L3197">
        <v>6.0419896215648201E-2</v>
      </c>
      <c r="M3197">
        <v>-0.58181818181818101</v>
      </c>
      <c r="N3197" t="s">
        <v>657</v>
      </c>
    </row>
    <row r="3198" spans="1:14" x14ac:dyDescent="0.2">
      <c r="A3198" t="s">
        <v>12</v>
      </c>
      <c r="B3198" t="s">
        <v>48</v>
      </c>
      <c r="C3198" t="s">
        <v>656</v>
      </c>
      <c r="D3198" t="s">
        <v>38</v>
      </c>
      <c r="E3198">
        <v>1.1204967253592E-2</v>
      </c>
      <c r="F3198" t="s">
        <v>655</v>
      </c>
      <c r="G3198">
        <v>-0.72727272727272696</v>
      </c>
      <c r="H3198" t="s">
        <v>428</v>
      </c>
      <c r="I3198">
        <v>0.74472188508475001</v>
      </c>
      <c r="L3198">
        <v>1.1204967253592E-2</v>
      </c>
      <c r="M3198">
        <v>-0.72727272727272696</v>
      </c>
      <c r="N3198" t="s">
        <v>657</v>
      </c>
    </row>
    <row r="3199" spans="1:14" x14ac:dyDescent="0.2">
      <c r="A3199" t="s">
        <v>12</v>
      </c>
      <c r="B3199" t="s">
        <v>48</v>
      </c>
      <c r="C3199" t="s">
        <v>656</v>
      </c>
      <c r="D3199" t="s">
        <v>67</v>
      </c>
      <c r="E3199">
        <v>4.6695709354098801E-2</v>
      </c>
      <c r="F3199" t="s">
        <v>655</v>
      </c>
      <c r="G3199">
        <v>-0.60909090909090902</v>
      </c>
      <c r="H3199" t="s">
        <v>123</v>
      </c>
      <c r="I3199">
        <v>0.74472188508475001</v>
      </c>
      <c r="L3199">
        <v>4.6695709354098801E-2</v>
      </c>
      <c r="M3199">
        <v>-0.60909090909090902</v>
      </c>
      <c r="N3199" t="s">
        <v>657</v>
      </c>
    </row>
    <row r="3200" spans="1:14" x14ac:dyDescent="0.2">
      <c r="A3200" t="s">
        <v>12</v>
      </c>
      <c r="B3200" t="s">
        <v>553</v>
      </c>
      <c r="C3200" t="s">
        <v>656</v>
      </c>
      <c r="D3200" t="s">
        <v>159</v>
      </c>
      <c r="E3200">
        <v>4.2645569805326702E-2</v>
      </c>
      <c r="F3200" t="s">
        <v>655</v>
      </c>
      <c r="G3200">
        <v>-0.61818181818181805</v>
      </c>
      <c r="H3200" t="s">
        <v>123</v>
      </c>
      <c r="I3200">
        <v>0.74472188508475001</v>
      </c>
      <c r="L3200">
        <v>4.2645569805326702E-2</v>
      </c>
      <c r="M3200">
        <v>-0.61818181818181805</v>
      </c>
      <c r="N3200" t="s">
        <v>657</v>
      </c>
    </row>
    <row r="3201" spans="1:14" x14ac:dyDescent="0.2">
      <c r="A3201" t="s">
        <v>12</v>
      </c>
      <c r="B3201" t="s">
        <v>553</v>
      </c>
      <c r="C3201" t="s">
        <v>656</v>
      </c>
      <c r="D3201" t="s">
        <v>29</v>
      </c>
      <c r="E3201">
        <v>3.11042831038585E-3</v>
      </c>
      <c r="F3201" t="s">
        <v>655</v>
      </c>
      <c r="G3201">
        <v>-0.8</v>
      </c>
      <c r="H3201" t="s">
        <v>703</v>
      </c>
      <c r="I3201">
        <v>0.74472188508475001</v>
      </c>
      <c r="K3201">
        <v>3.11042831038585E-3</v>
      </c>
      <c r="L3201">
        <v>3.11042831038585E-3</v>
      </c>
      <c r="M3201">
        <v>-0.8</v>
      </c>
      <c r="N3201" t="s">
        <v>657</v>
      </c>
    </row>
    <row r="3202" spans="1:14" x14ac:dyDescent="0.2">
      <c r="A3202" t="s">
        <v>12</v>
      </c>
      <c r="B3202" t="s">
        <v>553</v>
      </c>
      <c r="C3202" t="s">
        <v>656</v>
      </c>
      <c r="D3202" t="s">
        <v>32</v>
      </c>
      <c r="E3202">
        <v>2.0842853610945001E-2</v>
      </c>
      <c r="F3202" t="s">
        <v>655</v>
      </c>
      <c r="G3202">
        <v>-0.68181818181818099</v>
      </c>
      <c r="H3202" t="s">
        <v>428</v>
      </c>
      <c r="I3202">
        <v>0.74472188508475001</v>
      </c>
      <c r="L3202">
        <v>2.0842853610945001E-2</v>
      </c>
      <c r="M3202">
        <v>-0.68181818181818099</v>
      </c>
      <c r="N3202" t="s">
        <v>657</v>
      </c>
    </row>
    <row r="3203" spans="1:14" x14ac:dyDescent="0.2">
      <c r="A3203" t="s">
        <v>12</v>
      </c>
      <c r="B3203" t="s">
        <v>553</v>
      </c>
      <c r="C3203" t="s">
        <v>656</v>
      </c>
      <c r="D3203" t="s">
        <v>59</v>
      </c>
      <c r="E3203">
        <v>1.64709788365143E-2</v>
      </c>
      <c r="F3203" t="s">
        <v>655</v>
      </c>
      <c r="G3203">
        <v>-0.7</v>
      </c>
      <c r="H3203" t="s">
        <v>428</v>
      </c>
      <c r="I3203">
        <v>0.74472188508475001</v>
      </c>
      <c r="L3203">
        <v>1.64709788365143E-2</v>
      </c>
      <c r="M3203">
        <v>-0.7</v>
      </c>
      <c r="N3203" t="s">
        <v>657</v>
      </c>
    </row>
    <row r="3204" spans="1:14" x14ac:dyDescent="0.2">
      <c r="A3204" t="s">
        <v>12</v>
      </c>
      <c r="B3204" t="s">
        <v>553</v>
      </c>
      <c r="C3204" t="s">
        <v>656</v>
      </c>
      <c r="D3204" t="s">
        <v>35</v>
      </c>
      <c r="E3204">
        <v>9.7595359599169096E-3</v>
      </c>
      <c r="F3204" t="s">
        <v>655</v>
      </c>
      <c r="G3204">
        <v>-0.736363636363636</v>
      </c>
      <c r="H3204" t="s">
        <v>428</v>
      </c>
      <c r="I3204">
        <v>0.74472188508475001</v>
      </c>
      <c r="L3204">
        <v>9.7595359599169096E-3</v>
      </c>
      <c r="M3204">
        <v>-0.736363636363636</v>
      </c>
      <c r="N3204" t="s">
        <v>657</v>
      </c>
    </row>
    <row r="3205" spans="1:14" x14ac:dyDescent="0.2">
      <c r="A3205" t="s">
        <v>12</v>
      </c>
      <c r="B3205" t="s">
        <v>553</v>
      </c>
      <c r="C3205" t="s">
        <v>656</v>
      </c>
      <c r="D3205" t="s">
        <v>15</v>
      </c>
      <c r="E3205" s="1">
        <v>2.3345817037873101E-4</v>
      </c>
      <c r="F3205" t="s">
        <v>655</v>
      </c>
      <c r="G3205">
        <v>-0.89090909090909098</v>
      </c>
      <c r="H3205" t="s">
        <v>703</v>
      </c>
      <c r="I3205">
        <v>0.18134261717841499</v>
      </c>
      <c r="K3205" s="1">
        <v>2.3345817037873101E-4</v>
      </c>
      <c r="L3205" s="1">
        <v>2.3345817037873101E-4</v>
      </c>
      <c r="M3205">
        <v>-0.89090909090909098</v>
      </c>
      <c r="N3205" t="s">
        <v>657</v>
      </c>
    </row>
    <row r="3206" spans="1:14" x14ac:dyDescent="0.2">
      <c r="A3206" t="s">
        <v>12</v>
      </c>
      <c r="B3206" t="s">
        <v>553</v>
      </c>
      <c r="C3206" t="s">
        <v>656</v>
      </c>
      <c r="D3206" t="s">
        <v>45</v>
      </c>
      <c r="E3206">
        <v>3.1962799328017398E-2</v>
      </c>
      <c r="F3206" t="s">
        <v>655</v>
      </c>
      <c r="G3206">
        <v>-0.64545454545454495</v>
      </c>
      <c r="H3206" t="s">
        <v>428</v>
      </c>
      <c r="I3206">
        <v>0.74472188508475001</v>
      </c>
      <c r="L3206">
        <v>3.1962799328017398E-2</v>
      </c>
      <c r="M3206">
        <v>-0.64545454545454495</v>
      </c>
      <c r="N3206" t="s">
        <v>657</v>
      </c>
    </row>
    <row r="3207" spans="1:14" x14ac:dyDescent="0.2">
      <c r="A3207" t="s">
        <v>12</v>
      </c>
      <c r="B3207" t="s">
        <v>553</v>
      </c>
      <c r="C3207" t="s">
        <v>656</v>
      </c>
      <c r="D3207" t="s">
        <v>161</v>
      </c>
      <c r="E3207">
        <v>7.6652333339782497E-2</v>
      </c>
      <c r="F3207" t="s">
        <v>655</v>
      </c>
      <c r="G3207">
        <v>-0.55454545454545401</v>
      </c>
      <c r="H3207" t="s">
        <v>16</v>
      </c>
      <c r="I3207">
        <v>0.74472188508475001</v>
      </c>
      <c r="L3207">
        <v>7.6652333339782497E-2</v>
      </c>
      <c r="M3207">
        <v>-0.55454545454545401</v>
      </c>
      <c r="N3207" t="s">
        <v>657</v>
      </c>
    </row>
    <row r="3208" spans="1:14" x14ac:dyDescent="0.2">
      <c r="A3208" t="s">
        <v>12</v>
      </c>
      <c r="B3208" t="s">
        <v>553</v>
      </c>
      <c r="C3208" t="s">
        <v>656</v>
      </c>
      <c r="D3208" t="s">
        <v>69</v>
      </c>
      <c r="E3208">
        <v>5.1003260706950701E-2</v>
      </c>
      <c r="F3208" t="s">
        <v>655</v>
      </c>
      <c r="G3208">
        <v>-0.6</v>
      </c>
      <c r="H3208" t="s">
        <v>123</v>
      </c>
      <c r="I3208">
        <v>0.74472188508475001</v>
      </c>
      <c r="L3208">
        <v>5.1003260706950701E-2</v>
      </c>
      <c r="M3208">
        <v>-0.6</v>
      </c>
      <c r="N3208" t="s">
        <v>657</v>
      </c>
    </row>
    <row r="3209" spans="1:14" x14ac:dyDescent="0.2">
      <c r="A3209" t="s">
        <v>12</v>
      </c>
      <c r="B3209" t="s">
        <v>553</v>
      </c>
      <c r="C3209" t="s">
        <v>656</v>
      </c>
      <c r="D3209" t="s">
        <v>53</v>
      </c>
      <c r="E3209" s="1">
        <v>8.0667415216489999E-4</v>
      </c>
      <c r="F3209" t="s">
        <v>655</v>
      </c>
      <c r="G3209">
        <v>-0.85454545454545405</v>
      </c>
      <c r="H3209" t="s">
        <v>703</v>
      </c>
      <c r="I3209">
        <v>0.52397889863345404</v>
      </c>
      <c r="K3209" s="1">
        <v>8.0667415216489999E-4</v>
      </c>
      <c r="L3209" s="1">
        <v>8.0667415216489999E-4</v>
      </c>
      <c r="M3209">
        <v>-0.85454545454545405</v>
      </c>
      <c r="N3209" t="s">
        <v>657</v>
      </c>
    </row>
    <row r="3210" spans="1:14" x14ac:dyDescent="0.2">
      <c r="A3210" t="s">
        <v>12</v>
      </c>
      <c r="B3210" t="s">
        <v>553</v>
      </c>
      <c r="C3210" t="s">
        <v>656</v>
      </c>
      <c r="D3210" t="s">
        <v>102</v>
      </c>
      <c r="E3210">
        <v>6.2330597479047503E-3</v>
      </c>
      <c r="F3210" t="s">
        <v>655</v>
      </c>
      <c r="G3210">
        <v>-0.763636363636363</v>
      </c>
      <c r="H3210" t="s">
        <v>703</v>
      </c>
      <c r="I3210">
        <v>0.74472188508475001</v>
      </c>
      <c r="K3210">
        <v>6.2330597479047503E-3</v>
      </c>
      <c r="L3210">
        <v>6.2330597479047503E-3</v>
      </c>
      <c r="M3210">
        <v>-0.763636363636363</v>
      </c>
      <c r="N3210" t="s">
        <v>657</v>
      </c>
    </row>
    <row r="3211" spans="1:14" x14ac:dyDescent="0.2">
      <c r="A3211" t="s">
        <v>12</v>
      </c>
      <c r="B3211" t="s">
        <v>553</v>
      </c>
      <c r="C3211" t="s">
        <v>656</v>
      </c>
      <c r="D3211" t="s">
        <v>163</v>
      </c>
      <c r="E3211">
        <v>1.85731550894601E-2</v>
      </c>
      <c r="F3211" t="s">
        <v>655</v>
      </c>
      <c r="G3211">
        <v>-0.72121212121212097</v>
      </c>
      <c r="H3211" t="s">
        <v>428</v>
      </c>
      <c r="I3211">
        <v>0.74472188508475001</v>
      </c>
      <c r="L3211">
        <v>1.85731550894601E-2</v>
      </c>
      <c r="M3211">
        <v>-0.72121212121212097</v>
      </c>
      <c r="N3211" t="s">
        <v>657</v>
      </c>
    </row>
    <row r="3212" spans="1:14" x14ac:dyDescent="0.2">
      <c r="A3212" t="s">
        <v>12</v>
      </c>
      <c r="B3212" t="s">
        <v>553</v>
      </c>
      <c r="C3212" t="s">
        <v>656</v>
      </c>
      <c r="D3212" t="s">
        <v>49</v>
      </c>
      <c r="E3212">
        <v>7.2820410084291198E-3</v>
      </c>
      <c r="F3212" t="s">
        <v>655</v>
      </c>
      <c r="G3212">
        <v>-0.75454545454545396</v>
      </c>
      <c r="H3212" t="s">
        <v>703</v>
      </c>
      <c r="I3212">
        <v>0.74472188508475001</v>
      </c>
      <c r="K3212">
        <v>7.2820410084291198E-3</v>
      </c>
      <c r="L3212">
        <v>7.2820410084291198E-3</v>
      </c>
      <c r="M3212">
        <v>-0.75454545454545396</v>
      </c>
      <c r="N3212" t="s">
        <v>657</v>
      </c>
    </row>
    <row r="3213" spans="1:14" x14ac:dyDescent="0.2">
      <c r="A3213" t="s">
        <v>12</v>
      </c>
      <c r="B3213" t="s">
        <v>553</v>
      </c>
      <c r="C3213" t="s">
        <v>656</v>
      </c>
      <c r="D3213" t="s">
        <v>97</v>
      </c>
      <c r="E3213">
        <v>4.4731622527830498E-3</v>
      </c>
      <c r="F3213" t="s">
        <v>655</v>
      </c>
      <c r="G3213">
        <v>-0.78181818181818097</v>
      </c>
      <c r="H3213" t="s">
        <v>703</v>
      </c>
      <c r="I3213">
        <v>0.74472188508475001</v>
      </c>
      <c r="K3213">
        <v>4.4731622527830498E-3</v>
      </c>
      <c r="L3213">
        <v>4.4731622527830498E-3</v>
      </c>
      <c r="M3213">
        <v>-0.78181818181818097</v>
      </c>
      <c r="N3213" t="s">
        <v>657</v>
      </c>
    </row>
    <row r="3214" spans="1:14" x14ac:dyDescent="0.2">
      <c r="A3214" t="s">
        <v>12</v>
      </c>
      <c r="B3214" t="s">
        <v>553</v>
      </c>
      <c r="C3214" t="s">
        <v>656</v>
      </c>
      <c r="D3214" t="s">
        <v>64</v>
      </c>
      <c r="E3214">
        <v>1.85731550894601E-2</v>
      </c>
      <c r="F3214" t="s">
        <v>655</v>
      </c>
      <c r="G3214">
        <v>-0.72121212121212097</v>
      </c>
      <c r="H3214" t="s">
        <v>428</v>
      </c>
      <c r="I3214">
        <v>0.74472188508475001</v>
      </c>
      <c r="L3214">
        <v>1.85731550894601E-2</v>
      </c>
      <c r="M3214">
        <v>-0.72121212121212097</v>
      </c>
      <c r="N3214" t="s">
        <v>657</v>
      </c>
    </row>
    <row r="3215" spans="1:14" x14ac:dyDescent="0.2">
      <c r="A3215" t="s">
        <v>12</v>
      </c>
      <c r="B3215" t="s">
        <v>553</v>
      </c>
      <c r="C3215" t="s">
        <v>656</v>
      </c>
      <c r="D3215" t="s">
        <v>72</v>
      </c>
      <c r="E3215">
        <v>3.11042831038585E-3</v>
      </c>
      <c r="F3215" t="s">
        <v>655</v>
      </c>
      <c r="G3215">
        <v>-0.8</v>
      </c>
      <c r="H3215" t="s">
        <v>703</v>
      </c>
      <c r="I3215">
        <v>0.74472188508475001</v>
      </c>
      <c r="K3215">
        <v>3.11042831038585E-3</v>
      </c>
      <c r="L3215">
        <v>3.11042831038585E-3</v>
      </c>
      <c r="M3215">
        <v>-0.8</v>
      </c>
      <c r="N3215" t="s">
        <v>657</v>
      </c>
    </row>
    <row r="3216" spans="1:14" x14ac:dyDescent="0.2">
      <c r="A3216" t="s">
        <v>12</v>
      </c>
      <c r="B3216" t="s">
        <v>553</v>
      </c>
      <c r="C3216" t="s">
        <v>656</v>
      </c>
      <c r="D3216" t="s">
        <v>20</v>
      </c>
      <c r="E3216">
        <v>1.0451821458586799E-3</v>
      </c>
      <c r="F3216" t="s">
        <v>655</v>
      </c>
      <c r="G3216">
        <v>-0.84545454545454501</v>
      </c>
      <c r="H3216" t="s">
        <v>703</v>
      </c>
      <c r="I3216">
        <v>0.63259619170520398</v>
      </c>
      <c r="K3216">
        <v>1.0451821458586799E-3</v>
      </c>
      <c r="L3216">
        <v>1.0451821458586799E-3</v>
      </c>
      <c r="M3216">
        <v>-0.84545454545454501</v>
      </c>
      <c r="N3216" t="s">
        <v>657</v>
      </c>
    </row>
    <row r="3217" spans="1:14" x14ac:dyDescent="0.2">
      <c r="A3217" t="s">
        <v>12</v>
      </c>
      <c r="B3217" t="s">
        <v>553</v>
      </c>
      <c r="C3217" t="s">
        <v>656</v>
      </c>
      <c r="D3217" t="s">
        <v>179</v>
      </c>
      <c r="E3217">
        <v>4.2645569805326702E-2</v>
      </c>
      <c r="F3217" t="s">
        <v>655</v>
      </c>
      <c r="G3217">
        <v>-0.61818181818181805</v>
      </c>
      <c r="H3217" t="s">
        <v>123</v>
      </c>
      <c r="I3217">
        <v>0.74472188508475001</v>
      </c>
      <c r="L3217">
        <v>4.2645569805326702E-2</v>
      </c>
      <c r="M3217">
        <v>-0.61818181818181805</v>
      </c>
      <c r="N3217" t="s">
        <v>657</v>
      </c>
    </row>
    <row r="3218" spans="1:14" x14ac:dyDescent="0.2">
      <c r="A3218" t="s">
        <v>12</v>
      </c>
      <c r="B3218" t="s">
        <v>553</v>
      </c>
      <c r="C3218" t="s">
        <v>656</v>
      </c>
      <c r="D3218" t="s">
        <v>38</v>
      </c>
      <c r="E3218" s="1">
        <v>2.20820764491777E-5</v>
      </c>
      <c r="F3218" t="s">
        <v>655</v>
      </c>
      <c r="G3218">
        <v>-0.93636363636363595</v>
      </c>
      <c r="H3218" t="s">
        <v>923</v>
      </c>
      <c r="I3218">
        <v>1.90773471720775E-2</v>
      </c>
      <c r="J3218">
        <v>1.90773471720775E-2</v>
      </c>
      <c r="K3218" s="1">
        <v>2.20820764491777E-5</v>
      </c>
      <c r="L3218" s="1">
        <v>2.20820764491777E-5</v>
      </c>
      <c r="M3218">
        <v>-0.93636363636363595</v>
      </c>
      <c r="N3218" t="s">
        <v>657</v>
      </c>
    </row>
    <row r="3219" spans="1:14" x14ac:dyDescent="0.2">
      <c r="A3219" t="s">
        <v>12</v>
      </c>
      <c r="B3219" t="s">
        <v>553</v>
      </c>
      <c r="C3219" t="s">
        <v>656</v>
      </c>
      <c r="D3219" t="s">
        <v>40</v>
      </c>
      <c r="E3219" s="1">
        <v>3.9737742565586002E-5</v>
      </c>
      <c r="F3219" t="s">
        <v>655</v>
      </c>
      <c r="G3219">
        <v>-0.92727272727272703</v>
      </c>
      <c r="H3219" t="s">
        <v>923</v>
      </c>
      <c r="I3219">
        <v>3.40218110883556E-2</v>
      </c>
      <c r="J3219">
        <v>3.40218110883556E-2</v>
      </c>
      <c r="K3219" s="1">
        <v>3.9737742565586002E-5</v>
      </c>
      <c r="L3219" s="1">
        <v>3.9737742565586002E-5</v>
      </c>
      <c r="M3219">
        <v>-0.92727272727272703</v>
      </c>
      <c r="N3219" t="s">
        <v>657</v>
      </c>
    </row>
    <row r="3220" spans="1:14" x14ac:dyDescent="0.2">
      <c r="A3220" t="s">
        <v>12</v>
      </c>
      <c r="B3220" t="s">
        <v>553</v>
      </c>
      <c r="C3220" t="s">
        <v>656</v>
      </c>
      <c r="D3220" t="s">
        <v>25</v>
      </c>
      <c r="E3220">
        <v>8.8953418135962706E-2</v>
      </c>
      <c r="F3220" t="s">
        <v>655</v>
      </c>
      <c r="G3220">
        <v>-0.53636363636363604</v>
      </c>
      <c r="H3220" t="s">
        <v>16</v>
      </c>
      <c r="I3220">
        <v>0.74472188508475001</v>
      </c>
      <c r="L3220">
        <v>8.8953418135962706E-2</v>
      </c>
      <c r="M3220">
        <v>-0.53636363636363604</v>
      </c>
      <c r="N3220" t="s">
        <v>657</v>
      </c>
    </row>
    <row r="3221" spans="1:14" x14ac:dyDescent="0.2">
      <c r="A3221" t="s">
        <v>12</v>
      </c>
      <c r="B3221" t="s">
        <v>553</v>
      </c>
      <c r="C3221" t="s">
        <v>656</v>
      </c>
      <c r="D3221" t="s">
        <v>225</v>
      </c>
      <c r="E3221">
        <v>5.1003260706950701E-2</v>
      </c>
      <c r="F3221" t="s">
        <v>655</v>
      </c>
      <c r="G3221">
        <v>-0.6</v>
      </c>
      <c r="H3221" t="s">
        <v>123</v>
      </c>
      <c r="I3221">
        <v>0.74472188508475001</v>
      </c>
      <c r="L3221">
        <v>5.1003260706950701E-2</v>
      </c>
      <c r="M3221">
        <v>-0.6</v>
      </c>
      <c r="N3221" t="s">
        <v>657</v>
      </c>
    </row>
    <row r="3222" spans="1:14" x14ac:dyDescent="0.2">
      <c r="A3222" t="s">
        <v>12</v>
      </c>
      <c r="B3222" t="s">
        <v>553</v>
      </c>
      <c r="C3222" t="s">
        <v>656</v>
      </c>
      <c r="D3222" t="s">
        <v>67</v>
      </c>
      <c r="E3222">
        <v>3.11042831038585E-3</v>
      </c>
      <c r="F3222" t="s">
        <v>655</v>
      </c>
      <c r="G3222">
        <v>-0.8</v>
      </c>
      <c r="H3222" t="s">
        <v>703</v>
      </c>
      <c r="I3222">
        <v>0.74472188508475001</v>
      </c>
      <c r="K3222">
        <v>3.11042831038585E-3</v>
      </c>
      <c r="L3222">
        <v>3.11042831038585E-3</v>
      </c>
      <c r="M3222">
        <v>-0.8</v>
      </c>
      <c r="N3222" t="s">
        <v>657</v>
      </c>
    </row>
    <row r="3223" spans="1:14" x14ac:dyDescent="0.2">
      <c r="A3223" t="s">
        <v>12</v>
      </c>
      <c r="B3223" t="s">
        <v>553</v>
      </c>
      <c r="C3223" t="s">
        <v>656</v>
      </c>
      <c r="D3223" t="s">
        <v>46</v>
      </c>
      <c r="E3223">
        <v>2.3313039833185899E-2</v>
      </c>
      <c r="F3223" t="s">
        <v>655</v>
      </c>
      <c r="G3223">
        <v>-0.67272727272727195</v>
      </c>
      <c r="H3223" t="s">
        <v>428</v>
      </c>
      <c r="I3223">
        <v>0.74472188508475001</v>
      </c>
      <c r="L3223">
        <v>2.3313039833185899E-2</v>
      </c>
      <c r="M3223">
        <v>-0.67272727272727195</v>
      </c>
      <c r="N3223" t="s">
        <v>657</v>
      </c>
    </row>
    <row r="3224" spans="1:14" x14ac:dyDescent="0.2">
      <c r="A3224" t="s">
        <v>12</v>
      </c>
      <c r="B3224" t="s">
        <v>553</v>
      </c>
      <c r="C3224" t="s">
        <v>656</v>
      </c>
      <c r="D3224" t="s">
        <v>93</v>
      </c>
      <c r="E3224">
        <v>3.7460829533974001E-3</v>
      </c>
      <c r="F3224" t="s">
        <v>655</v>
      </c>
      <c r="G3224">
        <v>-0.79090909090909001</v>
      </c>
      <c r="H3224" t="s">
        <v>703</v>
      </c>
      <c r="I3224">
        <v>0.74472188508475001</v>
      </c>
      <c r="K3224">
        <v>3.7460829533974001E-3</v>
      </c>
      <c r="L3224">
        <v>3.7460829533974001E-3</v>
      </c>
      <c r="M3224">
        <v>-0.79090909090909001</v>
      </c>
      <c r="N3224" t="s">
        <v>657</v>
      </c>
    </row>
    <row r="3225" spans="1:14" x14ac:dyDescent="0.2">
      <c r="A3225" t="s">
        <v>12</v>
      </c>
      <c r="B3225" t="s">
        <v>553</v>
      </c>
      <c r="C3225" t="s">
        <v>656</v>
      </c>
      <c r="D3225" t="s">
        <v>31</v>
      </c>
      <c r="E3225">
        <v>3.52869812200622E-2</v>
      </c>
      <c r="F3225" t="s">
        <v>655</v>
      </c>
      <c r="G3225">
        <v>-0.63636363636363602</v>
      </c>
      <c r="H3225" t="s">
        <v>123</v>
      </c>
      <c r="I3225">
        <v>0.74472188508475001</v>
      </c>
      <c r="L3225">
        <v>3.52869812200622E-2</v>
      </c>
      <c r="M3225">
        <v>-0.63636363636363602</v>
      </c>
      <c r="N3225" t="s">
        <v>657</v>
      </c>
    </row>
    <row r="3226" spans="1:14" x14ac:dyDescent="0.2">
      <c r="A3226" t="s">
        <v>12</v>
      </c>
      <c r="B3226" t="s">
        <v>553</v>
      </c>
      <c r="C3226" t="s">
        <v>656</v>
      </c>
      <c r="D3226" t="s">
        <v>187</v>
      </c>
      <c r="E3226">
        <v>1.1204967253592E-2</v>
      </c>
      <c r="F3226" t="s">
        <v>655</v>
      </c>
      <c r="G3226">
        <v>-0.72727272727272696</v>
      </c>
      <c r="H3226" t="s">
        <v>428</v>
      </c>
      <c r="I3226">
        <v>0.74472188508475001</v>
      </c>
      <c r="L3226">
        <v>1.1204967253592E-2</v>
      </c>
      <c r="M3226">
        <v>-0.72727272727272696</v>
      </c>
      <c r="N3226" t="s">
        <v>657</v>
      </c>
    </row>
    <row r="3227" spans="1:14" x14ac:dyDescent="0.2">
      <c r="A3227" t="s">
        <v>12</v>
      </c>
      <c r="B3227" t="s">
        <v>554</v>
      </c>
      <c r="C3227" t="s">
        <v>656</v>
      </c>
      <c r="D3227" t="s">
        <v>159</v>
      </c>
      <c r="E3227">
        <v>2.6924393992726801E-2</v>
      </c>
      <c r="F3227" t="s">
        <v>655</v>
      </c>
      <c r="G3227">
        <v>0.66059396898839695</v>
      </c>
      <c r="H3227" t="s">
        <v>428</v>
      </c>
      <c r="I3227">
        <v>0.74472188508475001</v>
      </c>
      <c r="L3227">
        <v>2.6924393992726801E-2</v>
      </c>
      <c r="M3227">
        <v>0.66059396898839695</v>
      </c>
      <c r="N3227" t="s">
        <v>657</v>
      </c>
    </row>
    <row r="3228" spans="1:14" x14ac:dyDescent="0.2">
      <c r="A3228" t="s">
        <v>12</v>
      </c>
      <c r="B3228" t="s">
        <v>554</v>
      </c>
      <c r="C3228" t="s">
        <v>656</v>
      </c>
      <c r="D3228" t="s">
        <v>29</v>
      </c>
      <c r="E3228">
        <v>1.7133034845219799E-2</v>
      </c>
      <c r="F3228" t="s">
        <v>655</v>
      </c>
      <c r="G3228">
        <v>0.69704053279465295</v>
      </c>
      <c r="H3228" t="s">
        <v>428</v>
      </c>
      <c r="I3228">
        <v>0.74472188508475001</v>
      </c>
      <c r="L3228">
        <v>1.7133034845219799E-2</v>
      </c>
      <c r="M3228">
        <v>0.69704053279465295</v>
      </c>
      <c r="N3228" t="s">
        <v>657</v>
      </c>
    </row>
    <row r="3229" spans="1:14" x14ac:dyDescent="0.2">
      <c r="A3229" t="s">
        <v>12</v>
      </c>
      <c r="B3229" t="s">
        <v>554</v>
      </c>
      <c r="C3229" t="s">
        <v>656</v>
      </c>
      <c r="D3229" t="s">
        <v>32</v>
      </c>
      <c r="E3229" s="1">
        <v>1.1876621411541901E-4</v>
      </c>
      <c r="F3229" t="s">
        <v>655</v>
      </c>
      <c r="G3229">
        <v>0.90660827468062799</v>
      </c>
      <c r="H3229" t="s">
        <v>703</v>
      </c>
      <c r="I3229">
        <v>9.6851997670095002E-2</v>
      </c>
      <c r="K3229" s="1">
        <v>1.1876621411541901E-4</v>
      </c>
      <c r="L3229" s="1">
        <v>1.1876621411541901E-4</v>
      </c>
      <c r="M3229">
        <v>0.90660827468062799</v>
      </c>
      <c r="N3229" t="s">
        <v>657</v>
      </c>
    </row>
    <row r="3230" spans="1:14" x14ac:dyDescent="0.2">
      <c r="A3230" t="s">
        <v>12</v>
      </c>
      <c r="B3230" t="s">
        <v>554</v>
      </c>
      <c r="C3230" t="s">
        <v>656</v>
      </c>
      <c r="D3230" t="s">
        <v>59</v>
      </c>
      <c r="E3230">
        <v>2.6924393992726801E-2</v>
      </c>
      <c r="F3230" t="s">
        <v>655</v>
      </c>
      <c r="G3230">
        <v>0.66059396898839695</v>
      </c>
      <c r="H3230" t="s">
        <v>428</v>
      </c>
      <c r="I3230">
        <v>0.74472188508475001</v>
      </c>
      <c r="L3230">
        <v>2.6924393992726801E-2</v>
      </c>
      <c r="M3230">
        <v>0.66059396898839695</v>
      </c>
      <c r="N3230" t="s">
        <v>657</v>
      </c>
    </row>
    <row r="3231" spans="1:14" x14ac:dyDescent="0.2">
      <c r="A3231" t="s">
        <v>12</v>
      </c>
      <c r="B3231" t="s">
        <v>554</v>
      </c>
      <c r="C3231" t="s">
        <v>656</v>
      </c>
      <c r="D3231" t="s">
        <v>35</v>
      </c>
      <c r="E3231">
        <v>3.82694969480235E-2</v>
      </c>
      <c r="F3231" t="s">
        <v>655</v>
      </c>
      <c r="G3231">
        <v>0.62870322565792303</v>
      </c>
      <c r="H3231" t="s">
        <v>123</v>
      </c>
      <c r="I3231">
        <v>0.74472188508475001</v>
      </c>
      <c r="L3231">
        <v>3.82694969480235E-2</v>
      </c>
      <c r="M3231">
        <v>0.62870322565792303</v>
      </c>
      <c r="N3231" t="s">
        <v>657</v>
      </c>
    </row>
    <row r="3232" spans="1:14" x14ac:dyDescent="0.2">
      <c r="A3232" t="s">
        <v>12</v>
      </c>
      <c r="B3232" t="s">
        <v>554</v>
      </c>
      <c r="C3232" t="s">
        <v>656</v>
      </c>
      <c r="D3232" t="s">
        <v>15</v>
      </c>
      <c r="E3232">
        <v>1.8189172060845402E-2</v>
      </c>
      <c r="F3232" t="s">
        <v>655</v>
      </c>
      <c r="G3232">
        <v>0.69248471231887099</v>
      </c>
      <c r="H3232" t="s">
        <v>428</v>
      </c>
      <c r="I3232">
        <v>0.74472188508475001</v>
      </c>
      <c r="L3232">
        <v>1.8189172060845402E-2</v>
      </c>
      <c r="M3232">
        <v>0.69248471231887099</v>
      </c>
      <c r="N3232" t="s">
        <v>657</v>
      </c>
    </row>
    <row r="3233" spans="1:14" x14ac:dyDescent="0.2">
      <c r="A3233" t="s">
        <v>12</v>
      </c>
      <c r="B3233" t="s">
        <v>554</v>
      </c>
      <c r="C3233" t="s">
        <v>656</v>
      </c>
      <c r="D3233" t="s">
        <v>45</v>
      </c>
      <c r="E3233">
        <v>8.8499868750975593E-3</v>
      </c>
      <c r="F3233" t="s">
        <v>655</v>
      </c>
      <c r="G3233">
        <v>0.74259873755247396</v>
      </c>
      <c r="H3233" t="s">
        <v>428</v>
      </c>
      <c r="I3233">
        <v>0.74472188508475001</v>
      </c>
      <c r="L3233">
        <v>8.8499868750975593E-3</v>
      </c>
      <c r="M3233">
        <v>0.74259873755247396</v>
      </c>
      <c r="N3233" t="s">
        <v>657</v>
      </c>
    </row>
    <row r="3234" spans="1:14" x14ac:dyDescent="0.2">
      <c r="A3234" t="s">
        <v>12</v>
      </c>
      <c r="B3234" t="s">
        <v>554</v>
      </c>
      <c r="C3234" t="s">
        <v>656</v>
      </c>
      <c r="D3234" t="s">
        <v>69</v>
      </c>
      <c r="E3234">
        <v>2.5525159410747102E-2</v>
      </c>
      <c r="F3234" t="s">
        <v>655</v>
      </c>
      <c r="G3234">
        <v>0.66514978946417902</v>
      </c>
      <c r="H3234" t="s">
        <v>428</v>
      </c>
      <c r="I3234">
        <v>0.74472188508475001</v>
      </c>
      <c r="L3234">
        <v>2.5525159410747102E-2</v>
      </c>
      <c r="M3234">
        <v>0.66514978946417902</v>
      </c>
      <c r="N3234" t="s">
        <v>657</v>
      </c>
    </row>
    <row r="3235" spans="1:14" x14ac:dyDescent="0.2">
      <c r="A3235" t="s">
        <v>12</v>
      </c>
      <c r="B3235" t="s">
        <v>554</v>
      </c>
      <c r="C3235" t="s">
        <v>656</v>
      </c>
      <c r="D3235" t="s">
        <v>53</v>
      </c>
      <c r="E3235">
        <v>7.07425031037904E-3</v>
      </c>
      <c r="F3235" t="s">
        <v>655</v>
      </c>
      <c r="G3235">
        <v>0.75626619897981995</v>
      </c>
      <c r="H3235" t="s">
        <v>703</v>
      </c>
      <c r="I3235">
        <v>0.74472188508475001</v>
      </c>
      <c r="K3235">
        <v>7.07425031037904E-3</v>
      </c>
      <c r="L3235">
        <v>7.07425031037904E-3</v>
      </c>
      <c r="M3235">
        <v>0.75626619897981995</v>
      </c>
      <c r="N3235" t="s">
        <v>657</v>
      </c>
    </row>
    <row r="3236" spans="1:14" x14ac:dyDescent="0.2">
      <c r="A3236" t="s">
        <v>12</v>
      </c>
      <c r="B3236" t="s">
        <v>554</v>
      </c>
      <c r="C3236" t="s">
        <v>656</v>
      </c>
      <c r="D3236" t="s">
        <v>124</v>
      </c>
      <c r="E3236">
        <v>1.92910855509081E-2</v>
      </c>
      <c r="F3236" t="s">
        <v>655</v>
      </c>
      <c r="G3236">
        <v>0.68792889184308903</v>
      </c>
      <c r="H3236" t="s">
        <v>428</v>
      </c>
      <c r="I3236">
        <v>0.74472188508475001</v>
      </c>
      <c r="L3236">
        <v>1.92910855509081E-2</v>
      </c>
      <c r="M3236">
        <v>0.68792889184308903</v>
      </c>
      <c r="N3236" t="s">
        <v>657</v>
      </c>
    </row>
    <row r="3237" spans="1:14" x14ac:dyDescent="0.2">
      <c r="A3237" t="s">
        <v>12</v>
      </c>
      <c r="B3237" t="s">
        <v>554</v>
      </c>
      <c r="C3237" t="s">
        <v>656</v>
      </c>
      <c r="D3237" t="s">
        <v>102</v>
      </c>
      <c r="E3237">
        <v>3.82694969480235E-2</v>
      </c>
      <c r="F3237" t="s">
        <v>655</v>
      </c>
      <c r="G3237">
        <v>0.62870322565792303</v>
      </c>
      <c r="H3237" t="s">
        <v>123</v>
      </c>
      <c r="I3237">
        <v>0.74472188508475001</v>
      </c>
      <c r="L3237">
        <v>3.82694969480235E-2</v>
      </c>
      <c r="M3237">
        <v>0.62870322565792303</v>
      </c>
      <c r="N3237" t="s">
        <v>657</v>
      </c>
    </row>
    <row r="3238" spans="1:14" x14ac:dyDescent="0.2">
      <c r="A3238" t="s">
        <v>12</v>
      </c>
      <c r="B3238" t="s">
        <v>554</v>
      </c>
      <c r="C3238" t="s">
        <v>656</v>
      </c>
      <c r="D3238" t="s">
        <v>49</v>
      </c>
      <c r="E3238">
        <v>1.33444877241827E-2</v>
      </c>
      <c r="F3238" t="s">
        <v>655</v>
      </c>
      <c r="G3238">
        <v>0.715263814697782</v>
      </c>
      <c r="H3238" t="s">
        <v>428</v>
      </c>
      <c r="I3238">
        <v>0.74472188508475001</v>
      </c>
      <c r="L3238">
        <v>1.33444877241827E-2</v>
      </c>
      <c r="M3238">
        <v>0.715263814697782</v>
      </c>
      <c r="N3238" t="s">
        <v>657</v>
      </c>
    </row>
    <row r="3239" spans="1:14" x14ac:dyDescent="0.2">
      <c r="A3239" t="s">
        <v>12</v>
      </c>
      <c r="B3239" t="s">
        <v>554</v>
      </c>
      <c r="C3239" t="s">
        <v>656</v>
      </c>
      <c r="D3239" t="s">
        <v>97</v>
      </c>
      <c r="E3239">
        <v>4.2040065749581898E-2</v>
      </c>
      <c r="F3239" t="s">
        <v>655</v>
      </c>
      <c r="G3239">
        <v>0.619591584706359</v>
      </c>
      <c r="H3239" t="s">
        <v>123</v>
      </c>
      <c r="I3239">
        <v>0.74472188508475001</v>
      </c>
      <c r="L3239">
        <v>4.2040065749581898E-2</v>
      </c>
      <c r="M3239">
        <v>0.619591584706359</v>
      </c>
      <c r="N3239" t="s">
        <v>657</v>
      </c>
    </row>
    <row r="3240" spans="1:14" x14ac:dyDescent="0.2">
      <c r="A3240" t="s">
        <v>12</v>
      </c>
      <c r="B3240" t="s">
        <v>554</v>
      </c>
      <c r="C3240" t="s">
        <v>656</v>
      </c>
      <c r="D3240" t="s">
        <v>64</v>
      </c>
      <c r="E3240">
        <v>9.2788767493995603E-2</v>
      </c>
      <c r="F3240" t="s">
        <v>655</v>
      </c>
      <c r="G3240">
        <v>0.55927310018565901</v>
      </c>
      <c r="H3240" t="s">
        <v>16</v>
      </c>
      <c r="I3240">
        <v>0.74472188508475001</v>
      </c>
      <c r="L3240">
        <v>9.2788767493995603E-2</v>
      </c>
      <c r="M3240">
        <v>0.55927310018565901</v>
      </c>
      <c r="N3240" t="s">
        <v>657</v>
      </c>
    </row>
    <row r="3241" spans="1:14" x14ac:dyDescent="0.2">
      <c r="A3241" t="s">
        <v>12</v>
      </c>
      <c r="B3241" t="s">
        <v>554</v>
      </c>
      <c r="C3241" t="s">
        <v>656</v>
      </c>
      <c r="D3241" t="s">
        <v>72</v>
      </c>
      <c r="E3241">
        <v>4.4018527635509203E-2</v>
      </c>
      <c r="F3241" t="s">
        <v>655</v>
      </c>
      <c r="G3241">
        <v>0.61503576423057704</v>
      </c>
      <c r="H3241" t="s">
        <v>123</v>
      </c>
      <c r="I3241">
        <v>0.74472188508475001</v>
      </c>
      <c r="L3241">
        <v>4.4018527635509203E-2</v>
      </c>
      <c r="M3241">
        <v>0.61503576423057704</v>
      </c>
      <c r="N3241" t="s">
        <v>657</v>
      </c>
    </row>
    <row r="3242" spans="1:14" x14ac:dyDescent="0.2">
      <c r="A3242" t="s">
        <v>12</v>
      </c>
      <c r="B3242" t="s">
        <v>554</v>
      </c>
      <c r="C3242" t="s">
        <v>656</v>
      </c>
      <c r="D3242" t="s">
        <v>20</v>
      </c>
      <c r="E3242">
        <v>4.2040065749581898E-2</v>
      </c>
      <c r="F3242" t="s">
        <v>655</v>
      </c>
      <c r="G3242">
        <v>0.619591584706359</v>
      </c>
      <c r="H3242" t="s">
        <v>123</v>
      </c>
      <c r="I3242">
        <v>0.74472188508475001</v>
      </c>
      <c r="L3242">
        <v>4.2040065749581898E-2</v>
      </c>
      <c r="M3242">
        <v>0.619591584706359</v>
      </c>
      <c r="N3242" t="s">
        <v>657</v>
      </c>
    </row>
    <row r="3243" spans="1:14" x14ac:dyDescent="0.2">
      <c r="A3243" t="s">
        <v>12</v>
      </c>
      <c r="B3243" t="s">
        <v>554</v>
      </c>
      <c r="C3243" t="s">
        <v>656</v>
      </c>
      <c r="D3243" t="s">
        <v>51</v>
      </c>
      <c r="E3243">
        <v>7.07425031037904E-3</v>
      </c>
      <c r="F3243" t="s">
        <v>655</v>
      </c>
      <c r="G3243">
        <v>0.75626619897981995</v>
      </c>
      <c r="H3243" t="s">
        <v>703</v>
      </c>
      <c r="I3243">
        <v>0.74472188508475001</v>
      </c>
      <c r="K3243">
        <v>7.07425031037904E-3</v>
      </c>
      <c r="L3243">
        <v>7.07425031037904E-3</v>
      </c>
      <c r="M3243">
        <v>0.75626619897981995</v>
      </c>
      <c r="N3243" t="s">
        <v>657</v>
      </c>
    </row>
    <row r="3244" spans="1:14" x14ac:dyDescent="0.2">
      <c r="A3244" t="s">
        <v>12</v>
      </c>
      <c r="B3244" t="s">
        <v>554</v>
      </c>
      <c r="C3244" t="s">
        <v>656</v>
      </c>
      <c r="D3244" t="s">
        <v>38</v>
      </c>
      <c r="E3244">
        <v>2.5525159410747102E-2</v>
      </c>
      <c r="F3244" t="s">
        <v>655</v>
      </c>
      <c r="G3244">
        <v>0.66514978946417902</v>
      </c>
      <c r="H3244" t="s">
        <v>428</v>
      </c>
      <c r="I3244">
        <v>0.74472188508475001</v>
      </c>
      <c r="L3244">
        <v>2.5525159410747102E-2</v>
      </c>
      <c r="M3244">
        <v>0.66514978946417902</v>
      </c>
      <c r="N3244" t="s">
        <v>657</v>
      </c>
    </row>
    <row r="3245" spans="1:14" x14ac:dyDescent="0.2">
      <c r="A3245" t="s">
        <v>12</v>
      </c>
      <c r="B3245" t="s">
        <v>554</v>
      </c>
      <c r="C3245" t="s">
        <v>656</v>
      </c>
      <c r="D3245" t="s">
        <v>40</v>
      </c>
      <c r="E3245">
        <v>7.0169419267203298E-2</v>
      </c>
      <c r="F3245" t="s">
        <v>655</v>
      </c>
      <c r="G3245">
        <v>0.56492173899697395</v>
      </c>
      <c r="H3245" t="s">
        <v>123</v>
      </c>
      <c r="I3245">
        <v>0.74472188508475001</v>
      </c>
      <c r="L3245">
        <v>7.0169419267203298E-2</v>
      </c>
      <c r="M3245">
        <v>0.56492173899697395</v>
      </c>
      <c r="N3245" t="s">
        <v>657</v>
      </c>
    </row>
    <row r="3246" spans="1:14" x14ac:dyDescent="0.2">
      <c r="A3246" t="s">
        <v>12</v>
      </c>
      <c r="B3246" t="s">
        <v>554</v>
      </c>
      <c r="C3246" t="s">
        <v>656</v>
      </c>
      <c r="D3246" t="s">
        <v>118</v>
      </c>
      <c r="E3246">
        <v>8.8499868750975593E-3</v>
      </c>
      <c r="F3246" t="s">
        <v>655</v>
      </c>
      <c r="G3246">
        <v>0.74259873755247396</v>
      </c>
      <c r="H3246" t="s">
        <v>428</v>
      </c>
      <c r="I3246">
        <v>0.74472188508475001</v>
      </c>
      <c r="L3246">
        <v>8.8499868750975593E-3</v>
      </c>
      <c r="M3246">
        <v>0.74259873755247396</v>
      </c>
      <c r="N3246" t="s">
        <v>657</v>
      </c>
    </row>
    <row r="3247" spans="1:14" x14ac:dyDescent="0.2">
      <c r="A3247" t="s">
        <v>12</v>
      </c>
      <c r="B3247" t="s">
        <v>554</v>
      </c>
      <c r="C3247" t="s">
        <v>656</v>
      </c>
      <c r="D3247" t="s">
        <v>67</v>
      </c>
      <c r="E3247">
        <v>3.9561923045928404E-3</v>
      </c>
      <c r="F3247" t="s">
        <v>655</v>
      </c>
      <c r="G3247">
        <v>0.78815694231029498</v>
      </c>
      <c r="H3247" t="s">
        <v>703</v>
      </c>
      <c r="I3247">
        <v>0.74472188508475001</v>
      </c>
      <c r="K3247">
        <v>3.9561923045928404E-3</v>
      </c>
      <c r="L3247">
        <v>3.9561923045928404E-3</v>
      </c>
      <c r="M3247">
        <v>0.78815694231029498</v>
      </c>
      <c r="N3247" t="s">
        <v>657</v>
      </c>
    </row>
    <row r="3248" spans="1:14" x14ac:dyDescent="0.2">
      <c r="A3248" t="s">
        <v>12</v>
      </c>
      <c r="B3248" t="s">
        <v>554</v>
      </c>
      <c r="C3248" t="s">
        <v>656</v>
      </c>
      <c r="D3248" t="s">
        <v>46</v>
      </c>
      <c r="E3248">
        <v>3.82694969480235E-2</v>
      </c>
      <c r="F3248" t="s">
        <v>655</v>
      </c>
      <c r="G3248">
        <v>0.62870322565792303</v>
      </c>
      <c r="H3248" t="s">
        <v>123</v>
      </c>
      <c r="I3248">
        <v>0.74472188508475001</v>
      </c>
      <c r="L3248">
        <v>3.82694969480235E-2</v>
      </c>
      <c r="M3248">
        <v>0.62870322565792303</v>
      </c>
      <c r="N3248" t="s">
        <v>657</v>
      </c>
    </row>
    <row r="3249" spans="1:14" x14ac:dyDescent="0.2">
      <c r="A3249" t="s">
        <v>12</v>
      </c>
      <c r="B3249" t="s">
        <v>433</v>
      </c>
      <c r="C3249" t="s">
        <v>656</v>
      </c>
      <c r="D3249" t="s">
        <v>15</v>
      </c>
      <c r="E3249">
        <v>7.0169419267203395E-2</v>
      </c>
      <c r="F3249" t="s">
        <v>655</v>
      </c>
      <c r="G3249">
        <v>-0.56492173899697395</v>
      </c>
      <c r="H3249" t="s">
        <v>123</v>
      </c>
      <c r="I3249">
        <v>0.74472188508475001</v>
      </c>
      <c r="L3249">
        <v>7.0169419267203395E-2</v>
      </c>
      <c r="M3249">
        <v>-0.56492173899697395</v>
      </c>
      <c r="N3249" t="s">
        <v>657</v>
      </c>
    </row>
    <row r="3250" spans="1:14" x14ac:dyDescent="0.2">
      <c r="A3250" t="s">
        <v>12</v>
      </c>
      <c r="B3250" t="s">
        <v>433</v>
      </c>
      <c r="C3250" t="s">
        <v>656</v>
      </c>
      <c r="D3250" t="s">
        <v>45</v>
      </c>
      <c r="E3250">
        <v>2.4561384098634302E-3</v>
      </c>
      <c r="F3250" t="s">
        <v>655</v>
      </c>
      <c r="G3250">
        <v>-0.81093604468920499</v>
      </c>
      <c r="H3250" t="s">
        <v>703</v>
      </c>
      <c r="I3250">
        <v>0.74472188508475001</v>
      </c>
      <c r="K3250">
        <v>2.4561384098634302E-3</v>
      </c>
      <c r="L3250">
        <v>2.4561384098634302E-3</v>
      </c>
      <c r="M3250">
        <v>-0.81093604468920499</v>
      </c>
      <c r="N3250" t="s">
        <v>657</v>
      </c>
    </row>
    <row r="3251" spans="1:14" x14ac:dyDescent="0.2">
      <c r="A3251" t="s">
        <v>12</v>
      </c>
      <c r="B3251" t="s">
        <v>433</v>
      </c>
      <c r="C3251" t="s">
        <v>656</v>
      </c>
      <c r="D3251" t="s">
        <v>53</v>
      </c>
      <c r="E3251">
        <v>4.8166632095263298E-2</v>
      </c>
      <c r="F3251" t="s">
        <v>655</v>
      </c>
      <c r="G3251">
        <v>-0.60592412327901202</v>
      </c>
      <c r="H3251" t="s">
        <v>123</v>
      </c>
      <c r="I3251">
        <v>0.74472188508475001</v>
      </c>
      <c r="L3251">
        <v>4.8166632095263298E-2</v>
      </c>
      <c r="M3251">
        <v>-0.60592412327901202</v>
      </c>
      <c r="N3251" t="s">
        <v>657</v>
      </c>
    </row>
    <row r="3252" spans="1:14" x14ac:dyDescent="0.2">
      <c r="A3252" t="s">
        <v>12</v>
      </c>
      <c r="B3252" t="s">
        <v>433</v>
      </c>
      <c r="C3252" t="s">
        <v>656</v>
      </c>
      <c r="D3252" t="s">
        <v>51</v>
      </c>
      <c r="E3252">
        <v>2.9883783160038101E-2</v>
      </c>
      <c r="F3252" t="s">
        <v>655</v>
      </c>
      <c r="G3252">
        <v>-0.65148232803683304</v>
      </c>
      <c r="H3252" t="s">
        <v>428</v>
      </c>
      <c r="I3252">
        <v>0.74472188508475001</v>
      </c>
      <c r="L3252">
        <v>2.9883783160038101E-2</v>
      </c>
      <c r="M3252">
        <v>-0.65148232803683304</v>
      </c>
      <c r="N3252" t="s">
        <v>657</v>
      </c>
    </row>
    <row r="3253" spans="1:14" x14ac:dyDescent="0.2">
      <c r="A3253" t="s">
        <v>12</v>
      </c>
      <c r="B3253" t="s">
        <v>433</v>
      </c>
      <c r="C3253" t="s">
        <v>656</v>
      </c>
      <c r="D3253" t="s">
        <v>38</v>
      </c>
      <c r="E3253">
        <v>8.4911527604228099E-2</v>
      </c>
      <c r="F3253" t="s">
        <v>655</v>
      </c>
      <c r="G3253">
        <v>-0.54214263661806406</v>
      </c>
      <c r="H3253" t="s">
        <v>16</v>
      </c>
      <c r="I3253">
        <v>0.74472188508475001</v>
      </c>
      <c r="L3253">
        <v>8.4911527604228099E-2</v>
      </c>
      <c r="M3253">
        <v>-0.54214263661806406</v>
      </c>
      <c r="N3253" t="s">
        <v>657</v>
      </c>
    </row>
    <row r="3254" spans="1:14" x14ac:dyDescent="0.2">
      <c r="A3254" t="s">
        <v>12</v>
      </c>
      <c r="B3254" t="s">
        <v>433</v>
      </c>
      <c r="C3254" t="s">
        <v>656</v>
      </c>
      <c r="D3254" t="s">
        <v>67</v>
      </c>
      <c r="E3254">
        <v>9.1341045429922801E-2</v>
      </c>
      <c r="F3254" t="s">
        <v>655</v>
      </c>
      <c r="G3254">
        <v>-0.53303099566650003</v>
      </c>
      <c r="H3254" t="s">
        <v>16</v>
      </c>
      <c r="I3254">
        <v>0.74472188508475001</v>
      </c>
      <c r="L3254">
        <v>9.1341045429922801E-2</v>
      </c>
      <c r="M3254">
        <v>-0.53303099566650003</v>
      </c>
      <c r="N3254" t="s">
        <v>657</v>
      </c>
    </row>
    <row r="3255" spans="1:14" x14ac:dyDescent="0.2">
      <c r="A3255" t="s">
        <v>12</v>
      </c>
      <c r="B3255" t="s">
        <v>50</v>
      </c>
      <c r="C3255" t="s">
        <v>656</v>
      </c>
      <c r="D3255" t="s">
        <v>18</v>
      </c>
      <c r="E3255">
        <v>7.2820410084291198E-3</v>
      </c>
      <c r="F3255" t="s">
        <v>655</v>
      </c>
      <c r="G3255">
        <v>-0.75454545454545396</v>
      </c>
      <c r="H3255" t="s">
        <v>703</v>
      </c>
      <c r="I3255">
        <v>0.74472188508475001</v>
      </c>
      <c r="K3255">
        <v>7.2820410084291198E-3</v>
      </c>
      <c r="L3255">
        <v>7.2820410084291198E-3</v>
      </c>
      <c r="M3255">
        <v>-0.75454545454545396</v>
      </c>
      <c r="N3255" t="s">
        <v>657</v>
      </c>
    </row>
    <row r="3256" spans="1:14" x14ac:dyDescent="0.2">
      <c r="A3256" t="s">
        <v>12</v>
      </c>
      <c r="B3256" t="s">
        <v>50</v>
      </c>
      <c r="C3256" t="s">
        <v>656</v>
      </c>
      <c r="D3256" t="s">
        <v>64</v>
      </c>
      <c r="E3256">
        <v>2.16659233675324E-2</v>
      </c>
      <c r="F3256" t="s">
        <v>655</v>
      </c>
      <c r="G3256">
        <v>-0.70909090909090899</v>
      </c>
      <c r="H3256" t="s">
        <v>428</v>
      </c>
      <c r="I3256">
        <v>0.74472188508475001</v>
      </c>
      <c r="L3256">
        <v>2.16659233675324E-2</v>
      </c>
      <c r="M3256">
        <v>-0.70909090909090899</v>
      </c>
      <c r="N3256" t="s">
        <v>657</v>
      </c>
    </row>
    <row r="3257" spans="1:14" x14ac:dyDescent="0.2">
      <c r="A3257" t="s">
        <v>12</v>
      </c>
      <c r="B3257" t="s">
        <v>52</v>
      </c>
      <c r="C3257" t="s">
        <v>656</v>
      </c>
      <c r="D3257" t="s">
        <v>18</v>
      </c>
      <c r="E3257">
        <v>4.6695709354098801E-2</v>
      </c>
      <c r="F3257" t="s">
        <v>655</v>
      </c>
      <c r="G3257">
        <v>0.60909090909090902</v>
      </c>
      <c r="H3257" t="s">
        <v>123</v>
      </c>
      <c r="I3257">
        <v>0.74472188508475001</v>
      </c>
      <c r="L3257">
        <v>4.6695709354098801E-2</v>
      </c>
      <c r="M3257">
        <v>0.60909090909090902</v>
      </c>
      <c r="N3257" t="s">
        <v>657</v>
      </c>
    </row>
    <row r="3258" spans="1:14" x14ac:dyDescent="0.2">
      <c r="A3258" t="s">
        <v>12</v>
      </c>
      <c r="B3258" t="s">
        <v>52</v>
      </c>
      <c r="C3258" t="s">
        <v>656</v>
      </c>
      <c r="D3258" t="s">
        <v>15</v>
      </c>
      <c r="E3258">
        <v>4.2645569805326702E-2</v>
      </c>
      <c r="F3258" t="s">
        <v>655</v>
      </c>
      <c r="G3258">
        <v>0.61818181818181805</v>
      </c>
      <c r="H3258" t="s">
        <v>123</v>
      </c>
      <c r="I3258">
        <v>0.74472188508475001</v>
      </c>
      <c r="L3258">
        <v>4.2645569805326702E-2</v>
      </c>
      <c r="M3258">
        <v>0.61818181818181805</v>
      </c>
      <c r="N3258" t="s">
        <v>657</v>
      </c>
    </row>
    <row r="3259" spans="1:14" x14ac:dyDescent="0.2">
      <c r="A3259" t="s">
        <v>12</v>
      </c>
      <c r="B3259" t="s">
        <v>52</v>
      </c>
      <c r="C3259" t="s">
        <v>656</v>
      </c>
      <c r="D3259" t="s">
        <v>45</v>
      </c>
      <c r="E3259">
        <v>2.0842853610945102E-2</v>
      </c>
      <c r="F3259" t="s">
        <v>655</v>
      </c>
      <c r="G3259">
        <v>0.68181818181818099</v>
      </c>
      <c r="H3259" t="s">
        <v>428</v>
      </c>
      <c r="I3259">
        <v>0.74472188508475001</v>
      </c>
      <c r="L3259">
        <v>2.0842853610945102E-2</v>
      </c>
      <c r="M3259">
        <v>0.68181818181818099</v>
      </c>
      <c r="N3259" t="s">
        <v>657</v>
      </c>
    </row>
    <row r="3260" spans="1:14" x14ac:dyDescent="0.2">
      <c r="A3260" t="s">
        <v>12</v>
      </c>
      <c r="B3260" t="s">
        <v>52</v>
      </c>
      <c r="C3260" t="s">
        <v>656</v>
      </c>
      <c r="D3260" t="s">
        <v>53</v>
      </c>
      <c r="E3260">
        <v>2.3313039833185899E-2</v>
      </c>
      <c r="F3260" t="s">
        <v>655</v>
      </c>
      <c r="G3260">
        <v>0.67272727272727195</v>
      </c>
      <c r="H3260" t="s">
        <v>428</v>
      </c>
      <c r="I3260">
        <v>0.74472188508475001</v>
      </c>
      <c r="L3260">
        <v>2.3313039833185899E-2</v>
      </c>
      <c r="M3260">
        <v>0.67272727272727195</v>
      </c>
      <c r="N3260" t="s">
        <v>657</v>
      </c>
    </row>
    <row r="3261" spans="1:14" x14ac:dyDescent="0.2">
      <c r="A3261" t="s">
        <v>12</v>
      </c>
      <c r="B3261" t="s">
        <v>52</v>
      </c>
      <c r="C3261" t="s">
        <v>656</v>
      </c>
      <c r="D3261" t="s">
        <v>64</v>
      </c>
      <c r="E3261">
        <v>3.3041222545437697E-2</v>
      </c>
      <c r="F3261" t="s">
        <v>655</v>
      </c>
      <c r="G3261">
        <v>0.67272727272727195</v>
      </c>
      <c r="H3261" t="s">
        <v>123</v>
      </c>
      <c r="I3261">
        <v>0.74472188508475001</v>
      </c>
      <c r="L3261">
        <v>3.3041222545437697E-2</v>
      </c>
      <c r="M3261">
        <v>0.67272727272727195</v>
      </c>
      <c r="N3261" t="s">
        <v>657</v>
      </c>
    </row>
    <row r="3262" spans="1:14" x14ac:dyDescent="0.2">
      <c r="A3262" t="s">
        <v>12</v>
      </c>
      <c r="B3262" t="s">
        <v>52</v>
      </c>
      <c r="C3262" t="s">
        <v>656</v>
      </c>
      <c r="D3262" t="s">
        <v>51</v>
      </c>
      <c r="E3262">
        <v>8.8953418135962706E-2</v>
      </c>
      <c r="F3262" t="s">
        <v>655</v>
      </c>
      <c r="G3262">
        <v>0.53636363636363604</v>
      </c>
      <c r="H3262" t="s">
        <v>16</v>
      </c>
      <c r="I3262">
        <v>0.74472188508475001</v>
      </c>
      <c r="L3262">
        <v>8.8953418135962706E-2</v>
      </c>
      <c r="M3262">
        <v>0.53636363636363604</v>
      </c>
      <c r="N3262" t="s">
        <v>657</v>
      </c>
    </row>
    <row r="3263" spans="1:14" x14ac:dyDescent="0.2">
      <c r="A3263" t="s">
        <v>12</v>
      </c>
      <c r="B3263" t="s">
        <v>52</v>
      </c>
      <c r="C3263" t="s">
        <v>656</v>
      </c>
      <c r="D3263" t="s">
        <v>38</v>
      </c>
      <c r="E3263">
        <v>1.8565033381595E-2</v>
      </c>
      <c r="F3263" t="s">
        <v>655</v>
      </c>
      <c r="G3263">
        <v>0.69090909090909003</v>
      </c>
      <c r="H3263" t="s">
        <v>428</v>
      </c>
      <c r="I3263">
        <v>0.74472188508475001</v>
      </c>
      <c r="L3263">
        <v>1.8565033381595E-2</v>
      </c>
      <c r="M3263">
        <v>0.69090909090909003</v>
      </c>
      <c r="N3263" t="s">
        <v>657</v>
      </c>
    </row>
    <row r="3264" spans="1:14" x14ac:dyDescent="0.2">
      <c r="A3264" t="s">
        <v>12</v>
      </c>
      <c r="B3264" t="s">
        <v>555</v>
      </c>
      <c r="C3264" t="s">
        <v>656</v>
      </c>
      <c r="D3264" t="s">
        <v>124</v>
      </c>
      <c r="E3264">
        <v>8.2650957344175005E-2</v>
      </c>
      <c r="F3264" t="s">
        <v>655</v>
      </c>
      <c r="G3264">
        <v>-0.54545454545454497</v>
      </c>
      <c r="H3264" t="s">
        <v>16</v>
      </c>
      <c r="I3264">
        <v>0.74472188508475001</v>
      </c>
      <c r="L3264">
        <v>8.2650957344175005E-2</v>
      </c>
      <c r="M3264">
        <v>-0.54545454545454497</v>
      </c>
      <c r="N3264" t="s">
        <v>657</v>
      </c>
    </row>
    <row r="3265" spans="1:14" x14ac:dyDescent="0.2">
      <c r="A3265" t="s">
        <v>12</v>
      </c>
      <c r="B3265" t="s">
        <v>555</v>
      </c>
      <c r="C3265" t="s">
        <v>656</v>
      </c>
      <c r="D3265" t="s">
        <v>924</v>
      </c>
      <c r="E3265">
        <v>3.73860734684986E-2</v>
      </c>
      <c r="F3265" t="s">
        <v>655</v>
      </c>
      <c r="G3265">
        <v>-0.89999999999999902</v>
      </c>
      <c r="H3265" t="s">
        <v>123</v>
      </c>
      <c r="I3265">
        <v>0.74472188508475001</v>
      </c>
      <c r="L3265">
        <v>3.73860734684986E-2</v>
      </c>
      <c r="M3265">
        <v>-0.89999999999999902</v>
      </c>
      <c r="N3265" t="s">
        <v>657</v>
      </c>
    </row>
    <row r="3266" spans="1:14" x14ac:dyDescent="0.2">
      <c r="A3266" t="s">
        <v>12</v>
      </c>
      <c r="B3266" t="s">
        <v>668</v>
      </c>
      <c r="C3266" t="s">
        <v>656</v>
      </c>
      <c r="D3266" t="s">
        <v>18</v>
      </c>
      <c r="E3266">
        <v>7.0951734476375303E-2</v>
      </c>
      <c r="F3266" t="s">
        <v>655</v>
      </c>
      <c r="G3266">
        <v>0.56363636363636305</v>
      </c>
      <c r="H3266" t="s">
        <v>16</v>
      </c>
      <c r="I3266">
        <v>0.74472188508475001</v>
      </c>
      <c r="L3266">
        <v>7.0951734476375303E-2</v>
      </c>
      <c r="M3266">
        <v>0.56363636363636305</v>
      </c>
      <c r="N3266" t="s">
        <v>657</v>
      </c>
    </row>
    <row r="3267" spans="1:14" x14ac:dyDescent="0.2">
      <c r="A3267" t="s">
        <v>12</v>
      </c>
      <c r="B3267" t="s">
        <v>668</v>
      </c>
      <c r="C3267" t="s">
        <v>656</v>
      </c>
      <c r="D3267" t="s">
        <v>32</v>
      </c>
      <c r="E3267">
        <v>2.3313039833185899E-2</v>
      </c>
      <c r="F3267" t="s">
        <v>655</v>
      </c>
      <c r="G3267">
        <v>0.67272727272727195</v>
      </c>
      <c r="H3267" t="s">
        <v>428</v>
      </c>
      <c r="I3267">
        <v>0.74472188508475001</v>
      </c>
      <c r="L3267">
        <v>2.3313039833185899E-2</v>
      </c>
      <c r="M3267">
        <v>0.67272727272727195</v>
      </c>
      <c r="N3267" t="s">
        <v>657</v>
      </c>
    </row>
    <row r="3268" spans="1:14" x14ac:dyDescent="0.2">
      <c r="A3268" t="s">
        <v>12</v>
      </c>
      <c r="B3268" t="s">
        <v>668</v>
      </c>
      <c r="C3268" t="s">
        <v>656</v>
      </c>
      <c r="D3268" t="s">
        <v>15</v>
      </c>
      <c r="E3268">
        <v>6.5543052601018503E-2</v>
      </c>
      <c r="F3268" t="s">
        <v>655</v>
      </c>
      <c r="G3268">
        <v>0.57272727272727197</v>
      </c>
      <c r="H3268" t="s">
        <v>123</v>
      </c>
      <c r="I3268">
        <v>0.74472188508475001</v>
      </c>
      <c r="L3268">
        <v>6.5543052601018503E-2</v>
      </c>
      <c r="M3268">
        <v>0.57272727272727197</v>
      </c>
      <c r="N3268" t="s">
        <v>657</v>
      </c>
    </row>
    <row r="3269" spans="1:14" x14ac:dyDescent="0.2">
      <c r="A3269" t="s">
        <v>12</v>
      </c>
      <c r="B3269" t="s">
        <v>668</v>
      </c>
      <c r="C3269" t="s">
        <v>656</v>
      </c>
      <c r="D3269" t="s">
        <v>45</v>
      </c>
      <c r="E3269">
        <v>2.88645989570019E-2</v>
      </c>
      <c r="F3269" t="s">
        <v>655</v>
      </c>
      <c r="G3269">
        <v>0.65454545454545399</v>
      </c>
      <c r="H3269" t="s">
        <v>428</v>
      </c>
      <c r="I3269">
        <v>0.74472188508475001</v>
      </c>
      <c r="L3269">
        <v>2.88645989570019E-2</v>
      </c>
      <c r="M3269">
        <v>0.65454545454545399</v>
      </c>
      <c r="N3269" t="s">
        <v>657</v>
      </c>
    </row>
    <row r="3270" spans="1:14" x14ac:dyDescent="0.2">
      <c r="A3270" t="s">
        <v>12</v>
      </c>
      <c r="B3270" t="s">
        <v>668</v>
      </c>
      <c r="C3270" t="s">
        <v>656</v>
      </c>
      <c r="D3270" t="s">
        <v>53</v>
      </c>
      <c r="E3270">
        <v>2.3313039833185899E-2</v>
      </c>
      <c r="F3270" t="s">
        <v>655</v>
      </c>
      <c r="G3270">
        <v>0.67272727272727195</v>
      </c>
      <c r="H3270" t="s">
        <v>428</v>
      </c>
      <c r="I3270">
        <v>0.74472188508475001</v>
      </c>
      <c r="L3270">
        <v>2.3313039833185899E-2</v>
      </c>
      <c r="M3270">
        <v>0.67272727272727195</v>
      </c>
      <c r="N3270" t="s">
        <v>657</v>
      </c>
    </row>
    <row r="3271" spans="1:14" x14ac:dyDescent="0.2">
      <c r="A3271" t="s">
        <v>12</v>
      </c>
      <c r="B3271" t="s">
        <v>668</v>
      </c>
      <c r="C3271" t="s">
        <v>656</v>
      </c>
      <c r="D3271" t="s">
        <v>64</v>
      </c>
      <c r="E3271">
        <v>1.5800596250571501E-2</v>
      </c>
      <c r="F3271" t="s">
        <v>655</v>
      </c>
      <c r="G3271">
        <v>0.73333333333333295</v>
      </c>
      <c r="H3271" t="s">
        <v>428</v>
      </c>
      <c r="I3271">
        <v>0.74472188508475001</v>
      </c>
      <c r="L3271">
        <v>1.5800596250571501E-2</v>
      </c>
      <c r="M3271">
        <v>0.73333333333333295</v>
      </c>
      <c r="N3271" t="s">
        <v>657</v>
      </c>
    </row>
    <row r="3272" spans="1:14" x14ac:dyDescent="0.2">
      <c r="A3272" t="s">
        <v>12</v>
      </c>
      <c r="B3272" t="s">
        <v>668</v>
      </c>
      <c r="C3272" t="s">
        <v>656</v>
      </c>
      <c r="D3272" t="s">
        <v>51</v>
      </c>
      <c r="E3272">
        <v>4.2645569805326702E-2</v>
      </c>
      <c r="F3272" t="s">
        <v>655</v>
      </c>
      <c r="G3272">
        <v>0.61818181818181805</v>
      </c>
      <c r="H3272" t="s">
        <v>123</v>
      </c>
      <c r="I3272">
        <v>0.74472188508475001</v>
      </c>
      <c r="L3272">
        <v>4.2645569805326702E-2</v>
      </c>
      <c r="M3272">
        <v>0.61818181818181805</v>
      </c>
      <c r="N3272" t="s">
        <v>657</v>
      </c>
    </row>
    <row r="3273" spans="1:14" x14ac:dyDescent="0.2">
      <c r="A3273" t="s">
        <v>12</v>
      </c>
      <c r="B3273" t="s">
        <v>668</v>
      </c>
      <c r="C3273" t="s">
        <v>656</v>
      </c>
      <c r="D3273" t="s">
        <v>38</v>
      </c>
      <c r="E3273">
        <v>2.5984133918765501E-2</v>
      </c>
      <c r="F3273" t="s">
        <v>655</v>
      </c>
      <c r="G3273">
        <v>0.66363636363636302</v>
      </c>
      <c r="H3273" t="s">
        <v>428</v>
      </c>
      <c r="I3273">
        <v>0.74472188508475001</v>
      </c>
      <c r="L3273">
        <v>2.5984133918765501E-2</v>
      </c>
      <c r="M3273">
        <v>0.66363636363636302</v>
      </c>
      <c r="N3273" t="s">
        <v>657</v>
      </c>
    </row>
    <row r="3274" spans="1:14" x14ac:dyDescent="0.2">
      <c r="A3274" t="s">
        <v>12</v>
      </c>
      <c r="B3274" t="s">
        <v>271</v>
      </c>
      <c r="C3274" t="s">
        <v>656</v>
      </c>
      <c r="D3274" t="s">
        <v>32</v>
      </c>
      <c r="E3274">
        <v>7.6340869801426901E-3</v>
      </c>
      <c r="F3274" t="s">
        <v>655</v>
      </c>
      <c r="G3274">
        <v>0.75171037850403799</v>
      </c>
      <c r="H3274" t="s">
        <v>703</v>
      </c>
      <c r="I3274">
        <v>0.74472188508475001</v>
      </c>
      <c r="K3274">
        <v>7.6340869801426901E-3</v>
      </c>
      <c r="L3274">
        <v>7.6340869801426901E-3</v>
      </c>
      <c r="M3274">
        <v>0.75171037850403799</v>
      </c>
      <c r="N3274" t="s">
        <v>657</v>
      </c>
    </row>
    <row r="3275" spans="1:14" x14ac:dyDescent="0.2">
      <c r="A3275" t="s">
        <v>12</v>
      </c>
      <c r="B3275" t="s">
        <v>271</v>
      </c>
      <c r="C3275" t="s">
        <v>656</v>
      </c>
      <c r="D3275" t="s">
        <v>15</v>
      </c>
      <c r="E3275">
        <v>1.42284027178665E-2</v>
      </c>
      <c r="F3275" t="s">
        <v>655</v>
      </c>
      <c r="G3275">
        <v>0.71070799422200004</v>
      </c>
      <c r="H3275" t="s">
        <v>428</v>
      </c>
      <c r="I3275">
        <v>0.74472188508475001</v>
      </c>
      <c r="L3275">
        <v>1.42284027178665E-2</v>
      </c>
      <c r="M3275">
        <v>0.71070799422200004</v>
      </c>
      <c r="N3275" t="s">
        <v>657</v>
      </c>
    </row>
    <row r="3276" spans="1:14" x14ac:dyDescent="0.2">
      <c r="A3276" t="s">
        <v>12</v>
      </c>
      <c r="B3276" t="s">
        <v>271</v>
      </c>
      <c r="C3276" t="s">
        <v>656</v>
      </c>
      <c r="D3276" t="s">
        <v>45</v>
      </c>
      <c r="E3276">
        <v>1.12307291730289E-3</v>
      </c>
      <c r="F3276" t="s">
        <v>655</v>
      </c>
      <c r="G3276">
        <v>0.84282678801967903</v>
      </c>
      <c r="H3276" t="s">
        <v>703</v>
      </c>
      <c r="I3276">
        <v>0.67544482274287898</v>
      </c>
      <c r="K3276">
        <v>1.12307291730289E-3</v>
      </c>
      <c r="L3276">
        <v>1.12307291730289E-3</v>
      </c>
      <c r="M3276">
        <v>0.84282678801967903</v>
      </c>
      <c r="N3276" t="s">
        <v>657</v>
      </c>
    </row>
    <row r="3277" spans="1:14" x14ac:dyDescent="0.2">
      <c r="A3277" t="s">
        <v>12</v>
      </c>
      <c r="B3277" t="s">
        <v>271</v>
      </c>
      <c r="C3277" t="s">
        <v>656</v>
      </c>
      <c r="D3277" t="s">
        <v>69</v>
      </c>
      <c r="E3277">
        <v>8.8087530678681206E-2</v>
      </c>
      <c r="F3277" t="s">
        <v>655</v>
      </c>
      <c r="G3277">
        <v>0.53758681614228199</v>
      </c>
      <c r="H3277" t="s">
        <v>16</v>
      </c>
      <c r="I3277">
        <v>0.74472188508475001</v>
      </c>
      <c r="L3277">
        <v>8.8087530678681206E-2</v>
      </c>
      <c r="M3277">
        <v>0.53758681614228199</v>
      </c>
      <c r="N3277" t="s">
        <v>657</v>
      </c>
    </row>
    <row r="3278" spans="1:14" x14ac:dyDescent="0.2">
      <c r="A3278" t="s">
        <v>12</v>
      </c>
      <c r="B3278" t="s">
        <v>271</v>
      </c>
      <c r="C3278" t="s">
        <v>656</v>
      </c>
      <c r="D3278" t="s">
        <v>53</v>
      </c>
      <c r="E3278">
        <v>2.9932000045451001E-3</v>
      </c>
      <c r="F3278" t="s">
        <v>655</v>
      </c>
      <c r="G3278">
        <v>0.80182440373764097</v>
      </c>
      <c r="H3278" t="s">
        <v>703</v>
      </c>
      <c r="I3278">
        <v>0.74472188508475001</v>
      </c>
      <c r="K3278">
        <v>2.9932000045451001E-3</v>
      </c>
      <c r="L3278">
        <v>2.9932000045451001E-3</v>
      </c>
      <c r="M3278">
        <v>0.80182440373764097</v>
      </c>
      <c r="N3278" t="s">
        <v>657</v>
      </c>
    </row>
    <row r="3279" spans="1:14" x14ac:dyDescent="0.2">
      <c r="A3279" t="s">
        <v>12</v>
      </c>
      <c r="B3279" t="s">
        <v>271</v>
      </c>
      <c r="C3279" t="s">
        <v>656</v>
      </c>
      <c r="D3279" t="s">
        <v>49</v>
      </c>
      <c r="E3279">
        <v>6.2207295410542998E-2</v>
      </c>
      <c r="F3279" t="s">
        <v>655</v>
      </c>
      <c r="G3279">
        <v>0.57858920042432005</v>
      </c>
      <c r="H3279" t="s">
        <v>123</v>
      </c>
      <c r="I3279">
        <v>0.74472188508475001</v>
      </c>
      <c r="L3279">
        <v>6.2207295410542998E-2</v>
      </c>
      <c r="M3279">
        <v>0.57858920042432005</v>
      </c>
      <c r="N3279" t="s">
        <v>657</v>
      </c>
    </row>
    <row r="3280" spans="1:14" x14ac:dyDescent="0.2">
      <c r="A3280" t="s">
        <v>12</v>
      </c>
      <c r="B3280" t="s">
        <v>271</v>
      </c>
      <c r="C3280" t="s">
        <v>656</v>
      </c>
      <c r="D3280" t="s">
        <v>51</v>
      </c>
      <c r="E3280">
        <v>1.09303880754131E-2</v>
      </c>
      <c r="F3280" t="s">
        <v>655</v>
      </c>
      <c r="G3280">
        <v>0.72893127612512798</v>
      </c>
      <c r="H3280" t="s">
        <v>428</v>
      </c>
      <c r="I3280">
        <v>0.74472188508475001</v>
      </c>
      <c r="L3280">
        <v>1.09303880754131E-2</v>
      </c>
      <c r="M3280">
        <v>0.72893127612512798</v>
      </c>
      <c r="N3280" t="s">
        <v>657</v>
      </c>
    </row>
    <row r="3281" spans="1:14" x14ac:dyDescent="0.2">
      <c r="A3281" t="s">
        <v>12</v>
      </c>
      <c r="B3281" t="s">
        <v>271</v>
      </c>
      <c r="C3281" t="s">
        <v>656</v>
      </c>
      <c r="D3281" t="s">
        <v>38</v>
      </c>
      <c r="E3281">
        <v>2.5525159410747102E-2</v>
      </c>
      <c r="F3281" t="s">
        <v>655</v>
      </c>
      <c r="G3281">
        <v>0.66514978946417902</v>
      </c>
      <c r="H3281" t="s">
        <v>428</v>
      </c>
      <c r="I3281">
        <v>0.74472188508475001</v>
      </c>
      <c r="L3281">
        <v>2.5525159410747102E-2</v>
      </c>
      <c r="M3281">
        <v>0.66514978946417902</v>
      </c>
      <c r="N3281" t="s">
        <v>657</v>
      </c>
    </row>
    <row r="3282" spans="1:14" x14ac:dyDescent="0.2">
      <c r="A3282" t="s">
        <v>12</v>
      </c>
      <c r="B3282" t="s">
        <v>271</v>
      </c>
      <c r="C3282" t="s">
        <v>656</v>
      </c>
      <c r="D3282" t="s">
        <v>67</v>
      </c>
      <c r="E3282">
        <v>1.42729618722246E-3</v>
      </c>
      <c r="F3282" t="s">
        <v>655</v>
      </c>
      <c r="G3282">
        <v>0.833715147068115</v>
      </c>
      <c r="H3282" t="s">
        <v>703</v>
      </c>
      <c r="I3282">
        <v>0.74472188508475001</v>
      </c>
      <c r="K3282">
        <v>1.42729618722246E-3</v>
      </c>
      <c r="L3282">
        <v>1.42729618722246E-3</v>
      </c>
      <c r="M3282">
        <v>0.833715147068115</v>
      </c>
      <c r="N3282" t="s">
        <v>657</v>
      </c>
    </row>
    <row r="3283" spans="1:14" x14ac:dyDescent="0.2">
      <c r="A3283" t="s">
        <v>12</v>
      </c>
      <c r="B3283" t="s">
        <v>434</v>
      </c>
      <c r="C3283" t="s">
        <v>656</v>
      </c>
      <c r="D3283" t="s">
        <v>32</v>
      </c>
      <c r="E3283">
        <v>1.8565033381595E-2</v>
      </c>
      <c r="F3283" t="s">
        <v>655</v>
      </c>
      <c r="G3283">
        <v>-0.69090909090909003</v>
      </c>
      <c r="H3283" t="s">
        <v>428</v>
      </c>
      <c r="I3283">
        <v>0.74472188508475001</v>
      </c>
      <c r="L3283">
        <v>1.8565033381595E-2</v>
      </c>
      <c r="M3283">
        <v>-0.69090909090909003</v>
      </c>
      <c r="N3283" t="s">
        <v>657</v>
      </c>
    </row>
    <row r="3284" spans="1:14" x14ac:dyDescent="0.2">
      <c r="A3284" t="s">
        <v>12</v>
      </c>
      <c r="B3284" t="s">
        <v>434</v>
      </c>
      <c r="C3284" t="s">
        <v>656</v>
      </c>
      <c r="D3284" t="s">
        <v>15</v>
      </c>
      <c r="E3284">
        <v>2.3313039833185899E-2</v>
      </c>
      <c r="F3284" t="s">
        <v>655</v>
      </c>
      <c r="G3284">
        <v>-0.67272727272727195</v>
      </c>
      <c r="H3284" t="s">
        <v>428</v>
      </c>
      <c r="I3284">
        <v>0.74472188508475001</v>
      </c>
      <c r="L3284">
        <v>2.3313039833185899E-2</v>
      </c>
      <c r="M3284">
        <v>-0.67272727272727195</v>
      </c>
      <c r="N3284" t="s">
        <v>657</v>
      </c>
    </row>
    <row r="3285" spans="1:14" x14ac:dyDescent="0.2">
      <c r="A3285" t="s">
        <v>12</v>
      </c>
      <c r="B3285" t="s">
        <v>434</v>
      </c>
      <c r="C3285" t="s">
        <v>656</v>
      </c>
      <c r="D3285" t="s">
        <v>45</v>
      </c>
      <c r="E3285">
        <v>2.3313039833185899E-2</v>
      </c>
      <c r="F3285" t="s">
        <v>655</v>
      </c>
      <c r="G3285">
        <v>-0.67272727272727195</v>
      </c>
      <c r="H3285" t="s">
        <v>428</v>
      </c>
      <c r="I3285">
        <v>0.74472188508475001</v>
      </c>
      <c r="L3285">
        <v>2.3313039833185899E-2</v>
      </c>
      <c r="M3285">
        <v>-0.67272727272727195</v>
      </c>
      <c r="N3285" t="s">
        <v>657</v>
      </c>
    </row>
    <row r="3286" spans="1:14" x14ac:dyDescent="0.2">
      <c r="A3286" t="s">
        <v>12</v>
      </c>
      <c r="B3286" t="s">
        <v>434</v>
      </c>
      <c r="C3286" t="s">
        <v>656</v>
      </c>
      <c r="D3286" t="s">
        <v>53</v>
      </c>
      <c r="E3286">
        <v>2.5984133918765501E-2</v>
      </c>
      <c r="F3286" t="s">
        <v>655</v>
      </c>
      <c r="G3286">
        <v>-0.66363636363636302</v>
      </c>
      <c r="H3286" t="s">
        <v>428</v>
      </c>
      <c r="I3286">
        <v>0.74472188508475001</v>
      </c>
      <c r="L3286">
        <v>2.5984133918765501E-2</v>
      </c>
      <c r="M3286">
        <v>-0.66363636363636302</v>
      </c>
      <c r="N3286" t="s">
        <v>657</v>
      </c>
    </row>
    <row r="3287" spans="1:14" x14ac:dyDescent="0.2">
      <c r="A3287" t="s">
        <v>12</v>
      </c>
      <c r="B3287" t="s">
        <v>434</v>
      </c>
      <c r="C3287" t="s">
        <v>656</v>
      </c>
      <c r="D3287" t="s">
        <v>51</v>
      </c>
      <c r="E3287">
        <v>3.88452536203533E-2</v>
      </c>
      <c r="F3287" t="s">
        <v>655</v>
      </c>
      <c r="G3287">
        <v>-0.62727272727272698</v>
      </c>
      <c r="H3287" t="s">
        <v>123</v>
      </c>
      <c r="I3287">
        <v>0.74472188508475001</v>
      </c>
      <c r="L3287">
        <v>3.88452536203533E-2</v>
      </c>
      <c r="M3287">
        <v>-0.62727272727272698</v>
      </c>
      <c r="N3287" t="s">
        <v>657</v>
      </c>
    </row>
    <row r="3288" spans="1:14" x14ac:dyDescent="0.2">
      <c r="A3288" t="s">
        <v>12</v>
      </c>
      <c r="B3288" t="s">
        <v>434</v>
      </c>
      <c r="C3288" t="s">
        <v>656</v>
      </c>
      <c r="D3288" t="s">
        <v>38</v>
      </c>
      <c r="E3288">
        <v>2.3313039833185899E-2</v>
      </c>
      <c r="F3288" t="s">
        <v>655</v>
      </c>
      <c r="G3288">
        <v>-0.67272727272727195</v>
      </c>
      <c r="H3288" t="s">
        <v>428</v>
      </c>
      <c r="I3288">
        <v>0.74472188508475001</v>
      </c>
      <c r="L3288">
        <v>2.3313039833185899E-2</v>
      </c>
      <c r="M3288">
        <v>-0.67272727272727195</v>
      </c>
      <c r="N3288" t="s">
        <v>657</v>
      </c>
    </row>
    <row r="3289" spans="1:14" x14ac:dyDescent="0.2">
      <c r="A3289" t="s">
        <v>12</v>
      </c>
      <c r="B3289" t="s">
        <v>434</v>
      </c>
      <c r="C3289" t="s">
        <v>656</v>
      </c>
      <c r="D3289" t="s">
        <v>67</v>
      </c>
      <c r="E3289">
        <v>3.52869812200622E-2</v>
      </c>
      <c r="F3289" t="s">
        <v>655</v>
      </c>
      <c r="G3289">
        <v>-0.63636363636363602</v>
      </c>
      <c r="H3289" t="s">
        <v>123</v>
      </c>
      <c r="I3289">
        <v>0.74472188508475001</v>
      </c>
      <c r="L3289">
        <v>3.52869812200622E-2</v>
      </c>
      <c r="M3289">
        <v>-0.63636363636363602</v>
      </c>
      <c r="N3289" t="s">
        <v>657</v>
      </c>
    </row>
    <row r="3290" spans="1:14" x14ac:dyDescent="0.2">
      <c r="A3290" t="s">
        <v>12</v>
      </c>
      <c r="B3290" t="s">
        <v>272</v>
      </c>
      <c r="C3290" t="s">
        <v>656</v>
      </c>
      <c r="D3290" t="s">
        <v>92</v>
      </c>
      <c r="E3290">
        <v>8.8953418135962706E-2</v>
      </c>
      <c r="F3290" t="s">
        <v>655</v>
      </c>
      <c r="G3290">
        <v>-0.53636363636363604</v>
      </c>
      <c r="H3290" t="s">
        <v>16</v>
      </c>
      <c r="I3290">
        <v>0.74472188508475001</v>
      </c>
      <c r="L3290">
        <v>8.8953418135962706E-2</v>
      </c>
      <c r="M3290">
        <v>-0.53636363636363604</v>
      </c>
      <c r="N3290" t="s">
        <v>657</v>
      </c>
    </row>
    <row r="3291" spans="1:14" x14ac:dyDescent="0.2">
      <c r="A3291" t="s">
        <v>12</v>
      </c>
      <c r="B3291" t="s">
        <v>272</v>
      </c>
      <c r="C3291" t="s">
        <v>656</v>
      </c>
      <c r="D3291" t="s">
        <v>255</v>
      </c>
      <c r="E3291">
        <v>7.0987654320987498E-2</v>
      </c>
      <c r="F3291" t="s">
        <v>655</v>
      </c>
      <c r="G3291">
        <v>-0.66666666666666596</v>
      </c>
      <c r="H3291" t="s">
        <v>16</v>
      </c>
      <c r="I3291">
        <v>0.74472188508475001</v>
      </c>
      <c r="L3291">
        <v>7.0987654320987498E-2</v>
      </c>
      <c r="M3291">
        <v>-0.66666666666666596</v>
      </c>
      <c r="N3291" t="s">
        <v>657</v>
      </c>
    </row>
    <row r="3292" spans="1:14" x14ac:dyDescent="0.2">
      <c r="A3292" t="s">
        <v>12</v>
      </c>
      <c r="B3292" t="s">
        <v>435</v>
      </c>
      <c r="C3292" t="s">
        <v>656</v>
      </c>
      <c r="D3292" t="s">
        <v>18</v>
      </c>
      <c r="E3292">
        <v>4.6695709354098801E-2</v>
      </c>
      <c r="F3292" t="s">
        <v>655</v>
      </c>
      <c r="G3292">
        <v>-0.60909090909090902</v>
      </c>
      <c r="H3292" t="s">
        <v>123</v>
      </c>
      <c r="I3292">
        <v>0.74472188508475001</v>
      </c>
      <c r="L3292">
        <v>4.6695709354098801E-2</v>
      </c>
      <c r="M3292">
        <v>-0.60909090909090902</v>
      </c>
      <c r="N3292" t="s">
        <v>657</v>
      </c>
    </row>
    <row r="3293" spans="1:14" x14ac:dyDescent="0.2">
      <c r="A3293" t="s">
        <v>12</v>
      </c>
      <c r="B3293" t="s">
        <v>435</v>
      </c>
      <c r="C3293" t="s">
        <v>656</v>
      </c>
      <c r="D3293" t="s">
        <v>32</v>
      </c>
      <c r="E3293">
        <v>4.2645569805326702E-2</v>
      </c>
      <c r="F3293" t="s">
        <v>655</v>
      </c>
      <c r="G3293">
        <v>-0.61818181818181805</v>
      </c>
      <c r="H3293" t="s">
        <v>123</v>
      </c>
      <c r="I3293">
        <v>0.74472188508475001</v>
      </c>
      <c r="L3293">
        <v>4.2645569805326702E-2</v>
      </c>
      <c r="M3293">
        <v>-0.61818181818181805</v>
      </c>
      <c r="N3293" t="s">
        <v>657</v>
      </c>
    </row>
    <row r="3294" spans="1:14" x14ac:dyDescent="0.2">
      <c r="A3294" t="s">
        <v>12</v>
      </c>
      <c r="B3294" t="s">
        <v>435</v>
      </c>
      <c r="C3294" t="s">
        <v>656</v>
      </c>
      <c r="D3294" t="s">
        <v>64</v>
      </c>
      <c r="E3294">
        <v>5.3717767217167499E-2</v>
      </c>
      <c r="F3294" t="s">
        <v>655</v>
      </c>
      <c r="G3294">
        <v>-0.62424242424242404</v>
      </c>
      <c r="H3294" t="s">
        <v>123</v>
      </c>
      <c r="I3294">
        <v>0.74472188508475001</v>
      </c>
      <c r="L3294">
        <v>5.3717767217167499E-2</v>
      </c>
      <c r="M3294">
        <v>-0.62424242424242404</v>
      </c>
      <c r="N3294" t="s">
        <v>657</v>
      </c>
    </row>
    <row r="3295" spans="1:14" x14ac:dyDescent="0.2">
      <c r="A3295" t="s">
        <v>12</v>
      </c>
      <c r="B3295" t="s">
        <v>435</v>
      </c>
      <c r="C3295" t="s">
        <v>656</v>
      </c>
      <c r="D3295" t="s">
        <v>38</v>
      </c>
      <c r="E3295">
        <v>4.2645569805326702E-2</v>
      </c>
      <c r="F3295" t="s">
        <v>655</v>
      </c>
      <c r="G3295">
        <v>-0.61818181818181805</v>
      </c>
      <c r="H3295" t="s">
        <v>123</v>
      </c>
      <c r="I3295">
        <v>0.74472188508475001</v>
      </c>
      <c r="L3295">
        <v>4.2645569805326702E-2</v>
      </c>
      <c r="M3295">
        <v>-0.61818181818181805</v>
      </c>
      <c r="N3295" t="s">
        <v>657</v>
      </c>
    </row>
    <row r="3296" spans="1:14" x14ac:dyDescent="0.2">
      <c r="A3296" t="s">
        <v>12</v>
      </c>
      <c r="B3296" t="s">
        <v>435</v>
      </c>
      <c r="C3296" t="s">
        <v>656</v>
      </c>
      <c r="D3296" t="s">
        <v>134</v>
      </c>
      <c r="E3296">
        <v>3.7386073468498697E-2</v>
      </c>
      <c r="F3296" t="s">
        <v>655</v>
      </c>
      <c r="G3296">
        <v>0.89999999999999902</v>
      </c>
      <c r="H3296" t="s">
        <v>123</v>
      </c>
      <c r="I3296">
        <v>0.74472188508475001</v>
      </c>
      <c r="L3296">
        <v>3.7386073468498697E-2</v>
      </c>
      <c r="M3296">
        <v>0.89999999999999902</v>
      </c>
      <c r="N3296" t="s">
        <v>657</v>
      </c>
    </row>
    <row r="3297" spans="1:14" x14ac:dyDescent="0.2">
      <c r="A3297" t="s">
        <v>12</v>
      </c>
      <c r="B3297" t="s">
        <v>54</v>
      </c>
      <c r="C3297" t="s">
        <v>656</v>
      </c>
      <c r="D3297" t="s">
        <v>18</v>
      </c>
      <c r="E3297">
        <v>9.7595359599169096E-3</v>
      </c>
      <c r="F3297" t="s">
        <v>655</v>
      </c>
      <c r="G3297">
        <v>0.736363636363636</v>
      </c>
      <c r="H3297" t="s">
        <v>428</v>
      </c>
      <c r="I3297">
        <v>0.74472188508475001</v>
      </c>
      <c r="L3297">
        <v>9.7595359599169096E-3</v>
      </c>
      <c r="M3297">
        <v>0.736363636363636</v>
      </c>
      <c r="N3297" t="s">
        <v>657</v>
      </c>
    </row>
    <row r="3298" spans="1:14" x14ac:dyDescent="0.2">
      <c r="A3298" t="s">
        <v>12</v>
      </c>
      <c r="B3298" t="s">
        <v>54</v>
      </c>
      <c r="C3298" t="s">
        <v>656</v>
      </c>
      <c r="D3298" t="s">
        <v>132</v>
      </c>
      <c r="E3298">
        <v>7.6652333339782497E-2</v>
      </c>
      <c r="F3298" t="s">
        <v>655</v>
      </c>
      <c r="G3298">
        <v>-0.55454545454545401</v>
      </c>
      <c r="H3298" t="s">
        <v>16</v>
      </c>
      <c r="I3298">
        <v>0.74472188508475001</v>
      </c>
      <c r="L3298">
        <v>7.6652333339782497E-2</v>
      </c>
      <c r="M3298">
        <v>-0.55454545454545401</v>
      </c>
      <c r="N3298" t="s">
        <v>657</v>
      </c>
    </row>
    <row r="3299" spans="1:14" x14ac:dyDescent="0.2">
      <c r="A3299" t="s">
        <v>12</v>
      </c>
      <c r="B3299" t="s">
        <v>54</v>
      </c>
      <c r="C3299" t="s">
        <v>656</v>
      </c>
      <c r="D3299" t="s">
        <v>47</v>
      </c>
      <c r="E3299">
        <v>5.1003260706950701E-2</v>
      </c>
      <c r="F3299" t="s">
        <v>655</v>
      </c>
      <c r="G3299">
        <v>-0.6</v>
      </c>
      <c r="H3299" t="s">
        <v>123</v>
      </c>
      <c r="I3299">
        <v>0.74472188508475001</v>
      </c>
      <c r="L3299">
        <v>5.1003260706950701E-2</v>
      </c>
      <c r="M3299">
        <v>-0.6</v>
      </c>
      <c r="N3299" t="s">
        <v>657</v>
      </c>
    </row>
    <row r="3300" spans="1:14" x14ac:dyDescent="0.2">
      <c r="A3300" t="s">
        <v>12</v>
      </c>
      <c r="B3300" t="s">
        <v>55</v>
      </c>
      <c r="C3300" t="s">
        <v>656</v>
      </c>
      <c r="D3300" t="s">
        <v>32</v>
      </c>
      <c r="E3300">
        <v>2.7780260070799801E-2</v>
      </c>
      <c r="F3300" t="s">
        <v>655</v>
      </c>
      <c r="G3300">
        <v>-0.65788918657945805</v>
      </c>
      <c r="H3300" t="s">
        <v>428</v>
      </c>
      <c r="I3300">
        <v>0.74472188508475001</v>
      </c>
      <c r="L3300">
        <v>2.7780260070799801E-2</v>
      </c>
      <c r="M3300">
        <v>-0.65788918657945805</v>
      </c>
      <c r="N3300" t="s">
        <v>657</v>
      </c>
    </row>
    <row r="3301" spans="1:14" x14ac:dyDescent="0.2">
      <c r="A3301" t="s">
        <v>12</v>
      </c>
      <c r="B3301" t="s">
        <v>55</v>
      </c>
      <c r="C3301" t="s">
        <v>656</v>
      </c>
      <c r="D3301" t="s">
        <v>15</v>
      </c>
      <c r="E3301">
        <v>2.7780260070799801E-2</v>
      </c>
      <c r="F3301" t="s">
        <v>655</v>
      </c>
      <c r="G3301">
        <v>-0.65788918657945805</v>
      </c>
      <c r="H3301" t="s">
        <v>428</v>
      </c>
      <c r="I3301">
        <v>0.74472188508475001</v>
      </c>
      <c r="L3301">
        <v>2.7780260070799801E-2</v>
      </c>
      <c r="M3301">
        <v>-0.65788918657945805</v>
      </c>
      <c r="N3301" t="s">
        <v>657</v>
      </c>
    </row>
    <row r="3302" spans="1:14" x14ac:dyDescent="0.2">
      <c r="A3302" t="s">
        <v>12</v>
      </c>
      <c r="B3302" t="s">
        <v>55</v>
      </c>
      <c r="C3302" t="s">
        <v>656</v>
      </c>
      <c r="D3302" t="s">
        <v>45</v>
      </c>
      <c r="E3302">
        <v>1.5867428174419899E-3</v>
      </c>
      <c r="F3302" t="s">
        <v>655</v>
      </c>
      <c r="G3302">
        <v>-0.82951245264366502</v>
      </c>
      <c r="H3302" t="s">
        <v>703</v>
      </c>
      <c r="I3302">
        <v>0.74472188508475001</v>
      </c>
      <c r="K3302">
        <v>1.5867428174419899E-3</v>
      </c>
      <c r="L3302">
        <v>1.5867428174419899E-3</v>
      </c>
      <c r="M3302">
        <v>-0.82951245264366502</v>
      </c>
      <c r="N3302" t="s">
        <v>657</v>
      </c>
    </row>
    <row r="3303" spans="1:14" x14ac:dyDescent="0.2">
      <c r="A3303" t="s">
        <v>12</v>
      </c>
      <c r="B3303" t="s">
        <v>55</v>
      </c>
      <c r="C3303" t="s">
        <v>656</v>
      </c>
      <c r="D3303" t="s">
        <v>53</v>
      </c>
      <c r="E3303">
        <v>7.4432010634354704E-3</v>
      </c>
      <c r="F3303" t="s">
        <v>655</v>
      </c>
      <c r="G3303">
        <v>-0.753235445504018</v>
      </c>
      <c r="H3303" t="s">
        <v>703</v>
      </c>
      <c r="I3303">
        <v>0.74472188508475001</v>
      </c>
      <c r="K3303">
        <v>7.4432010634354704E-3</v>
      </c>
      <c r="L3303">
        <v>7.4432010634354704E-3</v>
      </c>
      <c r="M3303">
        <v>-0.753235445504018</v>
      </c>
      <c r="N3303" t="s">
        <v>657</v>
      </c>
    </row>
    <row r="3304" spans="1:14" x14ac:dyDescent="0.2">
      <c r="A3304" t="s">
        <v>12</v>
      </c>
      <c r="B3304" t="s">
        <v>55</v>
      </c>
      <c r="C3304" t="s">
        <v>656</v>
      </c>
      <c r="D3304" t="s">
        <v>64</v>
      </c>
      <c r="E3304">
        <v>5.8876187856663501E-2</v>
      </c>
      <c r="F3304" t="s">
        <v>655</v>
      </c>
      <c r="G3304">
        <v>-0.61418277464347404</v>
      </c>
      <c r="H3304" t="s">
        <v>123</v>
      </c>
      <c r="I3304">
        <v>0.74472188508475001</v>
      </c>
      <c r="L3304">
        <v>5.8876187856663501E-2</v>
      </c>
      <c r="M3304">
        <v>-0.61418277464347404</v>
      </c>
      <c r="N3304" t="s">
        <v>657</v>
      </c>
    </row>
    <row r="3305" spans="1:14" x14ac:dyDescent="0.2">
      <c r="A3305" t="s">
        <v>12</v>
      </c>
      <c r="B3305" t="s">
        <v>55</v>
      </c>
      <c r="C3305" t="s">
        <v>656</v>
      </c>
      <c r="D3305" t="s">
        <v>51</v>
      </c>
      <c r="E3305">
        <v>1.3376145945040999E-2</v>
      </c>
      <c r="F3305" t="s">
        <v>655</v>
      </c>
      <c r="G3305">
        <v>-0.71509694193419404</v>
      </c>
      <c r="H3305" t="s">
        <v>428</v>
      </c>
      <c r="I3305">
        <v>0.74472188508475001</v>
      </c>
      <c r="L3305">
        <v>1.3376145945040999E-2</v>
      </c>
      <c r="M3305">
        <v>-0.71509694193419404</v>
      </c>
      <c r="N3305" t="s">
        <v>657</v>
      </c>
    </row>
    <row r="3306" spans="1:14" x14ac:dyDescent="0.2">
      <c r="A3306" t="s">
        <v>12</v>
      </c>
      <c r="B3306" t="s">
        <v>55</v>
      </c>
      <c r="C3306" t="s">
        <v>656</v>
      </c>
      <c r="D3306" t="s">
        <v>38</v>
      </c>
      <c r="E3306">
        <v>2.4846344440655602E-2</v>
      </c>
      <c r="F3306" t="s">
        <v>655</v>
      </c>
      <c r="G3306">
        <v>-0.66742381247191396</v>
      </c>
      <c r="H3306" t="s">
        <v>428</v>
      </c>
      <c r="I3306">
        <v>0.74472188508475001</v>
      </c>
      <c r="L3306">
        <v>2.4846344440655602E-2</v>
      </c>
      <c r="M3306">
        <v>-0.66742381247191396</v>
      </c>
      <c r="N3306" t="s">
        <v>657</v>
      </c>
    </row>
    <row r="3307" spans="1:14" x14ac:dyDescent="0.2">
      <c r="A3307" t="s">
        <v>12</v>
      </c>
      <c r="B3307" t="s">
        <v>55</v>
      </c>
      <c r="C3307" t="s">
        <v>656</v>
      </c>
      <c r="D3307" t="s">
        <v>67</v>
      </c>
      <c r="E3307">
        <v>5.0671287901135002E-2</v>
      </c>
      <c r="F3307" t="s">
        <v>655</v>
      </c>
      <c r="G3307">
        <v>-0.60068143122472295</v>
      </c>
      <c r="H3307" t="s">
        <v>123</v>
      </c>
      <c r="I3307">
        <v>0.74472188508475001</v>
      </c>
      <c r="L3307">
        <v>5.0671287901135002E-2</v>
      </c>
      <c r="M3307">
        <v>-0.60068143122472295</v>
      </c>
      <c r="N3307" t="s">
        <v>657</v>
      </c>
    </row>
    <row r="3308" spans="1:14" x14ac:dyDescent="0.2">
      <c r="A3308" t="s">
        <v>12</v>
      </c>
      <c r="B3308" t="s">
        <v>436</v>
      </c>
      <c r="C3308" t="s">
        <v>656</v>
      </c>
      <c r="D3308" t="s">
        <v>18</v>
      </c>
      <c r="E3308">
        <v>1.16233770901129E-2</v>
      </c>
      <c r="F3308" t="s">
        <v>655</v>
      </c>
      <c r="G3308">
        <v>-0.72480114537485396</v>
      </c>
      <c r="H3308" t="s">
        <v>428</v>
      </c>
      <c r="I3308">
        <v>0.74472188508475001</v>
      </c>
      <c r="L3308">
        <v>1.16233770901129E-2</v>
      </c>
      <c r="M3308">
        <v>-0.72480114537485396</v>
      </c>
      <c r="N3308" t="s">
        <v>657</v>
      </c>
    </row>
    <row r="3309" spans="1:14" x14ac:dyDescent="0.2">
      <c r="A3309" t="s">
        <v>12</v>
      </c>
      <c r="B3309" t="s">
        <v>436</v>
      </c>
      <c r="C3309" t="s">
        <v>656</v>
      </c>
      <c r="D3309" t="s">
        <v>64</v>
      </c>
      <c r="E3309">
        <v>1.1644872504617401E-2</v>
      </c>
      <c r="F3309" t="s">
        <v>655</v>
      </c>
      <c r="G3309">
        <v>-0.75465803654201302</v>
      </c>
      <c r="H3309" t="s">
        <v>428</v>
      </c>
      <c r="I3309">
        <v>0.74472188508475001</v>
      </c>
      <c r="L3309">
        <v>1.1644872504617401E-2</v>
      </c>
      <c r="M3309">
        <v>-0.75465803654201302</v>
      </c>
      <c r="N3309" t="s">
        <v>657</v>
      </c>
    </row>
    <row r="3310" spans="1:14" x14ac:dyDescent="0.2">
      <c r="A3310" t="s">
        <v>12</v>
      </c>
      <c r="B3310" t="s">
        <v>56</v>
      </c>
      <c r="C3310" t="s">
        <v>656</v>
      </c>
      <c r="D3310" t="s">
        <v>159</v>
      </c>
      <c r="E3310">
        <v>4.2645569805326702E-2</v>
      </c>
      <c r="F3310" t="s">
        <v>655</v>
      </c>
      <c r="G3310">
        <v>0.61818181818181805</v>
      </c>
      <c r="H3310" t="s">
        <v>123</v>
      </c>
      <c r="I3310">
        <v>0.74472188508475001</v>
      </c>
      <c r="L3310">
        <v>4.2645569805326702E-2</v>
      </c>
      <c r="M3310">
        <v>0.61818181818181805</v>
      </c>
      <c r="N3310" t="s">
        <v>657</v>
      </c>
    </row>
    <row r="3311" spans="1:14" x14ac:dyDescent="0.2">
      <c r="A3311" t="s">
        <v>12</v>
      </c>
      <c r="B3311" t="s">
        <v>56</v>
      </c>
      <c r="C3311" t="s">
        <v>656</v>
      </c>
      <c r="D3311" t="s">
        <v>29</v>
      </c>
      <c r="E3311">
        <v>3.11042831038585E-3</v>
      </c>
      <c r="F3311" t="s">
        <v>655</v>
      </c>
      <c r="G3311">
        <v>0.8</v>
      </c>
      <c r="H3311" t="s">
        <v>703</v>
      </c>
      <c r="I3311">
        <v>0.74472188508475001</v>
      </c>
      <c r="K3311">
        <v>3.11042831038585E-3</v>
      </c>
      <c r="L3311">
        <v>3.11042831038585E-3</v>
      </c>
      <c r="M3311">
        <v>0.8</v>
      </c>
      <c r="N3311" t="s">
        <v>657</v>
      </c>
    </row>
    <row r="3312" spans="1:14" x14ac:dyDescent="0.2">
      <c r="A3312" t="s">
        <v>12</v>
      </c>
      <c r="B3312" t="s">
        <v>56</v>
      </c>
      <c r="C3312" t="s">
        <v>656</v>
      </c>
      <c r="D3312" t="s">
        <v>32</v>
      </c>
      <c r="E3312">
        <v>4.4731622527830498E-3</v>
      </c>
      <c r="F3312" t="s">
        <v>655</v>
      </c>
      <c r="G3312">
        <v>0.78181818181818097</v>
      </c>
      <c r="H3312" t="s">
        <v>703</v>
      </c>
      <c r="I3312">
        <v>0.74472188508475001</v>
      </c>
      <c r="K3312">
        <v>4.4731622527830498E-3</v>
      </c>
      <c r="L3312">
        <v>4.4731622527830498E-3</v>
      </c>
      <c r="M3312">
        <v>0.78181818181818097</v>
      </c>
      <c r="N3312" t="s">
        <v>657</v>
      </c>
    </row>
    <row r="3313" spans="1:14" x14ac:dyDescent="0.2">
      <c r="A3313" t="s">
        <v>12</v>
      </c>
      <c r="B3313" t="s">
        <v>56</v>
      </c>
      <c r="C3313" t="s">
        <v>656</v>
      </c>
      <c r="D3313" t="s">
        <v>59</v>
      </c>
      <c r="E3313">
        <v>3.74608295339741E-3</v>
      </c>
      <c r="F3313" t="s">
        <v>655</v>
      </c>
      <c r="G3313">
        <v>0.79090909090909001</v>
      </c>
      <c r="H3313" t="s">
        <v>703</v>
      </c>
      <c r="I3313">
        <v>0.74472188508475001</v>
      </c>
      <c r="K3313">
        <v>3.74608295339741E-3</v>
      </c>
      <c r="L3313">
        <v>3.74608295339741E-3</v>
      </c>
      <c r="M3313">
        <v>0.79090909090909001</v>
      </c>
      <c r="N3313" t="s">
        <v>657</v>
      </c>
    </row>
    <row r="3314" spans="1:14" x14ac:dyDescent="0.2">
      <c r="A3314" t="s">
        <v>12</v>
      </c>
      <c r="B3314" t="s">
        <v>56</v>
      </c>
      <c r="C3314" t="s">
        <v>656</v>
      </c>
      <c r="D3314" t="s">
        <v>35</v>
      </c>
      <c r="E3314">
        <v>2.3313039833185899E-2</v>
      </c>
      <c r="F3314" t="s">
        <v>655</v>
      </c>
      <c r="G3314">
        <v>0.67272727272727195</v>
      </c>
      <c r="H3314" t="s">
        <v>428</v>
      </c>
      <c r="I3314">
        <v>0.74472188508475001</v>
      </c>
      <c r="L3314">
        <v>2.3313039833185899E-2</v>
      </c>
      <c r="M3314">
        <v>0.67272727272727195</v>
      </c>
      <c r="N3314" t="s">
        <v>657</v>
      </c>
    </row>
    <row r="3315" spans="1:14" x14ac:dyDescent="0.2">
      <c r="A3315" t="s">
        <v>12</v>
      </c>
      <c r="B3315" t="s">
        <v>56</v>
      </c>
      <c r="C3315" t="s">
        <v>656</v>
      </c>
      <c r="D3315" t="s">
        <v>15</v>
      </c>
      <c r="E3315">
        <v>1.0451821458586799E-3</v>
      </c>
      <c r="F3315" t="s">
        <v>655</v>
      </c>
      <c r="G3315">
        <v>0.84545454545454501</v>
      </c>
      <c r="H3315" t="s">
        <v>703</v>
      </c>
      <c r="I3315">
        <v>0.63259619170520398</v>
      </c>
      <c r="K3315">
        <v>1.0451821458586799E-3</v>
      </c>
      <c r="L3315">
        <v>1.0451821458586799E-3</v>
      </c>
      <c r="M3315">
        <v>0.84545454545454501</v>
      </c>
      <c r="N3315" t="s">
        <v>657</v>
      </c>
    </row>
    <row r="3316" spans="1:14" x14ac:dyDescent="0.2">
      <c r="A3316" t="s">
        <v>12</v>
      </c>
      <c r="B3316" t="s">
        <v>56</v>
      </c>
      <c r="C3316" t="s">
        <v>656</v>
      </c>
      <c r="D3316" t="s">
        <v>45</v>
      </c>
      <c r="E3316">
        <v>2.3313039833185899E-2</v>
      </c>
      <c r="F3316" t="s">
        <v>655</v>
      </c>
      <c r="G3316">
        <v>0.67272727272727195</v>
      </c>
      <c r="H3316" t="s">
        <v>428</v>
      </c>
      <c r="I3316">
        <v>0.74472188508475001</v>
      </c>
      <c r="L3316">
        <v>2.3313039833185899E-2</v>
      </c>
      <c r="M3316">
        <v>0.67272727272727195</v>
      </c>
      <c r="N3316" t="s">
        <v>657</v>
      </c>
    </row>
    <row r="3317" spans="1:14" x14ac:dyDescent="0.2">
      <c r="A3317" t="s">
        <v>12</v>
      </c>
      <c r="B3317" t="s">
        <v>56</v>
      </c>
      <c r="C3317" t="s">
        <v>656</v>
      </c>
      <c r="D3317" t="s">
        <v>69</v>
      </c>
      <c r="E3317">
        <v>3.74608295339741E-3</v>
      </c>
      <c r="F3317" t="s">
        <v>655</v>
      </c>
      <c r="G3317">
        <v>0.79090909090909001</v>
      </c>
      <c r="H3317" t="s">
        <v>703</v>
      </c>
      <c r="I3317">
        <v>0.74472188508475001</v>
      </c>
      <c r="K3317">
        <v>3.74608295339741E-3</v>
      </c>
      <c r="L3317">
        <v>3.74608295339741E-3</v>
      </c>
      <c r="M3317">
        <v>0.79090909090909001</v>
      </c>
      <c r="N3317" t="s">
        <v>657</v>
      </c>
    </row>
    <row r="3318" spans="1:14" x14ac:dyDescent="0.2">
      <c r="A3318" t="s">
        <v>12</v>
      </c>
      <c r="B3318" t="s">
        <v>56</v>
      </c>
      <c r="C3318" t="s">
        <v>656</v>
      </c>
      <c r="D3318" t="s">
        <v>53</v>
      </c>
      <c r="E3318" s="1">
        <v>6.6614519413556595E-5</v>
      </c>
      <c r="F3318" t="s">
        <v>655</v>
      </c>
      <c r="G3318">
        <v>0.91818181818181799</v>
      </c>
      <c r="H3318" t="s">
        <v>703</v>
      </c>
      <c r="I3318">
        <v>5.6160116116413798E-2</v>
      </c>
      <c r="K3318" s="1">
        <v>6.6614519413556595E-5</v>
      </c>
      <c r="L3318" s="1">
        <v>6.6614519413556595E-5</v>
      </c>
      <c r="M3318">
        <v>0.91818181818181799</v>
      </c>
      <c r="N3318" t="s">
        <v>657</v>
      </c>
    </row>
    <row r="3319" spans="1:14" x14ac:dyDescent="0.2">
      <c r="A3319" t="s">
        <v>12</v>
      </c>
      <c r="B3319" t="s">
        <v>56</v>
      </c>
      <c r="C3319" t="s">
        <v>656</v>
      </c>
      <c r="D3319" t="s">
        <v>124</v>
      </c>
      <c r="E3319">
        <v>5.5575604288774602E-2</v>
      </c>
      <c r="F3319" t="s">
        <v>655</v>
      </c>
      <c r="G3319">
        <v>0.59090909090909005</v>
      </c>
      <c r="H3319" t="s">
        <v>123</v>
      </c>
      <c r="I3319">
        <v>0.74472188508475001</v>
      </c>
      <c r="L3319">
        <v>5.5575604288774602E-2</v>
      </c>
      <c r="M3319">
        <v>0.59090909090909005</v>
      </c>
      <c r="N3319" t="s">
        <v>657</v>
      </c>
    </row>
    <row r="3320" spans="1:14" x14ac:dyDescent="0.2">
      <c r="A3320" t="s">
        <v>12</v>
      </c>
      <c r="B3320" t="s">
        <v>56</v>
      </c>
      <c r="C3320" t="s">
        <v>656</v>
      </c>
      <c r="D3320" t="s">
        <v>102</v>
      </c>
      <c r="E3320">
        <v>2.5585801997139099E-3</v>
      </c>
      <c r="F3320" t="s">
        <v>655</v>
      </c>
      <c r="G3320">
        <v>0.80909090909090897</v>
      </c>
      <c r="H3320" t="s">
        <v>703</v>
      </c>
      <c r="I3320">
        <v>0.74472188508475001</v>
      </c>
      <c r="K3320">
        <v>2.5585801997139099E-3</v>
      </c>
      <c r="L3320">
        <v>2.5585801997139099E-3</v>
      </c>
      <c r="M3320">
        <v>0.80909090909090897</v>
      </c>
      <c r="N3320" t="s">
        <v>657</v>
      </c>
    </row>
    <row r="3321" spans="1:14" x14ac:dyDescent="0.2">
      <c r="A3321" t="s">
        <v>12</v>
      </c>
      <c r="B3321" t="s">
        <v>56</v>
      </c>
      <c r="C3321" t="s">
        <v>656</v>
      </c>
      <c r="D3321" t="s">
        <v>49</v>
      </c>
      <c r="E3321">
        <v>9.7595359599169096E-3</v>
      </c>
      <c r="F3321" t="s">
        <v>655</v>
      </c>
      <c r="G3321">
        <v>0.736363636363636</v>
      </c>
      <c r="H3321" t="s">
        <v>428</v>
      </c>
      <c r="I3321">
        <v>0.74472188508475001</v>
      </c>
      <c r="L3321">
        <v>9.7595359599169096E-3</v>
      </c>
      <c r="M3321">
        <v>0.736363636363636</v>
      </c>
      <c r="N3321" t="s">
        <v>657</v>
      </c>
    </row>
    <row r="3322" spans="1:14" x14ac:dyDescent="0.2">
      <c r="A3322" t="s">
        <v>12</v>
      </c>
      <c r="B3322" t="s">
        <v>56</v>
      </c>
      <c r="C3322" t="s">
        <v>656</v>
      </c>
      <c r="D3322" t="s">
        <v>97</v>
      </c>
      <c r="E3322">
        <v>9.7595359599169096E-3</v>
      </c>
      <c r="F3322" t="s">
        <v>655</v>
      </c>
      <c r="G3322">
        <v>0.736363636363636</v>
      </c>
      <c r="H3322" t="s">
        <v>428</v>
      </c>
      <c r="I3322">
        <v>0.74472188508475001</v>
      </c>
      <c r="L3322">
        <v>9.7595359599169096E-3</v>
      </c>
      <c r="M3322">
        <v>0.736363636363636</v>
      </c>
      <c r="N3322" t="s">
        <v>657</v>
      </c>
    </row>
    <row r="3323" spans="1:14" x14ac:dyDescent="0.2">
      <c r="A3323" t="s">
        <v>12</v>
      </c>
      <c r="B3323" t="s">
        <v>56</v>
      </c>
      <c r="C3323" t="s">
        <v>656</v>
      </c>
      <c r="D3323" t="s">
        <v>64</v>
      </c>
      <c r="E3323">
        <v>7.5470077810678698E-3</v>
      </c>
      <c r="F3323" t="s">
        <v>655</v>
      </c>
      <c r="G3323">
        <v>0.78181818181818097</v>
      </c>
      <c r="H3323" t="s">
        <v>703</v>
      </c>
      <c r="I3323">
        <v>0.74472188508475001</v>
      </c>
      <c r="K3323">
        <v>7.5470077810678698E-3</v>
      </c>
      <c r="L3323">
        <v>7.5470077810678698E-3</v>
      </c>
      <c r="M3323">
        <v>0.78181818181818097</v>
      </c>
      <c r="N3323" t="s">
        <v>657</v>
      </c>
    </row>
    <row r="3324" spans="1:14" x14ac:dyDescent="0.2">
      <c r="A3324" t="s">
        <v>12</v>
      </c>
      <c r="B3324" t="s">
        <v>56</v>
      </c>
      <c r="C3324" t="s">
        <v>656</v>
      </c>
      <c r="D3324" t="s">
        <v>72</v>
      </c>
      <c r="E3324">
        <v>4.4731622527830498E-3</v>
      </c>
      <c r="F3324" t="s">
        <v>655</v>
      </c>
      <c r="G3324">
        <v>0.78181818181818097</v>
      </c>
      <c r="H3324" t="s">
        <v>703</v>
      </c>
      <c r="I3324">
        <v>0.74472188508475001</v>
      </c>
      <c r="K3324">
        <v>4.4731622527830498E-3</v>
      </c>
      <c r="L3324">
        <v>4.4731622527830498E-3</v>
      </c>
      <c r="M3324">
        <v>0.78181818181818097</v>
      </c>
      <c r="N3324" t="s">
        <v>657</v>
      </c>
    </row>
    <row r="3325" spans="1:14" x14ac:dyDescent="0.2">
      <c r="A3325" t="s">
        <v>12</v>
      </c>
      <c r="B3325" t="s">
        <v>56</v>
      </c>
      <c r="C3325" t="s">
        <v>656</v>
      </c>
      <c r="D3325" t="s">
        <v>20</v>
      </c>
      <c r="E3325">
        <v>8.4547288850615899E-3</v>
      </c>
      <c r="F3325" t="s">
        <v>655</v>
      </c>
      <c r="G3325">
        <v>0.74545454545454504</v>
      </c>
      <c r="H3325" t="s">
        <v>703</v>
      </c>
      <c r="I3325">
        <v>0.74472188508475001</v>
      </c>
      <c r="K3325">
        <v>8.4547288850615899E-3</v>
      </c>
      <c r="L3325">
        <v>8.4547288850615899E-3</v>
      </c>
      <c r="M3325">
        <v>0.74545454545454504</v>
      </c>
      <c r="N3325" t="s">
        <v>657</v>
      </c>
    </row>
    <row r="3326" spans="1:14" x14ac:dyDescent="0.2">
      <c r="A3326" t="s">
        <v>12</v>
      </c>
      <c r="B3326" t="s">
        <v>56</v>
      </c>
      <c r="C3326" t="s">
        <v>656</v>
      </c>
      <c r="D3326" t="s">
        <v>38</v>
      </c>
      <c r="E3326" s="1">
        <v>4.5461505140964299E-4</v>
      </c>
      <c r="F3326" t="s">
        <v>655</v>
      </c>
      <c r="G3326">
        <v>0.87272727272727202</v>
      </c>
      <c r="H3326" t="s">
        <v>703</v>
      </c>
      <c r="I3326">
        <v>0.32604057346582999</v>
      </c>
      <c r="K3326" s="1">
        <v>4.5461505140964299E-4</v>
      </c>
      <c r="L3326" s="1">
        <v>4.5461505140964299E-4</v>
      </c>
      <c r="M3326">
        <v>0.87272727272727202</v>
      </c>
      <c r="N3326" t="s">
        <v>657</v>
      </c>
    </row>
    <row r="3327" spans="1:14" x14ac:dyDescent="0.2">
      <c r="A3327" t="s">
        <v>12</v>
      </c>
      <c r="B3327" t="s">
        <v>56</v>
      </c>
      <c r="C3327" t="s">
        <v>656</v>
      </c>
      <c r="D3327" t="s">
        <v>40</v>
      </c>
      <c r="E3327">
        <v>6.1169385009317105E-4</v>
      </c>
      <c r="F3327" t="s">
        <v>655</v>
      </c>
      <c r="G3327">
        <v>0.86363636363636298</v>
      </c>
      <c r="H3327" t="s">
        <v>703</v>
      </c>
      <c r="I3327">
        <v>0.41999581635623601</v>
      </c>
      <c r="K3327">
        <v>6.1169385009317105E-4</v>
      </c>
      <c r="L3327">
        <v>6.1169385009317105E-4</v>
      </c>
      <c r="M3327">
        <v>0.86363636363636298</v>
      </c>
      <c r="N3327" t="s">
        <v>657</v>
      </c>
    </row>
    <row r="3328" spans="1:14" x14ac:dyDescent="0.2">
      <c r="A3328" t="s">
        <v>12</v>
      </c>
      <c r="B3328" t="s">
        <v>56</v>
      </c>
      <c r="C3328" t="s">
        <v>656</v>
      </c>
      <c r="D3328" t="s">
        <v>67</v>
      </c>
      <c r="E3328">
        <v>1.0451821458586799E-3</v>
      </c>
      <c r="F3328" t="s">
        <v>655</v>
      </c>
      <c r="G3328">
        <v>0.84545454545454501</v>
      </c>
      <c r="H3328" t="s">
        <v>703</v>
      </c>
      <c r="I3328">
        <v>0.63259619170520398</v>
      </c>
      <c r="K3328">
        <v>1.0451821458586799E-3</v>
      </c>
      <c r="L3328">
        <v>1.0451821458586799E-3</v>
      </c>
      <c r="M3328">
        <v>0.84545454545454501</v>
      </c>
      <c r="N3328" t="s">
        <v>657</v>
      </c>
    </row>
    <row r="3329" spans="1:14" x14ac:dyDescent="0.2">
      <c r="A3329" t="s">
        <v>12</v>
      </c>
      <c r="B3329" t="s">
        <v>56</v>
      </c>
      <c r="C3329" t="s">
        <v>656</v>
      </c>
      <c r="D3329" t="s">
        <v>46</v>
      </c>
      <c r="E3329">
        <v>2.5984133918765501E-2</v>
      </c>
      <c r="F3329" t="s">
        <v>655</v>
      </c>
      <c r="G3329">
        <v>0.66363636363636302</v>
      </c>
      <c r="H3329" t="s">
        <v>428</v>
      </c>
      <c r="I3329">
        <v>0.74472188508475001</v>
      </c>
      <c r="L3329">
        <v>2.5984133918765501E-2</v>
      </c>
      <c r="M3329">
        <v>0.66363636363636302</v>
      </c>
      <c r="N3329" t="s">
        <v>657</v>
      </c>
    </row>
    <row r="3330" spans="1:14" x14ac:dyDescent="0.2">
      <c r="A3330" t="s">
        <v>12</v>
      </c>
      <c r="B3330" t="s">
        <v>56</v>
      </c>
      <c r="C3330" t="s">
        <v>656</v>
      </c>
      <c r="D3330" t="s">
        <v>93</v>
      </c>
      <c r="E3330">
        <v>7.2820410084291198E-3</v>
      </c>
      <c r="F3330" t="s">
        <v>655</v>
      </c>
      <c r="G3330">
        <v>0.75454545454545396</v>
      </c>
      <c r="H3330" t="s">
        <v>703</v>
      </c>
      <c r="I3330">
        <v>0.74472188508475001</v>
      </c>
      <c r="K3330">
        <v>7.2820410084291198E-3</v>
      </c>
      <c r="L3330">
        <v>7.2820410084291198E-3</v>
      </c>
      <c r="M3330">
        <v>0.75454545454545396</v>
      </c>
      <c r="N3330" t="s">
        <v>657</v>
      </c>
    </row>
    <row r="3331" spans="1:14" x14ac:dyDescent="0.2">
      <c r="A3331" t="s">
        <v>12</v>
      </c>
      <c r="B3331" t="s">
        <v>56</v>
      </c>
      <c r="C3331" t="s">
        <v>656</v>
      </c>
      <c r="D3331" t="s">
        <v>31</v>
      </c>
      <c r="E3331">
        <v>5.1003260706950701E-2</v>
      </c>
      <c r="F3331" t="s">
        <v>655</v>
      </c>
      <c r="G3331">
        <v>0.6</v>
      </c>
      <c r="H3331" t="s">
        <v>123</v>
      </c>
      <c r="I3331">
        <v>0.74472188508475001</v>
      </c>
      <c r="L3331">
        <v>5.1003260706950701E-2</v>
      </c>
      <c r="M3331">
        <v>0.6</v>
      </c>
      <c r="N3331" t="s">
        <v>657</v>
      </c>
    </row>
    <row r="3332" spans="1:14" x14ac:dyDescent="0.2">
      <c r="A3332" t="s">
        <v>12</v>
      </c>
      <c r="B3332" t="s">
        <v>56</v>
      </c>
      <c r="C3332" t="s">
        <v>656</v>
      </c>
      <c r="D3332" t="s">
        <v>187</v>
      </c>
      <c r="E3332">
        <v>8.4547288850615899E-3</v>
      </c>
      <c r="F3332" t="s">
        <v>655</v>
      </c>
      <c r="G3332">
        <v>0.74545454545454504</v>
      </c>
      <c r="H3332" t="s">
        <v>703</v>
      </c>
      <c r="I3332">
        <v>0.74472188508475001</v>
      </c>
      <c r="K3332">
        <v>8.4547288850615899E-3</v>
      </c>
      <c r="L3332">
        <v>8.4547288850615899E-3</v>
      </c>
      <c r="M3332">
        <v>0.74545454545454504</v>
      </c>
      <c r="N3332" t="s">
        <v>657</v>
      </c>
    </row>
    <row r="3333" spans="1:14" x14ac:dyDescent="0.2">
      <c r="A3333" t="s">
        <v>12</v>
      </c>
      <c r="B3333" t="s">
        <v>57</v>
      </c>
      <c r="C3333" t="s">
        <v>656</v>
      </c>
      <c r="D3333" t="s">
        <v>18</v>
      </c>
      <c r="E3333">
        <v>7.4268170237074604E-2</v>
      </c>
      <c r="F3333" t="s">
        <v>655</v>
      </c>
      <c r="G3333">
        <v>-0.55829052623908204</v>
      </c>
      <c r="H3333" t="s">
        <v>16</v>
      </c>
      <c r="I3333">
        <v>0.74472188508475001</v>
      </c>
      <c r="L3333">
        <v>7.4268170237074604E-2</v>
      </c>
      <c r="M3333">
        <v>-0.55829052623908204</v>
      </c>
      <c r="N3333" t="s">
        <v>657</v>
      </c>
    </row>
    <row r="3334" spans="1:14" x14ac:dyDescent="0.2">
      <c r="A3334" t="s">
        <v>12</v>
      </c>
      <c r="B3334" t="s">
        <v>57</v>
      </c>
      <c r="C3334" t="s">
        <v>656</v>
      </c>
      <c r="D3334" t="s">
        <v>32</v>
      </c>
      <c r="E3334">
        <v>5.3228049246643303E-2</v>
      </c>
      <c r="F3334" t="s">
        <v>655</v>
      </c>
      <c r="G3334">
        <v>-0.59550989465502102</v>
      </c>
      <c r="H3334" t="s">
        <v>123</v>
      </c>
      <c r="I3334">
        <v>0.74472188508475001</v>
      </c>
      <c r="L3334">
        <v>5.3228049246643303E-2</v>
      </c>
      <c r="M3334">
        <v>-0.59550989465502102</v>
      </c>
      <c r="N3334" t="s">
        <v>657</v>
      </c>
    </row>
    <row r="3335" spans="1:14" x14ac:dyDescent="0.2">
      <c r="A3335" t="s">
        <v>12</v>
      </c>
      <c r="B3335" t="s">
        <v>57</v>
      </c>
      <c r="C3335" t="s">
        <v>656</v>
      </c>
      <c r="D3335" t="s">
        <v>15</v>
      </c>
      <c r="E3335">
        <v>3.6680976494041603E-2</v>
      </c>
      <c r="F3335" t="s">
        <v>655</v>
      </c>
      <c r="G3335">
        <v>-0.63272926307096</v>
      </c>
      <c r="H3335" t="s">
        <v>123</v>
      </c>
      <c r="I3335">
        <v>0.74472188508475001</v>
      </c>
      <c r="L3335">
        <v>3.6680976494041603E-2</v>
      </c>
      <c r="M3335">
        <v>-0.63272926307096</v>
      </c>
      <c r="N3335" t="s">
        <v>657</v>
      </c>
    </row>
    <row r="3336" spans="1:14" x14ac:dyDescent="0.2">
      <c r="A3336" t="s">
        <v>12</v>
      </c>
      <c r="B3336" t="s">
        <v>57</v>
      </c>
      <c r="C3336" t="s">
        <v>656</v>
      </c>
      <c r="D3336" t="s">
        <v>45</v>
      </c>
      <c r="E3336">
        <v>1.14567316577405E-2</v>
      </c>
      <c r="F3336" t="s">
        <v>655</v>
      </c>
      <c r="G3336">
        <v>-0.72577768411080701</v>
      </c>
      <c r="H3336" t="s">
        <v>428</v>
      </c>
      <c r="I3336">
        <v>0.74472188508475001</v>
      </c>
      <c r="L3336">
        <v>1.14567316577405E-2</v>
      </c>
      <c r="M3336">
        <v>-0.72577768411080701</v>
      </c>
      <c r="N3336" t="s">
        <v>657</v>
      </c>
    </row>
    <row r="3337" spans="1:14" x14ac:dyDescent="0.2">
      <c r="A3337" t="s">
        <v>12</v>
      </c>
      <c r="B3337" t="s">
        <v>57</v>
      </c>
      <c r="C3337" t="s">
        <v>656</v>
      </c>
      <c r="D3337" t="s">
        <v>53</v>
      </c>
      <c r="E3337">
        <v>1.22664301321439E-2</v>
      </c>
      <c r="F3337" t="s">
        <v>655</v>
      </c>
      <c r="G3337">
        <v>-0.72112526305881497</v>
      </c>
      <c r="H3337" t="s">
        <v>428</v>
      </c>
      <c r="I3337">
        <v>0.74472188508475001</v>
      </c>
      <c r="L3337">
        <v>1.22664301321439E-2</v>
      </c>
      <c r="M3337">
        <v>-0.72112526305881497</v>
      </c>
      <c r="N3337" t="s">
        <v>657</v>
      </c>
    </row>
    <row r="3338" spans="1:14" x14ac:dyDescent="0.2">
      <c r="A3338" t="s">
        <v>12</v>
      </c>
      <c r="B3338" t="s">
        <v>57</v>
      </c>
      <c r="C3338" t="s">
        <v>656</v>
      </c>
      <c r="D3338" t="s">
        <v>64</v>
      </c>
      <c r="E3338">
        <v>2.59636451069436E-2</v>
      </c>
      <c r="F3338" t="s">
        <v>655</v>
      </c>
      <c r="G3338">
        <v>-0.69408899342360098</v>
      </c>
      <c r="H3338" t="s">
        <v>428</v>
      </c>
      <c r="I3338">
        <v>0.74472188508475001</v>
      </c>
      <c r="L3338">
        <v>2.59636451069436E-2</v>
      </c>
      <c r="M3338">
        <v>-0.69408899342360098</v>
      </c>
      <c r="N3338" t="s">
        <v>657</v>
      </c>
    </row>
    <row r="3339" spans="1:14" x14ac:dyDescent="0.2">
      <c r="A3339" t="s">
        <v>12</v>
      </c>
      <c r="B3339" t="s">
        <v>57</v>
      </c>
      <c r="C3339" t="s">
        <v>656</v>
      </c>
      <c r="D3339" t="s">
        <v>51</v>
      </c>
      <c r="E3339">
        <v>4.0423981059200899E-2</v>
      </c>
      <c r="F3339" t="s">
        <v>655</v>
      </c>
      <c r="G3339">
        <v>-0.62342442096697503</v>
      </c>
      <c r="H3339" t="s">
        <v>123</v>
      </c>
      <c r="I3339">
        <v>0.74472188508475001</v>
      </c>
      <c r="L3339">
        <v>4.0423981059200899E-2</v>
      </c>
      <c r="M3339">
        <v>-0.62342442096697503</v>
      </c>
      <c r="N3339" t="s">
        <v>657</v>
      </c>
    </row>
    <row r="3340" spans="1:14" x14ac:dyDescent="0.2">
      <c r="A3340" t="s">
        <v>12</v>
      </c>
      <c r="B3340" t="s">
        <v>57</v>
      </c>
      <c r="C3340" t="s">
        <v>656</v>
      </c>
      <c r="D3340" t="s">
        <v>38</v>
      </c>
      <c r="E3340">
        <v>1.9136081775021501E-2</v>
      </c>
      <c r="F3340" t="s">
        <v>655</v>
      </c>
      <c r="G3340">
        <v>-0.68855831569486803</v>
      </c>
      <c r="H3340" t="s">
        <v>428</v>
      </c>
      <c r="I3340">
        <v>0.74472188508475001</v>
      </c>
      <c r="L3340">
        <v>1.9136081775021501E-2</v>
      </c>
      <c r="M3340">
        <v>-0.68855831569486803</v>
      </c>
      <c r="N3340" t="s">
        <v>657</v>
      </c>
    </row>
    <row r="3341" spans="1:14" x14ac:dyDescent="0.2">
      <c r="A3341" t="s">
        <v>12</v>
      </c>
      <c r="B3341" t="s">
        <v>58</v>
      </c>
      <c r="C3341" t="s">
        <v>656</v>
      </c>
      <c r="D3341" t="s">
        <v>159</v>
      </c>
      <c r="E3341">
        <v>1.27995980688584E-2</v>
      </c>
      <c r="F3341" t="s">
        <v>655</v>
      </c>
      <c r="G3341">
        <v>-0.71818181818181803</v>
      </c>
      <c r="H3341" t="s">
        <v>428</v>
      </c>
      <c r="I3341">
        <v>0.74472188508475001</v>
      </c>
      <c r="L3341">
        <v>1.27995980688584E-2</v>
      </c>
      <c r="M3341">
        <v>-0.71818181818181803</v>
      </c>
      <c r="N3341" t="s">
        <v>657</v>
      </c>
    </row>
    <row r="3342" spans="1:14" x14ac:dyDescent="0.2">
      <c r="A3342" t="s">
        <v>12</v>
      </c>
      <c r="B3342" t="s">
        <v>58</v>
      </c>
      <c r="C3342" t="s">
        <v>656</v>
      </c>
      <c r="D3342" t="s">
        <v>29</v>
      </c>
      <c r="E3342">
        <v>6.5543052601018503E-2</v>
      </c>
      <c r="F3342" t="s">
        <v>655</v>
      </c>
      <c r="G3342">
        <v>-0.57272727272727197</v>
      </c>
      <c r="H3342" t="s">
        <v>123</v>
      </c>
      <c r="I3342">
        <v>0.74472188508475001</v>
      </c>
      <c r="L3342">
        <v>6.5543052601018503E-2</v>
      </c>
      <c r="M3342">
        <v>-0.57272727272727197</v>
      </c>
      <c r="N3342" t="s">
        <v>657</v>
      </c>
    </row>
    <row r="3343" spans="1:14" x14ac:dyDescent="0.2">
      <c r="A3343" t="s">
        <v>12</v>
      </c>
      <c r="B3343" t="s">
        <v>58</v>
      </c>
      <c r="C3343" t="s">
        <v>656</v>
      </c>
      <c r="D3343" t="s">
        <v>69</v>
      </c>
      <c r="E3343">
        <v>4.6695709354098801E-2</v>
      </c>
      <c r="F3343" t="s">
        <v>655</v>
      </c>
      <c r="G3343">
        <v>-0.60909090909090902</v>
      </c>
      <c r="H3343" t="s">
        <v>123</v>
      </c>
      <c r="I3343">
        <v>0.74472188508475001</v>
      </c>
      <c r="L3343">
        <v>4.6695709354098801E-2</v>
      </c>
      <c r="M3343">
        <v>-0.60909090909090902</v>
      </c>
      <c r="N3343" t="s">
        <v>657</v>
      </c>
    </row>
    <row r="3344" spans="1:14" x14ac:dyDescent="0.2">
      <c r="A3344" t="s">
        <v>12</v>
      </c>
      <c r="B3344" t="s">
        <v>58</v>
      </c>
      <c r="C3344" t="s">
        <v>656</v>
      </c>
      <c r="D3344" t="s">
        <v>47</v>
      </c>
      <c r="E3344">
        <v>3.88452536203533E-2</v>
      </c>
      <c r="F3344" t="s">
        <v>655</v>
      </c>
      <c r="G3344">
        <v>-0.62727272727272698</v>
      </c>
      <c r="H3344" t="s">
        <v>123</v>
      </c>
      <c r="I3344">
        <v>0.74472188508475001</v>
      </c>
      <c r="L3344">
        <v>3.88452536203533E-2</v>
      </c>
      <c r="M3344">
        <v>-0.62727272727272698</v>
      </c>
      <c r="N3344" t="s">
        <v>657</v>
      </c>
    </row>
    <row r="3345" spans="1:14" x14ac:dyDescent="0.2">
      <c r="A3345" t="s">
        <v>12</v>
      </c>
      <c r="B3345" t="s">
        <v>58</v>
      </c>
      <c r="C3345" t="s">
        <v>656</v>
      </c>
      <c r="D3345" t="s">
        <v>124</v>
      </c>
      <c r="E3345">
        <v>6.2330597479047503E-3</v>
      </c>
      <c r="F3345" t="s">
        <v>655</v>
      </c>
      <c r="G3345">
        <v>-0.763636363636363</v>
      </c>
      <c r="H3345" t="s">
        <v>703</v>
      </c>
      <c r="I3345">
        <v>0.74472188508475001</v>
      </c>
      <c r="K3345">
        <v>6.2330597479047503E-3</v>
      </c>
      <c r="L3345">
        <v>6.2330597479047503E-3</v>
      </c>
      <c r="M3345">
        <v>-0.763636363636363</v>
      </c>
      <c r="N3345" t="s">
        <v>657</v>
      </c>
    </row>
    <row r="3346" spans="1:14" x14ac:dyDescent="0.2">
      <c r="A3346" t="s">
        <v>12</v>
      </c>
      <c r="B3346" t="s">
        <v>58</v>
      </c>
      <c r="C3346" t="s">
        <v>656</v>
      </c>
      <c r="D3346" t="s">
        <v>49</v>
      </c>
      <c r="E3346">
        <v>5.1003260706950701E-2</v>
      </c>
      <c r="F3346" t="s">
        <v>655</v>
      </c>
      <c r="G3346">
        <v>-0.6</v>
      </c>
      <c r="H3346" t="s">
        <v>123</v>
      </c>
      <c r="I3346">
        <v>0.74472188508475001</v>
      </c>
      <c r="L3346">
        <v>5.1003260706950701E-2</v>
      </c>
      <c r="M3346">
        <v>-0.6</v>
      </c>
      <c r="N3346" t="s">
        <v>657</v>
      </c>
    </row>
    <row r="3347" spans="1:14" x14ac:dyDescent="0.2">
      <c r="A3347" t="s">
        <v>12</v>
      </c>
      <c r="B3347" t="s">
        <v>58</v>
      </c>
      <c r="C3347" t="s">
        <v>656</v>
      </c>
      <c r="D3347" t="s">
        <v>924</v>
      </c>
      <c r="E3347">
        <v>3.73860734684986E-2</v>
      </c>
      <c r="F3347" t="s">
        <v>655</v>
      </c>
      <c r="G3347">
        <v>-0.89999999999999902</v>
      </c>
      <c r="H3347" t="s">
        <v>123</v>
      </c>
      <c r="I3347">
        <v>0.74472188508475001</v>
      </c>
      <c r="L3347">
        <v>3.73860734684986E-2</v>
      </c>
      <c r="M3347">
        <v>-0.89999999999999902</v>
      </c>
      <c r="N3347" t="s">
        <v>657</v>
      </c>
    </row>
    <row r="3348" spans="1:14" x14ac:dyDescent="0.2">
      <c r="A3348" t="s">
        <v>12</v>
      </c>
      <c r="B3348" t="s">
        <v>58</v>
      </c>
      <c r="C3348" t="s">
        <v>656</v>
      </c>
      <c r="D3348" t="s">
        <v>255</v>
      </c>
      <c r="E3348">
        <v>5.7990318164572598E-2</v>
      </c>
      <c r="F3348" t="s">
        <v>655</v>
      </c>
      <c r="G3348">
        <v>-0.69047619047619002</v>
      </c>
      <c r="H3348" t="s">
        <v>123</v>
      </c>
      <c r="I3348">
        <v>0.74472188508475001</v>
      </c>
      <c r="L3348">
        <v>5.7990318164572598E-2</v>
      </c>
      <c r="M3348">
        <v>-0.69047619047619002</v>
      </c>
      <c r="N3348" t="s">
        <v>657</v>
      </c>
    </row>
    <row r="3349" spans="1:14" x14ac:dyDescent="0.2">
      <c r="A3349" t="s">
        <v>12</v>
      </c>
      <c r="B3349" t="s">
        <v>60</v>
      </c>
      <c r="C3349" t="s">
        <v>656</v>
      </c>
      <c r="D3349" t="s">
        <v>18</v>
      </c>
      <c r="E3349">
        <v>5.1003260706950701E-2</v>
      </c>
      <c r="F3349" t="s">
        <v>655</v>
      </c>
      <c r="G3349">
        <v>-0.6</v>
      </c>
      <c r="H3349" t="s">
        <v>123</v>
      </c>
      <c r="I3349">
        <v>0.74472188508475001</v>
      </c>
      <c r="L3349">
        <v>5.1003260706950701E-2</v>
      </c>
      <c r="M3349">
        <v>-0.6</v>
      </c>
      <c r="N3349" t="s">
        <v>657</v>
      </c>
    </row>
    <row r="3350" spans="1:14" x14ac:dyDescent="0.2">
      <c r="A3350" t="s">
        <v>12</v>
      </c>
      <c r="B3350" t="s">
        <v>60</v>
      </c>
      <c r="C3350" t="s">
        <v>656</v>
      </c>
      <c r="D3350" t="s">
        <v>32</v>
      </c>
      <c r="E3350">
        <v>4.2645569805326702E-2</v>
      </c>
      <c r="F3350" t="s">
        <v>655</v>
      </c>
      <c r="G3350">
        <v>-0.61818181818181805</v>
      </c>
      <c r="H3350" t="s">
        <v>123</v>
      </c>
      <c r="I3350">
        <v>0.74472188508475001</v>
      </c>
      <c r="L3350">
        <v>4.2645569805326702E-2</v>
      </c>
      <c r="M3350">
        <v>-0.61818181818181805</v>
      </c>
      <c r="N3350" t="s">
        <v>657</v>
      </c>
    </row>
    <row r="3351" spans="1:14" x14ac:dyDescent="0.2">
      <c r="A3351" t="s">
        <v>12</v>
      </c>
      <c r="B3351" t="s">
        <v>60</v>
      </c>
      <c r="C3351" t="s">
        <v>656</v>
      </c>
      <c r="D3351" t="s">
        <v>15</v>
      </c>
      <c r="E3351">
        <v>8.2650957344175005E-2</v>
      </c>
      <c r="F3351" t="s">
        <v>655</v>
      </c>
      <c r="G3351">
        <v>-0.54545454545454497</v>
      </c>
      <c r="H3351" t="s">
        <v>16</v>
      </c>
      <c r="I3351">
        <v>0.74472188508475001</v>
      </c>
      <c r="L3351">
        <v>8.2650957344175005E-2</v>
      </c>
      <c r="M3351">
        <v>-0.54545454545454497</v>
      </c>
      <c r="N3351" t="s">
        <v>657</v>
      </c>
    </row>
    <row r="3352" spans="1:14" x14ac:dyDescent="0.2">
      <c r="A3352" t="s">
        <v>12</v>
      </c>
      <c r="B3352" t="s">
        <v>60</v>
      </c>
      <c r="C3352" t="s">
        <v>656</v>
      </c>
      <c r="D3352" t="s">
        <v>45</v>
      </c>
      <c r="E3352">
        <v>2.3313039833185899E-2</v>
      </c>
      <c r="F3352" t="s">
        <v>655</v>
      </c>
      <c r="G3352">
        <v>-0.67272727272727195</v>
      </c>
      <c r="H3352" t="s">
        <v>428</v>
      </c>
      <c r="I3352">
        <v>0.74472188508475001</v>
      </c>
      <c r="L3352">
        <v>2.3313039833185899E-2</v>
      </c>
      <c r="M3352">
        <v>-0.67272727272727195</v>
      </c>
      <c r="N3352" t="s">
        <v>657</v>
      </c>
    </row>
    <row r="3353" spans="1:14" x14ac:dyDescent="0.2">
      <c r="A3353" t="s">
        <v>12</v>
      </c>
      <c r="B3353" t="s">
        <v>60</v>
      </c>
      <c r="C3353" t="s">
        <v>656</v>
      </c>
      <c r="D3353" t="s">
        <v>53</v>
      </c>
      <c r="E3353">
        <v>2.88645989570019E-2</v>
      </c>
      <c r="F3353" t="s">
        <v>655</v>
      </c>
      <c r="G3353">
        <v>-0.65454545454545399</v>
      </c>
      <c r="H3353" t="s">
        <v>428</v>
      </c>
      <c r="I3353">
        <v>0.74472188508475001</v>
      </c>
      <c r="L3353">
        <v>2.88645989570019E-2</v>
      </c>
      <c r="M3353">
        <v>-0.65454545454545399</v>
      </c>
      <c r="N3353" t="s">
        <v>657</v>
      </c>
    </row>
    <row r="3354" spans="1:14" x14ac:dyDescent="0.2">
      <c r="A3354" t="s">
        <v>12</v>
      </c>
      <c r="B3354" t="s">
        <v>60</v>
      </c>
      <c r="C3354" t="s">
        <v>656</v>
      </c>
      <c r="D3354" t="s">
        <v>64</v>
      </c>
      <c r="E3354">
        <v>2.16659233675324E-2</v>
      </c>
      <c r="F3354" t="s">
        <v>655</v>
      </c>
      <c r="G3354">
        <v>-0.70909090909090899</v>
      </c>
      <c r="H3354" t="s">
        <v>428</v>
      </c>
      <c r="I3354">
        <v>0.74472188508475001</v>
      </c>
      <c r="L3354">
        <v>2.16659233675324E-2</v>
      </c>
      <c r="M3354">
        <v>-0.70909090909090899</v>
      </c>
      <c r="N3354" t="s">
        <v>657</v>
      </c>
    </row>
    <row r="3355" spans="1:14" x14ac:dyDescent="0.2">
      <c r="A3355" t="s">
        <v>12</v>
      </c>
      <c r="B3355" t="s">
        <v>60</v>
      </c>
      <c r="C3355" t="s">
        <v>656</v>
      </c>
      <c r="D3355" t="s">
        <v>51</v>
      </c>
      <c r="E3355">
        <v>5.5575604288774602E-2</v>
      </c>
      <c r="F3355" t="s">
        <v>655</v>
      </c>
      <c r="G3355">
        <v>-0.59090909090909005</v>
      </c>
      <c r="H3355" t="s">
        <v>123</v>
      </c>
      <c r="I3355">
        <v>0.74472188508475001</v>
      </c>
      <c r="L3355">
        <v>5.5575604288774602E-2</v>
      </c>
      <c r="M3355">
        <v>-0.59090909090909005</v>
      </c>
      <c r="N3355" t="s">
        <v>657</v>
      </c>
    </row>
    <row r="3356" spans="1:14" x14ac:dyDescent="0.2">
      <c r="A3356" t="s">
        <v>12</v>
      </c>
      <c r="B3356" t="s">
        <v>60</v>
      </c>
      <c r="C3356" t="s">
        <v>656</v>
      </c>
      <c r="D3356" t="s">
        <v>38</v>
      </c>
      <c r="E3356">
        <v>3.52869812200622E-2</v>
      </c>
      <c r="F3356" t="s">
        <v>655</v>
      </c>
      <c r="G3356">
        <v>-0.63636363636363602</v>
      </c>
      <c r="H3356" t="s">
        <v>123</v>
      </c>
      <c r="I3356">
        <v>0.74472188508475001</v>
      </c>
      <c r="L3356">
        <v>3.52869812200622E-2</v>
      </c>
      <c r="M3356">
        <v>-0.63636363636363602</v>
      </c>
      <c r="N3356" t="s">
        <v>657</v>
      </c>
    </row>
    <row r="3357" spans="1:14" x14ac:dyDescent="0.2">
      <c r="A3357" t="s">
        <v>12</v>
      </c>
      <c r="B3357" t="s">
        <v>60</v>
      </c>
      <c r="C3357" t="s">
        <v>656</v>
      </c>
      <c r="D3357" t="s">
        <v>134</v>
      </c>
      <c r="E3357">
        <v>3.7386073468498697E-2</v>
      </c>
      <c r="F3357" t="s">
        <v>655</v>
      </c>
      <c r="G3357">
        <v>0.89999999999999902</v>
      </c>
      <c r="H3357" t="s">
        <v>123</v>
      </c>
      <c r="I3357">
        <v>0.74472188508475001</v>
      </c>
      <c r="L3357">
        <v>3.7386073468498697E-2</v>
      </c>
      <c r="M3357">
        <v>0.89999999999999902</v>
      </c>
      <c r="N3357" t="s">
        <v>657</v>
      </c>
    </row>
    <row r="3358" spans="1:14" x14ac:dyDescent="0.2">
      <c r="A3358" t="s">
        <v>12</v>
      </c>
      <c r="B3358" t="s">
        <v>61</v>
      </c>
      <c r="C3358" t="s">
        <v>656</v>
      </c>
      <c r="D3358" t="s">
        <v>18</v>
      </c>
      <c r="E3358">
        <v>3.88452536203533E-2</v>
      </c>
      <c r="F3358" t="s">
        <v>655</v>
      </c>
      <c r="G3358">
        <v>0.62727272727272698</v>
      </c>
      <c r="H3358" t="s">
        <v>123</v>
      </c>
      <c r="I3358">
        <v>0.74472188508475001</v>
      </c>
      <c r="L3358">
        <v>3.88452536203533E-2</v>
      </c>
      <c r="M3358">
        <v>0.62727272727272698</v>
      </c>
      <c r="N3358" t="s">
        <v>657</v>
      </c>
    </row>
    <row r="3359" spans="1:14" x14ac:dyDescent="0.2">
      <c r="A3359" t="s">
        <v>12</v>
      </c>
      <c r="B3359" t="s">
        <v>61</v>
      </c>
      <c r="C3359" t="s">
        <v>656</v>
      </c>
      <c r="D3359" t="s">
        <v>32</v>
      </c>
      <c r="E3359">
        <v>2.88645989570019E-2</v>
      </c>
      <c r="F3359" t="s">
        <v>655</v>
      </c>
      <c r="G3359">
        <v>0.65454545454545399</v>
      </c>
      <c r="H3359" t="s">
        <v>428</v>
      </c>
      <c r="I3359">
        <v>0.74472188508475001</v>
      </c>
      <c r="L3359">
        <v>2.88645989570019E-2</v>
      </c>
      <c r="M3359">
        <v>0.65454545454545399</v>
      </c>
      <c r="N3359" t="s">
        <v>657</v>
      </c>
    </row>
    <row r="3360" spans="1:14" x14ac:dyDescent="0.2">
      <c r="A3360" t="s">
        <v>12</v>
      </c>
      <c r="B3360" t="s">
        <v>61</v>
      </c>
      <c r="C3360" t="s">
        <v>656</v>
      </c>
      <c r="D3360" t="s">
        <v>15</v>
      </c>
      <c r="E3360">
        <v>4.6695709354098801E-2</v>
      </c>
      <c r="F3360" t="s">
        <v>655</v>
      </c>
      <c r="G3360">
        <v>0.60909090909090902</v>
      </c>
      <c r="H3360" t="s">
        <v>123</v>
      </c>
      <c r="I3360">
        <v>0.74472188508475001</v>
      </c>
      <c r="L3360">
        <v>4.6695709354098801E-2</v>
      </c>
      <c r="M3360">
        <v>0.60909090909090902</v>
      </c>
      <c r="N3360" t="s">
        <v>657</v>
      </c>
    </row>
    <row r="3361" spans="1:14" x14ac:dyDescent="0.2">
      <c r="A3361" t="s">
        <v>12</v>
      </c>
      <c r="B3361" t="s">
        <v>61</v>
      </c>
      <c r="C3361" t="s">
        <v>656</v>
      </c>
      <c r="D3361" t="s">
        <v>45</v>
      </c>
      <c r="E3361">
        <v>1.1204967253592E-2</v>
      </c>
      <c r="F3361" t="s">
        <v>655</v>
      </c>
      <c r="G3361">
        <v>0.72727272727272696</v>
      </c>
      <c r="H3361" t="s">
        <v>428</v>
      </c>
      <c r="I3361">
        <v>0.74472188508475001</v>
      </c>
      <c r="L3361">
        <v>1.1204967253592E-2</v>
      </c>
      <c r="M3361">
        <v>0.72727272727272696</v>
      </c>
      <c r="N3361" t="s">
        <v>657</v>
      </c>
    </row>
    <row r="3362" spans="1:14" x14ac:dyDescent="0.2">
      <c r="A3362" t="s">
        <v>12</v>
      </c>
      <c r="B3362" t="s">
        <v>61</v>
      </c>
      <c r="C3362" t="s">
        <v>656</v>
      </c>
      <c r="D3362" t="s">
        <v>53</v>
      </c>
      <c r="E3362">
        <v>2.5984133918765501E-2</v>
      </c>
      <c r="F3362" t="s">
        <v>655</v>
      </c>
      <c r="G3362">
        <v>0.66363636363636302</v>
      </c>
      <c r="H3362" t="s">
        <v>428</v>
      </c>
      <c r="I3362">
        <v>0.74472188508475001</v>
      </c>
      <c r="L3362">
        <v>2.5984133918765501E-2</v>
      </c>
      <c r="M3362">
        <v>0.66363636363636302</v>
      </c>
      <c r="N3362" t="s">
        <v>657</v>
      </c>
    </row>
    <row r="3363" spans="1:14" x14ac:dyDescent="0.2">
      <c r="A3363" t="s">
        <v>12</v>
      </c>
      <c r="B3363" t="s">
        <v>61</v>
      </c>
      <c r="C3363" t="s">
        <v>656</v>
      </c>
      <c r="D3363" t="s">
        <v>64</v>
      </c>
      <c r="E3363">
        <v>1.1143446799694199E-2</v>
      </c>
      <c r="F3363" t="s">
        <v>655</v>
      </c>
      <c r="G3363">
        <v>0.75757575757575701</v>
      </c>
      <c r="H3363" t="s">
        <v>428</v>
      </c>
      <c r="I3363">
        <v>0.74472188508475001</v>
      </c>
      <c r="L3363">
        <v>1.1143446799694199E-2</v>
      </c>
      <c r="M3363">
        <v>0.75757575757575701</v>
      </c>
      <c r="N3363" t="s">
        <v>657</v>
      </c>
    </row>
    <row r="3364" spans="1:14" x14ac:dyDescent="0.2">
      <c r="A3364" t="s">
        <v>12</v>
      </c>
      <c r="B3364" t="s">
        <v>61</v>
      </c>
      <c r="C3364" t="s">
        <v>656</v>
      </c>
      <c r="D3364" t="s">
        <v>72</v>
      </c>
      <c r="E3364">
        <v>4.6695709354098801E-2</v>
      </c>
      <c r="F3364" t="s">
        <v>655</v>
      </c>
      <c r="G3364">
        <v>0.60909090909090902</v>
      </c>
      <c r="H3364" t="s">
        <v>123</v>
      </c>
      <c r="I3364">
        <v>0.74472188508475001</v>
      </c>
      <c r="L3364">
        <v>4.6695709354098801E-2</v>
      </c>
      <c r="M3364">
        <v>0.60909090909090902</v>
      </c>
      <c r="N3364" t="s">
        <v>657</v>
      </c>
    </row>
    <row r="3365" spans="1:14" x14ac:dyDescent="0.2">
      <c r="A3365" t="s">
        <v>12</v>
      </c>
      <c r="B3365" t="s">
        <v>61</v>
      </c>
      <c r="C3365" t="s">
        <v>656</v>
      </c>
      <c r="D3365" t="s">
        <v>51</v>
      </c>
      <c r="E3365">
        <v>7.0951734476375303E-2</v>
      </c>
      <c r="F3365" t="s">
        <v>655</v>
      </c>
      <c r="G3365">
        <v>0.56363636363636305</v>
      </c>
      <c r="H3365" t="s">
        <v>16</v>
      </c>
      <c r="I3365">
        <v>0.74472188508475001</v>
      </c>
      <c r="L3365">
        <v>7.0951734476375303E-2</v>
      </c>
      <c r="M3365">
        <v>0.56363636363636305</v>
      </c>
      <c r="N3365" t="s">
        <v>657</v>
      </c>
    </row>
    <row r="3366" spans="1:14" x14ac:dyDescent="0.2">
      <c r="A3366" t="s">
        <v>12</v>
      </c>
      <c r="B3366" t="s">
        <v>61</v>
      </c>
      <c r="C3366" t="s">
        <v>656</v>
      </c>
      <c r="D3366" t="s">
        <v>38</v>
      </c>
      <c r="E3366">
        <v>1.8565033381595E-2</v>
      </c>
      <c r="F3366" t="s">
        <v>655</v>
      </c>
      <c r="G3366">
        <v>0.69090909090909003</v>
      </c>
      <c r="H3366" t="s">
        <v>428</v>
      </c>
      <c r="I3366">
        <v>0.74472188508475001</v>
      </c>
      <c r="L3366">
        <v>1.8565033381595E-2</v>
      </c>
      <c r="M3366">
        <v>0.69090909090909003</v>
      </c>
      <c r="N3366" t="s">
        <v>657</v>
      </c>
    </row>
    <row r="3367" spans="1:14" x14ac:dyDescent="0.2">
      <c r="A3367" t="s">
        <v>12</v>
      </c>
      <c r="B3367" t="s">
        <v>61</v>
      </c>
      <c r="C3367" t="s">
        <v>656</v>
      </c>
      <c r="D3367" t="s">
        <v>40</v>
      </c>
      <c r="E3367">
        <v>8.2650957344175005E-2</v>
      </c>
      <c r="F3367" t="s">
        <v>655</v>
      </c>
      <c r="G3367">
        <v>0.54545454545454497</v>
      </c>
      <c r="H3367" t="s">
        <v>16</v>
      </c>
      <c r="I3367">
        <v>0.74472188508475001</v>
      </c>
      <c r="L3367">
        <v>8.2650957344175005E-2</v>
      </c>
      <c r="M3367">
        <v>0.54545454545454497</v>
      </c>
      <c r="N3367" t="s">
        <v>657</v>
      </c>
    </row>
    <row r="3368" spans="1:14" x14ac:dyDescent="0.2">
      <c r="A3368" t="s">
        <v>12</v>
      </c>
      <c r="B3368" t="s">
        <v>61</v>
      </c>
      <c r="C3368" t="s">
        <v>656</v>
      </c>
      <c r="D3368" t="s">
        <v>46</v>
      </c>
      <c r="E3368">
        <v>6.0419896215648299E-2</v>
      </c>
      <c r="F3368" t="s">
        <v>655</v>
      </c>
      <c r="G3368">
        <v>0.58181818181818101</v>
      </c>
      <c r="H3368" t="s">
        <v>123</v>
      </c>
      <c r="I3368">
        <v>0.74472188508475001</v>
      </c>
      <c r="L3368">
        <v>6.0419896215648299E-2</v>
      </c>
      <c r="M3368">
        <v>0.58181818181818101</v>
      </c>
      <c r="N3368" t="s">
        <v>657</v>
      </c>
    </row>
    <row r="3369" spans="1:14" x14ac:dyDescent="0.2">
      <c r="A3369" t="s">
        <v>12</v>
      </c>
      <c r="B3369" t="s">
        <v>61</v>
      </c>
      <c r="C3369" t="s">
        <v>656</v>
      </c>
      <c r="D3369" t="s">
        <v>93</v>
      </c>
      <c r="E3369">
        <v>8.2650957344175005E-2</v>
      </c>
      <c r="F3369" t="s">
        <v>655</v>
      </c>
      <c r="G3369">
        <v>0.54545454545454497</v>
      </c>
      <c r="H3369" t="s">
        <v>16</v>
      </c>
      <c r="I3369">
        <v>0.74472188508475001</v>
      </c>
      <c r="L3369">
        <v>8.2650957344175005E-2</v>
      </c>
      <c r="M3369">
        <v>0.54545454545454497</v>
      </c>
      <c r="N3369" t="s">
        <v>657</v>
      </c>
    </row>
    <row r="3370" spans="1:14" x14ac:dyDescent="0.2">
      <c r="A3370" t="s">
        <v>12</v>
      </c>
      <c r="B3370" t="s">
        <v>61</v>
      </c>
      <c r="C3370" t="s">
        <v>656</v>
      </c>
      <c r="D3370" t="s">
        <v>187</v>
      </c>
      <c r="E3370">
        <v>8.2650957344175005E-2</v>
      </c>
      <c r="F3370" t="s">
        <v>655</v>
      </c>
      <c r="G3370">
        <v>0.54545454545454497</v>
      </c>
      <c r="H3370" t="s">
        <v>16</v>
      </c>
      <c r="I3370">
        <v>0.74472188508475001</v>
      </c>
      <c r="L3370">
        <v>8.2650957344175005E-2</v>
      </c>
      <c r="M3370">
        <v>0.54545454545454497</v>
      </c>
      <c r="N3370" t="s">
        <v>657</v>
      </c>
    </row>
    <row r="3371" spans="1:14" x14ac:dyDescent="0.2">
      <c r="A3371" t="s">
        <v>12</v>
      </c>
      <c r="B3371" t="s">
        <v>437</v>
      </c>
      <c r="C3371" t="s">
        <v>656</v>
      </c>
      <c r="D3371" t="s">
        <v>132</v>
      </c>
      <c r="E3371">
        <v>1.8565033381595E-2</v>
      </c>
      <c r="F3371" t="s">
        <v>655</v>
      </c>
      <c r="G3371">
        <v>-0.69090909090909003</v>
      </c>
      <c r="H3371" t="s">
        <v>428</v>
      </c>
      <c r="I3371">
        <v>0.74472188508475001</v>
      </c>
      <c r="L3371">
        <v>1.8565033381595E-2</v>
      </c>
      <c r="M3371">
        <v>-0.69090909090909003</v>
      </c>
      <c r="N3371" t="s">
        <v>657</v>
      </c>
    </row>
    <row r="3372" spans="1:14" x14ac:dyDescent="0.2">
      <c r="A3372" t="s">
        <v>12</v>
      </c>
      <c r="B3372" t="s">
        <v>437</v>
      </c>
      <c r="C3372" t="s">
        <v>656</v>
      </c>
      <c r="D3372" t="s">
        <v>102</v>
      </c>
      <c r="E3372">
        <v>5.5575604288774602E-2</v>
      </c>
      <c r="F3372" t="s">
        <v>655</v>
      </c>
      <c r="G3372">
        <v>-0.59090909090909005</v>
      </c>
      <c r="H3372" t="s">
        <v>123</v>
      </c>
      <c r="I3372">
        <v>0.74472188508475001</v>
      </c>
      <c r="L3372">
        <v>5.5575604288774602E-2</v>
      </c>
      <c r="M3372">
        <v>-0.59090909090909005</v>
      </c>
      <c r="N3372" t="s">
        <v>657</v>
      </c>
    </row>
    <row r="3373" spans="1:14" x14ac:dyDescent="0.2">
      <c r="A3373" t="s">
        <v>12</v>
      </c>
      <c r="B3373" t="s">
        <v>437</v>
      </c>
      <c r="C3373" t="s">
        <v>656</v>
      </c>
      <c r="D3373" t="s">
        <v>25</v>
      </c>
      <c r="E3373">
        <v>2.5984133918765501E-2</v>
      </c>
      <c r="F3373" t="s">
        <v>655</v>
      </c>
      <c r="G3373">
        <v>-0.66363636363636302</v>
      </c>
      <c r="H3373" t="s">
        <v>428</v>
      </c>
      <c r="I3373">
        <v>0.74472188508475001</v>
      </c>
      <c r="L3373">
        <v>2.5984133918765501E-2</v>
      </c>
      <c r="M3373">
        <v>-0.66363636363636302</v>
      </c>
      <c r="N3373" t="s">
        <v>657</v>
      </c>
    </row>
    <row r="3374" spans="1:14" x14ac:dyDescent="0.2">
      <c r="A3374" t="s">
        <v>12</v>
      </c>
      <c r="B3374" t="s">
        <v>438</v>
      </c>
      <c r="C3374" t="s">
        <v>656</v>
      </c>
      <c r="D3374" t="s">
        <v>18</v>
      </c>
      <c r="E3374">
        <v>3.74608295339741E-3</v>
      </c>
      <c r="F3374" t="s">
        <v>655</v>
      </c>
      <c r="G3374">
        <v>0.79090909090909001</v>
      </c>
      <c r="H3374" t="s">
        <v>703</v>
      </c>
      <c r="I3374">
        <v>0.74472188508475001</v>
      </c>
      <c r="K3374">
        <v>3.74608295339741E-3</v>
      </c>
      <c r="L3374">
        <v>3.74608295339741E-3</v>
      </c>
      <c r="M3374">
        <v>0.79090909090909001</v>
      </c>
      <c r="N3374" t="s">
        <v>657</v>
      </c>
    </row>
    <row r="3375" spans="1:14" x14ac:dyDescent="0.2">
      <c r="A3375" t="s">
        <v>12</v>
      </c>
      <c r="B3375" t="s">
        <v>438</v>
      </c>
      <c r="C3375" t="s">
        <v>656</v>
      </c>
      <c r="D3375" t="s">
        <v>159</v>
      </c>
      <c r="E3375">
        <v>8.2650957344175005E-2</v>
      </c>
      <c r="F3375" t="s">
        <v>655</v>
      </c>
      <c r="G3375">
        <v>-0.54545454545454497</v>
      </c>
      <c r="H3375" t="s">
        <v>16</v>
      </c>
      <c r="I3375">
        <v>0.74472188508475001</v>
      </c>
      <c r="L3375">
        <v>8.2650957344175005E-2</v>
      </c>
      <c r="M3375">
        <v>-0.54545454545454497</v>
      </c>
      <c r="N3375" t="s">
        <v>657</v>
      </c>
    </row>
    <row r="3376" spans="1:14" x14ac:dyDescent="0.2">
      <c r="A3376" t="s">
        <v>12</v>
      </c>
      <c r="B3376" t="s">
        <v>438</v>
      </c>
      <c r="C3376" t="s">
        <v>656</v>
      </c>
      <c r="D3376" t="s">
        <v>47</v>
      </c>
      <c r="E3376">
        <v>2.5984133918765501E-2</v>
      </c>
      <c r="F3376" t="s">
        <v>655</v>
      </c>
      <c r="G3376">
        <v>-0.66363636363636302</v>
      </c>
      <c r="H3376" t="s">
        <v>428</v>
      </c>
      <c r="I3376">
        <v>0.74472188508475001</v>
      </c>
      <c r="L3376">
        <v>2.5984133918765501E-2</v>
      </c>
      <c r="M3376">
        <v>-0.66363636363636302</v>
      </c>
      <c r="N3376" t="s">
        <v>657</v>
      </c>
    </row>
    <row r="3377" spans="1:14" x14ac:dyDescent="0.2">
      <c r="A3377" t="s">
        <v>12</v>
      </c>
      <c r="B3377" t="s">
        <v>438</v>
      </c>
      <c r="C3377" t="s">
        <v>656</v>
      </c>
      <c r="D3377" t="s">
        <v>99</v>
      </c>
      <c r="E3377">
        <v>7.6652333339782497E-2</v>
      </c>
      <c r="F3377" t="s">
        <v>655</v>
      </c>
      <c r="G3377">
        <v>-0.55454545454545401</v>
      </c>
      <c r="H3377" t="s">
        <v>16</v>
      </c>
      <c r="I3377">
        <v>0.74472188508475001</v>
      </c>
      <c r="L3377">
        <v>7.6652333339782497E-2</v>
      </c>
      <c r="M3377">
        <v>-0.55454545454545401</v>
      </c>
      <c r="N3377" t="s">
        <v>657</v>
      </c>
    </row>
    <row r="3378" spans="1:14" x14ac:dyDescent="0.2">
      <c r="A3378" t="s">
        <v>12</v>
      </c>
      <c r="B3378" t="s">
        <v>439</v>
      </c>
      <c r="C3378" t="s">
        <v>656</v>
      </c>
      <c r="D3378" t="s">
        <v>18</v>
      </c>
      <c r="E3378">
        <v>6.3156350364353298E-2</v>
      </c>
      <c r="F3378" t="s">
        <v>655</v>
      </c>
      <c r="G3378">
        <v>-0.57690021044705198</v>
      </c>
      <c r="H3378" t="s">
        <v>123</v>
      </c>
      <c r="I3378">
        <v>0.74472188508475001</v>
      </c>
      <c r="L3378">
        <v>6.3156350364353298E-2</v>
      </c>
      <c r="M3378">
        <v>-0.57690021044705198</v>
      </c>
      <c r="N3378" t="s">
        <v>657</v>
      </c>
    </row>
    <row r="3379" spans="1:14" x14ac:dyDescent="0.2">
      <c r="A3379" t="s">
        <v>12</v>
      </c>
      <c r="B3379" t="s">
        <v>439</v>
      </c>
      <c r="C3379" t="s">
        <v>656</v>
      </c>
      <c r="D3379" t="s">
        <v>32</v>
      </c>
      <c r="E3379">
        <v>6.8560792143877905E-2</v>
      </c>
      <c r="F3379" t="s">
        <v>655</v>
      </c>
      <c r="G3379">
        <v>-0.56759536834306701</v>
      </c>
      <c r="H3379" t="s">
        <v>123</v>
      </c>
      <c r="I3379">
        <v>0.74472188508475001</v>
      </c>
      <c r="L3379">
        <v>6.8560792143877905E-2</v>
      </c>
      <c r="M3379">
        <v>-0.56759536834306701</v>
      </c>
      <c r="N3379" t="s">
        <v>657</v>
      </c>
    </row>
    <row r="3380" spans="1:14" x14ac:dyDescent="0.2">
      <c r="A3380" t="s">
        <v>12</v>
      </c>
      <c r="B3380" t="s">
        <v>439</v>
      </c>
      <c r="C3380" t="s">
        <v>656</v>
      </c>
      <c r="D3380" t="s">
        <v>15</v>
      </c>
      <c r="E3380">
        <v>2.9932100738341402E-2</v>
      </c>
      <c r="F3380" t="s">
        <v>655</v>
      </c>
      <c r="G3380">
        <v>-0.65133894727892905</v>
      </c>
      <c r="H3380" t="s">
        <v>428</v>
      </c>
      <c r="I3380">
        <v>0.74472188508475001</v>
      </c>
      <c r="L3380">
        <v>2.9932100738341402E-2</v>
      </c>
      <c r="M3380">
        <v>-0.65133894727892905</v>
      </c>
      <c r="N3380" t="s">
        <v>657</v>
      </c>
    </row>
    <row r="3381" spans="1:14" x14ac:dyDescent="0.2">
      <c r="A3381" t="s">
        <v>12</v>
      </c>
      <c r="B3381" t="s">
        <v>439</v>
      </c>
      <c r="C3381" t="s">
        <v>656</v>
      </c>
      <c r="D3381" t="s">
        <v>45</v>
      </c>
      <c r="E3381">
        <v>1.6947127530941901E-2</v>
      </c>
      <c r="F3381" t="s">
        <v>655</v>
      </c>
      <c r="G3381">
        <v>-0.697863157798853</v>
      </c>
      <c r="H3381" t="s">
        <v>428</v>
      </c>
      <c r="I3381">
        <v>0.74472188508475001</v>
      </c>
      <c r="L3381">
        <v>1.6947127530941901E-2</v>
      </c>
      <c r="M3381">
        <v>-0.697863157798853</v>
      </c>
      <c r="N3381" t="s">
        <v>657</v>
      </c>
    </row>
    <row r="3382" spans="1:14" x14ac:dyDescent="0.2">
      <c r="A3382" t="s">
        <v>12</v>
      </c>
      <c r="B3382" t="s">
        <v>439</v>
      </c>
      <c r="C3382" t="s">
        <v>656</v>
      </c>
      <c r="D3382" t="s">
        <v>53</v>
      </c>
      <c r="E3382">
        <v>9.2597058225557301E-3</v>
      </c>
      <c r="F3382" t="s">
        <v>655</v>
      </c>
      <c r="G3382">
        <v>-0.73973494726678402</v>
      </c>
      <c r="H3382" t="s">
        <v>428</v>
      </c>
      <c r="I3382">
        <v>0.74472188508475001</v>
      </c>
      <c r="L3382">
        <v>9.2597058225557301E-3</v>
      </c>
      <c r="M3382">
        <v>-0.73973494726678402</v>
      </c>
      <c r="N3382" t="s">
        <v>657</v>
      </c>
    </row>
    <row r="3383" spans="1:14" x14ac:dyDescent="0.2">
      <c r="A3383" t="s">
        <v>12</v>
      </c>
      <c r="B3383" t="s">
        <v>439</v>
      </c>
      <c r="C3383" t="s">
        <v>656</v>
      </c>
      <c r="D3383" t="s">
        <v>64</v>
      </c>
      <c r="E3383">
        <v>2.59636451069436E-2</v>
      </c>
      <c r="F3383" t="s">
        <v>655</v>
      </c>
      <c r="G3383">
        <v>-0.69408899342360098</v>
      </c>
      <c r="H3383" t="s">
        <v>428</v>
      </c>
      <c r="I3383">
        <v>0.74472188508475001</v>
      </c>
      <c r="L3383">
        <v>2.59636451069436E-2</v>
      </c>
      <c r="M3383">
        <v>-0.69408899342360098</v>
      </c>
      <c r="N3383" t="s">
        <v>657</v>
      </c>
    </row>
    <row r="3384" spans="1:14" x14ac:dyDescent="0.2">
      <c r="A3384" t="s">
        <v>12</v>
      </c>
      <c r="B3384" t="s">
        <v>439</v>
      </c>
      <c r="C3384" t="s">
        <v>656</v>
      </c>
      <c r="D3384" t="s">
        <v>51</v>
      </c>
      <c r="E3384">
        <v>6.8560792143877905E-2</v>
      </c>
      <c r="F3384" t="s">
        <v>655</v>
      </c>
      <c r="G3384">
        <v>-0.56759536834306701</v>
      </c>
      <c r="H3384" t="s">
        <v>123</v>
      </c>
      <c r="I3384">
        <v>0.74472188508475001</v>
      </c>
      <c r="L3384">
        <v>6.8560792143877905E-2</v>
      </c>
      <c r="M3384">
        <v>-0.56759536834306701</v>
      </c>
      <c r="N3384" t="s">
        <v>657</v>
      </c>
    </row>
    <row r="3385" spans="1:14" x14ac:dyDescent="0.2">
      <c r="A3385" t="s">
        <v>12</v>
      </c>
      <c r="B3385" t="s">
        <v>439</v>
      </c>
      <c r="C3385" t="s">
        <v>656</v>
      </c>
      <c r="D3385" t="s">
        <v>38</v>
      </c>
      <c r="E3385">
        <v>1.31167303794727E-2</v>
      </c>
      <c r="F3385" t="s">
        <v>655</v>
      </c>
      <c r="G3385">
        <v>-0.71647284200682204</v>
      </c>
      <c r="H3385" t="s">
        <v>428</v>
      </c>
      <c r="I3385">
        <v>0.74472188508475001</v>
      </c>
      <c r="L3385">
        <v>1.31167303794727E-2</v>
      </c>
      <c r="M3385">
        <v>-0.71647284200682204</v>
      </c>
      <c r="N3385" t="s">
        <v>657</v>
      </c>
    </row>
    <row r="3386" spans="1:14" x14ac:dyDescent="0.2">
      <c r="A3386" t="s">
        <v>12</v>
      </c>
      <c r="B3386" t="s">
        <v>439</v>
      </c>
      <c r="C3386" t="s">
        <v>656</v>
      </c>
      <c r="D3386" t="s">
        <v>67</v>
      </c>
      <c r="E3386">
        <v>8.9905009528116794E-2</v>
      </c>
      <c r="F3386" t="s">
        <v>655</v>
      </c>
      <c r="G3386">
        <v>-0.53502842097911996</v>
      </c>
      <c r="H3386" t="s">
        <v>16</v>
      </c>
      <c r="I3386">
        <v>0.74472188508475001</v>
      </c>
      <c r="L3386">
        <v>8.9905009528116794E-2</v>
      </c>
      <c r="M3386">
        <v>-0.53502842097911996</v>
      </c>
      <c r="N3386" t="s">
        <v>657</v>
      </c>
    </row>
    <row r="3387" spans="1:14" x14ac:dyDescent="0.2">
      <c r="A3387" t="s">
        <v>12</v>
      </c>
      <c r="B3387" t="s">
        <v>62</v>
      </c>
      <c r="C3387" t="s">
        <v>656</v>
      </c>
      <c r="D3387" t="s">
        <v>15</v>
      </c>
      <c r="E3387">
        <v>2.2882318787975298E-2</v>
      </c>
      <c r="F3387" t="s">
        <v>655</v>
      </c>
      <c r="G3387">
        <v>-0.67426143041574305</v>
      </c>
      <c r="H3387" t="s">
        <v>428</v>
      </c>
      <c r="I3387">
        <v>0.74472188508475001</v>
      </c>
      <c r="L3387">
        <v>2.2882318787975298E-2</v>
      </c>
      <c r="M3387">
        <v>-0.67426143041574305</v>
      </c>
      <c r="N3387" t="s">
        <v>657</v>
      </c>
    </row>
    <row r="3388" spans="1:14" x14ac:dyDescent="0.2">
      <c r="A3388" t="s">
        <v>12</v>
      </c>
      <c r="B3388" t="s">
        <v>62</v>
      </c>
      <c r="C3388" t="s">
        <v>656</v>
      </c>
      <c r="D3388" t="s">
        <v>45</v>
      </c>
      <c r="E3388">
        <v>8.8499868750975593E-3</v>
      </c>
      <c r="F3388" t="s">
        <v>655</v>
      </c>
      <c r="G3388">
        <v>-0.74259873755247396</v>
      </c>
      <c r="H3388" t="s">
        <v>428</v>
      </c>
      <c r="I3388">
        <v>0.74472188508475001</v>
      </c>
      <c r="L3388">
        <v>8.8499868750975593E-3</v>
      </c>
      <c r="M3388">
        <v>-0.74259873755247396</v>
      </c>
      <c r="N3388" t="s">
        <v>657</v>
      </c>
    </row>
    <row r="3389" spans="1:14" x14ac:dyDescent="0.2">
      <c r="A3389" t="s">
        <v>12</v>
      </c>
      <c r="B3389" t="s">
        <v>62</v>
      </c>
      <c r="C3389" t="s">
        <v>656</v>
      </c>
      <c r="D3389" t="s">
        <v>53</v>
      </c>
      <c r="E3389">
        <v>2.1636578476698701E-2</v>
      </c>
      <c r="F3389" t="s">
        <v>655</v>
      </c>
      <c r="G3389">
        <v>-0.678817250891525</v>
      </c>
      <c r="H3389" t="s">
        <v>428</v>
      </c>
      <c r="I3389">
        <v>0.74472188508475001</v>
      </c>
      <c r="L3389">
        <v>2.1636578476698701E-2</v>
      </c>
      <c r="M3389">
        <v>-0.678817250891525</v>
      </c>
      <c r="N3389" t="s">
        <v>657</v>
      </c>
    </row>
    <row r="3390" spans="1:14" x14ac:dyDescent="0.2">
      <c r="A3390" t="s">
        <v>12</v>
      </c>
      <c r="B3390" t="s">
        <v>62</v>
      </c>
      <c r="C3390" t="s">
        <v>656</v>
      </c>
      <c r="D3390" t="s">
        <v>38</v>
      </c>
      <c r="E3390">
        <v>3.3064707251720303E-2</v>
      </c>
      <c r="F3390" t="s">
        <v>655</v>
      </c>
      <c r="G3390">
        <v>-0.64237068708526901</v>
      </c>
      <c r="H3390" t="s">
        <v>123</v>
      </c>
      <c r="I3390">
        <v>0.74472188508475001</v>
      </c>
      <c r="L3390">
        <v>3.3064707251720303E-2</v>
      </c>
      <c r="M3390">
        <v>-0.64237068708526901</v>
      </c>
      <c r="N3390" t="s">
        <v>657</v>
      </c>
    </row>
    <row r="3391" spans="1:14" x14ac:dyDescent="0.2">
      <c r="A3391" t="s">
        <v>12</v>
      </c>
      <c r="B3391" t="s">
        <v>62</v>
      </c>
      <c r="C3391" t="s">
        <v>656</v>
      </c>
      <c r="D3391" t="s">
        <v>67</v>
      </c>
      <c r="E3391">
        <v>2.1636578476698701E-2</v>
      </c>
      <c r="F3391" t="s">
        <v>655</v>
      </c>
      <c r="G3391">
        <v>-0.678817250891525</v>
      </c>
      <c r="H3391" t="s">
        <v>428</v>
      </c>
      <c r="I3391">
        <v>0.74472188508475001</v>
      </c>
      <c r="L3391">
        <v>2.1636578476698701E-2</v>
      </c>
      <c r="M3391">
        <v>-0.678817250891525</v>
      </c>
      <c r="N3391" t="s">
        <v>657</v>
      </c>
    </row>
    <row r="3392" spans="1:14" x14ac:dyDescent="0.2">
      <c r="A3392" t="s">
        <v>12</v>
      </c>
      <c r="B3392" t="s">
        <v>440</v>
      </c>
      <c r="C3392" t="s">
        <v>656</v>
      </c>
      <c r="D3392" t="s">
        <v>32</v>
      </c>
      <c r="E3392">
        <v>2.5984133918765501E-2</v>
      </c>
      <c r="F3392" t="s">
        <v>655</v>
      </c>
      <c r="G3392">
        <v>-0.66363636363636302</v>
      </c>
      <c r="H3392" t="s">
        <v>428</v>
      </c>
      <c r="I3392">
        <v>0.74472188508475001</v>
      </c>
      <c r="L3392">
        <v>2.5984133918765501E-2</v>
      </c>
      <c r="M3392">
        <v>-0.66363636363636302</v>
      </c>
      <c r="N3392" t="s">
        <v>657</v>
      </c>
    </row>
    <row r="3393" spans="1:14" x14ac:dyDescent="0.2">
      <c r="A3393" t="s">
        <v>12</v>
      </c>
      <c r="B3393" t="s">
        <v>440</v>
      </c>
      <c r="C3393" t="s">
        <v>656</v>
      </c>
      <c r="D3393" t="s">
        <v>15</v>
      </c>
      <c r="E3393">
        <v>9.7595359599169096E-3</v>
      </c>
      <c r="F3393" t="s">
        <v>655</v>
      </c>
      <c r="G3393">
        <v>-0.736363636363636</v>
      </c>
      <c r="H3393" t="s">
        <v>428</v>
      </c>
      <c r="I3393">
        <v>0.74472188508475001</v>
      </c>
      <c r="L3393">
        <v>9.7595359599169096E-3</v>
      </c>
      <c r="M3393">
        <v>-0.736363636363636</v>
      </c>
      <c r="N3393" t="s">
        <v>657</v>
      </c>
    </row>
    <row r="3394" spans="1:14" x14ac:dyDescent="0.2">
      <c r="A3394" t="s">
        <v>12</v>
      </c>
      <c r="B3394" t="s">
        <v>440</v>
      </c>
      <c r="C3394" t="s">
        <v>656</v>
      </c>
      <c r="D3394" t="s">
        <v>45</v>
      </c>
      <c r="E3394">
        <v>4.6695709354098801E-2</v>
      </c>
      <c r="F3394" t="s">
        <v>655</v>
      </c>
      <c r="G3394">
        <v>-0.60909090909090902</v>
      </c>
      <c r="H3394" t="s">
        <v>123</v>
      </c>
      <c r="I3394">
        <v>0.74472188508475001</v>
      </c>
      <c r="L3394">
        <v>4.6695709354098801E-2</v>
      </c>
      <c r="M3394">
        <v>-0.60909090909090902</v>
      </c>
      <c r="N3394" t="s">
        <v>657</v>
      </c>
    </row>
    <row r="3395" spans="1:14" x14ac:dyDescent="0.2">
      <c r="A3395" t="s">
        <v>12</v>
      </c>
      <c r="B3395" t="s">
        <v>440</v>
      </c>
      <c r="C3395" t="s">
        <v>656</v>
      </c>
      <c r="D3395" t="s">
        <v>53</v>
      </c>
      <c r="E3395">
        <v>8.4547288850615899E-3</v>
      </c>
      <c r="F3395" t="s">
        <v>655</v>
      </c>
      <c r="G3395">
        <v>-0.74545454545454504</v>
      </c>
      <c r="H3395" t="s">
        <v>703</v>
      </c>
      <c r="I3395">
        <v>0.74472188508475001</v>
      </c>
      <c r="K3395">
        <v>8.4547288850615899E-3</v>
      </c>
      <c r="L3395">
        <v>8.4547288850615899E-3</v>
      </c>
      <c r="M3395">
        <v>-0.74545454545454504</v>
      </c>
      <c r="N3395" t="s">
        <v>657</v>
      </c>
    </row>
    <row r="3396" spans="1:14" x14ac:dyDescent="0.2">
      <c r="A3396" t="s">
        <v>12</v>
      </c>
      <c r="B3396" t="s">
        <v>440</v>
      </c>
      <c r="C3396" t="s">
        <v>656</v>
      </c>
      <c r="D3396" t="s">
        <v>64</v>
      </c>
      <c r="E3396">
        <v>3.3041222545437697E-2</v>
      </c>
      <c r="F3396" t="s">
        <v>655</v>
      </c>
      <c r="G3396">
        <v>-0.67272727272727195</v>
      </c>
      <c r="H3396" t="s">
        <v>123</v>
      </c>
      <c r="I3396">
        <v>0.74472188508475001</v>
      </c>
      <c r="L3396">
        <v>3.3041222545437697E-2</v>
      </c>
      <c r="M3396">
        <v>-0.67272727272727195</v>
      </c>
      <c r="N3396" t="s">
        <v>657</v>
      </c>
    </row>
    <row r="3397" spans="1:14" x14ac:dyDescent="0.2">
      <c r="A3397" t="s">
        <v>12</v>
      </c>
      <c r="B3397" t="s">
        <v>440</v>
      </c>
      <c r="C3397" t="s">
        <v>656</v>
      </c>
      <c r="D3397" t="s">
        <v>72</v>
      </c>
      <c r="E3397">
        <v>7.6652333339782497E-2</v>
      </c>
      <c r="F3397" t="s">
        <v>655</v>
      </c>
      <c r="G3397">
        <v>-0.55454545454545401</v>
      </c>
      <c r="H3397" t="s">
        <v>16</v>
      </c>
      <c r="I3397">
        <v>0.74472188508475001</v>
      </c>
      <c r="L3397">
        <v>7.6652333339782497E-2</v>
      </c>
      <c r="M3397">
        <v>-0.55454545454545401</v>
      </c>
      <c r="N3397" t="s">
        <v>657</v>
      </c>
    </row>
    <row r="3398" spans="1:14" x14ac:dyDescent="0.2">
      <c r="A3398" t="s">
        <v>12</v>
      </c>
      <c r="B3398" t="s">
        <v>440</v>
      </c>
      <c r="C3398" t="s">
        <v>656</v>
      </c>
      <c r="D3398" t="s">
        <v>38</v>
      </c>
      <c r="E3398">
        <v>3.11042831038585E-3</v>
      </c>
      <c r="F3398" t="s">
        <v>655</v>
      </c>
      <c r="G3398">
        <v>-0.8</v>
      </c>
      <c r="H3398" t="s">
        <v>703</v>
      </c>
      <c r="I3398">
        <v>0.74472188508475001</v>
      </c>
      <c r="K3398">
        <v>3.11042831038585E-3</v>
      </c>
      <c r="L3398">
        <v>3.11042831038585E-3</v>
      </c>
      <c r="M3398">
        <v>-0.8</v>
      </c>
      <c r="N3398" t="s">
        <v>657</v>
      </c>
    </row>
    <row r="3399" spans="1:14" x14ac:dyDescent="0.2">
      <c r="A3399" t="s">
        <v>12</v>
      </c>
      <c r="B3399" t="s">
        <v>440</v>
      </c>
      <c r="C3399" t="s">
        <v>656</v>
      </c>
      <c r="D3399" t="s">
        <v>40</v>
      </c>
      <c r="E3399">
        <v>4.6695709354098801E-2</v>
      </c>
      <c r="F3399" t="s">
        <v>655</v>
      </c>
      <c r="G3399">
        <v>-0.60909090909090902</v>
      </c>
      <c r="H3399" t="s">
        <v>123</v>
      </c>
      <c r="I3399">
        <v>0.74472188508475001</v>
      </c>
      <c r="L3399">
        <v>4.6695709354098801E-2</v>
      </c>
      <c r="M3399">
        <v>-0.60909090909090902</v>
      </c>
      <c r="N3399" t="s">
        <v>657</v>
      </c>
    </row>
    <row r="3400" spans="1:14" x14ac:dyDescent="0.2">
      <c r="A3400" t="s">
        <v>12</v>
      </c>
      <c r="B3400" t="s">
        <v>440</v>
      </c>
      <c r="C3400" t="s">
        <v>656</v>
      </c>
      <c r="D3400" t="s">
        <v>67</v>
      </c>
      <c r="E3400">
        <v>3.88452536203533E-2</v>
      </c>
      <c r="F3400" t="s">
        <v>655</v>
      </c>
      <c r="G3400">
        <v>-0.62727272727272698</v>
      </c>
      <c r="H3400" t="s">
        <v>123</v>
      </c>
      <c r="I3400">
        <v>0.74472188508475001</v>
      </c>
      <c r="L3400">
        <v>3.88452536203533E-2</v>
      </c>
      <c r="M3400">
        <v>-0.62727272727272698</v>
      </c>
      <c r="N3400" t="s">
        <v>657</v>
      </c>
    </row>
    <row r="3401" spans="1:14" x14ac:dyDescent="0.2">
      <c r="A3401" t="s">
        <v>12</v>
      </c>
      <c r="B3401" t="s">
        <v>65</v>
      </c>
      <c r="C3401" t="s">
        <v>656</v>
      </c>
      <c r="D3401" t="s">
        <v>18</v>
      </c>
      <c r="E3401">
        <v>3.9561923045928404E-3</v>
      </c>
      <c r="F3401" t="s">
        <v>655</v>
      </c>
      <c r="G3401">
        <v>-0.78815694231029498</v>
      </c>
      <c r="H3401" t="s">
        <v>703</v>
      </c>
      <c r="I3401">
        <v>0.74472188508475001</v>
      </c>
      <c r="K3401">
        <v>3.9561923045928404E-3</v>
      </c>
      <c r="L3401">
        <v>3.9561923045928404E-3</v>
      </c>
      <c r="M3401">
        <v>-0.78815694231029498</v>
      </c>
      <c r="N3401" t="s">
        <v>657</v>
      </c>
    </row>
    <row r="3402" spans="1:14" x14ac:dyDescent="0.2">
      <c r="A3402" t="s">
        <v>12</v>
      </c>
      <c r="B3402" t="s">
        <v>65</v>
      </c>
      <c r="C3402" t="s">
        <v>656</v>
      </c>
      <c r="D3402" t="s">
        <v>134</v>
      </c>
      <c r="E3402">
        <v>3.7386073468498697E-2</v>
      </c>
      <c r="F3402" t="s">
        <v>655</v>
      </c>
      <c r="G3402">
        <v>0.89999999999999902</v>
      </c>
      <c r="H3402" t="s">
        <v>123</v>
      </c>
      <c r="I3402">
        <v>0.74472188508475001</v>
      </c>
      <c r="L3402">
        <v>3.7386073468498697E-2</v>
      </c>
      <c r="M3402">
        <v>0.89999999999999902</v>
      </c>
      <c r="N3402" t="s">
        <v>657</v>
      </c>
    </row>
    <row r="3403" spans="1:14" x14ac:dyDescent="0.2">
      <c r="A3403" t="s">
        <v>12</v>
      </c>
      <c r="B3403" t="s">
        <v>556</v>
      </c>
      <c r="C3403" t="s">
        <v>656</v>
      </c>
      <c r="D3403" t="s">
        <v>32</v>
      </c>
      <c r="E3403">
        <v>5.5575604288774602E-2</v>
      </c>
      <c r="F3403" t="s">
        <v>655</v>
      </c>
      <c r="G3403">
        <v>0.59090909090909005</v>
      </c>
      <c r="H3403" t="s">
        <v>123</v>
      </c>
      <c r="I3403">
        <v>0.74472188508475001</v>
      </c>
      <c r="L3403">
        <v>5.5575604288774602E-2</v>
      </c>
      <c r="M3403">
        <v>0.59090909090909005</v>
      </c>
      <c r="N3403" t="s">
        <v>657</v>
      </c>
    </row>
    <row r="3404" spans="1:14" x14ac:dyDescent="0.2">
      <c r="A3404" t="s">
        <v>12</v>
      </c>
      <c r="B3404" t="s">
        <v>556</v>
      </c>
      <c r="C3404" t="s">
        <v>656</v>
      </c>
      <c r="D3404" t="s">
        <v>15</v>
      </c>
      <c r="E3404">
        <v>1.64709788365144E-2</v>
      </c>
      <c r="F3404" t="s">
        <v>655</v>
      </c>
      <c r="G3404">
        <v>0.7</v>
      </c>
      <c r="H3404" t="s">
        <v>428</v>
      </c>
      <c r="I3404">
        <v>0.74472188508475001</v>
      </c>
      <c r="L3404">
        <v>1.64709788365144E-2</v>
      </c>
      <c r="M3404">
        <v>0.7</v>
      </c>
      <c r="N3404" t="s">
        <v>657</v>
      </c>
    </row>
    <row r="3405" spans="1:14" x14ac:dyDescent="0.2">
      <c r="A3405" t="s">
        <v>12</v>
      </c>
      <c r="B3405" t="s">
        <v>556</v>
      </c>
      <c r="C3405" t="s">
        <v>656</v>
      </c>
      <c r="D3405" t="s">
        <v>45</v>
      </c>
      <c r="E3405">
        <v>2.5585801997139099E-3</v>
      </c>
      <c r="F3405" t="s">
        <v>655</v>
      </c>
      <c r="G3405">
        <v>0.80909090909090897</v>
      </c>
      <c r="H3405" t="s">
        <v>703</v>
      </c>
      <c r="I3405">
        <v>0.74472188508475001</v>
      </c>
      <c r="K3405">
        <v>2.5585801997139099E-3</v>
      </c>
      <c r="L3405">
        <v>2.5585801997139099E-3</v>
      </c>
      <c r="M3405">
        <v>0.80909090909090897</v>
      </c>
      <c r="N3405" t="s">
        <v>657</v>
      </c>
    </row>
    <row r="3406" spans="1:14" x14ac:dyDescent="0.2">
      <c r="A3406" t="s">
        <v>12</v>
      </c>
      <c r="B3406" t="s">
        <v>556</v>
      </c>
      <c r="C3406" t="s">
        <v>656</v>
      </c>
      <c r="D3406" t="s">
        <v>69</v>
      </c>
      <c r="E3406">
        <v>4.6695709354098801E-2</v>
      </c>
      <c r="F3406" t="s">
        <v>655</v>
      </c>
      <c r="G3406">
        <v>0.60909090909090902</v>
      </c>
      <c r="H3406" t="s">
        <v>123</v>
      </c>
      <c r="I3406">
        <v>0.74472188508475001</v>
      </c>
      <c r="L3406">
        <v>4.6695709354098801E-2</v>
      </c>
      <c r="M3406">
        <v>0.60909090909090902</v>
      </c>
      <c r="N3406" t="s">
        <v>657</v>
      </c>
    </row>
    <row r="3407" spans="1:14" x14ac:dyDescent="0.2">
      <c r="A3407" t="s">
        <v>12</v>
      </c>
      <c r="B3407" t="s">
        <v>556</v>
      </c>
      <c r="C3407" t="s">
        <v>656</v>
      </c>
      <c r="D3407" t="s">
        <v>53</v>
      </c>
      <c r="E3407">
        <v>1.27995980688584E-2</v>
      </c>
      <c r="F3407" t="s">
        <v>655</v>
      </c>
      <c r="G3407">
        <v>0.71818181818181803</v>
      </c>
      <c r="H3407" t="s">
        <v>428</v>
      </c>
      <c r="I3407">
        <v>0.74472188508475001</v>
      </c>
      <c r="L3407">
        <v>1.27995980688584E-2</v>
      </c>
      <c r="M3407">
        <v>0.71818181818181803</v>
      </c>
      <c r="N3407" t="s">
        <v>657</v>
      </c>
    </row>
    <row r="3408" spans="1:14" x14ac:dyDescent="0.2">
      <c r="A3408" t="s">
        <v>12</v>
      </c>
      <c r="B3408" t="s">
        <v>556</v>
      </c>
      <c r="C3408" t="s">
        <v>656</v>
      </c>
      <c r="D3408" t="s">
        <v>72</v>
      </c>
      <c r="E3408">
        <v>6.5543052601018503E-2</v>
      </c>
      <c r="F3408" t="s">
        <v>655</v>
      </c>
      <c r="G3408">
        <v>0.57272727272727197</v>
      </c>
      <c r="H3408" t="s">
        <v>123</v>
      </c>
      <c r="I3408">
        <v>0.74472188508475001</v>
      </c>
      <c r="L3408">
        <v>6.5543052601018503E-2</v>
      </c>
      <c r="M3408">
        <v>0.57272727272727197</v>
      </c>
      <c r="N3408" t="s">
        <v>657</v>
      </c>
    </row>
    <row r="3409" spans="1:14" x14ac:dyDescent="0.2">
      <c r="A3409" t="s">
        <v>12</v>
      </c>
      <c r="B3409" t="s">
        <v>556</v>
      </c>
      <c r="C3409" t="s">
        <v>656</v>
      </c>
      <c r="D3409" t="s">
        <v>38</v>
      </c>
      <c r="E3409">
        <v>2.0842853610945102E-2</v>
      </c>
      <c r="F3409" t="s">
        <v>655</v>
      </c>
      <c r="G3409">
        <v>0.68181818181818099</v>
      </c>
      <c r="H3409" t="s">
        <v>428</v>
      </c>
      <c r="I3409">
        <v>0.74472188508475001</v>
      </c>
      <c r="L3409">
        <v>2.0842853610945102E-2</v>
      </c>
      <c r="M3409">
        <v>0.68181818181818099</v>
      </c>
      <c r="N3409" t="s">
        <v>657</v>
      </c>
    </row>
    <row r="3410" spans="1:14" x14ac:dyDescent="0.2">
      <c r="A3410" t="s">
        <v>12</v>
      </c>
      <c r="B3410" t="s">
        <v>556</v>
      </c>
      <c r="C3410" t="s">
        <v>656</v>
      </c>
      <c r="D3410" t="s">
        <v>40</v>
      </c>
      <c r="E3410">
        <v>8.2650957344175005E-2</v>
      </c>
      <c r="F3410" t="s">
        <v>655</v>
      </c>
      <c r="G3410">
        <v>0.54545454545454497</v>
      </c>
      <c r="H3410" t="s">
        <v>16</v>
      </c>
      <c r="I3410">
        <v>0.74472188508475001</v>
      </c>
      <c r="L3410">
        <v>8.2650957344175005E-2</v>
      </c>
      <c r="M3410">
        <v>0.54545454545454497</v>
      </c>
      <c r="N3410" t="s">
        <v>657</v>
      </c>
    </row>
    <row r="3411" spans="1:14" x14ac:dyDescent="0.2">
      <c r="A3411" t="s">
        <v>12</v>
      </c>
      <c r="B3411" t="s">
        <v>556</v>
      </c>
      <c r="C3411" t="s">
        <v>656</v>
      </c>
      <c r="D3411" t="s">
        <v>67</v>
      </c>
      <c r="E3411">
        <v>3.52869812200622E-2</v>
      </c>
      <c r="F3411" t="s">
        <v>655</v>
      </c>
      <c r="G3411">
        <v>0.63636363636363602</v>
      </c>
      <c r="H3411" t="s">
        <v>123</v>
      </c>
      <c r="I3411">
        <v>0.74472188508475001</v>
      </c>
      <c r="L3411">
        <v>3.52869812200622E-2</v>
      </c>
      <c r="M3411">
        <v>0.63636363636363602</v>
      </c>
      <c r="N3411" t="s">
        <v>657</v>
      </c>
    </row>
    <row r="3412" spans="1:14" x14ac:dyDescent="0.2">
      <c r="A3412" t="s">
        <v>12</v>
      </c>
      <c r="B3412" t="s">
        <v>556</v>
      </c>
      <c r="C3412" t="s">
        <v>656</v>
      </c>
      <c r="D3412" t="s">
        <v>31</v>
      </c>
      <c r="E3412">
        <v>3.1962799328017398E-2</v>
      </c>
      <c r="F3412" t="s">
        <v>655</v>
      </c>
      <c r="G3412">
        <v>0.64545454545454495</v>
      </c>
      <c r="H3412" t="s">
        <v>428</v>
      </c>
      <c r="I3412">
        <v>0.74472188508475001</v>
      </c>
      <c r="L3412">
        <v>3.1962799328017398E-2</v>
      </c>
      <c r="M3412">
        <v>0.64545454545454495</v>
      </c>
      <c r="N3412" t="s">
        <v>657</v>
      </c>
    </row>
    <row r="3413" spans="1:14" x14ac:dyDescent="0.2">
      <c r="A3413" t="s">
        <v>12</v>
      </c>
      <c r="B3413" t="s">
        <v>441</v>
      </c>
      <c r="C3413" t="s">
        <v>656</v>
      </c>
      <c r="D3413" t="s">
        <v>18</v>
      </c>
      <c r="E3413">
        <v>2.0176732798892701E-2</v>
      </c>
      <c r="F3413" t="s">
        <v>655</v>
      </c>
      <c r="G3413">
        <v>-0.68440013710682401</v>
      </c>
      <c r="H3413" t="s">
        <v>428</v>
      </c>
      <c r="I3413">
        <v>0.74472188508475001</v>
      </c>
      <c r="L3413">
        <v>2.0176732798892701E-2</v>
      </c>
      <c r="M3413">
        <v>-0.68440013710682401</v>
      </c>
      <c r="N3413" t="s">
        <v>657</v>
      </c>
    </row>
    <row r="3414" spans="1:14" x14ac:dyDescent="0.2">
      <c r="A3414" t="s">
        <v>12</v>
      </c>
      <c r="B3414" t="s">
        <v>66</v>
      </c>
      <c r="C3414" t="s">
        <v>656</v>
      </c>
      <c r="D3414" t="s">
        <v>18</v>
      </c>
      <c r="E3414">
        <v>6.2330597479047503E-3</v>
      </c>
      <c r="F3414" t="s">
        <v>655</v>
      </c>
      <c r="G3414">
        <v>-0.763636363636363</v>
      </c>
      <c r="H3414" t="s">
        <v>703</v>
      </c>
      <c r="I3414">
        <v>0.74472188508475001</v>
      </c>
      <c r="K3414">
        <v>6.2330597479047503E-3</v>
      </c>
      <c r="L3414">
        <v>6.2330597479047503E-3</v>
      </c>
      <c r="M3414">
        <v>-0.763636363636363</v>
      </c>
      <c r="N3414" t="s">
        <v>657</v>
      </c>
    </row>
    <row r="3415" spans="1:14" x14ac:dyDescent="0.2">
      <c r="A3415" t="s">
        <v>12</v>
      </c>
      <c r="B3415" t="s">
        <v>66</v>
      </c>
      <c r="C3415" t="s">
        <v>656</v>
      </c>
      <c r="D3415" t="s">
        <v>64</v>
      </c>
      <c r="E3415">
        <v>5.3717767217167499E-2</v>
      </c>
      <c r="F3415" t="s">
        <v>655</v>
      </c>
      <c r="G3415">
        <v>-0.62424242424242404</v>
      </c>
      <c r="H3415" t="s">
        <v>123</v>
      </c>
      <c r="I3415">
        <v>0.74472188508475001</v>
      </c>
      <c r="L3415">
        <v>5.3717767217167499E-2</v>
      </c>
      <c r="M3415">
        <v>-0.62424242424242404</v>
      </c>
      <c r="N3415" t="s">
        <v>657</v>
      </c>
    </row>
    <row r="3416" spans="1:14" x14ac:dyDescent="0.2">
      <c r="A3416" t="s">
        <v>12</v>
      </c>
      <c r="B3416" t="s">
        <v>273</v>
      </c>
      <c r="C3416" t="s">
        <v>656</v>
      </c>
      <c r="D3416" t="s">
        <v>64</v>
      </c>
      <c r="E3416">
        <v>6.6687999999999997E-2</v>
      </c>
      <c r="F3416" t="s">
        <v>655</v>
      </c>
      <c r="G3416">
        <v>0.6</v>
      </c>
      <c r="H3416" t="s">
        <v>123</v>
      </c>
      <c r="I3416">
        <v>0.74472188508475001</v>
      </c>
      <c r="L3416">
        <v>6.6687999999999997E-2</v>
      </c>
      <c r="M3416">
        <v>0.6</v>
      </c>
      <c r="N3416" t="s">
        <v>657</v>
      </c>
    </row>
    <row r="3417" spans="1:14" x14ac:dyDescent="0.2">
      <c r="A3417" t="s">
        <v>12</v>
      </c>
      <c r="B3417" t="s">
        <v>68</v>
      </c>
      <c r="C3417" t="s">
        <v>656</v>
      </c>
      <c r="D3417" t="s">
        <v>32</v>
      </c>
      <c r="E3417">
        <v>2.1636578476698701E-2</v>
      </c>
      <c r="F3417" t="s">
        <v>655</v>
      </c>
      <c r="G3417">
        <v>-0.678817250891525</v>
      </c>
      <c r="H3417" t="s">
        <v>428</v>
      </c>
      <c r="I3417">
        <v>0.74472188508475001</v>
      </c>
      <c r="L3417">
        <v>2.1636578476698701E-2</v>
      </c>
      <c r="M3417">
        <v>-0.678817250891525</v>
      </c>
      <c r="N3417" t="s">
        <v>657</v>
      </c>
    </row>
    <row r="3418" spans="1:14" x14ac:dyDescent="0.2">
      <c r="A3418" t="s">
        <v>12</v>
      </c>
      <c r="B3418" t="s">
        <v>68</v>
      </c>
      <c r="C3418" t="s">
        <v>656</v>
      </c>
      <c r="D3418" t="s">
        <v>53</v>
      </c>
      <c r="E3418">
        <v>8.8087530678681206E-2</v>
      </c>
      <c r="F3418" t="s">
        <v>655</v>
      </c>
      <c r="G3418">
        <v>-0.53758681614228199</v>
      </c>
      <c r="H3418" t="s">
        <v>16</v>
      </c>
      <c r="I3418">
        <v>0.74472188508475001</v>
      </c>
      <c r="L3418">
        <v>8.8087530678681206E-2</v>
      </c>
      <c r="M3418">
        <v>-0.53758681614228199</v>
      </c>
      <c r="N3418" t="s">
        <v>657</v>
      </c>
    </row>
    <row r="3419" spans="1:14" x14ac:dyDescent="0.2">
      <c r="A3419" t="s">
        <v>12</v>
      </c>
      <c r="B3419" t="s">
        <v>68</v>
      </c>
      <c r="C3419" t="s">
        <v>656</v>
      </c>
      <c r="D3419" t="s">
        <v>116</v>
      </c>
      <c r="E3419">
        <v>5.1316701949486197E-2</v>
      </c>
      <c r="F3419" t="s">
        <v>655</v>
      </c>
      <c r="G3419">
        <v>-0.94868329805051299</v>
      </c>
      <c r="H3419" t="s">
        <v>123</v>
      </c>
      <c r="I3419">
        <v>0.74472188508475001</v>
      </c>
      <c r="L3419">
        <v>5.1316701949486197E-2</v>
      </c>
      <c r="M3419">
        <v>-0.94868329805051299</v>
      </c>
      <c r="N3419" t="s">
        <v>657</v>
      </c>
    </row>
    <row r="3420" spans="1:14" x14ac:dyDescent="0.2">
      <c r="A3420" t="s">
        <v>12</v>
      </c>
      <c r="B3420" t="s">
        <v>68</v>
      </c>
      <c r="C3420" t="s">
        <v>656</v>
      </c>
      <c r="D3420" t="s">
        <v>38</v>
      </c>
      <c r="E3420">
        <v>8.8087530678681206E-2</v>
      </c>
      <c r="F3420" t="s">
        <v>655</v>
      </c>
      <c r="G3420">
        <v>-0.53758681614228199</v>
      </c>
      <c r="H3420" t="s">
        <v>16</v>
      </c>
      <c r="I3420">
        <v>0.74472188508475001</v>
      </c>
      <c r="L3420">
        <v>8.8087530678681206E-2</v>
      </c>
      <c r="M3420">
        <v>-0.53758681614228199</v>
      </c>
      <c r="N3420" t="s">
        <v>657</v>
      </c>
    </row>
    <row r="3421" spans="1:14" x14ac:dyDescent="0.2">
      <c r="A3421" t="s">
        <v>12</v>
      </c>
      <c r="B3421" t="s">
        <v>68</v>
      </c>
      <c r="C3421" t="s">
        <v>656</v>
      </c>
      <c r="D3421" t="s">
        <v>67</v>
      </c>
      <c r="E3421">
        <v>6.7443357316778293E-2</v>
      </c>
      <c r="F3421" t="s">
        <v>655</v>
      </c>
      <c r="G3421">
        <v>-0.56947755947275602</v>
      </c>
      <c r="H3421" t="s">
        <v>123</v>
      </c>
      <c r="I3421">
        <v>0.74472188508475001</v>
      </c>
      <c r="L3421">
        <v>6.7443357316778293E-2</v>
      </c>
      <c r="M3421">
        <v>-0.56947755947275602</v>
      </c>
      <c r="N3421" t="s">
        <v>657</v>
      </c>
    </row>
    <row r="3422" spans="1:14" x14ac:dyDescent="0.2">
      <c r="A3422" t="s">
        <v>12</v>
      </c>
      <c r="B3422" t="s">
        <v>925</v>
      </c>
      <c r="C3422" t="s">
        <v>656</v>
      </c>
      <c r="D3422" t="s">
        <v>32</v>
      </c>
      <c r="E3422">
        <v>2.6567613158667998E-3</v>
      </c>
      <c r="F3422" t="s">
        <v>655</v>
      </c>
      <c r="G3422">
        <v>0.80737342775933096</v>
      </c>
      <c r="H3422" t="s">
        <v>703</v>
      </c>
      <c r="I3422">
        <v>0.74472188508475001</v>
      </c>
      <c r="K3422">
        <v>2.6567613158667998E-3</v>
      </c>
      <c r="L3422">
        <v>2.6567613158667998E-3</v>
      </c>
      <c r="M3422">
        <v>0.80737342775933096</v>
      </c>
      <c r="N3422" t="s">
        <v>657</v>
      </c>
    </row>
    <row r="3423" spans="1:14" x14ac:dyDescent="0.2">
      <c r="A3423" t="s">
        <v>12</v>
      </c>
      <c r="B3423" t="s">
        <v>925</v>
      </c>
      <c r="C3423" t="s">
        <v>656</v>
      </c>
      <c r="D3423" t="s">
        <v>15</v>
      </c>
      <c r="E3423">
        <v>2.41644273369413E-2</v>
      </c>
      <c r="F3423" t="s">
        <v>655</v>
      </c>
      <c r="G3423">
        <v>0.669752957118536</v>
      </c>
      <c r="H3423" t="s">
        <v>428</v>
      </c>
      <c r="I3423">
        <v>0.74472188508475001</v>
      </c>
      <c r="L3423">
        <v>2.41644273369413E-2</v>
      </c>
      <c r="M3423">
        <v>0.669752957118536</v>
      </c>
      <c r="N3423" t="s">
        <v>657</v>
      </c>
    </row>
    <row r="3424" spans="1:14" x14ac:dyDescent="0.2">
      <c r="A3424" t="s">
        <v>12</v>
      </c>
      <c r="B3424" t="s">
        <v>925</v>
      </c>
      <c r="C3424" t="s">
        <v>656</v>
      </c>
      <c r="D3424" t="s">
        <v>45</v>
      </c>
      <c r="E3424">
        <v>1.7079434424797899E-2</v>
      </c>
      <c r="F3424" t="s">
        <v>655</v>
      </c>
      <c r="G3424">
        <v>0.69727705124669503</v>
      </c>
      <c r="H3424" t="s">
        <v>428</v>
      </c>
      <c r="I3424">
        <v>0.74472188508475001</v>
      </c>
      <c r="L3424">
        <v>1.7079434424797899E-2</v>
      </c>
      <c r="M3424">
        <v>0.69727705124669503</v>
      </c>
      <c r="N3424" t="s">
        <v>657</v>
      </c>
    </row>
    <row r="3425" spans="1:14" x14ac:dyDescent="0.2">
      <c r="A3425" t="s">
        <v>12</v>
      </c>
      <c r="B3425" t="s">
        <v>925</v>
      </c>
      <c r="C3425" t="s">
        <v>656</v>
      </c>
      <c r="D3425" t="s">
        <v>53</v>
      </c>
      <c r="E3425">
        <v>1.16233770901129E-2</v>
      </c>
      <c r="F3425" t="s">
        <v>655</v>
      </c>
      <c r="G3425">
        <v>0.72480114537485396</v>
      </c>
      <c r="H3425" t="s">
        <v>428</v>
      </c>
      <c r="I3425">
        <v>0.74472188508475001</v>
      </c>
      <c r="L3425">
        <v>1.16233770901129E-2</v>
      </c>
      <c r="M3425">
        <v>0.72480114537485396</v>
      </c>
      <c r="N3425" t="s">
        <v>657</v>
      </c>
    </row>
    <row r="3426" spans="1:14" x14ac:dyDescent="0.2">
      <c r="A3426" t="s">
        <v>12</v>
      </c>
      <c r="B3426" t="s">
        <v>925</v>
      </c>
      <c r="C3426" t="s">
        <v>656</v>
      </c>
      <c r="D3426" t="s">
        <v>64</v>
      </c>
      <c r="E3426">
        <v>2.6292878178805101E-2</v>
      </c>
      <c r="F3426" t="s">
        <v>655</v>
      </c>
      <c r="G3426">
        <v>0.693012319795273</v>
      </c>
      <c r="H3426" t="s">
        <v>428</v>
      </c>
      <c r="I3426">
        <v>0.74472188508475001</v>
      </c>
      <c r="L3426">
        <v>2.6292878178805101E-2</v>
      </c>
      <c r="M3426">
        <v>0.693012319795273</v>
      </c>
      <c r="N3426" t="s">
        <v>657</v>
      </c>
    </row>
    <row r="3427" spans="1:14" x14ac:dyDescent="0.2">
      <c r="A3427" t="s">
        <v>12</v>
      </c>
      <c r="B3427" t="s">
        <v>925</v>
      </c>
      <c r="C3427" t="s">
        <v>656</v>
      </c>
      <c r="D3427" t="s">
        <v>72</v>
      </c>
      <c r="E3427">
        <v>7.3411029170768194E-2</v>
      </c>
      <c r="F3427" t="s">
        <v>655</v>
      </c>
      <c r="G3427">
        <v>0.55965658060589996</v>
      </c>
      <c r="H3427" t="s">
        <v>16</v>
      </c>
      <c r="I3427">
        <v>0.74472188508475001</v>
      </c>
      <c r="L3427">
        <v>7.3411029170768194E-2</v>
      </c>
      <c r="M3427">
        <v>0.55965658060589996</v>
      </c>
      <c r="N3427" t="s">
        <v>657</v>
      </c>
    </row>
    <row r="3428" spans="1:14" x14ac:dyDescent="0.2">
      <c r="A3428" t="s">
        <v>12</v>
      </c>
      <c r="B3428" t="s">
        <v>925</v>
      </c>
      <c r="C3428" t="s">
        <v>656</v>
      </c>
      <c r="D3428" t="s">
        <v>51</v>
      </c>
      <c r="E3428">
        <v>2.41644273369413E-2</v>
      </c>
      <c r="F3428" t="s">
        <v>655</v>
      </c>
      <c r="G3428">
        <v>0.669752957118536</v>
      </c>
      <c r="H3428" t="s">
        <v>428</v>
      </c>
      <c r="I3428">
        <v>0.74472188508475001</v>
      </c>
      <c r="L3428">
        <v>2.41644273369413E-2</v>
      </c>
      <c r="M3428">
        <v>0.669752957118536</v>
      </c>
      <c r="N3428" t="s">
        <v>657</v>
      </c>
    </row>
    <row r="3429" spans="1:14" x14ac:dyDescent="0.2">
      <c r="A3429" t="s">
        <v>12</v>
      </c>
      <c r="B3429" t="s">
        <v>925</v>
      </c>
      <c r="C3429" t="s">
        <v>656</v>
      </c>
      <c r="D3429" t="s">
        <v>38</v>
      </c>
      <c r="E3429">
        <v>1.3275877464573E-2</v>
      </c>
      <c r="F3429" t="s">
        <v>655</v>
      </c>
      <c r="G3429">
        <v>0.71562644733213399</v>
      </c>
      <c r="H3429" t="s">
        <v>428</v>
      </c>
      <c r="I3429">
        <v>0.74472188508475001</v>
      </c>
      <c r="L3429">
        <v>1.3275877464573E-2</v>
      </c>
      <c r="M3429">
        <v>0.71562644733213399</v>
      </c>
      <c r="N3429" t="s">
        <v>657</v>
      </c>
    </row>
    <row r="3430" spans="1:14" x14ac:dyDescent="0.2">
      <c r="A3430" t="s">
        <v>12</v>
      </c>
      <c r="B3430" t="s">
        <v>925</v>
      </c>
      <c r="C3430" t="s">
        <v>656</v>
      </c>
      <c r="D3430" t="s">
        <v>67</v>
      </c>
      <c r="E3430">
        <v>4.41647286600719E-2</v>
      </c>
      <c r="F3430" t="s">
        <v>655</v>
      </c>
      <c r="G3430">
        <v>0.61470476886221803</v>
      </c>
      <c r="H3430" t="s">
        <v>123</v>
      </c>
      <c r="I3430">
        <v>0.74472188508475001</v>
      </c>
      <c r="L3430">
        <v>4.41647286600719E-2</v>
      </c>
      <c r="M3430">
        <v>0.61470476886221803</v>
      </c>
      <c r="N3430" t="s">
        <v>657</v>
      </c>
    </row>
    <row r="3431" spans="1:14" x14ac:dyDescent="0.2">
      <c r="A3431" t="s">
        <v>12</v>
      </c>
      <c r="B3431" t="s">
        <v>925</v>
      </c>
      <c r="C3431" t="s">
        <v>656</v>
      </c>
      <c r="D3431" t="s">
        <v>46</v>
      </c>
      <c r="E3431">
        <v>8.54881741944781E-2</v>
      </c>
      <c r="F3431" t="s">
        <v>655</v>
      </c>
      <c r="G3431">
        <v>0.54130718452046001</v>
      </c>
      <c r="H3431" t="s">
        <v>16</v>
      </c>
      <c r="I3431">
        <v>0.74472188508475001</v>
      </c>
      <c r="L3431">
        <v>8.54881741944781E-2</v>
      </c>
      <c r="M3431">
        <v>0.54130718452046001</v>
      </c>
      <c r="N3431" t="s">
        <v>657</v>
      </c>
    </row>
    <row r="3432" spans="1:14" x14ac:dyDescent="0.2">
      <c r="A3432" t="s">
        <v>12</v>
      </c>
      <c r="B3432" t="s">
        <v>274</v>
      </c>
      <c r="C3432" t="s">
        <v>656</v>
      </c>
      <c r="D3432" t="s">
        <v>18</v>
      </c>
      <c r="E3432">
        <v>2.3913692852757299E-2</v>
      </c>
      <c r="F3432" t="s">
        <v>655</v>
      </c>
      <c r="G3432">
        <v>-0.67062107059117604</v>
      </c>
      <c r="H3432" t="s">
        <v>428</v>
      </c>
      <c r="I3432">
        <v>0.74472188508475001</v>
      </c>
      <c r="L3432">
        <v>2.3913692852757299E-2</v>
      </c>
      <c r="M3432">
        <v>-0.67062107059117604</v>
      </c>
      <c r="N3432" t="s">
        <v>657</v>
      </c>
    </row>
    <row r="3433" spans="1:14" x14ac:dyDescent="0.2">
      <c r="A3433" t="s">
        <v>12</v>
      </c>
      <c r="B3433" t="s">
        <v>443</v>
      </c>
      <c r="C3433" t="s">
        <v>656</v>
      </c>
      <c r="D3433" t="s">
        <v>18</v>
      </c>
      <c r="E3433">
        <v>7.6652333339782497E-2</v>
      </c>
      <c r="F3433" t="s">
        <v>655</v>
      </c>
      <c r="G3433">
        <v>-0.55454545454545401</v>
      </c>
      <c r="H3433" t="s">
        <v>16</v>
      </c>
      <c r="I3433">
        <v>0.74472188508475001</v>
      </c>
      <c r="L3433">
        <v>7.6652333339782497E-2</v>
      </c>
      <c r="M3433">
        <v>-0.55454545454545401</v>
      </c>
      <c r="N3433" t="s">
        <v>657</v>
      </c>
    </row>
    <row r="3434" spans="1:14" x14ac:dyDescent="0.2">
      <c r="A3434" t="s">
        <v>12</v>
      </c>
      <c r="B3434" t="s">
        <v>443</v>
      </c>
      <c r="C3434" t="s">
        <v>656</v>
      </c>
      <c r="D3434" t="s">
        <v>64</v>
      </c>
      <c r="E3434">
        <v>1.333014631544E-2</v>
      </c>
      <c r="F3434" t="s">
        <v>655</v>
      </c>
      <c r="G3434">
        <v>-0.74545454545454504</v>
      </c>
      <c r="H3434" t="s">
        <v>428</v>
      </c>
      <c r="I3434">
        <v>0.74472188508475001</v>
      </c>
      <c r="L3434">
        <v>1.333014631544E-2</v>
      </c>
      <c r="M3434">
        <v>-0.74545454545454504</v>
      </c>
      <c r="N3434" t="s">
        <v>657</v>
      </c>
    </row>
    <row r="3435" spans="1:14" x14ac:dyDescent="0.2">
      <c r="A3435" t="s">
        <v>12</v>
      </c>
      <c r="B3435" t="s">
        <v>443</v>
      </c>
      <c r="C3435" t="s">
        <v>656</v>
      </c>
      <c r="D3435" t="s">
        <v>38</v>
      </c>
      <c r="E3435">
        <v>7.0951734476375303E-2</v>
      </c>
      <c r="F3435" t="s">
        <v>655</v>
      </c>
      <c r="G3435">
        <v>-0.56363636363636305</v>
      </c>
      <c r="H3435" t="s">
        <v>16</v>
      </c>
      <c r="I3435">
        <v>0.74472188508475001</v>
      </c>
      <c r="L3435">
        <v>7.0951734476375303E-2</v>
      </c>
      <c r="M3435">
        <v>-0.56363636363636305</v>
      </c>
      <c r="N3435" t="s">
        <v>657</v>
      </c>
    </row>
    <row r="3436" spans="1:14" x14ac:dyDescent="0.2">
      <c r="A3436" t="s">
        <v>12</v>
      </c>
      <c r="B3436" t="s">
        <v>444</v>
      </c>
      <c r="C3436" t="s">
        <v>656</v>
      </c>
      <c r="D3436" t="s">
        <v>18</v>
      </c>
      <c r="E3436">
        <v>3.74608295339741E-3</v>
      </c>
      <c r="F3436" t="s">
        <v>655</v>
      </c>
      <c r="G3436">
        <v>0.79090909090909001</v>
      </c>
      <c r="H3436" t="s">
        <v>703</v>
      </c>
      <c r="I3436">
        <v>0.74472188508475001</v>
      </c>
      <c r="K3436">
        <v>3.74608295339741E-3</v>
      </c>
      <c r="L3436">
        <v>3.74608295339741E-3</v>
      </c>
      <c r="M3436">
        <v>0.79090909090909001</v>
      </c>
      <c r="N3436" t="s">
        <v>657</v>
      </c>
    </row>
    <row r="3437" spans="1:14" x14ac:dyDescent="0.2">
      <c r="A3437" t="s">
        <v>12</v>
      </c>
      <c r="B3437" t="s">
        <v>70</v>
      </c>
      <c r="C3437" t="s">
        <v>656</v>
      </c>
      <c r="D3437" t="s">
        <v>32</v>
      </c>
      <c r="E3437">
        <v>8.4547288850615899E-3</v>
      </c>
      <c r="F3437" t="s">
        <v>655</v>
      </c>
      <c r="G3437">
        <v>0.74545454545454504</v>
      </c>
      <c r="H3437" t="s">
        <v>703</v>
      </c>
      <c r="I3437">
        <v>0.74472188508475001</v>
      </c>
      <c r="K3437">
        <v>8.4547288850615899E-3</v>
      </c>
      <c r="L3437">
        <v>8.4547288850615899E-3</v>
      </c>
      <c r="M3437">
        <v>0.74545454545454504</v>
      </c>
      <c r="N3437" t="s">
        <v>657</v>
      </c>
    </row>
    <row r="3438" spans="1:14" x14ac:dyDescent="0.2">
      <c r="A3438" t="s">
        <v>12</v>
      </c>
      <c r="B3438" t="s">
        <v>70</v>
      </c>
      <c r="C3438" t="s">
        <v>656</v>
      </c>
      <c r="D3438" t="s">
        <v>15</v>
      </c>
      <c r="E3438">
        <v>3.1962799328017398E-2</v>
      </c>
      <c r="F3438" t="s">
        <v>655</v>
      </c>
      <c r="G3438">
        <v>0.64545454545454495</v>
      </c>
      <c r="H3438" t="s">
        <v>428</v>
      </c>
      <c r="I3438">
        <v>0.74472188508475001</v>
      </c>
      <c r="L3438">
        <v>3.1962799328017398E-2</v>
      </c>
      <c r="M3438">
        <v>0.64545454545454495</v>
      </c>
      <c r="N3438" t="s">
        <v>657</v>
      </c>
    </row>
    <row r="3439" spans="1:14" x14ac:dyDescent="0.2">
      <c r="A3439" t="s">
        <v>12</v>
      </c>
      <c r="B3439" t="s">
        <v>70</v>
      </c>
      <c r="C3439" t="s">
        <v>656</v>
      </c>
      <c r="D3439" t="s">
        <v>45</v>
      </c>
      <c r="E3439">
        <v>2.3313039833185899E-2</v>
      </c>
      <c r="F3439" t="s">
        <v>655</v>
      </c>
      <c r="G3439">
        <v>0.67272727272727195</v>
      </c>
      <c r="H3439" t="s">
        <v>428</v>
      </c>
      <c r="I3439">
        <v>0.74472188508475001</v>
      </c>
      <c r="L3439">
        <v>2.3313039833185899E-2</v>
      </c>
      <c r="M3439">
        <v>0.67272727272727195</v>
      </c>
      <c r="N3439" t="s">
        <v>657</v>
      </c>
    </row>
    <row r="3440" spans="1:14" x14ac:dyDescent="0.2">
      <c r="A3440" t="s">
        <v>12</v>
      </c>
      <c r="B3440" t="s">
        <v>70</v>
      </c>
      <c r="C3440" t="s">
        <v>656</v>
      </c>
      <c r="D3440" t="s">
        <v>53</v>
      </c>
      <c r="E3440">
        <v>1.4552051953727701E-2</v>
      </c>
      <c r="F3440" t="s">
        <v>655</v>
      </c>
      <c r="G3440">
        <v>0.70909090909090899</v>
      </c>
      <c r="H3440" t="s">
        <v>428</v>
      </c>
      <c r="I3440">
        <v>0.74472188508475001</v>
      </c>
      <c r="L3440">
        <v>1.4552051953727701E-2</v>
      </c>
      <c r="M3440">
        <v>0.70909090909090899</v>
      </c>
      <c r="N3440" t="s">
        <v>657</v>
      </c>
    </row>
    <row r="3441" spans="1:14" x14ac:dyDescent="0.2">
      <c r="A3441" t="s">
        <v>12</v>
      </c>
      <c r="B3441" t="s">
        <v>70</v>
      </c>
      <c r="C3441" t="s">
        <v>656</v>
      </c>
      <c r="D3441" t="s">
        <v>64</v>
      </c>
      <c r="E3441">
        <v>3.7588377571409301E-2</v>
      </c>
      <c r="F3441" t="s">
        <v>655</v>
      </c>
      <c r="G3441">
        <v>0.66060606060605997</v>
      </c>
      <c r="H3441" t="s">
        <v>123</v>
      </c>
      <c r="I3441">
        <v>0.74472188508475001</v>
      </c>
      <c r="L3441">
        <v>3.7588377571409301E-2</v>
      </c>
      <c r="M3441">
        <v>0.66060606060605997</v>
      </c>
      <c r="N3441" t="s">
        <v>657</v>
      </c>
    </row>
    <row r="3442" spans="1:14" x14ac:dyDescent="0.2">
      <c r="A3442" t="s">
        <v>12</v>
      </c>
      <c r="B3442" t="s">
        <v>70</v>
      </c>
      <c r="C3442" t="s">
        <v>656</v>
      </c>
      <c r="D3442" t="s">
        <v>51</v>
      </c>
      <c r="E3442">
        <v>2.0842853610945102E-2</v>
      </c>
      <c r="F3442" t="s">
        <v>655</v>
      </c>
      <c r="G3442">
        <v>0.68181818181818099</v>
      </c>
      <c r="H3442" t="s">
        <v>428</v>
      </c>
      <c r="I3442">
        <v>0.74472188508475001</v>
      </c>
      <c r="L3442">
        <v>2.0842853610945102E-2</v>
      </c>
      <c r="M3442">
        <v>0.68181818181818099</v>
      </c>
      <c r="N3442" t="s">
        <v>657</v>
      </c>
    </row>
    <row r="3443" spans="1:14" x14ac:dyDescent="0.2">
      <c r="A3443" t="s">
        <v>12</v>
      </c>
      <c r="B3443" t="s">
        <v>70</v>
      </c>
      <c r="C3443" t="s">
        <v>656</v>
      </c>
      <c r="D3443" t="s">
        <v>38</v>
      </c>
      <c r="E3443">
        <v>1.8565033381595E-2</v>
      </c>
      <c r="F3443" t="s">
        <v>655</v>
      </c>
      <c r="G3443">
        <v>0.69090909090909003</v>
      </c>
      <c r="H3443" t="s">
        <v>428</v>
      </c>
      <c r="I3443">
        <v>0.74472188508475001</v>
      </c>
      <c r="L3443">
        <v>1.8565033381595E-2</v>
      </c>
      <c r="M3443">
        <v>0.69090909090909003</v>
      </c>
      <c r="N3443" t="s">
        <v>657</v>
      </c>
    </row>
    <row r="3444" spans="1:14" x14ac:dyDescent="0.2">
      <c r="A3444" t="s">
        <v>12</v>
      </c>
      <c r="B3444" t="s">
        <v>70</v>
      </c>
      <c r="C3444" t="s">
        <v>656</v>
      </c>
      <c r="D3444" t="s">
        <v>67</v>
      </c>
      <c r="E3444">
        <v>5.1003260706950701E-2</v>
      </c>
      <c r="F3444" t="s">
        <v>655</v>
      </c>
      <c r="G3444">
        <v>0.6</v>
      </c>
      <c r="H3444" t="s">
        <v>123</v>
      </c>
      <c r="I3444">
        <v>0.74472188508475001</v>
      </c>
      <c r="L3444">
        <v>5.1003260706950701E-2</v>
      </c>
      <c r="M3444">
        <v>0.6</v>
      </c>
      <c r="N3444" t="s">
        <v>657</v>
      </c>
    </row>
    <row r="3445" spans="1:14" x14ac:dyDescent="0.2">
      <c r="A3445" t="s">
        <v>12</v>
      </c>
      <c r="B3445" t="s">
        <v>669</v>
      </c>
      <c r="C3445" t="s">
        <v>656</v>
      </c>
      <c r="D3445" t="s">
        <v>15</v>
      </c>
      <c r="E3445">
        <v>4.2645569805326702E-2</v>
      </c>
      <c r="F3445" t="s">
        <v>655</v>
      </c>
      <c r="G3445">
        <v>-0.61818181818181805</v>
      </c>
      <c r="H3445" t="s">
        <v>123</v>
      </c>
      <c r="I3445">
        <v>0.74472188508475001</v>
      </c>
      <c r="L3445">
        <v>4.2645569805326702E-2</v>
      </c>
      <c r="M3445">
        <v>-0.61818181818181805</v>
      </c>
      <c r="N3445" t="s">
        <v>657</v>
      </c>
    </row>
    <row r="3446" spans="1:14" x14ac:dyDescent="0.2">
      <c r="A3446" t="s">
        <v>12</v>
      </c>
      <c r="B3446" t="s">
        <v>669</v>
      </c>
      <c r="C3446" t="s">
        <v>656</v>
      </c>
      <c r="D3446" t="s">
        <v>45</v>
      </c>
      <c r="E3446">
        <v>8.4547288850615899E-3</v>
      </c>
      <c r="F3446" t="s">
        <v>655</v>
      </c>
      <c r="G3446">
        <v>-0.74545454545454504</v>
      </c>
      <c r="H3446" t="s">
        <v>703</v>
      </c>
      <c r="I3446">
        <v>0.74472188508475001</v>
      </c>
      <c r="K3446">
        <v>8.4547288850615899E-3</v>
      </c>
      <c r="L3446">
        <v>8.4547288850615899E-3</v>
      </c>
      <c r="M3446">
        <v>-0.74545454545454504</v>
      </c>
      <c r="N3446" t="s">
        <v>657</v>
      </c>
    </row>
    <row r="3447" spans="1:14" x14ac:dyDescent="0.2">
      <c r="A3447" t="s">
        <v>12</v>
      </c>
      <c r="B3447" t="s">
        <v>669</v>
      </c>
      <c r="C3447" t="s">
        <v>656</v>
      </c>
      <c r="D3447" t="s">
        <v>53</v>
      </c>
      <c r="E3447">
        <v>3.52869812200622E-2</v>
      </c>
      <c r="F3447" t="s">
        <v>655</v>
      </c>
      <c r="G3447">
        <v>-0.63636363636363602</v>
      </c>
      <c r="H3447" t="s">
        <v>123</v>
      </c>
      <c r="I3447">
        <v>0.74472188508475001</v>
      </c>
      <c r="L3447">
        <v>3.52869812200622E-2</v>
      </c>
      <c r="M3447">
        <v>-0.63636363636363602</v>
      </c>
      <c r="N3447" t="s">
        <v>657</v>
      </c>
    </row>
    <row r="3448" spans="1:14" x14ac:dyDescent="0.2">
      <c r="A3448" t="s">
        <v>12</v>
      </c>
      <c r="B3448" t="s">
        <v>669</v>
      </c>
      <c r="C3448" t="s">
        <v>656</v>
      </c>
      <c r="D3448" t="s">
        <v>38</v>
      </c>
      <c r="E3448">
        <v>4.2645569805326702E-2</v>
      </c>
      <c r="F3448" t="s">
        <v>655</v>
      </c>
      <c r="G3448">
        <v>-0.61818181818181805</v>
      </c>
      <c r="H3448" t="s">
        <v>123</v>
      </c>
      <c r="I3448">
        <v>0.74472188508475001</v>
      </c>
      <c r="L3448">
        <v>4.2645569805326702E-2</v>
      </c>
      <c r="M3448">
        <v>-0.61818181818181805</v>
      </c>
      <c r="N3448" t="s">
        <v>657</v>
      </c>
    </row>
    <row r="3449" spans="1:14" x14ac:dyDescent="0.2">
      <c r="A3449" t="s">
        <v>12</v>
      </c>
      <c r="B3449" t="s">
        <v>445</v>
      </c>
      <c r="C3449" t="s">
        <v>656</v>
      </c>
      <c r="D3449" t="s">
        <v>15</v>
      </c>
      <c r="E3449">
        <v>5.5575604288774602E-2</v>
      </c>
      <c r="F3449" t="s">
        <v>655</v>
      </c>
      <c r="G3449">
        <v>0.59090909090909005</v>
      </c>
      <c r="H3449" t="s">
        <v>123</v>
      </c>
      <c r="I3449">
        <v>0.74472188508475001</v>
      </c>
      <c r="L3449">
        <v>5.5575604288774602E-2</v>
      </c>
      <c r="M3449">
        <v>0.59090909090909005</v>
      </c>
      <c r="N3449" t="s">
        <v>657</v>
      </c>
    </row>
    <row r="3450" spans="1:14" x14ac:dyDescent="0.2">
      <c r="A3450" t="s">
        <v>12</v>
      </c>
      <c r="B3450" t="s">
        <v>445</v>
      </c>
      <c r="C3450" t="s">
        <v>656</v>
      </c>
      <c r="D3450" t="s">
        <v>45</v>
      </c>
      <c r="E3450">
        <v>1.3331850799508599E-3</v>
      </c>
      <c r="F3450" t="s">
        <v>655</v>
      </c>
      <c r="G3450">
        <v>0.83636363636363598</v>
      </c>
      <c r="H3450" t="s">
        <v>703</v>
      </c>
      <c r="I3450">
        <v>0.74472188508475001</v>
      </c>
      <c r="K3450">
        <v>1.3331850799508599E-3</v>
      </c>
      <c r="L3450">
        <v>1.3331850799508599E-3</v>
      </c>
      <c r="M3450">
        <v>0.83636363636363598</v>
      </c>
      <c r="N3450" t="s">
        <v>657</v>
      </c>
    </row>
    <row r="3451" spans="1:14" x14ac:dyDescent="0.2">
      <c r="A3451" t="s">
        <v>12</v>
      </c>
      <c r="B3451" t="s">
        <v>445</v>
      </c>
      <c r="C3451" t="s">
        <v>656</v>
      </c>
      <c r="D3451" t="s">
        <v>53</v>
      </c>
      <c r="E3451">
        <v>4.2645569805326702E-2</v>
      </c>
      <c r="F3451" t="s">
        <v>655</v>
      </c>
      <c r="G3451">
        <v>0.61818181818181805</v>
      </c>
      <c r="H3451" t="s">
        <v>123</v>
      </c>
      <c r="I3451">
        <v>0.74472188508475001</v>
      </c>
      <c r="L3451">
        <v>4.2645569805326702E-2</v>
      </c>
      <c r="M3451">
        <v>0.61818181818181805</v>
      </c>
      <c r="N3451" t="s">
        <v>657</v>
      </c>
    </row>
    <row r="3452" spans="1:14" x14ac:dyDescent="0.2">
      <c r="A3452" t="s">
        <v>12</v>
      </c>
      <c r="B3452" t="s">
        <v>445</v>
      </c>
      <c r="C3452" t="s">
        <v>656</v>
      </c>
      <c r="D3452" t="s">
        <v>51</v>
      </c>
      <c r="E3452">
        <v>2.0842853610945102E-2</v>
      </c>
      <c r="F3452" t="s">
        <v>655</v>
      </c>
      <c r="G3452">
        <v>0.68181818181818099</v>
      </c>
      <c r="H3452" t="s">
        <v>428</v>
      </c>
      <c r="I3452">
        <v>0.74472188508475001</v>
      </c>
      <c r="L3452">
        <v>2.0842853610945102E-2</v>
      </c>
      <c r="M3452">
        <v>0.68181818181818099</v>
      </c>
      <c r="N3452" t="s">
        <v>657</v>
      </c>
    </row>
    <row r="3453" spans="1:14" x14ac:dyDescent="0.2">
      <c r="A3453" t="s">
        <v>12</v>
      </c>
      <c r="B3453" t="s">
        <v>445</v>
      </c>
      <c r="C3453" t="s">
        <v>656</v>
      </c>
      <c r="D3453" t="s">
        <v>38</v>
      </c>
      <c r="E3453">
        <v>7.6652333339782497E-2</v>
      </c>
      <c r="F3453" t="s">
        <v>655</v>
      </c>
      <c r="G3453">
        <v>0.55454545454545401</v>
      </c>
      <c r="H3453" t="s">
        <v>16</v>
      </c>
      <c r="I3453">
        <v>0.74472188508475001</v>
      </c>
      <c r="L3453">
        <v>7.6652333339782497E-2</v>
      </c>
      <c r="M3453">
        <v>0.55454545454545401</v>
      </c>
      <c r="N3453" t="s">
        <v>657</v>
      </c>
    </row>
    <row r="3454" spans="1:14" x14ac:dyDescent="0.2">
      <c r="A3454" t="s">
        <v>12</v>
      </c>
      <c r="B3454" t="s">
        <v>275</v>
      </c>
      <c r="C3454" t="s">
        <v>656</v>
      </c>
      <c r="D3454" t="s">
        <v>32</v>
      </c>
      <c r="E3454">
        <v>1.16965672688232E-2</v>
      </c>
      <c r="F3454" t="s">
        <v>655</v>
      </c>
      <c r="G3454">
        <v>-0.72437545564934602</v>
      </c>
      <c r="H3454" t="s">
        <v>428</v>
      </c>
      <c r="I3454">
        <v>0.74472188508475001</v>
      </c>
      <c r="L3454">
        <v>1.16965672688232E-2</v>
      </c>
      <c r="M3454">
        <v>-0.72437545564934602</v>
      </c>
      <c r="N3454" t="s">
        <v>657</v>
      </c>
    </row>
    <row r="3455" spans="1:14" x14ac:dyDescent="0.2">
      <c r="A3455" t="s">
        <v>12</v>
      </c>
      <c r="B3455" t="s">
        <v>275</v>
      </c>
      <c r="C3455" t="s">
        <v>656</v>
      </c>
      <c r="D3455" t="s">
        <v>15</v>
      </c>
      <c r="E3455">
        <v>3.6475424403767998E-2</v>
      </c>
      <c r="F3455" t="s">
        <v>655</v>
      </c>
      <c r="G3455">
        <v>-0.63325904613370498</v>
      </c>
      <c r="H3455" t="s">
        <v>123</v>
      </c>
      <c r="I3455">
        <v>0.74472188508475001</v>
      </c>
      <c r="L3455">
        <v>3.6475424403767998E-2</v>
      </c>
      <c r="M3455">
        <v>-0.63325904613370498</v>
      </c>
      <c r="N3455" t="s">
        <v>657</v>
      </c>
    </row>
    <row r="3456" spans="1:14" x14ac:dyDescent="0.2">
      <c r="A3456" t="s">
        <v>12</v>
      </c>
      <c r="B3456" t="s">
        <v>275</v>
      </c>
      <c r="C3456" t="s">
        <v>656</v>
      </c>
      <c r="D3456" t="s">
        <v>45</v>
      </c>
      <c r="E3456">
        <v>5.2575930923091402E-2</v>
      </c>
      <c r="F3456" t="s">
        <v>655</v>
      </c>
      <c r="G3456">
        <v>-0.59681248232744799</v>
      </c>
      <c r="H3456" t="s">
        <v>123</v>
      </c>
      <c r="I3456">
        <v>0.74472188508475001</v>
      </c>
      <c r="L3456">
        <v>5.2575930923091402E-2</v>
      </c>
      <c r="M3456">
        <v>-0.59681248232744799</v>
      </c>
      <c r="N3456" t="s">
        <v>657</v>
      </c>
    </row>
    <row r="3457" spans="1:14" x14ac:dyDescent="0.2">
      <c r="A3457" t="s">
        <v>12</v>
      </c>
      <c r="B3457" t="s">
        <v>275</v>
      </c>
      <c r="C3457" t="s">
        <v>656</v>
      </c>
      <c r="D3457" t="s">
        <v>53</v>
      </c>
      <c r="E3457">
        <v>2.83769179848305E-2</v>
      </c>
      <c r="F3457" t="s">
        <v>655</v>
      </c>
      <c r="G3457">
        <v>-0.65603814851261499</v>
      </c>
      <c r="H3457" t="s">
        <v>428</v>
      </c>
      <c r="I3457">
        <v>0.74472188508475001</v>
      </c>
      <c r="L3457">
        <v>2.83769179848305E-2</v>
      </c>
      <c r="M3457">
        <v>-0.65603814851261499</v>
      </c>
      <c r="N3457" t="s">
        <v>657</v>
      </c>
    </row>
    <row r="3458" spans="1:14" x14ac:dyDescent="0.2">
      <c r="A3458" t="s">
        <v>12</v>
      </c>
      <c r="B3458" t="s">
        <v>275</v>
      </c>
      <c r="C3458" t="s">
        <v>656</v>
      </c>
      <c r="D3458" t="s">
        <v>116</v>
      </c>
      <c r="E3458">
        <v>5.1316701949486197E-2</v>
      </c>
      <c r="F3458" t="s">
        <v>655</v>
      </c>
      <c r="G3458">
        <v>-0.94868329805051299</v>
      </c>
      <c r="H3458" t="s">
        <v>123</v>
      </c>
      <c r="I3458">
        <v>0.74472188508475001</v>
      </c>
      <c r="L3458">
        <v>5.1316701949486197E-2</v>
      </c>
      <c r="M3458">
        <v>-0.94868329805051299</v>
      </c>
      <c r="N3458" t="s">
        <v>657</v>
      </c>
    </row>
    <row r="3459" spans="1:14" x14ac:dyDescent="0.2">
      <c r="A3459" t="s">
        <v>12</v>
      </c>
      <c r="B3459" t="s">
        <v>275</v>
      </c>
      <c r="C3459" t="s">
        <v>656</v>
      </c>
      <c r="D3459" t="s">
        <v>38</v>
      </c>
      <c r="E3459">
        <v>2.83769179848305E-2</v>
      </c>
      <c r="F3459" t="s">
        <v>655</v>
      </c>
      <c r="G3459">
        <v>-0.65603814851261499</v>
      </c>
      <c r="H3459" t="s">
        <v>428</v>
      </c>
      <c r="I3459">
        <v>0.74472188508475001</v>
      </c>
      <c r="L3459">
        <v>2.83769179848305E-2</v>
      </c>
      <c r="M3459">
        <v>-0.65603814851261499</v>
      </c>
      <c r="N3459" t="s">
        <v>657</v>
      </c>
    </row>
    <row r="3460" spans="1:14" x14ac:dyDescent="0.2">
      <c r="A3460" t="s">
        <v>12</v>
      </c>
      <c r="B3460" t="s">
        <v>275</v>
      </c>
      <c r="C3460" t="s">
        <v>656</v>
      </c>
      <c r="D3460" t="s">
        <v>67</v>
      </c>
      <c r="E3460">
        <v>2.41781558220748E-2</v>
      </c>
      <c r="F3460" t="s">
        <v>655</v>
      </c>
      <c r="G3460">
        <v>-0.66970560993996098</v>
      </c>
      <c r="H3460" t="s">
        <v>428</v>
      </c>
      <c r="I3460">
        <v>0.74472188508475001</v>
      </c>
      <c r="L3460">
        <v>2.41781558220748E-2</v>
      </c>
      <c r="M3460">
        <v>-0.66970560993996098</v>
      </c>
      <c r="N3460" t="s">
        <v>657</v>
      </c>
    </row>
    <row r="3461" spans="1:14" x14ac:dyDescent="0.2">
      <c r="A3461" t="s">
        <v>12</v>
      </c>
      <c r="B3461" t="s">
        <v>276</v>
      </c>
      <c r="C3461" t="s">
        <v>656</v>
      </c>
      <c r="D3461" t="s">
        <v>132</v>
      </c>
      <c r="E3461">
        <v>4.6695709354098801E-2</v>
      </c>
      <c r="F3461" t="s">
        <v>655</v>
      </c>
      <c r="G3461">
        <v>-0.60909090909090902</v>
      </c>
      <c r="H3461" t="s">
        <v>123</v>
      </c>
      <c r="I3461">
        <v>0.74472188508475001</v>
      </c>
      <c r="L3461">
        <v>4.6695709354098801E-2</v>
      </c>
      <c r="M3461">
        <v>-0.60909090909090902</v>
      </c>
      <c r="N3461" t="s">
        <v>657</v>
      </c>
    </row>
    <row r="3462" spans="1:14" x14ac:dyDescent="0.2">
      <c r="A3462" t="s">
        <v>12</v>
      </c>
      <c r="B3462" t="s">
        <v>276</v>
      </c>
      <c r="C3462" t="s">
        <v>656</v>
      </c>
      <c r="D3462" t="s">
        <v>159</v>
      </c>
      <c r="E3462">
        <v>3.11042831038585E-3</v>
      </c>
      <c r="F3462" t="s">
        <v>655</v>
      </c>
      <c r="G3462">
        <v>-0.8</v>
      </c>
      <c r="H3462" t="s">
        <v>703</v>
      </c>
      <c r="I3462">
        <v>0.74472188508475001</v>
      </c>
      <c r="K3462">
        <v>3.11042831038585E-3</v>
      </c>
      <c r="L3462">
        <v>3.11042831038585E-3</v>
      </c>
      <c r="M3462">
        <v>-0.8</v>
      </c>
      <c r="N3462" t="s">
        <v>657</v>
      </c>
    </row>
    <row r="3463" spans="1:14" x14ac:dyDescent="0.2">
      <c r="A3463" t="s">
        <v>12</v>
      </c>
      <c r="B3463" t="s">
        <v>276</v>
      </c>
      <c r="C3463" t="s">
        <v>656</v>
      </c>
      <c r="D3463" t="s">
        <v>29</v>
      </c>
      <c r="E3463">
        <v>4.4731622527830498E-3</v>
      </c>
      <c r="F3463" t="s">
        <v>655</v>
      </c>
      <c r="G3463">
        <v>-0.78181818181818097</v>
      </c>
      <c r="H3463" t="s">
        <v>703</v>
      </c>
      <c r="I3463">
        <v>0.74472188508475001</v>
      </c>
      <c r="K3463">
        <v>4.4731622527830498E-3</v>
      </c>
      <c r="L3463">
        <v>4.4731622527830498E-3</v>
      </c>
      <c r="M3463">
        <v>-0.78181818181818097</v>
      </c>
      <c r="N3463" t="s">
        <v>657</v>
      </c>
    </row>
    <row r="3464" spans="1:14" x14ac:dyDescent="0.2">
      <c r="A3464" t="s">
        <v>12</v>
      </c>
      <c r="B3464" t="s">
        <v>276</v>
      </c>
      <c r="C3464" t="s">
        <v>656</v>
      </c>
      <c r="D3464" t="s">
        <v>59</v>
      </c>
      <c r="E3464">
        <v>4.4731622527830498E-3</v>
      </c>
      <c r="F3464" t="s">
        <v>655</v>
      </c>
      <c r="G3464">
        <v>-0.78181818181818097</v>
      </c>
      <c r="H3464" t="s">
        <v>703</v>
      </c>
      <c r="I3464">
        <v>0.74472188508475001</v>
      </c>
      <c r="K3464">
        <v>4.4731622527830498E-3</v>
      </c>
      <c r="L3464">
        <v>4.4731622527830498E-3</v>
      </c>
      <c r="M3464">
        <v>-0.78181818181818097</v>
      </c>
      <c r="N3464" t="s">
        <v>657</v>
      </c>
    </row>
    <row r="3465" spans="1:14" x14ac:dyDescent="0.2">
      <c r="A3465" t="s">
        <v>12</v>
      </c>
      <c r="B3465" t="s">
        <v>276</v>
      </c>
      <c r="C3465" t="s">
        <v>656</v>
      </c>
      <c r="D3465" t="s">
        <v>35</v>
      </c>
      <c r="E3465">
        <v>8.4547288850615899E-3</v>
      </c>
      <c r="F3465" t="s">
        <v>655</v>
      </c>
      <c r="G3465">
        <v>-0.74545454545454504</v>
      </c>
      <c r="H3465" t="s">
        <v>703</v>
      </c>
      <c r="I3465">
        <v>0.74472188508475001</v>
      </c>
      <c r="K3465">
        <v>8.4547288850615899E-3</v>
      </c>
      <c r="L3465">
        <v>8.4547288850615899E-3</v>
      </c>
      <c r="M3465">
        <v>-0.74545454545454504</v>
      </c>
      <c r="N3465" t="s">
        <v>657</v>
      </c>
    </row>
    <row r="3466" spans="1:14" x14ac:dyDescent="0.2">
      <c r="A3466" t="s">
        <v>12</v>
      </c>
      <c r="B3466" t="s">
        <v>276</v>
      </c>
      <c r="C3466" t="s">
        <v>656</v>
      </c>
      <c r="D3466" t="s">
        <v>15</v>
      </c>
      <c r="E3466">
        <v>3.52869812200622E-2</v>
      </c>
      <c r="F3466" t="s">
        <v>655</v>
      </c>
      <c r="G3466">
        <v>-0.63636363636363602</v>
      </c>
      <c r="H3466" t="s">
        <v>123</v>
      </c>
      <c r="I3466">
        <v>0.74472188508475001</v>
      </c>
      <c r="L3466">
        <v>3.52869812200622E-2</v>
      </c>
      <c r="M3466">
        <v>-0.63636363636363602</v>
      </c>
      <c r="N3466" t="s">
        <v>657</v>
      </c>
    </row>
    <row r="3467" spans="1:14" x14ac:dyDescent="0.2">
      <c r="A3467" t="s">
        <v>12</v>
      </c>
      <c r="B3467" t="s">
        <v>276</v>
      </c>
      <c r="C3467" t="s">
        <v>656</v>
      </c>
      <c r="D3467" t="s">
        <v>69</v>
      </c>
      <c r="E3467">
        <v>6.0419896215648201E-2</v>
      </c>
      <c r="F3467" t="s">
        <v>655</v>
      </c>
      <c r="G3467">
        <v>-0.58181818181818101</v>
      </c>
      <c r="H3467" t="s">
        <v>123</v>
      </c>
      <c r="I3467">
        <v>0.74472188508475001</v>
      </c>
      <c r="L3467">
        <v>6.0419896215648201E-2</v>
      </c>
      <c r="M3467">
        <v>-0.58181818181818101</v>
      </c>
      <c r="N3467" t="s">
        <v>657</v>
      </c>
    </row>
    <row r="3468" spans="1:14" x14ac:dyDescent="0.2">
      <c r="A3468" t="s">
        <v>12</v>
      </c>
      <c r="B3468" t="s">
        <v>276</v>
      </c>
      <c r="C3468" t="s">
        <v>656</v>
      </c>
      <c r="D3468" t="s">
        <v>53</v>
      </c>
      <c r="E3468">
        <v>8.8953418135962706E-2</v>
      </c>
      <c r="F3468" t="s">
        <v>655</v>
      </c>
      <c r="G3468">
        <v>-0.53636363636363604</v>
      </c>
      <c r="H3468" t="s">
        <v>16</v>
      </c>
      <c r="I3468">
        <v>0.74472188508475001</v>
      </c>
      <c r="L3468">
        <v>8.8953418135962706E-2</v>
      </c>
      <c r="M3468">
        <v>-0.53636363636363604</v>
      </c>
      <c r="N3468" t="s">
        <v>657</v>
      </c>
    </row>
    <row r="3469" spans="1:14" x14ac:dyDescent="0.2">
      <c r="A3469" t="s">
        <v>12</v>
      </c>
      <c r="B3469" t="s">
        <v>276</v>
      </c>
      <c r="C3469" t="s">
        <v>656</v>
      </c>
      <c r="D3469" t="s">
        <v>47</v>
      </c>
      <c r="E3469">
        <v>9.7595359599169096E-3</v>
      </c>
      <c r="F3469" t="s">
        <v>655</v>
      </c>
      <c r="G3469">
        <v>-0.736363636363636</v>
      </c>
      <c r="H3469" t="s">
        <v>428</v>
      </c>
      <c r="I3469">
        <v>0.74472188508475001</v>
      </c>
      <c r="L3469">
        <v>9.7595359599169096E-3</v>
      </c>
      <c r="M3469">
        <v>-0.736363636363636</v>
      </c>
      <c r="N3469" t="s">
        <v>657</v>
      </c>
    </row>
    <row r="3470" spans="1:14" x14ac:dyDescent="0.2">
      <c r="A3470" t="s">
        <v>12</v>
      </c>
      <c r="B3470" t="s">
        <v>276</v>
      </c>
      <c r="C3470" t="s">
        <v>656</v>
      </c>
      <c r="D3470" t="s">
        <v>124</v>
      </c>
      <c r="E3470">
        <v>1.4552051953727701E-2</v>
      </c>
      <c r="F3470" t="s">
        <v>655</v>
      </c>
      <c r="G3470">
        <v>-0.70909090909090899</v>
      </c>
      <c r="H3470" t="s">
        <v>428</v>
      </c>
      <c r="I3470">
        <v>0.74472188508475001</v>
      </c>
      <c r="L3470">
        <v>1.4552051953727701E-2</v>
      </c>
      <c r="M3470">
        <v>-0.70909090909090899</v>
      </c>
      <c r="N3470" t="s">
        <v>657</v>
      </c>
    </row>
    <row r="3471" spans="1:14" x14ac:dyDescent="0.2">
      <c r="A3471" t="s">
        <v>12</v>
      </c>
      <c r="B3471" t="s">
        <v>276</v>
      </c>
      <c r="C3471" t="s">
        <v>656</v>
      </c>
      <c r="D3471" t="s">
        <v>102</v>
      </c>
      <c r="E3471">
        <v>4.6695709354098801E-2</v>
      </c>
      <c r="F3471" t="s">
        <v>655</v>
      </c>
      <c r="G3471">
        <v>-0.60909090909090902</v>
      </c>
      <c r="H3471" t="s">
        <v>123</v>
      </c>
      <c r="I3471">
        <v>0.74472188508475001</v>
      </c>
      <c r="L3471">
        <v>4.6695709354098801E-2</v>
      </c>
      <c r="M3471">
        <v>-0.60909090909090902</v>
      </c>
      <c r="N3471" t="s">
        <v>657</v>
      </c>
    </row>
    <row r="3472" spans="1:14" x14ac:dyDescent="0.2">
      <c r="A3472" t="s">
        <v>12</v>
      </c>
      <c r="B3472" t="s">
        <v>276</v>
      </c>
      <c r="C3472" t="s">
        <v>656</v>
      </c>
      <c r="D3472" t="s">
        <v>49</v>
      </c>
      <c r="E3472">
        <v>5.29948717864385E-3</v>
      </c>
      <c r="F3472" t="s">
        <v>655</v>
      </c>
      <c r="G3472">
        <v>-0.77272727272727204</v>
      </c>
      <c r="H3472" t="s">
        <v>703</v>
      </c>
      <c r="I3472">
        <v>0.74472188508475001</v>
      </c>
      <c r="K3472">
        <v>5.29948717864385E-3</v>
      </c>
      <c r="L3472">
        <v>5.29948717864385E-3</v>
      </c>
      <c r="M3472">
        <v>-0.77272727272727204</v>
      </c>
      <c r="N3472" t="s">
        <v>657</v>
      </c>
    </row>
    <row r="3473" spans="1:14" x14ac:dyDescent="0.2">
      <c r="A3473" t="s">
        <v>12</v>
      </c>
      <c r="B3473" t="s">
        <v>276</v>
      </c>
      <c r="C3473" t="s">
        <v>656</v>
      </c>
      <c r="D3473" t="s">
        <v>97</v>
      </c>
      <c r="E3473">
        <v>6.5543052601018503E-2</v>
      </c>
      <c r="F3473" t="s">
        <v>655</v>
      </c>
      <c r="G3473">
        <v>-0.57272727272727197</v>
      </c>
      <c r="H3473" t="s">
        <v>123</v>
      </c>
      <c r="I3473">
        <v>0.74472188508475001</v>
      </c>
      <c r="L3473">
        <v>6.5543052601018503E-2</v>
      </c>
      <c r="M3473">
        <v>-0.57272727272727197</v>
      </c>
      <c r="N3473" t="s">
        <v>657</v>
      </c>
    </row>
    <row r="3474" spans="1:14" x14ac:dyDescent="0.2">
      <c r="A3474" t="s">
        <v>12</v>
      </c>
      <c r="B3474" t="s">
        <v>276</v>
      </c>
      <c r="C3474" t="s">
        <v>656</v>
      </c>
      <c r="D3474" t="s">
        <v>72</v>
      </c>
      <c r="E3474">
        <v>8.2650957344175005E-2</v>
      </c>
      <c r="F3474" t="s">
        <v>655</v>
      </c>
      <c r="G3474">
        <v>-0.54545454545454497</v>
      </c>
      <c r="H3474" t="s">
        <v>16</v>
      </c>
      <c r="I3474">
        <v>0.74472188508475001</v>
      </c>
      <c r="L3474">
        <v>8.2650957344175005E-2</v>
      </c>
      <c r="M3474">
        <v>-0.54545454545454497</v>
      </c>
      <c r="N3474" t="s">
        <v>657</v>
      </c>
    </row>
    <row r="3475" spans="1:14" x14ac:dyDescent="0.2">
      <c r="A3475" t="s">
        <v>12</v>
      </c>
      <c r="B3475" t="s">
        <v>276</v>
      </c>
      <c r="C3475" t="s">
        <v>656</v>
      </c>
      <c r="D3475" t="s">
        <v>20</v>
      </c>
      <c r="E3475">
        <v>4.2645569805326702E-2</v>
      </c>
      <c r="F3475" t="s">
        <v>655</v>
      </c>
      <c r="G3475">
        <v>-0.61818181818181805</v>
      </c>
      <c r="H3475" t="s">
        <v>123</v>
      </c>
      <c r="I3475">
        <v>0.74472188508475001</v>
      </c>
      <c r="L3475">
        <v>4.2645569805326702E-2</v>
      </c>
      <c r="M3475">
        <v>-0.61818181818181805</v>
      </c>
      <c r="N3475" t="s">
        <v>657</v>
      </c>
    </row>
    <row r="3476" spans="1:14" x14ac:dyDescent="0.2">
      <c r="A3476" t="s">
        <v>12</v>
      </c>
      <c r="B3476" t="s">
        <v>276</v>
      </c>
      <c r="C3476" t="s">
        <v>656</v>
      </c>
      <c r="D3476" t="s">
        <v>40</v>
      </c>
      <c r="E3476">
        <v>2.88645989570019E-2</v>
      </c>
      <c r="F3476" t="s">
        <v>655</v>
      </c>
      <c r="G3476">
        <v>-0.65454545454545399</v>
      </c>
      <c r="H3476" t="s">
        <v>428</v>
      </c>
      <c r="I3476">
        <v>0.74472188508475001</v>
      </c>
      <c r="L3476">
        <v>2.88645989570019E-2</v>
      </c>
      <c r="M3476">
        <v>-0.65454545454545399</v>
      </c>
      <c r="N3476" t="s">
        <v>657</v>
      </c>
    </row>
    <row r="3477" spans="1:14" x14ac:dyDescent="0.2">
      <c r="A3477" t="s">
        <v>12</v>
      </c>
      <c r="B3477" t="s">
        <v>276</v>
      </c>
      <c r="C3477" t="s">
        <v>656</v>
      </c>
      <c r="D3477" t="s">
        <v>67</v>
      </c>
      <c r="E3477">
        <v>4.2645569805326702E-2</v>
      </c>
      <c r="F3477" t="s">
        <v>655</v>
      </c>
      <c r="G3477">
        <v>-0.61818181818181805</v>
      </c>
      <c r="H3477" t="s">
        <v>123</v>
      </c>
      <c r="I3477">
        <v>0.74472188508475001</v>
      </c>
      <c r="L3477">
        <v>4.2645569805326702E-2</v>
      </c>
      <c r="M3477">
        <v>-0.61818181818181805</v>
      </c>
      <c r="N3477" t="s">
        <v>657</v>
      </c>
    </row>
    <row r="3478" spans="1:14" x14ac:dyDescent="0.2">
      <c r="A3478" t="s">
        <v>12</v>
      </c>
      <c r="B3478" t="s">
        <v>276</v>
      </c>
      <c r="C3478" t="s">
        <v>656</v>
      </c>
      <c r="D3478" t="s">
        <v>187</v>
      </c>
      <c r="E3478">
        <v>5.1003260706950701E-2</v>
      </c>
      <c r="F3478" t="s">
        <v>655</v>
      </c>
      <c r="G3478">
        <v>-0.6</v>
      </c>
      <c r="H3478" t="s">
        <v>123</v>
      </c>
      <c r="I3478">
        <v>0.74472188508475001</v>
      </c>
      <c r="L3478">
        <v>5.1003260706950701E-2</v>
      </c>
      <c r="M3478">
        <v>-0.6</v>
      </c>
      <c r="N3478" t="s">
        <v>657</v>
      </c>
    </row>
    <row r="3479" spans="1:14" x14ac:dyDescent="0.2">
      <c r="A3479" t="s">
        <v>12</v>
      </c>
      <c r="B3479" t="s">
        <v>446</v>
      </c>
      <c r="C3479" t="s">
        <v>656</v>
      </c>
      <c r="D3479" t="s">
        <v>15</v>
      </c>
      <c r="E3479">
        <v>8.6191704700203403E-2</v>
      </c>
      <c r="F3479" t="s">
        <v>655</v>
      </c>
      <c r="G3479">
        <v>-0.54029294083530399</v>
      </c>
      <c r="H3479" t="s">
        <v>16</v>
      </c>
      <c r="I3479">
        <v>0.74472188508475001</v>
      </c>
      <c r="L3479">
        <v>8.6191704700203403E-2</v>
      </c>
      <c r="M3479">
        <v>-0.54029294083530399</v>
      </c>
      <c r="N3479" t="s">
        <v>657</v>
      </c>
    </row>
    <row r="3480" spans="1:14" x14ac:dyDescent="0.2">
      <c r="A3480" t="s">
        <v>12</v>
      </c>
      <c r="B3480" t="s">
        <v>446</v>
      </c>
      <c r="C3480" t="s">
        <v>656</v>
      </c>
      <c r="D3480" t="s">
        <v>45</v>
      </c>
      <c r="E3480">
        <v>2.6228622219802702E-3</v>
      </c>
      <c r="F3480" t="s">
        <v>655</v>
      </c>
      <c r="G3480">
        <v>-0.807961003267473</v>
      </c>
      <c r="H3480" t="s">
        <v>703</v>
      </c>
      <c r="I3480">
        <v>0.74472188508475001</v>
      </c>
      <c r="K3480">
        <v>2.6228622219802702E-3</v>
      </c>
      <c r="L3480">
        <v>2.6228622219802702E-3</v>
      </c>
      <c r="M3480">
        <v>-0.807961003267473</v>
      </c>
      <c r="N3480" t="s">
        <v>657</v>
      </c>
    </row>
    <row r="3481" spans="1:14" x14ac:dyDescent="0.2">
      <c r="A3481" t="s">
        <v>12</v>
      </c>
      <c r="B3481" t="s">
        <v>446</v>
      </c>
      <c r="C3481" t="s">
        <v>656</v>
      </c>
      <c r="D3481" t="s">
        <v>53</v>
      </c>
      <c r="E3481">
        <v>2.89454490510631E-2</v>
      </c>
      <c r="F3481" t="s">
        <v>655</v>
      </c>
      <c r="G3481">
        <v>-0.65429970816752403</v>
      </c>
      <c r="H3481" t="s">
        <v>428</v>
      </c>
      <c r="I3481">
        <v>0.74472188508475001</v>
      </c>
      <c r="L3481">
        <v>2.89454490510631E-2</v>
      </c>
      <c r="M3481">
        <v>-0.65429970816752403</v>
      </c>
      <c r="N3481" t="s">
        <v>657</v>
      </c>
    </row>
    <row r="3482" spans="1:14" x14ac:dyDescent="0.2">
      <c r="A3482" t="s">
        <v>12</v>
      </c>
      <c r="B3482" t="s">
        <v>446</v>
      </c>
      <c r="C3482" t="s">
        <v>656</v>
      </c>
      <c r="D3482" t="s">
        <v>51</v>
      </c>
      <c r="E3482" s="1">
        <v>1.8051009741258599E-4</v>
      </c>
      <c r="F3482" t="s">
        <v>655</v>
      </c>
      <c r="G3482">
        <v>-0.89718369074486304</v>
      </c>
      <c r="H3482" t="s">
        <v>703</v>
      </c>
      <c r="I3482">
        <v>0.143514710568691</v>
      </c>
      <c r="K3482" s="1">
        <v>1.8051009741258599E-4</v>
      </c>
      <c r="L3482" s="1">
        <v>1.8051009741258599E-4</v>
      </c>
      <c r="M3482">
        <v>-0.89718369074486304</v>
      </c>
      <c r="N3482" t="s">
        <v>657</v>
      </c>
    </row>
    <row r="3483" spans="1:14" x14ac:dyDescent="0.2">
      <c r="A3483" t="s">
        <v>12</v>
      </c>
      <c r="B3483" t="s">
        <v>670</v>
      </c>
      <c r="C3483" t="s">
        <v>656</v>
      </c>
      <c r="D3483" t="s">
        <v>18</v>
      </c>
      <c r="E3483">
        <v>2.5984133918765501E-2</v>
      </c>
      <c r="F3483" t="s">
        <v>655</v>
      </c>
      <c r="G3483">
        <v>0.66363636363636302</v>
      </c>
      <c r="H3483" t="s">
        <v>428</v>
      </c>
      <c r="I3483">
        <v>0.74472188508475001</v>
      </c>
      <c r="L3483">
        <v>2.5984133918765501E-2</v>
      </c>
      <c r="M3483">
        <v>0.66363636363636302</v>
      </c>
      <c r="N3483" t="s">
        <v>657</v>
      </c>
    </row>
    <row r="3484" spans="1:14" x14ac:dyDescent="0.2">
      <c r="A3484" t="s">
        <v>12</v>
      </c>
      <c r="B3484" t="s">
        <v>670</v>
      </c>
      <c r="C3484" t="s">
        <v>656</v>
      </c>
      <c r="D3484" t="s">
        <v>64</v>
      </c>
      <c r="E3484">
        <v>4.8620611019645999E-3</v>
      </c>
      <c r="F3484" t="s">
        <v>655</v>
      </c>
      <c r="G3484">
        <v>0.80606060606060603</v>
      </c>
      <c r="H3484" t="s">
        <v>703</v>
      </c>
      <c r="I3484">
        <v>0.74472188508475001</v>
      </c>
      <c r="K3484">
        <v>4.8620611019645999E-3</v>
      </c>
      <c r="L3484">
        <v>4.8620611019645999E-3</v>
      </c>
      <c r="M3484">
        <v>0.80606060606060603</v>
      </c>
      <c r="N3484" t="s">
        <v>657</v>
      </c>
    </row>
    <row r="3485" spans="1:14" x14ac:dyDescent="0.2">
      <c r="A3485" t="s">
        <v>12</v>
      </c>
      <c r="B3485" t="s">
        <v>71</v>
      </c>
      <c r="C3485" t="s">
        <v>656</v>
      </c>
      <c r="D3485" t="s">
        <v>18</v>
      </c>
      <c r="E3485">
        <v>5.6120047845090101E-2</v>
      </c>
      <c r="F3485" t="s">
        <v>655</v>
      </c>
      <c r="G3485">
        <v>-0.58986110054496499</v>
      </c>
      <c r="H3485" t="s">
        <v>123</v>
      </c>
      <c r="I3485">
        <v>0.74472188508475001</v>
      </c>
      <c r="L3485">
        <v>5.6120047845090101E-2</v>
      </c>
      <c r="M3485">
        <v>-0.58986110054496499</v>
      </c>
      <c r="N3485" t="s">
        <v>657</v>
      </c>
    </row>
    <row r="3486" spans="1:14" x14ac:dyDescent="0.2">
      <c r="A3486" t="s">
        <v>12</v>
      </c>
      <c r="B3486" t="s">
        <v>71</v>
      </c>
      <c r="C3486" t="s">
        <v>656</v>
      </c>
      <c r="D3486" t="s">
        <v>32</v>
      </c>
      <c r="E3486">
        <v>3.7945172357864702E-2</v>
      </c>
      <c r="F3486" t="s">
        <v>655</v>
      </c>
      <c r="G3486">
        <v>-0.62951562831269403</v>
      </c>
      <c r="H3486" t="s">
        <v>123</v>
      </c>
      <c r="I3486">
        <v>0.74472188508475001</v>
      </c>
      <c r="L3486">
        <v>3.7945172357864702E-2</v>
      </c>
      <c r="M3486">
        <v>-0.62951562831269403</v>
      </c>
      <c r="N3486" t="s">
        <v>657</v>
      </c>
    </row>
    <row r="3487" spans="1:14" x14ac:dyDescent="0.2">
      <c r="A3487" t="s">
        <v>12</v>
      </c>
      <c r="B3487" t="s">
        <v>71</v>
      </c>
      <c r="C3487" t="s">
        <v>656</v>
      </c>
      <c r="D3487" t="s">
        <v>15</v>
      </c>
      <c r="E3487">
        <v>7.6255474866732897E-2</v>
      </c>
      <c r="F3487" t="s">
        <v>655</v>
      </c>
      <c r="G3487">
        <v>-0.55516338874820204</v>
      </c>
      <c r="H3487" t="s">
        <v>16</v>
      </c>
      <c r="I3487">
        <v>0.74472188508475001</v>
      </c>
      <c r="L3487">
        <v>7.6255474866732897E-2</v>
      </c>
      <c r="M3487">
        <v>-0.55516338874820204</v>
      </c>
      <c r="N3487" t="s">
        <v>657</v>
      </c>
    </row>
    <row r="3488" spans="1:14" x14ac:dyDescent="0.2">
      <c r="A3488" t="s">
        <v>12</v>
      </c>
      <c r="B3488" t="s">
        <v>71</v>
      </c>
      <c r="C3488" t="s">
        <v>656</v>
      </c>
      <c r="D3488" t="s">
        <v>38</v>
      </c>
      <c r="E3488">
        <v>3.7945172357864702E-2</v>
      </c>
      <c r="F3488" t="s">
        <v>655</v>
      </c>
      <c r="G3488">
        <v>-0.62951562831269403</v>
      </c>
      <c r="H3488" t="s">
        <v>123</v>
      </c>
      <c r="I3488">
        <v>0.74472188508475001</v>
      </c>
      <c r="L3488">
        <v>3.7945172357864702E-2</v>
      </c>
      <c r="M3488">
        <v>-0.62951562831269403</v>
      </c>
      <c r="N3488" t="s">
        <v>657</v>
      </c>
    </row>
    <row r="3489" spans="1:14" x14ac:dyDescent="0.2">
      <c r="A3489" t="s">
        <v>12</v>
      </c>
      <c r="B3489" t="s">
        <v>447</v>
      </c>
      <c r="C3489" t="s">
        <v>656</v>
      </c>
      <c r="D3489" t="s">
        <v>32</v>
      </c>
      <c r="E3489">
        <v>8.8953418135962706E-2</v>
      </c>
      <c r="F3489" t="s">
        <v>655</v>
      </c>
      <c r="G3489">
        <v>-0.53636363636363604</v>
      </c>
      <c r="H3489" t="s">
        <v>16</v>
      </c>
      <c r="I3489">
        <v>0.74472188508475001</v>
      </c>
      <c r="L3489">
        <v>8.8953418135962706E-2</v>
      </c>
      <c r="M3489">
        <v>-0.53636363636363604</v>
      </c>
      <c r="N3489" t="s">
        <v>657</v>
      </c>
    </row>
    <row r="3490" spans="1:14" x14ac:dyDescent="0.2">
      <c r="A3490" t="s">
        <v>12</v>
      </c>
      <c r="B3490" t="s">
        <v>447</v>
      </c>
      <c r="C3490" t="s">
        <v>656</v>
      </c>
      <c r="D3490" t="s">
        <v>15</v>
      </c>
      <c r="E3490">
        <v>2.0842853610945001E-2</v>
      </c>
      <c r="F3490" t="s">
        <v>655</v>
      </c>
      <c r="G3490">
        <v>-0.68181818181818099</v>
      </c>
      <c r="H3490" t="s">
        <v>428</v>
      </c>
      <c r="I3490">
        <v>0.74472188508475001</v>
      </c>
      <c r="L3490">
        <v>2.0842853610945001E-2</v>
      </c>
      <c r="M3490">
        <v>-0.68181818181818099</v>
      </c>
      <c r="N3490" t="s">
        <v>657</v>
      </c>
    </row>
    <row r="3491" spans="1:14" x14ac:dyDescent="0.2">
      <c r="A3491" t="s">
        <v>12</v>
      </c>
      <c r="B3491" t="s">
        <v>447</v>
      </c>
      <c r="C3491" t="s">
        <v>656</v>
      </c>
      <c r="D3491" t="s">
        <v>45</v>
      </c>
      <c r="E3491">
        <v>3.7460829533974001E-3</v>
      </c>
      <c r="F3491" t="s">
        <v>655</v>
      </c>
      <c r="G3491">
        <v>-0.79090909090909001</v>
      </c>
      <c r="H3491" t="s">
        <v>703</v>
      </c>
      <c r="I3491">
        <v>0.74472188508475001</v>
      </c>
      <c r="K3491">
        <v>3.7460829533974001E-3</v>
      </c>
      <c r="L3491">
        <v>3.7460829533974001E-3</v>
      </c>
      <c r="M3491">
        <v>-0.79090909090909001</v>
      </c>
      <c r="N3491" t="s">
        <v>657</v>
      </c>
    </row>
    <row r="3492" spans="1:14" x14ac:dyDescent="0.2">
      <c r="A3492" t="s">
        <v>12</v>
      </c>
      <c r="B3492" t="s">
        <v>447</v>
      </c>
      <c r="C3492" t="s">
        <v>656</v>
      </c>
      <c r="D3492" t="s">
        <v>69</v>
      </c>
      <c r="E3492">
        <v>8.8953418135962706E-2</v>
      </c>
      <c r="F3492" t="s">
        <v>655</v>
      </c>
      <c r="G3492">
        <v>-0.53636363636363604</v>
      </c>
      <c r="H3492" t="s">
        <v>16</v>
      </c>
      <c r="I3492">
        <v>0.74472188508475001</v>
      </c>
      <c r="L3492">
        <v>8.8953418135962706E-2</v>
      </c>
      <c r="M3492">
        <v>-0.53636363636363604</v>
      </c>
      <c r="N3492" t="s">
        <v>657</v>
      </c>
    </row>
    <row r="3493" spans="1:14" x14ac:dyDescent="0.2">
      <c r="A3493" t="s">
        <v>12</v>
      </c>
      <c r="B3493" t="s">
        <v>447</v>
      </c>
      <c r="C3493" t="s">
        <v>656</v>
      </c>
      <c r="D3493" t="s">
        <v>53</v>
      </c>
      <c r="E3493">
        <v>1.4552051953727701E-2</v>
      </c>
      <c r="F3493" t="s">
        <v>655</v>
      </c>
      <c r="G3493">
        <v>-0.70909090909090899</v>
      </c>
      <c r="H3493" t="s">
        <v>428</v>
      </c>
      <c r="I3493">
        <v>0.74472188508475001</v>
      </c>
      <c r="L3493">
        <v>1.4552051953727701E-2</v>
      </c>
      <c r="M3493">
        <v>-0.70909090909090899</v>
      </c>
      <c r="N3493" t="s">
        <v>657</v>
      </c>
    </row>
    <row r="3494" spans="1:14" x14ac:dyDescent="0.2">
      <c r="A3494" t="s">
        <v>12</v>
      </c>
      <c r="B3494" t="s">
        <v>447</v>
      </c>
      <c r="C3494" t="s">
        <v>656</v>
      </c>
      <c r="D3494" t="s">
        <v>38</v>
      </c>
      <c r="E3494">
        <v>2.5984133918765501E-2</v>
      </c>
      <c r="F3494" t="s">
        <v>655</v>
      </c>
      <c r="G3494">
        <v>-0.66363636363636302</v>
      </c>
      <c r="H3494" t="s">
        <v>428</v>
      </c>
      <c r="I3494">
        <v>0.74472188508475001</v>
      </c>
      <c r="L3494">
        <v>2.5984133918765501E-2</v>
      </c>
      <c r="M3494">
        <v>-0.66363636363636302</v>
      </c>
      <c r="N3494" t="s">
        <v>657</v>
      </c>
    </row>
    <row r="3495" spans="1:14" x14ac:dyDescent="0.2">
      <c r="A3495" t="s">
        <v>12</v>
      </c>
      <c r="B3495" t="s">
        <v>447</v>
      </c>
      <c r="C3495" t="s">
        <v>656</v>
      </c>
      <c r="D3495" t="s">
        <v>67</v>
      </c>
      <c r="E3495">
        <v>3.88452536203533E-2</v>
      </c>
      <c r="F3495" t="s">
        <v>655</v>
      </c>
      <c r="G3495">
        <v>-0.62727272727272698</v>
      </c>
      <c r="H3495" t="s">
        <v>123</v>
      </c>
      <c r="I3495">
        <v>0.74472188508475001</v>
      </c>
      <c r="L3495">
        <v>3.88452536203533E-2</v>
      </c>
      <c r="M3495">
        <v>-0.62727272727272698</v>
      </c>
      <c r="N3495" t="s">
        <v>657</v>
      </c>
    </row>
    <row r="3496" spans="1:14" x14ac:dyDescent="0.2">
      <c r="A3496" t="s">
        <v>12</v>
      </c>
      <c r="B3496" t="s">
        <v>447</v>
      </c>
      <c r="C3496" t="s">
        <v>656</v>
      </c>
      <c r="D3496" t="s">
        <v>31</v>
      </c>
      <c r="E3496">
        <v>7.6652333339782497E-2</v>
      </c>
      <c r="F3496" t="s">
        <v>655</v>
      </c>
      <c r="G3496">
        <v>-0.55454545454545401</v>
      </c>
      <c r="H3496" t="s">
        <v>16</v>
      </c>
      <c r="I3496">
        <v>0.74472188508475001</v>
      </c>
      <c r="L3496">
        <v>7.6652333339782497E-2</v>
      </c>
      <c r="M3496">
        <v>-0.55454545454545401</v>
      </c>
      <c r="N3496" t="s">
        <v>657</v>
      </c>
    </row>
    <row r="3497" spans="1:14" x14ac:dyDescent="0.2">
      <c r="A3497" t="s">
        <v>12</v>
      </c>
      <c r="B3497" t="s">
        <v>557</v>
      </c>
      <c r="C3497" t="s">
        <v>656</v>
      </c>
      <c r="D3497" t="s">
        <v>159</v>
      </c>
      <c r="E3497">
        <v>7.0951734476375303E-2</v>
      </c>
      <c r="F3497" t="s">
        <v>655</v>
      </c>
      <c r="G3497">
        <v>-0.56363636363636305</v>
      </c>
      <c r="H3497" t="s">
        <v>16</v>
      </c>
      <c r="I3497">
        <v>0.74472188508475001</v>
      </c>
      <c r="L3497">
        <v>7.0951734476375303E-2</v>
      </c>
      <c r="M3497">
        <v>-0.56363636363636305</v>
      </c>
      <c r="N3497" t="s">
        <v>657</v>
      </c>
    </row>
    <row r="3498" spans="1:14" x14ac:dyDescent="0.2">
      <c r="A3498" t="s">
        <v>12</v>
      </c>
      <c r="B3498" t="s">
        <v>557</v>
      </c>
      <c r="C3498" t="s">
        <v>656</v>
      </c>
      <c r="D3498" t="s">
        <v>92</v>
      </c>
      <c r="E3498">
        <v>7.6652333339782497E-2</v>
      </c>
      <c r="F3498" t="s">
        <v>655</v>
      </c>
      <c r="G3498">
        <v>0.55454545454545401</v>
      </c>
      <c r="H3498" t="s">
        <v>16</v>
      </c>
      <c r="I3498">
        <v>0.74472188508475001</v>
      </c>
      <c r="L3498">
        <v>7.6652333339782497E-2</v>
      </c>
      <c r="M3498">
        <v>0.55454545454545401</v>
      </c>
      <c r="N3498" t="s">
        <v>657</v>
      </c>
    </row>
    <row r="3499" spans="1:14" x14ac:dyDescent="0.2">
      <c r="A3499" t="s">
        <v>12</v>
      </c>
      <c r="B3499" t="s">
        <v>557</v>
      </c>
      <c r="C3499" t="s">
        <v>656</v>
      </c>
      <c r="D3499" t="s">
        <v>23</v>
      </c>
      <c r="E3499">
        <v>5.99721424772552E-2</v>
      </c>
      <c r="F3499" t="s">
        <v>655</v>
      </c>
      <c r="G3499">
        <v>0.61212121212121196</v>
      </c>
      <c r="H3499" t="s">
        <v>123</v>
      </c>
      <c r="I3499">
        <v>0.74472188508475001</v>
      </c>
      <c r="L3499">
        <v>5.99721424772552E-2</v>
      </c>
      <c r="M3499">
        <v>0.61212121212121196</v>
      </c>
      <c r="N3499" t="s">
        <v>657</v>
      </c>
    </row>
    <row r="3500" spans="1:14" x14ac:dyDescent="0.2">
      <c r="A3500" t="s">
        <v>12</v>
      </c>
      <c r="B3500" t="s">
        <v>73</v>
      </c>
      <c r="C3500" t="s">
        <v>656</v>
      </c>
      <c r="D3500" t="s">
        <v>32</v>
      </c>
      <c r="E3500">
        <v>8.4547288850615899E-3</v>
      </c>
      <c r="F3500" t="s">
        <v>655</v>
      </c>
      <c r="G3500">
        <v>0.74545454545454504</v>
      </c>
      <c r="H3500" t="s">
        <v>703</v>
      </c>
      <c r="I3500">
        <v>0.74472188508475001</v>
      </c>
      <c r="K3500">
        <v>8.4547288850615899E-3</v>
      </c>
      <c r="L3500">
        <v>8.4547288850615899E-3</v>
      </c>
      <c r="M3500">
        <v>0.74545454545454504</v>
      </c>
      <c r="N3500" t="s">
        <v>657</v>
      </c>
    </row>
    <row r="3501" spans="1:14" x14ac:dyDescent="0.2">
      <c r="A3501" t="s">
        <v>12</v>
      </c>
      <c r="B3501" t="s">
        <v>73</v>
      </c>
      <c r="C3501" t="s">
        <v>656</v>
      </c>
      <c r="D3501" t="s">
        <v>15</v>
      </c>
      <c r="E3501">
        <v>2.3313039833185899E-2</v>
      </c>
      <c r="F3501" t="s">
        <v>655</v>
      </c>
      <c r="G3501">
        <v>0.67272727272727195</v>
      </c>
      <c r="H3501" t="s">
        <v>428</v>
      </c>
      <c r="I3501">
        <v>0.74472188508475001</v>
      </c>
      <c r="L3501">
        <v>2.3313039833185899E-2</v>
      </c>
      <c r="M3501">
        <v>0.67272727272727195</v>
      </c>
      <c r="N3501" t="s">
        <v>657</v>
      </c>
    </row>
    <row r="3502" spans="1:14" x14ac:dyDescent="0.2">
      <c r="A3502" t="s">
        <v>12</v>
      </c>
      <c r="B3502" t="s">
        <v>73</v>
      </c>
      <c r="C3502" t="s">
        <v>656</v>
      </c>
      <c r="D3502" t="s">
        <v>45</v>
      </c>
      <c r="E3502">
        <v>1.1204967253592E-2</v>
      </c>
      <c r="F3502" t="s">
        <v>655</v>
      </c>
      <c r="G3502">
        <v>0.72727272727272696</v>
      </c>
      <c r="H3502" t="s">
        <v>428</v>
      </c>
      <c r="I3502">
        <v>0.74472188508475001</v>
      </c>
      <c r="L3502">
        <v>1.1204967253592E-2</v>
      </c>
      <c r="M3502">
        <v>0.72727272727272696</v>
      </c>
      <c r="N3502" t="s">
        <v>657</v>
      </c>
    </row>
    <row r="3503" spans="1:14" x14ac:dyDescent="0.2">
      <c r="A3503" t="s">
        <v>12</v>
      </c>
      <c r="B3503" t="s">
        <v>73</v>
      </c>
      <c r="C3503" t="s">
        <v>656</v>
      </c>
      <c r="D3503" t="s">
        <v>53</v>
      </c>
      <c r="E3503">
        <v>1.27995980688584E-2</v>
      </c>
      <c r="F3503" t="s">
        <v>655</v>
      </c>
      <c r="G3503">
        <v>0.71818181818181803</v>
      </c>
      <c r="H3503" t="s">
        <v>428</v>
      </c>
      <c r="I3503">
        <v>0.74472188508475001</v>
      </c>
      <c r="L3503">
        <v>1.27995980688584E-2</v>
      </c>
      <c r="M3503">
        <v>0.71818181818181803</v>
      </c>
      <c r="N3503" t="s">
        <v>657</v>
      </c>
    </row>
    <row r="3504" spans="1:14" x14ac:dyDescent="0.2">
      <c r="A3504" t="s">
        <v>12</v>
      </c>
      <c r="B3504" t="s">
        <v>73</v>
      </c>
      <c r="C3504" t="s">
        <v>656</v>
      </c>
      <c r="D3504" t="s">
        <v>64</v>
      </c>
      <c r="E3504">
        <v>2.8882797506732699E-2</v>
      </c>
      <c r="F3504" t="s">
        <v>655</v>
      </c>
      <c r="G3504">
        <v>0.68484848484848404</v>
      </c>
      <c r="H3504" t="s">
        <v>428</v>
      </c>
      <c r="I3504">
        <v>0.74472188508475001</v>
      </c>
      <c r="L3504">
        <v>2.8882797506732699E-2</v>
      </c>
      <c r="M3504">
        <v>0.68484848484848404</v>
      </c>
      <c r="N3504" t="s">
        <v>657</v>
      </c>
    </row>
    <row r="3505" spans="1:14" x14ac:dyDescent="0.2">
      <c r="A3505" t="s">
        <v>12</v>
      </c>
      <c r="B3505" t="s">
        <v>73</v>
      </c>
      <c r="C3505" t="s">
        <v>656</v>
      </c>
      <c r="D3505" t="s">
        <v>72</v>
      </c>
      <c r="E3505">
        <v>8.8953418135962706E-2</v>
      </c>
      <c r="F3505" t="s">
        <v>655</v>
      </c>
      <c r="G3505">
        <v>0.53636363636363604</v>
      </c>
      <c r="H3505" t="s">
        <v>16</v>
      </c>
      <c r="I3505">
        <v>0.74472188508475001</v>
      </c>
      <c r="L3505">
        <v>8.8953418135962706E-2</v>
      </c>
      <c r="M3505">
        <v>0.53636363636363604</v>
      </c>
      <c r="N3505" t="s">
        <v>657</v>
      </c>
    </row>
    <row r="3506" spans="1:14" x14ac:dyDescent="0.2">
      <c r="A3506" t="s">
        <v>12</v>
      </c>
      <c r="B3506" t="s">
        <v>73</v>
      </c>
      <c r="C3506" t="s">
        <v>656</v>
      </c>
      <c r="D3506" t="s">
        <v>51</v>
      </c>
      <c r="E3506">
        <v>1.27995980688584E-2</v>
      </c>
      <c r="F3506" t="s">
        <v>655</v>
      </c>
      <c r="G3506">
        <v>0.71818181818181803</v>
      </c>
      <c r="H3506" t="s">
        <v>428</v>
      </c>
      <c r="I3506">
        <v>0.74472188508475001</v>
      </c>
      <c r="L3506">
        <v>1.27995980688584E-2</v>
      </c>
      <c r="M3506">
        <v>0.71818181818181803</v>
      </c>
      <c r="N3506" t="s">
        <v>657</v>
      </c>
    </row>
    <row r="3507" spans="1:14" x14ac:dyDescent="0.2">
      <c r="A3507" t="s">
        <v>12</v>
      </c>
      <c r="B3507" t="s">
        <v>73</v>
      </c>
      <c r="C3507" t="s">
        <v>656</v>
      </c>
      <c r="D3507" t="s">
        <v>38</v>
      </c>
      <c r="E3507">
        <v>1.4552051953727701E-2</v>
      </c>
      <c r="F3507" t="s">
        <v>655</v>
      </c>
      <c r="G3507">
        <v>0.70909090909090899</v>
      </c>
      <c r="H3507" t="s">
        <v>428</v>
      </c>
      <c r="I3507">
        <v>0.74472188508475001</v>
      </c>
      <c r="L3507">
        <v>1.4552051953727701E-2</v>
      </c>
      <c r="M3507">
        <v>0.70909090909090899</v>
      </c>
      <c r="N3507" t="s">
        <v>657</v>
      </c>
    </row>
    <row r="3508" spans="1:14" x14ac:dyDescent="0.2">
      <c r="A3508" t="s">
        <v>12</v>
      </c>
      <c r="B3508" t="s">
        <v>448</v>
      </c>
      <c r="C3508" t="s">
        <v>656</v>
      </c>
      <c r="D3508" t="s">
        <v>18</v>
      </c>
      <c r="E3508">
        <v>2.08314484047869E-3</v>
      </c>
      <c r="F3508" t="s">
        <v>655</v>
      </c>
      <c r="G3508">
        <v>0.81818181818181801</v>
      </c>
      <c r="H3508" t="s">
        <v>703</v>
      </c>
      <c r="I3508">
        <v>0.74472188508475001</v>
      </c>
      <c r="K3508">
        <v>2.08314484047869E-3</v>
      </c>
      <c r="L3508">
        <v>2.08314484047869E-3</v>
      </c>
      <c r="M3508">
        <v>0.81818181818181801</v>
      </c>
      <c r="N3508" t="s">
        <v>657</v>
      </c>
    </row>
    <row r="3509" spans="1:14" x14ac:dyDescent="0.2">
      <c r="A3509" t="s">
        <v>12</v>
      </c>
      <c r="B3509" t="s">
        <v>448</v>
      </c>
      <c r="C3509" t="s">
        <v>656</v>
      </c>
      <c r="D3509" t="s">
        <v>92</v>
      </c>
      <c r="E3509">
        <v>3.88452536203533E-2</v>
      </c>
      <c r="F3509" t="s">
        <v>655</v>
      </c>
      <c r="G3509">
        <v>0.62727272727272698</v>
      </c>
      <c r="H3509" t="s">
        <v>123</v>
      </c>
      <c r="I3509">
        <v>0.74472188508475001</v>
      </c>
      <c r="L3509">
        <v>3.88452536203533E-2</v>
      </c>
      <c r="M3509">
        <v>0.62727272727272698</v>
      </c>
      <c r="N3509" t="s">
        <v>657</v>
      </c>
    </row>
    <row r="3510" spans="1:14" x14ac:dyDescent="0.2">
      <c r="A3510" t="s">
        <v>12</v>
      </c>
      <c r="B3510" t="s">
        <v>448</v>
      </c>
      <c r="C3510" t="s">
        <v>656</v>
      </c>
      <c r="D3510" t="s">
        <v>64</v>
      </c>
      <c r="E3510">
        <v>9.2219527222160095E-3</v>
      </c>
      <c r="F3510" t="s">
        <v>655</v>
      </c>
      <c r="G3510">
        <v>0.76969696969696899</v>
      </c>
      <c r="H3510" t="s">
        <v>428</v>
      </c>
      <c r="I3510">
        <v>0.74472188508475001</v>
      </c>
      <c r="L3510">
        <v>9.2219527222160095E-3</v>
      </c>
      <c r="M3510">
        <v>0.76969696969696899</v>
      </c>
      <c r="N3510" t="s">
        <v>657</v>
      </c>
    </row>
    <row r="3511" spans="1:14" x14ac:dyDescent="0.2">
      <c r="A3511" t="s">
        <v>12</v>
      </c>
      <c r="B3511" t="s">
        <v>448</v>
      </c>
      <c r="C3511" t="s">
        <v>656</v>
      </c>
      <c r="D3511" t="s">
        <v>134</v>
      </c>
      <c r="E3511">
        <v>3.73860734684986E-2</v>
      </c>
      <c r="F3511" t="s">
        <v>655</v>
      </c>
      <c r="G3511">
        <v>-0.89999999999999902</v>
      </c>
      <c r="H3511" t="s">
        <v>123</v>
      </c>
      <c r="I3511">
        <v>0.74472188508475001</v>
      </c>
      <c r="L3511">
        <v>3.73860734684986E-2</v>
      </c>
      <c r="M3511">
        <v>-0.89999999999999902</v>
      </c>
      <c r="N3511" t="s">
        <v>657</v>
      </c>
    </row>
    <row r="3512" spans="1:14" x14ac:dyDescent="0.2">
      <c r="A3512" t="s">
        <v>12</v>
      </c>
      <c r="B3512" t="s">
        <v>448</v>
      </c>
      <c r="C3512" t="s">
        <v>656</v>
      </c>
      <c r="D3512" t="s">
        <v>46</v>
      </c>
      <c r="E3512">
        <v>7.0951734476375303E-2</v>
      </c>
      <c r="F3512" t="s">
        <v>655</v>
      </c>
      <c r="G3512">
        <v>0.56363636363636305</v>
      </c>
      <c r="H3512" t="s">
        <v>16</v>
      </c>
      <c r="I3512">
        <v>0.74472188508475001</v>
      </c>
      <c r="L3512">
        <v>7.0951734476375303E-2</v>
      </c>
      <c r="M3512">
        <v>0.56363636363636305</v>
      </c>
      <c r="N3512" t="s">
        <v>657</v>
      </c>
    </row>
    <row r="3513" spans="1:14" x14ac:dyDescent="0.2">
      <c r="A3513" t="s">
        <v>12</v>
      </c>
      <c r="B3513" t="s">
        <v>448</v>
      </c>
      <c r="C3513" t="s">
        <v>656</v>
      </c>
      <c r="D3513" t="s">
        <v>23</v>
      </c>
      <c r="E3513">
        <v>3.81492008255072E-3</v>
      </c>
      <c r="F3513" t="s">
        <v>655</v>
      </c>
      <c r="G3513">
        <v>0.81818181818181801</v>
      </c>
      <c r="H3513" t="s">
        <v>703</v>
      </c>
      <c r="I3513">
        <v>0.74472188508475001</v>
      </c>
      <c r="K3513">
        <v>3.81492008255072E-3</v>
      </c>
      <c r="L3513">
        <v>3.81492008255072E-3</v>
      </c>
      <c r="M3513">
        <v>0.81818181818181801</v>
      </c>
      <c r="N3513" t="s">
        <v>657</v>
      </c>
    </row>
    <row r="3514" spans="1:14" x14ac:dyDescent="0.2">
      <c r="A3514" t="s">
        <v>12</v>
      </c>
      <c r="B3514" t="s">
        <v>277</v>
      </c>
      <c r="C3514" t="s">
        <v>656</v>
      </c>
      <c r="D3514" t="s">
        <v>159</v>
      </c>
      <c r="E3514">
        <v>9.3273110497200107E-2</v>
      </c>
      <c r="F3514" t="s">
        <v>655</v>
      </c>
      <c r="G3514">
        <v>0.53037599992712803</v>
      </c>
      <c r="H3514" t="s">
        <v>16</v>
      </c>
      <c r="I3514">
        <v>0.74472188508475001</v>
      </c>
      <c r="L3514">
        <v>9.3273110497200107E-2</v>
      </c>
      <c r="M3514">
        <v>0.53037599992712803</v>
      </c>
      <c r="N3514" t="s">
        <v>657</v>
      </c>
    </row>
    <row r="3515" spans="1:14" x14ac:dyDescent="0.2">
      <c r="A3515" t="s">
        <v>12</v>
      </c>
      <c r="B3515" t="s">
        <v>277</v>
      </c>
      <c r="C3515" t="s">
        <v>656</v>
      </c>
      <c r="D3515" t="s">
        <v>32</v>
      </c>
      <c r="E3515">
        <v>4.0423981059200899E-2</v>
      </c>
      <c r="F3515" t="s">
        <v>655</v>
      </c>
      <c r="G3515">
        <v>0.62342442096697503</v>
      </c>
      <c r="H3515" t="s">
        <v>123</v>
      </c>
      <c r="I3515">
        <v>0.74472188508475001</v>
      </c>
      <c r="L3515">
        <v>4.0423981059200899E-2</v>
      </c>
      <c r="M3515">
        <v>0.62342442096697503</v>
      </c>
      <c r="N3515" t="s">
        <v>657</v>
      </c>
    </row>
    <row r="3516" spans="1:14" x14ac:dyDescent="0.2">
      <c r="A3516" t="s">
        <v>12</v>
      </c>
      <c r="B3516" t="s">
        <v>277</v>
      </c>
      <c r="C3516" t="s">
        <v>656</v>
      </c>
      <c r="D3516" t="s">
        <v>15</v>
      </c>
      <c r="E3516">
        <v>3.4903230517117502E-2</v>
      </c>
      <c r="F3516" t="s">
        <v>655</v>
      </c>
      <c r="G3516">
        <v>0.63738168412295204</v>
      </c>
      <c r="H3516" t="s">
        <v>123</v>
      </c>
      <c r="I3516">
        <v>0.74472188508475001</v>
      </c>
      <c r="L3516">
        <v>3.4903230517117502E-2</v>
      </c>
      <c r="M3516">
        <v>0.63738168412295204</v>
      </c>
      <c r="N3516" t="s">
        <v>657</v>
      </c>
    </row>
    <row r="3517" spans="1:14" x14ac:dyDescent="0.2">
      <c r="A3517" t="s">
        <v>12</v>
      </c>
      <c r="B3517" t="s">
        <v>277</v>
      </c>
      <c r="C3517" t="s">
        <v>656</v>
      </c>
      <c r="D3517" t="s">
        <v>69</v>
      </c>
      <c r="E3517">
        <v>6.8560792143877905E-2</v>
      </c>
      <c r="F3517" t="s">
        <v>655</v>
      </c>
      <c r="G3517">
        <v>0.56759536834306701</v>
      </c>
      <c r="H3517" t="s">
        <v>123</v>
      </c>
      <c r="I3517">
        <v>0.74472188508475001</v>
      </c>
      <c r="L3517">
        <v>6.8560792143877905E-2</v>
      </c>
      <c r="M3517">
        <v>0.56759536834306701</v>
      </c>
      <c r="N3517" t="s">
        <v>657</v>
      </c>
    </row>
    <row r="3518" spans="1:14" x14ac:dyDescent="0.2">
      <c r="A3518" t="s">
        <v>12</v>
      </c>
      <c r="B3518" t="s">
        <v>277</v>
      </c>
      <c r="C3518" t="s">
        <v>656</v>
      </c>
      <c r="D3518" t="s">
        <v>53</v>
      </c>
      <c r="E3518">
        <v>8.6008917808537092E-3</v>
      </c>
      <c r="F3518" t="s">
        <v>655</v>
      </c>
      <c r="G3518">
        <v>0.74438736831877605</v>
      </c>
      <c r="H3518" t="s">
        <v>703</v>
      </c>
      <c r="I3518">
        <v>0.74472188508475001</v>
      </c>
      <c r="K3518">
        <v>8.6008917808537092E-3</v>
      </c>
      <c r="L3518">
        <v>8.6008917808537092E-3</v>
      </c>
      <c r="M3518">
        <v>0.74438736831877605</v>
      </c>
      <c r="N3518" t="s">
        <v>657</v>
      </c>
    </row>
    <row r="3519" spans="1:14" x14ac:dyDescent="0.2">
      <c r="A3519" t="s">
        <v>12</v>
      </c>
      <c r="B3519" t="s">
        <v>277</v>
      </c>
      <c r="C3519" t="s">
        <v>656</v>
      </c>
      <c r="D3519" t="s">
        <v>47</v>
      </c>
      <c r="E3519">
        <v>1.80178258697112E-2</v>
      </c>
      <c r="F3519" t="s">
        <v>655</v>
      </c>
      <c r="G3519">
        <v>0.69321073674685996</v>
      </c>
      <c r="H3519" t="s">
        <v>428</v>
      </c>
      <c r="I3519">
        <v>0.74472188508475001</v>
      </c>
      <c r="L3519">
        <v>1.80178258697112E-2</v>
      </c>
      <c r="M3519">
        <v>0.69321073674685996</v>
      </c>
      <c r="N3519" t="s">
        <v>657</v>
      </c>
    </row>
    <row r="3520" spans="1:14" x14ac:dyDescent="0.2">
      <c r="A3520" t="s">
        <v>12</v>
      </c>
      <c r="B3520" t="s">
        <v>277</v>
      </c>
      <c r="C3520" t="s">
        <v>656</v>
      </c>
      <c r="D3520" t="s">
        <v>124</v>
      </c>
      <c r="E3520">
        <v>6.5821133790743502E-2</v>
      </c>
      <c r="F3520" t="s">
        <v>655</v>
      </c>
      <c r="G3520">
        <v>0.57224778939505905</v>
      </c>
      <c r="H3520" t="s">
        <v>123</v>
      </c>
      <c r="I3520">
        <v>0.74472188508475001</v>
      </c>
      <c r="L3520">
        <v>6.5821133790743502E-2</v>
      </c>
      <c r="M3520">
        <v>0.57224778939505905</v>
      </c>
      <c r="N3520" t="s">
        <v>657</v>
      </c>
    </row>
    <row r="3521" spans="1:14" x14ac:dyDescent="0.2">
      <c r="A3521" t="s">
        <v>12</v>
      </c>
      <c r="B3521" t="s">
        <v>277</v>
      </c>
      <c r="C3521" t="s">
        <v>656</v>
      </c>
      <c r="D3521" t="s">
        <v>49</v>
      </c>
      <c r="E3521">
        <v>8.6618135888805806E-2</v>
      </c>
      <c r="F3521" t="s">
        <v>655</v>
      </c>
      <c r="G3521">
        <v>0.539680842031113</v>
      </c>
      <c r="H3521" t="s">
        <v>16</v>
      </c>
      <c r="I3521">
        <v>0.74472188508475001</v>
      </c>
      <c r="L3521">
        <v>8.6618135888805806E-2</v>
      </c>
      <c r="M3521">
        <v>0.539680842031113</v>
      </c>
      <c r="N3521" t="s">
        <v>657</v>
      </c>
    </row>
    <row r="3522" spans="1:14" x14ac:dyDescent="0.2">
      <c r="A3522" t="s">
        <v>12</v>
      </c>
      <c r="B3522" t="s">
        <v>277</v>
      </c>
      <c r="C3522" t="s">
        <v>656</v>
      </c>
      <c r="D3522" t="s">
        <v>38</v>
      </c>
      <c r="E3522">
        <v>5.5602335386259701E-2</v>
      </c>
      <c r="F3522" t="s">
        <v>655</v>
      </c>
      <c r="G3522">
        <v>0.59085747360302898</v>
      </c>
      <c r="H3522" t="s">
        <v>123</v>
      </c>
      <c r="I3522">
        <v>0.74472188508475001</v>
      </c>
      <c r="L3522">
        <v>5.5602335386259701E-2</v>
      </c>
      <c r="M3522">
        <v>0.59085747360302898</v>
      </c>
      <c r="N3522" t="s">
        <v>657</v>
      </c>
    </row>
    <row r="3523" spans="1:14" x14ac:dyDescent="0.2">
      <c r="A3523" t="s">
        <v>12</v>
      </c>
      <c r="B3523" t="s">
        <v>277</v>
      </c>
      <c r="C3523" t="s">
        <v>656</v>
      </c>
      <c r="D3523" t="s">
        <v>67</v>
      </c>
      <c r="E3523" s="1">
        <v>1.7497744539854499E-4</v>
      </c>
      <c r="F3523" t="s">
        <v>655</v>
      </c>
      <c r="G3523">
        <v>0.89791726303452402</v>
      </c>
      <c r="H3523" t="s">
        <v>703</v>
      </c>
      <c r="I3523">
        <v>0.140718689310906</v>
      </c>
      <c r="K3523" s="1">
        <v>1.7497744539854499E-4</v>
      </c>
      <c r="L3523" s="1">
        <v>1.7497744539854499E-4</v>
      </c>
      <c r="M3523">
        <v>0.89791726303452402</v>
      </c>
      <c r="N3523" t="s">
        <v>657</v>
      </c>
    </row>
    <row r="3524" spans="1:14" x14ac:dyDescent="0.2">
      <c r="A3524" t="s">
        <v>12</v>
      </c>
      <c r="B3524" t="s">
        <v>558</v>
      </c>
      <c r="C3524" t="s">
        <v>656</v>
      </c>
      <c r="D3524" t="s">
        <v>159</v>
      </c>
      <c r="E3524">
        <v>4.7038730358085097E-3</v>
      </c>
      <c r="F3524" t="s">
        <v>655</v>
      </c>
      <c r="G3524">
        <v>-0.77916323301392298</v>
      </c>
      <c r="H3524" t="s">
        <v>703</v>
      </c>
      <c r="I3524">
        <v>0.74472188508475001</v>
      </c>
      <c r="K3524">
        <v>4.7038730358085097E-3</v>
      </c>
      <c r="L3524">
        <v>4.7038730358085097E-3</v>
      </c>
      <c r="M3524">
        <v>-0.77916323301392298</v>
      </c>
      <c r="N3524" t="s">
        <v>657</v>
      </c>
    </row>
    <row r="3525" spans="1:14" x14ac:dyDescent="0.2">
      <c r="A3525" t="s">
        <v>12</v>
      </c>
      <c r="B3525" t="s">
        <v>558</v>
      </c>
      <c r="C3525" t="s">
        <v>656</v>
      </c>
      <c r="D3525" t="s">
        <v>29</v>
      </c>
      <c r="E3525">
        <v>2.4662755841396199E-3</v>
      </c>
      <c r="F3525" t="s">
        <v>655</v>
      </c>
      <c r="G3525">
        <v>-0.81075093164962297</v>
      </c>
      <c r="H3525" t="s">
        <v>703</v>
      </c>
      <c r="I3525">
        <v>0.74472188508475001</v>
      </c>
      <c r="K3525">
        <v>2.4662755841396199E-3</v>
      </c>
      <c r="L3525">
        <v>2.4662755841396199E-3</v>
      </c>
      <c r="M3525">
        <v>-0.81075093164962297</v>
      </c>
      <c r="N3525" t="s">
        <v>657</v>
      </c>
    </row>
    <row r="3526" spans="1:14" x14ac:dyDescent="0.2">
      <c r="A3526" t="s">
        <v>12</v>
      </c>
      <c r="B3526" t="s">
        <v>558</v>
      </c>
      <c r="C3526" t="s">
        <v>656</v>
      </c>
      <c r="D3526" t="s">
        <v>32</v>
      </c>
      <c r="E3526">
        <v>2.0176732798892701E-2</v>
      </c>
      <c r="F3526" t="s">
        <v>655</v>
      </c>
      <c r="G3526">
        <v>-0.68440013710682401</v>
      </c>
      <c r="H3526" t="s">
        <v>428</v>
      </c>
      <c r="I3526">
        <v>0.74472188508475001</v>
      </c>
      <c r="L3526">
        <v>2.0176732798892701E-2</v>
      </c>
      <c r="M3526">
        <v>-0.68440013710682401</v>
      </c>
      <c r="N3526" t="s">
        <v>657</v>
      </c>
    </row>
    <row r="3527" spans="1:14" x14ac:dyDescent="0.2">
      <c r="A3527" t="s">
        <v>12</v>
      </c>
      <c r="B3527" t="s">
        <v>558</v>
      </c>
      <c r="C3527" t="s">
        <v>656</v>
      </c>
      <c r="D3527" t="s">
        <v>59</v>
      </c>
      <c r="E3527">
        <v>6.8570650036049799E-3</v>
      </c>
      <c r="F3527" t="s">
        <v>655</v>
      </c>
      <c r="G3527">
        <v>-0.75810476725678999</v>
      </c>
      <c r="H3527" t="s">
        <v>703</v>
      </c>
      <c r="I3527">
        <v>0.74472188508475001</v>
      </c>
      <c r="K3527">
        <v>6.8570650036049799E-3</v>
      </c>
      <c r="L3527">
        <v>6.8570650036049799E-3</v>
      </c>
      <c r="M3527">
        <v>-0.75810476725678999</v>
      </c>
      <c r="N3527" t="s">
        <v>657</v>
      </c>
    </row>
    <row r="3528" spans="1:14" x14ac:dyDescent="0.2">
      <c r="A3528" t="s">
        <v>12</v>
      </c>
      <c r="B3528" t="s">
        <v>558</v>
      </c>
      <c r="C3528" t="s">
        <v>656</v>
      </c>
      <c r="D3528" t="s">
        <v>35</v>
      </c>
      <c r="E3528">
        <v>1.93728518433E-3</v>
      </c>
      <c r="F3528" t="s">
        <v>655</v>
      </c>
      <c r="G3528">
        <v>-0.82128016452818897</v>
      </c>
      <c r="H3528" t="s">
        <v>703</v>
      </c>
      <c r="I3528">
        <v>0.74472188508475001</v>
      </c>
      <c r="K3528">
        <v>1.93728518433E-3</v>
      </c>
      <c r="L3528">
        <v>1.93728518433E-3</v>
      </c>
      <c r="M3528">
        <v>-0.82128016452818897</v>
      </c>
      <c r="N3528" t="s">
        <v>657</v>
      </c>
    </row>
    <row r="3529" spans="1:14" x14ac:dyDescent="0.2">
      <c r="A3529" t="s">
        <v>12</v>
      </c>
      <c r="B3529" t="s">
        <v>558</v>
      </c>
      <c r="C3529" t="s">
        <v>656</v>
      </c>
      <c r="D3529" t="s">
        <v>15</v>
      </c>
      <c r="E3529">
        <v>2.0176732798892701E-2</v>
      </c>
      <c r="F3529" t="s">
        <v>655</v>
      </c>
      <c r="G3529">
        <v>-0.68440013710682401</v>
      </c>
      <c r="H3529" t="s">
        <v>428</v>
      </c>
      <c r="I3529">
        <v>0.74472188508475001</v>
      </c>
      <c r="L3529">
        <v>2.0176732798892701E-2</v>
      </c>
      <c r="M3529">
        <v>-0.68440013710682401</v>
      </c>
      <c r="N3529" t="s">
        <v>657</v>
      </c>
    </row>
    <row r="3530" spans="1:14" x14ac:dyDescent="0.2">
      <c r="A3530" t="s">
        <v>12</v>
      </c>
      <c r="B3530" t="s">
        <v>558</v>
      </c>
      <c r="C3530" t="s">
        <v>656</v>
      </c>
      <c r="D3530" t="s">
        <v>45</v>
      </c>
      <c r="E3530">
        <v>5.70607942721968E-3</v>
      </c>
      <c r="F3530" t="s">
        <v>655</v>
      </c>
      <c r="G3530">
        <v>-0.76863400013535599</v>
      </c>
      <c r="H3530" t="s">
        <v>703</v>
      </c>
      <c r="I3530">
        <v>0.74472188508475001</v>
      </c>
      <c r="K3530">
        <v>5.70607942721968E-3</v>
      </c>
      <c r="L3530">
        <v>5.70607942721968E-3</v>
      </c>
      <c r="M3530">
        <v>-0.76863400013535599</v>
      </c>
      <c r="N3530" t="s">
        <v>657</v>
      </c>
    </row>
    <row r="3531" spans="1:14" x14ac:dyDescent="0.2">
      <c r="A3531" t="s">
        <v>12</v>
      </c>
      <c r="B3531" t="s">
        <v>558</v>
      </c>
      <c r="C3531" t="s">
        <v>656</v>
      </c>
      <c r="D3531" t="s">
        <v>69</v>
      </c>
      <c r="E3531">
        <v>1.7616825627110502E-2</v>
      </c>
      <c r="F3531" t="s">
        <v>655</v>
      </c>
      <c r="G3531">
        <v>-0.69492936998539101</v>
      </c>
      <c r="H3531" t="s">
        <v>428</v>
      </c>
      <c r="I3531">
        <v>0.74472188508475001</v>
      </c>
      <c r="L3531">
        <v>1.7616825627110502E-2</v>
      </c>
      <c r="M3531">
        <v>-0.69492936998539101</v>
      </c>
      <c r="N3531" t="s">
        <v>657</v>
      </c>
    </row>
    <row r="3532" spans="1:14" x14ac:dyDescent="0.2">
      <c r="A3532" t="s">
        <v>12</v>
      </c>
      <c r="B3532" t="s">
        <v>558</v>
      </c>
      <c r="C3532" t="s">
        <v>656</v>
      </c>
      <c r="D3532" t="s">
        <v>53</v>
      </c>
      <c r="E3532">
        <v>2.0176732798892701E-2</v>
      </c>
      <c r="F3532" t="s">
        <v>655</v>
      </c>
      <c r="G3532">
        <v>-0.68440013710682401</v>
      </c>
      <c r="H3532" t="s">
        <v>428</v>
      </c>
      <c r="I3532">
        <v>0.74472188508475001</v>
      </c>
      <c r="L3532">
        <v>2.0176732798892701E-2</v>
      </c>
      <c r="M3532">
        <v>-0.68440013710682401</v>
      </c>
      <c r="N3532" t="s">
        <v>657</v>
      </c>
    </row>
    <row r="3533" spans="1:14" x14ac:dyDescent="0.2">
      <c r="A3533" t="s">
        <v>12</v>
      </c>
      <c r="B3533" t="s">
        <v>558</v>
      </c>
      <c r="C3533" t="s">
        <v>656</v>
      </c>
      <c r="D3533" t="s">
        <v>47</v>
      </c>
      <c r="E3533">
        <v>8.1261526624385294E-2</v>
      </c>
      <c r="F3533" t="s">
        <v>655</v>
      </c>
      <c r="G3533">
        <v>-0.54752010968545906</v>
      </c>
      <c r="H3533" t="s">
        <v>16</v>
      </c>
      <c r="I3533">
        <v>0.74472188508475001</v>
      </c>
      <c r="L3533">
        <v>8.1261526624385294E-2</v>
      </c>
      <c r="M3533">
        <v>-0.54752010968545906</v>
      </c>
      <c r="N3533" t="s">
        <v>657</v>
      </c>
    </row>
    <row r="3534" spans="1:14" x14ac:dyDescent="0.2">
      <c r="A3534" t="s">
        <v>12</v>
      </c>
      <c r="B3534" t="s">
        <v>558</v>
      </c>
      <c r="C3534" t="s">
        <v>656</v>
      </c>
      <c r="D3534" t="s">
        <v>124</v>
      </c>
      <c r="E3534">
        <v>3.7061490845452197E-2</v>
      </c>
      <c r="F3534" t="s">
        <v>655</v>
      </c>
      <c r="G3534">
        <v>-0.63175397271399203</v>
      </c>
      <c r="H3534" t="s">
        <v>123</v>
      </c>
      <c r="I3534">
        <v>0.74472188508475001</v>
      </c>
      <c r="L3534">
        <v>3.7061490845452197E-2</v>
      </c>
      <c r="M3534">
        <v>-0.63175397271399203</v>
      </c>
      <c r="N3534" t="s">
        <v>657</v>
      </c>
    </row>
    <row r="3535" spans="1:14" x14ac:dyDescent="0.2">
      <c r="A3535" t="s">
        <v>12</v>
      </c>
      <c r="B3535" t="s">
        <v>558</v>
      </c>
      <c r="C3535" t="s">
        <v>656</v>
      </c>
      <c r="D3535" t="s">
        <v>102</v>
      </c>
      <c r="E3535">
        <v>4.1346088612667899E-2</v>
      </c>
      <c r="F3535" t="s">
        <v>655</v>
      </c>
      <c r="G3535">
        <v>-0.62122473983542503</v>
      </c>
      <c r="H3535" t="s">
        <v>123</v>
      </c>
      <c r="I3535">
        <v>0.74472188508475001</v>
      </c>
      <c r="L3535">
        <v>4.1346088612667899E-2</v>
      </c>
      <c r="M3535">
        <v>-0.62122473983542503</v>
      </c>
      <c r="N3535" t="s">
        <v>657</v>
      </c>
    </row>
    <row r="3536" spans="1:14" x14ac:dyDescent="0.2">
      <c r="A3536" t="s">
        <v>12</v>
      </c>
      <c r="B3536" t="s">
        <v>558</v>
      </c>
      <c r="C3536" t="s">
        <v>656</v>
      </c>
      <c r="D3536" t="s">
        <v>49</v>
      </c>
      <c r="E3536" s="1">
        <v>6.1631607235663197E-4</v>
      </c>
      <c r="F3536" t="s">
        <v>655</v>
      </c>
      <c r="G3536">
        <v>-0.86339709604245496</v>
      </c>
      <c r="H3536" t="s">
        <v>703</v>
      </c>
      <c r="I3536">
        <v>0.42096116482408802</v>
      </c>
      <c r="K3536" s="1">
        <v>6.1631607235663197E-4</v>
      </c>
      <c r="L3536" s="1">
        <v>6.1631607235663197E-4</v>
      </c>
      <c r="M3536">
        <v>-0.86339709604245496</v>
      </c>
      <c r="N3536" t="s">
        <v>657</v>
      </c>
    </row>
    <row r="3537" spans="1:14" x14ac:dyDescent="0.2">
      <c r="A3537" t="s">
        <v>12</v>
      </c>
      <c r="B3537" t="s">
        <v>558</v>
      </c>
      <c r="C3537" t="s">
        <v>656</v>
      </c>
      <c r="D3537" t="s">
        <v>97</v>
      </c>
      <c r="E3537">
        <v>1.52983124965858E-2</v>
      </c>
      <c r="F3537" t="s">
        <v>655</v>
      </c>
      <c r="G3537">
        <v>-0.70545860286395701</v>
      </c>
      <c r="H3537" t="s">
        <v>428</v>
      </c>
      <c r="I3537">
        <v>0.74472188508475001</v>
      </c>
      <c r="L3537">
        <v>1.52983124965858E-2</v>
      </c>
      <c r="M3537">
        <v>-0.70545860286395701</v>
      </c>
      <c r="N3537" t="s">
        <v>657</v>
      </c>
    </row>
    <row r="3538" spans="1:14" x14ac:dyDescent="0.2">
      <c r="A3538" t="s">
        <v>12</v>
      </c>
      <c r="B3538" t="s">
        <v>558</v>
      </c>
      <c r="C3538" t="s">
        <v>656</v>
      </c>
      <c r="D3538" t="s">
        <v>72</v>
      </c>
      <c r="E3538">
        <v>3.7061490845452197E-2</v>
      </c>
      <c r="F3538" t="s">
        <v>655</v>
      </c>
      <c r="G3538">
        <v>-0.63175397271399203</v>
      </c>
      <c r="H3538" t="s">
        <v>123</v>
      </c>
      <c r="I3538">
        <v>0.74472188508475001</v>
      </c>
      <c r="L3538">
        <v>3.7061490845452197E-2</v>
      </c>
      <c r="M3538">
        <v>-0.63175397271399203</v>
      </c>
      <c r="N3538" t="s">
        <v>657</v>
      </c>
    </row>
    <row r="3539" spans="1:14" x14ac:dyDescent="0.2">
      <c r="A3539" t="s">
        <v>12</v>
      </c>
      <c r="B3539" t="s">
        <v>558</v>
      </c>
      <c r="C3539" t="s">
        <v>656</v>
      </c>
      <c r="D3539" t="s">
        <v>20</v>
      </c>
      <c r="E3539">
        <v>8.16962501966495E-3</v>
      </c>
      <c r="F3539" t="s">
        <v>655</v>
      </c>
      <c r="G3539">
        <v>-0.74757553437822299</v>
      </c>
      <c r="H3539" t="s">
        <v>703</v>
      </c>
      <c r="I3539">
        <v>0.74472188508475001</v>
      </c>
      <c r="K3539">
        <v>8.16962501966495E-3</v>
      </c>
      <c r="L3539">
        <v>8.16962501966495E-3</v>
      </c>
      <c r="M3539">
        <v>-0.74757553437822299</v>
      </c>
      <c r="N3539" t="s">
        <v>657</v>
      </c>
    </row>
    <row r="3540" spans="1:14" x14ac:dyDescent="0.2">
      <c r="A3540" t="s">
        <v>12</v>
      </c>
      <c r="B3540" t="s">
        <v>558</v>
      </c>
      <c r="C3540" t="s">
        <v>656</v>
      </c>
      <c r="D3540" t="s">
        <v>51</v>
      </c>
      <c r="E3540">
        <v>6.1917836397201401E-2</v>
      </c>
      <c r="F3540" t="s">
        <v>655</v>
      </c>
      <c r="G3540">
        <v>-0.57910780832115905</v>
      </c>
      <c r="H3540" t="s">
        <v>123</v>
      </c>
      <c r="I3540">
        <v>0.74472188508475001</v>
      </c>
      <c r="L3540">
        <v>6.1917836397201401E-2</v>
      </c>
      <c r="M3540">
        <v>-0.57910780832115905</v>
      </c>
      <c r="N3540" t="s">
        <v>657</v>
      </c>
    </row>
    <row r="3541" spans="1:14" x14ac:dyDescent="0.2">
      <c r="A3541" t="s">
        <v>12</v>
      </c>
      <c r="B3541" t="s">
        <v>558</v>
      </c>
      <c r="C3541" t="s">
        <v>656</v>
      </c>
      <c r="D3541" t="s">
        <v>38</v>
      </c>
      <c r="E3541">
        <v>4.1346088612667899E-2</v>
      </c>
      <c r="F3541" t="s">
        <v>655</v>
      </c>
      <c r="G3541">
        <v>-0.62122473983542503</v>
      </c>
      <c r="H3541" t="s">
        <v>123</v>
      </c>
      <c r="I3541">
        <v>0.74472188508475001</v>
      </c>
      <c r="L3541">
        <v>4.1346088612667899E-2</v>
      </c>
      <c r="M3541">
        <v>-0.62122473983542503</v>
      </c>
      <c r="N3541" t="s">
        <v>657</v>
      </c>
    </row>
    <row r="3542" spans="1:14" x14ac:dyDescent="0.2">
      <c r="A3542" t="s">
        <v>12</v>
      </c>
      <c r="B3542" t="s">
        <v>558</v>
      </c>
      <c r="C3542" t="s">
        <v>656</v>
      </c>
      <c r="D3542" t="s">
        <v>40</v>
      </c>
      <c r="E3542">
        <v>4.1346088612667899E-2</v>
      </c>
      <c r="F3542" t="s">
        <v>655</v>
      </c>
      <c r="G3542">
        <v>-0.62122473983542503</v>
      </c>
      <c r="H3542" t="s">
        <v>123</v>
      </c>
      <c r="I3542">
        <v>0.74472188508475001</v>
      </c>
      <c r="L3542">
        <v>4.1346088612667899E-2</v>
      </c>
      <c r="M3542">
        <v>-0.62122473983542503</v>
      </c>
      <c r="N3542" t="s">
        <v>657</v>
      </c>
    </row>
    <row r="3543" spans="1:14" x14ac:dyDescent="0.2">
      <c r="A3543" t="s">
        <v>12</v>
      </c>
      <c r="B3543" t="s">
        <v>558</v>
      </c>
      <c r="C3543" t="s">
        <v>656</v>
      </c>
      <c r="D3543" t="s">
        <v>118</v>
      </c>
      <c r="E3543">
        <v>2.9438162808344801E-2</v>
      </c>
      <c r="F3543" t="s">
        <v>655</v>
      </c>
      <c r="G3543">
        <v>-0.65281243847112502</v>
      </c>
      <c r="H3543" t="s">
        <v>428</v>
      </c>
      <c r="I3543">
        <v>0.74472188508475001</v>
      </c>
      <c r="L3543">
        <v>2.9438162808344801E-2</v>
      </c>
      <c r="M3543">
        <v>-0.65281243847112502</v>
      </c>
      <c r="N3543" t="s">
        <v>657</v>
      </c>
    </row>
    <row r="3544" spans="1:14" x14ac:dyDescent="0.2">
      <c r="A3544" t="s">
        <v>12</v>
      </c>
      <c r="B3544" t="s">
        <v>558</v>
      </c>
      <c r="C3544" t="s">
        <v>656</v>
      </c>
      <c r="D3544" t="s">
        <v>67</v>
      </c>
      <c r="E3544">
        <v>2.6074178587886201E-2</v>
      </c>
      <c r="F3544" t="s">
        <v>655</v>
      </c>
      <c r="G3544">
        <v>-0.66334167134969102</v>
      </c>
      <c r="H3544" t="s">
        <v>428</v>
      </c>
      <c r="I3544">
        <v>0.74472188508475001</v>
      </c>
      <c r="L3544">
        <v>2.6074178587886201E-2</v>
      </c>
      <c r="M3544">
        <v>-0.66334167134969102</v>
      </c>
      <c r="N3544" t="s">
        <v>657</v>
      </c>
    </row>
    <row r="3545" spans="1:14" x14ac:dyDescent="0.2">
      <c r="A3545" t="s">
        <v>12</v>
      </c>
      <c r="B3545" t="s">
        <v>558</v>
      </c>
      <c r="C3545" t="s">
        <v>656</v>
      </c>
      <c r="D3545" t="s">
        <v>46</v>
      </c>
      <c r="E3545">
        <v>6.1917836397201401E-2</v>
      </c>
      <c r="F3545" t="s">
        <v>655</v>
      </c>
      <c r="G3545">
        <v>-0.57910780832115905</v>
      </c>
      <c r="H3545" t="s">
        <v>123</v>
      </c>
      <c r="I3545">
        <v>0.74472188508475001</v>
      </c>
      <c r="L3545">
        <v>6.1917836397201401E-2</v>
      </c>
      <c r="M3545">
        <v>-0.57910780832115905</v>
      </c>
      <c r="N3545" t="s">
        <v>657</v>
      </c>
    </row>
    <row r="3546" spans="1:14" x14ac:dyDescent="0.2">
      <c r="A3546" t="s">
        <v>12</v>
      </c>
      <c r="B3546" t="s">
        <v>558</v>
      </c>
      <c r="C3546" t="s">
        <v>656</v>
      </c>
      <c r="D3546" t="s">
        <v>93</v>
      </c>
      <c r="E3546">
        <v>5.6236919357185E-2</v>
      </c>
      <c r="F3546" t="s">
        <v>655</v>
      </c>
      <c r="G3546">
        <v>-0.58963704119972504</v>
      </c>
      <c r="H3546" t="s">
        <v>123</v>
      </c>
      <c r="I3546">
        <v>0.74472188508475001</v>
      </c>
      <c r="L3546">
        <v>5.6236919357185E-2</v>
      </c>
      <c r="M3546">
        <v>-0.58963704119972504</v>
      </c>
      <c r="N3546" t="s">
        <v>657</v>
      </c>
    </row>
    <row r="3547" spans="1:14" x14ac:dyDescent="0.2">
      <c r="A3547" t="s">
        <v>12</v>
      </c>
      <c r="B3547" t="s">
        <v>558</v>
      </c>
      <c r="C3547" t="s">
        <v>656</v>
      </c>
      <c r="D3547" t="s">
        <v>31</v>
      </c>
      <c r="E3547">
        <v>3.3096348141017098E-2</v>
      </c>
      <c r="F3547" t="s">
        <v>655</v>
      </c>
      <c r="G3547">
        <v>-0.64228320559255803</v>
      </c>
      <c r="H3547" t="s">
        <v>123</v>
      </c>
      <c r="I3547">
        <v>0.74472188508475001</v>
      </c>
      <c r="L3547">
        <v>3.3096348141017098E-2</v>
      </c>
      <c r="M3547">
        <v>-0.64228320559255803</v>
      </c>
      <c r="N3547" t="s">
        <v>657</v>
      </c>
    </row>
    <row r="3548" spans="1:14" x14ac:dyDescent="0.2">
      <c r="A3548" t="s">
        <v>12</v>
      </c>
      <c r="B3548" t="s">
        <v>558</v>
      </c>
      <c r="C3548" t="s">
        <v>656</v>
      </c>
      <c r="D3548" t="s">
        <v>187</v>
      </c>
      <c r="E3548">
        <v>2.0176732798892701E-2</v>
      </c>
      <c r="F3548" t="s">
        <v>655</v>
      </c>
      <c r="G3548">
        <v>-0.68440013710682401</v>
      </c>
      <c r="H3548" t="s">
        <v>428</v>
      </c>
      <c r="I3548">
        <v>0.74472188508475001</v>
      </c>
      <c r="L3548">
        <v>2.0176732798892701E-2</v>
      </c>
      <c r="M3548">
        <v>-0.68440013710682401</v>
      </c>
      <c r="N3548" t="s">
        <v>657</v>
      </c>
    </row>
    <row r="3549" spans="1:14" x14ac:dyDescent="0.2">
      <c r="A3549" t="s">
        <v>12</v>
      </c>
      <c r="B3549" t="s">
        <v>671</v>
      </c>
      <c r="C3549" t="s">
        <v>656</v>
      </c>
      <c r="D3549" t="s">
        <v>18</v>
      </c>
      <c r="E3549">
        <v>6.1451120862315897E-2</v>
      </c>
      <c r="F3549" t="s">
        <v>655</v>
      </c>
      <c r="G3549">
        <v>-0.57994746860303303</v>
      </c>
      <c r="H3549" t="s">
        <v>123</v>
      </c>
      <c r="I3549">
        <v>0.74472188508475001</v>
      </c>
      <c r="L3549">
        <v>6.1451120862315897E-2</v>
      </c>
      <c r="M3549">
        <v>-0.57994746860303303</v>
      </c>
      <c r="N3549" t="s">
        <v>657</v>
      </c>
    </row>
    <row r="3550" spans="1:14" x14ac:dyDescent="0.2">
      <c r="A3550" t="s">
        <v>12</v>
      </c>
      <c r="B3550" t="s">
        <v>671</v>
      </c>
      <c r="C3550" t="s">
        <v>656</v>
      </c>
      <c r="D3550" t="s">
        <v>32</v>
      </c>
      <c r="E3550">
        <v>4.2035616149401503E-2</v>
      </c>
      <c r="F3550" t="s">
        <v>655</v>
      </c>
      <c r="G3550">
        <v>-0.61960199637076196</v>
      </c>
      <c r="H3550" t="s">
        <v>123</v>
      </c>
      <c r="I3550">
        <v>0.74472188508475001</v>
      </c>
      <c r="L3550">
        <v>4.2035616149401503E-2</v>
      </c>
      <c r="M3550">
        <v>-0.61960199637076196</v>
      </c>
      <c r="N3550" t="s">
        <v>657</v>
      </c>
    </row>
    <row r="3551" spans="1:14" x14ac:dyDescent="0.2">
      <c r="A3551" t="s">
        <v>12</v>
      </c>
      <c r="B3551" t="s">
        <v>671</v>
      </c>
      <c r="C3551" t="s">
        <v>656</v>
      </c>
      <c r="D3551" t="s">
        <v>45</v>
      </c>
      <c r="E3551">
        <v>3.7945172357864702E-2</v>
      </c>
      <c r="F3551" t="s">
        <v>655</v>
      </c>
      <c r="G3551">
        <v>-0.62951562831269403</v>
      </c>
      <c r="H3551" t="s">
        <v>123</v>
      </c>
      <c r="I3551">
        <v>0.74472188508475001</v>
      </c>
      <c r="L3551">
        <v>3.7945172357864702E-2</v>
      </c>
      <c r="M3551">
        <v>-0.62951562831269403</v>
      </c>
      <c r="N3551" t="s">
        <v>657</v>
      </c>
    </row>
    <row r="3552" spans="1:14" x14ac:dyDescent="0.2">
      <c r="A3552" t="s">
        <v>12</v>
      </c>
      <c r="B3552" t="s">
        <v>671</v>
      </c>
      <c r="C3552" t="s">
        <v>656</v>
      </c>
      <c r="D3552" t="s">
        <v>51</v>
      </c>
      <c r="E3552">
        <v>5.8744474211393297E-2</v>
      </c>
      <c r="F3552" t="s">
        <v>655</v>
      </c>
      <c r="G3552">
        <v>-0.58490428457399901</v>
      </c>
      <c r="H3552" t="s">
        <v>123</v>
      </c>
      <c r="I3552">
        <v>0.74472188508475001</v>
      </c>
      <c r="L3552">
        <v>5.8744474211393297E-2</v>
      </c>
      <c r="M3552">
        <v>-0.58490428457399901</v>
      </c>
      <c r="N3552" t="s">
        <v>657</v>
      </c>
    </row>
    <row r="3553" spans="1:14" x14ac:dyDescent="0.2">
      <c r="A3553" t="s">
        <v>12</v>
      </c>
      <c r="B3553" t="s">
        <v>74</v>
      </c>
      <c r="C3553" t="s">
        <v>656</v>
      </c>
      <c r="D3553" t="s">
        <v>159</v>
      </c>
      <c r="E3553">
        <v>3.52869812200622E-2</v>
      </c>
      <c r="F3553" t="s">
        <v>655</v>
      </c>
      <c r="G3553">
        <v>0.63636363636363602</v>
      </c>
      <c r="H3553" t="s">
        <v>123</v>
      </c>
      <c r="I3553">
        <v>0.74472188508475001</v>
      </c>
      <c r="L3553">
        <v>3.52869812200622E-2</v>
      </c>
      <c r="M3553">
        <v>0.63636363636363602</v>
      </c>
      <c r="N3553" t="s">
        <v>657</v>
      </c>
    </row>
    <row r="3554" spans="1:14" x14ac:dyDescent="0.2">
      <c r="A3554" t="s">
        <v>12</v>
      </c>
      <c r="B3554" t="s">
        <v>74</v>
      </c>
      <c r="C3554" t="s">
        <v>656</v>
      </c>
      <c r="D3554" t="s">
        <v>29</v>
      </c>
      <c r="E3554">
        <v>1.64709788365144E-2</v>
      </c>
      <c r="F3554" t="s">
        <v>655</v>
      </c>
      <c r="G3554">
        <v>0.7</v>
      </c>
      <c r="H3554" t="s">
        <v>428</v>
      </c>
      <c r="I3554">
        <v>0.74472188508475001</v>
      </c>
      <c r="L3554">
        <v>1.64709788365144E-2</v>
      </c>
      <c r="M3554">
        <v>0.7</v>
      </c>
      <c r="N3554" t="s">
        <v>657</v>
      </c>
    </row>
    <row r="3555" spans="1:14" x14ac:dyDescent="0.2">
      <c r="A3555" t="s">
        <v>12</v>
      </c>
      <c r="B3555" t="s">
        <v>74</v>
      </c>
      <c r="C3555" t="s">
        <v>656</v>
      </c>
      <c r="D3555" t="s">
        <v>32</v>
      </c>
      <c r="E3555">
        <v>1.27995980688584E-2</v>
      </c>
      <c r="F3555" t="s">
        <v>655</v>
      </c>
      <c r="G3555">
        <v>0.71818181818181803</v>
      </c>
      <c r="H3555" t="s">
        <v>428</v>
      </c>
      <c r="I3555">
        <v>0.74472188508475001</v>
      </c>
      <c r="L3555">
        <v>1.27995980688584E-2</v>
      </c>
      <c r="M3555">
        <v>0.71818181818181803</v>
      </c>
      <c r="N3555" t="s">
        <v>657</v>
      </c>
    </row>
    <row r="3556" spans="1:14" x14ac:dyDescent="0.2">
      <c r="A3556" t="s">
        <v>12</v>
      </c>
      <c r="B3556" t="s">
        <v>74</v>
      </c>
      <c r="C3556" t="s">
        <v>656</v>
      </c>
      <c r="D3556" t="s">
        <v>59</v>
      </c>
      <c r="E3556">
        <v>8.2650957344175005E-2</v>
      </c>
      <c r="F3556" t="s">
        <v>655</v>
      </c>
      <c r="G3556">
        <v>0.54545454545454497</v>
      </c>
      <c r="H3556" t="s">
        <v>16</v>
      </c>
      <c r="I3556">
        <v>0.74472188508475001</v>
      </c>
      <c r="L3556">
        <v>8.2650957344175005E-2</v>
      </c>
      <c r="M3556">
        <v>0.54545454545454497</v>
      </c>
      <c r="N3556" t="s">
        <v>657</v>
      </c>
    </row>
    <row r="3557" spans="1:14" x14ac:dyDescent="0.2">
      <c r="A3557" t="s">
        <v>12</v>
      </c>
      <c r="B3557" t="s">
        <v>74</v>
      </c>
      <c r="C3557" t="s">
        <v>656</v>
      </c>
      <c r="D3557" t="s">
        <v>35</v>
      </c>
      <c r="E3557">
        <v>4.6695709354098801E-2</v>
      </c>
      <c r="F3557" t="s">
        <v>655</v>
      </c>
      <c r="G3557">
        <v>0.60909090909090902</v>
      </c>
      <c r="H3557" t="s">
        <v>123</v>
      </c>
      <c r="I3557">
        <v>0.74472188508475001</v>
      </c>
      <c r="L3557">
        <v>4.6695709354098801E-2</v>
      </c>
      <c r="M3557">
        <v>0.60909090909090902</v>
      </c>
      <c r="N3557" t="s">
        <v>657</v>
      </c>
    </row>
    <row r="3558" spans="1:14" x14ac:dyDescent="0.2">
      <c r="A3558" t="s">
        <v>12</v>
      </c>
      <c r="B3558" t="s">
        <v>74</v>
      </c>
      <c r="C3558" t="s">
        <v>656</v>
      </c>
      <c r="D3558" t="s">
        <v>15</v>
      </c>
      <c r="E3558">
        <v>1.3331850799508599E-3</v>
      </c>
      <c r="F3558" t="s">
        <v>655</v>
      </c>
      <c r="G3558">
        <v>0.83636363636363598</v>
      </c>
      <c r="H3558" t="s">
        <v>703</v>
      </c>
      <c r="I3558">
        <v>0.74472188508475001</v>
      </c>
      <c r="K3558">
        <v>1.3331850799508599E-3</v>
      </c>
      <c r="L3558">
        <v>1.3331850799508599E-3</v>
      </c>
      <c r="M3558">
        <v>0.83636363636363598</v>
      </c>
      <c r="N3558" t="s">
        <v>657</v>
      </c>
    </row>
    <row r="3559" spans="1:14" x14ac:dyDescent="0.2">
      <c r="A3559" t="s">
        <v>12</v>
      </c>
      <c r="B3559" t="s">
        <v>74</v>
      </c>
      <c r="C3559" t="s">
        <v>656</v>
      </c>
      <c r="D3559" t="s">
        <v>45</v>
      </c>
      <c r="E3559">
        <v>5.29948717864385E-3</v>
      </c>
      <c r="F3559" t="s">
        <v>655</v>
      </c>
      <c r="G3559">
        <v>0.77272727272727204</v>
      </c>
      <c r="H3559" t="s">
        <v>703</v>
      </c>
      <c r="I3559">
        <v>0.74472188508475001</v>
      </c>
      <c r="K3559">
        <v>5.29948717864385E-3</v>
      </c>
      <c r="L3559">
        <v>5.29948717864385E-3</v>
      </c>
      <c r="M3559">
        <v>0.77272727272727204</v>
      </c>
      <c r="N3559" t="s">
        <v>657</v>
      </c>
    </row>
    <row r="3560" spans="1:14" x14ac:dyDescent="0.2">
      <c r="A3560" t="s">
        <v>12</v>
      </c>
      <c r="B3560" t="s">
        <v>74</v>
      </c>
      <c r="C3560" t="s">
        <v>656</v>
      </c>
      <c r="D3560" t="s">
        <v>69</v>
      </c>
      <c r="E3560">
        <v>7.6652333339782497E-2</v>
      </c>
      <c r="F3560" t="s">
        <v>655</v>
      </c>
      <c r="G3560">
        <v>0.55454545454545401</v>
      </c>
      <c r="H3560" t="s">
        <v>16</v>
      </c>
      <c r="I3560">
        <v>0.74472188508475001</v>
      </c>
      <c r="L3560">
        <v>7.6652333339782497E-2</v>
      </c>
      <c r="M3560">
        <v>0.55454545454545401</v>
      </c>
      <c r="N3560" t="s">
        <v>657</v>
      </c>
    </row>
    <row r="3561" spans="1:14" x14ac:dyDescent="0.2">
      <c r="A3561" t="s">
        <v>12</v>
      </c>
      <c r="B3561" t="s">
        <v>74</v>
      </c>
      <c r="C3561" t="s">
        <v>656</v>
      </c>
      <c r="D3561" t="s">
        <v>53</v>
      </c>
      <c r="E3561">
        <v>2.5585801997139099E-3</v>
      </c>
      <c r="F3561" t="s">
        <v>655</v>
      </c>
      <c r="G3561">
        <v>0.80909090909090897</v>
      </c>
      <c r="H3561" t="s">
        <v>703</v>
      </c>
      <c r="I3561">
        <v>0.74472188508475001</v>
      </c>
      <c r="K3561">
        <v>2.5585801997139099E-3</v>
      </c>
      <c r="L3561">
        <v>2.5585801997139099E-3</v>
      </c>
      <c r="M3561">
        <v>0.80909090909090897</v>
      </c>
      <c r="N3561" t="s">
        <v>657</v>
      </c>
    </row>
    <row r="3562" spans="1:14" x14ac:dyDescent="0.2">
      <c r="A3562" t="s">
        <v>12</v>
      </c>
      <c r="B3562" t="s">
        <v>74</v>
      </c>
      <c r="C3562" t="s">
        <v>656</v>
      </c>
      <c r="D3562" t="s">
        <v>124</v>
      </c>
      <c r="E3562">
        <v>7.6652333339782497E-2</v>
      </c>
      <c r="F3562" t="s">
        <v>655</v>
      </c>
      <c r="G3562">
        <v>0.55454545454545401</v>
      </c>
      <c r="H3562" t="s">
        <v>16</v>
      </c>
      <c r="I3562">
        <v>0.74472188508475001</v>
      </c>
      <c r="L3562">
        <v>7.6652333339782497E-2</v>
      </c>
      <c r="M3562">
        <v>0.55454545454545401</v>
      </c>
      <c r="N3562" t="s">
        <v>657</v>
      </c>
    </row>
    <row r="3563" spans="1:14" x14ac:dyDescent="0.2">
      <c r="A3563" t="s">
        <v>12</v>
      </c>
      <c r="B3563" t="s">
        <v>74</v>
      </c>
      <c r="C3563" t="s">
        <v>656</v>
      </c>
      <c r="D3563" t="s">
        <v>49</v>
      </c>
      <c r="E3563">
        <v>2.0842853610945102E-2</v>
      </c>
      <c r="F3563" t="s">
        <v>655</v>
      </c>
      <c r="G3563">
        <v>0.68181818181818099</v>
      </c>
      <c r="H3563" t="s">
        <v>428</v>
      </c>
      <c r="I3563">
        <v>0.74472188508475001</v>
      </c>
      <c r="L3563">
        <v>2.0842853610945102E-2</v>
      </c>
      <c r="M3563">
        <v>0.68181818181818099</v>
      </c>
      <c r="N3563" t="s">
        <v>657</v>
      </c>
    </row>
    <row r="3564" spans="1:14" x14ac:dyDescent="0.2">
      <c r="A3564" t="s">
        <v>12</v>
      </c>
      <c r="B3564" t="s">
        <v>74</v>
      </c>
      <c r="C3564" t="s">
        <v>656</v>
      </c>
      <c r="D3564" t="s">
        <v>97</v>
      </c>
      <c r="E3564">
        <v>8.8953418135962706E-2</v>
      </c>
      <c r="F3564" t="s">
        <v>655</v>
      </c>
      <c r="G3564">
        <v>0.53636363636363604</v>
      </c>
      <c r="H3564" t="s">
        <v>16</v>
      </c>
      <c r="I3564">
        <v>0.74472188508475001</v>
      </c>
      <c r="L3564">
        <v>8.8953418135962706E-2</v>
      </c>
      <c r="M3564">
        <v>0.53636363636363604</v>
      </c>
      <c r="N3564" t="s">
        <v>657</v>
      </c>
    </row>
    <row r="3565" spans="1:14" x14ac:dyDescent="0.2">
      <c r="A3565" t="s">
        <v>12</v>
      </c>
      <c r="B3565" t="s">
        <v>74</v>
      </c>
      <c r="C3565" t="s">
        <v>656</v>
      </c>
      <c r="D3565" t="s">
        <v>72</v>
      </c>
      <c r="E3565">
        <v>7.6652333339782497E-2</v>
      </c>
      <c r="F3565" t="s">
        <v>655</v>
      </c>
      <c r="G3565">
        <v>0.55454545454545401</v>
      </c>
      <c r="H3565" t="s">
        <v>16</v>
      </c>
      <c r="I3565">
        <v>0.74472188508475001</v>
      </c>
      <c r="L3565">
        <v>7.6652333339782497E-2</v>
      </c>
      <c r="M3565">
        <v>0.55454545454545401</v>
      </c>
      <c r="N3565" t="s">
        <v>657</v>
      </c>
    </row>
    <row r="3566" spans="1:14" x14ac:dyDescent="0.2">
      <c r="A3566" t="s">
        <v>12</v>
      </c>
      <c r="B3566" t="s">
        <v>74</v>
      </c>
      <c r="C3566" t="s">
        <v>656</v>
      </c>
      <c r="D3566" t="s">
        <v>20</v>
      </c>
      <c r="E3566">
        <v>6.5543052601018503E-2</v>
      </c>
      <c r="F3566" t="s">
        <v>655</v>
      </c>
      <c r="G3566">
        <v>0.57272727272727197</v>
      </c>
      <c r="H3566" t="s">
        <v>123</v>
      </c>
      <c r="I3566">
        <v>0.74472188508475001</v>
      </c>
      <c r="L3566">
        <v>6.5543052601018503E-2</v>
      </c>
      <c r="M3566">
        <v>0.57272727272727197</v>
      </c>
      <c r="N3566" t="s">
        <v>657</v>
      </c>
    </row>
    <row r="3567" spans="1:14" x14ac:dyDescent="0.2">
      <c r="A3567" t="s">
        <v>12</v>
      </c>
      <c r="B3567" t="s">
        <v>74</v>
      </c>
      <c r="C3567" t="s">
        <v>656</v>
      </c>
      <c r="D3567" t="s">
        <v>51</v>
      </c>
      <c r="E3567">
        <v>1.8565033381595E-2</v>
      </c>
      <c r="F3567" t="s">
        <v>655</v>
      </c>
      <c r="G3567">
        <v>0.69090909090909003</v>
      </c>
      <c r="H3567" t="s">
        <v>428</v>
      </c>
      <c r="I3567">
        <v>0.74472188508475001</v>
      </c>
      <c r="L3567">
        <v>1.8565033381595E-2</v>
      </c>
      <c r="M3567">
        <v>0.69090909090909003</v>
      </c>
      <c r="N3567" t="s">
        <v>657</v>
      </c>
    </row>
    <row r="3568" spans="1:14" x14ac:dyDescent="0.2">
      <c r="A3568" t="s">
        <v>12</v>
      </c>
      <c r="B3568" t="s">
        <v>74</v>
      </c>
      <c r="C3568" t="s">
        <v>656</v>
      </c>
      <c r="D3568" t="s">
        <v>38</v>
      </c>
      <c r="E3568">
        <v>6.2330597479047503E-3</v>
      </c>
      <c r="F3568" t="s">
        <v>655</v>
      </c>
      <c r="G3568">
        <v>0.763636363636363</v>
      </c>
      <c r="H3568" t="s">
        <v>703</v>
      </c>
      <c r="I3568">
        <v>0.74472188508475001</v>
      </c>
      <c r="K3568">
        <v>6.2330597479047503E-3</v>
      </c>
      <c r="L3568">
        <v>6.2330597479047503E-3</v>
      </c>
      <c r="M3568">
        <v>0.763636363636363</v>
      </c>
      <c r="N3568" t="s">
        <v>657</v>
      </c>
    </row>
    <row r="3569" spans="1:14" x14ac:dyDescent="0.2">
      <c r="A3569" t="s">
        <v>12</v>
      </c>
      <c r="B3569" t="s">
        <v>74</v>
      </c>
      <c r="C3569" t="s">
        <v>656</v>
      </c>
      <c r="D3569" t="s">
        <v>40</v>
      </c>
      <c r="E3569">
        <v>3.52869812200622E-2</v>
      </c>
      <c r="F3569" t="s">
        <v>655</v>
      </c>
      <c r="G3569">
        <v>0.63636363636363602</v>
      </c>
      <c r="H3569" t="s">
        <v>123</v>
      </c>
      <c r="I3569">
        <v>0.74472188508475001</v>
      </c>
      <c r="L3569">
        <v>3.52869812200622E-2</v>
      </c>
      <c r="M3569">
        <v>0.63636363636363602</v>
      </c>
      <c r="N3569" t="s">
        <v>657</v>
      </c>
    </row>
    <row r="3570" spans="1:14" x14ac:dyDescent="0.2">
      <c r="A3570" t="s">
        <v>12</v>
      </c>
      <c r="B3570" t="s">
        <v>74</v>
      </c>
      <c r="C3570" t="s">
        <v>656</v>
      </c>
      <c r="D3570" t="s">
        <v>67</v>
      </c>
      <c r="E3570">
        <v>2.3313039833185899E-2</v>
      </c>
      <c r="F3570" t="s">
        <v>655</v>
      </c>
      <c r="G3570">
        <v>0.67272727272727195</v>
      </c>
      <c r="H3570" t="s">
        <v>428</v>
      </c>
      <c r="I3570">
        <v>0.74472188508475001</v>
      </c>
      <c r="L3570">
        <v>2.3313039833185899E-2</v>
      </c>
      <c r="M3570">
        <v>0.67272727272727195</v>
      </c>
      <c r="N3570" t="s">
        <v>657</v>
      </c>
    </row>
    <row r="3571" spans="1:14" x14ac:dyDescent="0.2">
      <c r="A3571" t="s">
        <v>12</v>
      </c>
      <c r="B3571" t="s">
        <v>74</v>
      </c>
      <c r="C3571" t="s">
        <v>656</v>
      </c>
      <c r="D3571" t="s">
        <v>187</v>
      </c>
      <c r="E3571">
        <v>7.6652333339782497E-2</v>
      </c>
      <c r="F3571" t="s">
        <v>655</v>
      </c>
      <c r="G3571">
        <v>0.55454545454545401</v>
      </c>
      <c r="H3571" t="s">
        <v>16</v>
      </c>
      <c r="I3571">
        <v>0.74472188508475001</v>
      </c>
      <c r="L3571">
        <v>7.6652333339782497E-2</v>
      </c>
      <c r="M3571">
        <v>0.55454545454545401</v>
      </c>
      <c r="N3571" t="s">
        <v>657</v>
      </c>
    </row>
    <row r="3572" spans="1:14" x14ac:dyDescent="0.2">
      <c r="A3572" t="s">
        <v>12</v>
      </c>
      <c r="B3572" t="s">
        <v>926</v>
      </c>
      <c r="C3572" t="s">
        <v>656</v>
      </c>
      <c r="D3572" t="s">
        <v>32</v>
      </c>
      <c r="E3572">
        <v>1.01252232677545E-2</v>
      </c>
      <c r="F3572" t="s">
        <v>655</v>
      </c>
      <c r="G3572">
        <v>0.73397584341757305</v>
      </c>
      <c r="H3572" t="s">
        <v>428</v>
      </c>
      <c r="I3572">
        <v>0.74472188508475001</v>
      </c>
      <c r="L3572">
        <v>1.01252232677545E-2</v>
      </c>
      <c r="M3572">
        <v>0.73397584341757305</v>
      </c>
      <c r="N3572" t="s">
        <v>657</v>
      </c>
    </row>
    <row r="3573" spans="1:14" x14ac:dyDescent="0.2">
      <c r="A3573" t="s">
        <v>12</v>
      </c>
      <c r="B3573" t="s">
        <v>926</v>
      </c>
      <c r="C3573" t="s">
        <v>656</v>
      </c>
      <c r="D3573" t="s">
        <v>15</v>
      </c>
      <c r="E3573">
        <v>2.41644273369413E-2</v>
      </c>
      <c r="F3573" t="s">
        <v>655</v>
      </c>
      <c r="G3573">
        <v>0.669752957118536</v>
      </c>
      <c r="H3573" t="s">
        <v>428</v>
      </c>
      <c r="I3573">
        <v>0.74472188508475001</v>
      </c>
      <c r="L3573">
        <v>2.41644273369413E-2</v>
      </c>
      <c r="M3573">
        <v>0.669752957118536</v>
      </c>
      <c r="N3573" t="s">
        <v>657</v>
      </c>
    </row>
    <row r="3574" spans="1:14" x14ac:dyDescent="0.2">
      <c r="A3574" t="s">
        <v>12</v>
      </c>
      <c r="B3574" t="s">
        <v>926</v>
      </c>
      <c r="C3574" t="s">
        <v>656</v>
      </c>
      <c r="D3574" t="s">
        <v>45</v>
      </c>
      <c r="E3574">
        <v>7.5567020964972097E-3</v>
      </c>
      <c r="F3574" t="s">
        <v>655</v>
      </c>
      <c r="G3574">
        <v>0.752325239503013</v>
      </c>
      <c r="H3574" t="s">
        <v>703</v>
      </c>
      <c r="I3574">
        <v>0.74472188508475001</v>
      </c>
      <c r="K3574">
        <v>7.5567020964972097E-3</v>
      </c>
      <c r="L3574">
        <v>7.5567020964972097E-3</v>
      </c>
      <c r="M3574">
        <v>0.752325239503013</v>
      </c>
      <c r="N3574" t="s">
        <v>657</v>
      </c>
    </row>
    <row r="3575" spans="1:14" x14ac:dyDescent="0.2">
      <c r="A3575" t="s">
        <v>12</v>
      </c>
      <c r="B3575" t="s">
        <v>926</v>
      </c>
      <c r="C3575" t="s">
        <v>656</v>
      </c>
      <c r="D3575" t="s">
        <v>53</v>
      </c>
      <c r="E3575">
        <v>7.5567020964972097E-3</v>
      </c>
      <c r="F3575" t="s">
        <v>655</v>
      </c>
      <c r="G3575">
        <v>0.752325239503013</v>
      </c>
      <c r="H3575" t="s">
        <v>703</v>
      </c>
      <c r="I3575">
        <v>0.74472188508475001</v>
      </c>
      <c r="K3575">
        <v>7.5567020964972097E-3</v>
      </c>
      <c r="L3575">
        <v>7.5567020964972097E-3</v>
      </c>
      <c r="M3575">
        <v>0.752325239503013</v>
      </c>
      <c r="N3575" t="s">
        <v>657</v>
      </c>
    </row>
    <row r="3576" spans="1:14" x14ac:dyDescent="0.2">
      <c r="A3576" t="s">
        <v>12</v>
      </c>
      <c r="B3576" t="s">
        <v>926</v>
      </c>
      <c r="C3576" t="s">
        <v>656</v>
      </c>
      <c r="D3576" t="s">
        <v>64</v>
      </c>
      <c r="E3576">
        <v>1.95283431383029E-2</v>
      </c>
      <c r="F3576" t="s">
        <v>655</v>
      </c>
      <c r="G3576">
        <v>0.71732854154247605</v>
      </c>
      <c r="H3576" t="s">
        <v>428</v>
      </c>
      <c r="I3576">
        <v>0.74472188508475001</v>
      </c>
      <c r="L3576">
        <v>1.95283431383029E-2</v>
      </c>
      <c r="M3576">
        <v>0.71732854154247605</v>
      </c>
      <c r="N3576" t="s">
        <v>657</v>
      </c>
    </row>
    <row r="3577" spans="1:14" x14ac:dyDescent="0.2">
      <c r="A3577" t="s">
        <v>12</v>
      </c>
      <c r="B3577" t="s">
        <v>926</v>
      </c>
      <c r="C3577" t="s">
        <v>656</v>
      </c>
      <c r="D3577" t="s">
        <v>51</v>
      </c>
      <c r="E3577">
        <v>7.5567020964972097E-3</v>
      </c>
      <c r="F3577" t="s">
        <v>655</v>
      </c>
      <c r="G3577">
        <v>0.752325239503013</v>
      </c>
      <c r="H3577" t="s">
        <v>703</v>
      </c>
      <c r="I3577">
        <v>0.74472188508475001</v>
      </c>
      <c r="K3577">
        <v>7.5567020964972097E-3</v>
      </c>
      <c r="L3577">
        <v>7.5567020964972097E-3</v>
      </c>
      <c r="M3577">
        <v>0.752325239503013</v>
      </c>
      <c r="N3577" t="s">
        <v>657</v>
      </c>
    </row>
    <row r="3578" spans="1:14" x14ac:dyDescent="0.2">
      <c r="A3578" t="s">
        <v>12</v>
      </c>
      <c r="B3578" t="s">
        <v>926</v>
      </c>
      <c r="C3578" t="s">
        <v>656</v>
      </c>
      <c r="D3578" t="s">
        <v>38</v>
      </c>
      <c r="E3578">
        <v>1.50915982722563E-2</v>
      </c>
      <c r="F3578" t="s">
        <v>655</v>
      </c>
      <c r="G3578">
        <v>0.70645174928941401</v>
      </c>
      <c r="H3578" t="s">
        <v>428</v>
      </c>
      <c r="I3578">
        <v>0.74472188508475001</v>
      </c>
      <c r="L3578">
        <v>1.50915982722563E-2</v>
      </c>
      <c r="M3578">
        <v>0.70645174928941401</v>
      </c>
      <c r="N3578" t="s">
        <v>657</v>
      </c>
    </row>
    <row r="3579" spans="1:14" x14ac:dyDescent="0.2">
      <c r="A3579" t="s">
        <v>12</v>
      </c>
      <c r="B3579" t="s">
        <v>926</v>
      </c>
      <c r="C3579" t="s">
        <v>656</v>
      </c>
      <c r="D3579" t="s">
        <v>67</v>
      </c>
      <c r="E3579">
        <v>7.9296487871776095E-2</v>
      </c>
      <c r="F3579" t="s">
        <v>655</v>
      </c>
      <c r="G3579">
        <v>0.55048188256317998</v>
      </c>
      <c r="H3579" t="s">
        <v>16</v>
      </c>
      <c r="I3579">
        <v>0.74472188508475001</v>
      </c>
      <c r="L3579">
        <v>7.9296487871776095E-2</v>
      </c>
      <c r="M3579">
        <v>0.55048188256317998</v>
      </c>
      <c r="N3579" t="s">
        <v>657</v>
      </c>
    </row>
    <row r="3580" spans="1:14" x14ac:dyDescent="0.2">
      <c r="A3580" t="s">
        <v>12</v>
      </c>
      <c r="B3580" t="s">
        <v>449</v>
      </c>
      <c r="C3580" t="s">
        <v>656</v>
      </c>
      <c r="D3580" t="s">
        <v>18</v>
      </c>
      <c r="E3580">
        <v>7.0075304781620398E-2</v>
      </c>
      <c r="F3580" t="s">
        <v>655</v>
      </c>
      <c r="G3580">
        <v>-0.56507702069013499</v>
      </c>
      <c r="H3580" t="s">
        <v>123</v>
      </c>
      <c r="I3580">
        <v>0.74472188508475001</v>
      </c>
      <c r="L3580">
        <v>7.0075304781620398E-2</v>
      </c>
      <c r="M3580">
        <v>-0.56507702069013499</v>
      </c>
      <c r="N3580" t="s">
        <v>657</v>
      </c>
    </row>
    <row r="3581" spans="1:14" x14ac:dyDescent="0.2">
      <c r="A3581" t="s">
        <v>12</v>
      </c>
      <c r="B3581" t="s">
        <v>449</v>
      </c>
      <c r="C3581" t="s">
        <v>656</v>
      </c>
      <c r="D3581" t="s">
        <v>32</v>
      </c>
      <c r="E3581">
        <v>7.9477798305378905E-2</v>
      </c>
      <c r="F3581" t="s">
        <v>655</v>
      </c>
      <c r="G3581">
        <v>-0.55020657277723595</v>
      </c>
      <c r="H3581" t="s">
        <v>16</v>
      </c>
      <c r="I3581">
        <v>0.74472188508475001</v>
      </c>
      <c r="L3581">
        <v>7.9477798305378905E-2</v>
      </c>
      <c r="M3581">
        <v>-0.55020657277723595</v>
      </c>
      <c r="N3581" t="s">
        <v>657</v>
      </c>
    </row>
    <row r="3582" spans="1:14" x14ac:dyDescent="0.2">
      <c r="A3582" t="s">
        <v>12</v>
      </c>
      <c r="B3582" t="s">
        <v>449</v>
      </c>
      <c r="C3582" t="s">
        <v>656</v>
      </c>
      <c r="D3582" t="s">
        <v>15</v>
      </c>
      <c r="E3582">
        <v>3.2341618657576003E-2</v>
      </c>
      <c r="F3582" t="s">
        <v>655</v>
      </c>
      <c r="G3582">
        <v>-0.64438607622559196</v>
      </c>
      <c r="H3582" t="s">
        <v>123</v>
      </c>
      <c r="I3582">
        <v>0.74472188508475001</v>
      </c>
      <c r="L3582">
        <v>3.2341618657576003E-2</v>
      </c>
      <c r="M3582">
        <v>-0.64438607622559196</v>
      </c>
      <c r="N3582" t="s">
        <v>657</v>
      </c>
    </row>
    <row r="3583" spans="1:14" x14ac:dyDescent="0.2">
      <c r="A3583" t="s">
        <v>12</v>
      </c>
      <c r="B3583" t="s">
        <v>449</v>
      </c>
      <c r="C3583" t="s">
        <v>656</v>
      </c>
      <c r="D3583" t="s">
        <v>45</v>
      </c>
      <c r="E3583">
        <v>4.64217128632455E-2</v>
      </c>
      <c r="F3583" t="s">
        <v>655</v>
      </c>
      <c r="G3583">
        <v>-0.60968836442883001</v>
      </c>
      <c r="H3583" t="s">
        <v>123</v>
      </c>
      <c r="I3583">
        <v>0.74472188508475001</v>
      </c>
      <c r="L3583">
        <v>4.64217128632455E-2</v>
      </c>
      <c r="M3583">
        <v>-0.60968836442883001</v>
      </c>
      <c r="N3583" t="s">
        <v>657</v>
      </c>
    </row>
    <row r="3584" spans="1:14" x14ac:dyDescent="0.2">
      <c r="A3584" t="s">
        <v>12</v>
      </c>
      <c r="B3584" t="s">
        <v>449</v>
      </c>
      <c r="C3584" t="s">
        <v>656</v>
      </c>
      <c r="D3584" t="s">
        <v>53</v>
      </c>
      <c r="E3584">
        <v>3.41402461651596E-2</v>
      </c>
      <c r="F3584" t="s">
        <v>655</v>
      </c>
      <c r="G3584">
        <v>-0.63942926025462599</v>
      </c>
      <c r="H3584" t="s">
        <v>123</v>
      </c>
      <c r="I3584">
        <v>0.74472188508475001</v>
      </c>
      <c r="L3584">
        <v>3.41402461651596E-2</v>
      </c>
      <c r="M3584">
        <v>-0.63942926025462599</v>
      </c>
      <c r="N3584" t="s">
        <v>657</v>
      </c>
    </row>
    <row r="3585" spans="1:14" x14ac:dyDescent="0.2">
      <c r="A3585" t="s">
        <v>12</v>
      </c>
      <c r="B3585" t="s">
        <v>449</v>
      </c>
      <c r="C3585" t="s">
        <v>656</v>
      </c>
      <c r="D3585" t="s">
        <v>38</v>
      </c>
      <c r="E3585">
        <v>2.0268566405699202E-2</v>
      </c>
      <c r="F3585" t="s">
        <v>655</v>
      </c>
      <c r="G3585">
        <v>-0.68404060399332101</v>
      </c>
      <c r="H3585" t="s">
        <v>428</v>
      </c>
      <c r="I3585">
        <v>0.74472188508475001</v>
      </c>
      <c r="L3585">
        <v>2.0268566405699202E-2</v>
      </c>
      <c r="M3585">
        <v>-0.68404060399332101</v>
      </c>
      <c r="N3585" t="s">
        <v>657</v>
      </c>
    </row>
    <row r="3586" spans="1:14" x14ac:dyDescent="0.2">
      <c r="A3586" t="s">
        <v>12</v>
      </c>
      <c r="B3586" t="s">
        <v>559</v>
      </c>
      <c r="C3586" t="s">
        <v>656</v>
      </c>
      <c r="D3586" t="s">
        <v>132</v>
      </c>
      <c r="E3586">
        <v>3.1962799328017398E-2</v>
      </c>
      <c r="F3586" t="s">
        <v>655</v>
      </c>
      <c r="G3586">
        <v>-0.64545454545454495</v>
      </c>
      <c r="H3586" t="s">
        <v>428</v>
      </c>
      <c r="I3586">
        <v>0.74472188508475001</v>
      </c>
      <c r="L3586">
        <v>3.1962799328017398E-2</v>
      </c>
      <c r="M3586">
        <v>-0.64545454545454495</v>
      </c>
      <c r="N3586" t="s">
        <v>657</v>
      </c>
    </row>
    <row r="3587" spans="1:14" x14ac:dyDescent="0.2">
      <c r="A3587" t="s">
        <v>12</v>
      </c>
      <c r="B3587" t="s">
        <v>559</v>
      </c>
      <c r="C3587" t="s">
        <v>656</v>
      </c>
      <c r="D3587" t="s">
        <v>159</v>
      </c>
      <c r="E3587" s="1">
        <v>6.6614519413556893E-5</v>
      </c>
      <c r="F3587" t="s">
        <v>655</v>
      </c>
      <c r="G3587">
        <v>-0.91818181818181799</v>
      </c>
      <c r="H3587" t="s">
        <v>703</v>
      </c>
      <c r="I3587">
        <v>5.6160116116413798E-2</v>
      </c>
      <c r="K3587" s="1">
        <v>6.6614519413556893E-5</v>
      </c>
      <c r="L3587" s="1">
        <v>6.6614519413556893E-5</v>
      </c>
      <c r="M3587">
        <v>-0.91818181818181799</v>
      </c>
      <c r="N3587" t="s">
        <v>657</v>
      </c>
    </row>
    <row r="3588" spans="1:14" x14ac:dyDescent="0.2">
      <c r="A3588" t="s">
        <v>12</v>
      </c>
      <c r="B3588" t="s">
        <v>559</v>
      </c>
      <c r="C3588" t="s">
        <v>656</v>
      </c>
      <c r="D3588" t="s">
        <v>29</v>
      </c>
      <c r="E3588">
        <v>3.7460829533974001E-3</v>
      </c>
      <c r="F3588" t="s">
        <v>655</v>
      </c>
      <c r="G3588">
        <v>-0.79090909090909001</v>
      </c>
      <c r="H3588" t="s">
        <v>703</v>
      </c>
      <c r="I3588">
        <v>0.74472188508475001</v>
      </c>
      <c r="K3588">
        <v>3.7460829533974001E-3</v>
      </c>
      <c r="L3588">
        <v>3.7460829533974001E-3</v>
      </c>
      <c r="M3588">
        <v>-0.79090909090909001</v>
      </c>
      <c r="N3588" t="s">
        <v>657</v>
      </c>
    </row>
    <row r="3589" spans="1:14" x14ac:dyDescent="0.2">
      <c r="A3589" t="s">
        <v>12</v>
      </c>
      <c r="B3589" t="s">
        <v>559</v>
      </c>
      <c r="C3589" t="s">
        <v>656</v>
      </c>
      <c r="D3589" t="s">
        <v>59</v>
      </c>
      <c r="E3589">
        <v>8.4547288850615899E-3</v>
      </c>
      <c r="F3589" t="s">
        <v>655</v>
      </c>
      <c r="G3589">
        <v>-0.74545454545454504</v>
      </c>
      <c r="H3589" t="s">
        <v>703</v>
      </c>
      <c r="I3589">
        <v>0.74472188508475001</v>
      </c>
      <c r="K3589">
        <v>8.4547288850615899E-3</v>
      </c>
      <c r="L3589">
        <v>8.4547288850615899E-3</v>
      </c>
      <c r="M3589">
        <v>-0.74545454545454504</v>
      </c>
      <c r="N3589" t="s">
        <v>657</v>
      </c>
    </row>
    <row r="3590" spans="1:14" x14ac:dyDescent="0.2">
      <c r="A3590" t="s">
        <v>12</v>
      </c>
      <c r="B3590" t="s">
        <v>559</v>
      </c>
      <c r="C3590" t="s">
        <v>656</v>
      </c>
      <c r="D3590" t="s">
        <v>35</v>
      </c>
      <c r="E3590" s="1">
        <v>2.3345817037873101E-4</v>
      </c>
      <c r="F3590" t="s">
        <v>655</v>
      </c>
      <c r="G3590">
        <v>-0.89090909090909098</v>
      </c>
      <c r="H3590" t="s">
        <v>703</v>
      </c>
      <c r="I3590">
        <v>0.18134261717841499</v>
      </c>
      <c r="K3590" s="1">
        <v>2.3345817037873101E-4</v>
      </c>
      <c r="L3590" s="1">
        <v>2.3345817037873101E-4</v>
      </c>
      <c r="M3590">
        <v>-0.89090909090909098</v>
      </c>
      <c r="N3590" t="s">
        <v>657</v>
      </c>
    </row>
    <row r="3591" spans="1:14" x14ac:dyDescent="0.2">
      <c r="A3591" t="s">
        <v>12</v>
      </c>
      <c r="B3591" t="s">
        <v>559</v>
      </c>
      <c r="C3591" t="s">
        <v>656</v>
      </c>
      <c r="D3591" t="s">
        <v>15</v>
      </c>
      <c r="E3591">
        <v>8.4547288850615899E-3</v>
      </c>
      <c r="F3591" t="s">
        <v>655</v>
      </c>
      <c r="G3591">
        <v>-0.74545454545454504</v>
      </c>
      <c r="H3591" t="s">
        <v>703</v>
      </c>
      <c r="I3591">
        <v>0.74472188508475001</v>
      </c>
      <c r="K3591">
        <v>8.4547288850615899E-3</v>
      </c>
      <c r="L3591">
        <v>8.4547288850615899E-3</v>
      </c>
      <c r="M3591">
        <v>-0.74545454545454504</v>
      </c>
      <c r="N3591" t="s">
        <v>657</v>
      </c>
    </row>
    <row r="3592" spans="1:14" x14ac:dyDescent="0.2">
      <c r="A3592" t="s">
        <v>12</v>
      </c>
      <c r="B3592" t="s">
        <v>559</v>
      </c>
      <c r="C3592" t="s">
        <v>656</v>
      </c>
      <c r="D3592" t="s">
        <v>69</v>
      </c>
      <c r="E3592">
        <v>1.64709788365143E-2</v>
      </c>
      <c r="F3592" t="s">
        <v>655</v>
      </c>
      <c r="G3592">
        <v>-0.7</v>
      </c>
      <c r="H3592" t="s">
        <v>428</v>
      </c>
      <c r="I3592">
        <v>0.74472188508475001</v>
      </c>
      <c r="L3592">
        <v>1.64709788365143E-2</v>
      </c>
      <c r="M3592">
        <v>-0.7</v>
      </c>
      <c r="N3592" t="s">
        <v>657</v>
      </c>
    </row>
    <row r="3593" spans="1:14" x14ac:dyDescent="0.2">
      <c r="A3593" t="s">
        <v>12</v>
      </c>
      <c r="B3593" t="s">
        <v>559</v>
      </c>
      <c r="C3593" t="s">
        <v>656</v>
      </c>
      <c r="D3593" t="s">
        <v>53</v>
      </c>
      <c r="E3593">
        <v>6.0419896215648201E-2</v>
      </c>
      <c r="F3593" t="s">
        <v>655</v>
      </c>
      <c r="G3593">
        <v>-0.58181818181818101</v>
      </c>
      <c r="H3593" t="s">
        <v>123</v>
      </c>
      <c r="I3593">
        <v>0.74472188508475001</v>
      </c>
      <c r="L3593">
        <v>6.0419896215648201E-2</v>
      </c>
      <c r="M3593">
        <v>-0.58181818181818101</v>
      </c>
      <c r="N3593" t="s">
        <v>657</v>
      </c>
    </row>
    <row r="3594" spans="1:14" x14ac:dyDescent="0.2">
      <c r="A3594" t="s">
        <v>12</v>
      </c>
      <c r="B3594" t="s">
        <v>559</v>
      </c>
      <c r="C3594" t="s">
        <v>656</v>
      </c>
      <c r="D3594" t="s">
        <v>47</v>
      </c>
      <c r="E3594">
        <v>9.7595359599169096E-3</v>
      </c>
      <c r="F3594" t="s">
        <v>655</v>
      </c>
      <c r="G3594">
        <v>-0.736363636363636</v>
      </c>
      <c r="H3594" t="s">
        <v>428</v>
      </c>
      <c r="I3594">
        <v>0.74472188508475001</v>
      </c>
      <c r="L3594">
        <v>9.7595359599169096E-3</v>
      </c>
      <c r="M3594">
        <v>-0.736363636363636</v>
      </c>
      <c r="N3594" t="s">
        <v>657</v>
      </c>
    </row>
    <row r="3595" spans="1:14" x14ac:dyDescent="0.2">
      <c r="A3595" t="s">
        <v>12</v>
      </c>
      <c r="B3595" t="s">
        <v>559</v>
      </c>
      <c r="C3595" t="s">
        <v>656</v>
      </c>
      <c r="D3595" t="s">
        <v>99</v>
      </c>
      <c r="E3595">
        <v>7.6652333339782497E-2</v>
      </c>
      <c r="F3595" t="s">
        <v>655</v>
      </c>
      <c r="G3595">
        <v>-0.55454545454545401</v>
      </c>
      <c r="H3595" t="s">
        <v>16</v>
      </c>
      <c r="I3595">
        <v>0.74472188508475001</v>
      </c>
      <c r="L3595">
        <v>7.6652333339782497E-2</v>
      </c>
      <c r="M3595">
        <v>-0.55454545454545401</v>
      </c>
      <c r="N3595" t="s">
        <v>657</v>
      </c>
    </row>
    <row r="3596" spans="1:14" x14ac:dyDescent="0.2">
      <c r="A3596" t="s">
        <v>12</v>
      </c>
      <c r="B3596" t="s">
        <v>559</v>
      </c>
      <c r="C3596" t="s">
        <v>656</v>
      </c>
      <c r="D3596" t="s">
        <v>124</v>
      </c>
      <c r="E3596">
        <v>5.5575604288774602E-2</v>
      </c>
      <c r="F3596" t="s">
        <v>655</v>
      </c>
      <c r="G3596">
        <v>-0.59090909090909005</v>
      </c>
      <c r="H3596" t="s">
        <v>123</v>
      </c>
      <c r="I3596">
        <v>0.74472188508475001</v>
      </c>
      <c r="L3596">
        <v>5.5575604288774602E-2</v>
      </c>
      <c r="M3596">
        <v>-0.59090909090909005</v>
      </c>
      <c r="N3596" t="s">
        <v>657</v>
      </c>
    </row>
    <row r="3597" spans="1:14" x14ac:dyDescent="0.2">
      <c r="A3597" t="s">
        <v>12</v>
      </c>
      <c r="B3597" t="s">
        <v>559</v>
      </c>
      <c r="C3597" t="s">
        <v>656</v>
      </c>
      <c r="D3597" t="s">
        <v>102</v>
      </c>
      <c r="E3597">
        <v>1.64709788365143E-2</v>
      </c>
      <c r="F3597" t="s">
        <v>655</v>
      </c>
      <c r="G3597">
        <v>-0.7</v>
      </c>
      <c r="H3597" t="s">
        <v>428</v>
      </c>
      <c r="I3597">
        <v>0.74472188508475001</v>
      </c>
      <c r="L3597">
        <v>1.64709788365143E-2</v>
      </c>
      <c r="M3597">
        <v>-0.7</v>
      </c>
      <c r="N3597" t="s">
        <v>657</v>
      </c>
    </row>
    <row r="3598" spans="1:14" x14ac:dyDescent="0.2">
      <c r="A3598" t="s">
        <v>12</v>
      </c>
      <c r="B3598" t="s">
        <v>559</v>
      </c>
      <c r="C3598" t="s">
        <v>656</v>
      </c>
      <c r="D3598" t="s">
        <v>49</v>
      </c>
      <c r="E3598">
        <v>1.0451821458586799E-3</v>
      </c>
      <c r="F3598" t="s">
        <v>655</v>
      </c>
      <c r="G3598">
        <v>-0.84545454545454501</v>
      </c>
      <c r="H3598" t="s">
        <v>703</v>
      </c>
      <c r="I3598">
        <v>0.63259619170520398</v>
      </c>
      <c r="K3598">
        <v>1.0451821458586799E-3</v>
      </c>
      <c r="L3598">
        <v>1.0451821458586799E-3</v>
      </c>
      <c r="M3598">
        <v>-0.84545454545454501</v>
      </c>
      <c r="N3598" t="s">
        <v>657</v>
      </c>
    </row>
    <row r="3599" spans="1:14" x14ac:dyDescent="0.2">
      <c r="A3599" t="s">
        <v>12</v>
      </c>
      <c r="B3599" t="s">
        <v>559</v>
      </c>
      <c r="C3599" t="s">
        <v>656</v>
      </c>
      <c r="D3599" t="s">
        <v>97</v>
      </c>
      <c r="E3599">
        <v>4.2645569805326702E-2</v>
      </c>
      <c r="F3599" t="s">
        <v>655</v>
      </c>
      <c r="G3599">
        <v>-0.61818181818181805</v>
      </c>
      <c r="H3599" t="s">
        <v>123</v>
      </c>
      <c r="I3599">
        <v>0.74472188508475001</v>
      </c>
      <c r="L3599">
        <v>4.2645569805326702E-2</v>
      </c>
      <c r="M3599">
        <v>-0.61818181818181805</v>
      </c>
      <c r="N3599" t="s">
        <v>657</v>
      </c>
    </row>
    <row r="3600" spans="1:14" x14ac:dyDescent="0.2">
      <c r="A3600" t="s">
        <v>12</v>
      </c>
      <c r="B3600" t="s">
        <v>559</v>
      </c>
      <c r="C3600" t="s">
        <v>656</v>
      </c>
      <c r="D3600" t="s">
        <v>72</v>
      </c>
      <c r="E3600">
        <v>6.5543052601018503E-2</v>
      </c>
      <c r="F3600" t="s">
        <v>655</v>
      </c>
      <c r="G3600">
        <v>-0.57272727272727197</v>
      </c>
      <c r="H3600" t="s">
        <v>123</v>
      </c>
      <c r="I3600">
        <v>0.74472188508475001</v>
      </c>
      <c r="L3600">
        <v>6.5543052601018503E-2</v>
      </c>
      <c r="M3600">
        <v>-0.57272727272727197</v>
      </c>
      <c r="N3600" t="s">
        <v>657</v>
      </c>
    </row>
    <row r="3601" spans="1:14" x14ac:dyDescent="0.2">
      <c r="A3601" t="s">
        <v>12</v>
      </c>
      <c r="B3601" t="s">
        <v>559</v>
      </c>
      <c r="C3601" t="s">
        <v>656</v>
      </c>
      <c r="D3601" t="s">
        <v>20</v>
      </c>
      <c r="E3601">
        <v>2.5984133918765501E-2</v>
      </c>
      <c r="F3601" t="s">
        <v>655</v>
      </c>
      <c r="G3601">
        <v>-0.66363636363636302</v>
      </c>
      <c r="H3601" t="s">
        <v>428</v>
      </c>
      <c r="I3601">
        <v>0.74472188508475001</v>
      </c>
      <c r="L3601">
        <v>2.5984133918765501E-2</v>
      </c>
      <c r="M3601">
        <v>-0.66363636363636302</v>
      </c>
      <c r="N3601" t="s">
        <v>657</v>
      </c>
    </row>
    <row r="3602" spans="1:14" x14ac:dyDescent="0.2">
      <c r="A3602" t="s">
        <v>12</v>
      </c>
      <c r="B3602" t="s">
        <v>559</v>
      </c>
      <c r="C3602" t="s">
        <v>656</v>
      </c>
      <c r="D3602" t="s">
        <v>179</v>
      </c>
      <c r="E3602">
        <v>6.5543052601018503E-2</v>
      </c>
      <c r="F3602" t="s">
        <v>655</v>
      </c>
      <c r="G3602">
        <v>-0.57272727272727197</v>
      </c>
      <c r="H3602" t="s">
        <v>123</v>
      </c>
      <c r="I3602">
        <v>0.74472188508475001</v>
      </c>
      <c r="L3602">
        <v>6.5543052601018503E-2</v>
      </c>
      <c r="M3602">
        <v>-0.57272727272727197</v>
      </c>
      <c r="N3602" t="s">
        <v>657</v>
      </c>
    </row>
    <row r="3603" spans="1:14" x14ac:dyDescent="0.2">
      <c r="A3603" t="s">
        <v>12</v>
      </c>
      <c r="B3603" t="s">
        <v>559</v>
      </c>
      <c r="C3603" t="s">
        <v>656</v>
      </c>
      <c r="D3603" t="s">
        <v>38</v>
      </c>
      <c r="E3603">
        <v>4.6695709354098801E-2</v>
      </c>
      <c r="F3603" t="s">
        <v>655</v>
      </c>
      <c r="G3603">
        <v>-0.60909090909090902</v>
      </c>
      <c r="H3603" t="s">
        <v>123</v>
      </c>
      <c r="I3603">
        <v>0.74472188508475001</v>
      </c>
      <c r="L3603">
        <v>4.6695709354098801E-2</v>
      </c>
      <c r="M3603">
        <v>-0.60909090909090902</v>
      </c>
      <c r="N3603" t="s">
        <v>657</v>
      </c>
    </row>
    <row r="3604" spans="1:14" x14ac:dyDescent="0.2">
      <c r="A3604" t="s">
        <v>12</v>
      </c>
      <c r="B3604" t="s">
        <v>559</v>
      </c>
      <c r="C3604" t="s">
        <v>656</v>
      </c>
      <c r="D3604" t="s">
        <v>40</v>
      </c>
      <c r="E3604">
        <v>2.88645989570019E-2</v>
      </c>
      <c r="F3604" t="s">
        <v>655</v>
      </c>
      <c r="G3604">
        <v>-0.65454545454545399</v>
      </c>
      <c r="H3604" t="s">
        <v>428</v>
      </c>
      <c r="I3604">
        <v>0.74472188508475001</v>
      </c>
      <c r="L3604">
        <v>2.88645989570019E-2</v>
      </c>
      <c r="M3604">
        <v>-0.65454545454545399</v>
      </c>
      <c r="N3604" t="s">
        <v>657</v>
      </c>
    </row>
    <row r="3605" spans="1:14" x14ac:dyDescent="0.2">
      <c r="A3605" t="s">
        <v>12</v>
      </c>
      <c r="B3605" t="s">
        <v>559</v>
      </c>
      <c r="C3605" t="s">
        <v>656</v>
      </c>
      <c r="D3605" t="s">
        <v>25</v>
      </c>
      <c r="E3605">
        <v>9.7595359599169096E-3</v>
      </c>
      <c r="F3605" t="s">
        <v>655</v>
      </c>
      <c r="G3605">
        <v>-0.736363636363636</v>
      </c>
      <c r="H3605" t="s">
        <v>428</v>
      </c>
      <c r="I3605">
        <v>0.74472188508475001</v>
      </c>
      <c r="L3605">
        <v>9.7595359599169096E-3</v>
      </c>
      <c r="M3605">
        <v>-0.736363636363636</v>
      </c>
      <c r="N3605" t="s">
        <v>657</v>
      </c>
    </row>
    <row r="3606" spans="1:14" x14ac:dyDescent="0.2">
      <c r="A3606" t="s">
        <v>12</v>
      </c>
      <c r="B3606" t="s">
        <v>559</v>
      </c>
      <c r="C3606" t="s">
        <v>656</v>
      </c>
      <c r="D3606" t="s">
        <v>67</v>
      </c>
      <c r="E3606">
        <v>2.3313039833185899E-2</v>
      </c>
      <c r="F3606" t="s">
        <v>655</v>
      </c>
      <c r="G3606">
        <v>-0.67272727272727195</v>
      </c>
      <c r="H3606" t="s">
        <v>428</v>
      </c>
      <c r="I3606">
        <v>0.74472188508475001</v>
      </c>
      <c r="L3606">
        <v>2.3313039833185899E-2</v>
      </c>
      <c r="M3606">
        <v>-0.67272727272727195</v>
      </c>
      <c r="N3606" t="s">
        <v>657</v>
      </c>
    </row>
    <row r="3607" spans="1:14" x14ac:dyDescent="0.2">
      <c r="A3607" t="s">
        <v>12</v>
      </c>
      <c r="B3607" t="s">
        <v>559</v>
      </c>
      <c r="C3607" t="s">
        <v>656</v>
      </c>
      <c r="D3607" t="s">
        <v>255</v>
      </c>
      <c r="E3607">
        <v>7.0987654320987498E-2</v>
      </c>
      <c r="F3607" t="s">
        <v>655</v>
      </c>
      <c r="G3607">
        <v>-0.66666666666666596</v>
      </c>
      <c r="H3607" t="s">
        <v>16</v>
      </c>
      <c r="I3607">
        <v>0.74472188508475001</v>
      </c>
      <c r="L3607">
        <v>7.0987654320987498E-2</v>
      </c>
      <c r="M3607">
        <v>-0.66666666666666596</v>
      </c>
      <c r="N3607" t="s">
        <v>657</v>
      </c>
    </row>
    <row r="3608" spans="1:14" x14ac:dyDescent="0.2">
      <c r="A3608" t="s">
        <v>12</v>
      </c>
      <c r="B3608" t="s">
        <v>559</v>
      </c>
      <c r="C3608" t="s">
        <v>656</v>
      </c>
      <c r="D3608" t="s">
        <v>93</v>
      </c>
      <c r="E3608">
        <v>4.2645569805326702E-2</v>
      </c>
      <c r="F3608" t="s">
        <v>655</v>
      </c>
      <c r="G3608">
        <v>-0.61818181818181805</v>
      </c>
      <c r="H3608" t="s">
        <v>123</v>
      </c>
      <c r="I3608">
        <v>0.74472188508475001</v>
      </c>
      <c r="L3608">
        <v>4.2645569805326702E-2</v>
      </c>
      <c r="M3608">
        <v>-0.61818181818181805</v>
      </c>
      <c r="N3608" t="s">
        <v>657</v>
      </c>
    </row>
    <row r="3609" spans="1:14" x14ac:dyDescent="0.2">
      <c r="A3609" t="s">
        <v>12</v>
      </c>
      <c r="B3609" t="s">
        <v>559</v>
      </c>
      <c r="C3609" t="s">
        <v>656</v>
      </c>
      <c r="D3609" t="s">
        <v>31</v>
      </c>
      <c r="E3609">
        <v>4.4731622527830498E-3</v>
      </c>
      <c r="F3609" t="s">
        <v>655</v>
      </c>
      <c r="G3609">
        <v>-0.78181818181818097</v>
      </c>
      <c r="H3609" t="s">
        <v>703</v>
      </c>
      <c r="I3609">
        <v>0.74472188508475001</v>
      </c>
      <c r="K3609">
        <v>4.4731622527830498E-3</v>
      </c>
      <c r="L3609">
        <v>4.4731622527830498E-3</v>
      </c>
      <c r="M3609">
        <v>-0.78181818181818097</v>
      </c>
      <c r="N3609" t="s">
        <v>657</v>
      </c>
    </row>
    <row r="3610" spans="1:14" x14ac:dyDescent="0.2">
      <c r="A3610" t="s">
        <v>12</v>
      </c>
      <c r="B3610" t="s">
        <v>559</v>
      </c>
      <c r="C3610" t="s">
        <v>656</v>
      </c>
      <c r="D3610" t="s">
        <v>187</v>
      </c>
      <c r="E3610">
        <v>3.52869812200622E-2</v>
      </c>
      <c r="F3610" t="s">
        <v>655</v>
      </c>
      <c r="G3610">
        <v>-0.63636363636363602</v>
      </c>
      <c r="H3610" t="s">
        <v>123</v>
      </c>
      <c r="I3610">
        <v>0.74472188508475001</v>
      </c>
      <c r="L3610">
        <v>3.52869812200622E-2</v>
      </c>
      <c r="M3610">
        <v>-0.63636363636363602</v>
      </c>
      <c r="N3610" t="s">
        <v>657</v>
      </c>
    </row>
    <row r="3611" spans="1:14" x14ac:dyDescent="0.2">
      <c r="A3611" t="s">
        <v>12</v>
      </c>
      <c r="B3611" t="s">
        <v>560</v>
      </c>
      <c r="C3611" t="s">
        <v>656</v>
      </c>
      <c r="D3611" t="s">
        <v>18</v>
      </c>
      <c r="E3611">
        <v>1.1204967253592E-2</v>
      </c>
      <c r="F3611" t="s">
        <v>655</v>
      </c>
      <c r="G3611">
        <v>0.72727272727272696</v>
      </c>
      <c r="H3611" t="s">
        <v>428</v>
      </c>
      <c r="I3611">
        <v>0.74472188508475001</v>
      </c>
      <c r="L3611">
        <v>1.1204967253592E-2</v>
      </c>
      <c r="M3611">
        <v>0.72727272727272696</v>
      </c>
      <c r="N3611" t="s">
        <v>657</v>
      </c>
    </row>
    <row r="3612" spans="1:14" x14ac:dyDescent="0.2">
      <c r="A3612" t="s">
        <v>12</v>
      </c>
      <c r="B3612" t="s">
        <v>560</v>
      </c>
      <c r="C3612" t="s">
        <v>656</v>
      </c>
      <c r="D3612" t="s">
        <v>159</v>
      </c>
      <c r="E3612">
        <v>1.4552051953727701E-2</v>
      </c>
      <c r="F3612" t="s">
        <v>655</v>
      </c>
      <c r="G3612">
        <v>-0.70909090909090899</v>
      </c>
      <c r="H3612" t="s">
        <v>428</v>
      </c>
      <c r="I3612">
        <v>0.74472188508475001</v>
      </c>
      <c r="L3612">
        <v>1.4552051953727701E-2</v>
      </c>
      <c r="M3612">
        <v>-0.70909090909090899</v>
      </c>
      <c r="N3612" t="s">
        <v>657</v>
      </c>
    </row>
    <row r="3613" spans="1:14" x14ac:dyDescent="0.2">
      <c r="A3613" t="s">
        <v>12</v>
      </c>
      <c r="B3613" t="s">
        <v>560</v>
      </c>
      <c r="C3613" t="s">
        <v>656</v>
      </c>
      <c r="D3613" t="s">
        <v>29</v>
      </c>
      <c r="E3613">
        <v>8.8953418135962706E-2</v>
      </c>
      <c r="F3613" t="s">
        <v>655</v>
      </c>
      <c r="G3613">
        <v>-0.53636363636363604</v>
      </c>
      <c r="H3613" t="s">
        <v>16</v>
      </c>
      <c r="I3613">
        <v>0.74472188508475001</v>
      </c>
      <c r="L3613">
        <v>8.8953418135962706E-2</v>
      </c>
      <c r="M3613">
        <v>-0.53636363636363604</v>
      </c>
      <c r="N3613" t="s">
        <v>657</v>
      </c>
    </row>
    <row r="3614" spans="1:14" x14ac:dyDescent="0.2">
      <c r="A3614" t="s">
        <v>12</v>
      </c>
      <c r="B3614" t="s">
        <v>560</v>
      </c>
      <c r="C3614" t="s">
        <v>656</v>
      </c>
      <c r="D3614" t="s">
        <v>35</v>
      </c>
      <c r="E3614">
        <v>3.1962799328017398E-2</v>
      </c>
      <c r="F3614" t="s">
        <v>655</v>
      </c>
      <c r="G3614">
        <v>-0.64545454545454495</v>
      </c>
      <c r="H3614" t="s">
        <v>428</v>
      </c>
      <c r="I3614">
        <v>0.74472188508475001</v>
      </c>
      <c r="L3614">
        <v>3.1962799328017398E-2</v>
      </c>
      <c r="M3614">
        <v>-0.64545454545454495</v>
      </c>
      <c r="N3614" t="s">
        <v>657</v>
      </c>
    </row>
    <row r="3615" spans="1:14" x14ac:dyDescent="0.2">
      <c r="A3615" t="s">
        <v>12</v>
      </c>
      <c r="B3615" t="s">
        <v>560</v>
      </c>
      <c r="C3615" t="s">
        <v>656</v>
      </c>
      <c r="D3615" t="s">
        <v>49</v>
      </c>
      <c r="E3615">
        <v>3.88452536203533E-2</v>
      </c>
      <c r="F3615" t="s">
        <v>655</v>
      </c>
      <c r="G3615">
        <v>-0.62727272727272698</v>
      </c>
      <c r="H3615" t="s">
        <v>123</v>
      </c>
      <c r="I3615">
        <v>0.74472188508475001</v>
      </c>
      <c r="L3615">
        <v>3.88452536203533E-2</v>
      </c>
      <c r="M3615">
        <v>-0.62727272727272698</v>
      </c>
      <c r="N3615" t="s">
        <v>657</v>
      </c>
    </row>
    <row r="3616" spans="1:14" x14ac:dyDescent="0.2">
      <c r="A3616" t="s">
        <v>12</v>
      </c>
      <c r="B3616" t="s">
        <v>560</v>
      </c>
      <c r="C3616" t="s">
        <v>656</v>
      </c>
      <c r="D3616" t="s">
        <v>924</v>
      </c>
      <c r="E3616">
        <v>3.73860734684986E-2</v>
      </c>
      <c r="F3616" t="s">
        <v>655</v>
      </c>
      <c r="G3616">
        <v>-0.89999999999999902</v>
      </c>
      <c r="H3616" t="s">
        <v>123</v>
      </c>
      <c r="I3616">
        <v>0.74472188508475001</v>
      </c>
      <c r="L3616">
        <v>3.73860734684986E-2</v>
      </c>
      <c r="M3616">
        <v>-0.89999999999999902</v>
      </c>
      <c r="N3616" t="s">
        <v>657</v>
      </c>
    </row>
    <row r="3617" spans="1:14" x14ac:dyDescent="0.2">
      <c r="A3617" t="s">
        <v>12</v>
      </c>
      <c r="B3617" t="s">
        <v>560</v>
      </c>
      <c r="C3617" t="s">
        <v>656</v>
      </c>
      <c r="D3617" t="s">
        <v>134</v>
      </c>
      <c r="E3617">
        <v>3.73860734684986E-2</v>
      </c>
      <c r="F3617" t="s">
        <v>655</v>
      </c>
      <c r="G3617">
        <v>-0.89999999999999902</v>
      </c>
      <c r="H3617" t="s">
        <v>123</v>
      </c>
      <c r="I3617">
        <v>0.74472188508475001</v>
      </c>
      <c r="L3617">
        <v>3.73860734684986E-2</v>
      </c>
      <c r="M3617">
        <v>-0.89999999999999902</v>
      </c>
      <c r="N3617" t="s">
        <v>657</v>
      </c>
    </row>
    <row r="3618" spans="1:14" x14ac:dyDescent="0.2">
      <c r="A3618" t="s">
        <v>12</v>
      </c>
      <c r="B3618" t="s">
        <v>278</v>
      </c>
      <c r="C3618" t="s">
        <v>656</v>
      </c>
      <c r="D3618" t="s">
        <v>18</v>
      </c>
      <c r="E3618">
        <v>2.88645989570019E-2</v>
      </c>
      <c r="F3618" t="s">
        <v>655</v>
      </c>
      <c r="G3618">
        <v>-0.65454545454545399</v>
      </c>
      <c r="H3618" t="s">
        <v>428</v>
      </c>
      <c r="I3618">
        <v>0.74472188508475001</v>
      </c>
      <c r="L3618">
        <v>2.88645989570019E-2</v>
      </c>
      <c r="M3618">
        <v>-0.65454545454545399</v>
      </c>
      <c r="N3618" t="s">
        <v>657</v>
      </c>
    </row>
    <row r="3619" spans="1:14" x14ac:dyDescent="0.2">
      <c r="A3619" t="s">
        <v>12</v>
      </c>
      <c r="B3619" t="s">
        <v>278</v>
      </c>
      <c r="C3619" t="s">
        <v>656</v>
      </c>
      <c r="D3619" t="s">
        <v>32</v>
      </c>
      <c r="E3619">
        <v>3.88452536203533E-2</v>
      </c>
      <c r="F3619" t="s">
        <v>655</v>
      </c>
      <c r="G3619">
        <v>-0.62727272727272698</v>
      </c>
      <c r="H3619" t="s">
        <v>123</v>
      </c>
      <c r="I3619">
        <v>0.74472188508475001</v>
      </c>
      <c r="L3619">
        <v>3.88452536203533E-2</v>
      </c>
      <c r="M3619">
        <v>-0.62727272727272698</v>
      </c>
      <c r="N3619" t="s">
        <v>657</v>
      </c>
    </row>
    <row r="3620" spans="1:14" x14ac:dyDescent="0.2">
      <c r="A3620" t="s">
        <v>12</v>
      </c>
      <c r="B3620" t="s">
        <v>278</v>
      </c>
      <c r="C3620" t="s">
        <v>656</v>
      </c>
      <c r="D3620" t="s">
        <v>64</v>
      </c>
      <c r="E3620">
        <v>3.3041222545437697E-2</v>
      </c>
      <c r="F3620" t="s">
        <v>655</v>
      </c>
      <c r="G3620">
        <v>-0.67272727272727195</v>
      </c>
      <c r="H3620" t="s">
        <v>123</v>
      </c>
      <c r="I3620">
        <v>0.74472188508475001</v>
      </c>
      <c r="L3620">
        <v>3.3041222545437697E-2</v>
      </c>
      <c r="M3620">
        <v>-0.67272727272727195</v>
      </c>
      <c r="N3620" t="s">
        <v>657</v>
      </c>
    </row>
    <row r="3621" spans="1:14" x14ac:dyDescent="0.2">
      <c r="A3621" t="s">
        <v>12</v>
      </c>
      <c r="B3621" t="s">
        <v>278</v>
      </c>
      <c r="C3621" t="s">
        <v>656</v>
      </c>
      <c r="D3621" t="s">
        <v>38</v>
      </c>
      <c r="E3621">
        <v>6.5543052601018503E-2</v>
      </c>
      <c r="F3621" t="s">
        <v>655</v>
      </c>
      <c r="G3621">
        <v>-0.57272727272727197</v>
      </c>
      <c r="H3621" t="s">
        <v>123</v>
      </c>
      <c r="I3621">
        <v>0.74472188508475001</v>
      </c>
      <c r="L3621">
        <v>6.5543052601018503E-2</v>
      </c>
      <c r="M3621">
        <v>-0.57272727272727197</v>
      </c>
      <c r="N3621" t="s">
        <v>657</v>
      </c>
    </row>
    <row r="3622" spans="1:14" x14ac:dyDescent="0.2">
      <c r="A3622" t="s">
        <v>12</v>
      </c>
      <c r="B3622" t="s">
        <v>278</v>
      </c>
      <c r="C3622" t="s">
        <v>656</v>
      </c>
      <c r="D3622" t="s">
        <v>46</v>
      </c>
      <c r="E3622">
        <v>8.8953418135962706E-2</v>
      </c>
      <c r="F3622" t="s">
        <v>655</v>
      </c>
      <c r="G3622">
        <v>-0.53636363636363604</v>
      </c>
      <c r="H3622" t="s">
        <v>16</v>
      </c>
      <c r="I3622">
        <v>0.74472188508475001</v>
      </c>
      <c r="L3622">
        <v>8.8953418135962706E-2</v>
      </c>
      <c r="M3622">
        <v>-0.53636363636363604</v>
      </c>
      <c r="N3622" t="s">
        <v>657</v>
      </c>
    </row>
    <row r="3623" spans="1:14" x14ac:dyDescent="0.2">
      <c r="A3623" t="s">
        <v>12</v>
      </c>
      <c r="B3623" t="s">
        <v>561</v>
      </c>
      <c r="C3623" t="s">
        <v>656</v>
      </c>
      <c r="D3623" t="s">
        <v>18</v>
      </c>
      <c r="E3623">
        <v>8.4547288850615899E-3</v>
      </c>
      <c r="F3623" t="s">
        <v>655</v>
      </c>
      <c r="G3623">
        <v>-0.74545454545454504</v>
      </c>
      <c r="H3623" t="s">
        <v>703</v>
      </c>
      <c r="I3623">
        <v>0.74472188508475001</v>
      </c>
      <c r="K3623">
        <v>8.4547288850615899E-3</v>
      </c>
      <c r="L3623">
        <v>8.4547288850615899E-3</v>
      </c>
      <c r="M3623">
        <v>-0.74545454545454504</v>
      </c>
      <c r="N3623" t="s">
        <v>657</v>
      </c>
    </row>
    <row r="3624" spans="1:14" x14ac:dyDescent="0.2">
      <c r="A3624" t="s">
        <v>12</v>
      </c>
      <c r="B3624" t="s">
        <v>561</v>
      </c>
      <c r="C3624" t="s">
        <v>656</v>
      </c>
      <c r="D3624" t="s">
        <v>64</v>
      </c>
      <c r="E3624">
        <v>4.25401276844894E-2</v>
      </c>
      <c r="F3624" t="s">
        <v>655</v>
      </c>
      <c r="G3624">
        <v>-0.648484848484848</v>
      </c>
      <c r="H3624" t="s">
        <v>123</v>
      </c>
      <c r="I3624">
        <v>0.74472188508475001</v>
      </c>
      <c r="L3624">
        <v>4.25401276844894E-2</v>
      </c>
      <c r="M3624">
        <v>-0.648484848484848</v>
      </c>
      <c r="N3624" t="s">
        <v>657</v>
      </c>
    </row>
    <row r="3625" spans="1:14" x14ac:dyDescent="0.2">
      <c r="A3625" t="s">
        <v>12</v>
      </c>
      <c r="B3625" t="s">
        <v>889</v>
      </c>
      <c r="C3625" t="s">
        <v>656</v>
      </c>
      <c r="D3625" t="s">
        <v>18</v>
      </c>
      <c r="E3625">
        <v>9.3273110497200107E-2</v>
      </c>
      <c r="F3625" t="s">
        <v>655</v>
      </c>
      <c r="G3625">
        <v>0.53037599992712803</v>
      </c>
      <c r="H3625" t="s">
        <v>16</v>
      </c>
      <c r="I3625">
        <v>0.74472188508475001</v>
      </c>
      <c r="L3625">
        <v>9.3273110497200107E-2</v>
      </c>
      <c r="M3625">
        <v>0.53037599992712803</v>
      </c>
      <c r="N3625" t="s">
        <v>657</v>
      </c>
    </row>
    <row r="3626" spans="1:14" x14ac:dyDescent="0.2">
      <c r="A3626" t="s">
        <v>12</v>
      </c>
      <c r="B3626" t="s">
        <v>889</v>
      </c>
      <c r="C3626" t="s">
        <v>656</v>
      </c>
      <c r="D3626" t="s">
        <v>124</v>
      </c>
      <c r="E3626">
        <v>1.5922828676132001E-2</v>
      </c>
      <c r="F3626" t="s">
        <v>655</v>
      </c>
      <c r="G3626">
        <v>-0.70251557885084503</v>
      </c>
      <c r="H3626" t="s">
        <v>428</v>
      </c>
      <c r="I3626">
        <v>0.74472188508475001</v>
      </c>
      <c r="L3626">
        <v>1.5922828676132001E-2</v>
      </c>
      <c r="M3626">
        <v>-0.70251557885084503</v>
      </c>
      <c r="N3626" t="s">
        <v>657</v>
      </c>
    </row>
    <row r="3627" spans="1:14" x14ac:dyDescent="0.2">
      <c r="A3627" t="s">
        <v>12</v>
      </c>
      <c r="B3627" t="s">
        <v>279</v>
      </c>
      <c r="C3627" t="s">
        <v>656</v>
      </c>
      <c r="D3627" t="s">
        <v>18</v>
      </c>
      <c r="E3627">
        <v>2.5984133918765501E-2</v>
      </c>
      <c r="F3627" t="s">
        <v>655</v>
      </c>
      <c r="G3627">
        <v>-0.66363636363636302</v>
      </c>
      <c r="H3627" t="s">
        <v>428</v>
      </c>
      <c r="I3627">
        <v>0.74472188508475001</v>
      </c>
      <c r="L3627">
        <v>2.5984133918765501E-2</v>
      </c>
      <c r="M3627">
        <v>-0.66363636363636302</v>
      </c>
      <c r="N3627" t="s">
        <v>657</v>
      </c>
    </row>
    <row r="3628" spans="1:14" x14ac:dyDescent="0.2">
      <c r="A3628" t="s">
        <v>12</v>
      </c>
      <c r="B3628" t="s">
        <v>279</v>
      </c>
      <c r="C3628" t="s">
        <v>656</v>
      </c>
      <c r="D3628" t="s">
        <v>99</v>
      </c>
      <c r="E3628">
        <v>8.2650957344175005E-2</v>
      </c>
      <c r="F3628" t="s">
        <v>655</v>
      </c>
      <c r="G3628">
        <v>0.54545454545454497</v>
      </c>
      <c r="H3628" t="s">
        <v>16</v>
      </c>
      <c r="I3628">
        <v>0.74472188508475001</v>
      </c>
      <c r="L3628">
        <v>8.2650957344175005E-2</v>
      </c>
      <c r="M3628">
        <v>0.54545454545454497</v>
      </c>
      <c r="N3628" t="s">
        <v>657</v>
      </c>
    </row>
    <row r="3629" spans="1:14" x14ac:dyDescent="0.2">
      <c r="A3629" t="s">
        <v>12</v>
      </c>
      <c r="B3629" t="s">
        <v>279</v>
      </c>
      <c r="C3629" t="s">
        <v>656</v>
      </c>
      <c r="D3629" t="s">
        <v>64</v>
      </c>
      <c r="E3629">
        <v>2.16659233675324E-2</v>
      </c>
      <c r="F3629" t="s">
        <v>655</v>
      </c>
      <c r="G3629">
        <v>-0.70909090909090899</v>
      </c>
      <c r="H3629" t="s">
        <v>428</v>
      </c>
      <c r="I3629">
        <v>0.74472188508475001</v>
      </c>
      <c r="L3629">
        <v>2.16659233675324E-2</v>
      </c>
      <c r="M3629">
        <v>-0.70909090909090899</v>
      </c>
      <c r="N3629" t="s">
        <v>657</v>
      </c>
    </row>
    <row r="3630" spans="1:14" x14ac:dyDescent="0.2">
      <c r="A3630" t="s">
        <v>12</v>
      </c>
      <c r="B3630" t="s">
        <v>450</v>
      </c>
      <c r="C3630" t="s">
        <v>656</v>
      </c>
      <c r="D3630" t="s">
        <v>18</v>
      </c>
      <c r="E3630" s="1">
        <v>2.3345817037873201E-4</v>
      </c>
      <c r="F3630" t="s">
        <v>655</v>
      </c>
      <c r="G3630">
        <v>0.89090909090909098</v>
      </c>
      <c r="H3630" t="s">
        <v>703</v>
      </c>
      <c r="I3630">
        <v>0.18134261717841499</v>
      </c>
      <c r="K3630" s="1">
        <v>2.3345817037873201E-4</v>
      </c>
      <c r="L3630" s="1">
        <v>2.3345817037873201E-4</v>
      </c>
      <c r="M3630">
        <v>0.89090909090909098</v>
      </c>
      <c r="N3630" t="s">
        <v>657</v>
      </c>
    </row>
    <row r="3631" spans="1:14" x14ac:dyDescent="0.2">
      <c r="A3631" t="s">
        <v>12</v>
      </c>
      <c r="B3631" t="s">
        <v>672</v>
      </c>
      <c r="C3631" t="s">
        <v>656</v>
      </c>
      <c r="D3631" t="s">
        <v>18</v>
      </c>
      <c r="E3631">
        <v>5.29948717864385E-3</v>
      </c>
      <c r="F3631" t="s">
        <v>655</v>
      </c>
      <c r="G3631">
        <v>0.77272727272727204</v>
      </c>
      <c r="H3631" t="s">
        <v>703</v>
      </c>
      <c r="I3631">
        <v>0.74472188508475001</v>
      </c>
      <c r="K3631">
        <v>5.29948717864385E-3</v>
      </c>
      <c r="L3631">
        <v>5.29948717864385E-3</v>
      </c>
      <c r="M3631">
        <v>0.77272727272727204</v>
      </c>
      <c r="N3631" t="s">
        <v>657</v>
      </c>
    </row>
    <row r="3632" spans="1:14" x14ac:dyDescent="0.2">
      <c r="A3632" t="s">
        <v>12</v>
      </c>
      <c r="B3632" t="s">
        <v>672</v>
      </c>
      <c r="C3632" t="s">
        <v>656</v>
      </c>
      <c r="D3632" t="s">
        <v>64</v>
      </c>
      <c r="E3632">
        <v>2.5096675882251802E-2</v>
      </c>
      <c r="F3632" t="s">
        <v>655</v>
      </c>
      <c r="G3632">
        <v>0.69696969696969602</v>
      </c>
      <c r="H3632" t="s">
        <v>428</v>
      </c>
      <c r="I3632">
        <v>0.74472188508475001</v>
      </c>
      <c r="L3632">
        <v>2.5096675882251802E-2</v>
      </c>
      <c r="M3632">
        <v>0.69696969696969602</v>
      </c>
      <c r="N3632" t="s">
        <v>657</v>
      </c>
    </row>
    <row r="3633" spans="1:14" x14ac:dyDescent="0.2">
      <c r="A3633" t="s">
        <v>12</v>
      </c>
      <c r="B3633" t="s">
        <v>672</v>
      </c>
      <c r="C3633" t="s">
        <v>656</v>
      </c>
      <c r="D3633" t="s">
        <v>134</v>
      </c>
      <c r="E3633">
        <v>3.73860734684986E-2</v>
      </c>
      <c r="F3633" t="s">
        <v>655</v>
      </c>
      <c r="G3633">
        <v>-0.89999999999999902</v>
      </c>
      <c r="H3633" t="s">
        <v>123</v>
      </c>
      <c r="I3633">
        <v>0.74472188508475001</v>
      </c>
      <c r="L3633">
        <v>3.73860734684986E-2</v>
      </c>
      <c r="M3633">
        <v>-0.89999999999999902</v>
      </c>
      <c r="N3633" t="s">
        <v>657</v>
      </c>
    </row>
    <row r="3634" spans="1:14" x14ac:dyDescent="0.2">
      <c r="A3634" t="s">
        <v>12</v>
      </c>
      <c r="B3634" t="s">
        <v>76</v>
      </c>
      <c r="C3634" t="s">
        <v>656</v>
      </c>
      <c r="D3634" t="s">
        <v>18</v>
      </c>
      <c r="E3634">
        <v>5.2804148841984901E-2</v>
      </c>
      <c r="F3634" t="s">
        <v>655</v>
      </c>
      <c r="G3634">
        <v>-0.59635537277677797</v>
      </c>
      <c r="H3634" t="s">
        <v>123</v>
      </c>
      <c r="I3634">
        <v>0.74472188508475001</v>
      </c>
      <c r="L3634">
        <v>5.2804148841984901E-2</v>
      </c>
      <c r="M3634">
        <v>-0.59635537277677797</v>
      </c>
      <c r="N3634" t="s">
        <v>657</v>
      </c>
    </row>
    <row r="3635" spans="1:14" x14ac:dyDescent="0.2">
      <c r="A3635" t="s">
        <v>12</v>
      </c>
      <c r="B3635" t="s">
        <v>77</v>
      </c>
      <c r="C3635" t="s">
        <v>656</v>
      </c>
      <c r="D3635" t="s">
        <v>32</v>
      </c>
      <c r="E3635">
        <v>8.2650957344175005E-2</v>
      </c>
      <c r="F3635" t="s">
        <v>655</v>
      </c>
      <c r="G3635">
        <v>0.54545454545454497</v>
      </c>
      <c r="H3635" t="s">
        <v>16</v>
      </c>
      <c r="I3635">
        <v>0.74472188508475001</v>
      </c>
      <c r="L3635">
        <v>8.2650957344175005E-2</v>
      </c>
      <c r="M3635">
        <v>0.54545454545454497</v>
      </c>
      <c r="N3635" t="s">
        <v>657</v>
      </c>
    </row>
    <row r="3636" spans="1:14" x14ac:dyDescent="0.2">
      <c r="A3636" t="s">
        <v>12</v>
      </c>
      <c r="B3636" t="s">
        <v>77</v>
      </c>
      <c r="C3636" t="s">
        <v>656</v>
      </c>
      <c r="D3636" t="s">
        <v>15</v>
      </c>
      <c r="E3636">
        <v>8.8953418135962706E-2</v>
      </c>
      <c r="F3636" t="s">
        <v>655</v>
      </c>
      <c r="G3636">
        <v>0.53636363636363604</v>
      </c>
      <c r="H3636" t="s">
        <v>16</v>
      </c>
      <c r="I3636">
        <v>0.74472188508475001</v>
      </c>
      <c r="L3636">
        <v>8.8953418135962706E-2</v>
      </c>
      <c r="M3636">
        <v>0.53636363636363604</v>
      </c>
      <c r="N3636" t="s">
        <v>657</v>
      </c>
    </row>
    <row r="3637" spans="1:14" x14ac:dyDescent="0.2">
      <c r="A3637" t="s">
        <v>12</v>
      </c>
      <c r="B3637" t="s">
        <v>77</v>
      </c>
      <c r="C3637" t="s">
        <v>656</v>
      </c>
      <c r="D3637" t="s">
        <v>45</v>
      </c>
      <c r="E3637">
        <v>3.52869812200622E-2</v>
      </c>
      <c r="F3637" t="s">
        <v>655</v>
      </c>
      <c r="G3637">
        <v>0.63636363636363602</v>
      </c>
      <c r="H3637" t="s">
        <v>123</v>
      </c>
      <c r="I3637">
        <v>0.74472188508475001</v>
      </c>
      <c r="L3637">
        <v>3.52869812200622E-2</v>
      </c>
      <c r="M3637">
        <v>0.63636363636363602</v>
      </c>
      <c r="N3637" t="s">
        <v>657</v>
      </c>
    </row>
    <row r="3638" spans="1:14" x14ac:dyDescent="0.2">
      <c r="A3638" t="s">
        <v>12</v>
      </c>
      <c r="B3638" t="s">
        <v>77</v>
      </c>
      <c r="C3638" t="s">
        <v>656</v>
      </c>
      <c r="D3638" t="s">
        <v>53</v>
      </c>
      <c r="E3638">
        <v>3.52869812200622E-2</v>
      </c>
      <c r="F3638" t="s">
        <v>655</v>
      </c>
      <c r="G3638">
        <v>0.63636363636363602</v>
      </c>
      <c r="H3638" t="s">
        <v>123</v>
      </c>
      <c r="I3638">
        <v>0.74472188508475001</v>
      </c>
      <c r="L3638">
        <v>3.52869812200622E-2</v>
      </c>
      <c r="M3638">
        <v>0.63636363636363602</v>
      </c>
      <c r="N3638" t="s">
        <v>657</v>
      </c>
    </row>
    <row r="3639" spans="1:14" x14ac:dyDescent="0.2">
      <c r="A3639" t="s">
        <v>12</v>
      </c>
      <c r="B3639" t="s">
        <v>77</v>
      </c>
      <c r="C3639" t="s">
        <v>656</v>
      </c>
      <c r="D3639" t="s">
        <v>51</v>
      </c>
      <c r="E3639">
        <v>5.29948717864385E-3</v>
      </c>
      <c r="F3639" t="s">
        <v>655</v>
      </c>
      <c r="G3639">
        <v>0.77272727272727204</v>
      </c>
      <c r="H3639" t="s">
        <v>703</v>
      </c>
      <c r="I3639">
        <v>0.74472188508475001</v>
      </c>
      <c r="K3639">
        <v>5.29948717864385E-3</v>
      </c>
      <c r="L3639">
        <v>5.29948717864385E-3</v>
      </c>
      <c r="M3639">
        <v>0.77272727272727204</v>
      </c>
      <c r="N3639" t="s">
        <v>657</v>
      </c>
    </row>
    <row r="3640" spans="1:14" x14ac:dyDescent="0.2">
      <c r="A3640" t="s">
        <v>12</v>
      </c>
      <c r="B3640" t="s">
        <v>77</v>
      </c>
      <c r="C3640" t="s">
        <v>656</v>
      </c>
      <c r="D3640" t="s">
        <v>38</v>
      </c>
      <c r="E3640">
        <v>7.6652333339782497E-2</v>
      </c>
      <c r="F3640" t="s">
        <v>655</v>
      </c>
      <c r="G3640">
        <v>0.55454545454545401</v>
      </c>
      <c r="H3640" t="s">
        <v>16</v>
      </c>
      <c r="I3640">
        <v>0.74472188508475001</v>
      </c>
      <c r="L3640">
        <v>7.6652333339782497E-2</v>
      </c>
      <c r="M3640">
        <v>0.55454545454545401</v>
      </c>
      <c r="N3640" t="s">
        <v>657</v>
      </c>
    </row>
    <row r="3641" spans="1:14" x14ac:dyDescent="0.2">
      <c r="A3641" t="s">
        <v>12</v>
      </c>
      <c r="B3641" t="s">
        <v>451</v>
      </c>
      <c r="C3641" t="s">
        <v>656</v>
      </c>
      <c r="D3641" t="s">
        <v>18</v>
      </c>
      <c r="E3641">
        <v>7.2820410084291198E-3</v>
      </c>
      <c r="F3641" t="s">
        <v>655</v>
      </c>
      <c r="G3641">
        <v>-0.75454545454545396</v>
      </c>
      <c r="H3641" t="s">
        <v>703</v>
      </c>
      <c r="I3641">
        <v>0.74472188508475001</v>
      </c>
      <c r="K3641">
        <v>7.2820410084291198E-3</v>
      </c>
      <c r="L3641">
        <v>7.2820410084291198E-3</v>
      </c>
      <c r="M3641">
        <v>-0.75454545454545396</v>
      </c>
      <c r="N3641" t="s">
        <v>657</v>
      </c>
    </row>
    <row r="3642" spans="1:14" x14ac:dyDescent="0.2">
      <c r="A3642" t="s">
        <v>12</v>
      </c>
      <c r="B3642" t="s">
        <v>451</v>
      </c>
      <c r="C3642" t="s">
        <v>656</v>
      </c>
      <c r="D3642" t="s">
        <v>132</v>
      </c>
      <c r="E3642">
        <v>4.2645569805326702E-2</v>
      </c>
      <c r="F3642" t="s">
        <v>655</v>
      </c>
      <c r="G3642">
        <v>0.61818181818181805</v>
      </c>
      <c r="H3642" t="s">
        <v>123</v>
      </c>
      <c r="I3642">
        <v>0.74472188508475001</v>
      </c>
      <c r="L3642">
        <v>4.2645569805326702E-2</v>
      </c>
      <c r="M3642">
        <v>0.61818181818181805</v>
      </c>
      <c r="N3642" t="s">
        <v>657</v>
      </c>
    </row>
    <row r="3643" spans="1:14" x14ac:dyDescent="0.2">
      <c r="A3643" t="s">
        <v>12</v>
      </c>
      <c r="B3643" t="s">
        <v>451</v>
      </c>
      <c r="C3643" t="s">
        <v>656</v>
      </c>
      <c r="D3643" t="s">
        <v>64</v>
      </c>
      <c r="E3643">
        <v>1.1143446799694199E-2</v>
      </c>
      <c r="F3643" t="s">
        <v>655</v>
      </c>
      <c r="G3643">
        <v>-0.75757575757575701</v>
      </c>
      <c r="H3643" t="s">
        <v>428</v>
      </c>
      <c r="I3643">
        <v>0.74472188508475001</v>
      </c>
      <c r="L3643">
        <v>1.1143446799694199E-2</v>
      </c>
      <c r="M3643">
        <v>-0.75757575757575701</v>
      </c>
      <c r="N3643" t="s">
        <v>657</v>
      </c>
    </row>
    <row r="3644" spans="1:14" x14ac:dyDescent="0.2">
      <c r="A3644" t="s">
        <v>12</v>
      </c>
      <c r="B3644" t="s">
        <v>452</v>
      </c>
      <c r="C3644" t="s">
        <v>656</v>
      </c>
      <c r="D3644" t="s">
        <v>18</v>
      </c>
      <c r="E3644">
        <v>3.1247611466218E-2</v>
      </c>
      <c r="F3644" t="s">
        <v>655</v>
      </c>
      <c r="G3644">
        <v>-0.64749620608803204</v>
      </c>
      <c r="H3644" t="s">
        <v>428</v>
      </c>
      <c r="I3644">
        <v>0.74472188508475001</v>
      </c>
      <c r="L3644">
        <v>3.1247611466218E-2</v>
      </c>
      <c r="M3644">
        <v>-0.64749620608803204</v>
      </c>
      <c r="N3644" t="s">
        <v>657</v>
      </c>
    </row>
    <row r="3645" spans="1:14" x14ac:dyDescent="0.2">
      <c r="A3645" t="s">
        <v>12</v>
      </c>
      <c r="B3645" t="s">
        <v>453</v>
      </c>
      <c r="C3645" t="s">
        <v>656</v>
      </c>
      <c r="D3645" t="s">
        <v>924</v>
      </c>
      <c r="E3645">
        <v>5.3854217727542099E-2</v>
      </c>
      <c r="F3645" t="s">
        <v>655</v>
      </c>
      <c r="G3645">
        <v>0.87208159927238105</v>
      </c>
      <c r="H3645" t="s">
        <v>123</v>
      </c>
      <c r="I3645">
        <v>0.74472188508475001</v>
      </c>
      <c r="L3645">
        <v>5.3854217727542099E-2</v>
      </c>
      <c r="M3645">
        <v>0.87208159927238105</v>
      </c>
      <c r="N3645" t="s">
        <v>657</v>
      </c>
    </row>
    <row r="3646" spans="1:14" x14ac:dyDescent="0.2">
      <c r="A3646" t="s">
        <v>12</v>
      </c>
      <c r="B3646" t="s">
        <v>453</v>
      </c>
      <c r="C3646" t="s">
        <v>656</v>
      </c>
      <c r="D3646" t="s">
        <v>179</v>
      </c>
      <c r="E3646">
        <v>7.1621823469398105E-2</v>
      </c>
      <c r="F3646" t="s">
        <v>655</v>
      </c>
      <c r="G3646">
        <v>0.56254292765489899</v>
      </c>
      <c r="H3646" t="s">
        <v>16</v>
      </c>
      <c r="I3646">
        <v>0.74472188508475001</v>
      </c>
      <c r="L3646">
        <v>7.1621823469398105E-2</v>
      </c>
      <c r="M3646">
        <v>0.56254292765489899</v>
      </c>
      <c r="N3646" t="s">
        <v>657</v>
      </c>
    </row>
    <row r="3647" spans="1:14" x14ac:dyDescent="0.2">
      <c r="A3647" t="s">
        <v>12</v>
      </c>
      <c r="B3647" t="s">
        <v>453</v>
      </c>
      <c r="C3647" t="s">
        <v>656</v>
      </c>
      <c r="D3647" t="s">
        <v>25</v>
      </c>
      <c r="E3647">
        <v>1.96480288158037E-2</v>
      </c>
      <c r="F3647" t="s">
        <v>655</v>
      </c>
      <c r="G3647">
        <v>0.68649306425682599</v>
      </c>
      <c r="H3647" t="s">
        <v>428</v>
      </c>
      <c r="I3647">
        <v>0.74472188508475001</v>
      </c>
      <c r="L3647">
        <v>1.96480288158037E-2</v>
      </c>
      <c r="M3647">
        <v>0.68649306425682599</v>
      </c>
      <c r="N3647" t="s">
        <v>657</v>
      </c>
    </row>
    <row r="3648" spans="1:14" x14ac:dyDescent="0.2">
      <c r="A3648" t="s">
        <v>12</v>
      </c>
      <c r="B3648" t="s">
        <v>453</v>
      </c>
      <c r="C3648" t="s">
        <v>656</v>
      </c>
      <c r="D3648" t="s">
        <v>225</v>
      </c>
      <c r="E3648">
        <v>7.1621823469398105E-2</v>
      </c>
      <c r="F3648" t="s">
        <v>655</v>
      </c>
      <c r="G3648">
        <v>0.56254292765489899</v>
      </c>
      <c r="H3648" t="s">
        <v>16</v>
      </c>
      <c r="I3648">
        <v>0.74472188508475001</v>
      </c>
      <c r="L3648">
        <v>7.1621823469398105E-2</v>
      </c>
      <c r="M3648">
        <v>0.56254292765489899</v>
      </c>
      <c r="N3648" t="s">
        <v>657</v>
      </c>
    </row>
    <row r="3649" spans="1:14" x14ac:dyDescent="0.2">
      <c r="A3649" t="s">
        <v>12</v>
      </c>
      <c r="B3649" t="s">
        <v>280</v>
      </c>
      <c r="C3649" t="s">
        <v>656</v>
      </c>
      <c r="D3649" t="s">
        <v>18</v>
      </c>
      <c r="E3649">
        <v>2.1636578476698701E-2</v>
      </c>
      <c r="F3649" t="s">
        <v>655</v>
      </c>
      <c r="G3649">
        <v>-0.678817250891525</v>
      </c>
      <c r="H3649" t="s">
        <v>428</v>
      </c>
      <c r="I3649">
        <v>0.74472188508475001</v>
      </c>
      <c r="L3649">
        <v>2.1636578476698701E-2</v>
      </c>
      <c r="M3649">
        <v>-0.678817250891525</v>
      </c>
      <c r="N3649" t="s">
        <v>657</v>
      </c>
    </row>
    <row r="3650" spans="1:14" x14ac:dyDescent="0.2">
      <c r="A3650" t="s">
        <v>12</v>
      </c>
      <c r="B3650" t="s">
        <v>280</v>
      </c>
      <c r="C3650" t="s">
        <v>656</v>
      </c>
      <c r="D3650" t="s">
        <v>132</v>
      </c>
      <c r="E3650">
        <v>7.58416087639215E-2</v>
      </c>
      <c r="F3650" t="s">
        <v>655</v>
      </c>
      <c r="G3650">
        <v>0.55581009804541004</v>
      </c>
      <c r="H3650" t="s">
        <v>16</v>
      </c>
      <c r="I3650">
        <v>0.74472188508475001</v>
      </c>
      <c r="L3650">
        <v>7.58416087639215E-2</v>
      </c>
      <c r="M3650">
        <v>0.55581009804541004</v>
      </c>
      <c r="N3650" t="s">
        <v>657</v>
      </c>
    </row>
    <row r="3651" spans="1:14" x14ac:dyDescent="0.2">
      <c r="A3651" t="s">
        <v>12</v>
      </c>
      <c r="B3651" t="s">
        <v>280</v>
      </c>
      <c r="C3651" t="s">
        <v>656</v>
      </c>
      <c r="D3651" t="s">
        <v>116</v>
      </c>
      <c r="E3651">
        <v>5.13167019494861E-2</v>
      </c>
      <c r="F3651" t="s">
        <v>655</v>
      </c>
      <c r="G3651">
        <v>0.94868329805051299</v>
      </c>
      <c r="H3651" t="s">
        <v>123</v>
      </c>
      <c r="I3651">
        <v>0.74472188508475001</v>
      </c>
      <c r="L3651">
        <v>5.13167019494861E-2</v>
      </c>
      <c r="M3651">
        <v>0.94868329805051299</v>
      </c>
      <c r="N3651" t="s">
        <v>657</v>
      </c>
    </row>
    <row r="3652" spans="1:14" x14ac:dyDescent="0.2">
      <c r="A3652" t="s">
        <v>12</v>
      </c>
      <c r="B3652" t="s">
        <v>280</v>
      </c>
      <c r="C3652" t="s">
        <v>656</v>
      </c>
      <c r="D3652" t="s">
        <v>64</v>
      </c>
      <c r="E3652">
        <v>3.0211170688368299E-2</v>
      </c>
      <c r="F3652" t="s">
        <v>655</v>
      </c>
      <c r="G3652">
        <v>-0.68085420892167203</v>
      </c>
      <c r="H3652" t="s">
        <v>428</v>
      </c>
      <c r="I3652">
        <v>0.74472188508475001</v>
      </c>
      <c r="L3652">
        <v>3.0211170688368299E-2</v>
      </c>
      <c r="M3652">
        <v>-0.68085420892167203</v>
      </c>
      <c r="N3652" t="s">
        <v>657</v>
      </c>
    </row>
    <row r="3653" spans="1:14" x14ac:dyDescent="0.2">
      <c r="A3653" t="s">
        <v>12</v>
      </c>
      <c r="B3653" t="s">
        <v>673</v>
      </c>
      <c r="C3653" t="s">
        <v>656</v>
      </c>
      <c r="D3653" t="s">
        <v>32</v>
      </c>
      <c r="E3653">
        <v>2.83769179848305E-2</v>
      </c>
      <c r="F3653" t="s">
        <v>655</v>
      </c>
      <c r="G3653">
        <v>-0.65603814851261499</v>
      </c>
      <c r="H3653" t="s">
        <v>428</v>
      </c>
      <c r="I3653">
        <v>0.74472188508475001</v>
      </c>
      <c r="L3653">
        <v>2.83769179848305E-2</v>
      </c>
      <c r="M3653">
        <v>-0.65603814851261499</v>
      </c>
      <c r="N3653" t="s">
        <v>657</v>
      </c>
    </row>
    <row r="3654" spans="1:14" x14ac:dyDescent="0.2">
      <c r="A3654" t="s">
        <v>12</v>
      </c>
      <c r="B3654" t="s">
        <v>673</v>
      </c>
      <c r="C3654" t="s">
        <v>656</v>
      </c>
      <c r="D3654" t="s">
        <v>15</v>
      </c>
      <c r="E3654">
        <v>5.7253778046947097E-2</v>
      </c>
      <c r="F3654" t="s">
        <v>655</v>
      </c>
      <c r="G3654">
        <v>-0.58770084137588396</v>
      </c>
      <c r="H3654" t="s">
        <v>123</v>
      </c>
      <c r="I3654">
        <v>0.74472188508475001</v>
      </c>
      <c r="L3654">
        <v>5.7253778046947097E-2</v>
      </c>
      <c r="M3654">
        <v>-0.58770084137588396</v>
      </c>
      <c r="N3654" t="s">
        <v>657</v>
      </c>
    </row>
    <row r="3655" spans="1:14" x14ac:dyDescent="0.2">
      <c r="A3655" t="s">
        <v>12</v>
      </c>
      <c r="B3655" t="s">
        <v>673</v>
      </c>
      <c r="C3655" t="s">
        <v>656</v>
      </c>
      <c r="D3655" t="s">
        <v>53</v>
      </c>
      <c r="E3655">
        <v>8.4911527604228099E-2</v>
      </c>
      <c r="F3655" t="s">
        <v>655</v>
      </c>
      <c r="G3655">
        <v>-0.54214263661806406</v>
      </c>
      <c r="H3655" t="s">
        <v>16</v>
      </c>
      <c r="I3655">
        <v>0.74472188508475001</v>
      </c>
      <c r="L3655">
        <v>8.4911527604228099E-2</v>
      </c>
      <c r="M3655">
        <v>-0.54214263661806406</v>
      </c>
      <c r="N3655" t="s">
        <v>657</v>
      </c>
    </row>
    <row r="3656" spans="1:14" x14ac:dyDescent="0.2">
      <c r="A3656" t="s">
        <v>12</v>
      </c>
      <c r="B3656" t="s">
        <v>673</v>
      </c>
      <c r="C3656" t="s">
        <v>656</v>
      </c>
      <c r="D3656" t="s">
        <v>38</v>
      </c>
      <c r="E3656">
        <v>5.9695642321548198E-2</v>
      </c>
      <c r="F3656" t="s">
        <v>655</v>
      </c>
      <c r="G3656">
        <v>-0.58314502090010201</v>
      </c>
      <c r="H3656" t="s">
        <v>123</v>
      </c>
      <c r="I3656">
        <v>0.74472188508475001</v>
      </c>
      <c r="L3656">
        <v>5.9695642321548198E-2</v>
      </c>
      <c r="M3656">
        <v>-0.58314502090010201</v>
      </c>
      <c r="N3656" t="s">
        <v>657</v>
      </c>
    </row>
    <row r="3657" spans="1:14" x14ac:dyDescent="0.2">
      <c r="A3657" t="s">
        <v>12</v>
      </c>
      <c r="B3657" t="s">
        <v>673</v>
      </c>
      <c r="C3657" t="s">
        <v>656</v>
      </c>
      <c r="D3657" t="s">
        <v>67</v>
      </c>
      <c r="E3657">
        <v>5.4880835202895703E-2</v>
      </c>
      <c r="F3657" t="s">
        <v>655</v>
      </c>
      <c r="G3657">
        <v>-0.59225666185166603</v>
      </c>
      <c r="H3657" t="s">
        <v>123</v>
      </c>
      <c r="I3657">
        <v>0.74472188508475001</v>
      </c>
      <c r="L3657">
        <v>5.4880835202895703E-2</v>
      </c>
      <c r="M3657">
        <v>-0.59225666185166603</v>
      </c>
      <c r="N3657" t="s">
        <v>657</v>
      </c>
    </row>
    <row r="3658" spans="1:14" x14ac:dyDescent="0.2">
      <c r="A3658" t="s">
        <v>12</v>
      </c>
      <c r="B3658" t="s">
        <v>454</v>
      </c>
      <c r="C3658" t="s">
        <v>656</v>
      </c>
      <c r="D3658" t="s">
        <v>18</v>
      </c>
      <c r="E3658">
        <v>4.8166632095263298E-2</v>
      </c>
      <c r="F3658" t="s">
        <v>655</v>
      </c>
      <c r="G3658">
        <v>0.60592412327901202</v>
      </c>
      <c r="H3658" t="s">
        <v>123</v>
      </c>
      <c r="I3658">
        <v>0.74472188508475001</v>
      </c>
      <c r="L3658">
        <v>4.8166632095263298E-2</v>
      </c>
      <c r="M3658">
        <v>0.60592412327901202</v>
      </c>
      <c r="N3658" t="s">
        <v>657</v>
      </c>
    </row>
    <row r="3659" spans="1:14" x14ac:dyDescent="0.2">
      <c r="A3659" t="s">
        <v>12</v>
      </c>
      <c r="B3659" t="s">
        <v>454</v>
      </c>
      <c r="C3659" t="s">
        <v>656</v>
      </c>
      <c r="D3659" t="s">
        <v>32</v>
      </c>
      <c r="E3659">
        <v>9.1341045429922801E-2</v>
      </c>
      <c r="F3659" t="s">
        <v>655</v>
      </c>
      <c r="G3659">
        <v>0.53303099566650003</v>
      </c>
      <c r="H3659" t="s">
        <v>16</v>
      </c>
      <c r="I3659">
        <v>0.74472188508475001</v>
      </c>
      <c r="L3659">
        <v>9.1341045429922801E-2</v>
      </c>
      <c r="M3659">
        <v>0.53303099566650003</v>
      </c>
      <c r="N3659" t="s">
        <v>657</v>
      </c>
    </row>
    <row r="3660" spans="1:14" x14ac:dyDescent="0.2">
      <c r="A3660" t="s">
        <v>12</v>
      </c>
      <c r="B3660" t="s">
        <v>454</v>
      </c>
      <c r="C3660" t="s">
        <v>656</v>
      </c>
      <c r="D3660" t="s">
        <v>15</v>
      </c>
      <c r="E3660">
        <v>4.2040065749581898E-2</v>
      </c>
      <c r="F3660" t="s">
        <v>655</v>
      </c>
      <c r="G3660">
        <v>0.619591584706359</v>
      </c>
      <c r="H3660" t="s">
        <v>123</v>
      </c>
      <c r="I3660">
        <v>0.74472188508475001</v>
      </c>
      <c r="L3660">
        <v>4.2040065749581898E-2</v>
      </c>
      <c r="M3660">
        <v>0.619591584706359</v>
      </c>
      <c r="N3660" t="s">
        <v>657</v>
      </c>
    </row>
    <row r="3661" spans="1:14" x14ac:dyDescent="0.2">
      <c r="A3661" t="s">
        <v>12</v>
      </c>
      <c r="B3661" t="s">
        <v>454</v>
      </c>
      <c r="C3661" t="s">
        <v>656</v>
      </c>
      <c r="D3661" t="s">
        <v>45</v>
      </c>
      <c r="E3661">
        <v>4.0124047901535502E-2</v>
      </c>
      <c r="F3661" t="s">
        <v>655</v>
      </c>
      <c r="G3661">
        <v>0.62414740518214096</v>
      </c>
      <c r="H3661" t="s">
        <v>123</v>
      </c>
      <c r="I3661">
        <v>0.74472188508475001</v>
      </c>
      <c r="L3661">
        <v>4.0124047901535502E-2</v>
      </c>
      <c r="M3661">
        <v>0.62414740518214096</v>
      </c>
      <c r="N3661" t="s">
        <v>657</v>
      </c>
    </row>
    <row r="3662" spans="1:14" x14ac:dyDescent="0.2">
      <c r="A3662" t="s">
        <v>12</v>
      </c>
      <c r="B3662" t="s">
        <v>454</v>
      </c>
      <c r="C3662" t="s">
        <v>656</v>
      </c>
      <c r="D3662" t="s">
        <v>53</v>
      </c>
      <c r="E3662">
        <v>3.3064707251720199E-2</v>
      </c>
      <c r="F3662" t="s">
        <v>655</v>
      </c>
      <c r="G3662">
        <v>0.64237068708526901</v>
      </c>
      <c r="H3662" t="s">
        <v>123</v>
      </c>
      <c r="I3662">
        <v>0.74472188508475001</v>
      </c>
      <c r="L3662">
        <v>3.3064707251720199E-2</v>
      </c>
      <c r="M3662">
        <v>0.64237068708526901</v>
      </c>
      <c r="N3662" t="s">
        <v>657</v>
      </c>
    </row>
    <row r="3663" spans="1:14" x14ac:dyDescent="0.2">
      <c r="A3663" t="s">
        <v>12</v>
      </c>
      <c r="B3663" t="s">
        <v>454</v>
      </c>
      <c r="C3663" t="s">
        <v>656</v>
      </c>
      <c r="D3663" t="s">
        <v>163</v>
      </c>
      <c r="E3663">
        <v>7.6537717428233495E-2</v>
      </c>
      <c r="F3663" t="s">
        <v>655</v>
      </c>
      <c r="G3663">
        <v>0.58358932193286195</v>
      </c>
      <c r="H3663" t="s">
        <v>16</v>
      </c>
      <c r="I3663">
        <v>0.74472188508475001</v>
      </c>
      <c r="L3663">
        <v>7.6537717428233495E-2</v>
      </c>
      <c r="M3663">
        <v>0.58358932193286195</v>
      </c>
      <c r="N3663" t="s">
        <v>657</v>
      </c>
    </row>
    <row r="3664" spans="1:14" x14ac:dyDescent="0.2">
      <c r="A3664" t="s">
        <v>12</v>
      </c>
      <c r="B3664" t="s">
        <v>454</v>
      </c>
      <c r="C3664" t="s">
        <v>656</v>
      </c>
      <c r="D3664" t="s">
        <v>64</v>
      </c>
      <c r="E3664">
        <v>4.9846099509679498E-2</v>
      </c>
      <c r="F3664" t="s">
        <v>655</v>
      </c>
      <c r="G3664">
        <v>0.63222176542726705</v>
      </c>
      <c r="H3664" t="s">
        <v>123</v>
      </c>
      <c r="I3664">
        <v>0.74472188508475001</v>
      </c>
      <c r="L3664">
        <v>4.9846099509679498E-2</v>
      </c>
      <c r="M3664">
        <v>0.63222176542726705</v>
      </c>
      <c r="N3664" t="s">
        <v>657</v>
      </c>
    </row>
    <row r="3665" spans="1:14" x14ac:dyDescent="0.2">
      <c r="A3665" t="s">
        <v>12</v>
      </c>
      <c r="B3665" t="s">
        <v>454</v>
      </c>
      <c r="C3665" t="s">
        <v>656</v>
      </c>
      <c r="D3665" t="s">
        <v>38</v>
      </c>
      <c r="E3665">
        <v>1.33444877241827E-2</v>
      </c>
      <c r="F3665" t="s">
        <v>655</v>
      </c>
      <c r="G3665">
        <v>0.715263814697782</v>
      </c>
      <c r="H3665" t="s">
        <v>428</v>
      </c>
      <c r="I3665">
        <v>0.74472188508475001</v>
      </c>
      <c r="L3665">
        <v>1.33444877241827E-2</v>
      </c>
      <c r="M3665">
        <v>0.715263814697782</v>
      </c>
      <c r="N3665" t="s">
        <v>657</v>
      </c>
    </row>
    <row r="3666" spans="1:14" x14ac:dyDescent="0.2">
      <c r="A3666" t="s">
        <v>12</v>
      </c>
      <c r="B3666" t="s">
        <v>455</v>
      </c>
      <c r="C3666" t="s">
        <v>656</v>
      </c>
      <c r="D3666" t="s">
        <v>132</v>
      </c>
      <c r="E3666">
        <v>3.52869812200622E-2</v>
      </c>
      <c r="F3666" t="s">
        <v>655</v>
      </c>
      <c r="G3666">
        <v>-0.63636363636363602</v>
      </c>
      <c r="H3666" t="s">
        <v>123</v>
      </c>
      <c r="I3666">
        <v>0.74472188508475001</v>
      </c>
      <c r="L3666">
        <v>3.52869812200622E-2</v>
      </c>
      <c r="M3666">
        <v>-0.63636363636363602</v>
      </c>
      <c r="N3666" t="s">
        <v>657</v>
      </c>
    </row>
    <row r="3667" spans="1:14" x14ac:dyDescent="0.2">
      <c r="A3667" t="s">
        <v>12</v>
      </c>
      <c r="B3667" t="s">
        <v>455</v>
      </c>
      <c r="C3667" t="s">
        <v>656</v>
      </c>
      <c r="D3667" t="s">
        <v>161</v>
      </c>
      <c r="E3667">
        <v>7.0951734476375303E-2</v>
      </c>
      <c r="F3667" t="s">
        <v>655</v>
      </c>
      <c r="G3667">
        <v>-0.56363636363636305</v>
      </c>
      <c r="H3667" t="s">
        <v>16</v>
      </c>
      <c r="I3667">
        <v>0.74472188508475001</v>
      </c>
      <c r="L3667">
        <v>7.0951734476375303E-2</v>
      </c>
      <c r="M3667">
        <v>-0.56363636363636305</v>
      </c>
      <c r="N3667" t="s">
        <v>657</v>
      </c>
    </row>
    <row r="3668" spans="1:14" x14ac:dyDescent="0.2">
      <c r="A3668" t="s">
        <v>12</v>
      </c>
      <c r="B3668" t="s">
        <v>455</v>
      </c>
      <c r="C3668" t="s">
        <v>656</v>
      </c>
      <c r="D3668" t="s">
        <v>47</v>
      </c>
      <c r="E3668">
        <v>4.6695709354098801E-2</v>
      </c>
      <c r="F3668" t="s">
        <v>655</v>
      </c>
      <c r="G3668">
        <v>-0.60909090909090902</v>
      </c>
      <c r="H3668" t="s">
        <v>123</v>
      </c>
      <c r="I3668">
        <v>0.74472188508475001</v>
      </c>
      <c r="L3668">
        <v>4.6695709354098801E-2</v>
      </c>
      <c r="M3668">
        <v>-0.60909090909090902</v>
      </c>
      <c r="N3668" t="s">
        <v>657</v>
      </c>
    </row>
    <row r="3669" spans="1:14" x14ac:dyDescent="0.2">
      <c r="A3669" t="s">
        <v>12</v>
      </c>
      <c r="B3669" t="s">
        <v>281</v>
      </c>
      <c r="C3669" t="s">
        <v>656</v>
      </c>
      <c r="D3669" t="s">
        <v>18</v>
      </c>
      <c r="E3669">
        <v>6.5543052601018503E-2</v>
      </c>
      <c r="F3669" t="s">
        <v>655</v>
      </c>
      <c r="G3669">
        <v>-0.57272727272727197</v>
      </c>
      <c r="H3669" t="s">
        <v>123</v>
      </c>
      <c r="I3669">
        <v>0.74472188508475001</v>
      </c>
      <c r="L3669">
        <v>6.5543052601018503E-2</v>
      </c>
      <c r="M3669">
        <v>-0.57272727272727197</v>
      </c>
      <c r="N3669" t="s">
        <v>657</v>
      </c>
    </row>
    <row r="3670" spans="1:14" x14ac:dyDescent="0.2">
      <c r="A3670" t="s">
        <v>12</v>
      </c>
      <c r="B3670" t="s">
        <v>456</v>
      </c>
      <c r="C3670" t="s">
        <v>656</v>
      </c>
      <c r="D3670" t="s">
        <v>29</v>
      </c>
      <c r="E3670">
        <v>1.80178258697112E-2</v>
      </c>
      <c r="F3670" t="s">
        <v>655</v>
      </c>
      <c r="G3670">
        <v>-0.69321073674685996</v>
      </c>
      <c r="H3670" t="s">
        <v>428</v>
      </c>
      <c r="I3670">
        <v>0.74472188508475001</v>
      </c>
      <c r="L3670">
        <v>1.80178258697112E-2</v>
      </c>
      <c r="M3670">
        <v>-0.69321073674685996</v>
      </c>
      <c r="N3670" t="s">
        <v>657</v>
      </c>
    </row>
    <row r="3671" spans="1:14" x14ac:dyDescent="0.2">
      <c r="A3671" t="s">
        <v>12</v>
      </c>
      <c r="B3671" t="s">
        <v>456</v>
      </c>
      <c r="C3671" t="s">
        <v>656</v>
      </c>
      <c r="D3671" t="s">
        <v>32</v>
      </c>
      <c r="E3671">
        <v>9.3273110497199899E-2</v>
      </c>
      <c r="F3671" t="s">
        <v>655</v>
      </c>
      <c r="G3671">
        <v>-0.53037599992712803</v>
      </c>
      <c r="H3671" t="s">
        <v>16</v>
      </c>
      <c r="I3671">
        <v>0.74472188508475001</v>
      </c>
      <c r="L3671">
        <v>9.3273110497199899E-2</v>
      </c>
      <c r="M3671">
        <v>-0.53037599992712803</v>
      </c>
      <c r="N3671" t="s">
        <v>657</v>
      </c>
    </row>
    <row r="3672" spans="1:14" x14ac:dyDescent="0.2">
      <c r="A3672" t="s">
        <v>12</v>
      </c>
      <c r="B3672" t="s">
        <v>456</v>
      </c>
      <c r="C3672" t="s">
        <v>656</v>
      </c>
      <c r="D3672" t="s">
        <v>15</v>
      </c>
      <c r="E3672">
        <v>4.8689371688616999E-2</v>
      </c>
      <c r="F3672" t="s">
        <v>655</v>
      </c>
      <c r="G3672">
        <v>-0.60481473675900599</v>
      </c>
      <c r="H3672" t="s">
        <v>123</v>
      </c>
      <c r="I3672">
        <v>0.74472188508475001</v>
      </c>
      <c r="L3672">
        <v>4.8689371688616999E-2</v>
      </c>
      <c r="M3672">
        <v>-0.60481473675900599</v>
      </c>
      <c r="N3672" t="s">
        <v>657</v>
      </c>
    </row>
    <row r="3673" spans="1:14" x14ac:dyDescent="0.2">
      <c r="A3673" t="s">
        <v>12</v>
      </c>
      <c r="B3673" t="s">
        <v>456</v>
      </c>
      <c r="C3673" t="s">
        <v>656</v>
      </c>
      <c r="D3673" t="s">
        <v>161</v>
      </c>
      <c r="E3673">
        <v>8.6618135888805903E-2</v>
      </c>
      <c r="F3673" t="s">
        <v>655</v>
      </c>
      <c r="G3673">
        <v>-0.539680842031113</v>
      </c>
      <c r="H3673" t="s">
        <v>16</v>
      </c>
      <c r="I3673">
        <v>0.74472188508475001</v>
      </c>
      <c r="L3673">
        <v>8.6618135888805903E-2</v>
      </c>
      <c r="M3673">
        <v>-0.539680842031113</v>
      </c>
      <c r="N3673" t="s">
        <v>657</v>
      </c>
    </row>
    <row r="3674" spans="1:14" x14ac:dyDescent="0.2">
      <c r="A3674" t="s">
        <v>12</v>
      </c>
      <c r="B3674" t="s">
        <v>456</v>
      </c>
      <c r="C3674" t="s">
        <v>656</v>
      </c>
      <c r="D3674" t="s">
        <v>53</v>
      </c>
      <c r="E3674">
        <v>3.4903230517117599E-2</v>
      </c>
      <c r="F3674" t="s">
        <v>655</v>
      </c>
      <c r="G3674">
        <v>-0.63738168412295204</v>
      </c>
      <c r="H3674" t="s">
        <v>123</v>
      </c>
      <c r="I3674">
        <v>0.74472188508475001</v>
      </c>
      <c r="L3674">
        <v>3.4903230517117599E-2</v>
      </c>
      <c r="M3674">
        <v>-0.63738168412295204</v>
      </c>
      <c r="N3674" t="s">
        <v>657</v>
      </c>
    </row>
    <row r="3675" spans="1:14" x14ac:dyDescent="0.2">
      <c r="A3675" t="s">
        <v>12</v>
      </c>
      <c r="B3675" t="s">
        <v>456</v>
      </c>
      <c r="C3675" t="s">
        <v>656</v>
      </c>
      <c r="D3675" t="s">
        <v>102</v>
      </c>
      <c r="E3675">
        <v>7.7237560217569903E-2</v>
      </c>
      <c r="F3675" t="s">
        <v>655</v>
      </c>
      <c r="G3675">
        <v>-0.55363810518709</v>
      </c>
      <c r="H3675" t="s">
        <v>16</v>
      </c>
      <c r="I3675">
        <v>0.74472188508475001</v>
      </c>
      <c r="L3675">
        <v>7.7237560217569903E-2</v>
      </c>
      <c r="M3675">
        <v>-0.55363810518709</v>
      </c>
      <c r="N3675" t="s">
        <v>657</v>
      </c>
    </row>
    <row r="3676" spans="1:14" x14ac:dyDescent="0.2">
      <c r="A3676" t="s">
        <v>12</v>
      </c>
      <c r="B3676" t="s">
        <v>456</v>
      </c>
      <c r="C3676" t="s">
        <v>656</v>
      </c>
      <c r="D3676" t="s">
        <v>49</v>
      </c>
      <c r="E3676">
        <v>6.0565559409622702E-2</v>
      </c>
      <c r="F3676" t="s">
        <v>655</v>
      </c>
      <c r="G3676">
        <v>-0.58155263149904401</v>
      </c>
      <c r="H3676" t="s">
        <v>123</v>
      </c>
      <c r="I3676">
        <v>0.74472188508475001</v>
      </c>
      <c r="L3676">
        <v>6.0565559409622702E-2</v>
      </c>
      <c r="M3676">
        <v>-0.58155263149904401</v>
      </c>
      <c r="N3676" t="s">
        <v>657</v>
      </c>
    </row>
    <row r="3677" spans="1:14" x14ac:dyDescent="0.2">
      <c r="A3677" t="s">
        <v>12</v>
      </c>
      <c r="B3677" t="s">
        <v>456</v>
      </c>
      <c r="C3677" t="s">
        <v>656</v>
      </c>
      <c r="D3677" t="s">
        <v>97</v>
      </c>
      <c r="E3677">
        <v>3.8520872420168099E-2</v>
      </c>
      <c r="F3677" t="s">
        <v>655</v>
      </c>
      <c r="G3677">
        <v>-0.62807684201896696</v>
      </c>
      <c r="H3677" t="s">
        <v>123</v>
      </c>
      <c r="I3677">
        <v>0.74472188508475001</v>
      </c>
      <c r="L3677">
        <v>3.8520872420168099E-2</v>
      </c>
      <c r="M3677">
        <v>-0.62807684201896696</v>
      </c>
      <c r="N3677" t="s">
        <v>657</v>
      </c>
    </row>
    <row r="3678" spans="1:14" x14ac:dyDescent="0.2">
      <c r="A3678" t="s">
        <v>12</v>
      </c>
      <c r="B3678" t="s">
        <v>456</v>
      </c>
      <c r="C3678" t="s">
        <v>656</v>
      </c>
      <c r="D3678" t="s">
        <v>64</v>
      </c>
      <c r="E3678">
        <v>4.8074439148866003E-3</v>
      </c>
      <c r="F3678" t="s">
        <v>655</v>
      </c>
      <c r="G3678">
        <v>-0.80664396533013105</v>
      </c>
      <c r="H3678" t="s">
        <v>703</v>
      </c>
      <c r="I3678">
        <v>0.74472188508475001</v>
      </c>
      <c r="K3678">
        <v>4.8074439148866003E-3</v>
      </c>
      <c r="L3678">
        <v>4.8074439148866003E-3</v>
      </c>
      <c r="M3678">
        <v>-0.80664396533013105</v>
      </c>
      <c r="N3678" t="s">
        <v>657</v>
      </c>
    </row>
    <row r="3679" spans="1:14" x14ac:dyDescent="0.2">
      <c r="A3679" t="s">
        <v>12</v>
      </c>
      <c r="B3679" t="s">
        <v>456</v>
      </c>
      <c r="C3679" t="s">
        <v>656</v>
      </c>
      <c r="D3679" t="s">
        <v>72</v>
      </c>
      <c r="E3679">
        <v>4.8689371688616999E-2</v>
      </c>
      <c r="F3679" t="s">
        <v>655</v>
      </c>
      <c r="G3679">
        <v>-0.60481473675900599</v>
      </c>
      <c r="H3679" t="s">
        <v>123</v>
      </c>
      <c r="I3679">
        <v>0.74472188508475001</v>
      </c>
      <c r="L3679">
        <v>4.8689371688616999E-2</v>
      </c>
      <c r="M3679">
        <v>-0.60481473675900599</v>
      </c>
      <c r="N3679" t="s">
        <v>657</v>
      </c>
    </row>
    <row r="3680" spans="1:14" x14ac:dyDescent="0.2">
      <c r="A3680" t="s">
        <v>12</v>
      </c>
      <c r="B3680" t="s">
        <v>456</v>
      </c>
      <c r="C3680" t="s">
        <v>656</v>
      </c>
      <c r="D3680" t="s">
        <v>20</v>
      </c>
      <c r="E3680">
        <v>8.6008917808536901E-3</v>
      </c>
      <c r="F3680" t="s">
        <v>655</v>
      </c>
      <c r="G3680">
        <v>-0.74438736831877605</v>
      </c>
      <c r="H3680" t="s">
        <v>703</v>
      </c>
      <c r="I3680">
        <v>0.74472188508475001</v>
      </c>
      <c r="K3680">
        <v>8.6008917808536901E-3</v>
      </c>
      <c r="L3680">
        <v>8.6008917808536901E-3</v>
      </c>
      <c r="M3680">
        <v>-0.74438736831877605</v>
      </c>
      <c r="N3680" t="s">
        <v>657</v>
      </c>
    </row>
    <row r="3681" spans="1:14" x14ac:dyDescent="0.2">
      <c r="A3681" t="s">
        <v>12</v>
      </c>
      <c r="B3681" t="s">
        <v>456</v>
      </c>
      <c r="C3681" t="s">
        <v>656</v>
      </c>
      <c r="D3681" t="s">
        <v>38</v>
      </c>
      <c r="E3681">
        <v>1.31167303794727E-2</v>
      </c>
      <c r="F3681" t="s">
        <v>655</v>
      </c>
      <c r="G3681">
        <v>-0.71647284200682204</v>
      </c>
      <c r="H3681" t="s">
        <v>428</v>
      </c>
      <c r="I3681">
        <v>0.74472188508475001</v>
      </c>
      <c r="L3681">
        <v>1.31167303794727E-2</v>
      </c>
      <c r="M3681">
        <v>-0.71647284200682204</v>
      </c>
      <c r="N3681" t="s">
        <v>657</v>
      </c>
    </row>
    <row r="3682" spans="1:14" x14ac:dyDescent="0.2">
      <c r="A3682" t="s">
        <v>12</v>
      </c>
      <c r="B3682" t="s">
        <v>456</v>
      </c>
      <c r="C3682" t="s">
        <v>656</v>
      </c>
      <c r="D3682" t="s">
        <v>40</v>
      </c>
      <c r="E3682">
        <v>1.31167303794727E-2</v>
      </c>
      <c r="F3682" t="s">
        <v>655</v>
      </c>
      <c r="G3682">
        <v>-0.71647284200682204</v>
      </c>
      <c r="H3682" t="s">
        <v>428</v>
      </c>
      <c r="I3682">
        <v>0.74472188508475001</v>
      </c>
      <c r="L3682">
        <v>1.31167303794727E-2</v>
      </c>
      <c r="M3682">
        <v>-0.71647284200682204</v>
      </c>
      <c r="N3682" t="s">
        <v>657</v>
      </c>
    </row>
    <row r="3683" spans="1:14" x14ac:dyDescent="0.2">
      <c r="A3683" t="s">
        <v>12</v>
      </c>
      <c r="B3683" t="s">
        <v>456</v>
      </c>
      <c r="C3683" t="s">
        <v>656</v>
      </c>
      <c r="D3683" t="s">
        <v>225</v>
      </c>
      <c r="E3683">
        <v>8.0285164662122793E-2</v>
      </c>
      <c r="F3683" t="s">
        <v>655</v>
      </c>
      <c r="G3683">
        <v>-0.54898568413509696</v>
      </c>
      <c r="H3683" t="s">
        <v>16</v>
      </c>
      <c r="I3683">
        <v>0.74472188508475001</v>
      </c>
      <c r="L3683">
        <v>8.0285164662122793E-2</v>
      </c>
      <c r="M3683">
        <v>-0.54898568413509696</v>
      </c>
      <c r="N3683" t="s">
        <v>657</v>
      </c>
    </row>
    <row r="3684" spans="1:14" x14ac:dyDescent="0.2">
      <c r="A3684" t="s">
        <v>12</v>
      </c>
      <c r="B3684" t="s">
        <v>456</v>
      </c>
      <c r="C3684" t="s">
        <v>656</v>
      </c>
      <c r="D3684" t="s">
        <v>46</v>
      </c>
      <c r="E3684">
        <v>2.41077494369322E-2</v>
      </c>
      <c r="F3684" t="s">
        <v>655</v>
      </c>
      <c r="G3684">
        <v>-0.66994863148689898</v>
      </c>
      <c r="H3684" t="s">
        <v>428</v>
      </c>
      <c r="I3684">
        <v>0.74472188508475001</v>
      </c>
      <c r="L3684">
        <v>2.41077494369322E-2</v>
      </c>
      <c r="M3684">
        <v>-0.66994863148689898</v>
      </c>
      <c r="N3684" t="s">
        <v>657</v>
      </c>
    </row>
    <row r="3685" spans="1:14" x14ac:dyDescent="0.2">
      <c r="A3685" t="s">
        <v>12</v>
      </c>
      <c r="B3685" t="s">
        <v>456</v>
      </c>
      <c r="C3685" t="s">
        <v>656</v>
      </c>
      <c r="D3685" t="s">
        <v>93</v>
      </c>
      <c r="E3685">
        <v>3.6680976494041603E-2</v>
      </c>
      <c r="F3685" t="s">
        <v>655</v>
      </c>
      <c r="G3685">
        <v>-0.63272926307096</v>
      </c>
      <c r="H3685" t="s">
        <v>123</v>
      </c>
      <c r="I3685">
        <v>0.74472188508475001</v>
      </c>
      <c r="L3685">
        <v>3.6680976494041603E-2</v>
      </c>
      <c r="M3685">
        <v>-0.63272926307096</v>
      </c>
      <c r="N3685" t="s">
        <v>657</v>
      </c>
    </row>
    <row r="3686" spans="1:14" x14ac:dyDescent="0.2">
      <c r="A3686" t="s">
        <v>12</v>
      </c>
      <c r="B3686" t="s">
        <v>456</v>
      </c>
      <c r="C3686" t="s">
        <v>656</v>
      </c>
      <c r="D3686" t="s">
        <v>187</v>
      </c>
      <c r="E3686">
        <v>6.0565559409622702E-2</v>
      </c>
      <c r="F3686" t="s">
        <v>655</v>
      </c>
      <c r="G3686">
        <v>-0.58155263149904401</v>
      </c>
      <c r="H3686" t="s">
        <v>123</v>
      </c>
      <c r="I3686">
        <v>0.74472188508475001</v>
      </c>
      <c r="L3686">
        <v>6.0565559409622702E-2</v>
      </c>
      <c r="M3686">
        <v>-0.58155263149904401</v>
      </c>
      <c r="N3686" t="s">
        <v>657</v>
      </c>
    </row>
    <row r="3687" spans="1:14" x14ac:dyDescent="0.2">
      <c r="A3687" t="s">
        <v>12</v>
      </c>
      <c r="B3687" t="s">
        <v>78</v>
      </c>
      <c r="C3687" t="s">
        <v>656</v>
      </c>
      <c r="D3687" t="s">
        <v>18</v>
      </c>
      <c r="E3687">
        <v>3.3096348141017098E-2</v>
      </c>
      <c r="F3687" t="s">
        <v>655</v>
      </c>
      <c r="G3687">
        <v>-0.64228320559255803</v>
      </c>
      <c r="H3687" t="s">
        <v>123</v>
      </c>
      <c r="I3687">
        <v>0.74472188508475001</v>
      </c>
      <c r="L3687">
        <v>3.3096348141017098E-2</v>
      </c>
      <c r="M3687">
        <v>-0.64228320559255803</v>
      </c>
      <c r="N3687" t="s">
        <v>657</v>
      </c>
    </row>
    <row r="3688" spans="1:14" x14ac:dyDescent="0.2">
      <c r="A3688" t="s">
        <v>12</v>
      </c>
      <c r="B3688" t="s">
        <v>282</v>
      </c>
      <c r="C3688" t="s">
        <v>656</v>
      </c>
      <c r="D3688" t="s">
        <v>18</v>
      </c>
      <c r="E3688">
        <v>3.11042831038585E-3</v>
      </c>
      <c r="F3688" t="s">
        <v>655</v>
      </c>
      <c r="G3688">
        <v>-0.8</v>
      </c>
      <c r="H3688" t="s">
        <v>703</v>
      </c>
      <c r="I3688">
        <v>0.74472188508475001</v>
      </c>
      <c r="K3688">
        <v>3.11042831038585E-3</v>
      </c>
      <c r="L3688">
        <v>3.11042831038585E-3</v>
      </c>
      <c r="M3688">
        <v>-0.8</v>
      </c>
      <c r="N3688" t="s">
        <v>657</v>
      </c>
    </row>
    <row r="3689" spans="1:14" x14ac:dyDescent="0.2">
      <c r="A3689" t="s">
        <v>12</v>
      </c>
      <c r="B3689" t="s">
        <v>282</v>
      </c>
      <c r="C3689" t="s">
        <v>656</v>
      </c>
      <c r="D3689" t="s">
        <v>64</v>
      </c>
      <c r="E3689">
        <v>2.5096675882251899E-2</v>
      </c>
      <c r="F3689" t="s">
        <v>655</v>
      </c>
      <c r="G3689">
        <v>-0.69696969696969602</v>
      </c>
      <c r="H3689" t="s">
        <v>428</v>
      </c>
      <c r="I3689">
        <v>0.74472188508475001</v>
      </c>
      <c r="L3689">
        <v>2.5096675882251899E-2</v>
      </c>
      <c r="M3689">
        <v>-0.69696969696969602</v>
      </c>
      <c r="N3689" t="s">
        <v>657</v>
      </c>
    </row>
    <row r="3690" spans="1:14" x14ac:dyDescent="0.2">
      <c r="A3690" t="s">
        <v>12</v>
      </c>
      <c r="B3690" t="s">
        <v>282</v>
      </c>
      <c r="C3690" t="s">
        <v>656</v>
      </c>
      <c r="D3690" t="s">
        <v>134</v>
      </c>
      <c r="E3690">
        <v>3.7386073468498697E-2</v>
      </c>
      <c r="F3690" t="s">
        <v>655</v>
      </c>
      <c r="G3690">
        <v>0.89999999999999902</v>
      </c>
      <c r="H3690" t="s">
        <v>123</v>
      </c>
      <c r="I3690">
        <v>0.74472188508475001</v>
      </c>
      <c r="L3690">
        <v>3.7386073468498697E-2</v>
      </c>
      <c r="M3690">
        <v>0.89999999999999902</v>
      </c>
      <c r="N3690" t="s">
        <v>657</v>
      </c>
    </row>
    <row r="3691" spans="1:14" x14ac:dyDescent="0.2">
      <c r="A3691" t="s">
        <v>12</v>
      </c>
      <c r="B3691" t="s">
        <v>79</v>
      </c>
      <c r="C3691" t="s">
        <v>656</v>
      </c>
      <c r="D3691" t="s">
        <v>18</v>
      </c>
      <c r="E3691">
        <v>5.29948717864385E-3</v>
      </c>
      <c r="F3691" t="s">
        <v>655</v>
      </c>
      <c r="G3691">
        <v>0.77272727272727204</v>
      </c>
      <c r="H3691" t="s">
        <v>703</v>
      </c>
      <c r="I3691">
        <v>0.74472188508475001</v>
      </c>
      <c r="K3691">
        <v>5.29948717864385E-3</v>
      </c>
      <c r="L3691">
        <v>5.29948717864385E-3</v>
      </c>
      <c r="M3691">
        <v>0.77272727272727204</v>
      </c>
      <c r="N3691" t="s">
        <v>657</v>
      </c>
    </row>
    <row r="3692" spans="1:14" x14ac:dyDescent="0.2">
      <c r="A3692" t="s">
        <v>12</v>
      </c>
      <c r="B3692" t="s">
        <v>79</v>
      </c>
      <c r="C3692" t="s">
        <v>656</v>
      </c>
      <c r="D3692" t="s">
        <v>32</v>
      </c>
      <c r="E3692">
        <v>4.2645569805326702E-2</v>
      </c>
      <c r="F3692" t="s">
        <v>655</v>
      </c>
      <c r="G3692">
        <v>0.61818181818181805</v>
      </c>
      <c r="H3692" t="s">
        <v>123</v>
      </c>
      <c r="I3692">
        <v>0.74472188508475001</v>
      </c>
      <c r="L3692">
        <v>4.2645569805326702E-2</v>
      </c>
      <c r="M3692">
        <v>0.61818181818181805</v>
      </c>
      <c r="N3692" t="s">
        <v>657</v>
      </c>
    </row>
    <row r="3693" spans="1:14" x14ac:dyDescent="0.2">
      <c r="A3693" t="s">
        <v>12</v>
      </c>
      <c r="B3693" t="s">
        <v>79</v>
      </c>
      <c r="C3693" t="s">
        <v>656</v>
      </c>
      <c r="D3693" t="s">
        <v>53</v>
      </c>
      <c r="E3693">
        <v>7.6652333339782497E-2</v>
      </c>
      <c r="F3693" t="s">
        <v>655</v>
      </c>
      <c r="G3693">
        <v>0.55454545454545401</v>
      </c>
      <c r="H3693" t="s">
        <v>16</v>
      </c>
      <c r="I3693">
        <v>0.74472188508475001</v>
      </c>
      <c r="L3693">
        <v>7.6652333339782497E-2</v>
      </c>
      <c r="M3693">
        <v>0.55454545454545401</v>
      </c>
      <c r="N3693" t="s">
        <v>657</v>
      </c>
    </row>
    <row r="3694" spans="1:14" x14ac:dyDescent="0.2">
      <c r="A3694" t="s">
        <v>12</v>
      </c>
      <c r="B3694" t="s">
        <v>79</v>
      </c>
      <c r="C3694" t="s">
        <v>656</v>
      </c>
      <c r="D3694" t="s">
        <v>97</v>
      </c>
      <c r="E3694">
        <v>6.5543052601018503E-2</v>
      </c>
      <c r="F3694" t="s">
        <v>655</v>
      </c>
      <c r="G3694">
        <v>0.57272727272727197</v>
      </c>
      <c r="H3694" t="s">
        <v>123</v>
      </c>
      <c r="I3694">
        <v>0.74472188508475001</v>
      </c>
      <c r="L3694">
        <v>6.5543052601018503E-2</v>
      </c>
      <c r="M3694">
        <v>0.57272727272727197</v>
      </c>
      <c r="N3694" t="s">
        <v>657</v>
      </c>
    </row>
    <row r="3695" spans="1:14" x14ac:dyDescent="0.2">
      <c r="A3695" t="s">
        <v>12</v>
      </c>
      <c r="B3695" t="s">
        <v>79</v>
      </c>
      <c r="C3695" t="s">
        <v>656</v>
      </c>
      <c r="D3695" t="s">
        <v>64</v>
      </c>
      <c r="E3695">
        <v>2.2200312259168398E-3</v>
      </c>
      <c r="F3695" t="s">
        <v>655</v>
      </c>
      <c r="G3695">
        <v>0.84242424242424196</v>
      </c>
      <c r="H3695" t="s">
        <v>703</v>
      </c>
      <c r="I3695">
        <v>0.74472188508475001</v>
      </c>
      <c r="K3695">
        <v>2.2200312259168398E-3</v>
      </c>
      <c r="L3695">
        <v>2.2200312259168398E-3</v>
      </c>
      <c r="M3695">
        <v>0.84242424242424196</v>
      </c>
      <c r="N3695" t="s">
        <v>657</v>
      </c>
    </row>
    <row r="3696" spans="1:14" x14ac:dyDescent="0.2">
      <c r="A3696" t="s">
        <v>12</v>
      </c>
      <c r="B3696" t="s">
        <v>79</v>
      </c>
      <c r="C3696" t="s">
        <v>656</v>
      </c>
      <c r="D3696" t="s">
        <v>72</v>
      </c>
      <c r="E3696">
        <v>2.5984133918765501E-2</v>
      </c>
      <c r="F3696" t="s">
        <v>655</v>
      </c>
      <c r="G3696">
        <v>0.66363636363636302</v>
      </c>
      <c r="H3696" t="s">
        <v>428</v>
      </c>
      <c r="I3696">
        <v>0.74472188508475001</v>
      </c>
      <c r="L3696">
        <v>2.5984133918765501E-2</v>
      </c>
      <c r="M3696">
        <v>0.66363636363636302</v>
      </c>
      <c r="N3696" t="s">
        <v>657</v>
      </c>
    </row>
    <row r="3697" spans="1:14" x14ac:dyDescent="0.2">
      <c r="A3697" t="s">
        <v>12</v>
      </c>
      <c r="B3697" t="s">
        <v>79</v>
      </c>
      <c r="C3697" t="s">
        <v>656</v>
      </c>
      <c r="D3697" t="s">
        <v>38</v>
      </c>
      <c r="E3697">
        <v>2.0842853610945102E-2</v>
      </c>
      <c r="F3697" t="s">
        <v>655</v>
      </c>
      <c r="G3697">
        <v>0.68181818181818099</v>
      </c>
      <c r="H3697" t="s">
        <v>428</v>
      </c>
      <c r="I3697">
        <v>0.74472188508475001</v>
      </c>
      <c r="L3697">
        <v>2.0842853610945102E-2</v>
      </c>
      <c r="M3697">
        <v>0.68181818181818099</v>
      </c>
      <c r="N3697" t="s">
        <v>657</v>
      </c>
    </row>
    <row r="3698" spans="1:14" x14ac:dyDescent="0.2">
      <c r="A3698" t="s">
        <v>12</v>
      </c>
      <c r="B3698" t="s">
        <v>79</v>
      </c>
      <c r="C3698" t="s">
        <v>656</v>
      </c>
      <c r="D3698" t="s">
        <v>40</v>
      </c>
      <c r="E3698">
        <v>6.0419896215648299E-2</v>
      </c>
      <c r="F3698" t="s">
        <v>655</v>
      </c>
      <c r="G3698">
        <v>0.58181818181818101</v>
      </c>
      <c r="H3698" t="s">
        <v>123</v>
      </c>
      <c r="I3698">
        <v>0.74472188508475001</v>
      </c>
      <c r="L3698">
        <v>6.0419896215648299E-2</v>
      </c>
      <c r="M3698">
        <v>0.58181818181818101</v>
      </c>
      <c r="N3698" t="s">
        <v>657</v>
      </c>
    </row>
    <row r="3699" spans="1:14" x14ac:dyDescent="0.2">
      <c r="A3699" t="s">
        <v>12</v>
      </c>
      <c r="B3699" t="s">
        <v>79</v>
      </c>
      <c r="C3699" t="s">
        <v>656</v>
      </c>
      <c r="D3699" t="s">
        <v>225</v>
      </c>
      <c r="E3699">
        <v>8.8953418135962706E-2</v>
      </c>
      <c r="F3699" t="s">
        <v>655</v>
      </c>
      <c r="G3699">
        <v>0.53636363636363604</v>
      </c>
      <c r="H3699" t="s">
        <v>16</v>
      </c>
      <c r="I3699">
        <v>0.74472188508475001</v>
      </c>
      <c r="L3699">
        <v>8.8953418135962706E-2</v>
      </c>
      <c r="M3699">
        <v>0.53636363636363604</v>
      </c>
      <c r="N3699" t="s">
        <v>657</v>
      </c>
    </row>
    <row r="3700" spans="1:14" x14ac:dyDescent="0.2">
      <c r="A3700" t="s">
        <v>12</v>
      </c>
      <c r="B3700" t="s">
        <v>79</v>
      </c>
      <c r="C3700" t="s">
        <v>656</v>
      </c>
      <c r="D3700" t="s">
        <v>46</v>
      </c>
      <c r="E3700">
        <v>1.8565033381595E-2</v>
      </c>
      <c r="F3700" t="s">
        <v>655</v>
      </c>
      <c r="G3700">
        <v>0.69090909090909003</v>
      </c>
      <c r="H3700" t="s">
        <v>428</v>
      </c>
      <c r="I3700">
        <v>0.74472188508475001</v>
      </c>
      <c r="L3700">
        <v>1.8565033381595E-2</v>
      </c>
      <c r="M3700">
        <v>0.69090909090909003</v>
      </c>
      <c r="N3700" t="s">
        <v>657</v>
      </c>
    </row>
    <row r="3701" spans="1:14" x14ac:dyDescent="0.2">
      <c r="A3701" t="s">
        <v>12</v>
      </c>
      <c r="B3701" t="s">
        <v>79</v>
      </c>
      <c r="C3701" t="s">
        <v>656</v>
      </c>
      <c r="D3701" t="s">
        <v>93</v>
      </c>
      <c r="E3701">
        <v>4.2645569805326702E-2</v>
      </c>
      <c r="F3701" t="s">
        <v>655</v>
      </c>
      <c r="G3701">
        <v>0.61818181818181805</v>
      </c>
      <c r="H3701" t="s">
        <v>123</v>
      </c>
      <c r="I3701">
        <v>0.74472188508475001</v>
      </c>
      <c r="L3701">
        <v>4.2645569805326702E-2</v>
      </c>
      <c r="M3701">
        <v>0.61818181818181805</v>
      </c>
      <c r="N3701" t="s">
        <v>657</v>
      </c>
    </row>
    <row r="3702" spans="1:14" x14ac:dyDescent="0.2">
      <c r="A3702" t="s">
        <v>12</v>
      </c>
      <c r="B3702" t="s">
        <v>79</v>
      </c>
      <c r="C3702" t="s">
        <v>656</v>
      </c>
      <c r="D3702" t="s">
        <v>23</v>
      </c>
      <c r="E3702">
        <v>8.15528147726024E-2</v>
      </c>
      <c r="F3702" t="s">
        <v>655</v>
      </c>
      <c r="G3702">
        <v>0.57575757575757502</v>
      </c>
      <c r="H3702" t="s">
        <v>16</v>
      </c>
      <c r="I3702">
        <v>0.74472188508475001</v>
      </c>
      <c r="L3702">
        <v>8.15528147726024E-2</v>
      </c>
      <c r="M3702">
        <v>0.57575757575757502</v>
      </c>
      <c r="N3702" t="s">
        <v>657</v>
      </c>
    </row>
    <row r="3703" spans="1:14" x14ac:dyDescent="0.2">
      <c r="A3703" t="s">
        <v>12</v>
      </c>
      <c r="B3703" t="s">
        <v>563</v>
      </c>
      <c r="C3703" t="s">
        <v>656</v>
      </c>
      <c r="D3703" t="s">
        <v>15</v>
      </c>
      <c r="E3703">
        <v>4.77660501103035E-2</v>
      </c>
      <c r="F3703" t="s">
        <v>655</v>
      </c>
      <c r="G3703">
        <v>0.60677987621691698</v>
      </c>
      <c r="H3703" t="s">
        <v>123</v>
      </c>
      <c r="I3703">
        <v>0.74472188508475001</v>
      </c>
      <c r="L3703">
        <v>4.77660501103035E-2</v>
      </c>
      <c r="M3703">
        <v>0.60677987621691698</v>
      </c>
      <c r="N3703" t="s">
        <v>657</v>
      </c>
    </row>
    <row r="3704" spans="1:14" x14ac:dyDescent="0.2">
      <c r="A3704" t="s">
        <v>12</v>
      </c>
      <c r="B3704" t="s">
        <v>563</v>
      </c>
      <c r="C3704" t="s">
        <v>656</v>
      </c>
      <c r="D3704" t="s">
        <v>45</v>
      </c>
      <c r="E3704">
        <v>2.6886266726799699E-2</v>
      </c>
      <c r="F3704" t="s">
        <v>655</v>
      </c>
      <c r="G3704">
        <v>0.66071586521397696</v>
      </c>
      <c r="H3704" t="s">
        <v>428</v>
      </c>
      <c r="I3704">
        <v>0.74472188508475001</v>
      </c>
      <c r="L3704">
        <v>2.6886266726799699E-2</v>
      </c>
      <c r="M3704">
        <v>0.66071586521397696</v>
      </c>
      <c r="N3704" t="s">
        <v>657</v>
      </c>
    </row>
    <row r="3705" spans="1:14" x14ac:dyDescent="0.2">
      <c r="A3705" t="s">
        <v>12</v>
      </c>
      <c r="B3705" t="s">
        <v>563</v>
      </c>
      <c r="C3705" t="s">
        <v>656</v>
      </c>
      <c r="D3705" t="s">
        <v>53</v>
      </c>
      <c r="E3705">
        <v>8.6842290545350795E-2</v>
      </c>
      <c r="F3705" t="s">
        <v>655</v>
      </c>
      <c r="G3705">
        <v>0.53935988997059303</v>
      </c>
      <c r="H3705" t="s">
        <v>16</v>
      </c>
      <c r="I3705">
        <v>0.74472188508475001</v>
      </c>
      <c r="L3705">
        <v>8.6842290545350795E-2</v>
      </c>
      <c r="M3705">
        <v>0.53935988997059303</v>
      </c>
      <c r="N3705" t="s">
        <v>657</v>
      </c>
    </row>
    <row r="3706" spans="1:14" x14ac:dyDescent="0.2">
      <c r="A3706" t="s">
        <v>12</v>
      </c>
      <c r="B3706" t="s">
        <v>563</v>
      </c>
      <c r="C3706" t="s">
        <v>656</v>
      </c>
      <c r="D3706" t="s">
        <v>134</v>
      </c>
      <c r="E3706">
        <v>4.0519326353833998E-2</v>
      </c>
      <c r="F3706" t="s">
        <v>655</v>
      </c>
      <c r="G3706">
        <v>0.89442719099991497</v>
      </c>
      <c r="H3706" t="s">
        <v>123</v>
      </c>
      <c r="I3706">
        <v>0.74472188508475001</v>
      </c>
      <c r="L3706">
        <v>4.0519326353833998E-2</v>
      </c>
      <c r="M3706">
        <v>0.89442719099991497</v>
      </c>
      <c r="N3706" t="s">
        <v>657</v>
      </c>
    </row>
    <row r="3707" spans="1:14" x14ac:dyDescent="0.2">
      <c r="A3707" t="s">
        <v>12</v>
      </c>
      <c r="B3707" t="s">
        <v>563</v>
      </c>
      <c r="C3707" t="s">
        <v>656</v>
      </c>
      <c r="D3707" t="s">
        <v>67</v>
      </c>
      <c r="E3707">
        <v>2.28994945517682E-2</v>
      </c>
      <c r="F3707" t="s">
        <v>655</v>
      </c>
      <c r="G3707">
        <v>0.67419986246324204</v>
      </c>
      <c r="H3707" t="s">
        <v>428</v>
      </c>
      <c r="I3707">
        <v>0.74472188508475001</v>
      </c>
      <c r="L3707">
        <v>2.28994945517682E-2</v>
      </c>
      <c r="M3707">
        <v>0.67419986246324204</v>
      </c>
      <c r="N3707" t="s">
        <v>657</v>
      </c>
    </row>
    <row r="3708" spans="1:14" x14ac:dyDescent="0.2">
      <c r="A3708" t="s">
        <v>12</v>
      </c>
      <c r="B3708" t="s">
        <v>674</v>
      </c>
      <c r="C3708" t="s">
        <v>656</v>
      </c>
      <c r="D3708" t="s">
        <v>18</v>
      </c>
      <c r="E3708">
        <v>2.0439860299125399E-2</v>
      </c>
      <c r="F3708" t="s">
        <v>655</v>
      </c>
      <c r="G3708">
        <v>0.68337307136730696</v>
      </c>
      <c r="H3708" t="s">
        <v>428</v>
      </c>
      <c r="I3708">
        <v>0.74472188508475001</v>
      </c>
      <c r="L3708">
        <v>2.0439860299125399E-2</v>
      </c>
      <c r="M3708">
        <v>0.68337307136730696</v>
      </c>
      <c r="N3708" t="s">
        <v>657</v>
      </c>
    </row>
    <row r="3709" spans="1:14" x14ac:dyDescent="0.2">
      <c r="A3709" t="s">
        <v>12</v>
      </c>
      <c r="B3709" t="s">
        <v>674</v>
      </c>
      <c r="C3709" t="s">
        <v>656</v>
      </c>
      <c r="D3709" t="s">
        <v>159</v>
      </c>
      <c r="E3709">
        <v>2.1636578476698701E-2</v>
      </c>
      <c r="F3709" t="s">
        <v>655</v>
      </c>
      <c r="G3709">
        <v>-0.678817250891525</v>
      </c>
      <c r="H3709" t="s">
        <v>428</v>
      </c>
      <c r="I3709">
        <v>0.74472188508475001</v>
      </c>
      <c r="L3709">
        <v>2.1636578476698701E-2</v>
      </c>
      <c r="M3709">
        <v>-0.678817250891525</v>
      </c>
      <c r="N3709" t="s">
        <v>657</v>
      </c>
    </row>
    <row r="3710" spans="1:14" x14ac:dyDescent="0.2">
      <c r="A3710" t="s">
        <v>12</v>
      </c>
      <c r="B3710" t="s">
        <v>674</v>
      </c>
      <c r="C3710" t="s">
        <v>656</v>
      </c>
      <c r="D3710" t="s">
        <v>29</v>
      </c>
      <c r="E3710">
        <v>5.9695642321548198E-2</v>
      </c>
      <c r="F3710" t="s">
        <v>655</v>
      </c>
      <c r="G3710">
        <v>-0.58314502090010201</v>
      </c>
      <c r="H3710" t="s">
        <v>123</v>
      </c>
      <c r="I3710">
        <v>0.74472188508475001</v>
      </c>
      <c r="L3710">
        <v>5.9695642321548198E-2</v>
      </c>
      <c r="M3710">
        <v>-0.58314502090010201</v>
      </c>
      <c r="N3710" t="s">
        <v>657</v>
      </c>
    </row>
    <row r="3711" spans="1:14" x14ac:dyDescent="0.2">
      <c r="A3711" t="s">
        <v>12</v>
      </c>
      <c r="B3711" t="s">
        <v>674</v>
      </c>
      <c r="C3711" t="s">
        <v>656</v>
      </c>
      <c r="D3711" t="s">
        <v>35</v>
      </c>
      <c r="E3711">
        <v>5.4880835202895703E-2</v>
      </c>
      <c r="F3711" t="s">
        <v>655</v>
      </c>
      <c r="G3711">
        <v>-0.59225666185166603</v>
      </c>
      <c r="H3711" t="s">
        <v>123</v>
      </c>
      <c r="I3711">
        <v>0.74472188508475001</v>
      </c>
      <c r="L3711">
        <v>5.4880835202895703E-2</v>
      </c>
      <c r="M3711">
        <v>-0.59225666185166603</v>
      </c>
      <c r="N3711" t="s">
        <v>657</v>
      </c>
    </row>
    <row r="3712" spans="1:14" x14ac:dyDescent="0.2">
      <c r="A3712" t="s">
        <v>12</v>
      </c>
      <c r="B3712" t="s">
        <v>674</v>
      </c>
      <c r="C3712" t="s">
        <v>656</v>
      </c>
      <c r="D3712" t="s">
        <v>49</v>
      </c>
      <c r="E3712">
        <v>7.2968575399067398E-2</v>
      </c>
      <c r="F3712" t="s">
        <v>655</v>
      </c>
      <c r="G3712">
        <v>-0.560365918521192</v>
      </c>
      <c r="H3712" t="s">
        <v>16</v>
      </c>
      <c r="I3712">
        <v>0.74472188508475001</v>
      </c>
      <c r="L3712">
        <v>7.2968575399067398E-2</v>
      </c>
      <c r="M3712">
        <v>-0.560365918521192</v>
      </c>
      <c r="N3712" t="s">
        <v>657</v>
      </c>
    </row>
    <row r="3713" spans="1:14" x14ac:dyDescent="0.2">
      <c r="A3713" t="s">
        <v>12</v>
      </c>
      <c r="B3713" t="s">
        <v>674</v>
      </c>
      <c r="C3713" t="s">
        <v>656</v>
      </c>
      <c r="D3713" t="s">
        <v>25</v>
      </c>
      <c r="E3713">
        <v>1.51537392053322E-2</v>
      </c>
      <c r="F3713" t="s">
        <v>655</v>
      </c>
      <c r="G3713">
        <v>-0.70615217374621797</v>
      </c>
      <c r="H3713" t="s">
        <v>428</v>
      </c>
      <c r="I3713">
        <v>0.74472188508475001</v>
      </c>
      <c r="L3713">
        <v>1.51537392053322E-2</v>
      </c>
      <c r="M3713">
        <v>-0.70615217374621797</v>
      </c>
      <c r="N3713" t="s">
        <v>657</v>
      </c>
    </row>
    <row r="3714" spans="1:14" x14ac:dyDescent="0.2">
      <c r="A3714" t="s">
        <v>12</v>
      </c>
      <c r="B3714" t="s">
        <v>674</v>
      </c>
      <c r="C3714" t="s">
        <v>656</v>
      </c>
      <c r="D3714" t="s">
        <v>134</v>
      </c>
      <c r="E3714">
        <v>3.73860734684986E-2</v>
      </c>
      <c r="F3714" t="s">
        <v>655</v>
      </c>
      <c r="G3714">
        <v>-0.89999999999999902</v>
      </c>
      <c r="H3714" t="s">
        <v>123</v>
      </c>
      <c r="I3714">
        <v>0.74472188508475001</v>
      </c>
      <c r="L3714">
        <v>3.73860734684986E-2</v>
      </c>
      <c r="M3714">
        <v>-0.89999999999999902</v>
      </c>
      <c r="N3714" t="s">
        <v>657</v>
      </c>
    </row>
    <row r="3715" spans="1:14" x14ac:dyDescent="0.2">
      <c r="A3715" t="s">
        <v>12</v>
      </c>
      <c r="B3715" t="s">
        <v>458</v>
      </c>
      <c r="C3715" t="s">
        <v>656</v>
      </c>
      <c r="D3715" t="s">
        <v>18</v>
      </c>
      <c r="E3715">
        <v>6.2533913140084496E-2</v>
      </c>
      <c r="F3715" t="s">
        <v>655</v>
      </c>
      <c r="G3715">
        <v>-0.57800597669133902</v>
      </c>
      <c r="H3715" t="s">
        <v>123</v>
      </c>
      <c r="I3715">
        <v>0.74472188508475001</v>
      </c>
      <c r="L3715">
        <v>6.2533913140084496E-2</v>
      </c>
      <c r="M3715">
        <v>-0.57800597669133902</v>
      </c>
      <c r="N3715" t="s">
        <v>657</v>
      </c>
    </row>
    <row r="3716" spans="1:14" x14ac:dyDescent="0.2">
      <c r="A3716" t="s">
        <v>12</v>
      </c>
      <c r="B3716" t="s">
        <v>458</v>
      </c>
      <c r="C3716" t="s">
        <v>656</v>
      </c>
      <c r="D3716" t="s">
        <v>64</v>
      </c>
      <c r="E3716">
        <v>3.1797140860104199E-3</v>
      </c>
      <c r="F3716" t="s">
        <v>655</v>
      </c>
      <c r="G3716">
        <v>-0.82675153940488699</v>
      </c>
      <c r="H3716" t="s">
        <v>703</v>
      </c>
      <c r="I3716">
        <v>0.74472188508475001</v>
      </c>
      <c r="K3716">
        <v>3.1797140860104199E-3</v>
      </c>
      <c r="L3716">
        <v>3.1797140860104199E-3</v>
      </c>
      <c r="M3716">
        <v>-0.82675153940488699</v>
      </c>
      <c r="N3716" t="s">
        <v>657</v>
      </c>
    </row>
    <row r="3717" spans="1:14" x14ac:dyDescent="0.2">
      <c r="A3717" t="s">
        <v>12</v>
      </c>
      <c r="B3717" t="s">
        <v>458</v>
      </c>
      <c r="C3717" t="s">
        <v>656</v>
      </c>
      <c r="D3717" t="s">
        <v>924</v>
      </c>
      <c r="E3717">
        <v>5.3854217727542099E-2</v>
      </c>
      <c r="F3717" t="s">
        <v>655</v>
      </c>
      <c r="G3717">
        <v>0.87208159927238105</v>
      </c>
      <c r="H3717" t="s">
        <v>123</v>
      </c>
      <c r="I3717">
        <v>0.74472188508475001</v>
      </c>
      <c r="L3717">
        <v>5.3854217727542099E-2</v>
      </c>
      <c r="M3717">
        <v>0.87208159927238105</v>
      </c>
      <c r="N3717" t="s">
        <v>657</v>
      </c>
    </row>
    <row r="3718" spans="1:14" x14ac:dyDescent="0.2">
      <c r="A3718" t="s">
        <v>12</v>
      </c>
      <c r="B3718" t="s">
        <v>458</v>
      </c>
      <c r="C3718" t="s">
        <v>656</v>
      </c>
      <c r="D3718" t="s">
        <v>134</v>
      </c>
      <c r="E3718">
        <v>5.3854217727542099E-2</v>
      </c>
      <c r="F3718" t="s">
        <v>655</v>
      </c>
      <c r="G3718">
        <v>0.87208159927238105</v>
      </c>
      <c r="H3718" t="s">
        <v>123</v>
      </c>
      <c r="I3718">
        <v>0.74472188508475001</v>
      </c>
      <c r="L3718">
        <v>5.3854217727542099E-2</v>
      </c>
      <c r="M3718">
        <v>0.87208159927238105</v>
      </c>
      <c r="N3718" t="s">
        <v>657</v>
      </c>
    </row>
    <row r="3719" spans="1:14" x14ac:dyDescent="0.2">
      <c r="A3719" t="s">
        <v>12</v>
      </c>
      <c r="B3719" t="s">
        <v>458</v>
      </c>
      <c r="C3719" t="s">
        <v>656</v>
      </c>
      <c r="D3719" t="s">
        <v>23</v>
      </c>
      <c r="E3719">
        <v>6.9155844152085297E-2</v>
      </c>
      <c r="F3719" t="s">
        <v>655</v>
      </c>
      <c r="G3719">
        <v>-0.59574743280646303</v>
      </c>
      <c r="H3719" t="s">
        <v>123</v>
      </c>
      <c r="I3719">
        <v>0.74472188508475001</v>
      </c>
      <c r="L3719">
        <v>6.9155844152085297E-2</v>
      </c>
      <c r="M3719">
        <v>-0.59574743280646303</v>
      </c>
      <c r="N3719" t="s">
        <v>657</v>
      </c>
    </row>
    <row r="3720" spans="1:14" x14ac:dyDescent="0.2">
      <c r="A3720" t="s">
        <v>12</v>
      </c>
      <c r="B3720" t="s">
        <v>564</v>
      </c>
      <c r="C3720" t="s">
        <v>656</v>
      </c>
      <c r="D3720" t="s">
        <v>18</v>
      </c>
      <c r="E3720">
        <v>8.4547288850615899E-3</v>
      </c>
      <c r="F3720" t="s">
        <v>655</v>
      </c>
      <c r="G3720">
        <v>-0.74545454545454504</v>
      </c>
      <c r="H3720" t="s">
        <v>703</v>
      </c>
      <c r="I3720">
        <v>0.74472188508475001</v>
      </c>
      <c r="K3720">
        <v>8.4547288850615899E-3</v>
      </c>
      <c r="L3720">
        <v>8.4547288850615899E-3</v>
      </c>
      <c r="M3720">
        <v>-0.74545454545454504</v>
      </c>
      <c r="N3720" t="s">
        <v>657</v>
      </c>
    </row>
    <row r="3721" spans="1:14" x14ac:dyDescent="0.2">
      <c r="A3721" t="s">
        <v>12</v>
      </c>
      <c r="B3721" t="s">
        <v>564</v>
      </c>
      <c r="C3721" t="s">
        <v>656</v>
      </c>
      <c r="D3721" t="s">
        <v>47</v>
      </c>
      <c r="E3721">
        <v>8.2650957344175005E-2</v>
      </c>
      <c r="F3721" t="s">
        <v>655</v>
      </c>
      <c r="G3721">
        <v>0.54545454545454497</v>
      </c>
      <c r="H3721" t="s">
        <v>16</v>
      </c>
      <c r="I3721">
        <v>0.74472188508475001</v>
      </c>
      <c r="L3721">
        <v>8.2650957344175005E-2</v>
      </c>
      <c r="M3721">
        <v>0.54545454545454497</v>
      </c>
      <c r="N3721" t="s">
        <v>657</v>
      </c>
    </row>
    <row r="3722" spans="1:14" x14ac:dyDescent="0.2">
      <c r="A3722" t="s">
        <v>12</v>
      </c>
      <c r="B3722" t="s">
        <v>564</v>
      </c>
      <c r="C3722" t="s">
        <v>656</v>
      </c>
      <c r="D3722" t="s">
        <v>64</v>
      </c>
      <c r="E3722">
        <v>6.0999233136968898E-3</v>
      </c>
      <c r="F3722" t="s">
        <v>655</v>
      </c>
      <c r="G3722">
        <v>-0.79393939393939295</v>
      </c>
      <c r="H3722" t="s">
        <v>703</v>
      </c>
      <c r="I3722">
        <v>0.74472188508475001</v>
      </c>
      <c r="K3722">
        <v>6.0999233136968898E-3</v>
      </c>
      <c r="L3722">
        <v>6.0999233136968898E-3</v>
      </c>
      <c r="M3722">
        <v>-0.79393939393939295</v>
      </c>
      <c r="N3722" t="s">
        <v>657</v>
      </c>
    </row>
    <row r="3723" spans="1:14" x14ac:dyDescent="0.2">
      <c r="A3723" t="s">
        <v>12</v>
      </c>
      <c r="B3723" t="s">
        <v>80</v>
      </c>
      <c r="C3723" t="s">
        <v>656</v>
      </c>
      <c r="D3723" t="s">
        <v>15</v>
      </c>
      <c r="E3723">
        <v>2.3313039833185899E-2</v>
      </c>
      <c r="F3723" t="s">
        <v>655</v>
      </c>
      <c r="G3723">
        <v>0.67272727272727195</v>
      </c>
      <c r="H3723" t="s">
        <v>428</v>
      </c>
      <c r="I3723">
        <v>0.74472188508475001</v>
      </c>
      <c r="L3723">
        <v>2.3313039833185899E-2</v>
      </c>
      <c r="M3723">
        <v>0.67272727272727195</v>
      </c>
      <c r="N3723" t="s">
        <v>657</v>
      </c>
    </row>
    <row r="3724" spans="1:14" x14ac:dyDescent="0.2">
      <c r="A3724" t="s">
        <v>12</v>
      </c>
      <c r="B3724" t="s">
        <v>80</v>
      </c>
      <c r="C3724" t="s">
        <v>656</v>
      </c>
      <c r="D3724" t="s">
        <v>45</v>
      </c>
      <c r="E3724">
        <v>5.5575604288774602E-2</v>
      </c>
      <c r="F3724" t="s">
        <v>655</v>
      </c>
      <c r="G3724">
        <v>0.59090909090909005</v>
      </c>
      <c r="H3724" t="s">
        <v>123</v>
      </c>
      <c r="I3724">
        <v>0.74472188508475001</v>
      </c>
      <c r="L3724">
        <v>5.5575604288774602E-2</v>
      </c>
      <c r="M3724">
        <v>0.59090909090909005</v>
      </c>
      <c r="N3724" t="s">
        <v>657</v>
      </c>
    </row>
    <row r="3725" spans="1:14" x14ac:dyDescent="0.2">
      <c r="A3725" t="s">
        <v>12</v>
      </c>
      <c r="B3725" t="s">
        <v>80</v>
      </c>
      <c r="C3725" t="s">
        <v>656</v>
      </c>
      <c r="D3725" t="s">
        <v>53</v>
      </c>
      <c r="E3725">
        <v>4.2645569805326702E-2</v>
      </c>
      <c r="F3725" t="s">
        <v>655</v>
      </c>
      <c r="G3725">
        <v>0.61818181818181805</v>
      </c>
      <c r="H3725" t="s">
        <v>123</v>
      </c>
      <c r="I3725">
        <v>0.74472188508475001</v>
      </c>
      <c r="L3725">
        <v>4.2645569805326702E-2</v>
      </c>
      <c r="M3725">
        <v>0.61818181818181805</v>
      </c>
      <c r="N3725" t="s">
        <v>657</v>
      </c>
    </row>
    <row r="3726" spans="1:14" x14ac:dyDescent="0.2">
      <c r="A3726" t="s">
        <v>12</v>
      </c>
      <c r="B3726" t="s">
        <v>80</v>
      </c>
      <c r="C3726" t="s">
        <v>656</v>
      </c>
      <c r="D3726" t="s">
        <v>163</v>
      </c>
      <c r="E3726">
        <v>3.7588377571409301E-2</v>
      </c>
      <c r="F3726" t="s">
        <v>655</v>
      </c>
      <c r="G3726">
        <v>0.66060606060605997</v>
      </c>
      <c r="H3726" t="s">
        <v>123</v>
      </c>
      <c r="I3726">
        <v>0.74472188508475001</v>
      </c>
      <c r="L3726">
        <v>3.7588377571409301E-2</v>
      </c>
      <c r="M3726">
        <v>0.66060606060605997</v>
      </c>
      <c r="N3726" t="s">
        <v>657</v>
      </c>
    </row>
    <row r="3727" spans="1:14" x14ac:dyDescent="0.2">
      <c r="A3727" t="s">
        <v>12</v>
      </c>
      <c r="B3727" t="s">
        <v>80</v>
      </c>
      <c r="C3727" t="s">
        <v>656</v>
      </c>
      <c r="D3727" t="s">
        <v>64</v>
      </c>
      <c r="E3727">
        <v>7.3877706888657899E-2</v>
      </c>
      <c r="F3727" t="s">
        <v>655</v>
      </c>
      <c r="G3727">
        <v>0.587878787878787</v>
      </c>
      <c r="H3727" t="s">
        <v>16</v>
      </c>
      <c r="I3727">
        <v>0.74472188508475001</v>
      </c>
      <c r="L3727">
        <v>7.3877706888657899E-2</v>
      </c>
      <c r="M3727">
        <v>0.587878787878787</v>
      </c>
      <c r="N3727" t="s">
        <v>657</v>
      </c>
    </row>
    <row r="3728" spans="1:14" x14ac:dyDescent="0.2">
      <c r="A3728" t="s">
        <v>12</v>
      </c>
      <c r="B3728" t="s">
        <v>80</v>
      </c>
      <c r="C3728" t="s">
        <v>656</v>
      </c>
      <c r="D3728" t="s">
        <v>38</v>
      </c>
      <c r="E3728">
        <v>8.4547288850615899E-3</v>
      </c>
      <c r="F3728" t="s">
        <v>655</v>
      </c>
      <c r="G3728">
        <v>0.74545454545454504</v>
      </c>
      <c r="H3728" t="s">
        <v>703</v>
      </c>
      <c r="I3728">
        <v>0.74472188508475001</v>
      </c>
      <c r="K3728">
        <v>8.4547288850615899E-3</v>
      </c>
      <c r="L3728">
        <v>8.4547288850615899E-3</v>
      </c>
      <c r="M3728">
        <v>0.74545454545454504</v>
      </c>
      <c r="N3728" t="s">
        <v>657</v>
      </c>
    </row>
    <row r="3729" spans="1:14" x14ac:dyDescent="0.2">
      <c r="A3729" t="s">
        <v>12</v>
      </c>
      <c r="B3729" t="s">
        <v>80</v>
      </c>
      <c r="C3729" t="s">
        <v>656</v>
      </c>
      <c r="D3729" t="s">
        <v>40</v>
      </c>
      <c r="E3729">
        <v>7.0951734476375303E-2</v>
      </c>
      <c r="F3729" t="s">
        <v>655</v>
      </c>
      <c r="G3729">
        <v>0.56363636363636305</v>
      </c>
      <c r="H3729" t="s">
        <v>16</v>
      </c>
      <c r="I3729">
        <v>0.74472188508475001</v>
      </c>
      <c r="L3729">
        <v>7.0951734476375303E-2</v>
      </c>
      <c r="M3729">
        <v>0.56363636363636305</v>
      </c>
      <c r="N3729" t="s">
        <v>657</v>
      </c>
    </row>
    <row r="3730" spans="1:14" x14ac:dyDescent="0.2">
      <c r="A3730" t="s">
        <v>12</v>
      </c>
      <c r="B3730" t="s">
        <v>81</v>
      </c>
      <c r="C3730" t="s">
        <v>656</v>
      </c>
      <c r="D3730" t="s">
        <v>18</v>
      </c>
      <c r="E3730">
        <v>8.8499868750975593E-3</v>
      </c>
      <c r="F3730" t="s">
        <v>655</v>
      </c>
      <c r="G3730">
        <v>-0.74259873755247396</v>
      </c>
      <c r="H3730" t="s">
        <v>428</v>
      </c>
      <c r="I3730">
        <v>0.74472188508475001</v>
      </c>
      <c r="L3730">
        <v>8.8499868750975593E-3</v>
      </c>
      <c r="M3730">
        <v>-0.74259873755247396</v>
      </c>
      <c r="N3730" t="s">
        <v>657</v>
      </c>
    </row>
    <row r="3731" spans="1:14" x14ac:dyDescent="0.2">
      <c r="A3731" t="s">
        <v>12</v>
      </c>
      <c r="B3731" t="s">
        <v>81</v>
      </c>
      <c r="C3731" t="s">
        <v>656</v>
      </c>
      <c r="D3731" t="s">
        <v>64</v>
      </c>
      <c r="E3731">
        <v>2.2737736615376699E-2</v>
      </c>
      <c r="F3731" t="s">
        <v>655</v>
      </c>
      <c r="G3731">
        <v>-0.70517043066887497</v>
      </c>
      <c r="H3731" t="s">
        <v>428</v>
      </c>
      <c r="I3731">
        <v>0.74472188508475001</v>
      </c>
      <c r="L3731">
        <v>2.2737736615376699E-2</v>
      </c>
      <c r="M3731">
        <v>-0.70517043066887497</v>
      </c>
      <c r="N3731" t="s">
        <v>657</v>
      </c>
    </row>
    <row r="3732" spans="1:14" x14ac:dyDescent="0.2">
      <c r="A3732" t="s">
        <v>12</v>
      </c>
      <c r="B3732" t="s">
        <v>283</v>
      </c>
      <c r="C3732" t="s">
        <v>656</v>
      </c>
      <c r="D3732" t="s">
        <v>18</v>
      </c>
      <c r="E3732">
        <v>3.6554821390756498E-2</v>
      </c>
      <c r="F3732" t="s">
        <v>655</v>
      </c>
      <c r="G3732">
        <v>-0.63305416494765698</v>
      </c>
      <c r="H3732" t="s">
        <v>123</v>
      </c>
      <c r="I3732">
        <v>0.74472188508475001</v>
      </c>
      <c r="L3732">
        <v>3.6554821390756498E-2</v>
      </c>
      <c r="M3732">
        <v>-0.63305416494765698</v>
      </c>
      <c r="N3732" t="s">
        <v>657</v>
      </c>
    </row>
    <row r="3733" spans="1:14" x14ac:dyDescent="0.2">
      <c r="A3733" t="s">
        <v>12</v>
      </c>
      <c r="B3733" t="s">
        <v>283</v>
      </c>
      <c r="C3733" t="s">
        <v>656</v>
      </c>
      <c r="D3733" t="s">
        <v>32</v>
      </c>
      <c r="E3733">
        <v>4.0235022515688397E-2</v>
      </c>
      <c r="F3733" t="s">
        <v>655</v>
      </c>
      <c r="G3733">
        <v>-0.62387946690493701</v>
      </c>
      <c r="H3733" t="s">
        <v>123</v>
      </c>
      <c r="I3733">
        <v>0.74472188508475001</v>
      </c>
      <c r="L3733">
        <v>4.0235022515688397E-2</v>
      </c>
      <c r="M3733">
        <v>-0.62387946690493701</v>
      </c>
      <c r="N3733" t="s">
        <v>657</v>
      </c>
    </row>
    <row r="3734" spans="1:14" x14ac:dyDescent="0.2">
      <c r="A3734" t="s">
        <v>12</v>
      </c>
      <c r="B3734" t="s">
        <v>283</v>
      </c>
      <c r="C3734" t="s">
        <v>656</v>
      </c>
      <c r="D3734" t="s">
        <v>15</v>
      </c>
      <c r="E3734">
        <v>3.31160138053491E-2</v>
      </c>
      <c r="F3734" t="s">
        <v>655</v>
      </c>
      <c r="G3734">
        <v>-0.64222886299037696</v>
      </c>
      <c r="H3734" t="s">
        <v>123</v>
      </c>
      <c r="I3734">
        <v>0.74472188508475001</v>
      </c>
      <c r="L3734">
        <v>3.31160138053491E-2</v>
      </c>
      <c r="M3734">
        <v>-0.64222886299037696</v>
      </c>
      <c r="N3734" t="s">
        <v>657</v>
      </c>
    </row>
    <row r="3735" spans="1:14" x14ac:dyDescent="0.2">
      <c r="A3735" t="s">
        <v>12</v>
      </c>
      <c r="B3735" t="s">
        <v>283</v>
      </c>
      <c r="C3735" t="s">
        <v>656</v>
      </c>
      <c r="D3735" t="s">
        <v>53</v>
      </c>
      <c r="E3735">
        <v>2.4164427336941401E-2</v>
      </c>
      <c r="F3735" t="s">
        <v>655</v>
      </c>
      <c r="G3735">
        <v>-0.669752957118536</v>
      </c>
      <c r="H3735" t="s">
        <v>428</v>
      </c>
      <c r="I3735">
        <v>0.74472188508475001</v>
      </c>
      <c r="L3735">
        <v>2.4164427336941401E-2</v>
      </c>
      <c r="M3735">
        <v>-0.669752957118536</v>
      </c>
      <c r="N3735" t="s">
        <v>657</v>
      </c>
    </row>
    <row r="3736" spans="1:14" x14ac:dyDescent="0.2">
      <c r="A3736" t="s">
        <v>12</v>
      </c>
      <c r="B3736" t="s">
        <v>283</v>
      </c>
      <c r="C3736" t="s">
        <v>656</v>
      </c>
      <c r="D3736" t="s">
        <v>64</v>
      </c>
      <c r="E3736">
        <v>9.6383593775232809E-3</v>
      </c>
      <c r="F3736" t="s">
        <v>655</v>
      </c>
      <c r="G3736">
        <v>-0.76692889892481098</v>
      </c>
      <c r="H3736" t="s">
        <v>428</v>
      </c>
      <c r="I3736">
        <v>0.74472188508475001</v>
      </c>
      <c r="L3736">
        <v>9.6383593775232809E-3</v>
      </c>
      <c r="M3736">
        <v>-0.76692889892481098</v>
      </c>
      <c r="N3736" t="s">
        <v>657</v>
      </c>
    </row>
    <row r="3737" spans="1:14" x14ac:dyDescent="0.2">
      <c r="A3737" t="s">
        <v>12</v>
      </c>
      <c r="B3737" t="s">
        <v>283</v>
      </c>
      <c r="C3737" t="s">
        <v>656</v>
      </c>
      <c r="D3737" t="s">
        <v>72</v>
      </c>
      <c r="E3737">
        <v>5.7529079241891101E-2</v>
      </c>
      <c r="F3737" t="s">
        <v>655</v>
      </c>
      <c r="G3737">
        <v>-0.58718067473405899</v>
      </c>
      <c r="H3737" t="s">
        <v>123</v>
      </c>
      <c r="I3737">
        <v>0.74472188508475001</v>
      </c>
      <c r="L3737">
        <v>5.7529079241891101E-2</v>
      </c>
      <c r="M3737">
        <v>-0.58718067473405899</v>
      </c>
      <c r="N3737" t="s">
        <v>657</v>
      </c>
    </row>
    <row r="3738" spans="1:14" x14ac:dyDescent="0.2">
      <c r="A3738" t="s">
        <v>12</v>
      </c>
      <c r="B3738" t="s">
        <v>283</v>
      </c>
      <c r="C3738" t="s">
        <v>656</v>
      </c>
      <c r="D3738" t="s">
        <v>38</v>
      </c>
      <c r="E3738">
        <v>6.4688985529099104E-3</v>
      </c>
      <c r="F3738" t="s">
        <v>655</v>
      </c>
      <c r="G3738">
        <v>-0.76149993754573198</v>
      </c>
      <c r="H3738" t="s">
        <v>703</v>
      </c>
      <c r="I3738">
        <v>0.74472188508475001</v>
      </c>
      <c r="K3738">
        <v>6.4688985529099104E-3</v>
      </c>
      <c r="L3738">
        <v>6.4688985529099104E-3</v>
      </c>
      <c r="M3738">
        <v>-0.76149993754573198</v>
      </c>
      <c r="N3738" t="s">
        <v>657</v>
      </c>
    </row>
    <row r="3739" spans="1:14" x14ac:dyDescent="0.2">
      <c r="A3739" t="s">
        <v>12</v>
      </c>
      <c r="B3739" t="s">
        <v>283</v>
      </c>
      <c r="C3739" t="s">
        <v>656</v>
      </c>
      <c r="D3739" t="s">
        <v>40</v>
      </c>
      <c r="E3739">
        <v>4.4164728660071997E-2</v>
      </c>
      <c r="F3739" t="s">
        <v>655</v>
      </c>
      <c r="G3739">
        <v>-0.61470476886221803</v>
      </c>
      <c r="H3739" t="s">
        <v>123</v>
      </c>
      <c r="I3739">
        <v>0.74472188508475001</v>
      </c>
      <c r="L3739">
        <v>4.4164728660071997E-2</v>
      </c>
      <c r="M3739">
        <v>-0.61470476886221803</v>
      </c>
      <c r="N3739" t="s">
        <v>657</v>
      </c>
    </row>
    <row r="3740" spans="1:14" x14ac:dyDescent="0.2">
      <c r="A3740" t="s">
        <v>12</v>
      </c>
      <c r="B3740" t="s">
        <v>283</v>
      </c>
      <c r="C3740" t="s">
        <v>656</v>
      </c>
      <c r="D3740" t="s">
        <v>46</v>
      </c>
      <c r="E3740">
        <v>7.9296487871776095E-2</v>
      </c>
      <c r="F3740" t="s">
        <v>655</v>
      </c>
      <c r="G3740">
        <v>-0.55048188256317998</v>
      </c>
      <c r="H3740" t="s">
        <v>16</v>
      </c>
      <c r="I3740">
        <v>0.74472188508475001</v>
      </c>
      <c r="L3740">
        <v>7.9296487871776095E-2</v>
      </c>
      <c r="M3740">
        <v>-0.55048188256317998</v>
      </c>
      <c r="N3740" t="s">
        <v>657</v>
      </c>
    </row>
    <row r="3741" spans="1:14" x14ac:dyDescent="0.2">
      <c r="A3741" t="s">
        <v>12</v>
      </c>
      <c r="B3741" t="s">
        <v>283</v>
      </c>
      <c r="C3741" t="s">
        <v>656</v>
      </c>
      <c r="D3741" t="s">
        <v>93</v>
      </c>
      <c r="E3741">
        <v>7.9296487871776095E-2</v>
      </c>
      <c r="F3741" t="s">
        <v>655</v>
      </c>
      <c r="G3741">
        <v>-0.55048188256317998</v>
      </c>
      <c r="H3741" t="s">
        <v>16</v>
      </c>
      <c r="I3741">
        <v>0.74472188508475001</v>
      </c>
      <c r="L3741">
        <v>7.9296487871776095E-2</v>
      </c>
      <c r="M3741">
        <v>-0.55048188256317998</v>
      </c>
      <c r="N3741" t="s">
        <v>657</v>
      </c>
    </row>
    <row r="3742" spans="1:14" x14ac:dyDescent="0.2">
      <c r="A3742" t="s">
        <v>12</v>
      </c>
      <c r="B3742" t="s">
        <v>565</v>
      </c>
      <c r="C3742" t="s">
        <v>656</v>
      </c>
      <c r="D3742" t="s">
        <v>29</v>
      </c>
      <c r="E3742">
        <v>3.88452536203533E-2</v>
      </c>
      <c r="F3742" t="s">
        <v>655</v>
      </c>
      <c r="G3742">
        <v>-0.62727272727272698</v>
      </c>
      <c r="H3742" t="s">
        <v>123</v>
      </c>
      <c r="I3742">
        <v>0.74472188508475001</v>
      </c>
      <c r="L3742">
        <v>3.88452536203533E-2</v>
      </c>
      <c r="M3742">
        <v>-0.62727272727272698</v>
      </c>
      <c r="N3742" t="s">
        <v>657</v>
      </c>
    </row>
    <row r="3743" spans="1:14" x14ac:dyDescent="0.2">
      <c r="A3743" t="s">
        <v>12</v>
      </c>
      <c r="B3743" t="s">
        <v>565</v>
      </c>
      <c r="C3743" t="s">
        <v>656</v>
      </c>
      <c r="D3743" t="s">
        <v>49</v>
      </c>
      <c r="E3743">
        <v>8.2650957344175005E-2</v>
      </c>
      <c r="F3743" t="s">
        <v>655</v>
      </c>
      <c r="G3743">
        <v>-0.54545454545454497</v>
      </c>
      <c r="H3743" t="s">
        <v>16</v>
      </c>
      <c r="I3743">
        <v>0.74472188508475001</v>
      </c>
      <c r="L3743">
        <v>8.2650957344175005E-2</v>
      </c>
      <c r="M3743">
        <v>-0.54545454545454497</v>
      </c>
      <c r="N3743" t="s">
        <v>657</v>
      </c>
    </row>
    <row r="3744" spans="1:14" x14ac:dyDescent="0.2">
      <c r="A3744" t="s">
        <v>12</v>
      </c>
      <c r="B3744" t="s">
        <v>565</v>
      </c>
      <c r="C3744" t="s">
        <v>656</v>
      </c>
      <c r="D3744" t="s">
        <v>97</v>
      </c>
      <c r="E3744">
        <v>7.0951734476375303E-2</v>
      </c>
      <c r="F3744" t="s">
        <v>655</v>
      </c>
      <c r="G3744">
        <v>-0.56363636363636305</v>
      </c>
      <c r="H3744" t="s">
        <v>16</v>
      </c>
      <c r="I3744">
        <v>0.74472188508475001</v>
      </c>
      <c r="L3744">
        <v>7.0951734476375303E-2</v>
      </c>
      <c r="M3744">
        <v>-0.56363636363636305</v>
      </c>
      <c r="N3744" t="s">
        <v>657</v>
      </c>
    </row>
    <row r="3745" spans="1:14" x14ac:dyDescent="0.2">
      <c r="A3745" t="s">
        <v>12</v>
      </c>
      <c r="B3745" t="s">
        <v>565</v>
      </c>
      <c r="C3745" t="s">
        <v>656</v>
      </c>
      <c r="D3745" t="s">
        <v>20</v>
      </c>
      <c r="E3745">
        <v>3.1962799328017398E-2</v>
      </c>
      <c r="F3745" t="s">
        <v>655</v>
      </c>
      <c r="G3745">
        <v>-0.64545454545454495</v>
      </c>
      <c r="H3745" t="s">
        <v>428</v>
      </c>
      <c r="I3745">
        <v>0.74472188508475001</v>
      </c>
      <c r="L3745">
        <v>3.1962799328017398E-2</v>
      </c>
      <c r="M3745">
        <v>-0.64545454545454495</v>
      </c>
      <c r="N3745" t="s">
        <v>657</v>
      </c>
    </row>
    <row r="3746" spans="1:14" x14ac:dyDescent="0.2">
      <c r="A3746" t="s">
        <v>12</v>
      </c>
      <c r="B3746" t="s">
        <v>565</v>
      </c>
      <c r="C3746" t="s">
        <v>656</v>
      </c>
      <c r="D3746" t="s">
        <v>40</v>
      </c>
      <c r="E3746">
        <v>7.0951734476375303E-2</v>
      </c>
      <c r="F3746" t="s">
        <v>655</v>
      </c>
      <c r="G3746">
        <v>-0.56363636363636305</v>
      </c>
      <c r="H3746" t="s">
        <v>16</v>
      </c>
      <c r="I3746">
        <v>0.74472188508475001</v>
      </c>
      <c r="L3746">
        <v>7.0951734476375303E-2</v>
      </c>
      <c r="M3746">
        <v>-0.56363636363636305</v>
      </c>
      <c r="N3746" t="s">
        <v>657</v>
      </c>
    </row>
    <row r="3747" spans="1:14" x14ac:dyDescent="0.2">
      <c r="A3747" t="s">
        <v>12</v>
      </c>
      <c r="B3747" t="s">
        <v>565</v>
      </c>
      <c r="C3747" t="s">
        <v>656</v>
      </c>
      <c r="D3747" t="s">
        <v>225</v>
      </c>
      <c r="E3747">
        <v>7.0951734476375303E-2</v>
      </c>
      <c r="F3747" t="s">
        <v>655</v>
      </c>
      <c r="G3747">
        <v>-0.56363636363636305</v>
      </c>
      <c r="H3747" t="s">
        <v>16</v>
      </c>
      <c r="I3747">
        <v>0.74472188508475001</v>
      </c>
      <c r="L3747">
        <v>7.0951734476375303E-2</v>
      </c>
      <c r="M3747">
        <v>-0.56363636363636305</v>
      </c>
      <c r="N3747" t="s">
        <v>657</v>
      </c>
    </row>
    <row r="3748" spans="1:14" x14ac:dyDescent="0.2">
      <c r="A3748" t="s">
        <v>12</v>
      </c>
      <c r="B3748" t="s">
        <v>565</v>
      </c>
      <c r="C3748" t="s">
        <v>656</v>
      </c>
      <c r="D3748" t="s">
        <v>187</v>
      </c>
      <c r="E3748">
        <v>8.2650957344175005E-2</v>
      </c>
      <c r="F3748" t="s">
        <v>655</v>
      </c>
      <c r="G3748">
        <v>-0.54545454545454497</v>
      </c>
      <c r="H3748" t="s">
        <v>16</v>
      </c>
      <c r="I3748">
        <v>0.74472188508475001</v>
      </c>
      <c r="L3748">
        <v>8.2650957344175005E-2</v>
      </c>
      <c r="M3748">
        <v>-0.54545454545454497</v>
      </c>
      <c r="N3748" t="s">
        <v>657</v>
      </c>
    </row>
    <row r="3749" spans="1:14" x14ac:dyDescent="0.2">
      <c r="A3749" t="s">
        <v>12</v>
      </c>
      <c r="B3749" t="s">
        <v>82</v>
      </c>
      <c r="C3749" t="s">
        <v>656</v>
      </c>
      <c r="D3749" t="s">
        <v>15</v>
      </c>
      <c r="E3749">
        <v>5.0338167343246198E-2</v>
      </c>
      <c r="F3749" t="s">
        <v>655</v>
      </c>
      <c r="G3749">
        <v>-0.60136830280322995</v>
      </c>
      <c r="H3749" t="s">
        <v>123</v>
      </c>
      <c r="I3749">
        <v>0.74472188508475001</v>
      </c>
      <c r="L3749">
        <v>5.0338167343246198E-2</v>
      </c>
      <c r="M3749">
        <v>-0.60136830280322995</v>
      </c>
      <c r="N3749" t="s">
        <v>657</v>
      </c>
    </row>
    <row r="3750" spans="1:14" x14ac:dyDescent="0.2">
      <c r="A3750" t="s">
        <v>12</v>
      </c>
      <c r="B3750" t="s">
        <v>82</v>
      </c>
      <c r="C3750" t="s">
        <v>656</v>
      </c>
      <c r="D3750" t="s">
        <v>45</v>
      </c>
      <c r="E3750">
        <v>2.5525159410747102E-2</v>
      </c>
      <c r="F3750" t="s">
        <v>655</v>
      </c>
      <c r="G3750">
        <v>-0.66514978946417902</v>
      </c>
      <c r="H3750" t="s">
        <v>428</v>
      </c>
      <c r="I3750">
        <v>0.74472188508475001</v>
      </c>
      <c r="L3750">
        <v>2.5525159410747102E-2</v>
      </c>
      <c r="M3750">
        <v>-0.66514978946417902</v>
      </c>
      <c r="N3750" t="s">
        <v>657</v>
      </c>
    </row>
    <row r="3751" spans="1:14" x14ac:dyDescent="0.2">
      <c r="A3751" t="s">
        <v>12</v>
      </c>
      <c r="B3751" t="s">
        <v>82</v>
      </c>
      <c r="C3751" t="s">
        <v>656</v>
      </c>
      <c r="D3751" t="s">
        <v>53</v>
      </c>
      <c r="E3751">
        <v>7.87892842336127E-2</v>
      </c>
      <c r="F3751" t="s">
        <v>655</v>
      </c>
      <c r="G3751">
        <v>-0.55125427756962797</v>
      </c>
      <c r="H3751" t="s">
        <v>16</v>
      </c>
      <c r="I3751">
        <v>0.74472188508475001</v>
      </c>
      <c r="L3751">
        <v>7.87892842336127E-2</v>
      </c>
      <c r="M3751">
        <v>-0.55125427756962797</v>
      </c>
      <c r="N3751" t="s">
        <v>657</v>
      </c>
    </row>
    <row r="3752" spans="1:14" x14ac:dyDescent="0.2">
      <c r="A3752" t="s">
        <v>12</v>
      </c>
      <c r="B3752" t="s">
        <v>82</v>
      </c>
      <c r="C3752" t="s">
        <v>656</v>
      </c>
      <c r="D3752" t="s">
        <v>38</v>
      </c>
      <c r="E3752">
        <v>4.8166632095263298E-2</v>
      </c>
      <c r="F3752" t="s">
        <v>655</v>
      </c>
      <c r="G3752">
        <v>-0.60592412327901202</v>
      </c>
      <c r="H3752" t="s">
        <v>123</v>
      </c>
      <c r="I3752">
        <v>0.74472188508475001</v>
      </c>
      <c r="L3752">
        <v>4.8166632095263298E-2</v>
      </c>
      <c r="M3752">
        <v>-0.60592412327901202</v>
      </c>
      <c r="N3752" t="s">
        <v>657</v>
      </c>
    </row>
    <row r="3753" spans="1:14" x14ac:dyDescent="0.2">
      <c r="A3753" t="s">
        <v>12</v>
      </c>
      <c r="B3753" t="s">
        <v>82</v>
      </c>
      <c r="C3753" t="s">
        <v>656</v>
      </c>
      <c r="D3753" t="s">
        <v>67</v>
      </c>
      <c r="E3753">
        <v>9.1341045429922801E-2</v>
      </c>
      <c r="F3753" t="s">
        <v>655</v>
      </c>
      <c r="G3753">
        <v>-0.53303099566650003</v>
      </c>
      <c r="H3753" t="s">
        <v>16</v>
      </c>
      <c r="I3753">
        <v>0.74472188508475001</v>
      </c>
      <c r="L3753">
        <v>9.1341045429922801E-2</v>
      </c>
      <c r="M3753">
        <v>-0.53303099566650003</v>
      </c>
      <c r="N3753" t="s">
        <v>657</v>
      </c>
    </row>
    <row r="3754" spans="1:14" x14ac:dyDescent="0.2">
      <c r="A3754" t="s">
        <v>12</v>
      </c>
      <c r="B3754" t="s">
        <v>675</v>
      </c>
      <c r="C3754" t="s">
        <v>656</v>
      </c>
      <c r="D3754" t="s">
        <v>32</v>
      </c>
      <c r="E3754">
        <v>4.6695709354098801E-2</v>
      </c>
      <c r="F3754" t="s">
        <v>655</v>
      </c>
      <c r="G3754">
        <v>0.60909090909090902</v>
      </c>
      <c r="H3754" t="s">
        <v>123</v>
      </c>
      <c r="I3754">
        <v>0.74472188508475001</v>
      </c>
      <c r="L3754">
        <v>4.6695709354098801E-2</v>
      </c>
      <c r="M3754">
        <v>0.60909090909090902</v>
      </c>
      <c r="N3754" t="s">
        <v>657</v>
      </c>
    </row>
    <row r="3755" spans="1:14" x14ac:dyDescent="0.2">
      <c r="A3755" t="s">
        <v>12</v>
      </c>
      <c r="B3755" t="s">
        <v>675</v>
      </c>
      <c r="C3755" t="s">
        <v>656</v>
      </c>
      <c r="D3755" t="s">
        <v>15</v>
      </c>
      <c r="E3755">
        <v>1.4552051953727701E-2</v>
      </c>
      <c r="F3755" t="s">
        <v>655</v>
      </c>
      <c r="G3755">
        <v>0.70909090909090899</v>
      </c>
      <c r="H3755" t="s">
        <v>428</v>
      </c>
      <c r="I3755">
        <v>0.74472188508475001</v>
      </c>
      <c r="L3755">
        <v>1.4552051953727701E-2</v>
      </c>
      <c r="M3755">
        <v>0.70909090909090899</v>
      </c>
      <c r="N3755" t="s">
        <v>657</v>
      </c>
    </row>
    <row r="3756" spans="1:14" x14ac:dyDescent="0.2">
      <c r="A3756" t="s">
        <v>12</v>
      </c>
      <c r="B3756" t="s">
        <v>675</v>
      </c>
      <c r="C3756" t="s">
        <v>656</v>
      </c>
      <c r="D3756" t="s">
        <v>45</v>
      </c>
      <c r="E3756">
        <v>2.0842853610945102E-2</v>
      </c>
      <c r="F3756" t="s">
        <v>655</v>
      </c>
      <c r="G3756">
        <v>0.68181818181818099</v>
      </c>
      <c r="H3756" t="s">
        <v>428</v>
      </c>
      <c r="I3756">
        <v>0.74472188508475001</v>
      </c>
      <c r="L3756">
        <v>2.0842853610945102E-2</v>
      </c>
      <c r="M3756">
        <v>0.68181818181818099</v>
      </c>
      <c r="N3756" t="s">
        <v>657</v>
      </c>
    </row>
    <row r="3757" spans="1:14" x14ac:dyDescent="0.2">
      <c r="A3757" t="s">
        <v>12</v>
      </c>
      <c r="B3757" t="s">
        <v>675</v>
      </c>
      <c r="C3757" t="s">
        <v>656</v>
      </c>
      <c r="D3757" t="s">
        <v>53</v>
      </c>
      <c r="E3757">
        <v>4.6695709354098801E-2</v>
      </c>
      <c r="F3757" t="s">
        <v>655</v>
      </c>
      <c r="G3757">
        <v>0.60909090909090902</v>
      </c>
      <c r="H3757" t="s">
        <v>123</v>
      </c>
      <c r="I3757">
        <v>0.74472188508475001</v>
      </c>
      <c r="L3757">
        <v>4.6695709354098801E-2</v>
      </c>
      <c r="M3757">
        <v>0.60909090909090902</v>
      </c>
      <c r="N3757" t="s">
        <v>657</v>
      </c>
    </row>
    <row r="3758" spans="1:14" x14ac:dyDescent="0.2">
      <c r="A3758" t="s">
        <v>12</v>
      </c>
      <c r="B3758" t="s">
        <v>675</v>
      </c>
      <c r="C3758" t="s">
        <v>656</v>
      </c>
      <c r="D3758" t="s">
        <v>102</v>
      </c>
      <c r="E3758">
        <v>8.8953418135962706E-2</v>
      </c>
      <c r="F3758" t="s">
        <v>655</v>
      </c>
      <c r="G3758">
        <v>0.53636363636363604</v>
      </c>
      <c r="H3758" t="s">
        <v>16</v>
      </c>
      <c r="I3758">
        <v>0.74472188508475001</v>
      </c>
      <c r="L3758">
        <v>8.8953418135962706E-2</v>
      </c>
      <c r="M3758">
        <v>0.53636363636363604</v>
      </c>
      <c r="N3758" t="s">
        <v>657</v>
      </c>
    </row>
    <row r="3759" spans="1:14" x14ac:dyDescent="0.2">
      <c r="A3759" t="s">
        <v>12</v>
      </c>
      <c r="B3759" t="s">
        <v>675</v>
      </c>
      <c r="C3759" t="s">
        <v>656</v>
      </c>
      <c r="D3759" t="s">
        <v>163</v>
      </c>
      <c r="E3759">
        <v>5.99721424772552E-2</v>
      </c>
      <c r="F3759" t="s">
        <v>655</v>
      </c>
      <c r="G3759">
        <v>0.61212121212121196</v>
      </c>
      <c r="H3759" t="s">
        <v>123</v>
      </c>
      <c r="I3759">
        <v>0.74472188508475001</v>
      </c>
      <c r="L3759">
        <v>5.99721424772552E-2</v>
      </c>
      <c r="M3759">
        <v>0.61212121212121196</v>
      </c>
      <c r="N3759" t="s">
        <v>657</v>
      </c>
    </row>
    <row r="3760" spans="1:14" x14ac:dyDescent="0.2">
      <c r="A3760" t="s">
        <v>12</v>
      </c>
      <c r="B3760" t="s">
        <v>675</v>
      </c>
      <c r="C3760" t="s">
        <v>656</v>
      </c>
      <c r="D3760" t="s">
        <v>72</v>
      </c>
      <c r="E3760">
        <v>8.8953418135962706E-2</v>
      </c>
      <c r="F3760" t="s">
        <v>655</v>
      </c>
      <c r="G3760">
        <v>0.53636363636363604</v>
      </c>
      <c r="H3760" t="s">
        <v>16</v>
      </c>
      <c r="I3760">
        <v>0.74472188508475001</v>
      </c>
      <c r="L3760">
        <v>8.8953418135962706E-2</v>
      </c>
      <c r="M3760">
        <v>0.53636363636363604</v>
      </c>
      <c r="N3760" t="s">
        <v>657</v>
      </c>
    </row>
    <row r="3761" spans="1:14" x14ac:dyDescent="0.2">
      <c r="A3761" t="s">
        <v>12</v>
      </c>
      <c r="B3761" t="s">
        <v>675</v>
      </c>
      <c r="C3761" t="s">
        <v>656</v>
      </c>
      <c r="D3761" t="s">
        <v>38</v>
      </c>
      <c r="E3761">
        <v>1.4552051953727701E-2</v>
      </c>
      <c r="F3761" t="s">
        <v>655</v>
      </c>
      <c r="G3761">
        <v>0.70909090909090899</v>
      </c>
      <c r="H3761" t="s">
        <v>428</v>
      </c>
      <c r="I3761">
        <v>0.74472188508475001</v>
      </c>
      <c r="L3761">
        <v>1.4552051953727701E-2</v>
      </c>
      <c r="M3761">
        <v>0.70909090909090899</v>
      </c>
      <c r="N3761" t="s">
        <v>657</v>
      </c>
    </row>
    <row r="3762" spans="1:14" x14ac:dyDescent="0.2">
      <c r="A3762" t="s">
        <v>12</v>
      </c>
      <c r="B3762" t="s">
        <v>675</v>
      </c>
      <c r="C3762" t="s">
        <v>656</v>
      </c>
      <c r="D3762" t="s">
        <v>67</v>
      </c>
      <c r="E3762">
        <v>7.6652333339782497E-2</v>
      </c>
      <c r="F3762" t="s">
        <v>655</v>
      </c>
      <c r="G3762">
        <v>0.55454545454545401</v>
      </c>
      <c r="H3762" t="s">
        <v>16</v>
      </c>
      <c r="I3762">
        <v>0.74472188508475001</v>
      </c>
      <c r="L3762">
        <v>7.6652333339782497E-2</v>
      </c>
      <c r="M3762">
        <v>0.55454545454545401</v>
      </c>
      <c r="N3762" t="s">
        <v>657</v>
      </c>
    </row>
    <row r="3763" spans="1:14" x14ac:dyDescent="0.2">
      <c r="A3763" t="s">
        <v>12</v>
      </c>
      <c r="B3763" t="s">
        <v>675</v>
      </c>
      <c r="C3763" t="s">
        <v>656</v>
      </c>
      <c r="D3763" t="s">
        <v>31</v>
      </c>
      <c r="E3763">
        <v>3.88452536203533E-2</v>
      </c>
      <c r="F3763" t="s">
        <v>655</v>
      </c>
      <c r="G3763">
        <v>0.62727272727272698</v>
      </c>
      <c r="H3763" t="s">
        <v>123</v>
      </c>
      <c r="I3763">
        <v>0.74472188508475001</v>
      </c>
      <c r="L3763">
        <v>3.88452536203533E-2</v>
      </c>
      <c r="M3763">
        <v>0.62727272727272698</v>
      </c>
      <c r="N3763" t="s">
        <v>657</v>
      </c>
    </row>
    <row r="3764" spans="1:14" x14ac:dyDescent="0.2">
      <c r="A3764" t="s">
        <v>12</v>
      </c>
      <c r="B3764" t="s">
        <v>566</v>
      </c>
      <c r="C3764" t="s">
        <v>656</v>
      </c>
      <c r="D3764" t="s">
        <v>18</v>
      </c>
      <c r="E3764">
        <v>2.9883783160038101E-2</v>
      </c>
      <c r="F3764" t="s">
        <v>655</v>
      </c>
      <c r="G3764">
        <v>-0.65148232803683304</v>
      </c>
      <c r="H3764" t="s">
        <v>428</v>
      </c>
      <c r="I3764">
        <v>0.74472188508475001</v>
      </c>
      <c r="L3764">
        <v>2.9883783160038101E-2</v>
      </c>
      <c r="M3764">
        <v>-0.65148232803683304</v>
      </c>
      <c r="N3764" t="s">
        <v>657</v>
      </c>
    </row>
    <row r="3765" spans="1:14" x14ac:dyDescent="0.2">
      <c r="A3765" t="s">
        <v>12</v>
      </c>
      <c r="B3765" t="s">
        <v>566</v>
      </c>
      <c r="C3765" t="s">
        <v>656</v>
      </c>
      <c r="D3765" t="s">
        <v>32</v>
      </c>
      <c r="E3765">
        <v>1.51537392053322E-2</v>
      </c>
      <c r="F3765" t="s">
        <v>655</v>
      </c>
      <c r="G3765">
        <v>-0.70615217374621797</v>
      </c>
      <c r="H3765" t="s">
        <v>428</v>
      </c>
      <c r="I3765">
        <v>0.74472188508475001</v>
      </c>
      <c r="L3765">
        <v>1.51537392053322E-2</v>
      </c>
      <c r="M3765">
        <v>-0.70615217374621797</v>
      </c>
      <c r="N3765" t="s">
        <v>657</v>
      </c>
    </row>
    <row r="3766" spans="1:14" x14ac:dyDescent="0.2">
      <c r="A3766" t="s">
        <v>12</v>
      </c>
      <c r="B3766" t="s">
        <v>566</v>
      </c>
      <c r="C3766" t="s">
        <v>656</v>
      </c>
      <c r="D3766" t="s">
        <v>15</v>
      </c>
      <c r="E3766">
        <v>3.4740831000039003E-2</v>
      </c>
      <c r="F3766" t="s">
        <v>655</v>
      </c>
      <c r="G3766">
        <v>-0.63781486660948705</v>
      </c>
      <c r="H3766" t="s">
        <v>123</v>
      </c>
      <c r="I3766">
        <v>0.74472188508475001</v>
      </c>
      <c r="L3766">
        <v>3.4740831000039003E-2</v>
      </c>
      <c r="M3766">
        <v>-0.63781486660948705</v>
      </c>
      <c r="N3766" t="s">
        <v>657</v>
      </c>
    </row>
    <row r="3767" spans="1:14" x14ac:dyDescent="0.2">
      <c r="A3767" t="s">
        <v>12</v>
      </c>
      <c r="B3767" t="s">
        <v>566</v>
      </c>
      <c r="C3767" t="s">
        <v>656</v>
      </c>
      <c r="D3767" t="s">
        <v>45</v>
      </c>
      <c r="E3767">
        <v>9.1341045429922801E-2</v>
      </c>
      <c r="F3767" t="s">
        <v>655</v>
      </c>
      <c r="G3767">
        <v>-0.53303099566650003</v>
      </c>
      <c r="H3767" t="s">
        <v>16</v>
      </c>
      <c r="I3767">
        <v>0.74472188508475001</v>
      </c>
      <c r="L3767">
        <v>9.1341045429922801E-2</v>
      </c>
      <c r="M3767">
        <v>-0.53303099566650003</v>
      </c>
      <c r="N3767" t="s">
        <v>657</v>
      </c>
    </row>
    <row r="3768" spans="1:14" x14ac:dyDescent="0.2">
      <c r="A3768" t="s">
        <v>12</v>
      </c>
      <c r="B3768" t="s">
        <v>566</v>
      </c>
      <c r="C3768" t="s">
        <v>656</v>
      </c>
      <c r="D3768" t="s">
        <v>53</v>
      </c>
      <c r="E3768">
        <v>1.33444877241827E-2</v>
      </c>
      <c r="F3768" t="s">
        <v>655</v>
      </c>
      <c r="G3768">
        <v>-0.715263814697782</v>
      </c>
      <c r="H3768" t="s">
        <v>428</v>
      </c>
      <c r="I3768">
        <v>0.74472188508475001</v>
      </c>
      <c r="L3768">
        <v>1.33444877241827E-2</v>
      </c>
      <c r="M3768">
        <v>-0.715263814697782</v>
      </c>
      <c r="N3768" t="s">
        <v>657</v>
      </c>
    </row>
    <row r="3769" spans="1:14" x14ac:dyDescent="0.2">
      <c r="A3769" t="s">
        <v>12</v>
      </c>
      <c r="B3769" t="s">
        <v>566</v>
      </c>
      <c r="C3769" t="s">
        <v>656</v>
      </c>
      <c r="D3769" t="s">
        <v>64</v>
      </c>
      <c r="E3769">
        <v>2.4139883688156002E-3</v>
      </c>
      <c r="F3769" t="s">
        <v>655</v>
      </c>
      <c r="G3769">
        <v>-0.83890965027848896</v>
      </c>
      <c r="H3769" t="s">
        <v>703</v>
      </c>
      <c r="I3769">
        <v>0.74472188508475001</v>
      </c>
      <c r="K3769">
        <v>2.4139883688156002E-3</v>
      </c>
      <c r="L3769">
        <v>2.4139883688156002E-3</v>
      </c>
      <c r="M3769">
        <v>-0.83890965027848896</v>
      </c>
      <c r="N3769" t="s">
        <v>657</v>
      </c>
    </row>
    <row r="3770" spans="1:14" x14ac:dyDescent="0.2">
      <c r="A3770" t="s">
        <v>12</v>
      </c>
      <c r="B3770" t="s">
        <v>566</v>
      </c>
      <c r="C3770" t="s">
        <v>656</v>
      </c>
      <c r="D3770" t="s">
        <v>72</v>
      </c>
      <c r="E3770">
        <v>6.2207295410542797E-2</v>
      </c>
      <c r="F3770" t="s">
        <v>655</v>
      </c>
      <c r="G3770">
        <v>-0.57858920042432005</v>
      </c>
      <c r="H3770" t="s">
        <v>123</v>
      </c>
      <c r="I3770">
        <v>0.74472188508475001</v>
      </c>
      <c r="L3770">
        <v>6.2207295410542797E-2</v>
      </c>
      <c r="M3770">
        <v>-0.57858920042432005</v>
      </c>
      <c r="N3770" t="s">
        <v>657</v>
      </c>
    </row>
    <row r="3771" spans="1:14" x14ac:dyDescent="0.2">
      <c r="A3771" t="s">
        <v>12</v>
      </c>
      <c r="B3771" t="s">
        <v>566</v>
      </c>
      <c r="C3771" t="s">
        <v>656</v>
      </c>
      <c r="D3771" t="s">
        <v>38</v>
      </c>
      <c r="E3771">
        <v>6.0455389332125901E-3</v>
      </c>
      <c r="F3771" t="s">
        <v>655</v>
      </c>
      <c r="G3771">
        <v>-0.76537783993138397</v>
      </c>
      <c r="H3771" t="s">
        <v>703</v>
      </c>
      <c r="I3771">
        <v>0.74472188508475001</v>
      </c>
      <c r="K3771">
        <v>6.0455389332125901E-3</v>
      </c>
      <c r="L3771">
        <v>6.0455389332125901E-3</v>
      </c>
      <c r="M3771">
        <v>-0.76537783993138397</v>
      </c>
      <c r="N3771" t="s">
        <v>657</v>
      </c>
    </row>
    <row r="3772" spans="1:14" x14ac:dyDescent="0.2">
      <c r="A3772" t="s">
        <v>12</v>
      </c>
      <c r="B3772" t="s">
        <v>566</v>
      </c>
      <c r="C3772" t="s">
        <v>656</v>
      </c>
      <c r="D3772" t="s">
        <v>40</v>
      </c>
      <c r="E3772">
        <v>5.0338167343246198E-2</v>
      </c>
      <c r="F3772" t="s">
        <v>655</v>
      </c>
      <c r="G3772">
        <v>-0.60136830280322995</v>
      </c>
      <c r="H3772" t="s">
        <v>123</v>
      </c>
      <c r="I3772">
        <v>0.74472188508475001</v>
      </c>
      <c r="L3772">
        <v>5.0338167343246198E-2</v>
      </c>
      <c r="M3772">
        <v>-0.60136830280322995</v>
      </c>
      <c r="N3772" t="s">
        <v>657</v>
      </c>
    </row>
    <row r="3773" spans="1:14" x14ac:dyDescent="0.2">
      <c r="A3773" t="s">
        <v>12</v>
      </c>
      <c r="B3773" t="s">
        <v>566</v>
      </c>
      <c r="C3773" t="s">
        <v>656</v>
      </c>
      <c r="D3773" t="s">
        <v>67</v>
      </c>
      <c r="E3773">
        <v>4.8166632095263298E-2</v>
      </c>
      <c r="F3773" t="s">
        <v>655</v>
      </c>
      <c r="G3773">
        <v>-0.60592412327901202</v>
      </c>
      <c r="H3773" t="s">
        <v>123</v>
      </c>
      <c r="I3773">
        <v>0.74472188508475001</v>
      </c>
      <c r="L3773">
        <v>4.8166632095263298E-2</v>
      </c>
      <c r="M3773">
        <v>-0.60592412327901202</v>
      </c>
      <c r="N3773" t="s">
        <v>657</v>
      </c>
    </row>
    <row r="3774" spans="1:14" x14ac:dyDescent="0.2">
      <c r="A3774" t="s">
        <v>12</v>
      </c>
      <c r="B3774" t="s">
        <v>566</v>
      </c>
      <c r="C3774" t="s">
        <v>656</v>
      </c>
      <c r="D3774" t="s">
        <v>46</v>
      </c>
      <c r="E3774">
        <v>5.0338167343246198E-2</v>
      </c>
      <c r="F3774" t="s">
        <v>655</v>
      </c>
      <c r="G3774">
        <v>-0.60136830280322995</v>
      </c>
      <c r="H3774" t="s">
        <v>123</v>
      </c>
      <c r="I3774">
        <v>0.74472188508475001</v>
      </c>
      <c r="L3774">
        <v>5.0338167343246198E-2</v>
      </c>
      <c r="M3774">
        <v>-0.60136830280322995</v>
      </c>
      <c r="N3774" t="s">
        <v>657</v>
      </c>
    </row>
    <row r="3775" spans="1:14" x14ac:dyDescent="0.2">
      <c r="A3775" t="s">
        <v>12</v>
      </c>
      <c r="B3775" t="s">
        <v>284</v>
      </c>
      <c r="C3775" t="s">
        <v>656</v>
      </c>
      <c r="D3775" t="s">
        <v>64</v>
      </c>
      <c r="E3775">
        <v>7.3145710541394598E-2</v>
      </c>
      <c r="F3775" t="s">
        <v>655</v>
      </c>
      <c r="G3775">
        <v>-0.58907673387050796</v>
      </c>
      <c r="H3775" t="s">
        <v>16</v>
      </c>
      <c r="I3775">
        <v>0.74472188508475001</v>
      </c>
      <c r="L3775">
        <v>7.3145710541394598E-2</v>
      </c>
      <c r="M3775">
        <v>-0.58907673387050796</v>
      </c>
      <c r="N3775" t="s">
        <v>657</v>
      </c>
    </row>
    <row r="3776" spans="1:14" x14ac:dyDescent="0.2">
      <c r="A3776" t="s">
        <v>12</v>
      </c>
      <c r="B3776" t="s">
        <v>284</v>
      </c>
      <c r="C3776" t="s">
        <v>656</v>
      </c>
      <c r="D3776" t="s">
        <v>51</v>
      </c>
      <c r="E3776">
        <v>6.2469062478679602E-2</v>
      </c>
      <c r="F3776" t="s">
        <v>655</v>
      </c>
      <c r="G3776">
        <v>0.57812161257859995</v>
      </c>
      <c r="H3776" t="s">
        <v>123</v>
      </c>
      <c r="I3776">
        <v>0.74472188508475001</v>
      </c>
      <c r="L3776">
        <v>6.2469062478679602E-2</v>
      </c>
      <c r="M3776">
        <v>0.57812161257859995</v>
      </c>
      <c r="N3776" t="s">
        <v>657</v>
      </c>
    </row>
    <row r="3777" spans="1:14" x14ac:dyDescent="0.2">
      <c r="A3777" t="s">
        <v>12</v>
      </c>
      <c r="B3777" t="s">
        <v>284</v>
      </c>
      <c r="C3777" t="s">
        <v>656</v>
      </c>
      <c r="D3777" t="s">
        <v>23</v>
      </c>
      <c r="E3777">
        <v>5.6416583842547899E-2</v>
      </c>
      <c r="F3777" t="s">
        <v>655</v>
      </c>
      <c r="G3777">
        <v>-0.61890340393989995</v>
      </c>
      <c r="H3777" t="s">
        <v>123</v>
      </c>
      <c r="I3777">
        <v>0.74472188508475001</v>
      </c>
      <c r="L3777">
        <v>5.6416583842547899E-2</v>
      </c>
      <c r="M3777">
        <v>-0.61890340393989995</v>
      </c>
      <c r="N3777" t="s">
        <v>657</v>
      </c>
    </row>
    <row r="3778" spans="1:14" x14ac:dyDescent="0.2">
      <c r="A3778" t="s">
        <v>12</v>
      </c>
      <c r="B3778" t="s">
        <v>83</v>
      </c>
      <c r="C3778" t="s">
        <v>656</v>
      </c>
      <c r="D3778" t="s">
        <v>18</v>
      </c>
      <c r="E3778">
        <v>7.0951734476375303E-2</v>
      </c>
      <c r="F3778" t="s">
        <v>655</v>
      </c>
      <c r="G3778">
        <v>-0.56363636363636305</v>
      </c>
      <c r="H3778" t="s">
        <v>16</v>
      </c>
      <c r="I3778">
        <v>0.74472188508475001</v>
      </c>
      <c r="L3778">
        <v>7.0951734476375303E-2</v>
      </c>
      <c r="M3778">
        <v>-0.56363636363636305</v>
      </c>
      <c r="N3778" t="s">
        <v>657</v>
      </c>
    </row>
    <row r="3779" spans="1:14" x14ac:dyDescent="0.2">
      <c r="A3779" t="s">
        <v>12</v>
      </c>
      <c r="B3779" t="s">
        <v>83</v>
      </c>
      <c r="C3779" t="s">
        <v>656</v>
      </c>
      <c r="D3779" t="s">
        <v>45</v>
      </c>
      <c r="E3779">
        <v>2.5984133918765501E-2</v>
      </c>
      <c r="F3779" t="s">
        <v>655</v>
      </c>
      <c r="G3779">
        <v>-0.66363636363636302</v>
      </c>
      <c r="H3779" t="s">
        <v>428</v>
      </c>
      <c r="I3779">
        <v>0.74472188508475001</v>
      </c>
      <c r="L3779">
        <v>2.5984133918765501E-2</v>
      </c>
      <c r="M3779">
        <v>-0.66363636363636302</v>
      </c>
      <c r="N3779" t="s">
        <v>657</v>
      </c>
    </row>
    <row r="3780" spans="1:14" x14ac:dyDescent="0.2">
      <c r="A3780" t="s">
        <v>12</v>
      </c>
      <c r="B3780" t="s">
        <v>83</v>
      </c>
      <c r="C3780" t="s">
        <v>656</v>
      </c>
      <c r="D3780" t="s">
        <v>53</v>
      </c>
      <c r="E3780">
        <v>8.2650957344175005E-2</v>
      </c>
      <c r="F3780" t="s">
        <v>655</v>
      </c>
      <c r="G3780">
        <v>-0.54545454545454497</v>
      </c>
      <c r="H3780" t="s">
        <v>16</v>
      </c>
      <c r="I3780">
        <v>0.74472188508475001</v>
      </c>
      <c r="L3780">
        <v>8.2650957344175005E-2</v>
      </c>
      <c r="M3780">
        <v>-0.54545454545454497</v>
      </c>
      <c r="N3780" t="s">
        <v>657</v>
      </c>
    </row>
    <row r="3781" spans="1:14" x14ac:dyDescent="0.2">
      <c r="A3781" t="s">
        <v>12</v>
      </c>
      <c r="B3781" t="s">
        <v>84</v>
      </c>
      <c r="C3781" t="s">
        <v>656</v>
      </c>
      <c r="D3781" t="s">
        <v>18</v>
      </c>
      <c r="E3781">
        <v>4.8728726210817898E-2</v>
      </c>
      <c r="F3781" t="s">
        <v>655</v>
      </c>
      <c r="G3781">
        <v>-0.60473154845786303</v>
      </c>
      <c r="H3781" t="s">
        <v>123</v>
      </c>
      <c r="I3781">
        <v>0.74472188508475001</v>
      </c>
      <c r="L3781">
        <v>4.8728726210817898E-2</v>
      </c>
      <c r="M3781">
        <v>-0.60473154845786303</v>
      </c>
      <c r="N3781" t="s">
        <v>657</v>
      </c>
    </row>
    <row r="3782" spans="1:14" x14ac:dyDescent="0.2">
      <c r="A3782" t="s">
        <v>12</v>
      </c>
      <c r="B3782" t="s">
        <v>84</v>
      </c>
      <c r="C3782" t="s">
        <v>656</v>
      </c>
      <c r="D3782" t="s">
        <v>15</v>
      </c>
      <c r="E3782">
        <v>7.6255474866732897E-2</v>
      </c>
      <c r="F3782" t="s">
        <v>655</v>
      </c>
      <c r="G3782">
        <v>-0.55516338874820204</v>
      </c>
      <c r="H3782" t="s">
        <v>16</v>
      </c>
      <c r="I3782">
        <v>0.74472188508475001</v>
      </c>
      <c r="L3782">
        <v>7.6255474866732897E-2</v>
      </c>
      <c r="M3782">
        <v>-0.55516338874820204</v>
      </c>
      <c r="N3782" t="s">
        <v>657</v>
      </c>
    </row>
    <row r="3783" spans="1:14" x14ac:dyDescent="0.2">
      <c r="A3783" t="s">
        <v>12</v>
      </c>
      <c r="B3783" t="s">
        <v>84</v>
      </c>
      <c r="C3783" t="s">
        <v>656</v>
      </c>
      <c r="D3783" t="s">
        <v>45</v>
      </c>
      <c r="E3783">
        <v>1.46058389051509E-2</v>
      </c>
      <c r="F3783" t="s">
        <v>655</v>
      </c>
      <c r="G3783">
        <v>-0.708824683848152</v>
      </c>
      <c r="H3783" t="s">
        <v>428</v>
      </c>
      <c r="I3783">
        <v>0.74472188508475001</v>
      </c>
      <c r="L3783">
        <v>1.46058389051509E-2</v>
      </c>
      <c r="M3783">
        <v>-0.708824683848152</v>
      </c>
      <c r="N3783" t="s">
        <v>657</v>
      </c>
    </row>
    <row r="3784" spans="1:14" x14ac:dyDescent="0.2">
      <c r="A3784" t="s">
        <v>12</v>
      </c>
      <c r="B3784" t="s">
        <v>84</v>
      </c>
      <c r="C3784" t="s">
        <v>656</v>
      </c>
      <c r="D3784" t="s">
        <v>53</v>
      </c>
      <c r="E3784">
        <v>2.1565225127657E-2</v>
      </c>
      <c r="F3784" t="s">
        <v>655</v>
      </c>
      <c r="G3784">
        <v>-0.67908378802235503</v>
      </c>
      <c r="H3784" t="s">
        <v>428</v>
      </c>
      <c r="I3784">
        <v>0.74472188508475001</v>
      </c>
      <c r="L3784">
        <v>2.1565225127657E-2</v>
      </c>
      <c r="M3784">
        <v>-0.67908378802235503</v>
      </c>
      <c r="N3784" t="s">
        <v>657</v>
      </c>
    </row>
    <row r="3785" spans="1:14" x14ac:dyDescent="0.2">
      <c r="A3785" t="s">
        <v>12</v>
      </c>
      <c r="B3785" t="s">
        <v>84</v>
      </c>
      <c r="C3785" t="s">
        <v>656</v>
      </c>
      <c r="D3785" t="s">
        <v>51</v>
      </c>
      <c r="E3785">
        <v>4.8728726210817898E-2</v>
      </c>
      <c r="F3785" t="s">
        <v>655</v>
      </c>
      <c r="G3785">
        <v>-0.60473154845786303</v>
      </c>
      <c r="H3785" t="s">
        <v>123</v>
      </c>
      <c r="I3785">
        <v>0.74472188508475001</v>
      </c>
      <c r="L3785">
        <v>4.8728726210817898E-2</v>
      </c>
      <c r="M3785">
        <v>-0.60473154845786303</v>
      </c>
      <c r="N3785" t="s">
        <v>657</v>
      </c>
    </row>
    <row r="3786" spans="1:14" x14ac:dyDescent="0.2">
      <c r="A3786" t="s">
        <v>12</v>
      </c>
      <c r="B3786" t="s">
        <v>84</v>
      </c>
      <c r="C3786" t="s">
        <v>656</v>
      </c>
      <c r="D3786" t="s">
        <v>38</v>
      </c>
      <c r="E3786">
        <v>6.4241091503226003E-2</v>
      </c>
      <c r="F3786" t="s">
        <v>655</v>
      </c>
      <c r="G3786">
        <v>-0.57499065263206695</v>
      </c>
      <c r="H3786" t="s">
        <v>123</v>
      </c>
      <c r="I3786">
        <v>0.74472188508475001</v>
      </c>
      <c r="L3786">
        <v>6.4241091503226003E-2</v>
      </c>
      <c r="M3786">
        <v>-0.57499065263206695</v>
      </c>
      <c r="N3786" t="s">
        <v>657</v>
      </c>
    </row>
    <row r="3787" spans="1:14" x14ac:dyDescent="0.2">
      <c r="A3787" t="s">
        <v>12</v>
      </c>
      <c r="B3787" t="s">
        <v>459</v>
      </c>
      <c r="C3787" t="s">
        <v>656</v>
      </c>
      <c r="D3787" t="s">
        <v>32</v>
      </c>
      <c r="E3787">
        <v>4.2040065749581898E-2</v>
      </c>
      <c r="F3787" t="s">
        <v>655</v>
      </c>
      <c r="G3787">
        <v>-0.619591584706359</v>
      </c>
      <c r="H3787" t="s">
        <v>123</v>
      </c>
      <c r="I3787">
        <v>0.74472188508475001</v>
      </c>
      <c r="L3787">
        <v>4.2040065749581898E-2</v>
      </c>
      <c r="M3787">
        <v>-0.619591584706359</v>
      </c>
      <c r="N3787" t="s">
        <v>657</v>
      </c>
    </row>
    <row r="3788" spans="1:14" x14ac:dyDescent="0.2">
      <c r="A3788" t="s">
        <v>12</v>
      </c>
      <c r="B3788" t="s">
        <v>459</v>
      </c>
      <c r="C3788" t="s">
        <v>656</v>
      </c>
      <c r="D3788" t="s">
        <v>53</v>
      </c>
      <c r="E3788">
        <v>9.1341045429922801E-2</v>
      </c>
      <c r="F3788" t="s">
        <v>655</v>
      </c>
      <c r="G3788">
        <v>-0.53303099566650003</v>
      </c>
      <c r="H3788" t="s">
        <v>16</v>
      </c>
      <c r="I3788">
        <v>0.74472188508475001</v>
      </c>
      <c r="L3788">
        <v>9.1341045429922801E-2</v>
      </c>
      <c r="M3788">
        <v>-0.53303099566650003</v>
      </c>
      <c r="N3788" t="s">
        <v>657</v>
      </c>
    </row>
    <row r="3789" spans="1:14" x14ac:dyDescent="0.2">
      <c r="A3789" t="s">
        <v>12</v>
      </c>
      <c r="B3789" t="s">
        <v>459</v>
      </c>
      <c r="C3789" t="s">
        <v>656</v>
      </c>
      <c r="D3789" t="s">
        <v>38</v>
      </c>
      <c r="E3789">
        <v>7.2968575399067398E-2</v>
      </c>
      <c r="F3789" t="s">
        <v>655</v>
      </c>
      <c r="G3789">
        <v>-0.560365918521192</v>
      </c>
      <c r="H3789" t="s">
        <v>16</v>
      </c>
      <c r="I3789">
        <v>0.74472188508475001</v>
      </c>
      <c r="L3789">
        <v>7.2968575399067398E-2</v>
      </c>
      <c r="M3789">
        <v>-0.560365918521192</v>
      </c>
      <c r="N3789" t="s">
        <v>657</v>
      </c>
    </row>
    <row r="3790" spans="1:14" x14ac:dyDescent="0.2">
      <c r="A3790" t="s">
        <v>12</v>
      </c>
      <c r="B3790" t="s">
        <v>460</v>
      </c>
      <c r="C3790" t="s">
        <v>656</v>
      </c>
      <c r="D3790" t="s">
        <v>18</v>
      </c>
      <c r="E3790">
        <v>4.8351864294653601E-2</v>
      </c>
      <c r="F3790" t="s">
        <v>655</v>
      </c>
      <c r="G3790">
        <v>-0.60553007081949795</v>
      </c>
      <c r="H3790" t="s">
        <v>123</v>
      </c>
      <c r="I3790">
        <v>0.74472188508475001</v>
      </c>
      <c r="L3790">
        <v>4.8351864294653601E-2</v>
      </c>
      <c r="M3790">
        <v>-0.60553007081949795</v>
      </c>
      <c r="N3790" t="s">
        <v>657</v>
      </c>
    </row>
    <row r="3791" spans="1:14" x14ac:dyDescent="0.2">
      <c r="A3791" t="s">
        <v>12</v>
      </c>
      <c r="B3791" t="s">
        <v>460</v>
      </c>
      <c r="C3791" t="s">
        <v>656</v>
      </c>
      <c r="D3791" t="s">
        <v>159</v>
      </c>
      <c r="E3791">
        <v>7.9296487871776095E-2</v>
      </c>
      <c r="F3791" t="s">
        <v>655</v>
      </c>
      <c r="G3791">
        <v>0.55048188256317998</v>
      </c>
      <c r="H3791" t="s">
        <v>16</v>
      </c>
      <c r="I3791">
        <v>0.74472188508475001</v>
      </c>
      <c r="L3791">
        <v>7.9296487871776095E-2</v>
      </c>
      <c r="M3791">
        <v>0.55048188256317998</v>
      </c>
      <c r="N3791" t="s">
        <v>657</v>
      </c>
    </row>
    <row r="3792" spans="1:14" x14ac:dyDescent="0.2">
      <c r="A3792" t="s">
        <v>12</v>
      </c>
      <c r="B3792" t="s">
        <v>460</v>
      </c>
      <c r="C3792" t="s">
        <v>656</v>
      </c>
      <c r="D3792" t="s">
        <v>35</v>
      </c>
      <c r="E3792">
        <v>7.9296487871776095E-2</v>
      </c>
      <c r="F3792" t="s">
        <v>655</v>
      </c>
      <c r="G3792">
        <v>0.55048188256317998</v>
      </c>
      <c r="H3792" t="s">
        <v>16</v>
      </c>
      <c r="I3792">
        <v>0.74472188508475001</v>
      </c>
      <c r="L3792">
        <v>7.9296487871776095E-2</v>
      </c>
      <c r="M3792">
        <v>0.55048188256317998</v>
      </c>
      <c r="N3792" t="s">
        <v>657</v>
      </c>
    </row>
    <row r="3793" spans="1:14" x14ac:dyDescent="0.2">
      <c r="A3793" t="s">
        <v>12</v>
      </c>
      <c r="B3793" t="s">
        <v>460</v>
      </c>
      <c r="C3793" t="s">
        <v>656</v>
      </c>
      <c r="D3793" t="s">
        <v>64</v>
      </c>
      <c r="E3793">
        <v>9.3463966269640306E-2</v>
      </c>
      <c r="F3793" t="s">
        <v>655</v>
      </c>
      <c r="G3793">
        <v>-0.55832423841726198</v>
      </c>
      <c r="H3793" t="s">
        <v>16</v>
      </c>
      <c r="I3793">
        <v>0.74472188508475001</v>
      </c>
      <c r="L3793">
        <v>9.3463966269640306E-2</v>
      </c>
      <c r="M3793">
        <v>-0.55832423841726198</v>
      </c>
      <c r="N3793" t="s">
        <v>657</v>
      </c>
    </row>
    <row r="3794" spans="1:14" x14ac:dyDescent="0.2">
      <c r="A3794" t="s">
        <v>12</v>
      </c>
      <c r="B3794" t="s">
        <v>461</v>
      </c>
      <c r="C3794" t="s">
        <v>656</v>
      </c>
      <c r="D3794" t="s">
        <v>18</v>
      </c>
      <c r="E3794" s="1">
        <v>7.6140846433351195E-4</v>
      </c>
      <c r="F3794" t="s">
        <v>655</v>
      </c>
      <c r="G3794">
        <v>0.85649424944702501</v>
      </c>
      <c r="H3794" t="s">
        <v>703</v>
      </c>
      <c r="I3794">
        <v>0.50780706856768298</v>
      </c>
      <c r="K3794" s="1">
        <v>7.6140846433351195E-4</v>
      </c>
      <c r="L3794" s="1">
        <v>7.6140846433351195E-4</v>
      </c>
      <c r="M3794">
        <v>0.85649424944702501</v>
      </c>
      <c r="N3794" t="s">
        <v>657</v>
      </c>
    </row>
    <row r="3795" spans="1:14" x14ac:dyDescent="0.2">
      <c r="A3795" t="s">
        <v>12</v>
      </c>
      <c r="B3795" t="s">
        <v>461</v>
      </c>
      <c r="C3795" t="s">
        <v>656</v>
      </c>
      <c r="D3795" t="s">
        <v>134</v>
      </c>
      <c r="E3795">
        <v>3.73860734684986E-2</v>
      </c>
      <c r="F3795" t="s">
        <v>655</v>
      </c>
      <c r="G3795">
        <v>-0.89999999999999902</v>
      </c>
      <c r="H3795" t="s">
        <v>123</v>
      </c>
      <c r="I3795">
        <v>0.74472188508475001</v>
      </c>
      <c r="L3795">
        <v>3.73860734684986E-2</v>
      </c>
      <c r="M3795">
        <v>-0.89999999999999902</v>
      </c>
      <c r="N3795" t="s">
        <v>657</v>
      </c>
    </row>
    <row r="3796" spans="1:14" x14ac:dyDescent="0.2">
      <c r="A3796" t="s">
        <v>12</v>
      </c>
      <c r="B3796" t="s">
        <v>567</v>
      </c>
      <c r="C3796" t="s">
        <v>656</v>
      </c>
      <c r="D3796" t="s">
        <v>18</v>
      </c>
      <c r="E3796">
        <v>2.88645989570019E-2</v>
      </c>
      <c r="F3796" t="s">
        <v>655</v>
      </c>
      <c r="G3796">
        <v>0.65454545454545399</v>
      </c>
      <c r="H3796" t="s">
        <v>428</v>
      </c>
      <c r="I3796">
        <v>0.74472188508475001</v>
      </c>
      <c r="L3796">
        <v>2.88645989570019E-2</v>
      </c>
      <c r="M3796">
        <v>0.65454545454545399</v>
      </c>
      <c r="N3796" t="s">
        <v>657</v>
      </c>
    </row>
    <row r="3797" spans="1:14" x14ac:dyDescent="0.2">
      <c r="A3797" t="s">
        <v>12</v>
      </c>
      <c r="B3797" t="s">
        <v>567</v>
      </c>
      <c r="C3797" t="s">
        <v>656</v>
      </c>
      <c r="D3797" t="s">
        <v>32</v>
      </c>
      <c r="E3797">
        <v>2.5984133918765501E-2</v>
      </c>
      <c r="F3797" t="s">
        <v>655</v>
      </c>
      <c r="G3797">
        <v>0.66363636363636302</v>
      </c>
      <c r="H3797" t="s">
        <v>428</v>
      </c>
      <c r="I3797">
        <v>0.74472188508475001</v>
      </c>
      <c r="L3797">
        <v>2.5984133918765501E-2</v>
      </c>
      <c r="M3797">
        <v>0.66363636363636302</v>
      </c>
      <c r="N3797" t="s">
        <v>657</v>
      </c>
    </row>
    <row r="3798" spans="1:14" x14ac:dyDescent="0.2">
      <c r="A3798" t="s">
        <v>12</v>
      </c>
      <c r="B3798" t="s">
        <v>567</v>
      </c>
      <c r="C3798" t="s">
        <v>656</v>
      </c>
      <c r="D3798" t="s">
        <v>15</v>
      </c>
      <c r="E3798">
        <v>2.3313039833185899E-2</v>
      </c>
      <c r="F3798" t="s">
        <v>655</v>
      </c>
      <c r="G3798">
        <v>0.67272727272727195</v>
      </c>
      <c r="H3798" t="s">
        <v>428</v>
      </c>
      <c r="I3798">
        <v>0.74472188508475001</v>
      </c>
      <c r="L3798">
        <v>2.3313039833185899E-2</v>
      </c>
      <c r="M3798">
        <v>0.67272727272727195</v>
      </c>
      <c r="N3798" t="s">
        <v>657</v>
      </c>
    </row>
    <row r="3799" spans="1:14" x14ac:dyDescent="0.2">
      <c r="A3799" t="s">
        <v>12</v>
      </c>
      <c r="B3799" t="s">
        <v>567</v>
      </c>
      <c r="C3799" t="s">
        <v>656</v>
      </c>
      <c r="D3799" t="s">
        <v>45</v>
      </c>
      <c r="E3799">
        <v>4.6695709354098801E-2</v>
      </c>
      <c r="F3799" t="s">
        <v>655</v>
      </c>
      <c r="G3799">
        <v>0.60909090909090902</v>
      </c>
      <c r="H3799" t="s">
        <v>123</v>
      </c>
      <c r="I3799">
        <v>0.74472188508475001</v>
      </c>
      <c r="L3799">
        <v>4.6695709354098801E-2</v>
      </c>
      <c r="M3799">
        <v>0.60909090909090902</v>
      </c>
      <c r="N3799" t="s">
        <v>657</v>
      </c>
    </row>
    <row r="3800" spans="1:14" x14ac:dyDescent="0.2">
      <c r="A3800" t="s">
        <v>12</v>
      </c>
      <c r="B3800" t="s">
        <v>567</v>
      </c>
      <c r="C3800" t="s">
        <v>656</v>
      </c>
      <c r="D3800" t="s">
        <v>53</v>
      </c>
      <c r="E3800">
        <v>1.4552051953727701E-2</v>
      </c>
      <c r="F3800" t="s">
        <v>655</v>
      </c>
      <c r="G3800">
        <v>0.70909090909090899</v>
      </c>
      <c r="H3800" t="s">
        <v>428</v>
      </c>
      <c r="I3800">
        <v>0.74472188508475001</v>
      </c>
      <c r="L3800">
        <v>1.4552051953727701E-2</v>
      </c>
      <c r="M3800">
        <v>0.70909090909090899</v>
      </c>
      <c r="N3800" t="s">
        <v>657</v>
      </c>
    </row>
    <row r="3801" spans="1:14" x14ac:dyDescent="0.2">
      <c r="A3801" t="s">
        <v>12</v>
      </c>
      <c r="B3801" t="s">
        <v>567</v>
      </c>
      <c r="C3801" t="s">
        <v>656</v>
      </c>
      <c r="D3801" t="s">
        <v>102</v>
      </c>
      <c r="E3801">
        <v>6.0419896215648299E-2</v>
      </c>
      <c r="F3801" t="s">
        <v>655</v>
      </c>
      <c r="G3801">
        <v>0.58181818181818101</v>
      </c>
      <c r="H3801" t="s">
        <v>123</v>
      </c>
      <c r="I3801">
        <v>0.74472188508475001</v>
      </c>
      <c r="L3801">
        <v>6.0419896215648299E-2</v>
      </c>
      <c r="M3801">
        <v>0.58181818181818101</v>
      </c>
      <c r="N3801" t="s">
        <v>657</v>
      </c>
    </row>
    <row r="3802" spans="1:14" x14ac:dyDescent="0.2">
      <c r="A3802" t="s">
        <v>12</v>
      </c>
      <c r="B3802" t="s">
        <v>567</v>
      </c>
      <c r="C3802" t="s">
        <v>656</v>
      </c>
      <c r="D3802" t="s">
        <v>163</v>
      </c>
      <c r="E3802">
        <v>7.3877706888657899E-2</v>
      </c>
      <c r="F3802" t="s">
        <v>655</v>
      </c>
      <c r="G3802">
        <v>0.587878787878787</v>
      </c>
      <c r="H3802" t="s">
        <v>16</v>
      </c>
      <c r="I3802">
        <v>0.74472188508475001</v>
      </c>
      <c r="L3802">
        <v>7.3877706888657899E-2</v>
      </c>
      <c r="M3802">
        <v>0.587878787878787</v>
      </c>
      <c r="N3802" t="s">
        <v>657</v>
      </c>
    </row>
    <row r="3803" spans="1:14" x14ac:dyDescent="0.2">
      <c r="A3803" t="s">
        <v>12</v>
      </c>
      <c r="B3803" t="s">
        <v>567</v>
      </c>
      <c r="C3803" t="s">
        <v>656</v>
      </c>
      <c r="D3803" t="s">
        <v>64</v>
      </c>
      <c r="E3803">
        <v>4.8620611019645999E-3</v>
      </c>
      <c r="F3803" t="s">
        <v>655</v>
      </c>
      <c r="G3803">
        <v>0.80606060606060603</v>
      </c>
      <c r="H3803" t="s">
        <v>703</v>
      </c>
      <c r="I3803">
        <v>0.74472188508475001</v>
      </c>
      <c r="K3803">
        <v>4.8620611019645999E-3</v>
      </c>
      <c r="L3803">
        <v>4.8620611019645999E-3</v>
      </c>
      <c r="M3803">
        <v>0.80606060606060603</v>
      </c>
      <c r="N3803" t="s">
        <v>657</v>
      </c>
    </row>
    <row r="3804" spans="1:14" x14ac:dyDescent="0.2">
      <c r="A3804" t="s">
        <v>12</v>
      </c>
      <c r="B3804" t="s">
        <v>567</v>
      </c>
      <c r="C3804" t="s">
        <v>656</v>
      </c>
      <c r="D3804" t="s">
        <v>72</v>
      </c>
      <c r="E3804">
        <v>3.88452536203533E-2</v>
      </c>
      <c r="F3804" t="s">
        <v>655</v>
      </c>
      <c r="G3804">
        <v>0.62727272727272698</v>
      </c>
      <c r="H3804" t="s">
        <v>123</v>
      </c>
      <c r="I3804">
        <v>0.74472188508475001</v>
      </c>
      <c r="L3804">
        <v>3.88452536203533E-2</v>
      </c>
      <c r="M3804">
        <v>0.62727272727272698</v>
      </c>
      <c r="N3804" t="s">
        <v>657</v>
      </c>
    </row>
    <row r="3805" spans="1:14" x14ac:dyDescent="0.2">
      <c r="A3805" t="s">
        <v>12</v>
      </c>
      <c r="B3805" t="s">
        <v>567</v>
      </c>
      <c r="C3805" t="s">
        <v>656</v>
      </c>
      <c r="D3805" t="s">
        <v>38</v>
      </c>
      <c r="E3805">
        <v>3.74608295339741E-3</v>
      </c>
      <c r="F3805" t="s">
        <v>655</v>
      </c>
      <c r="G3805">
        <v>0.79090909090909001</v>
      </c>
      <c r="H3805" t="s">
        <v>703</v>
      </c>
      <c r="I3805">
        <v>0.74472188508475001</v>
      </c>
      <c r="K3805">
        <v>3.74608295339741E-3</v>
      </c>
      <c r="L3805">
        <v>3.74608295339741E-3</v>
      </c>
      <c r="M3805">
        <v>0.79090909090909001</v>
      </c>
      <c r="N3805" t="s">
        <v>657</v>
      </c>
    </row>
    <row r="3806" spans="1:14" x14ac:dyDescent="0.2">
      <c r="A3806" t="s">
        <v>12</v>
      </c>
      <c r="B3806" t="s">
        <v>567</v>
      </c>
      <c r="C3806" t="s">
        <v>656</v>
      </c>
      <c r="D3806" t="s">
        <v>40</v>
      </c>
      <c r="E3806">
        <v>3.1962799328017398E-2</v>
      </c>
      <c r="F3806" t="s">
        <v>655</v>
      </c>
      <c r="G3806">
        <v>0.64545454545454495</v>
      </c>
      <c r="H3806" t="s">
        <v>428</v>
      </c>
      <c r="I3806">
        <v>0.74472188508475001</v>
      </c>
      <c r="L3806">
        <v>3.1962799328017398E-2</v>
      </c>
      <c r="M3806">
        <v>0.64545454545454495</v>
      </c>
      <c r="N3806" t="s">
        <v>657</v>
      </c>
    </row>
    <row r="3807" spans="1:14" x14ac:dyDescent="0.2">
      <c r="A3807" t="s">
        <v>12</v>
      </c>
      <c r="B3807" t="s">
        <v>567</v>
      </c>
      <c r="C3807" t="s">
        <v>656</v>
      </c>
      <c r="D3807" t="s">
        <v>67</v>
      </c>
      <c r="E3807">
        <v>7.0951734476375303E-2</v>
      </c>
      <c r="F3807" t="s">
        <v>655</v>
      </c>
      <c r="G3807">
        <v>0.56363636363636305</v>
      </c>
      <c r="H3807" t="s">
        <v>16</v>
      </c>
      <c r="I3807">
        <v>0.74472188508475001</v>
      </c>
      <c r="L3807">
        <v>7.0951734476375303E-2</v>
      </c>
      <c r="M3807">
        <v>0.56363636363636305</v>
      </c>
      <c r="N3807" t="s">
        <v>657</v>
      </c>
    </row>
    <row r="3808" spans="1:14" x14ac:dyDescent="0.2">
      <c r="A3808" t="s">
        <v>12</v>
      </c>
      <c r="B3808" t="s">
        <v>567</v>
      </c>
      <c r="C3808" t="s">
        <v>656</v>
      </c>
      <c r="D3808" t="s">
        <v>46</v>
      </c>
      <c r="E3808">
        <v>5.1003260706950701E-2</v>
      </c>
      <c r="F3808" t="s">
        <v>655</v>
      </c>
      <c r="G3808">
        <v>0.6</v>
      </c>
      <c r="H3808" t="s">
        <v>123</v>
      </c>
      <c r="I3808">
        <v>0.74472188508475001</v>
      </c>
      <c r="L3808">
        <v>5.1003260706950701E-2</v>
      </c>
      <c r="M3808">
        <v>0.6</v>
      </c>
      <c r="N3808" t="s">
        <v>657</v>
      </c>
    </row>
    <row r="3809" spans="1:14" x14ac:dyDescent="0.2">
      <c r="A3809" t="s">
        <v>12</v>
      </c>
      <c r="B3809" t="s">
        <v>567</v>
      </c>
      <c r="C3809" t="s">
        <v>656</v>
      </c>
      <c r="D3809" t="s">
        <v>93</v>
      </c>
      <c r="E3809">
        <v>6.5543052601018503E-2</v>
      </c>
      <c r="F3809" t="s">
        <v>655</v>
      </c>
      <c r="G3809">
        <v>0.57272727272727197</v>
      </c>
      <c r="H3809" t="s">
        <v>123</v>
      </c>
      <c r="I3809">
        <v>0.74472188508475001</v>
      </c>
      <c r="L3809">
        <v>6.5543052601018503E-2</v>
      </c>
      <c r="M3809">
        <v>0.57272727272727197</v>
      </c>
      <c r="N3809" t="s">
        <v>657</v>
      </c>
    </row>
    <row r="3810" spans="1:14" x14ac:dyDescent="0.2">
      <c r="A3810" t="s">
        <v>12</v>
      </c>
      <c r="B3810" t="s">
        <v>677</v>
      </c>
      <c r="C3810" t="s">
        <v>656</v>
      </c>
      <c r="D3810" t="s">
        <v>18</v>
      </c>
      <c r="E3810" s="1">
        <v>8.0667415216489999E-4</v>
      </c>
      <c r="F3810" t="s">
        <v>655</v>
      </c>
      <c r="G3810">
        <v>-0.85454545454545405</v>
      </c>
      <c r="H3810" t="s">
        <v>703</v>
      </c>
      <c r="I3810">
        <v>0.52397889863345404</v>
      </c>
      <c r="K3810" s="1">
        <v>8.0667415216489999E-4</v>
      </c>
      <c r="L3810" s="1">
        <v>8.0667415216489999E-4</v>
      </c>
      <c r="M3810">
        <v>-0.85454545454545405</v>
      </c>
      <c r="N3810" t="s">
        <v>657</v>
      </c>
    </row>
    <row r="3811" spans="1:14" x14ac:dyDescent="0.2">
      <c r="A3811" t="s">
        <v>12</v>
      </c>
      <c r="B3811" t="s">
        <v>677</v>
      </c>
      <c r="C3811" t="s">
        <v>656</v>
      </c>
      <c r="D3811" t="s">
        <v>159</v>
      </c>
      <c r="E3811">
        <v>7.0951734476375303E-2</v>
      </c>
      <c r="F3811" t="s">
        <v>655</v>
      </c>
      <c r="G3811">
        <v>0.56363636363636305</v>
      </c>
      <c r="H3811" t="s">
        <v>16</v>
      </c>
      <c r="I3811">
        <v>0.74472188508475001</v>
      </c>
      <c r="L3811">
        <v>7.0951734476375303E-2</v>
      </c>
      <c r="M3811">
        <v>0.56363636363636305</v>
      </c>
      <c r="N3811" t="s">
        <v>657</v>
      </c>
    </row>
    <row r="3812" spans="1:14" x14ac:dyDescent="0.2">
      <c r="A3812" t="s">
        <v>12</v>
      </c>
      <c r="B3812" t="s">
        <v>677</v>
      </c>
      <c r="C3812" t="s">
        <v>656</v>
      </c>
      <c r="D3812" t="s">
        <v>47</v>
      </c>
      <c r="E3812">
        <v>7.6652333339782497E-2</v>
      </c>
      <c r="F3812" t="s">
        <v>655</v>
      </c>
      <c r="G3812">
        <v>0.55454545454545401</v>
      </c>
      <c r="H3812" t="s">
        <v>16</v>
      </c>
      <c r="I3812">
        <v>0.74472188508475001</v>
      </c>
      <c r="L3812">
        <v>7.6652333339782497E-2</v>
      </c>
      <c r="M3812">
        <v>0.55454545454545401</v>
      </c>
      <c r="N3812" t="s">
        <v>657</v>
      </c>
    </row>
    <row r="3813" spans="1:14" x14ac:dyDescent="0.2">
      <c r="A3813" t="s">
        <v>12</v>
      </c>
      <c r="B3813" t="s">
        <v>677</v>
      </c>
      <c r="C3813" t="s">
        <v>656</v>
      </c>
      <c r="D3813" t="s">
        <v>124</v>
      </c>
      <c r="E3813">
        <v>6.0419896215648299E-2</v>
      </c>
      <c r="F3813" t="s">
        <v>655</v>
      </c>
      <c r="G3813">
        <v>0.58181818181818101</v>
      </c>
      <c r="H3813" t="s">
        <v>123</v>
      </c>
      <c r="I3813">
        <v>0.74472188508475001</v>
      </c>
      <c r="L3813">
        <v>6.0419896215648299E-2</v>
      </c>
      <c r="M3813">
        <v>0.58181818181818101</v>
      </c>
      <c r="N3813" t="s">
        <v>657</v>
      </c>
    </row>
    <row r="3814" spans="1:14" x14ac:dyDescent="0.2">
      <c r="A3814" t="s">
        <v>12</v>
      </c>
      <c r="B3814" t="s">
        <v>677</v>
      </c>
      <c r="C3814" t="s">
        <v>656</v>
      </c>
      <c r="D3814" t="s">
        <v>134</v>
      </c>
      <c r="E3814">
        <v>3.7386073468498697E-2</v>
      </c>
      <c r="F3814" t="s">
        <v>655</v>
      </c>
      <c r="G3814">
        <v>0.89999999999999902</v>
      </c>
      <c r="H3814" t="s">
        <v>123</v>
      </c>
      <c r="I3814">
        <v>0.74472188508475001</v>
      </c>
      <c r="L3814">
        <v>3.7386073468498697E-2</v>
      </c>
      <c r="M3814">
        <v>0.89999999999999902</v>
      </c>
      <c r="N3814" t="s">
        <v>657</v>
      </c>
    </row>
    <row r="3815" spans="1:14" x14ac:dyDescent="0.2">
      <c r="A3815" t="s">
        <v>12</v>
      </c>
      <c r="B3815" t="s">
        <v>85</v>
      </c>
      <c r="C3815" t="s">
        <v>656</v>
      </c>
      <c r="D3815" t="s">
        <v>59</v>
      </c>
      <c r="E3815">
        <v>2.6886266726799699E-2</v>
      </c>
      <c r="F3815" t="s">
        <v>655</v>
      </c>
      <c r="G3815">
        <v>-0.66071586521397696</v>
      </c>
      <c r="H3815" t="s">
        <v>428</v>
      </c>
      <c r="I3815">
        <v>0.74472188508475001</v>
      </c>
      <c r="L3815">
        <v>2.6886266726799699E-2</v>
      </c>
      <c r="M3815">
        <v>-0.66071586521397696</v>
      </c>
      <c r="N3815" t="s">
        <v>657</v>
      </c>
    </row>
    <row r="3816" spans="1:14" x14ac:dyDescent="0.2">
      <c r="A3816" t="s">
        <v>12</v>
      </c>
      <c r="B3816" t="s">
        <v>85</v>
      </c>
      <c r="C3816" t="s">
        <v>656</v>
      </c>
      <c r="D3816" t="s">
        <v>45</v>
      </c>
      <c r="E3816">
        <v>2.2899494551768301E-2</v>
      </c>
      <c r="F3816" t="s">
        <v>655</v>
      </c>
      <c r="G3816">
        <v>-0.67419986246324204</v>
      </c>
      <c r="H3816" t="s">
        <v>428</v>
      </c>
      <c r="I3816">
        <v>0.74472188508475001</v>
      </c>
      <c r="L3816">
        <v>2.2899494551768301E-2</v>
      </c>
      <c r="M3816">
        <v>-0.67419986246324204</v>
      </c>
      <c r="N3816" t="s">
        <v>657</v>
      </c>
    </row>
    <row r="3817" spans="1:14" x14ac:dyDescent="0.2">
      <c r="A3817" t="s">
        <v>12</v>
      </c>
      <c r="B3817" t="s">
        <v>85</v>
      </c>
      <c r="C3817" t="s">
        <v>656</v>
      </c>
      <c r="D3817" t="s">
        <v>69</v>
      </c>
      <c r="E3817">
        <v>2.2899494551768301E-2</v>
      </c>
      <c r="F3817" t="s">
        <v>655</v>
      </c>
      <c r="G3817">
        <v>-0.67419986246324204</v>
      </c>
      <c r="H3817" t="s">
        <v>428</v>
      </c>
      <c r="I3817">
        <v>0.74472188508475001</v>
      </c>
      <c r="L3817">
        <v>2.2899494551768301E-2</v>
      </c>
      <c r="M3817">
        <v>-0.67419986246324204</v>
      </c>
      <c r="N3817" t="s">
        <v>657</v>
      </c>
    </row>
    <row r="3818" spans="1:14" x14ac:dyDescent="0.2">
      <c r="A3818" t="s">
        <v>12</v>
      </c>
      <c r="B3818" t="s">
        <v>85</v>
      </c>
      <c r="C3818" t="s">
        <v>656</v>
      </c>
      <c r="D3818" t="s">
        <v>53</v>
      </c>
      <c r="E3818">
        <v>2.6886266726799699E-2</v>
      </c>
      <c r="F3818" t="s">
        <v>655</v>
      </c>
      <c r="G3818">
        <v>-0.66071586521397696</v>
      </c>
      <c r="H3818" t="s">
        <v>428</v>
      </c>
      <c r="I3818">
        <v>0.74472188508475001</v>
      </c>
      <c r="L3818">
        <v>2.6886266726799699E-2</v>
      </c>
      <c r="M3818">
        <v>-0.66071586521397696</v>
      </c>
      <c r="N3818" t="s">
        <v>657</v>
      </c>
    </row>
    <row r="3819" spans="1:14" x14ac:dyDescent="0.2">
      <c r="A3819" t="s">
        <v>12</v>
      </c>
      <c r="B3819" t="s">
        <v>85</v>
      </c>
      <c r="C3819" t="s">
        <v>656</v>
      </c>
      <c r="D3819" t="s">
        <v>99</v>
      </c>
      <c r="E3819">
        <v>2.6886266726799699E-2</v>
      </c>
      <c r="F3819" t="s">
        <v>655</v>
      </c>
      <c r="G3819">
        <v>-0.66071586521397696</v>
      </c>
      <c r="H3819" t="s">
        <v>428</v>
      </c>
      <c r="I3819">
        <v>0.74472188508475001</v>
      </c>
      <c r="L3819">
        <v>2.6886266726799699E-2</v>
      </c>
      <c r="M3819">
        <v>-0.66071586521397696</v>
      </c>
      <c r="N3819" t="s">
        <v>657</v>
      </c>
    </row>
    <row r="3820" spans="1:14" x14ac:dyDescent="0.2">
      <c r="A3820" t="s">
        <v>12</v>
      </c>
      <c r="B3820" t="s">
        <v>85</v>
      </c>
      <c r="C3820" t="s">
        <v>656</v>
      </c>
      <c r="D3820" t="s">
        <v>51</v>
      </c>
      <c r="E3820">
        <v>4.77660501103035E-2</v>
      </c>
      <c r="F3820" t="s">
        <v>655</v>
      </c>
      <c r="G3820">
        <v>-0.60677987621691698</v>
      </c>
      <c r="H3820" t="s">
        <v>123</v>
      </c>
      <c r="I3820">
        <v>0.74472188508475001</v>
      </c>
      <c r="L3820">
        <v>4.77660501103035E-2</v>
      </c>
      <c r="M3820">
        <v>-0.60677987621691698</v>
      </c>
      <c r="N3820" t="s">
        <v>657</v>
      </c>
    </row>
    <row r="3821" spans="1:14" x14ac:dyDescent="0.2">
      <c r="A3821" t="s">
        <v>12</v>
      </c>
      <c r="B3821" t="s">
        <v>678</v>
      </c>
      <c r="C3821" t="s">
        <v>656</v>
      </c>
      <c r="D3821" t="s">
        <v>18</v>
      </c>
      <c r="E3821">
        <v>4.8166632095263298E-2</v>
      </c>
      <c r="F3821" t="s">
        <v>655</v>
      </c>
      <c r="G3821">
        <v>0.60592412327901202</v>
      </c>
      <c r="H3821" t="s">
        <v>123</v>
      </c>
      <c r="I3821">
        <v>0.74472188508475001</v>
      </c>
      <c r="L3821">
        <v>4.8166632095263298E-2</v>
      </c>
      <c r="M3821">
        <v>0.60592412327901202</v>
      </c>
      <c r="N3821" t="s">
        <v>657</v>
      </c>
    </row>
    <row r="3822" spans="1:14" x14ac:dyDescent="0.2">
      <c r="A3822" t="s">
        <v>12</v>
      </c>
      <c r="B3822" t="s">
        <v>678</v>
      </c>
      <c r="C3822" t="s">
        <v>656</v>
      </c>
      <c r="D3822" t="s">
        <v>159</v>
      </c>
      <c r="E3822">
        <v>3.6475424403767998E-2</v>
      </c>
      <c r="F3822" t="s">
        <v>655</v>
      </c>
      <c r="G3822">
        <v>-0.63325904613370498</v>
      </c>
      <c r="H3822" t="s">
        <v>123</v>
      </c>
      <c r="I3822">
        <v>0.74472188508475001</v>
      </c>
      <c r="L3822">
        <v>3.6475424403767998E-2</v>
      </c>
      <c r="M3822">
        <v>-0.63325904613370498</v>
      </c>
      <c r="N3822" t="s">
        <v>657</v>
      </c>
    </row>
    <row r="3823" spans="1:14" x14ac:dyDescent="0.2">
      <c r="A3823" t="s">
        <v>12</v>
      </c>
      <c r="B3823" t="s">
        <v>678</v>
      </c>
      <c r="C3823" t="s">
        <v>656</v>
      </c>
      <c r="D3823" t="s">
        <v>59</v>
      </c>
      <c r="E3823">
        <v>6.4789588740660806E-2</v>
      </c>
      <c r="F3823" t="s">
        <v>655</v>
      </c>
      <c r="G3823">
        <v>-0.57403337994853798</v>
      </c>
      <c r="H3823" t="s">
        <v>123</v>
      </c>
      <c r="I3823">
        <v>0.74472188508475001</v>
      </c>
      <c r="L3823">
        <v>6.4789588740660806E-2</v>
      </c>
      <c r="M3823">
        <v>-0.57403337994853798</v>
      </c>
      <c r="N3823" t="s">
        <v>657</v>
      </c>
    </row>
    <row r="3824" spans="1:14" x14ac:dyDescent="0.2">
      <c r="A3824" t="s">
        <v>12</v>
      </c>
      <c r="B3824" t="s">
        <v>678</v>
      </c>
      <c r="C3824" t="s">
        <v>656</v>
      </c>
      <c r="D3824" t="s">
        <v>69</v>
      </c>
      <c r="E3824">
        <v>7.87892842336127E-2</v>
      </c>
      <c r="F3824" t="s">
        <v>655</v>
      </c>
      <c r="G3824">
        <v>-0.55125427756962797</v>
      </c>
      <c r="H3824" t="s">
        <v>16</v>
      </c>
      <c r="I3824">
        <v>0.74472188508475001</v>
      </c>
      <c r="L3824">
        <v>7.87892842336127E-2</v>
      </c>
      <c r="M3824">
        <v>-0.55125427756962797</v>
      </c>
      <c r="N3824" t="s">
        <v>657</v>
      </c>
    </row>
    <row r="3825" spans="1:14" x14ac:dyDescent="0.2">
      <c r="A3825" t="s">
        <v>12</v>
      </c>
      <c r="B3825" t="s">
        <v>678</v>
      </c>
      <c r="C3825" t="s">
        <v>656</v>
      </c>
      <c r="D3825" t="s">
        <v>47</v>
      </c>
      <c r="E3825">
        <v>2.6924393992726899E-2</v>
      </c>
      <c r="F3825" t="s">
        <v>655</v>
      </c>
      <c r="G3825">
        <v>-0.66059396898839695</v>
      </c>
      <c r="H3825" t="s">
        <v>428</v>
      </c>
      <c r="I3825">
        <v>0.74472188508475001</v>
      </c>
      <c r="L3825">
        <v>2.6924393992726899E-2</v>
      </c>
      <c r="M3825">
        <v>-0.66059396898839695</v>
      </c>
      <c r="N3825" t="s">
        <v>657</v>
      </c>
    </row>
    <row r="3826" spans="1:14" x14ac:dyDescent="0.2">
      <c r="A3826" t="s">
        <v>12</v>
      </c>
      <c r="B3826" t="s">
        <v>678</v>
      </c>
      <c r="C3826" t="s">
        <v>656</v>
      </c>
      <c r="D3826" t="s">
        <v>99</v>
      </c>
      <c r="E3826">
        <v>4.6060398811002198E-2</v>
      </c>
      <c r="F3826" t="s">
        <v>655</v>
      </c>
      <c r="G3826">
        <v>-0.61047994375479497</v>
      </c>
      <c r="H3826" t="s">
        <v>123</v>
      </c>
      <c r="I3826">
        <v>0.74472188508475001</v>
      </c>
      <c r="L3826">
        <v>4.6060398811002198E-2</v>
      </c>
      <c r="M3826">
        <v>-0.61047994375479497</v>
      </c>
      <c r="N3826" t="s">
        <v>657</v>
      </c>
    </row>
    <row r="3827" spans="1:14" x14ac:dyDescent="0.2">
      <c r="A3827" t="s">
        <v>12</v>
      </c>
      <c r="B3827" t="s">
        <v>678</v>
      </c>
      <c r="C3827" t="s">
        <v>656</v>
      </c>
      <c r="D3827" t="s">
        <v>49</v>
      </c>
      <c r="E3827">
        <v>6.2207295410542797E-2</v>
      </c>
      <c r="F3827" t="s">
        <v>655</v>
      </c>
      <c r="G3827">
        <v>-0.57858920042432005</v>
      </c>
      <c r="H3827" t="s">
        <v>123</v>
      </c>
      <c r="I3827">
        <v>0.74472188508475001</v>
      </c>
      <c r="L3827">
        <v>6.2207295410542797E-2</v>
      </c>
      <c r="M3827">
        <v>-0.57858920042432005</v>
      </c>
      <c r="N3827" t="s">
        <v>657</v>
      </c>
    </row>
    <row r="3828" spans="1:14" x14ac:dyDescent="0.2">
      <c r="A3828" t="s">
        <v>12</v>
      </c>
      <c r="B3828" t="s">
        <v>678</v>
      </c>
      <c r="C3828" t="s">
        <v>656</v>
      </c>
      <c r="D3828" t="s">
        <v>134</v>
      </c>
      <c r="E3828">
        <v>5.3854217727541898E-2</v>
      </c>
      <c r="F3828" t="s">
        <v>655</v>
      </c>
      <c r="G3828">
        <v>-0.87208159927238105</v>
      </c>
      <c r="H3828" t="s">
        <v>123</v>
      </c>
      <c r="I3828">
        <v>0.74472188508475001</v>
      </c>
      <c r="L3828">
        <v>5.3854217727541898E-2</v>
      </c>
      <c r="M3828">
        <v>-0.87208159927238105</v>
      </c>
      <c r="N3828" t="s">
        <v>657</v>
      </c>
    </row>
    <row r="3829" spans="1:14" x14ac:dyDescent="0.2">
      <c r="A3829" t="s">
        <v>12</v>
      </c>
      <c r="B3829" t="s">
        <v>678</v>
      </c>
      <c r="C3829" t="s">
        <v>656</v>
      </c>
      <c r="D3829" t="s">
        <v>255</v>
      </c>
      <c r="E3829">
        <v>5.0063394670421299E-2</v>
      </c>
      <c r="F3829" t="s">
        <v>655</v>
      </c>
      <c r="G3829">
        <v>-0.70659949452882198</v>
      </c>
      <c r="H3829" t="s">
        <v>123</v>
      </c>
      <c r="I3829">
        <v>0.74472188508475001</v>
      </c>
      <c r="L3829">
        <v>5.0063394670421299E-2</v>
      </c>
      <c r="M3829">
        <v>-0.70659949452882198</v>
      </c>
      <c r="N3829" t="s">
        <v>657</v>
      </c>
    </row>
    <row r="3830" spans="1:14" x14ac:dyDescent="0.2">
      <c r="A3830" t="s">
        <v>12</v>
      </c>
      <c r="B3830" t="s">
        <v>86</v>
      </c>
      <c r="C3830" t="s">
        <v>656</v>
      </c>
      <c r="D3830" t="s">
        <v>18</v>
      </c>
      <c r="E3830">
        <v>1.22664301321439E-2</v>
      </c>
      <c r="F3830" t="s">
        <v>655</v>
      </c>
      <c r="G3830">
        <v>-0.72112526305881497</v>
      </c>
      <c r="H3830" t="s">
        <v>428</v>
      </c>
      <c r="I3830">
        <v>0.74472188508475001</v>
      </c>
      <c r="L3830">
        <v>1.22664301321439E-2</v>
      </c>
      <c r="M3830">
        <v>-0.72112526305881497</v>
      </c>
      <c r="N3830" t="s">
        <v>657</v>
      </c>
    </row>
    <row r="3831" spans="1:14" x14ac:dyDescent="0.2">
      <c r="A3831" t="s">
        <v>12</v>
      </c>
      <c r="B3831" t="s">
        <v>86</v>
      </c>
      <c r="C3831" t="s">
        <v>656</v>
      </c>
      <c r="D3831" t="s">
        <v>47</v>
      </c>
      <c r="E3831">
        <v>9.3273110497200107E-2</v>
      </c>
      <c r="F3831" t="s">
        <v>655</v>
      </c>
      <c r="G3831">
        <v>0.53037599992712803</v>
      </c>
      <c r="H3831" t="s">
        <v>16</v>
      </c>
      <c r="I3831">
        <v>0.74472188508475001</v>
      </c>
      <c r="L3831">
        <v>9.3273110497200107E-2</v>
      </c>
      <c r="M3831">
        <v>0.53037599992712803</v>
      </c>
      <c r="N3831" t="s">
        <v>657</v>
      </c>
    </row>
    <row r="3832" spans="1:14" x14ac:dyDescent="0.2">
      <c r="A3832" t="s">
        <v>12</v>
      </c>
      <c r="B3832" t="s">
        <v>86</v>
      </c>
      <c r="C3832" t="s">
        <v>656</v>
      </c>
      <c r="D3832" t="s">
        <v>64</v>
      </c>
      <c r="E3832">
        <v>5.3190865744420002E-2</v>
      </c>
      <c r="F3832" t="s">
        <v>655</v>
      </c>
      <c r="G3832">
        <v>-0.62530539948072195</v>
      </c>
      <c r="H3832" t="s">
        <v>123</v>
      </c>
      <c r="I3832">
        <v>0.74472188508475001</v>
      </c>
      <c r="L3832">
        <v>5.3190865744420002E-2</v>
      </c>
      <c r="M3832">
        <v>-0.62530539948072195</v>
      </c>
      <c r="N3832" t="s">
        <v>657</v>
      </c>
    </row>
    <row r="3833" spans="1:14" x14ac:dyDescent="0.2">
      <c r="A3833" t="s">
        <v>12</v>
      </c>
      <c r="B3833" t="s">
        <v>679</v>
      </c>
      <c r="C3833" t="s">
        <v>656</v>
      </c>
      <c r="D3833" t="s">
        <v>18</v>
      </c>
      <c r="E3833">
        <v>4.6695709354098801E-2</v>
      </c>
      <c r="F3833" t="s">
        <v>655</v>
      </c>
      <c r="G3833">
        <v>0.60909090909090902</v>
      </c>
      <c r="H3833" t="s">
        <v>123</v>
      </c>
      <c r="I3833">
        <v>0.74472188508475001</v>
      </c>
      <c r="L3833">
        <v>4.6695709354098801E-2</v>
      </c>
      <c r="M3833">
        <v>0.60909090909090902</v>
      </c>
      <c r="N3833" t="s">
        <v>657</v>
      </c>
    </row>
    <row r="3834" spans="1:14" x14ac:dyDescent="0.2">
      <c r="A3834" t="s">
        <v>12</v>
      </c>
      <c r="B3834" t="s">
        <v>679</v>
      </c>
      <c r="C3834" t="s">
        <v>656</v>
      </c>
      <c r="D3834" t="s">
        <v>92</v>
      </c>
      <c r="E3834">
        <v>4.4731622527830498E-3</v>
      </c>
      <c r="F3834" t="s">
        <v>655</v>
      </c>
      <c r="G3834">
        <v>0.78181818181818097</v>
      </c>
      <c r="H3834" t="s">
        <v>703</v>
      </c>
      <c r="I3834">
        <v>0.74472188508475001</v>
      </c>
      <c r="K3834">
        <v>4.4731622527830498E-3</v>
      </c>
      <c r="L3834">
        <v>4.4731622527830498E-3</v>
      </c>
      <c r="M3834">
        <v>0.78181818181818097</v>
      </c>
      <c r="N3834" t="s">
        <v>657</v>
      </c>
    </row>
    <row r="3835" spans="1:14" x14ac:dyDescent="0.2">
      <c r="A3835" t="s">
        <v>12</v>
      </c>
      <c r="B3835" t="s">
        <v>679</v>
      </c>
      <c r="C3835" t="s">
        <v>656</v>
      </c>
      <c r="D3835" t="s">
        <v>225</v>
      </c>
      <c r="E3835">
        <v>5.5575604288774602E-2</v>
      </c>
      <c r="F3835" t="s">
        <v>655</v>
      </c>
      <c r="G3835">
        <v>0.59090909090909005</v>
      </c>
      <c r="H3835" t="s">
        <v>123</v>
      </c>
      <c r="I3835">
        <v>0.74472188508475001</v>
      </c>
      <c r="L3835">
        <v>5.5575604288774602E-2</v>
      </c>
      <c r="M3835">
        <v>0.59090909090909005</v>
      </c>
      <c r="N3835" t="s">
        <v>657</v>
      </c>
    </row>
    <row r="3836" spans="1:14" x14ac:dyDescent="0.2">
      <c r="A3836" t="s">
        <v>12</v>
      </c>
      <c r="B3836" t="s">
        <v>87</v>
      </c>
      <c r="C3836" t="s">
        <v>656</v>
      </c>
      <c r="D3836" t="s">
        <v>161</v>
      </c>
      <c r="E3836">
        <v>8.8508696598212797E-2</v>
      </c>
      <c r="F3836" t="s">
        <v>655</v>
      </c>
      <c r="G3836">
        <v>0.53699087680689295</v>
      </c>
      <c r="H3836" t="s">
        <v>16</v>
      </c>
      <c r="I3836">
        <v>0.74472188508475001</v>
      </c>
      <c r="L3836">
        <v>8.8508696598212797E-2</v>
      </c>
      <c r="M3836">
        <v>0.53699087680689295</v>
      </c>
      <c r="N3836" t="s">
        <v>657</v>
      </c>
    </row>
    <row r="3837" spans="1:14" x14ac:dyDescent="0.2">
      <c r="A3837" t="s">
        <v>12</v>
      </c>
      <c r="B3837" t="s">
        <v>87</v>
      </c>
      <c r="C3837" t="s">
        <v>656</v>
      </c>
      <c r="D3837" t="s">
        <v>64</v>
      </c>
      <c r="E3837">
        <v>5.6771818107932996E-3</v>
      </c>
      <c r="F3837" t="s">
        <v>655</v>
      </c>
      <c r="G3837">
        <v>0.79786342435625701</v>
      </c>
      <c r="H3837" t="s">
        <v>703</v>
      </c>
      <c r="I3837">
        <v>0.74472188508475001</v>
      </c>
      <c r="K3837">
        <v>5.6771818107932996E-3</v>
      </c>
      <c r="L3837">
        <v>5.6771818107932996E-3</v>
      </c>
      <c r="M3837">
        <v>0.79786342435625701</v>
      </c>
      <c r="N3837" t="s">
        <v>657</v>
      </c>
    </row>
    <row r="3838" spans="1:14" x14ac:dyDescent="0.2">
      <c r="A3838" t="s">
        <v>12</v>
      </c>
      <c r="B3838" t="s">
        <v>87</v>
      </c>
      <c r="C3838" t="s">
        <v>656</v>
      </c>
      <c r="D3838" t="s">
        <v>38</v>
      </c>
      <c r="E3838">
        <v>7.4420195327237301E-2</v>
      </c>
      <c r="F3838" t="s">
        <v>655</v>
      </c>
      <c r="G3838">
        <v>0.55804934256402605</v>
      </c>
      <c r="H3838" t="s">
        <v>16</v>
      </c>
      <c r="I3838">
        <v>0.74472188508475001</v>
      </c>
      <c r="L3838">
        <v>7.4420195327237301E-2</v>
      </c>
      <c r="M3838">
        <v>0.55804934256402605</v>
      </c>
      <c r="N3838" t="s">
        <v>657</v>
      </c>
    </row>
    <row r="3839" spans="1:14" x14ac:dyDescent="0.2">
      <c r="A3839" t="s">
        <v>12</v>
      </c>
      <c r="B3839" t="s">
        <v>87</v>
      </c>
      <c r="C3839" t="s">
        <v>656</v>
      </c>
      <c r="D3839" t="s">
        <v>134</v>
      </c>
      <c r="E3839">
        <v>5.3854217727541898E-2</v>
      </c>
      <c r="F3839" t="s">
        <v>655</v>
      </c>
      <c r="G3839">
        <v>-0.87208159927238105</v>
      </c>
      <c r="H3839" t="s">
        <v>123</v>
      </c>
      <c r="I3839">
        <v>0.74472188508475001</v>
      </c>
      <c r="L3839">
        <v>5.3854217727541898E-2</v>
      </c>
      <c r="M3839">
        <v>-0.87208159927238105</v>
      </c>
      <c r="N3839" t="s">
        <v>657</v>
      </c>
    </row>
    <row r="3840" spans="1:14" x14ac:dyDescent="0.2">
      <c r="A3840" t="s">
        <v>12</v>
      </c>
      <c r="B3840" t="s">
        <v>568</v>
      </c>
      <c r="C3840" t="s">
        <v>656</v>
      </c>
      <c r="D3840" t="s">
        <v>18</v>
      </c>
      <c r="E3840">
        <v>9.7595359599169096E-3</v>
      </c>
      <c r="F3840" t="s">
        <v>655</v>
      </c>
      <c r="G3840">
        <v>-0.736363636363636</v>
      </c>
      <c r="H3840" t="s">
        <v>428</v>
      </c>
      <c r="I3840">
        <v>0.74472188508475001</v>
      </c>
      <c r="L3840">
        <v>9.7595359599169096E-3</v>
      </c>
      <c r="M3840">
        <v>-0.736363636363636</v>
      </c>
      <c r="N3840" t="s">
        <v>657</v>
      </c>
    </row>
    <row r="3841" spans="1:14" x14ac:dyDescent="0.2">
      <c r="A3841" t="s">
        <v>12</v>
      </c>
      <c r="B3841" t="s">
        <v>568</v>
      </c>
      <c r="C3841" t="s">
        <v>656</v>
      </c>
      <c r="D3841" t="s">
        <v>64</v>
      </c>
      <c r="E3841">
        <v>5.3717767217167499E-2</v>
      </c>
      <c r="F3841" t="s">
        <v>655</v>
      </c>
      <c r="G3841">
        <v>-0.62424242424242404</v>
      </c>
      <c r="H3841" t="s">
        <v>123</v>
      </c>
      <c r="I3841">
        <v>0.74472188508475001</v>
      </c>
      <c r="L3841">
        <v>5.3717767217167499E-2</v>
      </c>
      <c r="M3841">
        <v>-0.62424242424242404</v>
      </c>
      <c r="N3841" t="s">
        <v>657</v>
      </c>
    </row>
    <row r="3842" spans="1:14" x14ac:dyDescent="0.2">
      <c r="A3842" t="s">
        <v>12</v>
      </c>
      <c r="B3842" t="s">
        <v>568</v>
      </c>
      <c r="C3842" t="s">
        <v>656</v>
      </c>
      <c r="D3842" t="s">
        <v>134</v>
      </c>
      <c r="E3842">
        <v>3.7386073468498697E-2</v>
      </c>
      <c r="F3842" t="s">
        <v>655</v>
      </c>
      <c r="G3842">
        <v>0.89999999999999902</v>
      </c>
      <c r="H3842" t="s">
        <v>123</v>
      </c>
      <c r="I3842">
        <v>0.74472188508475001</v>
      </c>
      <c r="L3842">
        <v>3.7386073468498697E-2</v>
      </c>
      <c r="M3842">
        <v>0.89999999999999902</v>
      </c>
      <c r="N3842" t="s">
        <v>657</v>
      </c>
    </row>
    <row r="3843" spans="1:14" x14ac:dyDescent="0.2">
      <c r="A3843" t="s">
        <v>12</v>
      </c>
      <c r="B3843" t="s">
        <v>88</v>
      </c>
      <c r="C3843" t="s">
        <v>656</v>
      </c>
      <c r="D3843" t="s">
        <v>38</v>
      </c>
      <c r="E3843">
        <v>7.4268170237074604E-2</v>
      </c>
      <c r="F3843" t="s">
        <v>655</v>
      </c>
      <c r="G3843">
        <v>-0.55829052623908204</v>
      </c>
      <c r="H3843" t="s">
        <v>16</v>
      </c>
      <c r="I3843">
        <v>0.74472188508475001</v>
      </c>
      <c r="L3843">
        <v>7.4268170237074604E-2</v>
      </c>
      <c r="M3843">
        <v>-0.55829052623908204</v>
      </c>
      <c r="N3843" t="s">
        <v>657</v>
      </c>
    </row>
    <row r="3844" spans="1:14" x14ac:dyDescent="0.2">
      <c r="A3844" t="s">
        <v>12</v>
      </c>
      <c r="B3844" t="s">
        <v>89</v>
      </c>
      <c r="C3844" t="s">
        <v>656</v>
      </c>
      <c r="D3844" t="s">
        <v>32</v>
      </c>
      <c r="E3844">
        <v>5.3407158515492801E-3</v>
      </c>
      <c r="F3844" t="s">
        <v>655</v>
      </c>
      <c r="G3844">
        <v>0.77230189463072996</v>
      </c>
      <c r="H3844" t="s">
        <v>703</v>
      </c>
      <c r="I3844">
        <v>0.74472188508475001</v>
      </c>
      <c r="K3844">
        <v>5.3407158515492801E-3</v>
      </c>
      <c r="L3844">
        <v>5.3407158515492801E-3</v>
      </c>
      <c r="M3844">
        <v>0.77230189463072996</v>
      </c>
      <c r="N3844" t="s">
        <v>657</v>
      </c>
    </row>
    <row r="3845" spans="1:14" x14ac:dyDescent="0.2">
      <c r="A3845" t="s">
        <v>12</v>
      </c>
      <c r="B3845" t="s">
        <v>89</v>
      </c>
      <c r="C3845" t="s">
        <v>656</v>
      </c>
      <c r="D3845" t="s">
        <v>15</v>
      </c>
      <c r="E3845">
        <v>2.9932100738341402E-2</v>
      </c>
      <c r="F3845" t="s">
        <v>655</v>
      </c>
      <c r="G3845">
        <v>0.65133894727892905</v>
      </c>
      <c r="H3845" t="s">
        <v>428</v>
      </c>
      <c r="I3845">
        <v>0.74472188508475001</v>
      </c>
      <c r="L3845">
        <v>2.9932100738341402E-2</v>
      </c>
      <c r="M3845">
        <v>0.65133894727892905</v>
      </c>
      <c r="N3845" t="s">
        <v>657</v>
      </c>
    </row>
    <row r="3846" spans="1:14" x14ac:dyDescent="0.2">
      <c r="A3846" t="s">
        <v>12</v>
      </c>
      <c r="B3846" t="s">
        <v>89</v>
      </c>
      <c r="C3846" t="s">
        <v>656</v>
      </c>
      <c r="D3846" t="s">
        <v>45</v>
      </c>
      <c r="E3846">
        <v>2.6908806330395399E-2</v>
      </c>
      <c r="F3846" t="s">
        <v>655</v>
      </c>
      <c r="G3846">
        <v>0.66064378938291402</v>
      </c>
      <c r="H3846" t="s">
        <v>428</v>
      </c>
      <c r="I3846">
        <v>0.74472188508475001</v>
      </c>
      <c r="L3846">
        <v>2.6908806330395399E-2</v>
      </c>
      <c r="M3846">
        <v>0.66064378938291402</v>
      </c>
      <c r="N3846" t="s">
        <v>657</v>
      </c>
    </row>
    <row r="3847" spans="1:14" x14ac:dyDescent="0.2">
      <c r="A3847" t="s">
        <v>12</v>
      </c>
      <c r="B3847" t="s">
        <v>89</v>
      </c>
      <c r="C3847" t="s">
        <v>656</v>
      </c>
      <c r="D3847" t="s">
        <v>53</v>
      </c>
      <c r="E3847">
        <v>2.2787737929287E-2</v>
      </c>
      <c r="F3847" t="s">
        <v>655</v>
      </c>
      <c r="G3847">
        <v>0.67460105253889102</v>
      </c>
      <c r="H3847" t="s">
        <v>428</v>
      </c>
      <c r="I3847">
        <v>0.74472188508475001</v>
      </c>
      <c r="L3847">
        <v>2.2787737929287E-2</v>
      </c>
      <c r="M3847">
        <v>0.67460105253889102</v>
      </c>
      <c r="N3847" t="s">
        <v>657</v>
      </c>
    </row>
    <row r="3848" spans="1:14" x14ac:dyDescent="0.2">
      <c r="A3848" t="s">
        <v>12</v>
      </c>
      <c r="B3848" t="s">
        <v>89</v>
      </c>
      <c r="C3848" t="s">
        <v>656</v>
      </c>
      <c r="D3848" t="s">
        <v>51</v>
      </c>
      <c r="E3848">
        <v>5.32280492466434E-2</v>
      </c>
      <c r="F3848" t="s">
        <v>655</v>
      </c>
      <c r="G3848">
        <v>0.59550989465502102</v>
      </c>
      <c r="H3848" t="s">
        <v>123</v>
      </c>
      <c r="I3848">
        <v>0.74472188508475001</v>
      </c>
      <c r="L3848">
        <v>5.32280492466434E-2</v>
      </c>
      <c r="M3848">
        <v>0.59550989465502102</v>
      </c>
      <c r="N3848" t="s">
        <v>657</v>
      </c>
    </row>
    <row r="3849" spans="1:14" x14ac:dyDescent="0.2">
      <c r="A3849" t="s">
        <v>12</v>
      </c>
      <c r="B3849" t="s">
        <v>89</v>
      </c>
      <c r="C3849" t="s">
        <v>656</v>
      </c>
      <c r="D3849" t="s">
        <v>38</v>
      </c>
      <c r="E3849">
        <v>3.1529882079393202E-2</v>
      </c>
      <c r="F3849" t="s">
        <v>655</v>
      </c>
      <c r="G3849">
        <v>0.64668652622693701</v>
      </c>
      <c r="H3849" t="s">
        <v>428</v>
      </c>
      <c r="I3849">
        <v>0.74472188508475001</v>
      </c>
      <c r="L3849">
        <v>3.1529882079393202E-2</v>
      </c>
      <c r="M3849">
        <v>0.64668652622693701</v>
      </c>
      <c r="N3849" t="s">
        <v>657</v>
      </c>
    </row>
    <row r="3850" spans="1:14" x14ac:dyDescent="0.2">
      <c r="A3850" t="s">
        <v>12</v>
      </c>
      <c r="B3850" t="s">
        <v>89</v>
      </c>
      <c r="C3850" t="s">
        <v>656</v>
      </c>
      <c r="D3850" t="s">
        <v>67</v>
      </c>
      <c r="E3850">
        <v>4.1060688225576401E-3</v>
      </c>
      <c r="F3850" t="s">
        <v>655</v>
      </c>
      <c r="G3850">
        <v>0.78625915778670696</v>
      </c>
      <c r="H3850" t="s">
        <v>703</v>
      </c>
      <c r="I3850">
        <v>0.74472188508475001</v>
      </c>
      <c r="K3850">
        <v>4.1060688225576401E-3</v>
      </c>
      <c r="L3850">
        <v>4.1060688225576401E-3</v>
      </c>
      <c r="M3850">
        <v>0.78625915778670696</v>
      </c>
      <c r="N3850" t="s">
        <v>657</v>
      </c>
    </row>
    <row r="3851" spans="1:14" x14ac:dyDescent="0.2">
      <c r="A3851" t="s">
        <v>12</v>
      </c>
      <c r="B3851" t="s">
        <v>285</v>
      </c>
      <c r="C3851" t="s">
        <v>656</v>
      </c>
      <c r="D3851" t="s">
        <v>53</v>
      </c>
      <c r="E3851">
        <v>2.88645989570019E-2</v>
      </c>
      <c r="F3851" t="s">
        <v>655</v>
      </c>
      <c r="G3851">
        <v>-0.65454545454545399</v>
      </c>
      <c r="H3851" t="s">
        <v>428</v>
      </c>
      <c r="I3851">
        <v>0.74472188508475001</v>
      </c>
      <c r="L3851">
        <v>2.88645989570019E-2</v>
      </c>
      <c r="M3851">
        <v>-0.65454545454545399</v>
      </c>
      <c r="N3851" t="s">
        <v>657</v>
      </c>
    </row>
    <row r="3852" spans="1:14" x14ac:dyDescent="0.2">
      <c r="A3852" t="s">
        <v>12</v>
      </c>
      <c r="B3852" t="s">
        <v>285</v>
      </c>
      <c r="C3852" t="s">
        <v>656</v>
      </c>
      <c r="D3852" t="s">
        <v>47</v>
      </c>
      <c r="E3852">
        <v>9.7595359599169096E-3</v>
      </c>
      <c r="F3852" t="s">
        <v>655</v>
      </c>
      <c r="G3852">
        <v>-0.736363636363636</v>
      </c>
      <c r="H3852" t="s">
        <v>428</v>
      </c>
      <c r="I3852">
        <v>0.74472188508475001</v>
      </c>
      <c r="L3852">
        <v>9.7595359599169096E-3</v>
      </c>
      <c r="M3852">
        <v>-0.736363636363636</v>
      </c>
      <c r="N3852" t="s">
        <v>657</v>
      </c>
    </row>
    <row r="3853" spans="1:14" x14ac:dyDescent="0.2">
      <c r="A3853" t="s">
        <v>12</v>
      </c>
      <c r="B3853" t="s">
        <v>285</v>
      </c>
      <c r="C3853" t="s">
        <v>656</v>
      </c>
      <c r="D3853" t="s">
        <v>124</v>
      </c>
      <c r="E3853">
        <v>7.6652333339782497E-2</v>
      </c>
      <c r="F3853" t="s">
        <v>655</v>
      </c>
      <c r="G3853">
        <v>-0.55454545454545401</v>
      </c>
      <c r="H3853" t="s">
        <v>16</v>
      </c>
      <c r="I3853">
        <v>0.74472188508475001</v>
      </c>
      <c r="L3853">
        <v>7.6652333339782497E-2</v>
      </c>
      <c r="M3853">
        <v>-0.55454545454545401</v>
      </c>
      <c r="N3853" t="s">
        <v>657</v>
      </c>
    </row>
    <row r="3854" spans="1:14" x14ac:dyDescent="0.2">
      <c r="A3854" t="s">
        <v>12</v>
      </c>
      <c r="B3854" t="s">
        <v>285</v>
      </c>
      <c r="C3854" t="s">
        <v>656</v>
      </c>
      <c r="D3854" t="s">
        <v>67</v>
      </c>
      <c r="E3854">
        <v>1.3331850799508499E-3</v>
      </c>
      <c r="F3854" t="s">
        <v>655</v>
      </c>
      <c r="G3854">
        <v>-0.83636363636363598</v>
      </c>
      <c r="H3854" t="s">
        <v>703</v>
      </c>
      <c r="I3854">
        <v>0.74472188508475001</v>
      </c>
      <c r="K3854">
        <v>1.3331850799508499E-3</v>
      </c>
      <c r="L3854">
        <v>1.3331850799508499E-3</v>
      </c>
      <c r="M3854">
        <v>-0.83636363636363598</v>
      </c>
      <c r="N3854" t="s">
        <v>657</v>
      </c>
    </row>
    <row r="3855" spans="1:14" x14ac:dyDescent="0.2">
      <c r="A3855" t="s">
        <v>12</v>
      </c>
      <c r="B3855" t="s">
        <v>462</v>
      </c>
      <c r="C3855" t="s">
        <v>656</v>
      </c>
      <c r="D3855" t="s">
        <v>32</v>
      </c>
      <c r="E3855">
        <v>5.3228049246643303E-2</v>
      </c>
      <c r="F3855" t="s">
        <v>655</v>
      </c>
      <c r="G3855">
        <v>-0.59550989465502102</v>
      </c>
      <c r="H3855" t="s">
        <v>123</v>
      </c>
      <c r="I3855">
        <v>0.74472188508475001</v>
      </c>
      <c r="L3855">
        <v>5.3228049246643303E-2</v>
      </c>
      <c r="M3855">
        <v>-0.59550989465502102</v>
      </c>
      <c r="N3855" t="s">
        <v>657</v>
      </c>
    </row>
    <row r="3856" spans="1:14" x14ac:dyDescent="0.2">
      <c r="A3856" t="s">
        <v>12</v>
      </c>
      <c r="B3856" t="s">
        <v>462</v>
      </c>
      <c r="C3856" t="s">
        <v>656</v>
      </c>
      <c r="D3856" t="s">
        <v>15</v>
      </c>
      <c r="E3856">
        <v>2.0303051103485799E-2</v>
      </c>
      <c r="F3856" t="s">
        <v>655</v>
      </c>
      <c r="G3856">
        <v>-0.68390589464287599</v>
      </c>
      <c r="H3856" t="s">
        <v>428</v>
      </c>
      <c r="I3856">
        <v>0.74472188508475001</v>
      </c>
      <c r="L3856">
        <v>2.0303051103485799E-2</v>
      </c>
      <c r="M3856">
        <v>-0.68390589464287599</v>
      </c>
      <c r="N3856" t="s">
        <v>657</v>
      </c>
    </row>
    <row r="3857" spans="1:14" x14ac:dyDescent="0.2">
      <c r="A3857" t="s">
        <v>12</v>
      </c>
      <c r="B3857" t="s">
        <v>462</v>
      </c>
      <c r="C3857" t="s">
        <v>656</v>
      </c>
      <c r="D3857" t="s">
        <v>45</v>
      </c>
      <c r="E3857">
        <v>1.6947127530941901E-2</v>
      </c>
      <c r="F3857" t="s">
        <v>655</v>
      </c>
      <c r="G3857">
        <v>-0.697863157798853</v>
      </c>
      <c r="H3857" t="s">
        <v>428</v>
      </c>
      <c r="I3857">
        <v>0.74472188508475001</v>
      </c>
      <c r="L3857">
        <v>1.6947127530941901E-2</v>
      </c>
      <c r="M3857">
        <v>-0.697863157798853</v>
      </c>
      <c r="N3857" t="s">
        <v>657</v>
      </c>
    </row>
    <row r="3858" spans="1:14" x14ac:dyDescent="0.2">
      <c r="A3858" t="s">
        <v>12</v>
      </c>
      <c r="B3858" t="s">
        <v>462</v>
      </c>
      <c r="C3858" t="s">
        <v>656</v>
      </c>
      <c r="D3858" t="s">
        <v>53</v>
      </c>
      <c r="E3858">
        <v>2.1519886751815601E-2</v>
      </c>
      <c r="F3858" t="s">
        <v>655</v>
      </c>
      <c r="G3858">
        <v>-0.67925347359088295</v>
      </c>
      <c r="H3858" t="s">
        <v>428</v>
      </c>
      <c r="I3858">
        <v>0.74472188508475001</v>
      </c>
      <c r="L3858">
        <v>2.1519886751815601E-2</v>
      </c>
      <c r="M3858">
        <v>-0.67925347359088295</v>
      </c>
      <c r="N3858" t="s">
        <v>657</v>
      </c>
    </row>
    <row r="3859" spans="1:14" x14ac:dyDescent="0.2">
      <c r="A3859" t="s">
        <v>12</v>
      </c>
      <c r="B3859" t="s">
        <v>462</v>
      </c>
      <c r="C3859" t="s">
        <v>656</v>
      </c>
      <c r="D3859" t="s">
        <v>38</v>
      </c>
      <c r="E3859">
        <v>1.49437697367228E-2</v>
      </c>
      <c r="F3859" t="s">
        <v>655</v>
      </c>
      <c r="G3859">
        <v>-0.70716799990283696</v>
      </c>
      <c r="H3859" t="s">
        <v>428</v>
      </c>
      <c r="I3859">
        <v>0.74472188508475001</v>
      </c>
      <c r="L3859">
        <v>1.49437697367228E-2</v>
      </c>
      <c r="M3859">
        <v>-0.70716799990283696</v>
      </c>
      <c r="N3859" t="s">
        <v>657</v>
      </c>
    </row>
    <row r="3860" spans="1:14" x14ac:dyDescent="0.2">
      <c r="A3860" t="s">
        <v>12</v>
      </c>
      <c r="B3860" t="s">
        <v>462</v>
      </c>
      <c r="C3860" t="s">
        <v>656</v>
      </c>
      <c r="D3860" t="s">
        <v>67</v>
      </c>
      <c r="E3860">
        <v>5.0924050494764901E-2</v>
      </c>
      <c r="F3860" t="s">
        <v>655</v>
      </c>
      <c r="G3860">
        <v>-0.60016231570701295</v>
      </c>
      <c r="H3860" t="s">
        <v>123</v>
      </c>
      <c r="I3860">
        <v>0.74472188508475001</v>
      </c>
      <c r="L3860">
        <v>5.0924050494764901E-2</v>
      </c>
      <c r="M3860">
        <v>-0.60016231570701295</v>
      </c>
      <c r="N3860" t="s">
        <v>657</v>
      </c>
    </row>
    <row r="3861" spans="1:14" x14ac:dyDescent="0.2">
      <c r="A3861" t="s">
        <v>12</v>
      </c>
      <c r="B3861" t="s">
        <v>90</v>
      </c>
      <c r="C3861" t="s">
        <v>656</v>
      </c>
      <c r="D3861" t="s">
        <v>32</v>
      </c>
      <c r="E3861">
        <v>2.3313039833185899E-2</v>
      </c>
      <c r="F3861" t="s">
        <v>655</v>
      </c>
      <c r="G3861">
        <v>0.67272727272727195</v>
      </c>
      <c r="H3861" t="s">
        <v>428</v>
      </c>
      <c r="I3861">
        <v>0.74472188508475001</v>
      </c>
      <c r="L3861">
        <v>2.3313039833185899E-2</v>
      </c>
      <c r="M3861">
        <v>0.67272727272727195</v>
      </c>
      <c r="N3861" t="s">
        <v>657</v>
      </c>
    </row>
    <row r="3862" spans="1:14" x14ac:dyDescent="0.2">
      <c r="A3862" t="s">
        <v>12</v>
      </c>
      <c r="B3862" t="s">
        <v>90</v>
      </c>
      <c r="C3862" t="s">
        <v>656</v>
      </c>
      <c r="D3862" t="s">
        <v>15</v>
      </c>
      <c r="E3862">
        <v>4.6695709354098801E-2</v>
      </c>
      <c r="F3862" t="s">
        <v>655</v>
      </c>
      <c r="G3862">
        <v>0.60909090909090902</v>
      </c>
      <c r="H3862" t="s">
        <v>123</v>
      </c>
      <c r="I3862">
        <v>0.74472188508475001</v>
      </c>
      <c r="L3862">
        <v>4.6695709354098801E-2</v>
      </c>
      <c r="M3862">
        <v>0.60909090909090902</v>
      </c>
      <c r="N3862" t="s">
        <v>657</v>
      </c>
    </row>
    <row r="3863" spans="1:14" x14ac:dyDescent="0.2">
      <c r="A3863" t="s">
        <v>12</v>
      </c>
      <c r="B3863" t="s">
        <v>90</v>
      </c>
      <c r="C3863" t="s">
        <v>656</v>
      </c>
      <c r="D3863" t="s">
        <v>45</v>
      </c>
      <c r="E3863">
        <v>2.08314484047869E-3</v>
      </c>
      <c r="F3863" t="s">
        <v>655</v>
      </c>
      <c r="G3863">
        <v>0.81818181818181801</v>
      </c>
      <c r="H3863" t="s">
        <v>703</v>
      </c>
      <c r="I3863">
        <v>0.74472188508475001</v>
      </c>
      <c r="K3863">
        <v>2.08314484047869E-3</v>
      </c>
      <c r="L3863">
        <v>2.08314484047869E-3</v>
      </c>
      <c r="M3863">
        <v>0.81818181818181801</v>
      </c>
      <c r="N3863" t="s">
        <v>657</v>
      </c>
    </row>
    <row r="3864" spans="1:14" x14ac:dyDescent="0.2">
      <c r="A3864" t="s">
        <v>12</v>
      </c>
      <c r="B3864" t="s">
        <v>90</v>
      </c>
      <c r="C3864" t="s">
        <v>656</v>
      </c>
      <c r="D3864" t="s">
        <v>53</v>
      </c>
      <c r="E3864">
        <v>4.2645569805326702E-2</v>
      </c>
      <c r="F3864" t="s">
        <v>655</v>
      </c>
      <c r="G3864">
        <v>0.61818181818181805</v>
      </c>
      <c r="H3864" t="s">
        <v>123</v>
      </c>
      <c r="I3864">
        <v>0.74472188508475001</v>
      </c>
      <c r="L3864">
        <v>4.2645569805326702E-2</v>
      </c>
      <c r="M3864">
        <v>0.61818181818181805</v>
      </c>
      <c r="N3864" t="s">
        <v>657</v>
      </c>
    </row>
    <row r="3865" spans="1:14" x14ac:dyDescent="0.2">
      <c r="A3865" t="s">
        <v>12</v>
      </c>
      <c r="B3865" t="s">
        <v>90</v>
      </c>
      <c r="C3865" t="s">
        <v>656</v>
      </c>
      <c r="D3865" t="s">
        <v>72</v>
      </c>
      <c r="E3865">
        <v>7.6652333339782497E-2</v>
      </c>
      <c r="F3865" t="s">
        <v>655</v>
      </c>
      <c r="G3865">
        <v>0.55454545454545401</v>
      </c>
      <c r="H3865" t="s">
        <v>16</v>
      </c>
      <c r="I3865">
        <v>0.74472188508475001</v>
      </c>
      <c r="L3865">
        <v>7.6652333339782497E-2</v>
      </c>
      <c r="M3865">
        <v>0.55454545454545401</v>
      </c>
      <c r="N3865" t="s">
        <v>657</v>
      </c>
    </row>
    <row r="3866" spans="1:14" x14ac:dyDescent="0.2">
      <c r="A3866" t="s">
        <v>12</v>
      </c>
      <c r="B3866" t="s">
        <v>90</v>
      </c>
      <c r="C3866" t="s">
        <v>656</v>
      </c>
      <c r="D3866" t="s">
        <v>51</v>
      </c>
      <c r="E3866">
        <v>1.8565033381595E-2</v>
      </c>
      <c r="F3866" t="s">
        <v>655</v>
      </c>
      <c r="G3866">
        <v>0.69090909090909003</v>
      </c>
      <c r="H3866" t="s">
        <v>428</v>
      </c>
      <c r="I3866">
        <v>0.74472188508475001</v>
      </c>
      <c r="L3866">
        <v>1.8565033381595E-2</v>
      </c>
      <c r="M3866">
        <v>0.69090909090909003</v>
      </c>
      <c r="N3866" t="s">
        <v>657</v>
      </c>
    </row>
    <row r="3867" spans="1:14" x14ac:dyDescent="0.2">
      <c r="A3867" t="s">
        <v>12</v>
      </c>
      <c r="B3867" t="s">
        <v>90</v>
      </c>
      <c r="C3867" t="s">
        <v>656</v>
      </c>
      <c r="D3867" t="s">
        <v>38</v>
      </c>
      <c r="E3867">
        <v>5.1003260706950701E-2</v>
      </c>
      <c r="F3867" t="s">
        <v>655</v>
      </c>
      <c r="G3867">
        <v>0.6</v>
      </c>
      <c r="H3867" t="s">
        <v>123</v>
      </c>
      <c r="I3867">
        <v>0.74472188508475001</v>
      </c>
      <c r="L3867">
        <v>5.1003260706950701E-2</v>
      </c>
      <c r="M3867">
        <v>0.6</v>
      </c>
      <c r="N3867" t="s">
        <v>657</v>
      </c>
    </row>
    <row r="3868" spans="1:14" x14ac:dyDescent="0.2">
      <c r="A3868" t="s">
        <v>12</v>
      </c>
      <c r="B3868" t="s">
        <v>90</v>
      </c>
      <c r="C3868" t="s">
        <v>656</v>
      </c>
      <c r="D3868" t="s">
        <v>31</v>
      </c>
      <c r="E3868">
        <v>7.0951734476375303E-2</v>
      </c>
      <c r="F3868" t="s">
        <v>655</v>
      </c>
      <c r="G3868">
        <v>0.56363636363636305</v>
      </c>
      <c r="H3868" t="s">
        <v>16</v>
      </c>
      <c r="I3868">
        <v>0.74472188508475001</v>
      </c>
      <c r="L3868">
        <v>7.0951734476375303E-2</v>
      </c>
      <c r="M3868">
        <v>0.56363636363636305</v>
      </c>
      <c r="N3868" t="s">
        <v>657</v>
      </c>
    </row>
    <row r="3869" spans="1:14" x14ac:dyDescent="0.2">
      <c r="A3869" t="s">
        <v>12</v>
      </c>
      <c r="B3869" t="s">
        <v>569</v>
      </c>
      <c r="C3869" t="s">
        <v>656</v>
      </c>
      <c r="D3869" t="s">
        <v>18</v>
      </c>
      <c r="E3869">
        <v>6.5920055044831102E-2</v>
      </c>
      <c r="F3869" t="s">
        <v>655</v>
      </c>
      <c r="G3869">
        <v>-0.57207755354735501</v>
      </c>
      <c r="H3869" t="s">
        <v>123</v>
      </c>
      <c r="I3869">
        <v>0.74472188508475001</v>
      </c>
      <c r="L3869">
        <v>6.5920055044831102E-2</v>
      </c>
      <c r="M3869">
        <v>-0.57207755354735501</v>
      </c>
      <c r="N3869" t="s">
        <v>657</v>
      </c>
    </row>
    <row r="3870" spans="1:14" x14ac:dyDescent="0.2">
      <c r="A3870" t="s">
        <v>12</v>
      </c>
      <c r="B3870" t="s">
        <v>569</v>
      </c>
      <c r="C3870" t="s">
        <v>656</v>
      </c>
      <c r="D3870" t="s">
        <v>45</v>
      </c>
      <c r="E3870">
        <v>8.3998151473222704E-2</v>
      </c>
      <c r="F3870" t="s">
        <v>655</v>
      </c>
      <c r="G3870">
        <v>-0.54347367586998696</v>
      </c>
      <c r="H3870" t="s">
        <v>16</v>
      </c>
      <c r="I3870">
        <v>0.74472188508475001</v>
      </c>
      <c r="L3870">
        <v>8.3998151473222704E-2</v>
      </c>
      <c r="M3870">
        <v>-0.54347367586998696</v>
      </c>
      <c r="N3870" t="s">
        <v>657</v>
      </c>
    </row>
    <row r="3871" spans="1:14" x14ac:dyDescent="0.2">
      <c r="A3871" t="s">
        <v>12</v>
      </c>
      <c r="B3871" t="s">
        <v>91</v>
      </c>
      <c r="C3871" t="s">
        <v>656</v>
      </c>
      <c r="D3871" t="s">
        <v>45</v>
      </c>
      <c r="E3871">
        <v>4.0124047901535398E-2</v>
      </c>
      <c r="F3871" t="s">
        <v>655</v>
      </c>
      <c r="G3871">
        <v>-0.62414740518214096</v>
      </c>
      <c r="H3871" t="s">
        <v>123</v>
      </c>
      <c r="I3871">
        <v>0.74472188508475001</v>
      </c>
      <c r="L3871">
        <v>4.0124047901535398E-2</v>
      </c>
      <c r="M3871">
        <v>-0.62414740518214096</v>
      </c>
      <c r="N3871" t="s">
        <v>657</v>
      </c>
    </row>
    <row r="3872" spans="1:14" x14ac:dyDescent="0.2">
      <c r="A3872" t="s">
        <v>12</v>
      </c>
      <c r="B3872" t="s">
        <v>91</v>
      </c>
      <c r="C3872" t="s">
        <v>656</v>
      </c>
      <c r="D3872" t="s">
        <v>53</v>
      </c>
      <c r="E3872">
        <v>7.5841608763921597E-2</v>
      </c>
      <c r="F3872" t="s">
        <v>655</v>
      </c>
      <c r="G3872">
        <v>-0.55581009804541004</v>
      </c>
      <c r="H3872" t="s">
        <v>16</v>
      </c>
      <c r="I3872">
        <v>0.74472188508475001</v>
      </c>
      <c r="L3872">
        <v>7.5841608763921597E-2</v>
      </c>
      <c r="M3872">
        <v>-0.55581009804541004</v>
      </c>
      <c r="N3872" t="s">
        <v>657</v>
      </c>
    </row>
    <row r="3873" spans="1:14" x14ac:dyDescent="0.2">
      <c r="A3873" t="s">
        <v>12</v>
      </c>
      <c r="B3873" t="s">
        <v>287</v>
      </c>
      <c r="C3873" t="s">
        <v>656</v>
      </c>
      <c r="D3873" t="s">
        <v>159</v>
      </c>
      <c r="E3873">
        <v>2.5984133918765501E-2</v>
      </c>
      <c r="F3873" t="s">
        <v>655</v>
      </c>
      <c r="G3873">
        <v>-0.66363636363636302</v>
      </c>
      <c r="H3873" t="s">
        <v>428</v>
      </c>
      <c r="I3873">
        <v>0.74472188508475001</v>
      </c>
      <c r="L3873">
        <v>2.5984133918765501E-2</v>
      </c>
      <c r="M3873">
        <v>-0.66363636363636302</v>
      </c>
      <c r="N3873" t="s">
        <v>657</v>
      </c>
    </row>
    <row r="3874" spans="1:14" x14ac:dyDescent="0.2">
      <c r="A3874" t="s">
        <v>12</v>
      </c>
      <c r="B3874" t="s">
        <v>287</v>
      </c>
      <c r="C3874" t="s">
        <v>656</v>
      </c>
      <c r="D3874" t="s">
        <v>29</v>
      </c>
      <c r="E3874">
        <v>6.2330597479047503E-3</v>
      </c>
      <c r="F3874" t="s">
        <v>655</v>
      </c>
      <c r="G3874">
        <v>-0.763636363636363</v>
      </c>
      <c r="H3874" t="s">
        <v>703</v>
      </c>
      <c r="I3874">
        <v>0.74472188508475001</v>
      </c>
      <c r="K3874">
        <v>6.2330597479047503E-3</v>
      </c>
      <c r="L3874">
        <v>6.2330597479047503E-3</v>
      </c>
      <c r="M3874">
        <v>-0.763636363636363</v>
      </c>
      <c r="N3874" t="s">
        <v>657</v>
      </c>
    </row>
    <row r="3875" spans="1:14" x14ac:dyDescent="0.2">
      <c r="A3875" t="s">
        <v>12</v>
      </c>
      <c r="B3875" t="s">
        <v>287</v>
      </c>
      <c r="C3875" t="s">
        <v>656</v>
      </c>
      <c r="D3875" t="s">
        <v>32</v>
      </c>
      <c r="E3875">
        <v>2.88645989570019E-2</v>
      </c>
      <c r="F3875" t="s">
        <v>655</v>
      </c>
      <c r="G3875">
        <v>-0.65454545454545399</v>
      </c>
      <c r="H3875" t="s">
        <v>428</v>
      </c>
      <c r="I3875">
        <v>0.74472188508475001</v>
      </c>
      <c r="L3875">
        <v>2.88645989570019E-2</v>
      </c>
      <c r="M3875">
        <v>-0.65454545454545399</v>
      </c>
      <c r="N3875" t="s">
        <v>657</v>
      </c>
    </row>
    <row r="3876" spans="1:14" x14ac:dyDescent="0.2">
      <c r="A3876" t="s">
        <v>12</v>
      </c>
      <c r="B3876" t="s">
        <v>287</v>
      </c>
      <c r="C3876" t="s">
        <v>656</v>
      </c>
      <c r="D3876" t="s">
        <v>59</v>
      </c>
      <c r="E3876">
        <v>1.3331850799508499E-3</v>
      </c>
      <c r="F3876" t="s">
        <v>655</v>
      </c>
      <c r="G3876">
        <v>-0.83636363636363598</v>
      </c>
      <c r="H3876" t="s">
        <v>703</v>
      </c>
      <c r="I3876">
        <v>0.74472188508475001</v>
      </c>
      <c r="K3876">
        <v>1.3331850799508499E-3</v>
      </c>
      <c r="L3876">
        <v>1.3331850799508499E-3</v>
      </c>
      <c r="M3876">
        <v>-0.83636363636363598</v>
      </c>
      <c r="N3876" t="s">
        <v>657</v>
      </c>
    </row>
    <row r="3877" spans="1:14" x14ac:dyDescent="0.2">
      <c r="A3877" t="s">
        <v>12</v>
      </c>
      <c r="B3877" t="s">
        <v>287</v>
      </c>
      <c r="C3877" t="s">
        <v>656</v>
      </c>
      <c r="D3877" t="s">
        <v>35</v>
      </c>
      <c r="E3877">
        <v>6.2330597479047503E-3</v>
      </c>
      <c r="F3877" t="s">
        <v>655</v>
      </c>
      <c r="G3877">
        <v>-0.763636363636363</v>
      </c>
      <c r="H3877" t="s">
        <v>703</v>
      </c>
      <c r="I3877">
        <v>0.74472188508475001</v>
      </c>
      <c r="K3877">
        <v>6.2330597479047503E-3</v>
      </c>
      <c r="L3877">
        <v>6.2330597479047503E-3</v>
      </c>
      <c r="M3877">
        <v>-0.763636363636363</v>
      </c>
      <c r="N3877" t="s">
        <v>657</v>
      </c>
    </row>
    <row r="3878" spans="1:14" x14ac:dyDescent="0.2">
      <c r="A3878" t="s">
        <v>12</v>
      </c>
      <c r="B3878" t="s">
        <v>287</v>
      </c>
      <c r="C3878" t="s">
        <v>656</v>
      </c>
      <c r="D3878" t="s">
        <v>15</v>
      </c>
      <c r="E3878">
        <v>2.08314484047869E-3</v>
      </c>
      <c r="F3878" t="s">
        <v>655</v>
      </c>
      <c r="G3878">
        <v>-0.81818181818181801</v>
      </c>
      <c r="H3878" t="s">
        <v>703</v>
      </c>
      <c r="I3878">
        <v>0.74472188508475001</v>
      </c>
      <c r="K3878">
        <v>2.08314484047869E-3</v>
      </c>
      <c r="L3878">
        <v>2.08314484047869E-3</v>
      </c>
      <c r="M3878">
        <v>-0.81818181818181801</v>
      </c>
      <c r="N3878" t="s">
        <v>657</v>
      </c>
    </row>
    <row r="3879" spans="1:14" x14ac:dyDescent="0.2">
      <c r="A3879" t="s">
        <v>12</v>
      </c>
      <c r="B3879" t="s">
        <v>287</v>
      </c>
      <c r="C3879" t="s">
        <v>656</v>
      </c>
      <c r="D3879" t="s">
        <v>45</v>
      </c>
      <c r="E3879">
        <v>1.3331850799508499E-3</v>
      </c>
      <c r="F3879" t="s">
        <v>655</v>
      </c>
      <c r="G3879">
        <v>-0.83636363636363598</v>
      </c>
      <c r="H3879" t="s">
        <v>703</v>
      </c>
      <c r="I3879">
        <v>0.74472188508475001</v>
      </c>
      <c r="K3879">
        <v>1.3331850799508499E-3</v>
      </c>
      <c r="L3879">
        <v>1.3331850799508499E-3</v>
      </c>
      <c r="M3879">
        <v>-0.83636363636363598</v>
      </c>
      <c r="N3879" t="s">
        <v>657</v>
      </c>
    </row>
    <row r="3880" spans="1:14" x14ac:dyDescent="0.2">
      <c r="A3880" t="s">
        <v>12</v>
      </c>
      <c r="B3880" t="s">
        <v>287</v>
      </c>
      <c r="C3880" t="s">
        <v>656</v>
      </c>
      <c r="D3880" t="s">
        <v>69</v>
      </c>
      <c r="E3880">
        <v>7.2820410084291198E-3</v>
      </c>
      <c r="F3880" t="s">
        <v>655</v>
      </c>
      <c r="G3880">
        <v>-0.75454545454545396</v>
      </c>
      <c r="H3880" t="s">
        <v>703</v>
      </c>
      <c r="I3880">
        <v>0.74472188508475001</v>
      </c>
      <c r="K3880">
        <v>7.2820410084291198E-3</v>
      </c>
      <c r="L3880">
        <v>7.2820410084291198E-3</v>
      </c>
      <c r="M3880">
        <v>-0.75454545454545396</v>
      </c>
      <c r="N3880" t="s">
        <v>657</v>
      </c>
    </row>
    <row r="3881" spans="1:14" x14ac:dyDescent="0.2">
      <c r="A3881" t="s">
        <v>12</v>
      </c>
      <c r="B3881" t="s">
        <v>287</v>
      </c>
      <c r="C3881" t="s">
        <v>656</v>
      </c>
      <c r="D3881" t="s">
        <v>53</v>
      </c>
      <c r="E3881">
        <v>3.7460829533974001E-3</v>
      </c>
      <c r="F3881" t="s">
        <v>655</v>
      </c>
      <c r="G3881">
        <v>-0.79090909090909001</v>
      </c>
      <c r="H3881" t="s">
        <v>703</v>
      </c>
      <c r="I3881">
        <v>0.74472188508475001</v>
      </c>
      <c r="K3881">
        <v>3.7460829533974001E-3</v>
      </c>
      <c r="L3881">
        <v>3.7460829533974001E-3</v>
      </c>
      <c r="M3881">
        <v>-0.79090909090909001</v>
      </c>
      <c r="N3881" t="s">
        <v>657</v>
      </c>
    </row>
    <row r="3882" spans="1:14" x14ac:dyDescent="0.2">
      <c r="A3882" t="s">
        <v>12</v>
      </c>
      <c r="B3882" t="s">
        <v>287</v>
      </c>
      <c r="C3882" t="s">
        <v>656</v>
      </c>
      <c r="D3882" t="s">
        <v>102</v>
      </c>
      <c r="E3882">
        <v>3.52869812200622E-2</v>
      </c>
      <c r="F3882" t="s">
        <v>655</v>
      </c>
      <c r="G3882">
        <v>-0.63636363636363602</v>
      </c>
      <c r="H3882" t="s">
        <v>123</v>
      </c>
      <c r="I3882">
        <v>0.74472188508475001</v>
      </c>
      <c r="L3882">
        <v>3.52869812200622E-2</v>
      </c>
      <c r="M3882">
        <v>-0.63636363636363602</v>
      </c>
      <c r="N3882" t="s">
        <v>657</v>
      </c>
    </row>
    <row r="3883" spans="1:14" x14ac:dyDescent="0.2">
      <c r="A3883" t="s">
        <v>12</v>
      </c>
      <c r="B3883" t="s">
        <v>287</v>
      </c>
      <c r="C3883" t="s">
        <v>656</v>
      </c>
      <c r="D3883" t="s">
        <v>49</v>
      </c>
      <c r="E3883">
        <v>4.4731622527830498E-3</v>
      </c>
      <c r="F3883" t="s">
        <v>655</v>
      </c>
      <c r="G3883">
        <v>-0.78181818181818097</v>
      </c>
      <c r="H3883" t="s">
        <v>703</v>
      </c>
      <c r="I3883">
        <v>0.74472188508475001</v>
      </c>
      <c r="K3883">
        <v>4.4731622527830498E-3</v>
      </c>
      <c r="L3883">
        <v>4.4731622527830498E-3</v>
      </c>
      <c r="M3883">
        <v>-0.78181818181818097</v>
      </c>
      <c r="N3883" t="s">
        <v>657</v>
      </c>
    </row>
    <row r="3884" spans="1:14" x14ac:dyDescent="0.2">
      <c r="A3884" t="s">
        <v>12</v>
      </c>
      <c r="B3884" t="s">
        <v>287</v>
      </c>
      <c r="C3884" t="s">
        <v>656</v>
      </c>
      <c r="D3884" t="s">
        <v>97</v>
      </c>
      <c r="E3884">
        <v>1.1204967253592E-2</v>
      </c>
      <c r="F3884" t="s">
        <v>655</v>
      </c>
      <c r="G3884">
        <v>-0.72727272727272696</v>
      </c>
      <c r="H3884" t="s">
        <v>428</v>
      </c>
      <c r="I3884">
        <v>0.74472188508475001</v>
      </c>
      <c r="L3884">
        <v>1.1204967253592E-2</v>
      </c>
      <c r="M3884">
        <v>-0.72727272727272696</v>
      </c>
      <c r="N3884" t="s">
        <v>657</v>
      </c>
    </row>
    <row r="3885" spans="1:14" x14ac:dyDescent="0.2">
      <c r="A3885" t="s">
        <v>12</v>
      </c>
      <c r="B3885" t="s">
        <v>287</v>
      </c>
      <c r="C3885" t="s">
        <v>656</v>
      </c>
      <c r="D3885" t="s">
        <v>72</v>
      </c>
      <c r="E3885">
        <v>8.4547288850615899E-3</v>
      </c>
      <c r="F3885" t="s">
        <v>655</v>
      </c>
      <c r="G3885">
        <v>-0.74545454545454504</v>
      </c>
      <c r="H3885" t="s">
        <v>703</v>
      </c>
      <c r="I3885">
        <v>0.74472188508475001</v>
      </c>
      <c r="K3885">
        <v>8.4547288850615899E-3</v>
      </c>
      <c r="L3885">
        <v>8.4547288850615899E-3</v>
      </c>
      <c r="M3885">
        <v>-0.74545454545454504</v>
      </c>
      <c r="N3885" t="s">
        <v>657</v>
      </c>
    </row>
    <row r="3886" spans="1:14" x14ac:dyDescent="0.2">
      <c r="A3886" t="s">
        <v>12</v>
      </c>
      <c r="B3886" t="s">
        <v>287</v>
      </c>
      <c r="C3886" t="s">
        <v>656</v>
      </c>
      <c r="D3886" t="s">
        <v>20</v>
      </c>
      <c r="E3886">
        <v>1.8565033381595E-2</v>
      </c>
      <c r="F3886" t="s">
        <v>655</v>
      </c>
      <c r="G3886">
        <v>-0.69090909090909003</v>
      </c>
      <c r="H3886" t="s">
        <v>428</v>
      </c>
      <c r="I3886">
        <v>0.74472188508475001</v>
      </c>
      <c r="L3886">
        <v>1.8565033381595E-2</v>
      </c>
      <c r="M3886">
        <v>-0.69090909090909003</v>
      </c>
      <c r="N3886" t="s">
        <v>657</v>
      </c>
    </row>
    <row r="3887" spans="1:14" x14ac:dyDescent="0.2">
      <c r="A3887" t="s">
        <v>12</v>
      </c>
      <c r="B3887" t="s">
        <v>287</v>
      </c>
      <c r="C3887" t="s">
        <v>656</v>
      </c>
      <c r="D3887" t="s">
        <v>51</v>
      </c>
      <c r="E3887">
        <v>3.1962799328017398E-2</v>
      </c>
      <c r="F3887" t="s">
        <v>655</v>
      </c>
      <c r="G3887">
        <v>-0.64545454545454495</v>
      </c>
      <c r="H3887" t="s">
        <v>428</v>
      </c>
      <c r="I3887">
        <v>0.74472188508475001</v>
      </c>
      <c r="L3887">
        <v>3.1962799328017398E-2</v>
      </c>
      <c r="M3887">
        <v>-0.64545454545454495</v>
      </c>
      <c r="N3887" t="s">
        <v>657</v>
      </c>
    </row>
    <row r="3888" spans="1:14" x14ac:dyDescent="0.2">
      <c r="A3888" t="s">
        <v>12</v>
      </c>
      <c r="B3888" t="s">
        <v>287</v>
      </c>
      <c r="C3888" t="s">
        <v>656</v>
      </c>
      <c r="D3888" t="s">
        <v>179</v>
      </c>
      <c r="E3888">
        <v>5.1003260706950701E-2</v>
      </c>
      <c r="F3888" t="s">
        <v>655</v>
      </c>
      <c r="G3888">
        <v>-0.6</v>
      </c>
      <c r="H3888" t="s">
        <v>123</v>
      </c>
      <c r="I3888">
        <v>0.74472188508475001</v>
      </c>
      <c r="L3888">
        <v>5.1003260706950701E-2</v>
      </c>
      <c r="M3888">
        <v>-0.6</v>
      </c>
      <c r="N3888" t="s">
        <v>657</v>
      </c>
    </row>
    <row r="3889" spans="1:14" x14ac:dyDescent="0.2">
      <c r="A3889" t="s">
        <v>12</v>
      </c>
      <c r="B3889" t="s">
        <v>287</v>
      </c>
      <c r="C3889" t="s">
        <v>656</v>
      </c>
      <c r="D3889" t="s">
        <v>38</v>
      </c>
      <c r="E3889">
        <v>9.7595359599169096E-3</v>
      </c>
      <c r="F3889" t="s">
        <v>655</v>
      </c>
      <c r="G3889">
        <v>-0.736363636363636</v>
      </c>
      <c r="H3889" t="s">
        <v>428</v>
      </c>
      <c r="I3889">
        <v>0.74472188508475001</v>
      </c>
      <c r="L3889">
        <v>9.7595359599169096E-3</v>
      </c>
      <c r="M3889">
        <v>-0.736363636363636</v>
      </c>
      <c r="N3889" t="s">
        <v>657</v>
      </c>
    </row>
    <row r="3890" spans="1:14" x14ac:dyDescent="0.2">
      <c r="A3890" t="s">
        <v>12</v>
      </c>
      <c r="B3890" t="s">
        <v>287</v>
      </c>
      <c r="C3890" t="s">
        <v>656</v>
      </c>
      <c r="D3890" t="s">
        <v>40</v>
      </c>
      <c r="E3890">
        <v>7.2820410084291198E-3</v>
      </c>
      <c r="F3890" t="s">
        <v>655</v>
      </c>
      <c r="G3890">
        <v>-0.75454545454545396</v>
      </c>
      <c r="H3890" t="s">
        <v>703</v>
      </c>
      <c r="I3890">
        <v>0.74472188508475001</v>
      </c>
      <c r="K3890">
        <v>7.2820410084291198E-3</v>
      </c>
      <c r="L3890">
        <v>7.2820410084291198E-3</v>
      </c>
      <c r="M3890">
        <v>-0.75454545454545396</v>
      </c>
      <c r="N3890" t="s">
        <v>657</v>
      </c>
    </row>
    <row r="3891" spans="1:14" x14ac:dyDescent="0.2">
      <c r="A3891" t="s">
        <v>12</v>
      </c>
      <c r="B3891" t="s">
        <v>287</v>
      </c>
      <c r="C3891" t="s">
        <v>656</v>
      </c>
      <c r="D3891" t="s">
        <v>225</v>
      </c>
      <c r="E3891">
        <v>8.2650957344175005E-2</v>
      </c>
      <c r="F3891" t="s">
        <v>655</v>
      </c>
      <c r="G3891">
        <v>-0.54545454545454497</v>
      </c>
      <c r="H3891" t="s">
        <v>16</v>
      </c>
      <c r="I3891">
        <v>0.74472188508475001</v>
      </c>
      <c r="L3891">
        <v>8.2650957344175005E-2</v>
      </c>
      <c r="M3891">
        <v>-0.54545454545454497</v>
      </c>
      <c r="N3891" t="s">
        <v>657</v>
      </c>
    </row>
    <row r="3892" spans="1:14" x14ac:dyDescent="0.2">
      <c r="A3892" t="s">
        <v>12</v>
      </c>
      <c r="B3892" t="s">
        <v>287</v>
      </c>
      <c r="C3892" t="s">
        <v>656</v>
      </c>
      <c r="D3892" t="s">
        <v>67</v>
      </c>
      <c r="E3892">
        <v>2.3313039833185899E-2</v>
      </c>
      <c r="F3892" t="s">
        <v>655</v>
      </c>
      <c r="G3892">
        <v>-0.67272727272727195</v>
      </c>
      <c r="H3892" t="s">
        <v>428</v>
      </c>
      <c r="I3892">
        <v>0.74472188508475001</v>
      </c>
      <c r="L3892">
        <v>2.3313039833185899E-2</v>
      </c>
      <c r="M3892">
        <v>-0.67272727272727195</v>
      </c>
      <c r="N3892" t="s">
        <v>657</v>
      </c>
    </row>
    <row r="3893" spans="1:14" x14ac:dyDescent="0.2">
      <c r="A3893" t="s">
        <v>12</v>
      </c>
      <c r="B3893" t="s">
        <v>287</v>
      </c>
      <c r="C3893" t="s">
        <v>656</v>
      </c>
      <c r="D3893" t="s">
        <v>93</v>
      </c>
      <c r="E3893">
        <v>2.5984133918765501E-2</v>
      </c>
      <c r="F3893" t="s">
        <v>655</v>
      </c>
      <c r="G3893">
        <v>-0.66363636363636302</v>
      </c>
      <c r="H3893" t="s">
        <v>428</v>
      </c>
      <c r="I3893">
        <v>0.74472188508475001</v>
      </c>
      <c r="L3893">
        <v>2.5984133918765501E-2</v>
      </c>
      <c r="M3893">
        <v>-0.66363636363636302</v>
      </c>
      <c r="N3893" t="s">
        <v>657</v>
      </c>
    </row>
    <row r="3894" spans="1:14" x14ac:dyDescent="0.2">
      <c r="A3894" t="s">
        <v>12</v>
      </c>
      <c r="B3894" t="s">
        <v>287</v>
      </c>
      <c r="C3894" t="s">
        <v>656</v>
      </c>
      <c r="D3894" t="s">
        <v>31</v>
      </c>
      <c r="E3894">
        <v>2.3313039833185899E-2</v>
      </c>
      <c r="F3894" t="s">
        <v>655</v>
      </c>
      <c r="G3894">
        <v>-0.67272727272727195</v>
      </c>
      <c r="H3894" t="s">
        <v>428</v>
      </c>
      <c r="I3894">
        <v>0.74472188508475001</v>
      </c>
      <c r="L3894">
        <v>2.3313039833185899E-2</v>
      </c>
      <c r="M3894">
        <v>-0.67272727272727195</v>
      </c>
      <c r="N3894" t="s">
        <v>657</v>
      </c>
    </row>
    <row r="3895" spans="1:14" x14ac:dyDescent="0.2">
      <c r="A3895" t="s">
        <v>12</v>
      </c>
      <c r="B3895" t="s">
        <v>287</v>
      </c>
      <c r="C3895" t="s">
        <v>656</v>
      </c>
      <c r="D3895" t="s">
        <v>187</v>
      </c>
      <c r="E3895">
        <v>2.5585801997139099E-3</v>
      </c>
      <c r="F3895" t="s">
        <v>655</v>
      </c>
      <c r="G3895">
        <v>-0.80909090909090897</v>
      </c>
      <c r="H3895" t="s">
        <v>703</v>
      </c>
      <c r="I3895">
        <v>0.74472188508475001</v>
      </c>
      <c r="K3895">
        <v>2.5585801997139099E-3</v>
      </c>
      <c r="L3895">
        <v>2.5585801997139099E-3</v>
      </c>
      <c r="M3895">
        <v>-0.80909090909090897</v>
      </c>
      <c r="N3895" t="s">
        <v>657</v>
      </c>
    </row>
    <row r="3896" spans="1:14" x14ac:dyDescent="0.2">
      <c r="A3896" t="s">
        <v>12</v>
      </c>
      <c r="B3896" t="s">
        <v>1005</v>
      </c>
      <c r="C3896" t="s">
        <v>656</v>
      </c>
      <c r="D3896" t="s">
        <v>47</v>
      </c>
      <c r="E3896">
        <v>4.77660501103035E-2</v>
      </c>
      <c r="F3896" t="s">
        <v>655</v>
      </c>
      <c r="G3896">
        <v>0.60677987621691698</v>
      </c>
      <c r="H3896" t="s">
        <v>123</v>
      </c>
      <c r="I3896">
        <v>0.74472188508475001</v>
      </c>
      <c r="L3896">
        <v>4.77660501103035E-2</v>
      </c>
      <c r="M3896">
        <v>0.60677987621691698</v>
      </c>
      <c r="N3896" t="s">
        <v>657</v>
      </c>
    </row>
    <row r="3897" spans="1:14" x14ac:dyDescent="0.2">
      <c r="A3897" t="s">
        <v>12</v>
      </c>
      <c r="B3897" t="s">
        <v>1005</v>
      </c>
      <c r="C3897" t="s">
        <v>656</v>
      </c>
      <c r="D3897" t="s">
        <v>99</v>
      </c>
      <c r="E3897">
        <v>4.77660501103035E-2</v>
      </c>
      <c r="F3897" t="s">
        <v>655</v>
      </c>
      <c r="G3897">
        <v>0.60677987621691698</v>
      </c>
      <c r="H3897" t="s">
        <v>123</v>
      </c>
      <c r="I3897">
        <v>0.74472188508475001</v>
      </c>
      <c r="L3897">
        <v>4.77660501103035E-2</v>
      </c>
      <c r="M3897">
        <v>0.60677987621691698</v>
      </c>
      <c r="N3897" t="s">
        <v>657</v>
      </c>
    </row>
    <row r="3898" spans="1:14" x14ac:dyDescent="0.2">
      <c r="A3898" t="s">
        <v>12</v>
      </c>
      <c r="B3898" t="s">
        <v>571</v>
      </c>
      <c r="C3898" t="s">
        <v>656</v>
      </c>
      <c r="D3898" t="s">
        <v>15</v>
      </c>
      <c r="E3898">
        <v>4.2645569805326702E-2</v>
      </c>
      <c r="F3898" t="s">
        <v>655</v>
      </c>
      <c r="G3898">
        <v>0.61818181818181805</v>
      </c>
      <c r="H3898" t="s">
        <v>123</v>
      </c>
      <c r="I3898">
        <v>0.74472188508475001</v>
      </c>
      <c r="L3898">
        <v>4.2645569805326702E-2</v>
      </c>
      <c r="M3898">
        <v>0.61818181818181805</v>
      </c>
      <c r="N3898" t="s">
        <v>657</v>
      </c>
    </row>
    <row r="3899" spans="1:14" x14ac:dyDescent="0.2">
      <c r="A3899" t="s">
        <v>12</v>
      </c>
      <c r="B3899" t="s">
        <v>571</v>
      </c>
      <c r="C3899" t="s">
        <v>656</v>
      </c>
      <c r="D3899" t="s">
        <v>45</v>
      </c>
      <c r="E3899">
        <v>3.1962799328017398E-2</v>
      </c>
      <c r="F3899" t="s">
        <v>655</v>
      </c>
      <c r="G3899">
        <v>0.64545454545454495</v>
      </c>
      <c r="H3899" t="s">
        <v>428</v>
      </c>
      <c r="I3899">
        <v>0.74472188508475001</v>
      </c>
      <c r="L3899">
        <v>3.1962799328017398E-2</v>
      </c>
      <c r="M3899">
        <v>0.64545454545454495</v>
      </c>
      <c r="N3899" t="s">
        <v>657</v>
      </c>
    </row>
    <row r="3900" spans="1:14" x14ac:dyDescent="0.2">
      <c r="A3900" t="s">
        <v>12</v>
      </c>
      <c r="B3900" t="s">
        <v>571</v>
      </c>
      <c r="C3900" t="s">
        <v>656</v>
      </c>
      <c r="D3900" t="s">
        <v>53</v>
      </c>
      <c r="E3900">
        <v>5.1003260706950701E-2</v>
      </c>
      <c r="F3900" t="s">
        <v>655</v>
      </c>
      <c r="G3900">
        <v>0.6</v>
      </c>
      <c r="H3900" t="s">
        <v>123</v>
      </c>
      <c r="I3900">
        <v>0.74472188508475001</v>
      </c>
      <c r="L3900">
        <v>5.1003260706950701E-2</v>
      </c>
      <c r="M3900">
        <v>0.6</v>
      </c>
      <c r="N3900" t="s">
        <v>657</v>
      </c>
    </row>
    <row r="3901" spans="1:14" x14ac:dyDescent="0.2">
      <c r="A3901" t="s">
        <v>12</v>
      </c>
      <c r="B3901" t="s">
        <v>571</v>
      </c>
      <c r="C3901" t="s">
        <v>656</v>
      </c>
      <c r="D3901" t="s">
        <v>163</v>
      </c>
      <c r="E3901">
        <v>8.9724028317091198E-2</v>
      </c>
      <c r="F3901" t="s">
        <v>655</v>
      </c>
      <c r="G3901">
        <v>0.56363636363636305</v>
      </c>
      <c r="H3901" t="s">
        <v>16</v>
      </c>
      <c r="I3901">
        <v>0.74472188508475001</v>
      </c>
      <c r="L3901">
        <v>8.9724028317091198E-2</v>
      </c>
      <c r="M3901">
        <v>0.56363636363636305</v>
      </c>
      <c r="N3901" t="s">
        <v>657</v>
      </c>
    </row>
    <row r="3902" spans="1:14" x14ac:dyDescent="0.2">
      <c r="A3902" t="s">
        <v>12</v>
      </c>
      <c r="B3902" t="s">
        <v>571</v>
      </c>
      <c r="C3902" t="s">
        <v>656</v>
      </c>
      <c r="D3902" t="s">
        <v>38</v>
      </c>
      <c r="E3902">
        <v>3.1962799328017398E-2</v>
      </c>
      <c r="F3902" t="s">
        <v>655</v>
      </c>
      <c r="G3902">
        <v>0.64545454545454495</v>
      </c>
      <c r="H3902" t="s">
        <v>428</v>
      </c>
      <c r="I3902">
        <v>0.74472188508475001</v>
      </c>
      <c r="L3902">
        <v>3.1962799328017398E-2</v>
      </c>
      <c r="M3902">
        <v>0.64545454545454495</v>
      </c>
      <c r="N3902" t="s">
        <v>657</v>
      </c>
    </row>
    <row r="3903" spans="1:14" x14ac:dyDescent="0.2">
      <c r="A3903" t="s">
        <v>12</v>
      </c>
      <c r="B3903" t="s">
        <v>927</v>
      </c>
      <c r="C3903" t="s">
        <v>656</v>
      </c>
      <c r="D3903" t="s">
        <v>29</v>
      </c>
      <c r="E3903">
        <v>5.35767159522696E-2</v>
      </c>
      <c r="F3903" t="s">
        <v>655</v>
      </c>
      <c r="G3903">
        <v>0.59481791651593097</v>
      </c>
      <c r="H3903" t="s">
        <v>123</v>
      </c>
      <c r="I3903">
        <v>0.74472188508475001</v>
      </c>
      <c r="L3903">
        <v>5.35767159522696E-2</v>
      </c>
      <c r="M3903">
        <v>0.59481791651593097</v>
      </c>
      <c r="N3903" t="s">
        <v>657</v>
      </c>
    </row>
    <row r="3904" spans="1:14" x14ac:dyDescent="0.2">
      <c r="A3904" t="s">
        <v>12</v>
      </c>
      <c r="B3904" t="s">
        <v>927</v>
      </c>
      <c r="C3904" t="s">
        <v>656</v>
      </c>
      <c r="D3904" t="s">
        <v>32</v>
      </c>
      <c r="E3904">
        <v>5.7395746029055596E-3</v>
      </c>
      <c r="F3904" t="s">
        <v>655</v>
      </c>
      <c r="G3904">
        <v>0.76830647549974496</v>
      </c>
      <c r="H3904" t="s">
        <v>703</v>
      </c>
      <c r="I3904">
        <v>0.74472188508475001</v>
      </c>
      <c r="K3904">
        <v>5.7395746029055596E-3</v>
      </c>
      <c r="L3904">
        <v>5.7395746029055596E-3</v>
      </c>
      <c r="M3904">
        <v>0.76830647549974496</v>
      </c>
      <c r="N3904" t="s">
        <v>657</v>
      </c>
    </row>
    <row r="3905" spans="1:14" x14ac:dyDescent="0.2">
      <c r="A3905" t="s">
        <v>12</v>
      </c>
      <c r="B3905" t="s">
        <v>927</v>
      </c>
      <c r="C3905" t="s">
        <v>656</v>
      </c>
      <c r="D3905" t="s">
        <v>15</v>
      </c>
      <c r="E3905">
        <v>2.6228622219802702E-3</v>
      </c>
      <c r="F3905" t="s">
        <v>655</v>
      </c>
      <c r="G3905">
        <v>0.807961003267473</v>
      </c>
      <c r="H3905" t="s">
        <v>703</v>
      </c>
      <c r="I3905">
        <v>0.74472188508475001</v>
      </c>
      <c r="K3905">
        <v>2.6228622219802702E-3</v>
      </c>
      <c r="L3905">
        <v>2.6228622219802702E-3</v>
      </c>
      <c r="M3905">
        <v>0.807961003267473</v>
      </c>
      <c r="N3905" t="s">
        <v>657</v>
      </c>
    </row>
    <row r="3906" spans="1:14" x14ac:dyDescent="0.2">
      <c r="A3906" t="s">
        <v>12</v>
      </c>
      <c r="B3906" t="s">
        <v>927</v>
      </c>
      <c r="C3906" t="s">
        <v>656</v>
      </c>
      <c r="D3906" t="s">
        <v>45</v>
      </c>
      <c r="E3906">
        <v>1.2697536140823199E-2</v>
      </c>
      <c r="F3906" t="s">
        <v>655</v>
      </c>
      <c r="G3906">
        <v>0.71873831579008396</v>
      </c>
      <c r="H3906" t="s">
        <v>428</v>
      </c>
      <c r="I3906">
        <v>0.74472188508475001</v>
      </c>
      <c r="L3906">
        <v>1.2697536140823199E-2</v>
      </c>
      <c r="M3906">
        <v>0.71873831579008396</v>
      </c>
      <c r="N3906" t="s">
        <v>657</v>
      </c>
    </row>
    <row r="3907" spans="1:14" x14ac:dyDescent="0.2">
      <c r="A3907" t="s">
        <v>12</v>
      </c>
      <c r="B3907" t="s">
        <v>927</v>
      </c>
      <c r="C3907" t="s">
        <v>656</v>
      </c>
      <c r="D3907" t="s">
        <v>53</v>
      </c>
      <c r="E3907">
        <v>1.65587281703185E-3</v>
      </c>
      <c r="F3907" t="s">
        <v>655</v>
      </c>
      <c r="G3907">
        <v>0.82778826715133802</v>
      </c>
      <c r="H3907" t="s">
        <v>703</v>
      </c>
      <c r="I3907">
        <v>0.74472188508475001</v>
      </c>
      <c r="K3907">
        <v>1.65587281703185E-3</v>
      </c>
      <c r="L3907">
        <v>1.65587281703185E-3</v>
      </c>
      <c r="M3907">
        <v>0.82778826715133802</v>
      </c>
      <c r="N3907" t="s">
        <v>657</v>
      </c>
    </row>
    <row r="3908" spans="1:14" x14ac:dyDescent="0.2">
      <c r="A3908" t="s">
        <v>12</v>
      </c>
      <c r="B3908" t="s">
        <v>927</v>
      </c>
      <c r="C3908" t="s">
        <v>656</v>
      </c>
      <c r="D3908" t="s">
        <v>102</v>
      </c>
      <c r="E3908">
        <v>1.90284748106835E-2</v>
      </c>
      <c r="F3908" t="s">
        <v>655</v>
      </c>
      <c r="G3908">
        <v>0.68899741996428698</v>
      </c>
      <c r="H3908" t="s">
        <v>428</v>
      </c>
      <c r="I3908">
        <v>0.74472188508475001</v>
      </c>
      <c r="L3908">
        <v>1.90284748106835E-2</v>
      </c>
      <c r="M3908">
        <v>0.68899741996428698</v>
      </c>
      <c r="N3908" t="s">
        <v>657</v>
      </c>
    </row>
    <row r="3909" spans="1:14" x14ac:dyDescent="0.2">
      <c r="A3909" t="s">
        <v>12</v>
      </c>
      <c r="B3909" t="s">
        <v>927</v>
      </c>
      <c r="C3909" t="s">
        <v>656</v>
      </c>
      <c r="D3909" t="s">
        <v>163</v>
      </c>
      <c r="E3909">
        <v>5.2302786396968698E-2</v>
      </c>
      <c r="F3909" t="s">
        <v>655</v>
      </c>
      <c r="G3909">
        <v>0.627112938320178</v>
      </c>
      <c r="H3909" t="s">
        <v>123</v>
      </c>
      <c r="I3909">
        <v>0.74472188508475001</v>
      </c>
      <c r="L3909">
        <v>5.2302786396968698E-2</v>
      </c>
      <c r="M3909">
        <v>0.627112938320178</v>
      </c>
      <c r="N3909" t="s">
        <v>657</v>
      </c>
    </row>
    <row r="3910" spans="1:14" x14ac:dyDescent="0.2">
      <c r="A3910" t="s">
        <v>12</v>
      </c>
      <c r="B3910" t="s">
        <v>927</v>
      </c>
      <c r="C3910" t="s">
        <v>656</v>
      </c>
      <c r="D3910" t="s">
        <v>97</v>
      </c>
      <c r="E3910">
        <v>6.4241091503226197E-2</v>
      </c>
      <c r="F3910" t="s">
        <v>655</v>
      </c>
      <c r="G3910">
        <v>0.57499065263206695</v>
      </c>
      <c r="H3910" t="s">
        <v>123</v>
      </c>
      <c r="I3910">
        <v>0.74472188508475001</v>
      </c>
      <c r="L3910">
        <v>6.4241091503226197E-2</v>
      </c>
      <c r="M3910">
        <v>0.57499065263206695</v>
      </c>
      <c r="N3910" t="s">
        <v>657</v>
      </c>
    </row>
    <row r="3911" spans="1:14" x14ac:dyDescent="0.2">
      <c r="A3911" t="s">
        <v>12</v>
      </c>
      <c r="B3911" t="s">
        <v>927</v>
      </c>
      <c r="C3911" t="s">
        <v>656</v>
      </c>
      <c r="D3911" t="s">
        <v>64</v>
      </c>
      <c r="E3911">
        <v>7.4884684964912603E-3</v>
      </c>
      <c r="F3911" t="s">
        <v>655</v>
      </c>
      <c r="G3911">
        <v>0.78227490244063502</v>
      </c>
      <c r="H3911" t="s">
        <v>703</v>
      </c>
      <c r="I3911">
        <v>0.74472188508475001</v>
      </c>
      <c r="K3911">
        <v>7.4884684964912603E-3</v>
      </c>
      <c r="L3911">
        <v>7.4884684964912603E-3</v>
      </c>
      <c r="M3911">
        <v>0.78227490244063502</v>
      </c>
      <c r="N3911" t="s">
        <v>657</v>
      </c>
    </row>
    <row r="3912" spans="1:14" x14ac:dyDescent="0.2">
      <c r="A3912" t="s">
        <v>12</v>
      </c>
      <c r="B3912" t="s">
        <v>927</v>
      </c>
      <c r="C3912" t="s">
        <v>656</v>
      </c>
      <c r="D3912" t="s">
        <v>72</v>
      </c>
      <c r="E3912">
        <v>3.06104628392702E-2</v>
      </c>
      <c r="F3912" t="s">
        <v>655</v>
      </c>
      <c r="G3912">
        <v>0.64934289219655805</v>
      </c>
      <c r="H3912" t="s">
        <v>428</v>
      </c>
      <c r="I3912">
        <v>0.74472188508475001</v>
      </c>
      <c r="L3912">
        <v>3.06104628392702E-2</v>
      </c>
      <c r="M3912">
        <v>0.64934289219655805</v>
      </c>
      <c r="N3912" t="s">
        <v>657</v>
      </c>
    </row>
    <row r="3913" spans="1:14" x14ac:dyDescent="0.2">
      <c r="A3913" t="s">
        <v>12</v>
      </c>
      <c r="B3913" t="s">
        <v>927</v>
      </c>
      <c r="C3913" t="s">
        <v>656</v>
      </c>
      <c r="D3913" t="s">
        <v>20</v>
      </c>
      <c r="E3913">
        <v>4.8728726210817898E-2</v>
      </c>
      <c r="F3913" t="s">
        <v>655</v>
      </c>
      <c r="G3913">
        <v>0.60473154845786303</v>
      </c>
      <c r="H3913" t="s">
        <v>123</v>
      </c>
      <c r="I3913">
        <v>0.74472188508475001</v>
      </c>
      <c r="L3913">
        <v>4.8728726210817898E-2</v>
      </c>
      <c r="M3913">
        <v>0.60473154845786303</v>
      </c>
      <c r="N3913" t="s">
        <v>657</v>
      </c>
    </row>
    <row r="3914" spans="1:14" x14ac:dyDescent="0.2">
      <c r="A3914" t="s">
        <v>12</v>
      </c>
      <c r="B3914" t="s">
        <v>927</v>
      </c>
      <c r="C3914" t="s">
        <v>656</v>
      </c>
      <c r="D3914" t="s">
        <v>51</v>
      </c>
      <c r="E3914">
        <v>6.7115467019958394E-2</v>
      </c>
      <c r="F3914" t="s">
        <v>655</v>
      </c>
      <c r="G3914">
        <v>0.57003383666110097</v>
      </c>
      <c r="H3914" t="s">
        <v>123</v>
      </c>
      <c r="I3914">
        <v>0.74472188508475001</v>
      </c>
      <c r="L3914">
        <v>6.7115467019958394E-2</v>
      </c>
      <c r="M3914">
        <v>0.57003383666110097</v>
      </c>
      <c r="N3914" t="s">
        <v>657</v>
      </c>
    </row>
    <row r="3915" spans="1:14" x14ac:dyDescent="0.2">
      <c r="A3915" t="s">
        <v>12</v>
      </c>
      <c r="B3915" t="s">
        <v>927</v>
      </c>
      <c r="C3915" t="s">
        <v>656</v>
      </c>
      <c r="D3915" t="s">
        <v>38</v>
      </c>
      <c r="E3915" s="1">
        <v>2.69139263989391E-4</v>
      </c>
      <c r="F3915" t="s">
        <v>655</v>
      </c>
      <c r="G3915">
        <v>0.88727005880293097</v>
      </c>
      <c r="H3915" t="s">
        <v>703</v>
      </c>
      <c r="I3915">
        <v>0.20570137139893399</v>
      </c>
      <c r="K3915" s="1">
        <v>2.69139263989391E-4</v>
      </c>
      <c r="L3915" s="1">
        <v>2.69139263989391E-4</v>
      </c>
      <c r="M3915">
        <v>0.88727005880293097</v>
      </c>
      <c r="N3915" t="s">
        <v>657</v>
      </c>
    </row>
    <row r="3916" spans="1:14" x14ac:dyDescent="0.2">
      <c r="A3916" t="s">
        <v>12</v>
      </c>
      <c r="B3916" t="s">
        <v>927</v>
      </c>
      <c r="C3916" t="s">
        <v>656</v>
      </c>
      <c r="D3916" t="s">
        <v>40</v>
      </c>
      <c r="E3916">
        <v>1.1814229548172401E-2</v>
      </c>
      <c r="F3916" t="s">
        <v>655</v>
      </c>
      <c r="G3916">
        <v>0.72369513176105005</v>
      </c>
      <c r="H3916" t="s">
        <v>428</v>
      </c>
      <c r="I3916">
        <v>0.74472188508475001</v>
      </c>
      <c r="L3916">
        <v>1.1814229548172401E-2</v>
      </c>
      <c r="M3916">
        <v>0.72369513176105005</v>
      </c>
      <c r="N3916" t="s">
        <v>657</v>
      </c>
    </row>
    <row r="3917" spans="1:14" x14ac:dyDescent="0.2">
      <c r="A3917" t="s">
        <v>12</v>
      </c>
      <c r="B3917" t="s">
        <v>927</v>
      </c>
      <c r="C3917" t="s">
        <v>656</v>
      </c>
      <c r="D3917" t="s">
        <v>67</v>
      </c>
      <c r="E3917">
        <v>3.06104628392702E-2</v>
      </c>
      <c r="F3917" t="s">
        <v>655</v>
      </c>
      <c r="G3917">
        <v>0.64934289219655805</v>
      </c>
      <c r="H3917" t="s">
        <v>428</v>
      </c>
      <c r="I3917">
        <v>0.74472188508475001</v>
      </c>
      <c r="L3917">
        <v>3.06104628392702E-2</v>
      </c>
      <c r="M3917">
        <v>0.64934289219655805</v>
      </c>
      <c r="N3917" t="s">
        <v>657</v>
      </c>
    </row>
    <row r="3918" spans="1:14" x14ac:dyDescent="0.2">
      <c r="A3918" t="s">
        <v>12</v>
      </c>
      <c r="B3918" t="s">
        <v>927</v>
      </c>
      <c r="C3918" t="s">
        <v>656</v>
      </c>
      <c r="D3918" t="s">
        <v>46</v>
      </c>
      <c r="E3918">
        <v>3.41402461651596E-2</v>
      </c>
      <c r="F3918" t="s">
        <v>655</v>
      </c>
      <c r="G3918">
        <v>0.63942926025462599</v>
      </c>
      <c r="H3918" t="s">
        <v>123</v>
      </c>
      <c r="I3918">
        <v>0.74472188508475001</v>
      </c>
      <c r="L3918">
        <v>3.41402461651596E-2</v>
      </c>
      <c r="M3918">
        <v>0.63942926025462599</v>
      </c>
      <c r="N3918" t="s">
        <v>657</v>
      </c>
    </row>
    <row r="3919" spans="1:14" x14ac:dyDescent="0.2">
      <c r="A3919" t="s">
        <v>12</v>
      </c>
      <c r="B3919" t="s">
        <v>927</v>
      </c>
      <c r="C3919" t="s">
        <v>656</v>
      </c>
      <c r="D3919" t="s">
        <v>93</v>
      </c>
      <c r="E3919">
        <v>4.4191084531732303E-2</v>
      </c>
      <c r="F3919" t="s">
        <v>655</v>
      </c>
      <c r="G3919">
        <v>0.61464518039979599</v>
      </c>
      <c r="H3919" t="s">
        <v>123</v>
      </c>
      <c r="I3919">
        <v>0.74472188508475001</v>
      </c>
      <c r="L3919">
        <v>4.4191084531732303E-2</v>
      </c>
      <c r="M3919">
        <v>0.61464518039979599</v>
      </c>
      <c r="N3919" t="s">
        <v>657</v>
      </c>
    </row>
    <row r="3920" spans="1:14" x14ac:dyDescent="0.2">
      <c r="A3920" t="s">
        <v>12</v>
      </c>
      <c r="B3920" t="s">
        <v>927</v>
      </c>
      <c r="C3920" t="s">
        <v>656</v>
      </c>
      <c r="D3920" t="s">
        <v>187</v>
      </c>
      <c r="E3920">
        <v>5.8744474211393297E-2</v>
      </c>
      <c r="F3920" t="s">
        <v>655</v>
      </c>
      <c r="G3920">
        <v>0.58490428457399901</v>
      </c>
      <c r="H3920" t="s">
        <v>123</v>
      </c>
      <c r="I3920">
        <v>0.74472188508475001</v>
      </c>
      <c r="L3920">
        <v>5.8744474211393297E-2</v>
      </c>
      <c r="M3920">
        <v>0.58490428457399901</v>
      </c>
      <c r="N3920" t="s">
        <v>657</v>
      </c>
    </row>
    <row r="3921" spans="1:14" x14ac:dyDescent="0.2">
      <c r="A3921" t="s">
        <v>12</v>
      </c>
      <c r="B3921" t="s">
        <v>680</v>
      </c>
      <c r="C3921" t="s">
        <v>656</v>
      </c>
      <c r="D3921" t="s">
        <v>32</v>
      </c>
      <c r="E3921">
        <v>1.6947127530941901E-2</v>
      </c>
      <c r="F3921" t="s">
        <v>655</v>
      </c>
      <c r="G3921">
        <v>-0.697863157798853</v>
      </c>
      <c r="H3921" t="s">
        <v>428</v>
      </c>
      <c r="I3921">
        <v>0.74472188508475001</v>
      </c>
      <c r="L3921">
        <v>1.6947127530941901E-2</v>
      </c>
      <c r="M3921">
        <v>-0.697863157798853</v>
      </c>
      <c r="N3921" t="s">
        <v>657</v>
      </c>
    </row>
    <row r="3922" spans="1:14" x14ac:dyDescent="0.2">
      <c r="A3922" t="s">
        <v>12</v>
      </c>
      <c r="B3922" t="s">
        <v>680</v>
      </c>
      <c r="C3922" t="s">
        <v>656</v>
      </c>
      <c r="D3922" t="s">
        <v>51</v>
      </c>
      <c r="E3922">
        <v>7.7237560217569903E-2</v>
      </c>
      <c r="F3922" t="s">
        <v>655</v>
      </c>
      <c r="G3922">
        <v>-0.55363810518709</v>
      </c>
      <c r="H3922" t="s">
        <v>16</v>
      </c>
      <c r="I3922">
        <v>0.74472188508475001</v>
      </c>
      <c r="L3922">
        <v>7.7237560217569903E-2</v>
      </c>
      <c r="M3922">
        <v>-0.55363810518709</v>
      </c>
      <c r="N3922" t="s">
        <v>657</v>
      </c>
    </row>
    <row r="3923" spans="1:14" x14ac:dyDescent="0.2">
      <c r="A3923" t="s">
        <v>12</v>
      </c>
      <c r="B3923" t="s">
        <v>680</v>
      </c>
      <c r="C3923" t="s">
        <v>656</v>
      </c>
      <c r="D3923" t="s">
        <v>67</v>
      </c>
      <c r="E3923">
        <v>7.7237560217569903E-2</v>
      </c>
      <c r="F3923" t="s">
        <v>655</v>
      </c>
      <c r="G3923">
        <v>-0.55363810518709</v>
      </c>
      <c r="H3923" t="s">
        <v>16</v>
      </c>
      <c r="I3923">
        <v>0.74472188508475001</v>
      </c>
      <c r="L3923">
        <v>7.7237560217569903E-2</v>
      </c>
      <c r="M3923">
        <v>-0.55363810518709</v>
      </c>
      <c r="N3923" t="s">
        <v>657</v>
      </c>
    </row>
    <row r="3924" spans="1:14" x14ac:dyDescent="0.2">
      <c r="A3924" t="s">
        <v>12</v>
      </c>
      <c r="B3924" t="s">
        <v>463</v>
      </c>
      <c r="C3924" t="s">
        <v>656</v>
      </c>
      <c r="D3924" t="s">
        <v>18</v>
      </c>
      <c r="E3924">
        <v>2.5585801997139099E-3</v>
      </c>
      <c r="F3924" t="s">
        <v>655</v>
      </c>
      <c r="G3924">
        <v>0.80909090909090897</v>
      </c>
      <c r="H3924" t="s">
        <v>703</v>
      </c>
      <c r="I3924">
        <v>0.74472188508475001</v>
      </c>
      <c r="K3924">
        <v>2.5585801997139099E-3</v>
      </c>
      <c r="L3924">
        <v>2.5585801997139099E-3</v>
      </c>
      <c r="M3924">
        <v>0.80909090909090897</v>
      </c>
      <c r="N3924" t="s">
        <v>657</v>
      </c>
    </row>
    <row r="3925" spans="1:14" x14ac:dyDescent="0.2">
      <c r="A3925" t="s">
        <v>12</v>
      </c>
      <c r="B3925" t="s">
        <v>463</v>
      </c>
      <c r="C3925" t="s">
        <v>656</v>
      </c>
      <c r="D3925" t="s">
        <v>132</v>
      </c>
      <c r="E3925">
        <v>4.4731622527830498E-3</v>
      </c>
      <c r="F3925" t="s">
        <v>655</v>
      </c>
      <c r="G3925">
        <v>-0.78181818181818097</v>
      </c>
      <c r="H3925" t="s">
        <v>703</v>
      </c>
      <c r="I3925">
        <v>0.74472188508475001</v>
      </c>
      <c r="K3925">
        <v>4.4731622527830498E-3</v>
      </c>
      <c r="L3925">
        <v>4.4731622527830498E-3</v>
      </c>
      <c r="M3925">
        <v>-0.78181818181818097</v>
      </c>
      <c r="N3925" t="s">
        <v>657</v>
      </c>
    </row>
    <row r="3926" spans="1:14" x14ac:dyDescent="0.2">
      <c r="A3926" t="s">
        <v>12</v>
      </c>
      <c r="B3926" t="s">
        <v>463</v>
      </c>
      <c r="C3926" t="s">
        <v>656</v>
      </c>
      <c r="D3926" t="s">
        <v>159</v>
      </c>
      <c r="E3926">
        <v>7.6652333339782497E-2</v>
      </c>
      <c r="F3926" t="s">
        <v>655</v>
      </c>
      <c r="G3926">
        <v>-0.55454545454545401</v>
      </c>
      <c r="H3926" t="s">
        <v>16</v>
      </c>
      <c r="I3926">
        <v>0.74472188508475001</v>
      </c>
      <c r="L3926">
        <v>7.6652333339782497E-2</v>
      </c>
      <c r="M3926">
        <v>-0.55454545454545401</v>
      </c>
      <c r="N3926" t="s">
        <v>657</v>
      </c>
    </row>
    <row r="3927" spans="1:14" x14ac:dyDescent="0.2">
      <c r="A3927" t="s">
        <v>12</v>
      </c>
      <c r="B3927" t="s">
        <v>463</v>
      </c>
      <c r="C3927" t="s">
        <v>656</v>
      </c>
      <c r="D3927" t="s">
        <v>47</v>
      </c>
      <c r="E3927">
        <v>1.8565033381595E-2</v>
      </c>
      <c r="F3927" t="s">
        <v>655</v>
      </c>
      <c r="G3927">
        <v>-0.69090909090909003</v>
      </c>
      <c r="H3927" t="s">
        <v>428</v>
      </c>
      <c r="I3927">
        <v>0.74472188508475001</v>
      </c>
      <c r="L3927">
        <v>1.8565033381595E-2</v>
      </c>
      <c r="M3927">
        <v>-0.69090909090909003</v>
      </c>
      <c r="N3927" t="s">
        <v>657</v>
      </c>
    </row>
    <row r="3928" spans="1:14" x14ac:dyDescent="0.2">
      <c r="A3928" t="s">
        <v>12</v>
      </c>
      <c r="B3928" t="s">
        <v>289</v>
      </c>
      <c r="C3928" t="s">
        <v>656</v>
      </c>
      <c r="D3928" t="s">
        <v>47</v>
      </c>
      <c r="E3928">
        <v>4.1972107988024303E-2</v>
      </c>
      <c r="F3928" t="s">
        <v>655</v>
      </c>
      <c r="G3928">
        <v>-0.61975068300963498</v>
      </c>
      <c r="H3928" t="s">
        <v>123</v>
      </c>
      <c r="I3928">
        <v>0.74472188508475001</v>
      </c>
      <c r="L3928">
        <v>4.1972107988024303E-2</v>
      </c>
      <c r="M3928">
        <v>-0.61975068300963498</v>
      </c>
      <c r="N3928" t="s">
        <v>657</v>
      </c>
    </row>
    <row r="3929" spans="1:14" x14ac:dyDescent="0.2">
      <c r="A3929" t="s">
        <v>12</v>
      </c>
      <c r="B3929" t="s">
        <v>94</v>
      </c>
      <c r="C3929" t="s">
        <v>656</v>
      </c>
      <c r="D3929" t="s">
        <v>163</v>
      </c>
      <c r="E3929">
        <v>3.0993784455412801E-2</v>
      </c>
      <c r="F3929" t="s">
        <v>655</v>
      </c>
      <c r="G3929">
        <v>-0.67855674407868605</v>
      </c>
      <c r="H3929" t="s">
        <v>428</v>
      </c>
      <c r="I3929">
        <v>0.74472188508475001</v>
      </c>
      <c r="L3929">
        <v>3.0993784455412801E-2</v>
      </c>
      <c r="M3929">
        <v>-0.67855674407868605</v>
      </c>
      <c r="N3929" t="s">
        <v>657</v>
      </c>
    </row>
    <row r="3930" spans="1:14" x14ac:dyDescent="0.2">
      <c r="A3930" t="s">
        <v>12</v>
      </c>
      <c r="B3930" t="s">
        <v>94</v>
      </c>
      <c r="C3930" t="s">
        <v>656</v>
      </c>
      <c r="D3930" t="s">
        <v>38</v>
      </c>
      <c r="E3930">
        <v>8.1261526624385294E-2</v>
      </c>
      <c r="F3930" t="s">
        <v>655</v>
      </c>
      <c r="G3930">
        <v>-0.54752010968545906</v>
      </c>
      <c r="H3930" t="s">
        <v>16</v>
      </c>
      <c r="I3930">
        <v>0.74472188508475001</v>
      </c>
      <c r="L3930">
        <v>8.1261526624385294E-2</v>
      </c>
      <c r="M3930">
        <v>-0.54752010968545906</v>
      </c>
      <c r="N3930" t="s">
        <v>657</v>
      </c>
    </row>
    <row r="3931" spans="1:14" x14ac:dyDescent="0.2">
      <c r="A3931" t="s">
        <v>12</v>
      </c>
      <c r="B3931" t="s">
        <v>466</v>
      </c>
      <c r="C3931" t="s">
        <v>656</v>
      </c>
      <c r="D3931" t="s">
        <v>45</v>
      </c>
      <c r="E3931">
        <v>1.27995980688584E-2</v>
      </c>
      <c r="F3931" t="s">
        <v>655</v>
      </c>
      <c r="G3931">
        <v>-0.71818181818181803</v>
      </c>
      <c r="H3931" t="s">
        <v>428</v>
      </c>
      <c r="I3931">
        <v>0.74472188508475001</v>
      </c>
      <c r="L3931">
        <v>1.27995980688584E-2</v>
      </c>
      <c r="M3931">
        <v>-0.71818181818181803</v>
      </c>
      <c r="N3931" t="s">
        <v>657</v>
      </c>
    </row>
    <row r="3932" spans="1:14" x14ac:dyDescent="0.2">
      <c r="A3932" t="s">
        <v>12</v>
      </c>
      <c r="B3932" t="s">
        <v>466</v>
      </c>
      <c r="C3932" t="s">
        <v>656</v>
      </c>
      <c r="D3932" t="s">
        <v>51</v>
      </c>
      <c r="E3932">
        <v>7.6652333339782497E-2</v>
      </c>
      <c r="F3932" t="s">
        <v>655</v>
      </c>
      <c r="G3932">
        <v>-0.55454545454545401</v>
      </c>
      <c r="H3932" t="s">
        <v>16</v>
      </c>
      <c r="I3932">
        <v>0.74472188508475001</v>
      </c>
      <c r="L3932">
        <v>7.6652333339782497E-2</v>
      </c>
      <c r="M3932">
        <v>-0.55454545454545401</v>
      </c>
      <c r="N3932" t="s">
        <v>657</v>
      </c>
    </row>
    <row r="3933" spans="1:14" x14ac:dyDescent="0.2">
      <c r="A3933" t="s">
        <v>12</v>
      </c>
      <c r="B3933" t="s">
        <v>290</v>
      </c>
      <c r="C3933" t="s">
        <v>656</v>
      </c>
      <c r="D3933" t="s">
        <v>32</v>
      </c>
      <c r="E3933">
        <v>3.80369246819263E-2</v>
      </c>
      <c r="F3933" t="s">
        <v>655</v>
      </c>
      <c r="G3933">
        <v>-0.62928530890209</v>
      </c>
      <c r="H3933" t="s">
        <v>123</v>
      </c>
      <c r="I3933">
        <v>0.74472188508475001</v>
      </c>
      <c r="L3933">
        <v>3.80369246819263E-2</v>
      </c>
      <c r="M3933">
        <v>-0.62928530890209</v>
      </c>
      <c r="N3933" t="s">
        <v>657</v>
      </c>
    </row>
    <row r="3934" spans="1:14" x14ac:dyDescent="0.2">
      <c r="A3934" t="s">
        <v>12</v>
      </c>
      <c r="B3934" t="s">
        <v>290</v>
      </c>
      <c r="C3934" t="s">
        <v>656</v>
      </c>
      <c r="D3934" t="s">
        <v>15</v>
      </c>
      <c r="E3934">
        <v>3.0950313381033202E-2</v>
      </c>
      <c r="F3934" t="s">
        <v>655</v>
      </c>
      <c r="G3934">
        <v>-0.64835456068700204</v>
      </c>
      <c r="H3934" t="s">
        <v>428</v>
      </c>
      <c r="I3934">
        <v>0.74472188508475001</v>
      </c>
      <c r="L3934">
        <v>3.0950313381033202E-2</v>
      </c>
      <c r="M3934">
        <v>-0.64835456068700204</v>
      </c>
      <c r="N3934" t="s">
        <v>657</v>
      </c>
    </row>
    <row r="3935" spans="1:14" x14ac:dyDescent="0.2">
      <c r="A3935" t="s">
        <v>12</v>
      </c>
      <c r="B3935" t="s">
        <v>290</v>
      </c>
      <c r="C3935" t="s">
        <v>656</v>
      </c>
      <c r="D3935" t="s">
        <v>45</v>
      </c>
      <c r="E3935">
        <v>8.6958917038572892E-3</v>
      </c>
      <c r="F3935" t="s">
        <v>655</v>
      </c>
      <c r="G3935">
        <v>-0.74370081961156198</v>
      </c>
      <c r="H3935" t="s">
        <v>703</v>
      </c>
      <c r="I3935">
        <v>0.74472188508475001</v>
      </c>
      <c r="K3935">
        <v>8.6958917038572892E-3</v>
      </c>
      <c r="L3935">
        <v>8.6958917038572892E-3</v>
      </c>
      <c r="M3935">
        <v>-0.74370081961156198</v>
      </c>
      <c r="N3935" t="s">
        <v>657</v>
      </c>
    </row>
    <row r="3936" spans="1:14" x14ac:dyDescent="0.2">
      <c r="A3936" t="s">
        <v>12</v>
      </c>
      <c r="B3936" t="s">
        <v>290</v>
      </c>
      <c r="C3936" t="s">
        <v>656</v>
      </c>
      <c r="D3936" t="s">
        <v>53</v>
      </c>
      <c r="E3936">
        <v>1.52766309171524E-2</v>
      </c>
      <c r="F3936" t="s">
        <v>655</v>
      </c>
      <c r="G3936">
        <v>-0.70556231604173802</v>
      </c>
      <c r="H3936" t="s">
        <v>428</v>
      </c>
      <c r="I3936">
        <v>0.74472188508475001</v>
      </c>
      <c r="L3936">
        <v>1.52766309171524E-2</v>
      </c>
      <c r="M3936">
        <v>-0.70556231604173802</v>
      </c>
      <c r="N3936" t="s">
        <v>657</v>
      </c>
    </row>
    <row r="3937" spans="1:14" x14ac:dyDescent="0.2">
      <c r="A3937" t="s">
        <v>12</v>
      </c>
      <c r="B3937" t="s">
        <v>290</v>
      </c>
      <c r="C3937" t="s">
        <v>656</v>
      </c>
      <c r="D3937" t="s">
        <v>64</v>
      </c>
      <c r="E3937">
        <v>9.0542346046119201E-2</v>
      </c>
      <c r="F3937" t="s">
        <v>655</v>
      </c>
      <c r="G3937">
        <v>-0.56246211993665496</v>
      </c>
      <c r="H3937" t="s">
        <v>16</v>
      </c>
      <c r="I3937">
        <v>0.74472188508475001</v>
      </c>
      <c r="L3937">
        <v>9.0542346046119201E-2</v>
      </c>
      <c r="M3937">
        <v>-0.56246211993665496</v>
      </c>
      <c r="N3937" t="s">
        <v>657</v>
      </c>
    </row>
    <row r="3938" spans="1:14" x14ac:dyDescent="0.2">
      <c r="A3938" t="s">
        <v>12</v>
      </c>
      <c r="B3938" t="s">
        <v>290</v>
      </c>
      <c r="C3938" t="s">
        <v>656</v>
      </c>
      <c r="D3938" t="s">
        <v>51</v>
      </c>
      <c r="E3938">
        <v>3.80369246819263E-2</v>
      </c>
      <c r="F3938" t="s">
        <v>655</v>
      </c>
      <c r="G3938">
        <v>-0.62928530890209</v>
      </c>
      <c r="H3938" t="s">
        <v>123</v>
      </c>
      <c r="I3938">
        <v>0.74472188508475001</v>
      </c>
      <c r="L3938">
        <v>3.80369246819263E-2</v>
      </c>
      <c r="M3938">
        <v>-0.62928530890209</v>
      </c>
      <c r="N3938" t="s">
        <v>657</v>
      </c>
    </row>
    <row r="3939" spans="1:14" x14ac:dyDescent="0.2">
      <c r="A3939" t="s">
        <v>12</v>
      </c>
      <c r="B3939" t="s">
        <v>290</v>
      </c>
      <c r="C3939" t="s">
        <v>656</v>
      </c>
      <c r="D3939" t="s">
        <v>38</v>
      </c>
      <c r="E3939">
        <v>2.2138869501118999E-2</v>
      </c>
      <c r="F3939" t="s">
        <v>655</v>
      </c>
      <c r="G3939">
        <v>-0.67695843836436997</v>
      </c>
      <c r="H3939" t="s">
        <v>428</v>
      </c>
      <c r="I3939">
        <v>0.74472188508475001</v>
      </c>
      <c r="L3939">
        <v>2.2138869501118999E-2</v>
      </c>
      <c r="M3939">
        <v>-0.67695843836436997</v>
      </c>
      <c r="N3939" t="s">
        <v>657</v>
      </c>
    </row>
    <row r="3940" spans="1:14" x14ac:dyDescent="0.2">
      <c r="A3940" t="s">
        <v>12</v>
      </c>
      <c r="B3940" t="s">
        <v>290</v>
      </c>
      <c r="C3940" t="s">
        <v>656</v>
      </c>
      <c r="D3940" t="s">
        <v>67</v>
      </c>
      <c r="E3940">
        <v>4.6180632934565799E-2</v>
      </c>
      <c r="F3940" t="s">
        <v>655</v>
      </c>
      <c r="G3940">
        <v>-0.61021605711717897</v>
      </c>
      <c r="H3940" t="s">
        <v>123</v>
      </c>
      <c r="I3940">
        <v>0.74472188508475001</v>
      </c>
      <c r="L3940">
        <v>4.6180632934565799E-2</v>
      </c>
      <c r="M3940">
        <v>-0.61021605711717897</v>
      </c>
      <c r="N3940" t="s">
        <v>657</v>
      </c>
    </row>
    <row r="3941" spans="1:14" x14ac:dyDescent="0.2">
      <c r="A3941" t="s">
        <v>12</v>
      </c>
      <c r="B3941" t="s">
        <v>681</v>
      </c>
      <c r="C3941" t="s">
        <v>656</v>
      </c>
      <c r="D3941" t="s">
        <v>159</v>
      </c>
      <c r="E3941">
        <v>6.7975530743967394E-2</v>
      </c>
      <c r="F3941" t="s">
        <v>655</v>
      </c>
      <c r="G3941">
        <v>-0.56857857544259205</v>
      </c>
      <c r="H3941" t="s">
        <v>123</v>
      </c>
      <c r="I3941">
        <v>0.74472188508475001</v>
      </c>
      <c r="L3941">
        <v>6.7975530743967394E-2</v>
      </c>
      <c r="M3941">
        <v>-0.56857857544259205</v>
      </c>
      <c r="N3941" t="s">
        <v>657</v>
      </c>
    </row>
    <row r="3942" spans="1:14" x14ac:dyDescent="0.2">
      <c r="A3942" t="s">
        <v>12</v>
      </c>
      <c r="B3942" t="s">
        <v>681</v>
      </c>
      <c r="C3942" t="s">
        <v>656</v>
      </c>
      <c r="D3942" t="s">
        <v>29</v>
      </c>
      <c r="E3942">
        <v>7.4420195327237301E-2</v>
      </c>
      <c r="F3942" t="s">
        <v>655</v>
      </c>
      <c r="G3942">
        <v>-0.55804934256402605</v>
      </c>
      <c r="H3942" t="s">
        <v>16</v>
      </c>
      <c r="I3942">
        <v>0.74472188508475001</v>
      </c>
      <c r="L3942">
        <v>7.4420195327237301E-2</v>
      </c>
      <c r="M3942">
        <v>-0.55804934256402605</v>
      </c>
      <c r="N3942" t="s">
        <v>657</v>
      </c>
    </row>
    <row r="3943" spans="1:14" x14ac:dyDescent="0.2">
      <c r="A3943" t="s">
        <v>12</v>
      </c>
      <c r="B3943" t="s">
        <v>681</v>
      </c>
      <c r="C3943" t="s">
        <v>656</v>
      </c>
      <c r="D3943" t="s">
        <v>35</v>
      </c>
      <c r="E3943">
        <v>6.7975530743967394E-2</v>
      </c>
      <c r="F3943" t="s">
        <v>655</v>
      </c>
      <c r="G3943">
        <v>-0.56857857544259205</v>
      </c>
      <c r="H3943" t="s">
        <v>123</v>
      </c>
      <c r="I3943">
        <v>0.74472188508475001</v>
      </c>
      <c r="L3943">
        <v>6.7975530743967394E-2</v>
      </c>
      <c r="M3943">
        <v>-0.56857857544259205</v>
      </c>
      <c r="N3943" t="s">
        <v>657</v>
      </c>
    </row>
    <row r="3944" spans="1:14" x14ac:dyDescent="0.2">
      <c r="A3944" t="s">
        <v>12</v>
      </c>
      <c r="B3944" t="s">
        <v>681</v>
      </c>
      <c r="C3944" t="s">
        <v>656</v>
      </c>
      <c r="D3944" t="s">
        <v>15</v>
      </c>
      <c r="E3944">
        <v>3.3096348141017098E-2</v>
      </c>
      <c r="F3944" t="s">
        <v>655</v>
      </c>
      <c r="G3944">
        <v>-0.64228320559255803</v>
      </c>
      <c r="H3944" t="s">
        <v>123</v>
      </c>
      <c r="I3944">
        <v>0.74472188508475001</v>
      </c>
      <c r="L3944">
        <v>3.3096348141017098E-2</v>
      </c>
      <c r="M3944">
        <v>-0.64228320559255803</v>
      </c>
      <c r="N3944" t="s">
        <v>657</v>
      </c>
    </row>
    <row r="3945" spans="1:14" x14ac:dyDescent="0.2">
      <c r="A3945" t="s">
        <v>12</v>
      </c>
      <c r="B3945" t="s">
        <v>681</v>
      </c>
      <c r="C3945" t="s">
        <v>656</v>
      </c>
      <c r="D3945" t="s">
        <v>45</v>
      </c>
      <c r="E3945">
        <v>5.0922119860108597E-2</v>
      </c>
      <c r="F3945" t="s">
        <v>655</v>
      </c>
      <c r="G3945">
        <v>-0.60016627407829204</v>
      </c>
      <c r="H3945" t="s">
        <v>123</v>
      </c>
      <c r="I3945">
        <v>0.74472188508475001</v>
      </c>
      <c r="L3945">
        <v>5.0922119860108597E-2</v>
      </c>
      <c r="M3945">
        <v>-0.60016627407829204</v>
      </c>
      <c r="N3945" t="s">
        <v>657</v>
      </c>
    </row>
    <row r="3946" spans="1:14" x14ac:dyDescent="0.2">
      <c r="A3946" t="s">
        <v>12</v>
      </c>
      <c r="B3946" t="s">
        <v>681</v>
      </c>
      <c r="C3946" t="s">
        <v>656</v>
      </c>
      <c r="D3946" t="s">
        <v>163</v>
      </c>
      <c r="E3946">
        <v>7.3145710541394598E-2</v>
      </c>
      <c r="F3946" t="s">
        <v>655</v>
      </c>
      <c r="G3946">
        <v>-0.58907673387050796</v>
      </c>
      <c r="H3946" t="s">
        <v>16</v>
      </c>
      <c r="I3946">
        <v>0.74472188508475001</v>
      </c>
      <c r="L3946">
        <v>7.3145710541394598E-2</v>
      </c>
      <c r="M3946">
        <v>-0.58907673387050796</v>
      </c>
      <c r="N3946" t="s">
        <v>657</v>
      </c>
    </row>
    <row r="3947" spans="1:14" x14ac:dyDescent="0.2">
      <c r="A3947" t="s">
        <v>12</v>
      </c>
      <c r="B3947" t="s">
        <v>681</v>
      </c>
      <c r="C3947" t="s">
        <v>656</v>
      </c>
      <c r="D3947" t="s">
        <v>49</v>
      </c>
      <c r="E3947">
        <v>6.7975530743967394E-2</v>
      </c>
      <c r="F3947" t="s">
        <v>655</v>
      </c>
      <c r="G3947">
        <v>-0.56857857544259205</v>
      </c>
      <c r="H3947" t="s">
        <v>123</v>
      </c>
      <c r="I3947">
        <v>0.74472188508475001</v>
      </c>
      <c r="L3947">
        <v>6.7975530743967394E-2</v>
      </c>
      <c r="M3947">
        <v>-0.56857857544259205</v>
      </c>
      <c r="N3947" t="s">
        <v>657</v>
      </c>
    </row>
    <row r="3948" spans="1:14" x14ac:dyDescent="0.2">
      <c r="A3948" t="s">
        <v>12</v>
      </c>
      <c r="B3948" t="s">
        <v>681</v>
      </c>
      <c r="C3948" t="s">
        <v>656</v>
      </c>
      <c r="D3948" t="s">
        <v>51</v>
      </c>
      <c r="E3948">
        <v>8.8508696598212797E-2</v>
      </c>
      <c r="F3948" t="s">
        <v>655</v>
      </c>
      <c r="G3948">
        <v>-0.53699087680689295</v>
      </c>
      <c r="H3948" t="s">
        <v>16</v>
      </c>
      <c r="I3948">
        <v>0.74472188508475001</v>
      </c>
      <c r="L3948">
        <v>8.8508696598212797E-2</v>
      </c>
      <c r="M3948">
        <v>-0.53699087680689295</v>
      </c>
      <c r="N3948" t="s">
        <v>657</v>
      </c>
    </row>
    <row r="3949" spans="1:14" x14ac:dyDescent="0.2">
      <c r="A3949" t="s">
        <v>12</v>
      </c>
      <c r="B3949" t="s">
        <v>681</v>
      </c>
      <c r="C3949" t="s">
        <v>656</v>
      </c>
      <c r="D3949" t="s">
        <v>38</v>
      </c>
      <c r="E3949">
        <v>6.1917836397201401E-2</v>
      </c>
      <c r="F3949" t="s">
        <v>655</v>
      </c>
      <c r="G3949">
        <v>-0.57910780832115905</v>
      </c>
      <c r="H3949" t="s">
        <v>123</v>
      </c>
      <c r="I3949">
        <v>0.74472188508475001</v>
      </c>
      <c r="L3949">
        <v>6.1917836397201401E-2</v>
      </c>
      <c r="M3949">
        <v>-0.57910780832115905</v>
      </c>
      <c r="N3949" t="s">
        <v>657</v>
      </c>
    </row>
    <row r="3950" spans="1:14" x14ac:dyDescent="0.2">
      <c r="A3950" t="s">
        <v>12</v>
      </c>
      <c r="B3950" t="s">
        <v>572</v>
      </c>
      <c r="C3950" t="s">
        <v>656</v>
      </c>
      <c r="D3950" t="s">
        <v>32</v>
      </c>
      <c r="E3950">
        <v>2.83769179848305E-2</v>
      </c>
      <c r="F3950" t="s">
        <v>655</v>
      </c>
      <c r="G3950">
        <v>0.65603814851261499</v>
      </c>
      <c r="H3950" t="s">
        <v>428</v>
      </c>
      <c r="I3950">
        <v>0.74472188508475001</v>
      </c>
      <c r="L3950">
        <v>2.83769179848305E-2</v>
      </c>
      <c r="M3950">
        <v>0.65603814851261499</v>
      </c>
      <c r="N3950" t="s">
        <v>657</v>
      </c>
    </row>
    <row r="3951" spans="1:14" x14ac:dyDescent="0.2">
      <c r="A3951" t="s">
        <v>12</v>
      </c>
      <c r="B3951" t="s">
        <v>572</v>
      </c>
      <c r="C3951" t="s">
        <v>656</v>
      </c>
      <c r="D3951" t="s">
        <v>15</v>
      </c>
      <c r="E3951">
        <v>2.1636578476698601E-2</v>
      </c>
      <c r="F3951" t="s">
        <v>655</v>
      </c>
      <c r="G3951">
        <v>0.678817250891525</v>
      </c>
      <c r="H3951" t="s">
        <v>428</v>
      </c>
      <c r="I3951">
        <v>0.74472188508475001</v>
      </c>
      <c r="L3951">
        <v>2.1636578476698601E-2</v>
      </c>
      <c r="M3951">
        <v>0.678817250891525</v>
      </c>
      <c r="N3951" t="s">
        <v>657</v>
      </c>
    </row>
    <row r="3952" spans="1:14" x14ac:dyDescent="0.2">
      <c r="A3952" t="s">
        <v>12</v>
      </c>
      <c r="B3952" t="s">
        <v>572</v>
      </c>
      <c r="C3952" t="s">
        <v>656</v>
      </c>
      <c r="D3952" t="s">
        <v>45</v>
      </c>
      <c r="E3952">
        <v>2.83769179848305E-2</v>
      </c>
      <c r="F3952" t="s">
        <v>655</v>
      </c>
      <c r="G3952">
        <v>0.65603814851261499</v>
      </c>
      <c r="H3952" t="s">
        <v>428</v>
      </c>
      <c r="I3952">
        <v>0.74472188508475001</v>
      </c>
      <c r="L3952">
        <v>2.83769179848305E-2</v>
      </c>
      <c r="M3952">
        <v>0.65603814851261499</v>
      </c>
      <c r="N3952" t="s">
        <v>657</v>
      </c>
    </row>
    <row r="3953" spans="1:14" x14ac:dyDescent="0.2">
      <c r="A3953" t="s">
        <v>12</v>
      </c>
      <c r="B3953" t="s">
        <v>572</v>
      </c>
      <c r="C3953" t="s">
        <v>656</v>
      </c>
      <c r="D3953" t="s">
        <v>53</v>
      </c>
      <c r="E3953">
        <v>5.2575930923091402E-2</v>
      </c>
      <c r="F3953" t="s">
        <v>655</v>
      </c>
      <c r="G3953">
        <v>0.59681248232744799</v>
      </c>
      <c r="H3953" t="s">
        <v>123</v>
      </c>
      <c r="I3953">
        <v>0.74472188508475001</v>
      </c>
      <c r="L3953">
        <v>5.2575930923091402E-2</v>
      </c>
      <c r="M3953">
        <v>0.59681248232744799</v>
      </c>
      <c r="N3953" t="s">
        <v>657</v>
      </c>
    </row>
    <row r="3954" spans="1:14" x14ac:dyDescent="0.2">
      <c r="A3954" t="s">
        <v>12</v>
      </c>
      <c r="B3954" t="s">
        <v>572</v>
      </c>
      <c r="C3954" t="s">
        <v>656</v>
      </c>
      <c r="D3954" t="s">
        <v>102</v>
      </c>
      <c r="E3954">
        <v>7.0169419267203298E-2</v>
      </c>
      <c r="F3954" t="s">
        <v>655</v>
      </c>
      <c r="G3954">
        <v>0.56492173899697395</v>
      </c>
      <c r="H3954" t="s">
        <v>123</v>
      </c>
      <c r="I3954">
        <v>0.74472188508475001</v>
      </c>
      <c r="L3954">
        <v>7.0169419267203298E-2</v>
      </c>
      <c r="M3954">
        <v>0.56492173899697395</v>
      </c>
      <c r="N3954" t="s">
        <v>657</v>
      </c>
    </row>
    <row r="3955" spans="1:14" x14ac:dyDescent="0.2">
      <c r="A3955" t="s">
        <v>12</v>
      </c>
      <c r="B3955" t="s">
        <v>572</v>
      </c>
      <c r="C3955" t="s">
        <v>656</v>
      </c>
      <c r="D3955" t="s">
        <v>163</v>
      </c>
      <c r="E3955">
        <v>6.9155844152085394E-2</v>
      </c>
      <c r="F3955" t="s">
        <v>655</v>
      </c>
      <c r="G3955">
        <v>0.59574743280646303</v>
      </c>
      <c r="H3955" t="s">
        <v>123</v>
      </c>
      <c r="I3955">
        <v>0.74472188508475001</v>
      </c>
      <c r="L3955">
        <v>6.9155844152085394E-2</v>
      </c>
      <c r="M3955">
        <v>0.59574743280646303</v>
      </c>
      <c r="N3955" t="s">
        <v>657</v>
      </c>
    </row>
    <row r="3956" spans="1:14" x14ac:dyDescent="0.2">
      <c r="A3956" t="s">
        <v>12</v>
      </c>
      <c r="B3956" t="s">
        <v>572</v>
      </c>
      <c r="C3956" t="s">
        <v>656</v>
      </c>
      <c r="D3956" t="s">
        <v>38</v>
      </c>
      <c r="E3956">
        <v>1.6121586767816599E-2</v>
      </c>
      <c r="F3956" t="s">
        <v>655</v>
      </c>
      <c r="G3956">
        <v>0.70159635327043601</v>
      </c>
      <c r="H3956" t="s">
        <v>428</v>
      </c>
      <c r="I3956">
        <v>0.74472188508475001</v>
      </c>
      <c r="L3956">
        <v>1.6121586767816599E-2</v>
      </c>
      <c r="M3956">
        <v>0.70159635327043601</v>
      </c>
      <c r="N3956" t="s">
        <v>657</v>
      </c>
    </row>
    <row r="3957" spans="1:14" x14ac:dyDescent="0.2">
      <c r="A3957" t="s">
        <v>12</v>
      </c>
      <c r="B3957" t="s">
        <v>572</v>
      </c>
      <c r="C3957" t="s">
        <v>656</v>
      </c>
      <c r="D3957" t="s">
        <v>67</v>
      </c>
      <c r="E3957">
        <v>3.1446034032789998E-2</v>
      </c>
      <c r="F3957" t="s">
        <v>655</v>
      </c>
      <c r="G3957">
        <v>0.64692650756105097</v>
      </c>
      <c r="H3957" t="s">
        <v>428</v>
      </c>
      <c r="I3957">
        <v>0.74472188508475001</v>
      </c>
      <c r="L3957">
        <v>3.1446034032789998E-2</v>
      </c>
      <c r="M3957">
        <v>0.64692650756105097</v>
      </c>
      <c r="N3957" t="s">
        <v>657</v>
      </c>
    </row>
    <row r="3958" spans="1:14" x14ac:dyDescent="0.2">
      <c r="A3958" t="s">
        <v>12</v>
      </c>
      <c r="B3958" t="s">
        <v>572</v>
      </c>
      <c r="C3958" t="s">
        <v>656</v>
      </c>
      <c r="D3958" t="s">
        <v>31</v>
      </c>
      <c r="E3958">
        <v>8.8087530678681206E-2</v>
      </c>
      <c r="F3958" t="s">
        <v>655</v>
      </c>
      <c r="G3958">
        <v>0.53758681614228199</v>
      </c>
      <c r="H3958" t="s">
        <v>16</v>
      </c>
      <c r="I3958">
        <v>0.74472188508475001</v>
      </c>
      <c r="L3958">
        <v>8.8087530678681206E-2</v>
      </c>
      <c r="M3958">
        <v>0.53758681614228199</v>
      </c>
      <c r="N3958" t="s">
        <v>657</v>
      </c>
    </row>
    <row r="3959" spans="1:14" x14ac:dyDescent="0.2">
      <c r="A3959" t="s">
        <v>12</v>
      </c>
      <c r="B3959" t="s">
        <v>682</v>
      </c>
      <c r="C3959" t="s">
        <v>656</v>
      </c>
      <c r="D3959" t="s">
        <v>18</v>
      </c>
      <c r="E3959">
        <v>8.16962501966495E-3</v>
      </c>
      <c r="F3959" t="s">
        <v>655</v>
      </c>
      <c r="G3959">
        <v>-0.74757553437822299</v>
      </c>
      <c r="H3959" t="s">
        <v>703</v>
      </c>
      <c r="I3959">
        <v>0.74472188508475001</v>
      </c>
      <c r="K3959">
        <v>8.16962501966495E-3</v>
      </c>
      <c r="L3959">
        <v>8.16962501966495E-3</v>
      </c>
      <c r="M3959">
        <v>-0.74757553437822299</v>
      </c>
      <c r="N3959" t="s">
        <v>657</v>
      </c>
    </row>
    <row r="3960" spans="1:14" x14ac:dyDescent="0.2">
      <c r="A3960" t="s">
        <v>12</v>
      </c>
      <c r="B3960" t="s">
        <v>573</v>
      </c>
      <c r="C3960" t="s">
        <v>656</v>
      </c>
      <c r="D3960" t="s">
        <v>51</v>
      </c>
      <c r="E3960">
        <v>7.7645522894163099E-2</v>
      </c>
      <c r="F3960" t="s">
        <v>655</v>
      </c>
      <c r="G3960">
        <v>-0.55300830176244298</v>
      </c>
      <c r="H3960" t="s">
        <v>16</v>
      </c>
      <c r="I3960">
        <v>0.74472188508475001</v>
      </c>
      <c r="L3960">
        <v>7.7645522894163099E-2</v>
      </c>
      <c r="M3960">
        <v>-0.55300830176244298</v>
      </c>
      <c r="N3960" t="s">
        <v>657</v>
      </c>
    </row>
    <row r="3961" spans="1:14" x14ac:dyDescent="0.2">
      <c r="A3961" t="s">
        <v>12</v>
      </c>
      <c r="B3961" t="s">
        <v>573</v>
      </c>
      <c r="C3961" t="s">
        <v>656</v>
      </c>
      <c r="D3961" t="s">
        <v>924</v>
      </c>
      <c r="E3961">
        <v>5.3854217727542099E-2</v>
      </c>
      <c r="F3961" t="s">
        <v>655</v>
      </c>
      <c r="G3961">
        <v>0.87208159927238105</v>
      </c>
      <c r="H3961" t="s">
        <v>123</v>
      </c>
      <c r="I3961">
        <v>0.74472188508475001</v>
      </c>
      <c r="L3961">
        <v>5.3854217727542099E-2</v>
      </c>
      <c r="M3961">
        <v>0.87208159927238105</v>
      </c>
      <c r="N3961" t="s">
        <v>657</v>
      </c>
    </row>
    <row r="3962" spans="1:14" x14ac:dyDescent="0.2">
      <c r="A3962" t="s">
        <v>12</v>
      </c>
      <c r="B3962" t="s">
        <v>467</v>
      </c>
      <c r="C3962" t="s">
        <v>656</v>
      </c>
      <c r="D3962" t="s">
        <v>159</v>
      </c>
      <c r="E3962">
        <v>2.1565225127657E-2</v>
      </c>
      <c r="F3962" t="s">
        <v>655</v>
      </c>
      <c r="G3962">
        <v>-0.67908378802235503</v>
      </c>
      <c r="H3962" t="s">
        <v>428</v>
      </c>
      <c r="I3962">
        <v>0.74472188508475001</v>
      </c>
      <c r="L3962">
        <v>2.1565225127657E-2</v>
      </c>
      <c r="M3962">
        <v>-0.67908378802235503</v>
      </c>
      <c r="N3962" t="s">
        <v>657</v>
      </c>
    </row>
    <row r="3963" spans="1:14" x14ac:dyDescent="0.2">
      <c r="A3963" t="s">
        <v>12</v>
      </c>
      <c r="B3963" t="s">
        <v>467</v>
      </c>
      <c r="C3963" t="s">
        <v>656</v>
      </c>
      <c r="D3963" t="s">
        <v>29</v>
      </c>
      <c r="E3963">
        <v>3.9579999270983202E-3</v>
      </c>
      <c r="F3963" t="s">
        <v>655</v>
      </c>
      <c r="G3963">
        <v>-0.78813373938360898</v>
      </c>
      <c r="H3963" t="s">
        <v>703</v>
      </c>
      <c r="I3963">
        <v>0.74472188508475001</v>
      </c>
      <c r="K3963">
        <v>3.9579999270983202E-3</v>
      </c>
      <c r="L3963">
        <v>3.9579999270983202E-3</v>
      </c>
      <c r="M3963">
        <v>-0.78813373938360898</v>
      </c>
      <c r="N3963" t="s">
        <v>657</v>
      </c>
    </row>
    <row r="3964" spans="1:14" x14ac:dyDescent="0.2">
      <c r="A3964" t="s">
        <v>12</v>
      </c>
      <c r="B3964" t="s">
        <v>467</v>
      </c>
      <c r="C3964" t="s">
        <v>656</v>
      </c>
      <c r="D3964" t="s">
        <v>32</v>
      </c>
      <c r="E3964">
        <v>8.7207055264508903E-3</v>
      </c>
      <c r="F3964" t="s">
        <v>655</v>
      </c>
      <c r="G3964">
        <v>-0.74352239564491396</v>
      </c>
      <c r="H3964" t="s">
        <v>703</v>
      </c>
      <c r="I3964">
        <v>0.74472188508475001</v>
      </c>
      <c r="K3964">
        <v>8.7207055264508903E-3</v>
      </c>
      <c r="L3964">
        <v>8.7207055264508903E-3</v>
      </c>
      <c r="M3964">
        <v>-0.74352239564491396</v>
      </c>
      <c r="N3964" t="s">
        <v>657</v>
      </c>
    </row>
    <row r="3965" spans="1:14" x14ac:dyDescent="0.2">
      <c r="A3965" t="s">
        <v>12</v>
      </c>
      <c r="B3965" t="s">
        <v>467</v>
      </c>
      <c r="C3965" t="s">
        <v>656</v>
      </c>
      <c r="D3965" t="s">
        <v>59</v>
      </c>
      <c r="E3965">
        <v>2.09803967860424E-3</v>
      </c>
      <c r="F3965" t="s">
        <v>655</v>
      </c>
      <c r="G3965">
        <v>-0.81787463520940595</v>
      </c>
      <c r="H3965" t="s">
        <v>703</v>
      </c>
      <c r="I3965">
        <v>0.74472188508475001</v>
      </c>
      <c r="K3965">
        <v>2.09803967860424E-3</v>
      </c>
      <c r="L3965">
        <v>2.09803967860424E-3</v>
      </c>
      <c r="M3965">
        <v>-0.81787463520940595</v>
      </c>
      <c r="N3965" t="s">
        <v>657</v>
      </c>
    </row>
    <row r="3966" spans="1:14" x14ac:dyDescent="0.2">
      <c r="A3966" t="s">
        <v>12</v>
      </c>
      <c r="B3966" t="s">
        <v>467</v>
      </c>
      <c r="C3966" t="s">
        <v>656</v>
      </c>
      <c r="D3966" t="s">
        <v>35</v>
      </c>
      <c r="E3966">
        <v>2.6228622219802702E-3</v>
      </c>
      <c r="F3966" t="s">
        <v>655</v>
      </c>
      <c r="G3966">
        <v>-0.807961003267473</v>
      </c>
      <c r="H3966" t="s">
        <v>703</v>
      </c>
      <c r="I3966">
        <v>0.74472188508475001</v>
      </c>
      <c r="K3966">
        <v>2.6228622219802702E-3</v>
      </c>
      <c r="L3966">
        <v>2.6228622219802702E-3</v>
      </c>
      <c r="M3966">
        <v>-0.807961003267473</v>
      </c>
      <c r="N3966" t="s">
        <v>657</v>
      </c>
    </row>
    <row r="3967" spans="1:14" x14ac:dyDescent="0.2">
      <c r="A3967" t="s">
        <v>12</v>
      </c>
      <c r="B3967" t="s">
        <v>467</v>
      </c>
      <c r="C3967" t="s">
        <v>656</v>
      </c>
      <c r="D3967" t="s">
        <v>15</v>
      </c>
      <c r="E3967">
        <v>1.28744133511348E-3</v>
      </c>
      <c r="F3967" t="s">
        <v>655</v>
      </c>
      <c r="G3967">
        <v>-0.83770189909326997</v>
      </c>
      <c r="H3967" t="s">
        <v>703</v>
      </c>
      <c r="I3967">
        <v>0.74355027471224699</v>
      </c>
      <c r="K3967">
        <v>1.28744133511348E-3</v>
      </c>
      <c r="L3967">
        <v>1.28744133511348E-3</v>
      </c>
      <c r="M3967">
        <v>-0.83770189909326997</v>
      </c>
      <c r="N3967" t="s">
        <v>657</v>
      </c>
    </row>
    <row r="3968" spans="1:14" x14ac:dyDescent="0.2">
      <c r="A3968" t="s">
        <v>12</v>
      </c>
      <c r="B3968" t="s">
        <v>467</v>
      </c>
      <c r="C3968" t="s">
        <v>656</v>
      </c>
      <c r="D3968" t="s">
        <v>45</v>
      </c>
      <c r="E3968">
        <v>2.0268566405699202E-2</v>
      </c>
      <c r="F3968" t="s">
        <v>655</v>
      </c>
      <c r="G3968">
        <v>-0.68404060399332101</v>
      </c>
      <c r="H3968" t="s">
        <v>428</v>
      </c>
      <c r="I3968">
        <v>0.74472188508475001</v>
      </c>
      <c r="L3968">
        <v>2.0268566405699202E-2</v>
      </c>
      <c r="M3968">
        <v>-0.68404060399332101</v>
      </c>
      <c r="N3968" t="s">
        <v>657</v>
      </c>
    </row>
    <row r="3969" spans="1:14" x14ac:dyDescent="0.2">
      <c r="A3969" t="s">
        <v>12</v>
      </c>
      <c r="B3969" t="s">
        <v>467</v>
      </c>
      <c r="C3969" t="s">
        <v>656</v>
      </c>
      <c r="D3969" t="s">
        <v>161</v>
      </c>
      <c r="E3969">
        <v>1.90284748106835E-2</v>
      </c>
      <c r="F3969" t="s">
        <v>655</v>
      </c>
      <c r="G3969">
        <v>-0.68899741996428698</v>
      </c>
      <c r="H3969" t="s">
        <v>428</v>
      </c>
      <c r="I3969">
        <v>0.74472188508475001</v>
      </c>
      <c r="L3969">
        <v>1.90284748106835E-2</v>
      </c>
      <c r="M3969">
        <v>-0.68899741996428698</v>
      </c>
      <c r="N3969" t="s">
        <v>657</v>
      </c>
    </row>
    <row r="3970" spans="1:14" x14ac:dyDescent="0.2">
      <c r="A3970" t="s">
        <v>12</v>
      </c>
      <c r="B3970" t="s">
        <v>467</v>
      </c>
      <c r="C3970" t="s">
        <v>656</v>
      </c>
      <c r="D3970" t="s">
        <v>69</v>
      </c>
      <c r="E3970">
        <v>5.7395746029055596E-3</v>
      </c>
      <c r="F3970" t="s">
        <v>655</v>
      </c>
      <c r="G3970">
        <v>-0.76830647549974496</v>
      </c>
      <c r="H3970" t="s">
        <v>703</v>
      </c>
      <c r="I3970">
        <v>0.74472188508475001</v>
      </c>
      <c r="K3970">
        <v>5.7395746029055596E-3</v>
      </c>
      <c r="L3970">
        <v>5.7395746029055596E-3</v>
      </c>
      <c r="M3970">
        <v>-0.76830647549974496</v>
      </c>
      <c r="N3970" t="s">
        <v>657</v>
      </c>
    </row>
    <row r="3971" spans="1:14" x14ac:dyDescent="0.2">
      <c r="A3971" t="s">
        <v>12</v>
      </c>
      <c r="B3971" t="s">
        <v>467</v>
      </c>
      <c r="C3971" t="s">
        <v>656</v>
      </c>
      <c r="D3971" t="s">
        <v>53</v>
      </c>
      <c r="E3971">
        <v>1.65587281703184E-3</v>
      </c>
      <c r="F3971" t="s">
        <v>655</v>
      </c>
      <c r="G3971">
        <v>-0.82778826715133802</v>
      </c>
      <c r="H3971" t="s">
        <v>703</v>
      </c>
      <c r="I3971">
        <v>0.74472188508475001</v>
      </c>
      <c r="K3971">
        <v>1.65587281703184E-3</v>
      </c>
      <c r="L3971">
        <v>1.65587281703184E-3</v>
      </c>
      <c r="M3971">
        <v>-0.82778826715133802</v>
      </c>
      <c r="N3971" t="s">
        <v>657</v>
      </c>
    </row>
    <row r="3972" spans="1:14" x14ac:dyDescent="0.2">
      <c r="A3972" t="s">
        <v>12</v>
      </c>
      <c r="B3972" t="s">
        <v>467</v>
      </c>
      <c r="C3972" t="s">
        <v>656</v>
      </c>
      <c r="D3972" t="s">
        <v>47</v>
      </c>
      <c r="E3972">
        <v>6.1451120862315897E-2</v>
      </c>
      <c r="F3972" t="s">
        <v>655</v>
      </c>
      <c r="G3972">
        <v>-0.57994746860303303</v>
      </c>
      <c r="H3972" t="s">
        <v>123</v>
      </c>
      <c r="I3972">
        <v>0.74472188508475001</v>
      </c>
      <c r="L3972">
        <v>6.1451120862315897E-2</v>
      </c>
      <c r="M3972">
        <v>-0.57994746860303303</v>
      </c>
      <c r="N3972" t="s">
        <v>657</v>
      </c>
    </row>
    <row r="3973" spans="1:14" x14ac:dyDescent="0.2">
      <c r="A3973" t="s">
        <v>12</v>
      </c>
      <c r="B3973" t="s">
        <v>467</v>
      </c>
      <c r="C3973" t="s">
        <v>656</v>
      </c>
      <c r="D3973" t="s">
        <v>102</v>
      </c>
      <c r="E3973" s="1">
        <v>5.41622862682175E-4</v>
      </c>
      <c r="F3973" t="s">
        <v>655</v>
      </c>
      <c r="G3973">
        <v>-0.86744279491906695</v>
      </c>
      <c r="H3973" t="s">
        <v>703</v>
      </c>
      <c r="I3973">
        <v>0.37757892829758799</v>
      </c>
      <c r="K3973" s="1">
        <v>5.41622862682175E-4</v>
      </c>
      <c r="L3973" s="1">
        <v>5.41622862682175E-4</v>
      </c>
      <c r="M3973">
        <v>-0.86744279491906695</v>
      </c>
      <c r="N3973" t="s">
        <v>657</v>
      </c>
    </row>
    <row r="3974" spans="1:14" x14ac:dyDescent="0.2">
      <c r="A3974" t="s">
        <v>12</v>
      </c>
      <c r="B3974" t="s">
        <v>467</v>
      </c>
      <c r="C3974" t="s">
        <v>656</v>
      </c>
      <c r="D3974" t="s">
        <v>163</v>
      </c>
      <c r="E3974">
        <v>8.7601319839956795E-2</v>
      </c>
      <c r="F3974" t="s">
        <v>655</v>
      </c>
      <c r="G3974">
        <v>-0.56671465585910197</v>
      </c>
      <c r="H3974" t="s">
        <v>16</v>
      </c>
      <c r="I3974">
        <v>0.74472188508475001</v>
      </c>
      <c r="L3974">
        <v>8.7601319839956795E-2</v>
      </c>
      <c r="M3974">
        <v>-0.56671465585910197</v>
      </c>
      <c r="N3974" t="s">
        <v>657</v>
      </c>
    </row>
    <row r="3975" spans="1:14" x14ac:dyDescent="0.2">
      <c r="A3975" t="s">
        <v>12</v>
      </c>
      <c r="B3975" t="s">
        <v>467</v>
      </c>
      <c r="C3975" t="s">
        <v>656</v>
      </c>
      <c r="D3975" t="s">
        <v>49</v>
      </c>
      <c r="E3975">
        <v>3.9579999270983202E-3</v>
      </c>
      <c r="F3975" t="s">
        <v>655</v>
      </c>
      <c r="G3975">
        <v>-0.78813373938360898</v>
      </c>
      <c r="H3975" t="s">
        <v>703</v>
      </c>
      <c r="I3975">
        <v>0.74472188508475001</v>
      </c>
      <c r="K3975">
        <v>3.9579999270983202E-3</v>
      </c>
      <c r="L3975">
        <v>3.9579999270983202E-3</v>
      </c>
      <c r="M3975">
        <v>-0.78813373938360898</v>
      </c>
      <c r="N3975" t="s">
        <v>657</v>
      </c>
    </row>
    <row r="3976" spans="1:14" x14ac:dyDescent="0.2">
      <c r="A3976" t="s">
        <v>12</v>
      </c>
      <c r="B3976" t="s">
        <v>467</v>
      </c>
      <c r="C3976" t="s">
        <v>656</v>
      </c>
      <c r="D3976" t="s">
        <v>97</v>
      </c>
      <c r="E3976">
        <v>2.6228622219802702E-3</v>
      </c>
      <c r="F3976" t="s">
        <v>655</v>
      </c>
      <c r="G3976">
        <v>-0.807961003267473</v>
      </c>
      <c r="H3976" t="s">
        <v>703</v>
      </c>
      <c r="I3976">
        <v>0.74472188508475001</v>
      </c>
      <c r="K3976">
        <v>2.6228622219802702E-3</v>
      </c>
      <c r="L3976">
        <v>2.6228622219802702E-3</v>
      </c>
      <c r="M3976">
        <v>-0.807961003267473</v>
      </c>
      <c r="N3976" t="s">
        <v>657</v>
      </c>
    </row>
    <row r="3977" spans="1:14" x14ac:dyDescent="0.2">
      <c r="A3977" t="s">
        <v>12</v>
      </c>
      <c r="B3977" t="s">
        <v>467</v>
      </c>
      <c r="C3977" t="s">
        <v>656</v>
      </c>
      <c r="D3977" t="s">
        <v>64</v>
      </c>
      <c r="E3977">
        <v>4.8545962175273898E-2</v>
      </c>
      <c r="F3977" t="s">
        <v>655</v>
      </c>
      <c r="G3977">
        <v>-0.63499353005899395</v>
      </c>
      <c r="H3977" t="s">
        <v>123</v>
      </c>
      <c r="I3977">
        <v>0.74472188508475001</v>
      </c>
      <c r="L3977">
        <v>4.8545962175273898E-2</v>
      </c>
      <c r="M3977">
        <v>-0.63499353005899395</v>
      </c>
      <c r="N3977" t="s">
        <v>657</v>
      </c>
    </row>
    <row r="3978" spans="1:14" x14ac:dyDescent="0.2">
      <c r="A3978" t="s">
        <v>12</v>
      </c>
      <c r="B3978" t="s">
        <v>467</v>
      </c>
      <c r="C3978" t="s">
        <v>656</v>
      </c>
      <c r="D3978" t="s">
        <v>72</v>
      </c>
      <c r="E3978">
        <v>2.09803967860424E-3</v>
      </c>
      <c r="F3978" t="s">
        <v>655</v>
      </c>
      <c r="G3978">
        <v>-0.81787463520940595</v>
      </c>
      <c r="H3978" t="s">
        <v>703</v>
      </c>
      <c r="I3978">
        <v>0.74472188508475001</v>
      </c>
      <c r="K3978">
        <v>2.09803967860424E-3</v>
      </c>
      <c r="L3978">
        <v>2.09803967860424E-3</v>
      </c>
      <c r="M3978">
        <v>-0.81787463520940595</v>
      </c>
      <c r="N3978" t="s">
        <v>657</v>
      </c>
    </row>
    <row r="3979" spans="1:14" x14ac:dyDescent="0.2">
      <c r="A3979" t="s">
        <v>12</v>
      </c>
      <c r="B3979" t="s">
        <v>467</v>
      </c>
      <c r="C3979" t="s">
        <v>656</v>
      </c>
      <c r="D3979" t="s">
        <v>20</v>
      </c>
      <c r="E3979">
        <v>1.65587281703184E-3</v>
      </c>
      <c r="F3979" t="s">
        <v>655</v>
      </c>
      <c r="G3979">
        <v>-0.82778826715133802</v>
      </c>
      <c r="H3979" t="s">
        <v>703</v>
      </c>
      <c r="I3979">
        <v>0.74472188508475001</v>
      </c>
      <c r="K3979">
        <v>1.65587281703184E-3</v>
      </c>
      <c r="L3979">
        <v>1.65587281703184E-3</v>
      </c>
      <c r="M3979">
        <v>-0.82778826715133802</v>
      </c>
      <c r="N3979" t="s">
        <v>657</v>
      </c>
    </row>
    <row r="3980" spans="1:14" x14ac:dyDescent="0.2">
      <c r="A3980" t="s">
        <v>12</v>
      </c>
      <c r="B3980" t="s">
        <v>467</v>
      </c>
      <c r="C3980" t="s">
        <v>656</v>
      </c>
      <c r="D3980" t="s">
        <v>179</v>
      </c>
      <c r="E3980">
        <v>4.4191084531732198E-2</v>
      </c>
      <c r="F3980" t="s">
        <v>655</v>
      </c>
      <c r="G3980">
        <v>-0.61464518039979599</v>
      </c>
      <c r="H3980" t="s">
        <v>123</v>
      </c>
      <c r="I3980">
        <v>0.74472188508475001</v>
      </c>
      <c r="L3980">
        <v>4.4191084531732198E-2</v>
      </c>
      <c r="M3980">
        <v>-0.61464518039979599</v>
      </c>
      <c r="N3980" t="s">
        <v>657</v>
      </c>
    </row>
    <row r="3981" spans="1:14" x14ac:dyDescent="0.2">
      <c r="A3981" t="s">
        <v>12</v>
      </c>
      <c r="B3981" t="s">
        <v>467</v>
      </c>
      <c r="C3981" t="s">
        <v>656</v>
      </c>
      <c r="D3981" t="s">
        <v>38</v>
      </c>
      <c r="E3981" s="1">
        <v>5.41622862682175E-4</v>
      </c>
      <c r="F3981" t="s">
        <v>655</v>
      </c>
      <c r="G3981">
        <v>-0.86744279491906695</v>
      </c>
      <c r="H3981" t="s">
        <v>703</v>
      </c>
      <c r="I3981">
        <v>0.37757892829758799</v>
      </c>
      <c r="K3981" s="1">
        <v>5.41622862682175E-4</v>
      </c>
      <c r="L3981" s="1">
        <v>5.41622862682175E-4</v>
      </c>
      <c r="M3981">
        <v>-0.86744279491906695</v>
      </c>
      <c r="N3981" t="s">
        <v>657</v>
      </c>
    </row>
    <row r="3982" spans="1:14" x14ac:dyDescent="0.2">
      <c r="A3982" t="s">
        <v>12</v>
      </c>
      <c r="B3982" t="s">
        <v>467</v>
      </c>
      <c r="C3982" t="s">
        <v>656</v>
      </c>
      <c r="D3982" t="s">
        <v>40</v>
      </c>
      <c r="E3982" s="1">
        <v>5.41622862682175E-4</v>
      </c>
      <c r="F3982" t="s">
        <v>655</v>
      </c>
      <c r="G3982">
        <v>-0.86744279491906695</v>
      </c>
      <c r="H3982" t="s">
        <v>703</v>
      </c>
      <c r="I3982">
        <v>0.37757892829758799</v>
      </c>
      <c r="K3982" s="1">
        <v>5.41622862682175E-4</v>
      </c>
      <c r="L3982" s="1">
        <v>5.41622862682175E-4</v>
      </c>
      <c r="M3982">
        <v>-0.86744279491906695</v>
      </c>
      <c r="N3982" t="s">
        <v>657</v>
      </c>
    </row>
    <row r="3983" spans="1:14" x14ac:dyDescent="0.2">
      <c r="A3983" t="s">
        <v>12</v>
      </c>
      <c r="B3983" t="s">
        <v>467</v>
      </c>
      <c r="C3983" t="s">
        <v>656</v>
      </c>
      <c r="D3983" t="s">
        <v>225</v>
      </c>
      <c r="E3983">
        <v>7.9477798305378905E-2</v>
      </c>
      <c r="F3983" t="s">
        <v>655</v>
      </c>
      <c r="G3983">
        <v>-0.55020657277723595</v>
      </c>
      <c r="H3983" t="s">
        <v>16</v>
      </c>
      <c r="I3983">
        <v>0.74472188508475001</v>
      </c>
      <c r="L3983">
        <v>7.9477798305378905E-2</v>
      </c>
      <c r="M3983">
        <v>-0.55020657277723595</v>
      </c>
      <c r="N3983" t="s">
        <v>657</v>
      </c>
    </row>
    <row r="3984" spans="1:14" x14ac:dyDescent="0.2">
      <c r="A3984" t="s">
        <v>12</v>
      </c>
      <c r="B3984" t="s">
        <v>467</v>
      </c>
      <c r="C3984" t="s">
        <v>656</v>
      </c>
      <c r="D3984" t="s">
        <v>67</v>
      </c>
      <c r="E3984" s="1">
        <v>8.5454136810786104E-4</v>
      </c>
      <c r="F3984" t="s">
        <v>655</v>
      </c>
      <c r="G3984">
        <v>-0.85257234700616802</v>
      </c>
      <c r="H3984" t="s">
        <v>703</v>
      </c>
      <c r="I3984">
        <v>0.54360564082692298</v>
      </c>
      <c r="K3984" s="1">
        <v>8.5454136810786104E-4</v>
      </c>
      <c r="L3984" s="1">
        <v>8.5454136810786104E-4</v>
      </c>
      <c r="M3984">
        <v>-0.85257234700616802</v>
      </c>
      <c r="N3984" t="s">
        <v>657</v>
      </c>
    </row>
    <row r="3985" spans="1:14" x14ac:dyDescent="0.2">
      <c r="A3985" t="s">
        <v>12</v>
      </c>
      <c r="B3985" t="s">
        <v>467</v>
      </c>
      <c r="C3985" t="s">
        <v>656</v>
      </c>
      <c r="D3985" t="s">
        <v>255</v>
      </c>
      <c r="E3985">
        <v>7.8140749411215502E-2</v>
      </c>
      <c r="F3985" t="s">
        <v>655</v>
      </c>
      <c r="G3985">
        <v>-0.65465367070797698</v>
      </c>
      <c r="H3985" t="s">
        <v>16</v>
      </c>
      <c r="I3985">
        <v>0.74472188508475001</v>
      </c>
      <c r="L3985">
        <v>7.8140749411215502E-2</v>
      </c>
      <c r="M3985">
        <v>-0.65465367070797698</v>
      </c>
      <c r="N3985" t="s">
        <v>657</v>
      </c>
    </row>
    <row r="3986" spans="1:14" x14ac:dyDescent="0.2">
      <c r="A3986" t="s">
        <v>12</v>
      </c>
      <c r="B3986" t="s">
        <v>467</v>
      </c>
      <c r="C3986" t="s">
        <v>656</v>
      </c>
      <c r="D3986" t="s">
        <v>46</v>
      </c>
      <c r="E3986">
        <v>1.2697536140823199E-2</v>
      </c>
      <c r="F3986" t="s">
        <v>655</v>
      </c>
      <c r="G3986">
        <v>-0.71873831579008396</v>
      </c>
      <c r="H3986" t="s">
        <v>428</v>
      </c>
      <c r="I3986">
        <v>0.74472188508475001</v>
      </c>
      <c r="L3986">
        <v>1.2697536140823199E-2</v>
      </c>
      <c r="M3986">
        <v>-0.71873831579008396</v>
      </c>
      <c r="N3986" t="s">
        <v>657</v>
      </c>
    </row>
    <row r="3987" spans="1:14" x14ac:dyDescent="0.2">
      <c r="A3987" t="s">
        <v>12</v>
      </c>
      <c r="B3987" t="s">
        <v>467</v>
      </c>
      <c r="C3987" t="s">
        <v>656</v>
      </c>
      <c r="D3987" t="s">
        <v>93</v>
      </c>
      <c r="E3987">
        <v>1.65587281703184E-3</v>
      </c>
      <c r="F3987" t="s">
        <v>655</v>
      </c>
      <c r="G3987">
        <v>-0.82778826715133802</v>
      </c>
      <c r="H3987" t="s">
        <v>703</v>
      </c>
      <c r="I3987">
        <v>0.74472188508475001</v>
      </c>
      <c r="K3987">
        <v>1.65587281703184E-3</v>
      </c>
      <c r="L3987">
        <v>1.65587281703184E-3</v>
      </c>
      <c r="M3987">
        <v>-0.82778826715133802</v>
      </c>
      <c r="N3987" t="s">
        <v>657</v>
      </c>
    </row>
    <row r="3988" spans="1:14" x14ac:dyDescent="0.2">
      <c r="A3988" t="s">
        <v>12</v>
      </c>
      <c r="B3988" t="s">
        <v>467</v>
      </c>
      <c r="C3988" t="s">
        <v>656</v>
      </c>
      <c r="D3988" t="s">
        <v>31</v>
      </c>
      <c r="E3988">
        <v>3.9579999270983202E-3</v>
      </c>
      <c r="F3988" t="s">
        <v>655</v>
      </c>
      <c r="G3988">
        <v>-0.78813373938360898</v>
      </c>
      <c r="H3988" t="s">
        <v>703</v>
      </c>
      <c r="I3988">
        <v>0.74472188508475001</v>
      </c>
      <c r="K3988">
        <v>3.9579999270983202E-3</v>
      </c>
      <c r="L3988">
        <v>3.9579999270983202E-3</v>
      </c>
      <c r="M3988">
        <v>-0.78813373938360898</v>
      </c>
      <c r="N3988" t="s">
        <v>657</v>
      </c>
    </row>
    <row r="3989" spans="1:14" x14ac:dyDescent="0.2">
      <c r="A3989" t="s">
        <v>12</v>
      </c>
      <c r="B3989" t="s">
        <v>467</v>
      </c>
      <c r="C3989" t="s">
        <v>656</v>
      </c>
      <c r="D3989" t="s">
        <v>187</v>
      </c>
      <c r="E3989">
        <v>6.8234834269773103E-3</v>
      </c>
      <c r="F3989" t="s">
        <v>655</v>
      </c>
      <c r="G3989">
        <v>-0.758392843557812</v>
      </c>
      <c r="H3989" t="s">
        <v>703</v>
      </c>
      <c r="I3989">
        <v>0.74472188508475001</v>
      </c>
      <c r="K3989">
        <v>6.8234834269773103E-3</v>
      </c>
      <c r="L3989">
        <v>6.8234834269773103E-3</v>
      </c>
      <c r="M3989">
        <v>-0.758392843557812</v>
      </c>
      <c r="N3989" t="s">
        <v>657</v>
      </c>
    </row>
    <row r="3990" spans="1:14" x14ac:dyDescent="0.2">
      <c r="A3990" t="s">
        <v>12</v>
      </c>
      <c r="B3990" t="s">
        <v>291</v>
      </c>
      <c r="C3990" t="s">
        <v>656</v>
      </c>
      <c r="D3990" t="s">
        <v>18</v>
      </c>
      <c r="E3990">
        <v>5.32280492466434E-2</v>
      </c>
      <c r="F3990" t="s">
        <v>655</v>
      </c>
      <c r="G3990">
        <v>0.59550989465502102</v>
      </c>
      <c r="H3990" t="s">
        <v>123</v>
      </c>
      <c r="I3990">
        <v>0.74472188508475001</v>
      </c>
      <c r="L3990">
        <v>5.32280492466434E-2</v>
      </c>
      <c r="M3990">
        <v>0.59550989465502102</v>
      </c>
      <c r="N3990" t="s">
        <v>657</v>
      </c>
    </row>
    <row r="3991" spans="1:14" x14ac:dyDescent="0.2">
      <c r="A3991" t="s">
        <v>12</v>
      </c>
      <c r="B3991" t="s">
        <v>291</v>
      </c>
      <c r="C3991" t="s">
        <v>656</v>
      </c>
      <c r="D3991" t="s">
        <v>32</v>
      </c>
      <c r="E3991">
        <v>7.9769392829965192E-3</v>
      </c>
      <c r="F3991" t="s">
        <v>655</v>
      </c>
      <c r="G3991">
        <v>0.74903978937076898</v>
      </c>
      <c r="H3991" t="s">
        <v>703</v>
      </c>
      <c r="I3991">
        <v>0.74472188508475001</v>
      </c>
      <c r="K3991">
        <v>7.9769392829965192E-3</v>
      </c>
      <c r="L3991">
        <v>7.9769392829965192E-3</v>
      </c>
      <c r="M3991">
        <v>0.74903978937076898</v>
      </c>
      <c r="N3991" t="s">
        <v>657</v>
      </c>
    </row>
    <row r="3992" spans="1:14" x14ac:dyDescent="0.2">
      <c r="A3992" t="s">
        <v>12</v>
      </c>
      <c r="B3992" t="s">
        <v>291</v>
      </c>
      <c r="C3992" t="s">
        <v>656</v>
      </c>
      <c r="D3992" t="s">
        <v>15</v>
      </c>
      <c r="E3992">
        <v>2.5481060953772599E-2</v>
      </c>
      <c r="F3992" t="s">
        <v>655</v>
      </c>
      <c r="G3992">
        <v>0.66529621043490605</v>
      </c>
      <c r="H3992" t="s">
        <v>428</v>
      </c>
      <c r="I3992">
        <v>0.74472188508475001</v>
      </c>
      <c r="L3992">
        <v>2.5481060953772599E-2</v>
      </c>
      <c r="M3992">
        <v>0.66529621043490605</v>
      </c>
      <c r="N3992" t="s">
        <v>657</v>
      </c>
    </row>
    <row r="3993" spans="1:14" x14ac:dyDescent="0.2">
      <c r="A3993" t="s">
        <v>12</v>
      </c>
      <c r="B3993" t="s">
        <v>291</v>
      </c>
      <c r="C3993" t="s">
        <v>656</v>
      </c>
      <c r="D3993" t="s">
        <v>45</v>
      </c>
      <c r="E3993">
        <v>3.4903230517117502E-2</v>
      </c>
      <c r="F3993" t="s">
        <v>655</v>
      </c>
      <c r="G3993">
        <v>0.63738168412295204</v>
      </c>
      <c r="H3993" t="s">
        <v>123</v>
      </c>
      <c r="I3993">
        <v>0.74472188508475001</v>
      </c>
      <c r="L3993">
        <v>3.4903230517117502E-2</v>
      </c>
      <c r="M3993">
        <v>0.63738168412295204</v>
      </c>
      <c r="N3993" t="s">
        <v>657</v>
      </c>
    </row>
    <row r="3994" spans="1:14" x14ac:dyDescent="0.2">
      <c r="A3994" t="s">
        <v>12</v>
      </c>
      <c r="B3994" t="s">
        <v>291</v>
      </c>
      <c r="C3994" t="s">
        <v>656</v>
      </c>
      <c r="D3994" t="s">
        <v>53</v>
      </c>
      <c r="E3994">
        <v>1.49437697367228E-2</v>
      </c>
      <c r="F3994" t="s">
        <v>655</v>
      </c>
      <c r="G3994">
        <v>0.70716799990283696</v>
      </c>
      <c r="H3994" t="s">
        <v>428</v>
      </c>
      <c r="I3994">
        <v>0.74472188508475001</v>
      </c>
      <c r="L3994">
        <v>1.49437697367228E-2</v>
      </c>
      <c r="M3994">
        <v>0.70716799990283696</v>
      </c>
      <c r="N3994" t="s">
        <v>657</v>
      </c>
    </row>
    <row r="3995" spans="1:14" x14ac:dyDescent="0.2">
      <c r="A3995" t="s">
        <v>12</v>
      </c>
      <c r="B3995" t="s">
        <v>291</v>
      </c>
      <c r="C3995" t="s">
        <v>656</v>
      </c>
      <c r="D3995" t="s">
        <v>102</v>
      </c>
      <c r="E3995">
        <v>8.0285164662122793E-2</v>
      </c>
      <c r="F3995" t="s">
        <v>655</v>
      </c>
      <c r="G3995">
        <v>0.54898568413509696</v>
      </c>
      <c r="H3995" t="s">
        <v>16</v>
      </c>
      <c r="I3995">
        <v>0.74472188508475001</v>
      </c>
      <c r="L3995">
        <v>8.0285164662122793E-2</v>
      </c>
      <c r="M3995">
        <v>0.54898568413509696</v>
      </c>
      <c r="N3995" t="s">
        <v>657</v>
      </c>
    </row>
    <row r="3996" spans="1:14" x14ac:dyDescent="0.2">
      <c r="A3996" t="s">
        <v>12</v>
      </c>
      <c r="B3996" t="s">
        <v>291</v>
      </c>
      <c r="C3996" t="s">
        <v>656</v>
      </c>
      <c r="D3996" t="s">
        <v>64</v>
      </c>
      <c r="E3996">
        <v>6.3770841870565897E-3</v>
      </c>
      <c r="F3996" t="s">
        <v>655</v>
      </c>
      <c r="G3996">
        <v>0.791470623690405</v>
      </c>
      <c r="H3996" t="s">
        <v>703</v>
      </c>
      <c r="I3996">
        <v>0.74472188508475001</v>
      </c>
      <c r="K3996">
        <v>6.3770841870565897E-3</v>
      </c>
      <c r="L3996">
        <v>6.3770841870565897E-3</v>
      </c>
      <c r="M3996">
        <v>0.791470623690405</v>
      </c>
      <c r="N3996" t="s">
        <v>657</v>
      </c>
    </row>
    <row r="3997" spans="1:14" x14ac:dyDescent="0.2">
      <c r="A3997" t="s">
        <v>12</v>
      </c>
      <c r="B3997" t="s">
        <v>291</v>
      </c>
      <c r="C3997" t="s">
        <v>656</v>
      </c>
      <c r="D3997" t="s">
        <v>72</v>
      </c>
      <c r="E3997">
        <v>4.6523030014468503E-2</v>
      </c>
      <c r="F3997" t="s">
        <v>655</v>
      </c>
      <c r="G3997">
        <v>0.60946715781099803</v>
      </c>
      <c r="H3997" t="s">
        <v>123</v>
      </c>
      <c r="I3997">
        <v>0.74472188508475001</v>
      </c>
      <c r="L3997">
        <v>4.6523030014468503E-2</v>
      </c>
      <c r="M3997">
        <v>0.60946715781099803</v>
      </c>
      <c r="N3997" t="s">
        <v>657</v>
      </c>
    </row>
    <row r="3998" spans="1:14" x14ac:dyDescent="0.2">
      <c r="A3998" t="s">
        <v>12</v>
      </c>
      <c r="B3998" t="s">
        <v>291</v>
      </c>
      <c r="C3998" t="s">
        <v>656</v>
      </c>
      <c r="D3998" t="s">
        <v>38</v>
      </c>
      <c r="E3998">
        <v>5.3407158515492801E-3</v>
      </c>
      <c r="F3998" t="s">
        <v>655</v>
      </c>
      <c r="G3998">
        <v>0.77230189463072996</v>
      </c>
      <c r="H3998" t="s">
        <v>703</v>
      </c>
      <c r="I3998">
        <v>0.74472188508475001</v>
      </c>
      <c r="K3998">
        <v>5.3407158515492801E-3</v>
      </c>
      <c r="L3998">
        <v>5.3407158515492801E-3</v>
      </c>
      <c r="M3998">
        <v>0.77230189463072996</v>
      </c>
      <c r="N3998" t="s">
        <v>657</v>
      </c>
    </row>
    <row r="3999" spans="1:14" x14ac:dyDescent="0.2">
      <c r="A3999" t="s">
        <v>12</v>
      </c>
      <c r="B3999" t="s">
        <v>291</v>
      </c>
      <c r="C3999" t="s">
        <v>656</v>
      </c>
      <c r="D3999" t="s">
        <v>40</v>
      </c>
      <c r="E3999">
        <v>5.5602335386259701E-2</v>
      </c>
      <c r="F3999" t="s">
        <v>655</v>
      </c>
      <c r="G3999">
        <v>0.59085747360302898</v>
      </c>
      <c r="H3999" t="s">
        <v>123</v>
      </c>
      <c r="I3999">
        <v>0.74472188508475001</v>
      </c>
      <c r="L3999">
        <v>5.5602335386259701E-2</v>
      </c>
      <c r="M3999">
        <v>0.59085747360302898</v>
      </c>
      <c r="N3999" t="s">
        <v>657</v>
      </c>
    </row>
    <row r="4000" spans="1:14" x14ac:dyDescent="0.2">
      <c r="A4000" t="s">
        <v>12</v>
      </c>
      <c r="B4000" t="s">
        <v>291</v>
      </c>
      <c r="C4000" t="s">
        <v>656</v>
      </c>
      <c r="D4000" t="s">
        <v>67</v>
      </c>
      <c r="E4000">
        <v>8.0285164662122793E-2</v>
      </c>
      <c r="F4000" t="s">
        <v>655</v>
      </c>
      <c r="G4000">
        <v>0.54898568413509696</v>
      </c>
      <c r="H4000" t="s">
        <v>16</v>
      </c>
      <c r="I4000">
        <v>0.74472188508475001</v>
      </c>
      <c r="L4000">
        <v>8.0285164662122793E-2</v>
      </c>
      <c r="M4000">
        <v>0.54898568413509696</v>
      </c>
      <c r="N4000" t="s">
        <v>657</v>
      </c>
    </row>
    <row r="4001" spans="1:14" x14ac:dyDescent="0.2">
      <c r="A4001" t="s">
        <v>12</v>
      </c>
      <c r="B4001" t="s">
        <v>291</v>
      </c>
      <c r="C4001" t="s">
        <v>656</v>
      </c>
      <c r="D4001" t="s">
        <v>46</v>
      </c>
      <c r="E4001">
        <v>4.0423981059200899E-2</v>
      </c>
      <c r="F4001" t="s">
        <v>655</v>
      </c>
      <c r="G4001">
        <v>0.62342442096697503</v>
      </c>
      <c r="H4001" t="s">
        <v>123</v>
      </c>
      <c r="I4001">
        <v>0.74472188508475001</v>
      </c>
      <c r="L4001">
        <v>4.0423981059200899E-2</v>
      </c>
      <c r="M4001">
        <v>0.62342442096697503</v>
      </c>
      <c r="N4001" t="s">
        <v>657</v>
      </c>
    </row>
    <row r="4002" spans="1:14" x14ac:dyDescent="0.2">
      <c r="A4002" t="s">
        <v>12</v>
      </c>
      <c r="B4002" t="s">
        <v>95</v>
      </c>
      <c r="C4002" t="s">
        <v>656</v>
      </c>
      <c r="D4002" t="s">
        <v>18</v>
      </c>
      <c r="E4002">
        <v>2.0842853610945102E-2</v>
      </c>
      <c r="F4002" t="s">
        <v>655</v>
      </c>
      <c r="G4002">
        <v>0.68181818181818099</v>
      </c>
      <c r="H4002" t="s">
        <v>428</v>
      </c>
      <c r="I4002">
        <v>0.74472188508475001</v>
      </c>
      <c r="L4002">
        <v>2.0842853610945102E-2</v>
      </c>
      <c r="M4002">
        <v>0.68181818181818099</v>
      </c>
      <c r="N4002" t="s">
        <v>657</v>
      </c>
    </row>
    <row r="4003" spans="1:14" x14ac:dyDescent="0.2">
      <c r="A4003" t="s">
        <v>12</v>
      </c>
      <c r="B4003" t="s">
        <v>95</v>
      </c>
      <c r="C4003" t="s">
        <v>656</v>
      </c>
      <c r="D4003" t="s">
        <v>45</v>
      </c>
      <c r="E4003">
        <v>3.52869812200622E-2</v>
      </c>
      <c r="F4003" t="s">
        <v>655</v>
      </c>
      <c r="G4003">
        <v>0.63636363636363602</v>
      </c>
      <c r="H4003" t="s">
        <v>123</v>
      </c>
      <c r="I4003">
        <v>0.74472188508475001</v>
      </c>
      <c r="L4003">
        <v>3.52869812200622E-2</v>
      </c>
      <c r="M4003">
        <v>0.63636363636363602</v>
      </c>
      <c r="N4003" t="s">
        <v>657</v>
      </c>
    </row>
    <row r="4004" spans="1:14" x14ac:dyDescent="0.2">
      <c r="A4004" t="s">
        <v>12</v>
      </c>
      <c r="B4004" t="s">
        <v>95</v>
      </c>
      <c r="C4004" t="s">
        <v>656</v>
      </c>
      <c r="D4004" t="s">
        <v>53</v>
      </c>
      <c r="E4004">
        <v>2.88645989570019E-2</v>
      </c>
      <c r="F4004" t="s">
        <v>655</v>
      </c>
      <c r="G4004">
        <v>0.65454545454545399</v>
      </c>
      <c r="H4004" t="s">
        <v>428</v>
      </c>
      <c r="I4004">
        <v>0.74472188508475001</v>
      </c>
      <c r="L4004">
        <v>2.88645989570019E-2</v>
      </c>
      <c r="M4004">
        <v>0.65454545454545399</v>
      </c>
      <c r="N4004" t="s">
        <v>657</v>
      </c>
    </row>
    <row r="4005" spans="1:14" x14ac:dyDescent="0.2">
      <c r="A4005" t="s">
        <v>12</v>
      </c>
      <c r="B4005" t="s">
        <v>95</v>
      </c>
      <c r="C4005" t="s">
        <v>656</v>
      </c>
      <c r="D4005" t="s">
        <v>64</v>
      </c>
      <c r="E4005">
        <v>3.3041222545437697E-2</v>
      </c>
      <c r="F4005" t="s">
        <v>655</v>
      </c>
      <c r="G4005">
        <v>0.67272727272727195</v>
      </c>
      <c r="H4005" t="s">
        <v>123</v>
      </c>
      <c r="I4005">
        <v>0.74472188508475001</v>
      </c>
      <c r="L4005">
        <v>3.3041222545437697E-2</v>
      </c>
      <c r="M4005">
        <v>0.67272727272727195</v>
      </c>
      <c r="N4005" t="s">
        <v>657</v>
      </c>
    </row>
    <row r="4006" spans="1:14" x14ac:dyDescent="0.2">
      <c r="A4006" t="s">
        <v>12</v>
      </c>
      <c r="B4006" t="s">
        <v>95</v>
      </c>
      <c r="C4006" t="s">
        <v>656</v>
      </c>
      <c r="D4006" t="s">
        <v>38</v>
      </c>
      <c r="E4006">
        <v>4.2645569805326702E-2</v>
      </c>
      <c r="F4006" t="s">
        <v>655</v>
      </c>
      <c r="G4006">
        <v>0.61818181818181805</v>
      </c>
      <c r="H4006" t="s">
        <v>123</v>
      </c>
      <c r="I4006">
        <v>0.74472188508475001</v>
      </c>
      <c r="L4006">
        <v>4.2645569805326702E-2</v>
      </c>
      <c r="M4006">
        <v>0.61818181818181805</v>
      </c>
      <c r="N4006" t="s">
        <v>657</v>
      </c>
    </row>
    <row r="4007" spans="1:14" x14ac:dyDescent="0.2">
      <c r="A4007" t="s">
        <v>12</v>
      </c>
      <c r="B4007" t="s">
        <v>683</v>
      </c>
      <c r="C4007" t="s">
        <v>656</v>
      </c>
      <c r="D4007" t="s">
        <v>132</v>
      </c>
      <c r="E4007">
        <v>8.6842290545350795E-2</v>
      </c>
      <c r="F4007" t="s">
        <v>655</v>
      </c>
      <c r="G4007">
        <v>0.53935988997059303</v>
      </c>
      <c r="H4007" t="s">
        <v>16</v>
      </c>
      <c r="I4007">
        <v>0.74472188508475001</v>
      </c>
      <c r="L4007">
        <v>8.6842290545350795E-2</v>
      </c>
      <c r="M4007">
        <v>0.53935988997059303</v>
      </c>
      <c r="N4007" t="s">
        <v>657</v>
      </c>
    </row>
    <row r="4008" spans="1:14" x14ac:dyDescent="0.2">
      <c r="A4008" t="s">
        <v>12</v>
      </c>
      <c r="B4008" t="s">
        <v>683</v>
      </c>
      <c r="C4008" t="s">
        <v>656</v>
      </c>
      <c r="D4008" t="s">
        <v>51</v>
      </c>
      <c r="E4008">
        <v>2.6886266726799699E-2</v>
      </c>
      <c r="F4008" t="s">
        <v>655</v>
      </c>
      <c r="G4008">
        <v>-0.66071586521397696</v>
      </c>
      <c r="H4008" t="s">
        <v>428</v>
      </c>
      <c r="I4008">
        <v>0.74472188508475001</v>
      </c>
      <c r="L4008">
        <v>2.6886266726799699E-2</v>
      </c>
      <c r="M4008">
        <v>-0.66071586521397696</v>
      </c>
      <c r="N4008" t="s">
        <v>657</v>
      </c>
    </row>
    <row r="4009" spans="1:14" x14ac:dyDescent="0.2">
      <c r="A4009" t="s">
        <v>12</v>
      </c>
      <c r="B4009" t="s">
        <v>683</v>
      </c>
      <c r="C4009" t="s">
        <v>656</v>
      </c>
      <c r="D4009" t="s">
        <v>25</v>
      </c>
      <c r="E4009">
        <v>2.6886266726799699E-2</v>
      </c>
      <c r="F4009" t="s">
        <v>655</v>
      </c>
      <c r="G4009">
        <v>0.66071586521397696</v>
      </c>
      <c r="H4009" t="s">
        <v>428</v>
      </c>
      <c r="I4009">
        <v>0.74472188508475001</v>
      </c>
      <c r="L4009">
        <v>2.6886266726799699E-2</v>
      </c>
      <c r="M4009">
        <v>0.66071586521397696</v>
      </c>
      <c r="N4009" t="s">
        <v>657</v>
      </c>
    </row>
    <row r="4010" spans="1:14" x14ac:dyDescent="0.2">
      <c r="A4010" t="s">
        <v>12</v>
      </c>
      <c r="B4010" t="s">
        <v>684</v>
      </c>
      <c r="C4010" t="s">
        <v>656</v>
      </c>
      <c r="D4010" t="s">
        <v>18</v>
      </c>
      <c r="E4010">
        <v>7.4432010634354704E-3</v>
      </c>
      <c r="F4010" t="s">
        <v>655</v>
      </c>
      <c r="G4010">
        <v>0.753235445504018</v>
      </c>
      <c r="H4010" t="s">
        <v>703</v>
      </c>
      <c r="I4010">
        <v>0.74472188508475001</v>
      </c>
      <c r="K4010">
        <v>7.4432010634354704E-3</v>
      </c>
      <c r="L4010">
        <v>7.4432010634354704E-3</v>
      </c>
      <c r="M4010">
        <v>0.753235445504018</v>
      </c>
      <c r="N4010" t="s">
        <v>657</v>
      </c>
    </row>
    <row r="4011" spans="1:14" x14ac:dyDescent="0.2">
      <c r="A4011" t="s">
        <v>12</v>
      </c>
      <c r="B4011" t="s">
        <v>684</v>
      </c>
      <c r="C4011" t="s">
        <v>656</v>
      </c>
      <c r="D4011" t="s">
        <v>53</v>
      </c>
      <c r="E4011">
        <v>8.3998151473222704E-2</v>
      </c>
      <c r="F4011" t="s">
        <v>655</v>
      </c>
      <c r="G4011">
        <v>0.54347367586998696</v>
      </c>
      <c r="H4011" t="s">
        <v>16</v>
      </c>
      <c r="I4011">
        <v>0.74472188508475001</v>
      </c>
      <c r="L4011">
        <v>8.3998151473222704E-2</v>
      </c>
      <c r="M4011">
        <v>0.54347367586998696</v>
      </c>
      <c r="N4011" t="s">
        <v>657</v>
      </c>
    </row>
    <row r="4012" spans="1:14" x14ac:dyDescent="0.2">
      <c r="A4012" t="s">
        <v>12</v>
      </c>
      <c r="B4012" t="s">
        <v>684</v>
      </c>
      <c r="C4012" t="s">
        <v>656</v>
      </c>
      <c r="D4012" t="s">
        <v>64</v>
      </c>
      <c r="E4012">
        <v>1.0911510630741601E-3</v>
      </c>
      <c r="F4012" t="s">
        <v>655</v>
      </c>
      <c r="G4012">
        <v>0.86917450527820395</v>
      </c>
      <c r="H4012" t="s">
        <v>703</v>
      </c>
      <c r="I4012">
        <v>0.658136311881236</v>
      </c>
      <c r="K4012">
        <v>1.0911510630741601E-3</v>
      </c>
      <c r="L4012">
        <v>1.0911510630741601E-3</v>
      </c>
      <c r="M4012">
        <v>0.86917450527820395</v>
      </c>
      <c r="N4012" t="s">
        <v>657</v>
      </c>
    </row>
    <row r="4013" spans="1:14" x14ac:dyDescent="0.2">
      <c r="A4013" t="s">
        <v>12</v>
      </c>
      <c r="B4013" t="s">
        <v>684</v>
      </c>
      <c r="C4013" t="s">
        <v>656</v>
      </c>
      <c r="D4013" t="s">
        <v>38</v>
      </c>
      <c r="E4013">
        <v>3.0950313381033202E-2</v>
      </c>
      <c r="F4013" t="s">
        <v>655</v>
      </c>
      <c r="G4013">
        <v>0.64835456068700204</v>
      </c>
      <c r="H4013" t="s">
        <v>428</v>
      </c>
      <c r="I4013">
        <v>0.74472188508475001</v>
      </c>
      <c r="L4013">
        <v>3.0950313381033202E-2</v>
      </c>
      <c r="M4013">
        <v>0.64835456068700204</v>
      </c>
      <c r="N4013" t="s">
        <v>657</v>
      </c>
    </row>
    <row r="4014" spans="1:14" x14ac:dyDescent="0.2">
      <c r="A4014" t="s">
        <v>12</v>
      </c>
      <c r="B4014" t="s">
        <v>684</v>
      </c>
      <c r="C4014" t="s">
        <v>656</v>
      </c>
      <c r="D4014" t="s">
        <v>40</v>
      </c>
      <c r="E4014">
        <v>9.0686345986945499E-2</v>
      </c>
      <c r="F4014" t="s">
        <v>655</v>
      </c>
      <c r="G4014">
        <v>0.53393904997753106</v>
      </c>
      <c r="H4014" t="s">
        <v>16</v>
      </c>
      <c r="I4014">
        <v>0.74472188508475001</v>
      </c>
      <c r="L4014">
        <v>9.0686345986945499E-2</v>
      </c>
      <c r="M4014">
        <v>0.53393904997753106</v>
      </c>
      <c r="N4014" t="s">
        <v>657</v>
      </c>
    </row>
    <row r="4015" spans="1:14" x14ac:dyDescent="0.2">
      <c r="A4015" t="s">
        <v>12</v>
      </c>
      <c r="B4015" t="s">
        <v>684</v>
      </c>
      <c r="C4015" t="s">
        <v>656</v>
      </c>
      <c r="D4015" t="s">
        <v>46</v>
      </c>
      <c r="E4015">
        <v>7.1621823469398105E-2</v>
      </c>
      <c r="F4015" t="s">
        <v>655</v>
      </c>
      <c r="G4015">
        <v>0.56254292765489899</v>
      </c>
      <c r="H4015" t="s">
        <v>16</v>
      </c>
      <c r="I4015">
        <v>0.74472188508475001</v>
      </c>
      <c r="L4015">
        <v>7.1621823469398105E-2</v>
      </c>
      <c r="M4015">
        <v>0.56254292765489899</v>
      </c>
      <c r="N4015" t="s">
        <v>657</v>
      </c>
    </row>
    <row r="4016" spans="1:14" x14ac:dyDescent="0.2">
      <c r="A4016" t="s">
        <v>12</v>
      </c>
      <c r="B4016" t="s">
        <v>96</v>
      </c>
      <c r="C4016" t="s">
        <v>656</v>
      </c>
      <c r="D4016" t="s">
        <v>159</v>
      </c>
      <c r="E4016">
        <v>5.6212388071422197E-2</v>
      </c>
      <c r="F4016" t="s">
        <v>655</v>
      </c>
      <c r="G4016">
        <v>-0.58968404483017201</v>
      </c>
      <c r="H4016" t="s">
        <v>123</v>
      </c>
      <c r="I4016">
        <v>0.74472188508475001</v>
      </c>
      <c r="L4016">
        <v>5.6212388071422197E-2</v>
      </c>
      <c r="M4016">
        <v>-0.58968404483017201</v>
      </c>
      <c r="N4016" t="s">
        <v>657</v>
      </c>
    </row>
    <row r="4017" spans="1:14" x14ac:dyDescent="0.2">
      <c r="A4017" t="s">
        <v>12</v>
      </c>
      <c r="B4017" t="s">
        <v>96</v>
      </c>
      <c r="C4017" t="s">
        <v>656</v>
      </c>
      <c r="D4017" t="s">
        <v>29</v>
      </c>
      <c r="E4017">
        <v>2.2290750614727801E-2</v>
      </c>
      <c r="F4017" t="s">
        <v>655</v>
      </c>
      <c r="G4017">
        <v>-0.67640228671696201</v>
      </c>
      <c r="H4017" t="s">
        <v>428</v>
      </c>
      <c r="I4017">
        <v>0.74472188508475001</v>
      </c>
      <c r="L4017">
        <v>2.2290750614727801E-2</v>
      </c>
      <c r="M4017">
        <v>-0.67640228671696201</v>
      </c>
      <c r="N4017" t="s">
        <v>657</v>
      </c>
    </row>
    <row r="4018" spans="1:14" x14ac:dyDescent="0.2">
      <c r="A4018" t="s">
        <v>12</v>
      </c>
      <c r="B4018" t="s">
        <v>96</v>
      </c>
      <c r="C4018" t="s">
        <v>656</v>
      </c>
      <c r="D4018" t="s">
        <v>59</v>
      </c>
      <c r="E4018">
        <v>4.0031461085773101E-2</v>
      </c>
      <c r="F4018" t="s">
        <v>655</v>
      </c>
      <c r="G4018">
        <v>-0.62437134158488805</v>
      </c>
      <c r="H4018" t="s">
        <v>123</v>
      </c>
      <c r="I4018">
        <v>0.74472188508475001</v>
      </c>
      <c r="L4018">
        <v>4.0031461085773101E-2</v>
      </c>
      <c r="M4018">
        <v>-0.62437134158488805</v>
      </c>
      <c r="N4018" t="s">
        <v>657</v>
      </c>
    </row>
    <row r="4019" spans="1:14" x14ac:dyDescent="0.2">
      <c r="A4019" t="s">
        <v>12</v>
      </c>
      <c r="B4019" t="s">
        <v>96</v>
      </c>
      <c r="C4019" t="s">
        <v>656</v>
      </c>
      <c r="D4019" t="s">
        <v>35</v>
      </c>
      <c r="E4019">
        <v>2.5618682352341101E-2</v>
      </c>
      <c r="F4019" t="s">
        <v>655</v>
      </c>
      <c r="G4019">
        <v>-0.66483985446538996</v>
      </c>
      <c r="H4019" t="s">
        <v>428</v>
      </c>
      <c r="I4019">
        <v>0.74472188508475001</v>
      </c>
      <c r="L4019">
        <v>2.5618682352341101E-2</v>
      </c>
      <c r="M4019">
        <v>-0.66483985446538996</v>
      </c>
      <c r="N4019" t="s">
        <v>657</v>
      </c>
    </row>
    <row r="4020" spans="1:14" x14ac:dyDescent="0.2">
      <c r="A4020" t="s">
        <v>12</v>
      </c>
      <c r="B4020" t="s">
        <v>96</v>
      </c>
      <c r="C4020" t="s">
        <v>656</v>
      </c>
      <c r="D4020" t="s">
        <v>15</v>
      </c>
      <c r="E4020">
        <v>5.1129454585912204E-3</v>
      </c>
      <c r="F4020" t="s">
        <v>655</v>
      </c>
      <c r="G4020">
        <v>-0.77468296085532395</v>
      </c>
      <c r="H4020" t="s">
        <v>703</v>
      </c>
      <c r="I4020">
        <v>0.74472188508475001</v>
      </c>
      <c r="K4020">
        <v>5.1129454585912204E-3</v>
      </c>
      <c r="L4020">
        <v>5.1129454585912204E-3</v>
      </c>
      <c r="M4020">
        <v>-0.77468296085532395</v>
      </c>
      <c r="N4020" t="s">
        <v>657</v>
      </c>
    </row>
    <row r="4021" spans="1:14" x14ac:dyDescent="0.2">
      <c r="A4021" t="s">
        <v>12</v>
      </c>
      <c r="B4021" t="s">
        <v>96</v>
      </c>
      <c r="C4021" t="s">
        <v>656</v>
      </c>
      <c r="D4021" t="s">
        <v>161</v>
      </c>
      <c r="E4021">
        <v>1.9282238676234801E-2</v>
      </c>
      <c r="F4021" t="s">
        <v>655</v>
      </c>
      <c r="G4021">
        <v>-0.68796471896853395</v>
      </c>
      <c r="H4021" t="s">
        <v>428</v>
      </c>
      <c r="I4021">
        <v>0.74472188508475001</v>
      </c>
      <c r="L4021">
        <v>1.9282238676234801E-2</v>
      </c>
      <c r="M4021">
        <v>-0.68796471896853395</v>
      </c>
      <c r="N4021" t="s">
        <v>657</v>
      </c>
    </row>
    <row r="4022" spans="1:14" x14ac:dyDescent="0.2">
      <c r="A4022" t="s">
        <v>12</v>
      </c>
      <c r="B4022" t="s">
        <v>96</v>
      </c>
      <c r="C4022" t="s">
        <v>656</v>
      </c>
      <c r="D4022" t="s">
        <v>53</v>
      </c>
      <c r="E4022">
        <v>3.1247611466218E-2</v>
      </c>
      <c r="F4022" t="s">
        <v>655</v>
      </c>
      <c r="G4022">
        <v>-0.64749620608803204</v>
      </c>
      <c r="H4022" t="s">
        <v>428</v>
      </c>
      <c r="I4022">
        <v>0.74472188508475001</v>
      </c>
      <c r="L4022">
        <v>3.1247611466218E-2</v>
      </c>
      <c r="M4022">
        <v>-0.64749620608803204</v>
      </c>
      <c r="N4022" t="s">
        <v>657</v>
      </c>
    </row>
    <row r="4023" spans="1:14" x14ac:dyDescent="0.2">
      <c r="A4023" t="s">
        <v>12</v>
      </c>
      <c r="B4023" t="s">
        <v>96</v>
      </c>
      <c r="C4023" t="s">
        <v>656</v>
      </c>
      <c r="D4023" t="s">
        <v>47</v>
      </c>
      <c r="E4023">
        <v>5.6212388071422197E-2</v>
      </c>
      <c r="F4023" t="s">
        <v>655</v>
      </c>
      <c r="G4023">
        <v>-0.58968404483017201</v>
      </c>
      <c r="H4023" t="s">
        <v>123</v>
      </c>
      <c r="I4023">
        <v>0.74472188508475001</v>
      </c>
      <c r="L4023">
        <v>5.6212388071422197E-2</v>
      </c>
      <c r="M4023">
        <v>-0.58968404483017201</v>
      </c>
      <c r="N4023" t="s">
        <v>657</v>
      </c>
    </row>
    <row r="4024" spans="1:14" x14ac:dyDescent="0.2">
      <c r="A4024" t="s">
        <v>12</v>
      </c>
      <c r="B4024" t="s">
        <v>96</v>
      </c>
      <c r="C4024" t="s">
        <v>656</v>
      </c>
      <c r="D4024" t="s">
        <v>102</v>
      </c>
      <c r="E4024">
        <v>4.1071709788776303E-3</v>
      </c>
      <c r="F4024" t="s">
        <v>655</v>
      </c>
      <c r="G4024">
        <v>-0.78624539310689601</v>
      </c>
      <c r="H4024" t="s">
        <v>703</v>
      </c>
      <c r="I4024">
        <v>0.74472188508475001</v>
      </c>
      <c r="K4024">
        <v>4.1071709788776303E-3</v>
      </c>
      <c r="L4024">
        <v>4.1071709788776303E-3</v>
      </c>
      <c r="M4024">
        <v>-0.78624539310689601</v>
      </c>
      <c r="N4024" t="s">
        <v>657</v>
      </c>
    </row>
    <row r="4025" spans="1:14" x14ac:dyDescent="0.2">
      <c r="A4025" t="s">
        <v>12</v>
      </c>
      <c r="B4025" t="s">
        <v>96</v>
      </c>
      <c r="C4025" t="s">
        <v>656</v>
      </c>
      <c r="D4025" t="s">
        <v>163</v>
      </c>
      <c r="E4025">
        <v>5.67718181079331E-3</v>
      </c>
      <c r="F4025" t="s">
        <v>655</v>
      </c>
      <c r="G4025">
        <v>-0.79786342435625701</v>
      </c>
      <c r="H4025" t="s">
        <v>703</v>
      </c>
      <c r="I4025">
        <v>0.74472188508475001</v>
      </c>
      <c r="K4025">
        <v>5.67718181079331E-3</v>
      </c>
      <c r="L4025">
        <v>5.67718181079331E-3</v>
      </c>
      <c r="M4025">
        <v>-0.79786342435625701</v>
      </c>
      <c r="N4025" t="s">
        <v>657</v>
      </c>
    </row>
    <row r="4026" spans="1:14" x14ac:dyDescent="0.2">
      <c r="A4026" t="s">
        <v>12</v>
      </c>
      <c r="B4026" t="s">
        <v>96</v>
      </c>
      <c r="C4026" t="s">
        <v>656</v>
      </c>
      <c r="D4026" t="s">
        <v>49</v>
      </c>
      <c r="E4026">
        <v>5.6212388071422197E-2</v>
      </c>
      <c r="F4026" t="s">
        <v>655</v>
      </c>
      <c r="G4026">
        <v>-0.58968404483017201</v>
      </c>
      <c r="H4026" t="s">
        <v>123</v>
      </c>
      <c r="I4026">
        <v>0.74472188508475001</v>
      </c>
      <c r="L4026">
        <v>5.6212388071422197E-2</v>
      </c>
      <c r="M4026">
        <v>-0.58968404483017201</v>
      </c>
      <c r="N4026" t="s">
        <v>657</v>
      </c>
    </row>
    <row r="4027" spans="1:14" x14ac:dyDescent="0.2">
      <c r="A4027" t="s">
        <v>12</v>
      </c>
      <c r="B4027" t="s">
        <v>96</v>
      </c>
      <c r="C4027" t="s">
        <v>656</v>
      </c>
      <c r="D4027" t="s">
        <v>20</v>
      </c>
      <c r="E4027">
        <v>4.5008599199063401E-2</v>
      </c>
      <c r="F4027" t="s">
        <v>655</v>
      </c>
      <c r="G4027">
        <v>-0.612808909333316</v>
      </c>
      <c r="H4027" t="s">
        <v>123</v>
      </c>
      <c r="I4027">
        <v>0.74472188508475001</v>
      </c>
      <c r="L4027">
        <v>4.5008599199063401E-2</v>
      </c>
      <c r="M4027">
        <v>-0.612808909333316</v>
      </c>
      <c r="N4027" t="s">
        <v>657</v>
      </c>
    </row>
    <row r="4028" spans="1:14" x14ac:dyDescent="0.2">
      <c r="A4028" t="s">
        <v>12</v>
      </c>
      <c r="B4028" t="s">
        <v>96</v>
      </c>
      <c r="C4028" t="s">
        <v>656</v>
      </c>
      <c r="D4028" t="s">
        <v>179</v>
      </c>
      <c r="E4028">
        <v>8.4025066912439994E-2</v>
      </c>
      <c r="F4028" t="s">
        <v>655</v>
      </c>
      <c r="G4028">
        <v>-0.54343431582388402</v>
      </c>
      <c r="H4028" t="s">
        <v>16</v>
      </c>
      <c r="I4028">
        <v>0.74472188508475001</v>
      </c>
      <c r="L4028">
        <v>8.4025066912439994E-2</v>
      </c>
      <c r="M4028">
        <v>-0.54343431582388402</v>
      </c>
      <c r="N4028" t="s">
        <v>657</v>
      </c>
    </row>
    <row r="4029" spans="1:14" x14ac:dyDescent="0.2">
      <c r="A4029" t="s">
        <v>12</v>
      </c>
      <c r="B4029" t="s">
        <v>96</v>
      </c>
      <c r="C4029" t="s">
        <v>656</v>
      </c>
      <c r="D4029" t="s">
        <v>38</v>
      </c>
      <c r="E4029">
        <v>4.1071709788776303E-3</v>
      </c>
      <c r="F4029" t="s">
        <v>655</v>
      </c>
      <c r="G4029">
        <v>-0.78624539310689601</v>
      </c>
      <c r="H4029" t="s">
        <v>703</v>
      </c>
      <c r="I4029">
        <v>0.74472188508475001</v>
      </c>
      <c r="K4029">
        <v>4.1071709788776303E-3</v>
      </c>
      <c r="L4029">
        <v>4.1071709788776303E-3</v>
      </c>
      <c r="M4029">
        <v>-0.78624539310689601</v>
      </c>
      <c r="N4029" t="s">
        <v>657</v>
      </c>
    </row>
    <row r="4030" spans="1:14" x14ac:dyDescent="0.2">
      <c r="A4030" t="s">
        <v>12</v>
      </c>
      <c r="B4030" t="s">
        <v>96</v>
      </c>
      <c r="C4030" t="s">
        <v>656</v>
      </c>
      <c r="D4030" t="s">
        <v>40</v>
      </c>
      <c r="E4030">
        <v>4.1071709788776303E-3</v>
      </c>
      <c r="F4030" t="s">
        <v>655</v>
      </c>
      <c r="G4030">
        <v>-0.78624539310689601</v>
      </c>
      <c r="H4030" t="s">
        <v>703</v>
      </c>
      <c r="I4030">
        <v>0.74472188508475001</v>
      </c>
      <c r="K4030">
        <v>4.1071709788776303E-3</v>
      </c>
      <c r="L4030">
        <v>4.1071709788776303E-3</v>
      </c>
      <c r="M4030">
        <v>-0.78624539310689601</v>
      </c>
      <c r="N4030" t="s">
        <v>657</v>
      </c>
    </row>
    <row r="4031" spans="1:14" x14ac:dyDescent="0.2">
      <c r="A4031" t="s">
        <v>12</v>
      </c>
      <c r="B4031" t="s">
        <v>96</v>
      </c>
      <c r="C4031" t="s">
        <v>656</v>
      </c>
      <c r="D4031" t="s">
        <v>25</v>
      </c>
      <c r="E4031">
        <v>2.7407894883998699E-2</v>
      </c>
      <c r="F4031" t="s">
        <v>655</v>
      </c>
      <c r="G4031">
        <v>-0.65905863833960399</v>
      </c>
      <c r="H4031" t="s">
        <v>428</v>
      </c>
      <c r="I4031">
        <v>0.74472188508475001</v>
      </c>
      <c r="L4031">
        <v>2.7407894883998699E-2</v>
      </c>
      <c r="M4031">
        <v>-0.65905863833960399</v>
      </c>
      <c r="N4031" t="s">
        <v>657</v>
      </c>
    </row>
    <row r="4032" spans="1:14" x14ac:dyDescent="0.2">
      <c r="A4032" t="s">
        <v>12</v>
      </c>
      <c r="B4032" t="s">
        <v>96</v>
      </c>
      <c r="C4032" t="s">
        <v>656</v>
      </c>
      <c r="D4032" t="s">
        <v>67</v>
      </c>
      <c r="E4032">
        <v>4.5008599199063401E-2</v>
      </c>
      <c r="F4032" t="s">
        <v>655</v>
      </c>
      <c r="G4032">
        <v>-0.612808909333316</v>
      </c>
      <c r="H4032" t="s">
        <v>123</v>
      </c>
      <c r="I4032">
        <v>0.74472188508475001</v>
      </c>
      <c r="L4032">
        <v>4.5008599199063401E-2</v>
      </c>
      <c r="M4032">
        <v>-0.612808909333316</v>
      </c>
      <c r="N4032" t="s">
        <v>657</v>
      </c>
    </row>
    <row r="4033" spans="1:14" x14ac:dyDescent="0.2">
      <c r="A4033" t="s">
        <v>12</v>
      </c>
      <c r="B4033" t="s">
        <v>96</v>
      </c>
      <c r="C4033" t="s">
        <v>656</v>
      </c>
      <c r="D4033" t="s">
        <v>93</v>
      </c>
      <c r="E4033">
        <v>2.3913692852757299E-2</v>
      </c>
      <c r="F4033" t="s">
        <v>655</v>
      </c>
      <c r="G4033">
        <v>-0.67062107059117604</v>
      </c>
      <c r="H4033" t="s">
        <v>428</v>
      </c>
      <c r="I4033">
        <v>0.74472188508475001</v>
      </c>
      <c r="L4033">
        <v>2.3913692852757299E-2</v>
      </c>
      <c r="M4033">
        <v>-0.67062107059117604</v>
      </c>
      <c r="N4033" t="s">
        <v>657</v>
      </c>
    </row>
    <row r="4034" spans="1:14" x14ac:dyDescent="0.2">
      <c r="A4034" t="s">
        <v>12</v>
      </c>
      <c r="B4034" t="s">
        <v>96</v>
      </c>
      <c r="C4034" t="s">
        <v>656</v>
      </c>
      <c r="D4034" t="s">
        <v>31</v>
      </c>
      <c r="E4034">
        <v>5.3250491860922698E-2</v>
      </c>
      <c r="F4034" t="s">
        <v>655</v>
      </c>
      <c r="G4034">
        <v>-0.59546526095595798</v>
      </c>
      <c r="H4034" t="s">
        <v>123</v>
      </c>
      <c r="I4034">
        <v>0.74472188508475001</v>
      </c>
      <c r="L4034">
        <v>5.3250491860922698E-2</v>
      </c>
      <c r="M4034">
        <v>-0.59546526095595798</v>
      </c>
      <c r="N4034" t="s">
        <v>657</v>
      </c>
    </row>
    <row r="4035" spans="1:14" x14ac:dyDescent="0.2">
      <c r="A4035" t="s">
        <v>12</v>
      </c>
      <c r="B4035" t="s">
        <v>96</v>
      </c>
      <c r="C4035" t="s">
        <v>656</v>
      </c>
      <c r="D4035" t="s">
        <v>187</v>
      </c>
      <c r="E4035">
        <v>5.3250491860922698E-2</v>
      </c>
      <c r="F4035" t="s">
        <v>655</v>
      </c>
      <c r="G4035">
        <v>-0.59546526095595798</v>
      </c>
      <c r="H4035" t="s">
        <v>123</v>
      </c>
      <c r="I4035">
        <v>0.74472188508475001</v>
      </c>
      <c r="L4035">
        <v>5.3250491860922698E-2</v>
      </c>
      <c r="M4035">
        <v>-0.59546526095595798</v>
      </c>
      <c r="N4035" t="s">
        <v>657</v>
      </c>
    </row>
    <row r="4036" spans="1:14" x14ac:dyDescent="0.2">
      <c r="A4036" t="s">
        <v>12</v>
      </c>
      <c r="B4036" t="s">
        <v>468</v>
      </c>
      <c r="C4036" t="s">
        <v>656</v>
      </c>
      <c r="D4036" t="s">
        <v>18</v>
      </c>
      <c r="E4036">
        <v>1.1331713011534199E-2</v>
      </c>
      <c r="F4036" t="s">
        <v>655</v>
      </c>
      <c r="G4036">
        <v>-0.72651706862109</v>
      </c>
      <c r="H4036" t="s">
        <v>428</v>
      </c>
      <c r="I4036">
        <v>0.74472188508475001</v>
      </c>
      <c r="L4036">
        <v>1.1331713011534199E-2</v>
      </c>
      <c r="M4036">
        <v>-0.72651706862109</v>
      </c>
      <c r="N4036" t="s">
        <v>657</v>
      </c>
    </row>
    <row r="4037" spans="1:14" x14ac:dyDescent="0.2">
      <c r="A4037" t="s">
        <v>12</v>
      </c>
      <c r="B4037" t="s">
        <v>468</v>
      </c>
      <c r="C4037" t="s">
        <v>656</v>
      </c>
      <c r="D4037" t="s">
        <v>32</v>
      </c>
      <c r="E4037">
        <v>6.1917836397201401E-2</v>
      </c>
      <c r="F4037" t="s">
        <v>655</v>
      </c>
      <c r="G4037">
        <v>-0.57910780832115905</v>
      </c>
      <c r="H4037" t="s">
        <v>123</v>
      </c>
      <c r="I4037">
        <v>0.74472188508475001</v>
      </c>
      <c r="L4037">
        <v>6.1917836397201401E-2</v>
      </c>
      <c r="M4037">
        <v>-0.57910780832115905</v>
      </c>
      <c r="N4037" t="s">
        <v>657</v>
      </c>
    </row>
    <row r="4038" spans="1:14" x14ac:dyDescent="0.2">
      <c r="A4038" t="s">
        <v>12</v>
      </c>
      <c r="B4038" t="s">
        <v>468</v>
      </c>
      <c r="C4038" t="s">
        <v>656</v>
      </c>
      <c r="D4038" t="s">
        <v>72</v>
      </c>
      <c r="E4038">
        <v>8.1261526624385294E-2</v>
      </c>
      <c r="F4038" t="s">
        <v>655</v>
      </c>
      <c r="G4038">
        <v>-0.54752010968545906</v>
      </c>
      <c r="H4038" t="s">
        <v>16</v>
      </c>
      <c r="I4038">
        <v>0.74472188508475001</v>
      </c>
      <c r="L4038">
        <v>8.1261526624385294E-2</v>
      </c>
      <c r="M4038">
        <v>-0.54752010968545906</v>
      </c>
      <c r="N4038" t="s">
        <v>657</v>
      </c>
    </row>
    <row r="4039" spans="1:14" x14ac:dyDescent="0.2">
      <c r="A4039" t="s">
        <v>12</v>
      </c>
      <c r="B4039" t="s">
        <v>468</v>
      </c>
      <c r="C4039" t="s">
        <v>656</v>
      </c>
      <c r="D4039" t="s">
        <v>38</v>
      </c>
      <c r="E4039">
        <v>8.1261526624385294E-2</v>
      </c>
      <c r="F4039" t="s">
        <v>655</v>
      </c>
      <c r="G4039">
        <v>-0.54752010968545906</v>
      </c>
      <c r="H4039" t="s">
        <v>16</v>
      </c>
      <c r="I4039">
        <v>0.74472188508475001</v>
      </c>
      <c r="L4039">
        <v>8.1261526624385294E-2</v>
      </c>
      <c r="M4039">
        <v>-0.54752010968545906</v>
      </c>
      <c r="N4039" t="s">
        <v>657</v>
      </c>
    </row>
    <row r="4040" spans="1:14" x14ac:dyDescent="0.2">
      <c r="A4040" t="s">
        <v>12</v>
      </c>
      <c r="B4040" t="s">
        <v>98</v>
      </c>
      <c r="C4040" t="s">
        <v>656</v>
      </c>
      <c r="D4040" t="s">
        <v>32</v>
      </c>
      <c r="E4040">
        <v>3.1962799328017398E-2</v>
      </c>
      <c r="F4040" t="s">
        <v>655</v>
      </c>
      <c r="G4040">
        <v>0.64545454545454495</v>
      </c>
      <c r="H4040" t="s">
        <v>428</v>
      </c>
      <c r="I4040">
        <v>0.74472188508475001</v>
      </c>
      <c r="L4040">
        <v>3.1962799328017398E-2</v>
      </c>
      <c r="M4040">
        <v>0.64545454545454495</v>
      </c>
      <c r="N4040" t="s">
        <v>657</v>
      </c>
    </row>
    <row r="4041" spans="1:14" x14ac:dyDescent="0.2">
      <c r="A4041" t="s">
        <v>12</v>
      </c>
      <c r="B4041" t="s">
        <v>98</v>
      </c>
      <c r="C4041" t="s">
        <v>656</v>
      </c>
      <c r="D4041" t="s">
        <v>15</v>
      </c>
      <c r="E4041">
        <v>3.52869812200622E-2</v>
      </c>
      <c r="F4041" t="s">
        <v>655</v>
      </c>
      <c r="G4041">
        <v>0.63636363636363602</v>
      </c>
      <c r="H4041" t="s">
        <v>123</v>
      </c>
      <c r="I4041">
        <v>0.74472188508475001</v>
      </c>
      <c r="L4041">
        <v>3.52869812200622E-2</v>
      </c>
      <c r="M4041">
        <v>0.63636363636363602</v>
      </c>
      <c r="N4041" t="s">
        <v>657</v>
      </c>
    </row>
    <row r="4042" spans="1:14" x14ac:dyDescent="0.2">
      <c r="A4042" t="s">
        <v>12</v>
      </c>
      <c r="B4042" t="s">
        <v>98</v>
      </c>
      <c r="C4042" t="s">
        <v>656</v>
      </c>
      <c r="D4042" t="s">
        <v>45</v>
      </c>
      <c r="E4042">
        <v>3.1962799328017398E-2</v>
      </c>
      <c r="F4042" t="s">
        <v>655</v>
      </c>
      <c r="G4042">
        <v>0.64545454545454495</v>
      </c>
      <c r="H4042" t="s">
        <v>428</v>
      </c>
      <c r="I4042">
        <v>0.74472188508475001</v>
      </c>
      <c r="L4042">
        <v>3.1962799328017398E-2</v>
      </c>
      <c r="M4042">
        <v>0.64545454545454495</v>
      </c>
      <c r="N4042" t="s">
        <v>657</v>
      </c>
    </row>
    <row r="4043" spans="1:14" x14ac:dyDescent="0.2">
      <c r="A4043" t="s">
        <v>12</v>
      </c>
      <c r="B4043" t="s">
        <v>98</v>
      </c>
      <c r="C4043" t="s">
        <v>656</v>
      </c>
      <c r="D4043" t="s">
        <v>53</v>
      </c>
      <c r="E4043">
        <v>2.88645989570019E-2</v>
      </c>
      <c r="F4043" t="s">
        <v>655</v>
      </c>
      <c r="G4043">
        <v>0.65454545454545399</v>
      </c>
      <c r="H4043" t="s">
        <v>428</v>
      </c>
      <c r="I4043">
        <v>0.74472188508475001</v>
      </c>
      <c r="L4043">
        <v>2.88645989570019E-2</v>
      </c>
      <c r="M4043">
        <v>0.65454545454545399</v>
      </c>
      <c r="N4043" t="s">
        <v>657</v>
      </c>
    </row>
    <row r="4044" spans="1:14" x14ac:dyDescent="0.2">
      <c r="A4044" t="s">
        <v>12</v>
      </c>
      <c r="B4044" t="s">
        <v>98</v>
      </c>
      <c r="C4044" t="s">
        <v>656</v>
      </c>
      <c r="D4044" t="s">
        <v>51</v>
      </c>
      <c r="E4044">
        <v>6.5543052601018503E-2</v>
      </c>
      <c r="F4044" t="s">
        <v>655</v>
      </c>
      <c r="G4044">
        <v>0.57272727272727197</v>
      </c>
      <c r="H4044" t="s">
        <v>123</v>
      </c>
      <c r="I4044">
        <v>0.74472188508475001</v>
      </c>
      <c r="L4044">
        <v>6.5543052601018503E-2</v>
      </c>
      <c r="M4044">
        <v>0.57272727272727197</v>
      </c>
      <c r="N4044" t="s">
        <v>657</v>
      </c>
    </row>
    <row r="4045" spans="1:14" x14ac:dyDescent="0.2">
      <c r="A4045" t="s">
        <v>12</v>
      </c>
      <c r="B4045" t="s">
        <v>98</v>
      </c>
      <c r="C4045" t="s">
        <v>656</v>
      </c>
      <c r="D4045" t="s">
        <v>38</v>
      </c>
      <c r="E4045">
        <v>2.3313039833185899E-2</v>
      </c>
      <c r="F4045" t="s">
        <v>655</v>
      </c>
      <c r="G4045">
        <v>0.67272727272727195</v>
      </c>
      <c r="H4045" t="s">
        <v>428</v>
      </c>
      <c r="I4045">
        <v>0.74472188508475001</v>
      </c>
      <c r="L4045">
        <v>2.3313039833185899E-2</v>
      </c>
      <c r="M4045">
        <v>0.67272727272727195</v>
      </c>
      <c r="N4045" t="s">
        <v>657</v>
      </c>
    </row>
    <row r="4046" spans="1:14" x14ac:dyDescent="0.2">
      <c r="A4046" t="s">
        <v>12</v>
      </c>
      <c r="B4046" t="s">
        <v>574</v>
      </c>
      <c r="C4046" t="s">
        <v>656</v>
      </c>
      <c r="D4046" t="s">
        <v>163</v>
      </c>
      <c r="E4046">
        <v>5.3190865744420002E-2</v>
      </c>
      <c r="F4046" t="s">
        <v>655</v>
      </c>
      <c r="G4046">
        <v>-0.62530539948072195</v>
      </c>
      <c r="H4046" t="s">
        <v>123</v>
      </c>
      <c r="I4046">
        <v>0.74472188508475001</v>
      </c>
      <c r="L4046">
        <v>5.3190865744420002E-2</v>
      </c>
      <c r="M4046">
        <v>-0.62530539948072195</v>
      </c>
      <c r="N4046" t="s">
        <v>657</v>
      </c>
    </row>
    <row r="4047" spans="1:14" x14ac:dyDescent="0.2">
      <c r="A4047" t="s">
        <v>12</v>
      </c>
      <c r="B4047" t="s">
        <v>100</v>
      </c>
      <c r="C4047" t="s">
        <v>656</v>
      </c>
      <c r="D4047" t="s">
        <v>159</v>
      </c>
      <c r="E4047">
        <v>8.8953418135962706E-2</v>
      </c>
      <c r="F4047" t="s">
        <v>655</v>
      </c>
      <c r="G4047">
        <v>0.53636363636363604</v>
      </c>
      <c r="H4047" t="s">
        <v>16</v>
      </c>
      <c r="I4047">
        <v>0.74472188508475001</v>
      </c>
      <c r="L4047">
        <v>8.8953418135962706E-2</v>
      </c>
      <c r="M4047">
        <v>0.53636363636363604</v>
      </c>
      <c r="N4047" t="s">
        <v>657</v>
      </c>
    </row>
    <row r="4048" spans="1:14" x14ac:dyDescent="0.2">
      <c r="A4048" t="s">
        <v>12</v>
      </c>
      <c r="B4048" t="s">
        <v>100</v>
      </c>
      <c r="C4048" t="s">
        <v>656</v>
      </c>
      <c r="D4048" t="s">
        <v>32</v>
      </c>
      <c r="E4048">
        <v>7.0951734476375303E-2</v>
      </c>
      <c r="F4048" t="s">
        <v>655</v>
      </c>
      <c r="G4048">
        <v>0.56363636363636305</v>
      </c>
      <c r="H4048" t="s">
        <v>16</v>
      </c>
      <c r="I4048">
        <v>0.74472188508475001</v>
      </c>
      <c r="L4048">
        <v>7.0951734476375303E-2</v>
      </c>
      <c r="M4048">
        <v>0.56363636363636305</v>
      </c>
      <c r="N4048" t="s">
        <v>657</v>
      </c>
    </row>
    <row r="4049" spans="1:14" x14ac:dyDescent="0.2">
      <c r="A4049" t="s">
        <v>12</v>
      </c>
      <c r="B4049" t="s">
        <v>100</v>
      </c>
      <c r="C4049" t="s">
        <v>656</v>
      </c>
      <c r="D4049" t="s">
        <v>59</v>
      </c>
      <c r="E4049">
        <v>3.1962799328017398E-2</v>
      </c>
      <c r="F4049" t="s">
        <v>655</v>
      </c>
      <c r="G4049">
        <v>0.64545454545454495</v>
      </c>
      <c r="H4049" t="s">
        <v>428</v>
      </c>
      <c r="I4049">
        <v>0.74472188508475001</v>
      </c>
      <c r="L4049">
        <v>3.1962799328017398E-2</v>
      </c>
      <c r="M4049">
        <v>0.64545454545454495</v>
      </c>
      <c r="N4049" t="s">
        <v>657</v>
      </c>
    </row>
    <row r="4050" spans="1:14" x14ac:dyDescent="0.2">
      <c r="A4050" t="s">
        <v>12</v>
      </c>
      <c r="B4050" t="s">
        <v>100</v>
      </c>
      <c r="C4050" t="s">
        <v>656</v>
      </c>
      <c r="D4050" t="s">
        <v>35</v>
      </c>
      <c r="E4050">
        <v>2.88645989570019E-2</v>
      </c>
      <c r="F4050" t="s">
        <v>655</v>
      </c>
      <c r="G4050">
        <v>0.65454545454545399</v>
      </c>
      <c r="H4050" t="s">
        <v>428</v>
      </c>
      <c r="I4050">
        <v>0.74472188508475001</v>
      </c>
      <c r="L4050">
        <v>2.88645989570019E-2</v>
      </c>
      <c r="M4050">
        <v>0.65454545454545399</v>
      </c>
      <c r="N4050" t="s">
        <v>657</v>
      </c>
    </row>
    <row r="4051" spans="1:14" x14ac:dyDescent="0.2">
      <c r="A4051" t="s">
        <v>12</v>
      </c>
      <c r="B4051" t="s">
        <v>100</v>
      </c>
      <c r="C4051" t="s">
        <v>656</v>
      </c>
      <c r="D4051" t="s">
        <v>15</v>
      </c>
      <c r="E4051">
        <v>8.4547288850615899E-3</v>
      </c>
      <c r="F4051" t="s">
        <v>655</v>
      </c>
      <c r="G4051">
        <v>0.74545454545454504</v>
      </c>
      <c r="H4051" t="s">
        <v>703</v>
      </c>
      <c r="I4051">
        <v>0.74472188508475001</v>
      </c>
      <c r="K4051">
        <v>8.4547288850615899E-3</v>
      </c>
      <c r="L4051">
        <v>8.4547288850615899E-3</v>
      </c>
      <c r="M4051">
        <v>0.74545454545454504</v>
      </c>
      <c r="N4051" t="s">
        <v>657</v>
      </c>
    </row>
    <row r="4052" spans="1:14" x14ac:dyDescent="0.2">
      <c r="A4052" t="s">
        <v>12</v>
      </c>
      <c r="B4052" t="s">
        <v>100</v>
      </c>
      <c r="C4052" t="s">
        <v>656</v>
      </c>
      <c r="D4052" t="s">
        <v>45</v>
      </c>
      <c r="E4052" s="1">
        <v>1.05593376303608E-4</v>
      </c>
      <c r="F4052" t="s">
        <v>655</v>
      </c>
      <c r="G4052">
        <v>0.90909090909090895</v>
      </c>
      <c r="H4052" t="s">
        <v>703</v>
      </c>
      <c r="I4052">
        <v>8.7127599406410794E-2</v>
      </c>
      <c r="K4052" s="1">
        <v>1.05593376303608E-4</v>
      </c>
      <c r="L4052" s="1">
        <v>1.05593376303608E-4</v>
      </c>
      <c r="M4052">
        <v>0.90909090909090895</v>
      </c>
      <c r="N4052" t="s">
        <v>657</v>
      </c>
    </row>
    <row r="4053" spans="1:14" x14ac:dyDescent="0.2">
      <c r="A4053" t="s">
        <v>12</v>
      </c>
      <c r="B4053" t="s">
        <v>100</v>
      </c>
      <c r="C4053" t="s">
        <v>656</v>
      </c>
      <c r="D4053" t="s">
        <v>69</v>
      </c>
      <c r="E4053">
        <v>6.5543052601018503E-2</v>
      </c>
      <c r="F4053" t="s">
        <v>655</v>
      </c>
      <c r="G4053">
        <v>0.57272727272727197</v>
      </c>
      <c r="H4053" t="s">
        <v>123</v>
      </c>
      <c r="I4053">
        <v>0.74472188508475001</v>
      </c>
      <c r="L4053">
        <v>6.5543052601018503E-2</v>
      </c>
      <c r="M4053">
        <v>0.57272727272727197</v>
      </c>
      <c r="N4053" t="s">
        <v>657</v>
      </c>
    </row>
    <row r="4054" spans="1:14" x14ac:dyDescent="0.2">
      <c r="A4054" t="s">
        <v>12</v>
      </c>
      <c r="B4054" t="s">
        <v>100</v>
      </c>
      <c r="C4054" t="s">
        <v>656</v>
      </c>
      <c r="D4054" t="s">
        <v>53</v>
      </c>
      <c r="E4054">
        <v>7.2820410084291198E-3</v>
      </c>
      <c r="F4054" t="s">
        <v>655</v>
      </c>
      <c r="G4054">
        <v>0.75454545454545396</v>
      </c>
      <c r="H4054" t="s">
        <v>703</v>
      </c>
      <c r="I4054">
        <v>0.74472188508475001</v>
      </c>
      <c r="K4054">
        <v>7.2820410084291198E-3</v>
      </c>
      <c r="L4054">
        <v>7.2820410084291198E-3</v>
      </c>
      <c r="M4054">
        <v>0.75454545454545396</v>
      </c>
      <c r="N4054" t="s">
        <v>657</v>
      </c>
    </row>
    <row r="4055" spans="1:14" x14ac:dyDescent="0.2">
      <c r="A4055" t="s">
        <v>12</v>
      </c>
      <c r="B4055" t="s">
        <v>100</v>
      </c>
      <c r="C4055" t="s">
        <v>656</v>
      </c>
      <c r="D4055" t="s">
        <v>49</v>
      </c>
      <c r="E4055">
        <v>3.1962799328017398E-2</v>
      </c>
      <c r="F4055" t="s">
        <v>655</v>
      </c>
      <c r="G4055">
        <v>0.64545454545454495</v>
      </c>
      <c r="H4055" t="s">
        <v>428</v>
      </c>
      <c r="I4055">
        <v>0.74472188508475001</v>
      </c>
      <c r="L4055">
        <v>3.1962799328017398E-2</v>
      </c>
      <c r="M4055">
        <v>0.64545454545454495</v>
      </c>
      <c r="N4055" t="s">
        <v>657</v>
      </c>
    </row>
    <row r="4056" spans="1:14" x14ac:dyDescent="0.2">
      <c r="A4056" t="s">
        <v>12</v>
      </c>
      <c r="B4056" t="s">
        <v>100</v>
      </c>
      <c r="C4056" t="s">
        <v>656</v>
      </c>
      <c r="D4056" t="s">
        <v>51</v>
      </c>
      <c r="E4056">
        <v>1.64709788365144E-2</v>
      </c>
      <c r="F4056" t="s">
        <v>655</v>
      </c>
      <c r="G4056">
        <v>0.7</v>
      </c>
      <c r="H4056" t="s">
        <v>428</v>
      </c>
      <c r="I4056">
        <v>0.74472188508475001</v>
      </c>
      <c r="L4056">
        <v>1.64709788365144E-2</v>
      </c>
      <c r="M4056">
        <v>0.7</v>
      </c>
      <c r="N4056" t="s">
        <v>657</v>
      </c>
    </row>
    <row r="4057" spans="1:14" x14ac:dyDescent="0.2">
      <c r="A4057" t="s">
        <v>12</v>
      </c>
      <c r="B4057" t="s">
        <v>100</v>
      </c>
      <c r="C4057" t="s">
        <v>656</v>
      </c>
      <c r="D4057" t="s">
        <v>38</v>
      </c>
      <c r="E4057">
        <v>2.88645989570019E-2</v>
      </c>
      <c r="F4057" t="s">
        <v>655</v>
      </c>
      <c r="G4057">
        <v>0.65454545454545399</v>
      </c>
      <c r="H4057" t="s">
        <v>428</v>
      </c>
      <c r="I4057">
        <v>0.74472188508475001</v>
      </c>
      <c r="L4057">
        <v>2.88645989570019E-2</v>
      </c>
      <c r="M4057">
        <v>0.65454545454545399</v>
      </c>
      <c r="N4057" t="s">
        <v>657</v>
      </c>
    </row>
    <row r="4058" spans="1:14" x14ac:dyDescent="0.2">
      <c r="A4058" t="s">
        <v>12</v>
      </c>
      <c r="B4058" t="s">
        <v>100</v>
      </c>
      <c r="C4058" t="s">
        <v>656</v>
      </c>
      <c r="D4058" t="s">
        <v>67</v>
      </c>
      <c r="E4058">
        <v>8.4547288850615899E-3</v>
      </c>
      <c r="F4058" t="s">
        <v>655</v>
      </c>
      <c r="G4058">
        <v>0.74545454545454504</v>
      </c>
      <c r="H4058" t="s">
        <v>703</v>
      </c>
      <c r="I4058">
        <v>0.74472188508475001</v>
      </c>
      <c r="K4058">
        <v>8.4547288850615899E-3</v>
      </c>
      <c r="L4058">
        <v>8.4547288850615899E-3</v>
      </c>
      <c r="M4058">
        <v>0.74545454545454504</v>
      </c>
      <c r="N4058" t="s">
        <v>657</v>
      </c>
    </row>
    <row r="4059" spans="1:14" x14ac:dyDescent="0.2">
      <c r="A4059" t="s">
        <v>12</v>
      </c>
      <c r="B4059" t="s">
        <v>100</v>
      </c>
      <c r="C4059" t="s">
        <v>656</v>
      </c>
      <c r="D4059" t="s">
        <v>31</v>
      </c>
      <c r="E4059">
        <v>8.8953418135962706E-2</v>
      </c>
      <c r="F4059" t="s">
        <v>655</v>
      </c>
      <c r="G4059">
        <v>0.53636363636363604</v>
      </c>
      <c r="H4059" t="s">
        <v>16</v>
      </c>
      <c r="I4059">
        <v>0.74472188508475001</v>
      </c>
      <c r="L4059">
        <v>8.8953418135962706E-2</v>
      </c>
      <c r="M4059">
        <v>0.53636363636363604</v>
      </c>
      <c r="N4059" t="s">
        <v>657</v>
      </c>
    </row>
    <row r="4060" spans="1:14" x14ac:dyDescent="0.2">
      <c r="A4060" t="s">
        <v>12</v>
      </c>
      <c r="B4060" t="s">
        <v>292</v>
      </c>
      <c r="C4060" t="s">
        <v>656</v>
      </c>
      <c r="D4060" t="s">
        <v>159</v>
      </c>
      <c r="E4060">
        <v>9.2181268839802696E-2</v>
      </c>
      <c r="F4060" t="s">
        <v>655</v>
      </c>
      <c r="G4060">
        <v>0.53187188357231197</v>
      </c>
      <c r="H4060" t="s">
        <v>16</v>
      </c>
      <c r="I4060">
        <v>0.74472188508475001</v>
      </c>
      <c r="L4060">
        <v>9.2181268839802696E-2</v>
      </c>
      <c r="M4060">
        <v>0.53187188357231197</v>
      </c>
      <c r="N4060" t="s">
        <v>657</v>
      </c>
    </row>
    <row r="4061" spans="1:14" x14ac:dyDescent="0.2">
      <c r="A4061" t="s">
        <v>12</v>
      </c>
      <c r="B4061" t="s">
        <v>292</v>
      </c>
      <c r="C4061" t="s">
        <v>656</v>
      </c>
      <c r="D4061" t="s">
        <v>32</v>
      </c>
      <c r="E4061">
        <v>8.0132752404080299E-2</v>
      </c>
      <c r="F4061" t="s">
        <v>655</v>
      </c>
      <c r="G4061">
        <v>0.54921553194966999</v>
      </c>
      <c r="H4061" t="s">
        <v>16</v>
      </c>
      <c r="I4061">
        <v>0.74472188508475001</v>
      </c>
      <c r="L4061">
        <v>8.0132752404080299E-2</v>
      </c>
      <c r="M4061">
        <v>0.54921553194966999</v>
      </c>
      <c r="N4061" t="s">
        <v>657</v>
      </c>
    </row>
    <row r="4062" spans="1:14" x14ac:dyDescent="0.2">
      <c r="A4062" t="s">
        <v>12</v>
      </c>
      <c r="B4062" t="s">
        <v>292</v>
      </c>
      <c r="C4062" t="s">
        <v>656</v>
      </c>
      <c r="D4062" t="s">
        <v>15</v>
      </c>
      <c r="E4062">
        <v>2.39136928527574E-2</v>
      </c>
      <c r="F4062" t="s">
        <v>655</v>
      </c>
      <c r="G4062">
        <v>0.67062107059117604</v>
      </c>
      <c r="H4062" t="s">
        <v>428</v>
      </c>
      <c r="I4062">
        <v>0.74472188508475001</v>
      </c>
      <c r="L4062">
        <v>2.39136928527574E-2</v>
      </c>
      <c r="M4062">
        <v>0.67062107059117604</v>
      </c>
      <c r="N4062" t="s">
        <v>657</v>
      </c>
    </row>
    <row r="4063" spans="1:14" x14ac:dyDescent="0.2">
      <c r="A4063" t="s">
        <v>12</v>
      </c>
      <c r="B4063" t="s">
        <v>292</v>
      </c>
      <c r="C4063" t="s">
        <v>656</v>
      </c>
      <c r="D4063" t="s">
        <v>45</v>
      </c>
      <c r="E4063">
        <v>1.199629769322E-2</v>
      </c>
      <c r="F4063" t="s">
        <v>655</v>
      </c>
      <c r="G4063">
        <v>0.72265201572325</v>
      </c>
      <c r="H4063" t="s">
        <v>428</v>
      </c>
      <c r="I4063">
        <v>0.74472188508475001</v>
      </c>
      <c r="L4063">
        <v>1.199629769322E-2</v>
      </c>
      <c r="M4063">
        <v>0.72265201572325</v>
      </c>
      <c r="N4063" t="s">
        <v>657</v>
      </c>
    </row>
    <row r="4064" spans="1:14" x14ac:dyDescent="0.2">
      <c r="A4064" t="s">
        <v>12</v>
      </c>
      <c r="B4064" t="s">
        <v>292</v>
      </c>
      <c r="C4064" t="s">
        <v>656</v>
      </c>
      <c r="D4064" t="s">
        <v>69</v>
      </c>
      <c r="E4064">
        <v>5.9284650952036499E-2</v>
      </c>
      <c r="F4064" t="s">
        <v>655</v>
      </c>
      <c r="G4064">
        <v>0.58390282870438603</v>
      </c>
      <c r="H4064" t="s">
        <v>123</v>
      </c>
      <c r="I4064">
        <v>0.74472188508475001</v>
      </c>
      <c r="L4064">
        <v>5.9284650952036499E-2</v>
      </c>
      <c r="M4064">
        <v>0.58390282870438603</v>
      </c>
      <c r="N4064" t="s">
        <v>657</v>
      </c>
    </row>
    <row r="4065" spans="1:14" x14ac:dyDescent="0.2">
      <c r="A4065" t="s">
        <v>12</v>
      </c>
      <c r="B4065" t="s">
        <v>292</v>
      </c>
      <c r="C4065" t="s">
        <v>656</v>
      </c>
      <c r="D4065" t="s">
        <v>53</v>
      </c>
      <c r="E4065">
        <v>1.4152792909491001E-2</v>
      </c>
      <c r="F4065" t="s">
        <v>655</v>
      </c>
      <c r="G4065">
        <v>0.71108958347167806</v>
      </c>
      <c r="H4065" t="s">
        <v>428</v>
      </c>
      <c r="I4065">
        <v>0.74472188508475001</v>
      </c>
      <c r="L4065">
        <v>1.4152792909491001E-2</v>
      </c>
      <c r="M4065">
        <v>0.71108958347167806</v>
      </c>
      <c r="N4065" t="s">
        <v>657</v>
      </c>
    </row>
    <row r="4066" spans="1:14" x14ac:dyDescent="0.2">
      <c r="A4066" t="s">
        <v>12</v>
      </c>
      <c r="B4066" t="s">
        <v>292</v>
      </c>
      <c r="C4066" t="s">
        <v>656</v>
      </c>
      <c r="D4066" t="s">
        <v>49</v>
      </c>
      <c r="E4066">
        <v>8.4025066912439994E-2</v>
      </c>
      <c r="F4066" t="s">
        <v>655</v>
      </c>
      <c r="G4066">
        <v>0.54343431582388402</v>
      </c>
      <c r="H4066" t="s">
        <v>16</v>
      </c>
      <c r="I4066">
        <v>0.74472188508475001</v>
      </c>
      <c r="L4066">
        <v>8.4025066912439994E-2</v>
      </c>
      <c r="M4066">
        <v>0.54343431582388402</v>
      </c>
      <c r="N4066" t="s">
        <v>657</v>
      </c>
    </row>
    <row r="4067" spans="1:14" x14ac:dyDescent="0.2">
      <c r="A4067" t="s">
        <v>12</v>
      </c>
      <c r="B4067" t="s">
        <v>292</v>
      </c>
      <c r="C4067" t="s">
        <v>656</v>
      </c>
      <c r="D4067" t="s">
        <v>67</v>
      </c>
      <c r="E4067">
        <v>4.1071709788776103E-3</v>
      </c>
      <c r="F4067" t="s">
        <v>655</v>
      </c>
      <c r="G4067">
        <v>0.78624539310689601</v>
      </c>
      <c r="H4067" t="s">
        <v>703</v>
      </c>
      <c r="I4067">
        <v>0.74472188508475001</v>
      </c>
      <c r="K4067">
        <v>4.1071709788776103E-3</v>
      </c>
      <c r="L4067">
        <v>4.1071709788776103E-3</v>
      </c>
      <c r="M4067">
        <v>0.78624539310689601</v>
      </c>
      <c r="N4067" t="s">
        <v>657</v>
      </c>
    </row>
    <row r="4068" spans="1:14" x14ac:dyDescent="0.2">
      <c r="A4068" t="s">
        <v>12</v>
      </c>
      <c r="B4068" t="s">
        <v>685</v>
      </c>
      <c r="C4068" t="s">
        <v>656</v>
      </c>
      <c r="D4068" t="s">
        <v>924</v>
      </c>
      <c r="E4068">
        <v>4.0519326353834102E-2</v>
      </c>
      <c r="F4068" t="s">
        <v>655</v>
      </c>
      <c r="G4068">
        <v>-0.89442719099991497</v>
      </c>
      <c r="H4068" t="s">
        <v>123</v>
      </c>
      <c r="I4068">
        <v>0.74472188508475001</v>
      </c>
      <c r="L4068">
        <v>4.0519326353834102E-2</v>
      </c>
      <c r="M4068">
        <v>-0.89442719099991497</v>
      </c>
      <c r="N4068" t="s">
        <v>657</v>
      </c>
    </row>
    <row r="4069" spans="1:14" x14ac:dyDescent="0.2">
      <c r="A4069" t="s">
        <v>12</v>
      </c>
      <c r="B4069" t="s">
        <v>685</v>
      </c>
      <c r="C4069" t="s">
        <v>656</v>
      </c>
      <c r="D4069" t="s">
        <v>25</v>
      </c>
      <c r="E4069">
        <v>3.0950313381033202E-2</v>
      </c>
      <c r="F4069" t="s">
        <v>655</v>
      </c>
      <c r="G4069">
        <v>-0.64835456068700204</v>
      </c>
      <c r="H4069" t="s">
        <v>428</v>
      </c>
      <c r="I4069">
        <v>0.74472188508475001</v>
      </c>
      <c r="L4069">
        <v>3.0950313381033202E-2</v>
      </c>
      <c r="M4069">
        <v>-0.64835456068700204</v>
      </c>
      <c r="N4069" t="s">
        <v>657</v>
      </c>
    </row>
    <row r="4070" spans="1:14" x14ac:dyDescent="0.2">
      <c r="A4070" t="s">
        <v>12</v>
      </c>
      <c r="B4070" t="s">
        <v>101</v>
      </c>
      <c r="C4070" t="s">
        <v>656</v>
      </c>
      <c r="D4070" t="s">
        <v>32</v>
      </c>
      <c r="E4070">
        <v>3.80369246819263E-2</v>
      </c>
      <c r="F4070" t="s">
        <v>655</v>
      </c>
      <c r="G4070">
        <v>-0.62928530890209</v>
      </c>
      <c r="H4070" t="s">
        <v>123</v>
      </c>
      <c r="I4070">
        <v>0.74472188508475001</v>
      </c>
      <c r="L4070">
        <v>3.80369246819263E-2</v>
      </c>
      <c r="M4070">
        <v>-0.62928530890209</v>
      </c>
      <c r="N4070" t="s">
        <v>657</v>
      </c>
    </row>
    <row r="4071" spans="1:14" x14ac:dyDescent="0.2">
      <c r="A4071" t="s">
        <v>12</v>
      </c>
      <c r="B4071" t="s">
        <v>101</v>
      </c>
      <c r="C4071" t="s">
        <v>656</v>
      </c>
      <c r="D4071" t="s">
        <v>45</v>
      </c>
      <c r="E4071">
        <v>1.52766309171524E-2</v>
      </c>
      <c r="F4071" t="s">
        <v>655</v>
      </c>
      <c r="G4071">
        <v>-0.70556231604173802</v>
      </c>
      <c r="H4071" t="s">
        <v>428</v>
      </c>
      <c r="I4071">
        <v>0.74472188508475001</v>
      </c>
      <c r="L4071">
        <v>1.52766309171524E-2</v>
      </c>
      <c r="M4071">
        <v>-0.70556231604173802</v>
      </c>
      <c r="N4071" t="s">
        <v>657</v>
      </c>
    </row>
    <row r="4072" spans="1:14" x14ac:dyDescent="0.2">
      <c r="A4072" t="s">
        <v>12</v>
      </c>
      <c r="B4072" t="s">
        <v>101</v>
      </c>
      <c r="C4072" t="s">
        <v>656</v>
      </c>
      <c r="D4072" t="s">
        <v>53</v>
      </c>
      <c r="E4072">
        <v>6.5920055044831102E-2</v>
      </c>
      <c r="F4072" t="s">
        <v>655</v>
      </c>
      <c r="G4072">
        <v>-0.57207755354735501</v>
      </c>
      <c r="H4072" t="s">
        <v>123</v>
      </c>
      <c r="I4072">
        <v>0.74472188508475001</v>
      </c>
      <c r="L4072">
        <v>6.5920055044831102E-2</v>
      </c>
      <c r="M4072">
        <v>-0.57207755354735501</v>
      </c>
      <c r="N4072" t="s">
        <v>657</v>
      </c>
    </row>
    <row r="4073" spans="1:14" x14ac:dyDescent="0.2">
      <c r="A4073" t="s">
        <v>12</v>
      </c>
      <c r="B4073" t="s">
        <v>101</v>
      </c>
      <c r="C4073" t="s">
        <v>656</v>
      </c>
      <c r="D4073" t="s">
        <v>51</v>
      </c>
      <c r="E4073" s="1">
        <v>5.37974564228265E-4</v>
      </c>
      <c r="F4073" t="s">
        <v>655</v>
      </c>
      <c r="G4073">
        <v>-0.86765095621348898</v>
      </c>
      <c r="H4073" t="s">
        <v>703</v>
      </c>
      <c r="I4073">
        <v>0.37757892829758799</v>
      </c>
      <c r="K4073" s="1">
        <v>5.37974564228265E-4</v>
      </c>
      <c r="L4073" s="1">
        <v>5.37974564228265E-4</v>
      </c>
      <c r="M4073">
        <v>-0.86765095621348898</v>
      </c>
      <c r="N4073" t="s">
        <v>657</v>
      </c>
    </row>
    <row r="4074" spans="1:14" x14ac:dyDescent="0.2">
      <c r="A4074" t="s">
        <v>12</v>
      </c>
      <c r="B4074" t="s">
        <v>101</v>
      </c>
      <c r="C4074" t="s">
        <v>656</v>
      </c>
      <c r="D4074" t="s">
        <v>67</v>
      </c>
      <c r="E4074">
        <v>5.5452612069967197E-2</v>
      </c>
      <c r="F4074" t="s">
        <v>655</v>
      </c>
      <c r="G4074">
        <v>-0.59114680533226704</v>
      </c>
      <c r="H4074" t="s">
        <v>123</v>
      </c>
      <c r="I4074">
        <v>0.74472188508475001</v>
      </c>
      <c r="L4074">
        <v>5.5452612069967197E-2</v>
      </c>
      <c r="M4074">
        <v>-0.59114680533226704</v>
      </c>
      <c r="N4074" t="s">
        <v>657</v>
      </c>
    </row>
    <row r="4075" spans="1:14" x14ac:dyDescent="0.2">
      <c r="A4075" t="s">
        <v>12</v>
      </c>
      <c r="B4075" t="s">
        <v>469</v>
      </c>
      <c r="C4075" t="s">
        <v>656</v>
      </c>
      <c r="D4075" t="s">
        <v>163</v>
      </c>
      <c r="E4075">
        <v>3.0993784455412801E-2</v>
      </c>
      <c r="F4075" t="s">
        <v>655</v>
      </c>
      <c r="G4075">
        <v>-0.67855674407868605</v>
      </c>
      <c r="H4075" t="s">
        <v>428</v>
      </c>
      <c r="I4075">
        <v>0.74472188508475001</v>
      </c>
      <c r="L4075">
        <v>3.0993784455412801E-2</v>
      </c>
      <c r="M4075">
        <v>-0.67855674407868605</v>
      </c>
      <c r="N4075" t="s">
        <v>657</v>
      </c>
    </row>
    <row r="4076" spans="1:14" x14ac:dyDescent="0.2">
      <c r="A4076" t="s">
        <v>12</v>
      </c>
      <c r="B4076" t="s">
        <v>469</v>
      </c>
      <c r="C4076" t="s">
        <v>656</v>
      </c>
      <c r="D4076" t="s">
        <v>38</v>
      </c>
      <c r="E4076">
        <v>8.1261526624385294E-2</v>
      </c>
      <c r="F4076" t="s">
        <v>655</v>
      </c>
      <c r="G4076">
        <v>-0.54752010968545906</v>
      </c>
      <c r="H4076" t="s">
        <v>16</v>
      </c>
      <c r="I4076">
        <v>0.74472188508475001</v>
      </c>
      <c r="L4076">
        <v>8.1261526624385294E-2</v>
      </c>
      <c r="M4076">
        <v>-0.54752010968545906</v>
      </c>
      <c r="N4076" t="s">
        <v>657</v>
      </c>
    </row>
    <row r="4077" spans="1:14" x14ac:dyDescent="0.2">
      <c r="A4077" t="s">
        <v>12</v>
      </c>
      <c r="B4077" t="s">
        <v>470</v>
      </c>
      <c r="C4077" t="s">
        <v>656</v>
      </c>
      <c r="D4077" t="s">
        <v>32</v>
      </c>
      <c r="E4077">
        <v>1.8189172060845402E-2</v>
      </c>
      <c r="F4077" t="s">
        <v>655</v>
      </c>
      <c r="G4077">
        <v>-0.69248471231887099</v>
      </c>
      <c r="H4077" t="s">
        <v>428</v>
      </c>
      <c r="I4077">
        <v>0.74472188508475001</v>
      </c>
      <c r="L4077">
        <v>1.8189172060845402E-2</v>
      </c>
      <c r="M4077">
        <v>-0.69248471231887099</v>
      </c>
      <c r="N4077" t="s">
        <v>657</v>
      </c>
    </row>
    <row r="4078" spans="1:14" x14ac:dyDescent="0.2">
      <c r="A4078" t="s">
        <v>12</v>
      </c>
      <c r="B4078" t="s">
        <v>470</v>
      </c>
      <c r="C4078" t="s">
        <v>656</v>
      </c>
      <c r="D4078" t="s">
        <v>45</v>
      </c>
      <c r="E4078">
        <v>7.0742503103790599E-3</v>
      </c>
      <c r="F4078" t="s">
        <v>655</v>
      </c>
      <c r="G4078">
        <v>-0.75626619897981995</v>
      </c>
      <c r="H4078" t="s">
        <v>703</v>
      </c>
      <c r="I4078">
        <v>0.74472188508475001</v>
      </c>
      <c r="K4078">
        <v>7.0742503103790599E-3</v>
      </c>
      <c r="L4078">
        <v>7.0742503103790599E-3</v>
      </c>
      <c r="M4078">
        <v>-0.75626619897981995</v>
      </c>
      <c r="N4078" t="s">
        <v>657</v>
      </c>
    </row>
    <row r="4079" spans="1:14" x14ac:dyDescent="0.2">
      <c r="A4079" t="s">
        <v>12</v>
      </c>
      <c r="B4079" t="s">
        <v>470</v>
      </c>
      <c r="C4079" t="s">
        <v>656</v>
      </c>
      <c r="D4079" t="s">
        <v>53</v>
      </c>
      <c r="E4079">
        <v>6.7443357316778293E-2</v>
      </c>
      <c r="F4079" t="s">
        <v>655</v>
      </c>
      <c r="G4079">
        <v>-0.56947755947275602</v>
      </c>
      <c r="H4079" t="s">
        <v>123</v>
      </c>
      <c r="I4079">
        <v>0.74472188508475001</v>
      </c>
      <c r="L4079">
        <v>6.7443357316778293E-2</v>
      </c>
      <c r="M4079">
        <v>-0.56947755947275602</v>
      </c>
      <c r="N4079" t="s">
        <v>657</v>
      </c>
    </row>
    <row r="4080" spans="1:14" x14ac:dyDescent="0.2">
      <c r="A4080" t="s">
        <v>12</v>
      </c>
      <c r="B4080" t="s">
        <v>470</v>
      </c>
      <c r="C4080" t="s">
        <v>656</v>
      </c>
      <c r="D4080" t="s">
        <v>51</v>
      </c>
      <c r="E4080" s="1">
        <v>9.5474186045433997E-5</v>
      </c>
      <c r="F4080" t="s">
        <v>655</v>
      </c>
      <c r="G4080">
        <v>-0.91116409515640995</v>
      </c>
      <c r="H4080" t="s">
        <v>703</v>
      </c>
      <c r="I4080">
        <v>7.9466853476013594E-2</v>
      </c>
      <c r="K4080" s="1">
        <v>9.5474186045433997E-5</v>
      </c>
      <c r="L4080" s="1">
        <v>9.5474186045433997E-5</v>
      </c>
      <c r="M4080">
        <v>-0.91116409515640995</v>
      </c>
      <c r="N4080" t="s">
        <v>657</v>
      </c>
    </row>
    <row r="4081" spans="1:14" x14ac:dyDescent="0.2">
      <c r="A4081" t="s">
        <v>12</v>
      </c>
      <c r="B4081" t="s">
        <v>470</v>
      </c>
      <c r="C4081" t="s">
        <v>656</v>
      </c>
      <c r="D4081" t="s">
        <v>67</v>
      </c>
      <c r="E4081">
        <v>3.4740831000039003E-2</v>
      </c>
      <c r="F4081" t="s">
        <v>655</v>
      </c>
      <c r="G4081">
        <v>-0.63781486660948705</v>
      </c>
      <c r="H4081" t="s">
        <v>123</v>
      </c>
      <c r="I4081">
        <v>0.74472188508475001</v>
      </c>
      <c r="L4081">
        <v>3.4740831000039003E-2</v>
      </c>
      <c r="M4081">
        <v>-0.63781486660948705</v>
      </c>
      <c r="N4081" t="s">
        <v>657</v>
      </c>
    </row>
    <row r="4082" spans="1:14" x14ac:dyDescent="0.2">
      <c r="A4082" t="s">
        <v>12</v>
      </c>
      <c r="B4082" t="s">
        <v>575</v>
      </c>
      <c r="C4082" t="s">
        <v>656</v>
      </c>
      <c r="D4082" t="s">
        <v>161</v>
      </c>
      <c r="E4082">
        <v>8.0132752404080299E-2</v>
      </c>
      <c r="F4082" t="s">
        <v>655</v>
      </c>
      <c r="G4082">
        <v>0.54921553194966999</v>
      </c>
      <c r="H4082" t="s">
        <v>16</v>
      </c>
      <c r="I4082">
        <v>0.74472188508475001</v>
      </c>
      <c r="L4082">
        <v>8.0132752404080299E-2</v>
      </c>
      <c r="M4082">
        <v>0.54921553194966999</v>
      </c>
      <c r="N4082" t="s">
        <v>657</v>
      </c>
    </row>
    <row r="4083" spans="1:14" x14ac:dyDescent="0.2">
      <c r="A4083" t="s">
        <v>12</v>
      </c>
      <c r="B4083" t="s">
        <v>575</v>
      </c>
      <c r="C4083" t="s">
        <v>656</v>
      </c>
      <c r="D4083" t="s">
        <v>179</v>
      </c>
      <c r="E4083">
        <v>4.0031461085773101E-2</v>
      </c>
      <c r="F4083" t="s">
        <v>655</v>
      </c>
      <c r="G4083">
        <v>0.62437134158488805</v>
      </c>
      <c r="H4083" t="s">
        <v>123</v>
      </c>
      <c r="I4083">
        <v>0.74472188508475001</v>
      </c>
      <c r="L4083">
        <v>4.0031461085773101E-2</v>
      </c>
      <c r="M4083">
        <v>0.62437134158488805</v>
      </c>
      <c r="N4083" t="s">
        <v>657</v>
      </c>
    </row>
    <row r="4084" spans="1:14" x14ac:dyDescent="0.2">
      <c r="A4084" t="s">
        <v>12</v>
      </c>
      <c r="B4084" t="s">
        <v>575</v>
      </c>
      <c r="C4084" t="s">
        <v>656</v>
      </c>
      <c r="D4084" t="s">
        <v>225</v>
      </c>
      <c r="E4084">
        <v>8.0132752404080299E-2</v>
      </c>
      <c r="F4084" t="s">
        <v>655</v>
      </c>
      <c r="G4084">
        <v>0.54921553194966999</v>
      </c>
      <c r="H4084" t="s">
        <v>16</v>
      </c>
      <c r="I4084">
        <v>0.74472188508475001</v>
      </c>
      <c r="L4084">
        <v>8.0132752404080299E-2</v>
      </c>
      <c r="M4084">
        <v>0.54921553194966999</v>
      </c>
      <c r="N4084" t="s">
        <v>657</v>
      </c>
    </row>
    <row r="4085" spans="1:14" x14ac:dyDescent="0.2">
      <c r="A4085" t="s">
        <v>12</v>
      </c>
      <c r="B4085" t="s">
        <v>686</v>
      </c>
      <c r="C4085" t="s">
        <v>656</v>
      </c>
      <c r="D4085" t="s">
        <v>32</v>
      </c>
      <c r="E4085">
        <v>4.1972107988024303E-2</v>
      </c>
      <c r="F4085" t="s">
        <v>655</v>
      </c>
      <c r="G4085">
        <v>-0.61975068300963498</v>
      </c>
      <c r="H4085" t="s">
        <v>123</v>
      </c>
      <c r="I4085">
        <v>0.74472188508475001</v>
      </c>
      <c r="L4085">
        <v>4.1972107988024303E-2</v>
      </c>
      <c r="M4085">
        <v>-0.61975068300963498</v>
      </c>
      <c r="N4085" t="s">
        <v>657</v>
      </c>
    </row>
    <row r="4086" spans="1:14" x14ac:dyDescent="0.2">
      <c r="A4086" t="s">
        <v>12</v>
      </c>
      <c r="B4086" t="s">
        <v>686</v>
      </c>
      <c r="C4086" t="s">
        <v>656</v>
      </c>
      <c r="D4086" t="s">
        <v>45</v>
      </c>
      <c r="E4086">
        <v>5.0671287901135002E-2</v>
      </c>
      <c r="F4086" t="s">
        <v>655</v>
      </c>
      <c r="G4086">
        <v>-0.60068143122472295</v>
      </c>
      <c r="H4086" t="s">
        <v>123</v>
      </c>
      <c r="I4086">
        <v>0.74472188508475001</v>
      </c>
      <c r="L4086">
        <v>5.0671287901135002E-2</v>
      </c>
      <c r="M4086">
        <v>-0.60068143122472295</v>
      </c>
      <c r="N4086" t="s">
        <v>657</v>
      </c>
    </row>
    <row r="4087" spans="1:14" x14ac:dyDescent="0.2">
      <c r="A4087" t="s">
        <v>12</v>
      </c>
      <c r="B4087" t="s">
        <v>686</v>
      </c>
      <c r="C4087" t="s">
        <v>656</v>
      </c>
      <c r="D4087" t="s">
        <v>72</v>
      </c>
      <c r="E4087">
        <v>9.0686345986945499E-2</v>
      </c>
      <c r="F4087" t="s">
        <v>655</v>
      </c>
      <c r="G4087">
        <v>-0.53393904997753106</v>
      </c>
      <c r="H4087" t="s">
        <v>16</v>
      </c>
      <c r="I4087">
        <v>0.74472188508475001</v>
      </c>
      <c r="L4087">
        <v>9.0686345986945499E-2</v>
      </c>
      <c r="M4087">
        <v>-0.53393904997753106</v>
      </c>
      <c r="N4087" t="s">
        <v>657</v>
      </c>
    </row>
    <row r="4088" spans="1:14" x14ac:dyDescent="0.2">
      <c r="A4088" t="s">
        <v>12</v>
      </c>
      <c r="B4088" t="s">
        <v>103</v>
      </c>
      <c r="C4088" t="s">
        <v>656</v>
      </c>
      <c r="D4088" t="s">
        <v>32</v>
      </c>
      <c r="E4088">
        <v>5.29948717864385E-3</v>
      </c>
      <c r="F4088" t="s">
        <v>655</v>
      </c>
      <c r="G4088">
        <v>-0.77272727272727204</v>
      </c>
      <c r="H4088" t="s">
        <v>703</v>
      </c>
      <c r="I4088">
        <v>0.74472188508475001</v>
      </c>
      <c r="K4088">
        <v>5.29948717864385E-3</v>
      </c>
      <c r="L4088">
        <v>5.29948717864385E-3</v>
      </c>
      <c r="M4088">
        <v>-0.77272727272727204</v>
      </c>
      <c r="N4088" t="s">
        <v>657</v>
      </c>
    </row>
    <row r="4089" spans="1:14" x14ac:dyDescent="0.2">
      <c r="A4089" t="s">
        <v>12</v>
      </c>
      <c r="B4089" t="s">
        <v>103</v>
      </c>
      <c r="C4089" t="s">
        <v>656</v>
      </c>
      <c r="D4089" t="s">
        <v>15</v>
      </c>
      <c r="E4089">
        <v>8.8953418135962706E-2</v>
      </c>
      <c r="F4089" t="s">
        <v>655</v>
      </c>
      <c r="G4089">
        <v>-0.53636363636363604</v>
      </c>
      <c r="H4089" t="s">
        <v>16</v>
      </c>
      <c r="I4089">
        <v>0.74472188508475001</v>
      </c>
      <c r="L4089">
        <v>8.8953418135962706E-2</v>
      </c>
      <c r="M4089">
        <v>-0.53636363636363604</v>
      </c>
      <c r="N4089" t="s">
        <v>657</v>
      </c>
    </row>
    <row r="4090" spans="1:14" x14ac:dyDescent="0.2">
      <c r="A4090" t="s">
        <v>12</v>
      </c>
      <c r="B4090" t="s">
        <v>103</v>
      </c>
      <c r="C4090" t="s">
        <v>656</v>
      </c>
      <c r="D4090" t="s">
        <v>67</v>
      </c>
      <c r="E4090">
        <v>7.6652333339782497E-2</v>
      </c>
      <c r="F4090" t="s">
        <v>655</v>
      </c>
      <c r="G4090">
        <v>-0.55454545454545401</v>
      </c>
      <c r="H4090" t="s">
        <v>16</v>
      </c>
      <c r="I4090">
        <v>0.74472188508475001</v>
      </c>
      <c r="L4090">
        <v>7.6652333339782497E-2</v>
      </c>
      <c r="M4090">
        <v>-0.55454545454545401</v>
      </c>
      <c r="N4090" t="s">
        <v>657</v>
      </c>
    </row>
    <row r="4091" spans="1:14" x14ac:dyDescent="0.2">
      <c r="A4091" t="s">
        <v>12</v>
      </c>
      <c r="B4091" t="s">
        <v>576</v>
      </c>
      <c r="C4091" t="s">
        <v>656</v>
      </c>
      <c r="D4091" t="s">
        <v>32</v>
      </c>
      <c r="E4091">
        <v>7.8789284233612797E-2</v>
      </c>
      <c r="F4091" t="s">
        <v>655</v>
      </c>
      <c r="G4091">
        <v>0.55125427756962797</v>
      </c>
      <c r="H4091" t="s">
        <v>16</v>
      </c>
      <c r="I4091">
        <v>0.74472188508475001</v>
      </c>
      <c r="L4091">
        <v>7.8789284233612797E-2</v>
      </c>
      <c r="M4091">
        <v>0.55125427756962797</v>
      </c>
      <c r="N4091" t="s">
        <v>657</v>
      </c>
    </row>
    <row r="4092" spans="1:14" x14ac:dyDescent="0.2">
      <c r="A4092" t="s">
        <v>12</v>
      </c>
      <c r="B4092" t="s">
        <v>576</v>
      </c>
      <c r="C4092" t="s">
        <v>656</v>
      </c>
      <c r="D4092" t="s">
        <v>15</v>
      </c>
      <c r="E4092">
        <v>3.82694969480235E-2</v>
      </c>
      <c r="F4092" t="s">
        <v>655</v>
      </c>
      <c r="G4092">
        <v>0.62870322565792303</v>
      </c>
      <c r="H4092" t="s">
        <v>123</v>
      </c>
      <c r="I4092">
        <v>0.74472188508475001</v>
      </c>
      <c r="L4092">
        <v>3.82694969480235E-2</v>
      </c>
      <c r="M4092">
        <v>0.62870322565792303</v>
      </c>
      <c r="N4092" t="s">
        <v>657</v>
      </c>
    </row>
    <row r="4093" spans="1:14" x14ac:dyDescent="0.2">
      <c r="A4093" t="s">
        <v>12</v>
      </c>
      <c r="B4093" t="s">
        <v>576</v>
      </c>
      <c r="C4093" t="s">
        <v>656</v>
      </c>
      <c r="D4093" t="s">
        <v>45</v>
      </c>
      <c r="E4093">
        <v>1.7133034845219799E-2</v>
      </c>
      <c r="F4093" t="s">
        <v>655</v>
      </c>
      <c r="G4093">
        <v>0.69704053279465295</v>
      </c>
      <c r="H4093" t="s">
        <v>428</v>
      </c>
      <c r="I4093">
        <v>0.74472188508475001</v>
      </c>
      <c r="L4093">
        <v>1.7133034845219799E-2</v>
      </c>
      <c r="M4093">
        <v>0.69704053279465295</v>
      </c>
      <c r="N4093" t="s">
        <v>657</v>
      </c>
    </row>
    <row r="4094" spans="1:14" x14ac:dyDescent="0.2">
      <c r="A4094" t="s">
        <v>12</v>
      </c>
      <c r="B4094" t="s">
        <v>576</v>
      </c>
      <c r="C4094" t="s">
        <v>656</v>
      </c>
      <c r="D4094" t="s">
        <v>53</v>
      </c>
      <c r="E4094">
        <v>4.8166632095263298E-2</v>
      </c>
      <c r="F4094" t="s">
        <v>655</v>
      </c>
      <c r="G4094">
        <v>0.60592412327901202</v>
      </c>
      <c r="H4094" t="s">
        <v>123</v>
      </c>
      <c r="I4094">
        <v>0.74472188508475001</v>
      </c>
      <c r="L4094">
        <v>4.8166632095263298E-2</v>
      </c>
      <c r="M4094">
        <v>0.60592412327901202</v>
      </c>
      <c r="N4094" t="s">
        <v>657</v>
      </c>
    </row>
    <row r="4095" spans="1:14" x14ac:dyDescent="0.2">
      <c r="A4095" t="s">
        <v>12</v>
      </c>
      <c r="B4095" t="s">
        <v>576</v>
      </c>
      <c r="C4095" t="s">
        <v>656</v>
      </c>
      <c r="D4095" t="s">
        <v>38</v>
      </c>
      <c r="E4095">
        <v>3.3064707251720199E-2</v>
      </c>
      <c r="F4095" t="s">
        <v>655</v>
      </c>
      <c r="G4095">
        <v>0.64237068708526901</v>
      </c>
      <c r="H4095" t="s">
        <v>123</v>
      </c>
      <c r="I4095">
        <v>0.74472188508475001</v>
      </c>
      <c r="L4095">
        <v>3.3064707251720199E-2</v>
      </c>
      <c r="M4095">
        <v>0.64237068708526901</v>
      </c>
      <c r="N4095" t="s">
        <v>657</v>
      </c>
    </row>
    <row r="4096" spans="1:14" x14ac:dyDescent="0.2">
      <c r="A4096" t="s">
        <v>12</v>
      </c>
      <c r="B4096" t="s">
        <v>293</v>
      </c>
      <c r="C4096" t="s">
        <v>656</v>
      </c>
      <c r="D4096" t="s">
        <v>132</v>
      </c>
      <c r="E4096">
        <v>5.1003260706950701E-2</v>
      </c>
      <c r="F4096" t="s">
        <v>655</v>
      </c>
      <c r="G4096">
        <v>-0.6</v>
      </c>
      <c r="H4096" t="s">
        <v>123</v>
      </c>
      <c r="I4096">
        <v>0.74472188508475001</v>
      </c>
      <c r="L4096">
        <v>5.1003260706950701E-2</v>
      </c>
      <c r="M4096">
        <v>-0.6</v>
      </c>
      <c r="N4096" t="s">
        <v>657</v>
      </c>
    </row>
    <row r="4097" spans="1:14" x14ac:dyDescent="0.2">
      <c r="A4097" t="s">
        <v>12</v>
      </c>
      <c r="B4097" t="s">
        <v>293</v>
      </c>
      <c r="C4097" t="s">
        <v>656</v>
      </c>
      <c r="D4097" t="s">
        <v>159</v>
      </c>
      <c r="E4097">
        <v>4.4731622527830498E-3</v>
      </c>
      <c r="F4097" t="s">
        <v>655</v>
      </c>
      <c r="G4097">
        <v>-0.78181818181818097</v>
      </c>
      <c r="H4097" t="s">
        <v>703</v>
      </c>
      <c r="I4097">
        <v>0.74472188508475001</v>
      </c>
      <c r="K4097">
        <v>4.4731622527830498E-3</v>
      </c>
      <c r="L4097">
        <v>4.4731622527830498E-3</v>
      </c>
      <c r="M4097">
        <v>-0.78181818181818097</v>
      </c>
      <c r="N4097" t="s">
        <v>657</v>
      </c>
    </row>
    <row r="4098" spans="1:14" x14ac:dyDescent="0.2">
      <c r="A4098" t="s">
        <v>12</v>
      </c>
      <c r="B4098" t="s">
        <v>293</v>
      </c>
      <c r="C4098" t="s">
        <v>656</v>
      </c>
      <c r="D4098" t="s">
        <v>29</v>
      </c>
      <c r="E4098">
        <v>2.3313039833185899E-2</v>
      </c>
      <c r="F4098" t="s">
        <v>655</v>
      </c>
      <c r="G4098">
        <v>-0.67272727272727195</v>
      </c>
      <c r="H4098" t="s">
        <v>428</v>
      </c>
      <c r="I4098">
        <v>0.74472188508475001</v>
      </c>
      <c r="L4098">
        <v>2.3313039833185899E-2</v>
      </c>
      <c r="M4098">
        <v>-0.67272727272727195</v>
      </c>
      <c r="N4098" t="s">
        <v>657</v>
      </c>
    </row>
    <row r="4099" spans="1:14" x14ac:dyDescent="0.2">
      <c r="A4099" t="s">
        <v>12</v>
      </c>
      <c r="B4099" t="s">
        <v>293</v>
      </c>
      <c r="C4099" t="s">
        <v>656</v>
      </c>
      <c r="D4099" t="s">
        <v>59</v>
      </c>
      <c r="E4099">
        <v>2.0842853610945001E-2</v>
      </c>
      <c r="F4099" t="s">
        <v>655</v>
      </c>
      <c r="G4099">
        <v>-0.68181818181818099</v>
      </c>
      <c r="H4099" t="s">
        <v>428</v>
      </c>
      <c r="I4099">
        <v>0.74472188508475001</v>
      </c>
      <c r="L4099">
        <v>2.0842853610945001E-2</v>
      </c>
      <c r="M4099">
        <v>-0.68181818181818099</v>
      </c>
      <c r="N4099" t="s">
        <v>657</v>
      </c>
    </row>
    <row r="4100" spans="1:14" x14ac:dyDescent="0.2">
      <c r="A4100" t="s">
        <v>12</v>
      </c>
      <c r="B4100" t="s">
        <v>293</v>
      </c>
      <c r="C4100" t="s">
        <v>656</v>
      </c>
      <c r="D4100" t="s">
        <v>35</v>
      </c>
      <c r="E4100">
        <v>1.3331850799508499E-3</v>
      </c>
      <c r="F4100" t="s">
        <v>655</v>
      </c>
      <c r="G4100">
        <v>-0.83636363636363598</v>
      </c>
      <c r="H4100" t="s">
        <v>703</v>
      </c>
      <c r="I4100">
        <v>0.74472188508475001</v>
      </c>
      <c r="K4100">
        <v>1.3331850799508499E-3</v>
      </c>
      <c r="L4100">
        <v>1.3331850799508499E-3</v>
      </c>
      <c r="M4100">
        <v>-0.83636363636363598</v>
      </c>
      <c r="N4100" t="s">
        <v>657</v>
      </c>
    </row>
    <row r="4101" spans="1:14" x14ac:dyDescent="0.2">
      <c r="A4101" t="s">
        <v>12</v>
      </c>
      <c r="B4101" t="s">
        <v>293</v>
      </c>
      <c r="C4101" t="s">
        <v>656</v>
      </c>
      <c r="D4101" t="s">
        <v>15</v>
      </c>
      <c r="E4101">
        <v>7.6652333339782497E-2</v>
      </c>
      <c r="F4101" t="s">
        <v>655</v>
      </c>
      <c r="G4101">
        <v>-0.55454545454545401</v>
      </c>
      <c r="H4101" t="s">
        <v>16</v>
      </c>
      <c r="I4101">
        <v>0.74472188508475001</v>
      </c>
      <c r="L4101">
        <v>7.6652333339782497E-2</v>
      </c>
      <c r="M4101">
        <v>-0.55454545454545401</v>
      </c>
      <c r="N4101" t="s">
        <v>657</v>
      </c>
    </row>
    <row r="4102" spans="1:14" x14ac:dyDescent="0.2">
      <c r="A4102" t="s">
        <v>12</v>
      </c>
      <c r="B4102" t="s">
        <v>293</v>
      </c>
      <c r="C4102" t="s">
        <v>656</v>
      </c>
      <c r="D4102" t="s">
        <v>161</v>
      </c>
      <c r="E4102">
        <v>8.2650957344175005E-2</v>
      </c>
      <c r="F4102" t="s">
        <v>655</v>
      </c>
      <c r="G4102">
        <v>-0.54545454545454497</v>
      </c>
      <c r="H4102" t="s">
        <v>16</v>
      </c>
      <c r="I4102">
        <v>0.74472188508475001</v>
      </c>
      <c r="L4102">
        <v>8.2650957344175005E-2</v>
      </c>
      <c r="M4102">
        <v>-0.54545454545454497</v>
      </c>
      <c r="N4102" t="s">
        <v>657</v>
      </c>
    </row>
    <row r="4103" spans="1:14" x14ac:dyDescent="0.2">
      <c r="A4103" t="s">
        <v>12</v>
      </c>
      <c r="B4103" t="s">
        <v>293</v>
      </c>
      <c r="C4103" t="s">
        <v>656</v>
      </c>
      <c r="D4103" t="s">
        <v>102</v>
      </c>
      <c r="E4103">
        <v>4.6695709354098801E-2</v>
      </c>
      <c r="F4103" t="s">
        <v>655</v>
      </c>
      <c r="G4103">
        <v>-0.60909090909090902</v>
      </c>
      <c r="H4103" t="s">
        <v>123</v>
      </c>
      <c r="I4103">
        <v>0.74472188508475001</v>
      </c>
      <c r="L4103">
        <v>4.6695709354098801E-2</v>
      </c>
      <c r="M4103">
        <v>-0.60909090909090902</v>
      </c>
      <c r="N4103" t="s">
        <v>657</v>
      </c>
    </row>
    <row r="4104" spans="1:14" x14ac:dyDescent="0.2">
      <c r="A4104" t="s">
        <v>12</v>
      </c>
      <c r="B4104" t="s">
        <v>293</v>
      </c>
      <c r="C4104" t="s">
        <v>656</v>
      </c>
      <c r="D4104" t="s">
        <v>49</v>
      </c>
      <c r="E4104">
        <v>1.27995980688584E-2</v>
      </c>
      <c r="F4104" t="s">
        <v>655</v>
      </c>
      <c r="G4104">
        <v>-0.71818181818181803</v>
      </c>
      <c r="H4104" t="s">
        <v>428</v>
      </c>
      <c r="I4104">
        <v>0.74472188508475001</v>
      </c>
      <c r="L4104">
        <v>1.27995980688584E-2</v>
      </c>
      <c r="M4104">
        <v>-0.71818181818181803</v>
      </c>
      <c r="N4104" t="s">
        <v>657</v>
      </c>
    </row>
    <row r="4105" spans="1:14" x14ac:dyDescent="0.2">
      <c r="A4105" t="s">
        <v>12</v>
      </c>
      <c r="B4105" t="s">
        <v>293</v>
      </c>
      <c r="C4105" t="s">
        <v>656</v>
      </c>
      <c r="D4105" t="s">
        <v>97</v>
      </c>
      <c r="E4105">
        <v>5.1003260706950701E-2</v>
      </c>
      <c r="F4105" t="s">
        <v>655</v>
      </c>
      <c r="G4105">
        <v>-0.6</v>
      </c>
      <c r="H4105" t="s">
        <v>123</v>
      </c>
      <c r="I4105">
        <v>0.74472188508475001</v>
      </c>
      <c r="L4105">
        <v>5.1003260706950701E-2</v>
      </c>
      <c r="M4105">
        <v>-0.6</v>
      </c>
      <c r="N4105" t="s">
        <v>657</v>
      </c>
    </row>
    <row r="4106" spans="1:14" x14ac:dyDescent="0.2">
      <c r="A4106" t="s">
        <v>12</v>
      </c>
      <c r="B4106" t="s">
        <v>293</v>
      </c>
      <c r="C4106" t="s">
        <v>656</v>
      </c>
      <c r="D4106" t="s">
        <v>72</v>
      </c>
      <c r="E4106">
        <v>8.2650957344175005E-2</v>
      </c>
      <c r="F4106" t="s">
        <v>655</v>
      </c>
      <c r="G4106">
        <v>-0.54545454545454497</v>
      </c>
      <c r="H4106" t="s">
        <v>16</v>
      </c>
      <c r="I4106">
        <v>0.74472188508475001</v>
      </c>
      <c r="L4106">
        <v>8.2650957344175005E-2</v>
      </c>
      <c r="M4106">
        <v>-0.54545454545454497</v>
      </c>
      <c r="N4106" t="s">
        <v>657</v>
      </c>
    </row>
    <row r="4107" spans="1:14" x14ac:dyDescent="0.2">
      <c r="A4107" t="s">
        <v>12</v>
      </c>
      <c r="B4107" t="s">
        <v>293</v>
      </c>
      <c r="C4107" t="s">
        <v>656</v>
      </c>
      <c r="D4107" t="s">
        <v>20</v>
      </c>
      <c r="E4107">
        <v>4.2645569805326702E-2</v>
      </c>
      <c r="F4107" t="s">
        <v>655</v>
      </c>
      <c r="G4107">
        <v>-0.61818181818181805</v>
      </c>
      <c r="H4107" t="s">
        <v>123</v>
      </c>
      <c r="I4107">
        <v>0.74472188508475001</v>
      </c>
      <c r="L4107">
        <v>4.2645569805326702E-2</v>
      </c>
      <c r="M4107">
        <v>-0.61818181818181805</v>
      </c>
      <c r="N4107" t="s">
        <v>657</v>
      </c>
    </row>
    <row r="4108" spans="1:14" x14ac:dyDescent="0.2">
      <c r="A4108" t="s">
        <v>12</v>
      </c>
      <c r="B4108" t="s">
        <v>293</v>
      </c>
      <c r="C4108" t="s">
        <v>656</v>
      </c>
      <c r="D4108" t="s">
        <v>179</v>
      </c>
      <c r="E4108">
        <v>1.8565033381595E-2</v>
      </c>
      <c r="F4108" t="s">
        <v>655</v>
      </c>
      <c r="G4108">
        <v>-0.69090909090909003</v>
      </c>
      <c r="H4108" t="s">
        <v>428</v>
      </c>
      <c r="I4108">
        <v>0.74472188508475001</v>
      </c>
      <c r="L4108">
        <v>1.8565033381595E-2</v>
      </c>
      <c r="M4108">
        <v>-0.69090909090909003</v>
      </c>
      <c r="N4108" t="s">
        <v>657</v>
      </c>
    </row>
    <row r="4109" spans="1:14" x14ac:dyDescent="0.2">
      <c r="A4109" t="s">
        <v>12</v>
      </c>
      <c r="B4109" t="s">
        <v>293</v>
      </c>
      <c r="C4109" t="s">
        <v>656</v>
      </c>
      <c r="D4109" t="s">
        <v>40</v>
      </c>
      <c r="E4109">
        <v>8.8953418135962706E-2</v>
      </c>
      <c r="F4109" t="s">
        <v>655</v>
      </c>
      <c r="G4109">
        <v>-0.53636363636363604</v>
      </c>
      <c r="H4109" t="s">
        <v>16</v>
      </c>
      <c r="I4109">
        <v>0.74472188508475001</v>
      </c>
      <c r="L4109">
        <v>8.8953418135962706E-2</v>
      </c>
      <c r="M4109">
        <v>-0.53636363636363604</v>
      </c>
      <c r="N4109" t="s">
        <v>657</v>
      </c>
    </row>
    <row r="4110" spans="1:14" x14ac:dyDescent="0.2">
      <c r="A4110" t="s">
        <v>12</v>
      </c>
      <c r="B4110" t="s">
        <v>293</v>
      </c>
      <c r="C4110" t="s">
        <v>656</v>
      </c>
      <c r="D4110" t="s">
        <v>25</v>
      </c>
      <c r="E4110">
        <v>1.1204967253592E-2</v>
      </c>
      <c r="F4110" t="s">
        <v>655</v>
      </c>
      <c r="G4110">
        <v>-0.72727272727272696</v>
      </c>
      <c r="H4110" t="s">
        <v>428</v>
      </c>
      <c r="I4110">
        <v>0.74472188508475001</v>
      </c>
      <c r="L4110">
        <v>1.1204967253592E-2</v>
      </c>
      <c r="M4110">
        <v>-0.72727272727272696</v>
      </c>
      <c r="N4110" t="s">
        <v>657</v>
      </c>
    </row>
    <row r="4111" spans="1:14" x14ac:dyDescent="0.2">
      <c r="A4111" t="s">
        <v>12</v>
      </c>
      <c r="B4111" t="s">
        <v>293</v>
      </c>
      <c r="C4111" t="s">
        <v>656</v>
      </c>
      <c r="D4111" t="s">
        <v>225</v>
      </c>
      <c r="E4111">
        <v>8.8953418135962706E-2</v>
      </c>
      <c r="F4111" t="s">
        <v>655</v>
      </c>
      <c r="G4111">
        <v>-0.53636363636363604</v>
      </c>
      <c r="H4111" t="s">
        <v>16</v>
      </c>
      <c r="I4111">
        <v>0.74472188508475001</v>
      </c>
      <c r="L4111">
        <v>8.8953418135962706E-2</v>
      </c>
      <c r="M4111">
        <v>-0.53636363636363604</v>
      </c>
      <c r="N4111" t="s">
        <v>657</v>
      </c>
    </row>
    <row r="4112" spans="1:14" x14ac:dyDescent="0.2">
      <c r="A4112" t="s">
        <v>12</v>
      </c>
      <c r="B4112" t="s">
        <v>293</v>
      </c>
      <c r="C4112" t="s">
        <v>656</v>
      </c>
      <c r="D4112" t="s">
        <v>93</v>
      </c>
      <c r="E4112">
        <v>5.5575604288774602E-2</v>
      </c>
      <c r="F4112" t="s">
        <v>655</v>
      </c>
      <c r="G4112">
        <v>-0.59090909090909005</v>
      </c>
      <c r="H4112" t="s">
        <v>123</v>
      </c>
      <c r="I4112">
        <v>0.74472188508475001</v>
      </c>
      <c r="L4112">
        <v>5.5575604288774602E-2</v>
      </c>
      <c r="M4112">
        <v>-0.59090909090909005</v>
      </c>
      <c r="N4112" t="s">
        <v>657</v>
      </c>
    </row>
    <row r="4113" spans="1:14" x14ac:dyDescent="0.2">
      <c r="A4113" t="s">
        <v>12</v>
      </c>
      <c r="B4113" t="s">
        <v>293</v>
      </c>
      <c r="C4113" t="s">
        <v>656</v>
      </c>
      <c r="D4113" t="s">
        <v>31</v>
      </c>
      <c r="E4113">
        <v>4.4731622527830498E-3</v>
      </c>
      <c r="F4113" t="s">
        <v>655</v>
      </c>
      <c r="G4113">
        <v>-0.78181818181818097</v>
      </c>
      <c r="H4113" t="s">
        <v>703</v>
      </c>
      <c r="I4113">
        <v>0.74472188508475001</v>
      </c>
      <c r="K4113">
        <v>4.4731622527830498E-3</v>
      </c>
      <c r="L4113">
        <v>4.4731622527830498E-3</v>
      </c>
      <c r="M4113">
        <v>-0.78181818181818097</v>
      </c>
      <c r="N4113" t="s">
        <v>657</v>
      </c>
    </row>
    <row r="4114" spans="1:14" x14ac:dyDescent="0.2">
      <c r="A4114" t="s">
        <v>12</v>
      </c>
      <c r="B4114" t="s">
        <v>293</v>
      </c>
      <c r="C4114" t="s">
        <v>656</v>
      </c>
      <c r="D4114" t="s">
        <v>187</v>
      </c>
      <c r="E4114">
        <v>2.5984133918765501E-2</v>
      </c>
      <c r="F4114" t="s">
        <v>655</v>
      </c>
      <c r="G4114">
        <v>-0.66363636363636302</v>
      </c>
      <c r="H4114" t="s">
        <v>428</v>
      </c>
      <c r="I4114">
        <v>0.74472188508475001</v>
      </c>
      <c r="L4114">
        <v>2.5984133918765501E-2</v>
      </c>
      <c r="M4114">
        <v>-0.66363636363636302</v>
      </c>
      <c r="N4114" t="s">
        <v>657</v>
      </c>
    </row>
    <row r="4115" spans="1:14" x14ac:dyDescent="0.2">
      <c r="A4115" t="s">
        <v>12</v>
      </c>
      <c r="B4115" t="s">
        <v>294</v>
      </c>
      <c r="C4115" t="s">
        <v>656</v>
      </c>
      <c r="D4115" t="s">
        <v>32</v>
      </c>
      <c r="E4115">
        <v>6.4241091503226197E-2</v>
      </c>
      <c r="F4115" t="s">
        <v>655</v>
      </c>
      <c r="G4115">
        <v>0.57499065263206695</v>
      </c>
      <c r="H4115" t="s">
        <v>123</v>
      </c>
      <c r="I4115">
        <v>0.74472188508475001</v>
      </c>
      <c r="L4115">
        <v>6.4241091503226197E-2</v>
      </c>
      <c r="M4115">
        <v>0.57499065263206695</v>
      </c>
      <c r="N4115" t="s">
        <v>657</v>
      </c>
    </row>
    <row r="4116" spans="1:14" x14ac:dyDescent="0.2">
      <c r="A4116" t="s">
        <v>12</v>
      </c>
      <c r="B4116" t="s">
        <v>294</v>
      </c>
      <c r="C4116" t="s">
        <v>656</v>
      </c>
      <c r="D4116" t="s">
        <v>15</v>
      </c>
      <c r="E4116">
        <v>8.2789564943548E-2</v>
      </c>
      <c r="F4116" t="s">
        <v>655</v>
      </c>
      <c r="G4116">
        <v>0.54524975680626997</v>
      </c>
      <c r="H4116" t="s">
        <v>16</v>
      </c>
      <c r="I4116">
        <v>0.74472188508475001</v>
      </c>
      <c r="L4116">
        <v>8.2789564943548E-2</v>
      </c>
      <c r="M4116">
        <v>0.54524975680626997</v>
      </c>
      <c r="N4116" t="s">
        <v>657</v>
      </c>
    </row>
    <row r="4117" spans="1:14" x14ac:dyDescent="0.2">
      <c r="A4117" t="s">
        <v>12</v>
      </c>
      <c r="B4117" t="s">
        <v>294</v>
      </c>
      <c r="C4117" t="s">
        <v>656</v>
      </c>
      <c r="D4117" t="s">
        <v>45</v>
      </c>
      <c r="E4117">
        <v>7.0075304781620301E-2</v>
      </c>
      <c r="F4117" t="s">
        <v>655</v>
      </c>
      <c r="G4117">
        <v>0.56507702069013499</v>
      </c>
      <c r="H4117" t="s">
        <v>123</v>
      </c>
      <c r="I4117">
        <v>0.74472188508475001</v>
      </c>
      <c r="L4117">
        <v>7.0075304781620301E-2</v>
      </c>
      <c r="M4117">
        <v>0.56507702069013499</v>
      </c>
      <c r="N4117" t="s">
        <v>657</v>
      </c>
    </row>
    <row r="4118" spans="1:14" x14ac:dyDescent="0.2">
      <c r="A4118" t="s">
        <v>12</v>
      </c>
      <c r="B4118" t="s">
        <v>294</v>
      </c>
      <c r="C4118" t="s">
        <v>656</v>
      </c>
      <c r="D4118" t="s">
        <v>53</v>
      </c>
      <c r="E4118">
        <v>2.0268566405699202E-2</v>
      </c>
      <c r="F4118" t="s">
        <v>655</v>
      </c>
      <c r="G4118">
        <v>0.68404060399332101</v>
      </c>
      <c r="H4118" t="s">
        <v>428</v>
      </c>
      <c r="I4118">
        <v>0.74472188508475001</v>
      </c>
      <c r="L4118">
        <v>2.0268566405699202E-2</v>
      </c>
      <c r="M4118">
        <v>0.68404060399332101</v>
      </c>
      <c r="N4118" t="s">
        <v>657</v>
      </c>
    </row>
    <row r="4119" spans="1:14" x14ac:dyDescent="0.2">
      <c r="A4119" t="s">
        <v>12</v>
      </c>
      <c r="B4119" t="s">
        <v>294</v>
      </c>
      <c r="C4119" t="s">
        <v>656</v>
      </c>
      <c r="D4119" t="s">
        <v>64</v>
      </c>
      <c r="E4119">
        <v>2.6678240213371701E-2</v>
      </c>
      <c r="F4119" t="s">
        <v>655</v>
      </c>
      <c r="G4119">
        <v>0.69176375670370205</v>
      </c>
      <c r="H4119" t="s">
        <v>428</v>
      </c>
      <c r="I4119">
        <v>0.74472188508475001</v>
      </c>
      <c r="L4119">
        <v>2.6678240213371701E-2</v>
      </c>
      <c r="M4119">
        <v>0.69176375670370205</v>
      </c>
      <c r="N4119" t="s">
        <v>657</v>
      </c>
    </row>
    <row r="4120" spans="1:14" x14ac:dyDescent="0.2">
      <c r="A4120" t="s">
        <v>12</v>
      </c>
      <c r="B4120" t="s">
        <v>294</v>
      </c>
      <c r="C4120" t="s">
        <v>656</v>
      </c>
      <c r="D4120" t="s">
        <v>51</v>
      </c>
      <c r="E4120">
        <v>7.6255474866732897E-2</v>
      </c>
      <c r="F4120" t="s">
        <v>655</v>
      </c>
      <c r="G4120">
        <v>0.55516338874820204</v>
      </c>
      <c r="H4120" t="s">
        <v>16</v>
      </c>
      <c r="I4120">
        <v>0.74472188508475001</v>
      </c>
      <c r="L4120">
        <v>7.6255474866732897E-2</v>
      </c>
      <c r="M4120">
        <v>0.55516338874820204</v>
      </c>
      <c r="N4120" t="s">
        <v>657</v>
      </c>
    </row>
    <row r="4121" spans="1:14" x14ac:dyDescent="0.2">
      <c r="A4121" t="s">
        <v>12</v>
      </c>
      <c r="B4121" t="s">
        <v>294</v>
      </c>
      <c r="C4121" t="s">
        <v>656</v>
      </c>
      <c r="D4121" t="s">
        <v>38</v>
      </c>
      <c r="E4121">
        <v>5.1113331346182601E-2</v>
      </c>
      <c r="F4121" t="s">
        <v>655</v>
      </c>
      <c r="G4121">
        <v>0.59977473248689706</v>
      </c>
      <c r="H4121" t="s">
        <v>123</v>
      </c>
      <c r="I4121">
        <v>0.74472188508475001</v>
      </c>
      <c r="L4121">
        <v>5.1113331346182601E-2</v>
      </c>
      <c r="M4121">
        <v>0.59977473248689706</v>
      </c>
      <c r="N4121" t="s">
        <v>657</v>
      </c>
    </row>
    <row r="4122" spans="1:14" x14ac:dyDescent="0.2">
      <c r="A4122" t="s">
        <v>12</v>
      </c>
      <c r="B4122" t="s">
        <v>472</v>
      </c>
      <c r="C4122" t="s">
        <v>656</v>
      </c>
      <c r="D4122" t="s">
        <v>32</v>
      </c>
      <c r="E4122">
        <v>3.74608295339741E-3</v>
      </c>
      <c r="F4122" t="s">
        <v>655</v>
      </c>
      <c r="G4122">
        <v>0.79090909090909001</v>
      </c>
      <c r="H4122" t="s">
        <v>703</v>
      </c>
      <c r="I4122">
        <v>0.74472188508475001</v>
      </c>
      <c r="K4122">
        <v>3.74608295339741E-3</v>
      </c>
      <c r="L4122">
        <v>3.74608295339741E-3</v>
      </c>
      <c r="M4122">
        <v>0.79090909090909001</v>
      </c>
      <c r="N4122" t="s">
        <v>657</v>
      </c>
    </row>
    <row r="4123" spans="1:14" x14ac:dyDescent="0.2">
      <c r="A4123" t="s">
        <v>12</v>
      </c>
      <c r="B4123" t="s">
        <v>472</v>
      </c>
      <c r="C4123" t="s">
        <v>656</v>
      </c>
      <c r="D4123" t="s">
        <v>15</v>
      </c>
      <c r="E4123">
        <v>2.0842853610945102E-2</v>
      </c>
      <c r="F4123" t="s">
        <v>655</v>
      </c>
      <c r="G4123">
        <v>0.68181818181818099</v>
      </c>
      <c r="H4123" t="s">
        <v>428</v>
      </c>
      <c r="I4123">
        <v>0.74472188508475001</v>
      </c>
      <c r="L4123">
        <v>2.0842853610945102E-2</v>
      </c>
      <c r="M4123">
        <v>0.68181818181818099</v>
      </c>
      <c r="N4123" t="s">
        <v>657</v>
      </c>
    </row>
    <row r="4124" spans="1:14" x14ac:dyDescent="0.2">
      <c r="A4124" t="s">
        <v>12</v>
      </c>
      <c r="B4124" t="s">
        <v>472</v>
      </c>
      <c r="C4124" t="s">
        <v>656</v>
      </c>
      <c r="D4124" t="s">
        <v>45</v>
      </c>
      <c r="E4124">
        <v>2.5984133918765501E-2</v>
      </c>
      <c r="F4124" t="s">
        <v>655</v>
      </c>
      <c r="G4124">
        <v>0.66363636363636302</v>
      </c>
      <c r="H4124" t="s">
        <v>428</v>
      </c>
      <c r="I4124">
        <v>0.74472188508475001</v>
      </c>
      <c r="L4124">
        <v>2.5984133918765501E-2</v>
      </c>
      <c r="M4124">
        <v>0.66363636363636302</v>
      </c>
      <c r="N4124" t="s">
        <v>657</v>
      </c>
    </row>
    <row r="4125" spans="1:14" x14ac:dyDescent="0.2">
      <c r="A4125" t="s">
        <v>12</v>
      </c>
      <c r="B4125" t="s">
        <v>472</v>
      </c>
      <c r="C4125" t="s">
        <v>656</v>
      </c>
      <c r="D4125" t="s">
        <v>53</v>
      </c>
      <c r="E4125">
        <v>2.88645989570019E-2</v>
      </c>
      <c r="F4125" t="s">
        <v>655</v>
      </c>
      <c r="G4125">
        <v>0.65454545454545399</v>
      </c>
      <c r="H4125" t="s">
        <v>428</v>
      </c>
      <c r="I4125">
        <v>0.74472188508475001</v>
      </c>
      <c r="L4125">
        <v>2.88645989570019E-2</v>
      </c>
      <c r="M4125">
        <v>0.65454545454545399</v>
      </c>
      <c r="N4125" t="s">
        <v>657</v>
      </c>
    </row>
    <row r="4126" spans="1:14" x14ac:dyDescent="0.2">
      <c r="A4126" t="s">
        <v>12</v>
      </c>
      <c r="B4126" t="s">
        <v>472</v>
      </c>
      <c r="C4126" t="s">
        <v>656</v>
      </c>
      <c r="D4126" t="s">
        <v>51</v>
      </c>
      <c r="E4126">
        <v>1.1204967253592E-2</v>
      </c>
      <c r="F4126" t="s">
        <v>655</v>
      </c>
      <c r="G4126">
        <v>0.72727272727272696</v>
      </c>
      <c r="H4126" t="s">
        <v>428</v>
      </c>
      <c r="I4126">
        <v>0.74472188508475001</v>
      </c>
      <c r="L4126">
        <v>1.1204967253592E-2</v>
      </c>
      <c r="M4126">
        <v>0.72727272727272696</v>
      </c>
      <c r="N4126" t="s">
        <v>657</v>
      </c>
    </row>
    <row r="4127" spans="1:14" x14ac:dyDescent="0.2">
      <c r="A4127" t="s">
        <v>12</v>
      </c>
      <c r="B4127" t="s">
        <v>472</v>
      </c>
      <c r="C4127" t="s">
        <v>656</v>
      </c>
      <c r="D4127" t="s">
        <v>38</v>
      </c>
      <c r="E4127">
        <v>2.3313039833185899E-2</v>
      </c>
      <c r="F4127" t="s">
        <v>655</v>
      </c>
      <c r="G4127">
        <v>0.67272727272727195</v>
      </c>
      <c r="H4127" t="s">
        <v>428</v>
      </c>
      <c r="I4127">
        <v>0.74472188508475001</v>
      </c>
      <c r="L4127">
        <v>2.3313039833185899E-2</v>
      </c>
      <c r="M4127">
        <v>0.67272727272727195</v>
      </c>
      <c r="N4127" t="s">
        <v>657</v>
      </c>
    </row>
    <row r="4128" spans="1:14" x14ac:dyDescent="0.2">
      <c r="A4128" t="s">
        <v>12</v>
      </c>
      <c r="B4128" t="s">
        <v>472</v>
      </c>
      <c r="C4128" t="s">
        <v>656</v>
      </c>
      <c r="D4128" t="s">
        <v>67</v>
      </c>
      <c r="E4128">
        <v>7.6652333339782497E-2</v>
      </c>
      <c r="F4128" t="s">
        <v>655</v>
      </c>
      <c r="G4128">
        <v>0.55454545454545401</v>
      </c>
      <c r="H4128" t="s">
        <v>16</v>
      </c>
      <c r="I4128">
        <v>0.74472188508475001</v>
      </c>
      <c r="L4128">
        <v>7.6652333339782497E-2</v>
      </c>
      <c r="M4128">
        <v>0.55454545454545401</v>
      </c>
      <c r="N4128" t="s">
        <v>657</v>
      </c>
    </row>
    <row r="4129" spans="1:14" x14ac:dyDescent="0.2">
      <c r="A4129" t="s">
        <v>12</v>
      </c>
      <c r="B4129" t="s">
        <v>928</v>
      </c>
      <c r="C4129" t="s">
        <v>656</v>
      </c>
      <c r="D4129" t="s">
        <v>32</v>
      </c>
      <c r="E4129">
        <v>1.50915982722563E-2</v>
      </c>
      <c r="F4129" t="s">
        <v>655</v>
      </c>
      <c r="G4129">
        <v>0.70645174928941401</v>
      </c>
      <c r="H4129" t="s">
        <v>428</v>
      </c>
      <c r="I4129">
        <v>0.74472188508475001</v>
      </c>
      <c r="L4129">
        <v>1.50915982722563E-2</v>
      </c>
      <c r="M4129">
        <v>0.70645174928941401</v>
      </c>
      <c r="N4129" t="s">
        <v>657</v>
      </c>
    </row>
    <row r="4130" spans="1:14" x14ac:dyDescent="0.2">
      <c r="A4130" t="s">
        <v>12</v>
      </c>
      <c r="B4130" t="s">
        <v>928</v>
      </c>
      <c r="C4130" t="s">
        <v>656</v>
      </c>
      <c r="D4130" t="s">
        <v>15</v>
      </c>
      <c r="E4130">
        <v>2.6929310586705099E-2</v>
      </c>
      <c r="F4130" t="s">
        <v>655</v>
      </c>
      <c r="G4130">
        <v>0.66057825907581602</v>
      </c>
      <c r="H4130" t="s">
        <v>428</v>
      </c>
      <c r="I4130">
        <v>0.74472188508475001</v>
      </c>
      <c r="L4130">
        <v>2.6929310586705099E-2</v>
      </c>
      <c r="M4130">
        <v>0.66057825907581602</v>
      </c>
      <c r="N4130" t="s">
        <v>657</v>
      </c>
    </row>
    <row r="4131" spans="1:14" x14ac:dyDescent="0.2">
      <c r="A4131" t="s">
        <v>12</v>
      </c>
      <c r="B4131" t="s">
        <v>928</v>
      </c>
      <c r="C4131" t="s">
        <v>656</v>
      </c>
      <c r="D4131" t="s">
        <v>45</v>
      </c>
      <c r="E4131">
        <v>8.7725859790523508E-3</v>
      </c>
      <c r="F4131" t="s">
        <v>655</v>
      </c>
      <c r="G4131">
        <v>0.74315054146029302</v>
      </c>
      <c r="H4131" t="s">
        <v>428</v>
      </c>
      <c r="I4131">
        <v>0.74472188508475001</v>
      </c>
      <c r="L4131">
        <v>8.7725859790523508E-3</v>
      </c>
      <c r="M4131">
        <v>0.74315054146029302</v>
      </c>
      <c r="N4131" t="s">
        <v>657</v>
      </c>
    </row>
    <row r="4132" spans="1:14" x14ac:dyDescent="0.2">
      <c r="A4132" t="s">
        <v>12</v>
      </c>
      <c r="B4132" t="s">
        <v>928</v>
      </c>
      <c r="C4132" t="s">
        <v>656</v>
      </c>
      <c r="D4132" t="s">
        <v>53</v>
      </c>
      <c r="E4132">
        <v>5.5006155925126201E-3</v>
      </c>
      <c r="F4132" t="s">
        <v>655</v>
      </c>
      <c r="G4132">
        <v>0.77067463558845195</v>
      </c>
      <c r="H4132" t="s">
        <v>703</v>
      </c>
      <c r="I4132">
        <v>0.74472188508475001</v>
      </c>
      <c r="K4132">
        <v>5.5006155925126201E-3</v>
      </c>
      <c r="L4132">
        <v>5.5006155925126201E-3</v>
      </c>
      <c r="M4132">
        <v>0.77067463558845195</v>
      </c>
      <c r="N4132" t="s">
        <v>657</v>
      </c>
    </row>
    <row r="4133" spans="1:14" x14ac:dyDescent="0.2">
      <c r="A4133" t="s">
        <v>12</v>
      </c>
      <c r="B4133" t="s">
        <v>928</v>
      </c>
      <c r="C4133" t="s">
        <v>656</v>
      </c>
      <c r="D4133" t="s">
        <v>64</v>
      </c>
      <c r="E4133">
        <v>1.95283431383029E-2</v>
      </c>
      <c r="F4133" t="s">
        <v>655</v>
      </c>
      <c r="G4133">
        <v>0.71732854154247605</v>
      </c>
      <c r="H4133" t="s">
        <v>428</v>
      </c>
      <c r="I4133">
        <v>0.74472188508475001</v>
      </c>
      <c r="L4133">
        <v>1.95283431383029E-2</v>
      </c>
      <c r="M4133">
        <v>0.71732854154247605</v>
      </c>
      <c r="N4133" t="s">
        <v>657</v>
      </c>
    </row>
    <row r="4134" spans="1:14" x14ac:dyDescent="0.2">
      <c r="A4134" t="s">
        <v>12</v>
      </c>
      <c r="B4134" t="s">
        <v>928</v>
      </c>
      <c r="C4134" t="s">
        <v>656</v>
      </c>
      <c r="D4134" t="s">
        <v>51</v>
      </c>
      <c r="E4134">
        <v>1.7079434424797899E-2</v>
      </c>
      <c r="F4134" t="s">
        <v>655</v>
      </c>
      <c r="G4134">
        <v>0.69727705124669503</v>
      </c>
      <c r="H4134" t="s">
        <v>428</v>
      </c>
      <c r="I4134">
        <v>0.74472188508475001</v>
      </c>
      <c r="L4134">
        <v>1.7079434424797899E-2</v>
      </c>
      <c r="M4134">
        <v>0.69727705124669503</v>
      </c>
      <c r="N4134" t="s">
        <v>657</v>
      </c>
    </row>
    <row r="4135" spans="1:14" x14ac:dyDescent="0.2">
      <c r="A4135" t="s">
        <v>12</v>
      </c>
      <c r="B4135" t="s">
        <v>928</v>
      </c>
      <c r="C4135" t="s">
        <v>656</v>
      </c>
      <c r="D4135" t="s">
        <v>38</v>
      </c>
      <c r="E4135">
        <v>1.50915982722563E-2</v>
      </c>
      <c r="F4135" t="s">
        <v>655</v>
      </c>
      <c r="G4135">
        <v>0.70645174928941401</v>
      </c>
      <c r="H4135" t="s">
        <v>428</v>
      </c>
      <c r="I4135">
        <v>0.74472188508475001</v>
      </c>
      <c r="L4135">
        <v>1.50915982722563E-2</v>
      </c>
      <c r="M4135">
        <v>0.70645174928941401</v>
      </c>
      <c r="N4135" t="s">
        <v>657</v>
      </c>
    </row>
    <row r="4136" spans="1:14" x14ac:dyDescent="0.2">
      <c r="A4136" t="s">
        <v>12</v>
      </c>
      <c r="B4136" t="s">
        <v>928</v>
      </c>
      <c r="C4136" t="s">
        <v>656</v>
      </c>
      <c r="D4136" t="s">
        <v>67</v>
      </c>
      <c r="E4136">
        <v>8.54881741944781E-2</v>
      </c>
      <c r="F4136" t="s">
        <v>655</v>
      </c>
      <c r="G4136">
        <v>0.54130718452046001</v>
      </c>
      <c r="H4136" t="s">
        <v>16</v>
      </c>
      <c r="I4136">
        <v>0.74472188508475001</v>
      </c>
      <c r="L4136">
        <v>8.54881741944781E-2</v>
      </c>
      <c r="M4136">
        <v>0.54130718452046001</v>
      </c>
      <c r="N4136" t="s">
        <v>657</v>
      </c>
    </row>
    <row r="4137" spans="1:14" x14ac:dyDescent="0.2">
      <c r="A4137" t="s">
        <v>12</v>
      </c>
      <c r="B4137" t="s">
        <v>105</v>
      </c>
      <c r="C4137" t="s">
        <v>656</v>
      </c>
      <c r="D4137" t="s">
        <v>18</v>
      </c>
      <c r="E4137">
        <v>3.43660669639319E-2</v>
      </c>
      <c r="F4137" t="s">
        <v>655</v>
      </c>
      <c r="G4137">
        <v>-0.63881993479454602</v>
      </c>
      <c r="H4137" t="s">
        <v>123</v>
      </c>
      <c r="I4137">
        <v>0.74472188508475001</v>
      </c>
      <c r="L4137">
        <v>3.43660669639319E-2</v>
      </c>
      <c r="M4137">
        <v>-0.63881993479454602</v>
      </c>
      <c r="N4137" t="s">
        <v>657</v>
      </c>
    </row>
    <row r="4138" spans="1:14" x14ac:dyDescent="0.2">
      <c r="A4138" t="s">
        <v>12</v>
      </c>
      <c r="B4138" t="s">
        <v>295</v>
      </c>
      <c r="C4138" t="s">
        <v>656</v>
      </c>
      <c r="D4138" t="s">
        <v>159</v>
      </c>
      <c r="E4138">
        <v>6.1917836397201401E-2</v>
      </c>
      <c r="F4138" t="s">
        <v>655</v>
      </c>
      <c r="G4138">
        <v>0.57910780832115905</v>
      </c>
      <c r="H4138" t="s">
        <v>123</v>
      </c>
      <c r="I4138">
        <v>0.74472188508475001</v>
      </c>
      <c r="L4138">
        <v>6.1917836397201401E-2</v>
      </c>
      <c r="M4138">
        <v>0.57910780832115905</v>
      </c>
      <c r="N4138" t="s">
        <v>657</v>
      </c>
    </row>
    <row r="4139" spans="1:14" x14ac:dyDescent="0.2">
      <c r="A4139" t="s">
        <v>12</v>
      </c>
      <c r="B4139" t="s">
        <v>295</v>
      </c>
      <c r="C4139" t="s">
        <v>656</v>
      </c>
      <c r="D4139" t="s">
        <v>29</v>
      </c>
      <c r="E4139">
        <v>6.7975530743967394E-2</v>
      </c>
      <c r="F4139" t="s">
        <v>655</v>
      </c>
      <c r="G4139">
        <v>0.56857857544259205</v>
      </c>
      <c r="H4139" t="s">
        <v>123</v>
      </c>
      <c r="I4139">
        <v>0.74472188508475001</v>
      </c>
      <c r="L4139">
        <v>6.7975530743967394E-2</v>
      </c>
      <c r="M4139">
        <v>0.56857857544259205</v>
      </c>
      <c r="N4139" t="s">
        <v>657</v>
      </c>
    </row>
    <row r="4140" spans="1:14" x14ac:dyDescent="0.2">
      <c r="A4140" t="s">
        <v>12</v>
      </c>
      <c r="B4140" t="s">
        <v>295</v>
      </c>
      <c r="C4140" t="s">
        <v>656</v>
      </c>
      <c r="D4140" t="s">
        <v>32</v>
      </c>
      <c r="E4140">
        <v>5.70607942721968E-3</v>
      </c>
      <c r="F4140" t="s">
        <v>655</v>
      </c>
      <c r="G4140">
        <v>0.76863400013535599</v>
      </c>
      <c r="H4140" t="s">
        <v>703</v>
      </c>
      <c r="I4140">
        <v>0.74472188508475001</v>
      </c>
      <c r="K4140">
        <v>5.70607942721968E-3</v>
      </c>
      <c r="L4140">
        <v>5.70607942721968E-3</v>
      </c>
      <c r="M4140">
        <v>0.76863400013535599</v>
      </c>
      <c r="N4140" t="s">
        <v>657</v>
      </c>
    </row>
    <row r="4141" spans="1:14" x14ac:dyDescent="0.2">
      <c r="A4141" t="s">
        <v>12</v>
      </c>
      <c r="B4141" t="s">
        <v>295</v>
      </c>
      <c r="C4141" t="s">
        <v>656</v>
      </c>
      <c r="D4141" t="s">
        <v>15</v>
      </c>
      <c r="E4141">
        <v>1.93728518433E-3</v>
      </c>
      <c r="F4141" t="s">
        <v>655</v>
      </c>
      <c r="G4141">
        <v>0.82128016452818897</v>
      </c>
      <c r="H4141" t="s">
        <v>703</v>
      </c>
      <c r="I4141">
        <v>0.74472188508475001</v>
      </c>
      <c r="K4141">
        <v>1.93728518433E-3</v>
      </c>
      <c r="L4141">
        <v>1.93728518433E-3</v>
      </c>
      <c r="M4141">
        <v>0.82128016452818897</v>
      </c>
      <c r="N4141" t="s">
        <v>657</v>
      </c>
    </row>
    <row r="4142" spans="1:14" x14ac:dyDescent="0.2">
      <c r="A4142" t="s">
        <v>12</v>
      </c>
      <c r="B4142" t="s">
        <v>295</v>
      </c>
      <c r="C4142" t="s">
        <v>656</v>
      </c>
      <c r="D4142" t="s">
        <v>45</v>
      </c>
      <c r="E4142">
        <v>1.1331713011534199E-2</v>
      </c>
      <c r="F4142" t="s">
        <v>655</v>
      </c>
      <c r="G4142">
        <v>0.72651706862109</v>
      </c>
      <c r="H4142" t="s">
        <v>428</v>
      </c>
      <c r="I4142">
        <v>0.74472188508475001</v>
      </c>
      <c r="L4142">
        <v>1.1331713011534199E-2</v>
      </c>
      <c r="M4142">
        <v>0.72651706862109</v>
      </c>
      <c r="N4142" t="s">
        <v>657</v>
      </c>
    </row>
    <row r="4143" spans="1:14" x14ac:dyDescent="0.2">
      <c r="A4143" t="s">
        <v>12</v>
      </c>
      <c r="B4143" t="s">
        <v>295</v>
      </c>
      <c r="C4143" t="s">
        <v>656</v>
      </c>
      <c r="D4143" t="s">
        <v>69</v>
      </c>
      <c r="E4143">
        <v>5.0922119860108403E-2</v>
      </c>
      <c r="F4143" t="s">
        <v>655</v>
      </c>
      <c r="G4143">
        <v>0.60016627407829204</v>
      </c>
      <c r="H4143" t="s">
        <v>123</v>
      </c>
      <c r="I4143">
        <v>0.74472188508475001</v>
      </c>
      <c r="L4143">
        <v>5.0922119860108403E-2</v>
      </c>
      <c r="M4143">
        <v>0.60016627407829204</v>
      </c>
      <c r="N4143" t="s">
        <v>657</v>
      </c>
    </row>
    <row r="4144" spans="1:14" x14ac:dyDescent="0.2">
      <c r="A4144" t="s">
        <v>12</v>
      </c>
      <c r="B4144" t="s">
        <v>295</v>
      </c>
      <c r="C4144" t="s">
        <v>656</v>
      </c>
      <c r="D4144" t="s">
        <v>53</v>
      </c>
      <c r="E4144" s="1">
        <v>8.4723939449397997E-4</v>
      </c>
      <c r="F4144" t="s">
        <v>655</v>
      </c>
      <c r="G4144">
        <v>0.85286786316388896</v>
      </c>
      <c r="H4144" t="s">
        <v>703</v>
      </c>
      <c r="I4144">
        <v>0.54093239003996696</v>
      </c>
      <c r="K4144" s="1">
        <v>8.4723939449397997E-4</v>
      </c>
      <c r="L4144" s="1">
        <v>8.4723939449397997E-4</v>
      </c>
      <c r="M4144">
        <v>0.85286786316388896</v>
      </c>
      <c r="N4144" t="s">
        <v>657</v>
      </c>
    </row>
    <row r="4145" spans="1:14" x14ac:dyDescent="0.2">
      <c r="A4145" t="s">
        <v>12</v>
      </c>
      <c r="B4145" t="s">
        <v>295</v>
      </c>
      <c r="C4145" t="s">
        <v>656</v>
      </c>
      <c r="D4145" t="s">
        <v>49</v>
      </c>
      <c r="E4145">
        <v>5.0922119860108403E-2</v>
      </c>
      <c r="F4145" t="s">
        <v>655</v>
      </c>
      <c r="G4145">
        <v>0.60016627407829204</v>
      </c>
      <c r="H4145" t="s">
        <v>123</v>
      </c>
      <c r="I4145">
        <v>0.74472188508475001</v>
      </c>
      <c r="L4145">
        <v>5.0922119860108403E-2</v>
      </c>
      <c r="M4145">
        <v>0.60016627407829204</v>
      </c>
      <c r="N4145" t="s">
        <v>657</v>
      </c>
    </row>
    <row r="4146" spans="1:14" x14ac:dyDescent="0.2">
      <c r="A4146" t="s">
        <v>12</v>
      </c>
      <c r="B4146" t="s">
        <v>295</v>
      </c>
      <c r="C4146" t="s">
        <v>656</v>
      </c>
      <c r="D4146" t="s">
        <v>51</v>
      </c>
      <c r="E4146">
        <v>5.6236919357185E-2</v>
      </c>
      <c r="F4146" t="s">
        <v>655</v>
      </c>
      <c r="G4146">
        <v>0.58963704119972504</v>
      </c>
      <c r="H4146" t="s">
        <v>123</v>
      </c>
      <c r="I4146">
        <v>0.74472188508475001</v>
      </c>
      <c r="L4146">
        <v>5.6236919357185E-2</v>
      </c>
      <c r="M4146">
        <v>0.58963704119972504</v>
      </c>
      <c r="N4146" t="s">
        <v>657</v>
      </c>
    </row>
    <row r="4147" spans="1:14" x14ac:dyDescent="0.2">
      <c r="A4147" t="s">
        <v>12</v>
      </c>
      <c r="B4147" t="s">
        <v>295</v>
      </c>
      <c r="C4147" t="s">
        <v>656</v>
      </c>
      <c r="D4147" t="s">
        <v>38</v>
      </c>
      <c r="E4147">
        <v>8.16962501966495E-3</v>
      </c>
      <c r="F4147" t="s">
        <v>655</v>
      </c>
      <c r="G4147">
        <v>0.74757553437822299</v>
      </c>
      <c r="H4147" t="s">
        <v>703</v>
      </c>
      <c r="I4147">
        <v>0.74472188508475001</v>
      </c>
      <c r="K4147">
        <v>8.16962501966495E-3</v>
      </c>
      <c r="L4147">
        <v>8.16962501966495E-3</v>
      </c>
      <c r="M4147">
        <v>0.74757553437822299</v>
      </c>
      <c r="N4147" t="s">
        <v>657</v>
      </c>
    </row>
    <row r="4148" spans="1:14" x14ac:dyDescent="0.2">
      <c r="A4148" t="s">
        <v>12</v>
      </c>
      <c r="B4148" t="s">
        <v>295</v>
      </c>
      <c r="C4148" t="s">
        <v>656</v>
      </c>
      <c r="D4148" t="s">
        <v>40</v>
      </c>
      <c r="E4148">
        <v>6.7975530743967394E-2</v>
      </c>
      <c r="F4148" t="s">
        <v>655</v>
      </c>
      <c r="G4148">
        <v>0.56857857544259205</v>
      </c>
      <c r="H4148" t="s">
        <v>123</v>
      </c>
      <c r="I4148">
        <v>0.74472188508475001</v>
      </c>
      <c r="L4148">
        <v>6.7975530743967394E-2</v>
      </c>
      <c r="M4148">
        <v>0.56857857544259205</v>
      </c>
      <c r="N4148" t="s">
        <v>657</v>
      </c>
    </row>
    <row r="4149" spans="1:14" x14ac:dyDescent="0.2">
      <c r="A4149" t="s">
        <v>12</v>
      </c>
      <c r="B4149" t="s">
        <v>295</v>
      </c>
      <c r="C4149" t="s">
        <v>656</v>
      </c>
      <c r="D4149" t="s">
        <v>67</v>
      </c>
      <c r="E4149" s="1">
        <v>8.4723939449397997E-4</v>
      </c>
      <c r="F4149" t="s">
        <v>655</v>
      </c>
      <c r="G4149">
        <v>0.85286786316388896</v>
      </c>
      <c r="H4149" t="s">
        <v>703</v>
      </c>
      <c r="I4149">
        <v>0.54093239003996696</v>
      </c>
      <c r="K4149" s="1">
        <v>8.4723939449397997E-4</v>
      </c>
      <c r="L4149" s="1">
        <v>8.4723939449397997E-4</v>
      </c>
      <c r="M4149">
        <v>0.85286786316388896</v>
      </c>
      <c r="N4149" t="s">
        <v>657</v>
      </c>
    </row>
    <row r="4150" spans="1:14" x14ac:dyDescent="0.2">
      <c r="A4150" t="s">
        <v>12</v>
      </c>
      <c r="B4150" t="s">
        <v>106</v>
      </c>
      <c r="C4150" t="s">
        <v>656</v>
      </c>
      <c r="D4150" t="s">
        <v>163</v>
      </c>
      <c r="E4150">
        <v>2.93766834796137E-2</v>
      </c>
      <c r="F4150" t="s">
        <v>655</v>
      </c>
      <c r="G4150">
        <v>0.68334907320844795</v>
      </c>
      <c r="H4150" t="s">
        <v>428</v>
      </c>
      <c r="I4150">
        <v>0.74472188508475001</v>
      </c>
      <c r="L4150">
        <v>2.93766834796137E-2</v>
      </c>
      <c r="M4150">
        <v>0.68334907320844795</v>
      </c>
      <c r="N4150" t="s">
        <v>657</v>
      </c>
    </row>
    <row r="4151" spans="1:14" x14ac:dyDescent="0.2">
      <c r="A4151" t="s">
        <v>12</v>
      </c>
      <c r="B4151" t="s">
        <v>106</v>
      </c>
      <c r="C4151" t="s">
        <v>656</v>
      </c>
      <c r="D4151" t="s">
        <v>255</v>
      </c>
      <c r="E4151">
        <v>6.2476238848067502E-2</v>
      </c>
      <c r="F4151" t="s">
        <v>655</v>
      </c>
      <c r="G4151">
        <v>-0.68193090698747605</v>
      </c>
      <c r="H4151" t="s">
        <v>123</v>
      </c>
      <c r="I4151">
        <v>0.74472188508475001</v>
      </c>
      <c r="L4151">
        <v>6.2476238848067502E-2</v>
      </c>
      <c r="M4151">
        <v>-0.68193090698747605</v>
      </c>
      <c r="N4151" t="s">
        <v>657</v>
      </c>
    </row>
    <row r="4152" spans="1:14" x14ac:dyDescent="0.2">
      <c r="A4152" t="s">
        <v>12</v>
      </c>
      <c r="B4152" t="s">
        <v>689</v>
      </c>
      <c r="C4152" t="s">
        <v>656</v>
      </c>
      <c r="D4152" t="s">
        <v>18</v>
      </c>
      <c r="E4152">
        <v>2.0842853610945102E-2</v>
      </c>
      <c r="F4152" t="s">
        <v>655</v>
      </c>
      <c r="G4152">
        <v>0.68181818181818099</v>
      </c>
      <c r="H4152" t="s">
        <v>428</v>
      </c>
      <c r="I4152">
        <v>0.74472188508475001</v>
      </c>
      <c r="L4152">
        <v>2.0842853610945102E-2</v>
      </c>
      <c r="M4152">
        <v>0.68181818181818099</v>
      </c>
      <c r="N4152" t="s">
        <v>657</v>
      </c>
    </row>
    <row r="4153" spans="1:14" x14ac:dyDescent="0.2">
      <c r="A4153" t="s">
        <v>12</v>
      </c>
      <c r="B4153" t="s">
        <v>689</v>
      </c>
      <c r="C4153" t="s">
        <v>656</v>
      </c>
      <c r="D4153" t="s">
        <v>64</v>
      </c>
      <c r="E4153">
        <v>1.333014631544E-2</v>
      </c>
      <c r="F4153" t="s">
        <v>655</v>
      </c>
      <c r="G4153">
        <v>0.74545454545454504</v>
      </c>
      <c r="H4153" t="s">
        <v>428</v>
      </c>
      <c r="I4153">
        <v>0.74472188508475001</v>
      </c>
      <c r="L4153">
        <v>1.333014631544E-2</v>
      </c>
      <c r="M4153">
        <v>0.74545454545454504</v>
      </c>
      <c r="N4153" t="s">
        <v>657</v>
      </c>
    </row>
    <row r="4154" spans="1:14" x14ac:dyDescent="0.2">
      <c r="A4154" t="s">
        <v>12</v>
      </c>
      <c r="B4154" t="s">
        <v>107</v>
      </c>
      <c r="C4154" t="s">
        <v>656</v>
      </c>
      <c r="D4154" t="s">
        <v>18</v>
      </c>
      <c r="E4154">
        <v>5.75290792418909E-2</v>
      </c>
      <c r="F4154" t="s">
        <v>655</v>
      </c>
      <c r="G4154">
        <v>0.58718067473405899</v>
      </c>
      <c r="H4154" t="s">
        <v>123</v>
      </c>
      <c r="I4154">
        <v>0.74472188508475001</v>
      </c>
      <c r="L4154">
        <v>5.75290792418909E-2</v>
      </c>
      <c r="M4154">
        <v>0.58718067473405899</v>
      </c>
      <c r="N4154" t="s">
        <v>657</v>
      </c>
    </row>
    <row r="4155" spans="1:14" x14ac:dyDescent="0.2">
      <c r="A4155" t="s">
        <v>12</v>
      </c>
      <c r="B4155" t="s">
        <v>107</v>
      </c>
      <c r="C4155" t="s">
        <v>656</v>
      </c>
      <c r="D4155" t="s">
        <v>32</v>
      </c>
      <c r="E4155">
        <v>5.75290792418909E-2</v>
      </c>
      <c r="F4155" t="s">
        <v>655</v>
      </c>
      <c r="G4155">
        <v>0.58718067473405899</v>
      </c>
      <c r="H4155" t="s">
        <v>123</v>
      </c>
      <c r="I4155">
        <v>0.74472188508475001</v>
      </c>
      <c r="L4155">
        <v>5.75290792418909E-2</v>
      </c>
      <c r="M4155">
        <v>0.58718067473405899</v>
      </c>
      <c r="N4155" t="s">
        <v>657</v>
      </c>
    </row>
    <row r="4156" spans="1:14" x14ac:dyDescent="0.2">
      <c r="A4156" t="s">
        <v>12</v>
      </c>
      <c r="B4156" t="s">
        <v>107</v>
      </c>
      <c r="C4156" t="s">
        <v>656</v>
      </c>
      <c r="D4156" t="s">
        <v>15</v>
      </c>
      <c r="E4156">
        <v>4.41647286600719E-2</v>
      </c>
      <c r="F4156" t="s">
        <v>655</v>
      </c>
      <c r="G4156">
        <v>0.61470476886221803</v>
      </c>
      <c r="H4156" t="s">
        <v>123</v>
      </c>
      <c r="I4156">
        <v>0.74472188508475001</v>
      </c>
      <c r="L4156">
        <v>4.41647286600719E-2</v>
      </c>
      <c r="M4156">
        <v>0.61470476886221803</v>
      </c>
      <c r="N4156" t="s">
        <v>657</v>
      </c>
    </row>
    <row r="4157" spans="1:14" x14ac:dyDescent="0.2">
      <c r="A4157" t="s">
        <v>12</v>
      </c>
      <c r="B4157" t="s">
        <v>107</v>
      </c>
      <c r="C4157" t="s">
        <v>656</v>
      </c>
      <c r="D4157" t="s">
        <v>45</v>
      </c>
      <c r="E4157">
        <v>3.31160138053491E-2</v>
      </c>
      <c r="F4157" t="s">
        <v>655</v>
      </c>
      <c r="G4157">
        <v>0.64222886299037696</v>
      </c>
      <c r="H4157" t="s">
        <v>123</v>
      </c>
      <c r="I4157">
        <v>0.74472188508475001</v>
      </c>
      <c r="L4157">
        <v>3.31160138053491E-2</v>
      </c>
      <c r="M4157">
        <v>0.64222886299037696</v>
      </c>
      <c r="N4157" t="s">
        <v>657</v>
      </c>
    </row>
    <row r="4158" spans="1:14" x14ac:dyDescent="0.2">
      <c r="A4158" t="s">
        <v>12</v>
      </c>
      <c r="B4158" t="s">
        <v>107</v>
      </c>
      <c r="C4158" t="s">
        <v>656</v>
      </c>
      <c r="D4158" t="s">
        <v>53</v>
      </c>
      <c r="E4158">
        <v>4.0235022515688397E-2</v>
      </c>
      <c r="F4158" t="s">
        <v>655</v>
      </c>
      <c r="G4158">
        <v>0.62387946690493701</v>
      </c>
      <c r="H4158" t="s">
        <v>123</v>
      </c>
      <c r="I4158">
        <v>0.74472188508475001</v>
      </c>
      <c r="L4158">
        <v>4.0235022515688397E-2</v>
      </c>
      <c r="M4158">
        <v>0.62387946690493701</v>
      </c>
      <c r="N4158" t="s">
        <v>657</v>
      </c>
    </row>
    <row r="4159" spans="1:14" x14ac:dyDescent="0.2">
      <c r="A4159" t="s">
        <v>12</v>
      </c>
      <c r="B4159" t="s">
        <v>107</v>
      </c>
      <c r="C4159" t="s">
        <v>656</v>
      </c>
      <c r="D4159" t="s">
        <v>64</v>
      </c>
      <c r="E4159">
        <v>5.5822633402221801E-2</v>
      </c>
      <c r="F4159" t="s">
        <v>655</v>
      </c>
      <c r="G4159">
        <v>0.62006365455366497</v>
      </c>
      <c r="H4159" t="s">
        <v>123</v>
      </c>
      <c r="I4159">
        <v>0.74472188508475001</v>
      </c>
      <c r="L4159">
        <v>5.5822633402221801E-2</v>
      </c>
      <c r="M4159">
        <v>0.62006365455366497</v>
      </c>
      <c r="N4159" t="s">
        <v>657</v>
      </c>
    </row>
    <row r="4160" spans="1:14" x14ac:dyDescent="0.2">
      <c r="A4160" t="s">
        <v>12</v>
      </c>
      <c r="B4160" t="s">
        <v>107</v>
      </c>
      <c r="C4160" t="s">
        <v>656</v>
      </c>
      <c r="D4160" t="s">
        <v>38</v>
      </c>
      <c r="E4160">
        <v>1.50915982722563E-2</v>
      </c>
      <c r="F4160" t="s">
        <v>655</v>
      </c>
      <c r="G4160">
        <v>0.70645174928941401</v>
      </c>
      <c r="H4160" t="s">
        <v>428</v>
      </c>
      <c r="I4160">
        <v>0.74472188508475001</v>
      </c>
      <c r="L4160">
        <v>1.50915982722563E-2</v>
      </c>
      <c r="M4160">
        <v>0.70645174928941401</v>
      </c>
      <c r="N4160" t="s">
        <v>657</v>
      </c>
    </row>
    <row r="4161" spans="1:14" x14ac:dyDescent="0.2">
      <c r="A4161" t="s">
        <v>12</v>
      </c>
      <c r="B4161" t="s">
        <v>107</v>
      </c>
      <c r="C4161" t="s">
        <v>656</v>
      </c>
      <c r="D4161" t="s">
        <v>134</v>
      </c>
      <c r="E4161">
        <v>3.73860734684986E-2</v>
      </c>
      <c r="F4161" t="s">
        <v>655</v>
      </c>
      <c r="G4161">
        <v>-0.89999999999999902</v>
      </c>
      <c r="H4161" t="s">
        <v>123</v>
      </c>
      <c r="I4161">
        <v>0.74472188508475001</v>
      </c>
      <c r="L4161">
        <v>3.73860734684986E-2</v>
      </c>
      <c r="M4161">
        <v>-0.89999999999999902</v>
      </c>
      <c r="N4161" t="s">
        <v>657</v>
      </c>
    </row>
    <row r="4162" spans="1:14" x14ac:dyDescent="0.2">
      <c r="A4162" t="s">
        <v>12</v>
      </c>
      <c r="B4162" t="s">
        <v>473</v>
      </c>
      <c r="C4162" t="s">
        <v>656</v>
      </c>
      <c r="D4162" t="s">
        <v>924</v>
      </c>
      <c r="E4162">
        <v>4.0519326353834102E-2</v>
      </c>
      <c r="F4162" t="s">
        <v>655</v>
      </c>
      <c r="G4162">
        <v>-0.89442719099991497</v>
      </c>
      <c r="H4162" t="s">
        <v>123</v>
      </c>
      <c r="I4162">
        <v>0.74472188508475001</v>
      </c>
      <c r="L4162">
        <v>4.0519326353834102E-2</v>
      </c>
      <c r="M4162">
        <v>-0.89442719099991497</v>
      </c>
      <c r="N4162" t="s">
        <v>657</v>
      </c>
    </row>
    <row r="4163" spans="1:14" x14ac:dyDescent="0.2">
      <c r="A4163" t="s">
        <v>12</v>
      </c>
      <c r="B4163" t="s">
        <v>473</v>
      </c>
      <c r="C4163" t="s">
        <v>656</v>
      </c>
      <c r="D4163" t="s">
        <v>179</v>
      </c>
      <c r="E4163">
        <v>3.4903230517117599E-2</v>
      </c>
      <c r="F4163" t="s">
        <v>655</v>
      </c>
      <c r="G4163">
        <v>-0.63738168412295204</v>
      </c>
      <c r="H4163" t="s">
        <v>123</v>
      </c>
      <c r="I4163">
        <v>0.74472188508475001</v>
      </c>
      <c r="L4163">
        <v>3.4903230517117599E-2</v>
      </c>
      <c r="M4163">
        <v>-0.63738168412295204</v>
      </c>
      <c r="N4163" t="s">
        <v>657</v>
      </c>
    </row>
    <row r="4164" spans="1:14" x14ac:dyDescent="0.2">
      <c r="A4164" t="s">
        <v>12</v>
      </c>
      <c r="B4164" t="s">
        <v>473</v>
      </c>
      <c r="C4164" t="s">
        <v>656</v>
      </c>
      <c r="D4164" t="s">
        <v>25</v>
      </c>
      <c r="E4164">
        <v>9.3273110497199899E-2</v>
      </c>
      <c r="F4164" t="s">
        <v>655</v>
      </c>
      <c r="G4164">
        <v>-0.53037599992712803</v>
      </c>
      <c r="H4164" t="s">
        <v>16</v>
      </c>
      <c r="I4164">
        <v>0.74472188508475001</v>
      </c>
      <c r="L4164">
        <v>9.3273110497199899E-2</v>
      </c>
      <c r="M4164">
        <v>-0.53037599992712803</v>
      </c>
      <c r="N4164" t="s">
        <v>657</v>
      </c>
    </row>
    <row r="4165" spans="1:14" x14ac:dyDescent="0.2">
      <c r="A4165" t="s">
        <v>12</v>
      </c>
      <c r="B4165" t="s">
        <v>473</v>
      </c>
      <c r="C4165" t="s">
        <v>656</v>
      </c>
      <c r="D4165" t="s">
        <v>225</v>
      </c>
      <c r="E4165">
        <v>4.8689371688616999E-2</v>
      </c>
      <c r="F4165" t="s">
        <v>655</v>
      </c>
      <c r="G4165">
        <v>-0.60481473675900599</v>
      </c>
      <c r="H4165" t="s">
        <v>123</v>
      </c>
      <c r="I4165">
        <v>0.74472188508475001</v>
      </c>
      <c r="L4165">
        <v>4.8689371688616999E-2</v>
      </c>
      <c r="M4165">
        <v>-0.60481473675900599</v>
      </c>
      <c r="N4165" t="s">
        <v>657</v>
      </c>
    </row>
    <row r="4166" spans="1:14" x14ac:dyDescent="0.2">
      <c r="A4166" t="s">
        <v>12</v>
      </c>
      <c r="B4166" t="s">
        <v>690</v>
      </c>
      <c r="C4166" t="s">
        <v>656</v>
      </c>
      <c r="D4166" t="s">
        <v>18</v>
      </c>
      <c r="E4166">
        <v>7.4268170237074799E-2</v>
      </c>
      <c r="F4166" t="s">
        <v>655</v>
      </c>
      <c r="G4166">
        <v>0.55829052623908204</v>
      </c>
      <c r="H4166" t="s">
        <v>16</v>
      </c>
      <c r="I4166">
        <v>0.74472188508475001</v>
      </c>
      <c r="L4166">
        <v>7.4268170237074799E-2</v>
      </c>
      <c r="M4166">
        <v>0.55829052623908204</v>
      </c>
      <c r="N4166" t="s">
        <v>657</v>
      </c>
    </row>
    <row r="4167" spans="1:14" x14ac:dyDescent="0.2">
      <c r="A4167" t="s">
        <v>12</v>
      </c>
      <c r="B4167" t="s">
        <v>690</v>
      </c>
      <c r="C4167" t="s">
        <v>656</v>
      </c>
      <c r="D4167" t="s">
        <v>64</v>
      </c>
      <c r="E4167">
        <v>2.7915724131863402E-2</v>
      </c>
      <c r="F4167" t="s">
        <v>655</v>
      </c>
      <c r="G4167">
        <v>0.68783593942879395</v>
      </c>
      <c r="H4167" t="s">
        <v>428</v>
      </c>
      <c r="I4167">
        <v>0.74472188508475001</v>
      </c>
      <c r="L4167">
        <v>2.7915724131863402E-2</v>
      </c>
      <c r="M4167">
        <v>0.68783593942879395</v>
      </c>
      <c r="N4167" t="s">
        <v>657</v>
      </c>
    </row>
    <row r="4168" spans="1:14" x14ac:dyDescent="0.2">
      <c r="A4168" t="s">
        <v>12</v>
      </c>
      <c r="B4168" t="s">
        <v>690</v>
      </c>
      <c r="C4168" t="s">
        <v>656</v>
      </c>
      <c r="D4168" t="s">
        <v>134</v>
      </c>
      <c r="E4168">
        <v>5.3854217727541898E-2</v>
      </c>
      <c r="F4168" t="s">
        <v>655</v>
      </c>
      <c r="G4168">
        <v>-0.87208159927238105</v>
      </c>
      <c r="H4168" t="s">
        <v>123</v>
      </c>
      <c r="I4168">
        <v>0.74472188508475001</v>
      </c>
      <c r="L4168">
        <v>5.3854217727541898E-2</v>
      </c>
      <c r="M4168">
        <v>-0.87208159927238105</v>
      </c>
      <c r="N4168" t="s">
        <v>657</v>
      </c>
    </row>
    <row r="4169" spans="1:14" x14ac:dyDescent="0.2">
      <c r="A4169" t="s">
        <v>12</v>
      </c>
      <c r="B4169" t="s">
        <v>690</v>
      </c>
      <c r="C4169" t="s">
        <v>656</v>
      </c>
      <c r="D4169" t="s">
        <v>23</v>
      </c>
      <c r="E4169">
        <v>3.9191220400621903E-2</v>
      </c>
      <c r="F4169" t="s">
        <v>655</v>
      </c>
      <c r="G4169">
        <v>0.65657066945475795</v>
      </c>
      <c r="H4169" t="s">
        <v>123</v>
      </c>
      <c r="I4169">
        <v>0.74472188508475001</v>
      </c>
      <c r="L4169">
        <v>3.9191220400621903E-2</v>
      </c>
      <c r="M4169">
        <v>0.65657066945475795</v>
      </c>
      <c r="N4169" t="s">
        <v>657</v>
      </c>
    </row>
    <row r="4170" spans="1:14" x14ac:dyDescent="0.2">
      <c r="A4170" t="s">
        <v>12</v>
      </c>
      <c r="B4170" t="s">
        <v>108</v>
      </c>
      <c r="C4170" t="s">
        <v>656</v>
      </c>
      <c r="D4170" t="s">
        <v>47</v>
      </c>
      <c r="E4170">
        <v>6.1526323262515399E-2</v>
      </c>
      <c r="F4170" t="s">
        <v>655</v>
      </c>
      <c r="G4170">
        <v>0.57981188171838804</v>
      </c>
      <c r="H4170" t="s">
        <v>123</v>
      </c>
      <c r="I4170">
        <v>0.74472188508475001</v>
      </c>
      <c r="L4170">
        <v>6.1526323262515399E-2</v>
      </c>
      <c r="M4170">
        <v>0.57981188171838804</v>
      </c>
      <c r="N4170" t="s">
        <v>657</v>
      </c>
    </row>
    <row r="4171" spans="1:14" x14ac:dyDescent="0.2">
      <c r="A4171" t="s">
        <v>12</v>
      </c>
      <c r="B4171" t="s">
        <v>108</v>
      </c>
      <c r="C4171" t="s">
        <v>656</v>
      </c>
      <c r="D4171" t="s">
        <v>99</v>
      </c>
      <c r="E4171">
        <v>6.1526323262515399E-2</v>
      </c>
      <c r="F4171" t="s">
        <v>655</v>
      </c>
      <c r="G4171">
        <v>0.57981188171838804</v>
      </c>
      <c r="H4171" t="s">
        <v>123</v>
      </c>
      <c r="I4171">
        <v>0.74472188508475001</v>
      </c>
      <c r="L4171">
        <v>6.1526323262515399E-2</v>
      </c>
      <c r="M4171">
        <v>0.57981188171838804</v>
      </c>
      <c r="N4171" t="s">
        <v>657</v>
      </c>
    </row>
    <row r="4172" spans="1:14" x14ac:dyDescent="0.2">
      <c r="A4172" t="s">
        <v>12</v>
      </c>
      <c r="B4172" t="s">
        <v>474</v>
      </c>
      <c r="C4172" t="s">
        <v>656</v>
      </c>
      <c r="D4172" t="s">
        <v>18</v>
      </c>
      <c r="E4172">
        <v>5.29948717864385E-3</v>
      </c>
      <c r="F4172" t="s">
        <v>655</v>
      </c>
      <c r="G4172">
        <v>0.77272727272727204</v>
      </c>
      <c r="H4172" t="s">
        <v>703</v>
      </c>
      <c r="I4172">
        <v>0.74472188508475001</v>
      </c>
      <c r="K4172">
        <v>5.29948717864385E-3</v>
      </c>
      <c r="L4172">
        <v>5.29948717864385E-3</v>
      </c>
      <c r="M4172">
        <v>0.77272727272727204</v>
      </c>
      <c r="N4172" t="s">
        <v>657</v>
      </c>
    </row>
    <row r="4173" spans="1:14" x14ac:dyDescent="0.2">
      <c r="A4173" t="s">
        <v>12</v>
      </c>
      <c r="B4173" t="s">
        <v>474</v>
      </c>
      <c r="C4173" t="s">
        <v>656</v>
      </c>
      <c r="D4173" t="s">
        <v>64</v>
      </c>
      <c r="E4173">
        <v>2.5096675882251802E-2</v>
      </c>
      <c r="F4173" t="s">
        <v>655</v>
      </c>
      <c r="G4173">
        <v>0.69696969696969602</v>
      </c>
      <c r="H4173" t="s">
        <v>428</v>
      </c>
      <c r="I4173">
        <v>0.74472188508475001</v>
      </c>
      <c r="L4173">
        <v>2.5096675882251802E-2</v>
      </c>
      <c r="M4173">
        <v>0.69696969696969602</v>
      </c>
      <c r="N4173" t="s">
        <v>657</v>
      </c>
    </row>
    <row r="4174" spans="1:14" x14ac:dyDescent="0.2">
      <c r="A4174" t="s">
        <v>12</v>
      </c>
      <c r="B4174" t="s">
        <v>474</v>
      </c>
      <c r="C4174" t="s">
        <v>656</v>
      </c>
      <c r="D4174" t="s">
        <v>134</v>
      </c>
      <c r="E4174">
        <v>3.73860734684986E-2</v>
      </c>
      <c r="F4174" t="s">
        <v>655</v>
      </c>
      <c r="G4174">
        <v>-0.89999999999999902</v>
      </c>
      <c r="H4174" t="s">
        <v>123</v>
      </c>
      <c r="I4174">
        <v>0.74472188508475001</v>
      </c>
      <c r="L4174">
        <v>3.73860734684986E-2</v>
      </c>
      <c r="M4174">
        <v>-0.89999999999999902</v>
      </c>
      <c r="N4174" t="s">
        <v>657</v>
      </c>
    </row>
    <row r="4175" spans="1:14" x14ac:dyDescent="0.2">
      <c r="A4175" t="s">
        <v>12</v>
      </c>
      <c r="B4175" t="s">
        <v>475</v>
      </c>
      <c r="C4175" t="s">
        <v>656</v>
      </c>
      <c r="D4175" t="s">
        <v>32</v>
      </c>
      <c r="E4175">
        <v>2.3313039833185899E-2</v>
      </c>
      <c r="F4175" t="s">
        <v>655</v>
      </c>
      <c r="G4175">
        <v>0.67272727272727195</v>
      </c>
      <c r="H4175" t="s">
        <v>428</v>
      </c>
      <c r="I4175">
        <v>0.74472188508475001</v>
      </c>
      <c r="L4175">
        <v>2.3313039833185899E-2</v>
      </c>
      <c r="M4175">
        <v>0.67272727272727195</v>
      </c>
      <c r="N4175" t="s">
        <v>657</v>
      </c>
    </row>
    <row r="4176" spans="1:14" x14ac:dyDescent="0.2">
      <c r="A4176" t="s">
        <v>12</v>
      </c>
      <c r="B4176" t="s">
        <v>475</v>
      </c>
      <c r="C4176" t="s">
        <v>656</v>
      </c>
      <c r="D4176" t="s">
        <v>15</v>
      </c>
      <c r="E4176">
        <v>1.27995980688584E-2</v>
      </c>
      <c r="F4176" t="s">
        <v>655</v>
      </c>
      <c r="G4176">
        <v>0.71818181818181803</v>
      </c>
      <c r="H4176" t="s">
        <v>428</v>
      </c>
      <c r="I4176">
        <v>0.74472188508475001</v>
      </c>
      <c r="L4176">
        <v>1.27995980688584E-2</v>
      </c>
      <c r="M4176">
        <v>0.71818181818181803</v>
      </c>
      <c r="N4176" t="s">
        <v>657</v>
      </c>
    </row>
    <row r="4177" spans="1:14" x14ac:dyDescent="0.2">
      <c r="A4177" t="s">
        <v>12</v>
      </c>
      <c r="B4177" t="s">
        <v>475</v>
      </c>
      <c r="C4177" t="s">
        <v>656</v>
      </c>
      <c r="D4177" t="s">
        <v>45</v>
      </c>
      <c r="E4177">
        <v>3.11042831038585E-3</v>
      </c>
      <c r="F4177" t="s">
        <v>655</v>
      </c>
      <c r="G4177">
        <v>0.8</v>
      </c>
      <c r="H4177" t="s">
        <v>703</v>
      </c>
      <c r="I4177">
        <v>0.74472188508475001</v>
      </c>
      <c r="K4177">
        <v>3.11042831038585E-3</v>
      </c>
      <c r="L4177">
        <v>3.11042831038585E-3</v>
      </c>
      <c r="M4177">
        <v>0.8</v>
      </c>
      <c r="N4177" t="s">
        <v>657</v>
      </c>
    </row>
    <row r="4178" spans="1:14" x14ac:dyDescent="0.2">
      <c r="A4178" t="s">
        <v>12</v>
      </c>
      <c r="B4178" t="s">
        <v>475</v>
      </c>
      <c r="C4178" t="s">
        <v>656</v>
      </c>
      <c r="D4178" t="s">
        <v>53</v>
      </c>
      <c r="E4178">
        <v>1.1204967253592E-2</v>
      </c>
      <c r="F4178" t="s">
        <v>655</v>
      </c>
      <c r="G4178">
        <v>0.72727272727272696</v>
      </c>
      <c r="H4178" t="s">
        <v>428</v>
      </c>
      <c r="I4178">
        <v>0.74472188508475001</v>
      </c>
      <c r="L4178">
        <v>1.1204967253592E-2</v>
      </c>
      <c r="M4178">
        <v>0.72727272727272696</v>
      </c>
      <c r="N4178" t="s">
        <v>657</v>
      </c>
    </row>
    <row r="4179" spans="1:14" x14ac:dyDescent="0.2">
      <c r="A4179" t="s">
        <v>12</v>
      </c>
      <c r="B4179" t="s">
        <v>475</v>
      </c>
      <c r="C4179" t="s">
        <v>656</v>
      </c>
      <c r="D4179" t="s">
        <v>51</v>
      </c>
      <c r="E4179">
        <v>4.4731622527830498E-3</v>
      </c>
      <c r="F4179" t="s">
        <v>655</v>
      </c>
      <c r="G4179">
        <v>0.78181818181818097</v>
      </c>
      <c r="H4179" t="s">
        <v>703</v>
      </c>
      <c r="I4179">
        <v>0.74472188508475001</v>
      </c>
      <c r="K4179">
        <v>4.4731622527830498E-3</v>
      </c>
      <c r="L4179">
        <v>4.4731622527830498E-3</v>
      </c>
      <c r="M4179">
        <v>0.78181818181818097</v>
      </c>
      <c r="N4179" t="s">
        <v>657</v>
      </c>
    </row>
    <row r="4180" spans="1:14" x14ac:dyDescent="0.2">
      <c r="A4180" t="s">
        <v>12</v>
      </c>
      <c r="B4180" t="s">
        <v>475</v>
      </c>
      <c r="C4180" t="s">
        <v>656</v>
      </c>
      <c r="D4180" t="s">
        <v>38</v>
      </c>
      <c r="E4180">
        <v>2.5984133918765501E-2</v>
      </c>
      <c r="F4180" t="s">
        <v>655</v>
      </c>
      <c r="G4180">
        <v>0.66363636363636302</v>
      </c>
      <c r="H4180" t="s">
        <v>428</v>
      </c>
      <c r="I4180">
        <v>0.74472188508475001</v>
      </c>
      <c r="L4180">
        <v>2.5984133918765501E-2</v>
      </c>
      <c r="M4180">
        <v>0.66363636363636302</v>
      </c>
      <c r="N4180" t="s">
        <v>657</v>
      </c>
    </row>
    <row r="4181" spans="1:14" x14ac:dyDescent="0.2">
      <c r="A4181" t="s">
        <v>12</v>
      </c>
      <c r="B4181" t="s">
        <v>475</v>
      </c>
      <c r="C4181" t="s">
        <v>656</v>
      </c>
      <c r="D4181" t="s">
        <v>67</v>
      </c>
      <c r="E4181">
        <v>5.1003260706950701E-2</v>
      </c>
      <c r="F4181" t="s">
        <v>655</v>
      </c>
      <c r="G4181">
        <v>0.6</v>
      </c>
      <c r="H4181" t="s">
        <v>123</v>
      </c>
      <c r="I4181">
        <v>0.74472188508475001</v>
      </c>
      <c r="L4181">
        <v>5.1003260706950701E-2</v>
      </c>
      <c r="M4181">
        <v>0.6</v>
      </c>
      <c r="N4181" t="s">
        <v>657</v>
      </c>
    </row>
    <row r="4182" spans="1:14" x14ac:dyDescent="0.2">
      <c r="A4182" t="s">
        <v>12</v>
      </c>
      <c r="B4182" t="s">
        <v>579</v>
      </c>
      <c r="C4182" t="s">
        <v>656</v>
      </c>
      <c r="D4182" t="s">
        <v>18</v>
      </c>
      <c r="E4182">
        <v>6.2330597479047503E-3</v>
      </c>
      <c r="F4182" t="s">
        <v>655</v>
      </c>
      <c r="G4182">
        <v>0.763636363636363</v>
      </c>
      <c r="H4182" t="s">
        <v>703</v>
      </c>
      <c r="I4182">
        <v>0.74472188508475001</v>
      </c>
      <c r="K4182">
        <v>6.2330597479047503E-3</v>
      </c>
      <c r="L4182">
        <v>6.2330597479047503E-3</v>
      </c>
      <c r="M4182">
        <v>0.763636363636363</v>
      </c>
      <c r="N4182" t="s">
        <v>657</v>
      </c>
    </row>
    <row r="4183" spans="1:14" x14ac:dyDescent="0.2">
      <c r="A4183" t="s">
        <v>12</v>
      </c>
      <c r="B4183" t="s">
        <v>579</v>
      </c>
      <c r="C4183" t="s">
        <v>656</v>
      </c>
      <c r="D4183" t="s">
        <v>159</v>
      </c>
      <c r="E4183">
        <v>5.5575604288774602E-2</v>
      </c>
      <c r="F4183" t="s">
        <v>655</v>
      </c>
      <c r="G4183">
        <v>-0.59090909090909005</v>
      </c>
      <c r="H4183" t="s">
        <v>123</v>
      </c>
      <c r="I4183">
        <v>0.74472188508475001</v>
      </c>
      <c r="L4183">
        <v>5.5575604288774602E-2</v>
      </c>
      <c r="M4183">
        <v>-0.59090909090909005</v>
      </c>
      <c r="N4183" t="s">
        <v>657</v>
      </c>
    </row>
    <row r="4184" spans="1:14" x14ac:dyDescent="0.2">
      <c r="A4184" t="s">
        <v>12</v>
      </c>
      <c r="B4184" t="s">
        <v>476</v>
      </c>
      <c r="C4184" t="s">
        <v>656</v>
      </c>
      <c r="D4184" t="s">
        <v>18</v>
      </c>
      <c r="E4184">
        <v>2.0176732798892701E-2</v>
      </c>
      <c r="F4184" t="s">
        <v>655</v>
      </c>
      <c r="G4184">
        <v>-0.68440013710682401</v>
      </c>
      <c r="H4184" t="s">
        <v>428</v>
      </c>
      <c r="I4184">
        <v>0.74472188508475001</v>
      </c>
      <c r="L4184">
        <v>2.0176732798892701E-2</v>
      </c>
      <c r="M4184">
        <v>-0.68440013710682401</v>
      </c>
      <c r="N4184" t="s">
        <v>657</v>
      </c>
    </row>
    <row r="4185" spans="1:14" x14ac:dyDescent="0.2">
      <c r="A4185" t="s">
        <v>12</v>
      </c>
      <c r="B4185" t="s">
        <v>476</v>
      </c>
      <c r="C4185" t="s">
        <v>656</v>
      </c>
      <c r="D4185" t="s">
        <v>32</v>
      </c>
      <c r="E4185">
        <v>8.8508696598212797E-2</v>
      </c>
      <c r="F4185" t="s">
        <v>655</v>
      </c>
      <c r="G4185">
        <v>-0.53699087680689295</v>
      </c>
      <c r="H4185" t="s">
        <v>16</v>
      </c>
      <c r="I4185">
        <v>0.74472188508475001</v>
      </c>
      <c r="L4185">
        <v>8.8508696598212797E-2</v>
      </c>
      <c r="M4185">
        <v>-0.53699087680689295</v>
      </c>
      <c r="N4185" t="s">
        <v>657</v>
      </c>
    </row>
    <row r="4186" spans="1:14" x14ac:dyDescent="0.2">
      <c r="A4186" t="s">
        <v>12</v>
      </c>
      <c r="B4186" t="s">
        <v>476</v>
      </c>
      <c r="C4186" t="s">
        <v>656</v>
      </c>
      <c r="D4186" t="s">
        <v>38</v>
      </c>
      <c r="E4186">
        <v>8.8508696598212797E-2</v>
      </c>
      <c r="F4186" t="s">
        <v>655</v>
      </c>
      <c r="G4186">
        <v>-0.53699087680689295</v>
      </c>
      <c r="H4186" t="s">
        <v>16</v>
      </c>
      <c r="I4186">
        <v>0.74472188508475001</v>
      </c>
      <c r="L4186">
        <v>8.8508696598212797E-2</v>
      </c>
      <c r="M4186">
        <v>-0.53699087680689295</v>
      </c>
      <c r="N4186" t="s">
        <v>657</v>
      </c>
    </row>
    <row r="4187" spans="1:14" x14ac:dyDescent="0.2">
      <c r="A4187" t="s">
        <v>12</v>
      </c>
      <c r="B4187" t="s">
        <v>109</v>
      </c>
      <c r="C4187" t="s">
        <v>656</v>
      </c>
      <c r="D4187" t="s">
        <v>18</v>
      </c>
      <c r="E4187">
        <v>6.1169385009317105E-4</v>
      </c>
      <c r="F4187" t="s">
        <v>655</v>
      </c>
      <c r="G4187">
        <v>0.86363636363636298</v>
      </c>
      <c r="H4187" t="s">
        <v>703</v>
      </c>
      <c r="I4187">
        <v>0.41999581635623601</v>
      </c>
      <c r="K4187">
        <v>6.1169385009317105E-4</v>
      </c>
      <c r="L4187">
        <v>6.1169385009317105E-4</v>
      </c>
      <c r="M4187">
        <v>0.86363636363636298</v>
      </c>
      <c r="N4187" t="s">
        <v>657</v>
      </c>
    </row>
    <row r="4188" spans="1:14" x14ac:dyDescent="0.2">
      <c r="A4188" t="s">
        <v>12</v>
      </c>
      <c r="B4188" t="s">
        <v>109</v>
      </c>
      <c r="C4188" t="s">
        <v>656</v>
      </c>
      <c r="D4188" t="s">
        <v>64</v>
      </c>
      <c r="E4188">
        <v>5.99721424772552E-2</v>
      </c>
      <c r="F4188" t="s">
        <v>655</v>
      </c>
      <c r="G4188">
        <v>0.61212121212121196</v>
      </c>
      <c r="H4188" t="s">
        <v>123</v>
      </c>
      <c r="I4188">
        <v>0.74472188508475001</v>
      </c>
      <c r="L4188">
        <v>5.99721424772552E-2</v>
      </c>
      <c r="M4188">
        <v>0.61212121212121196</v>
      </c>
      <c r="N4188" t="s">
        <v>657</v>
      </c>
    </row>
    <row r="4189" spans="1:14" x14ac:dyDescent="0.2">
      <c r="A4189" t="s">
        <v>12</v>
      </c>
      <c r="B4189" t="s">
        <v>297</v>
      </c>
      <c r="C4189" t="s">
        <v>656</v>
      </c>
      <c r="D4189" t="s">
        <v>18</v>
      </c>
      <c r="E4189">
        <v>2.7780260070799801E-2</v>
      </c>
      <c r="F4189" t="s">
        <v>655</v>
      </c>
      <c r="G4189">
        <v>-0.65788918657945805</v>
      </c>
      <c r="H4189" t="s">
        <v>428</v>
      </c>
      <c r="I4189">
        <v>0.74472188508475001</v>
      </c>
      <c r="L4189">
        <v>2.7780260070799801E-2</v>
      </c>
      <c r="M4189">
        <v>-0.65788918657945805</v>
      </c>
      <c r="N4189" t="s">
        <v>657</v>
      </c>
    </row>
    <row r="4190" spans="1:14" x14ac:dyDescent="0.2">
      <c r="A4190" t="s">
        <v>12</v>
      </c>
      <c r="B4190" t="s">
        <v>297</v>
      </c>
      <c r="C4190" t="s">
        <v>656</v>
      </c>
      <c r="D4190" t="s">
        <v>64</v>
      </c>
      <c r="E4190">
        <v>1.9088229989839198E-2</v>
      </c>
      <c r="F4190" t="s">
        <v>655</v>
      </c>
      <c r="G4190">
        <v>-0.71910120940282996</v>
      </c>
      <c r="H4190" t="s">
        <v>428</v>
      </c>
      <c r="I4190">
        <v>0.74472188508475001</v>
      </c>
      <c r="L4190">
        <v>1.9088229989839198E-2</v>
      </c>
      <c r="M4190">
        <v>-0.71910120940282996</v>
      </c>
      <c r="N4190" t="s">
        <v>657</v>
      </c>
    </row>
    <row r="4191" spans="1:14" x14ac:dyDescent="0.2">
      <c r="A4191" t="s">
        <v>12</v>
      </c>
      <c r="B4191" t="s">
        <v>297</v>
      </c>
      <c r="C4191" t="s">
        <v>656</v>
      </c>
      <c r="D4191" t="s">
        <v>924</v>
      </c>
      <c r="E4191">
        <v>5.3854217727542099E-2</v>
      </c>
      <c r="F4191" t="s">
        <v>655</v>
      </c>
      <c r="G4191">
        <v>0.87208159927238105</v>
      </c>
      <c r="H4191" t="s">
        <v>123</v>
      </c>
      <c r="I4191">
        <v>0.74472188508475001</v>
      </c>
      <c r="L4191">
        <v>5.3854217727542099E-2</v>
      </c>
      <c r="M4191">
        <v>0.87208159927238105</v>
      </c>
      <c r="N4191" t="s">
        <v>657</v>
      </c>
    </row>
    <row r="4192" spans="1:14" x14ac:dyDescent="0.2">
      <c r="A4192" t="s">
        <v>12</v>
      </c>
      <c r="B4192" t="s">
        <v>111</v>
      </c>
      <c r="C4192" t="s">
        <v>656</v>
      </c>
      <c r="D4192" t="s">
        <v>15</v>
      </c>
      <c r="E4192">
        <v>2.5984133918765501E-2</v>
      </c>
      <c r="F4192" t="s">
        <v>655</v>
      </c>
      <c r="G4192">
        <v>0.66363636363636302</v>
      </c>
      <c r="H4192" t="s">
        <v>428</v>
      </c>
      <c r="I4192">
        <v>0.74472188508475001</v>
      </c>
      <c r="L4192">
        <v>2.5984133918765501E-2</v>
      </c>
      <c r="M4192">
        <v>0.66363636363636302</v>
      </c>
      <c r="N4192" t="s">
        <v>657</v>
      </c>
    </row>
    <row r="4193" spans="1:14" x14ac:dyDescent="0.2">
      <c r="A4193" t="s">
        <v>12</v>
      </c>
      <c r="B4193" t="s">
        <v>111</v>
      </c>
      <c r="C4193" t="s">
        <v>656</v>
      </c>
      <c r="D4193" t="s">
        <v>45</v>
      </c>
      <c r="E4193">
        <v>1.27995980688584E-2</v>
      </c>
      <c r="F4193" t="s">
        <v>655</v>
      </c>
      <c r="G4193">
        <v>0.71818181818181803</v>
      </c>
      <c r="H4193" t="s">
        <v>428</v>
      </c>
      <c r="I4193">
        <v>0.74472188508475001</v>
      </c>
      <c r="L4193">
        <v>1.27995980688584E-2</v>
      </c>
      <c r="M4193">
        <v>0.71818181818181803</v>
      </c>
      <c r="N4193" t="s">
        <v>657</v>
      </c>
    </row>
    <row r="4194" spans="1:14" x14ac:dyDescent="0.2">
      <c r="A4194" t="s">
        <v>12</v>
      </c>
      <c r="B4194" t="s">
        <v>111</v>
      </c>
      <c r="C4194" t="s">
        <v>656</v>
      </c>
      <c r="D4194" t="s">
        <v>53</v>
      </c>
      <c r="E4194">
        <v>2.5984133918765501E-2</v>
      </c>
      <c r="F4194" t="s">
        <v>655</v>
      </c>
      <c r="G4194">
        <v>0.66363636363636302</v>
      </c>
      <c r="H4194" t="s">
        <v>428</v>
      </c>
      <c r="I4194">
        <v>0.74472188508475001</v>
      </c>
      <c r="L4194">
        <v>2.5984133918765501E-2</v>
      </c>
      <c r="M4194">
        <v>0.66363636363636302</v>
      </c>
      <c r="N4194" t="s">
        <v>657</v>
      </c>
    </row>
    <row r="4195" spans="1:14" x14ac:dyDescent="0.2">
      <c r="A4195" t="s">
        <v>12</v>
      </c>
      <c r="B4195" t="s">
        <v>111</v>
      </c>
      <c r="C4195" t="s">
        <v>656</v>
      </c>
      <c r="D4195" t="s">
        <v>51</v>
      </c>
      <c r="E4195">
        <v>6.5543052601018503E-2</v>
      </c>
      <c r="F4195" t="s">
        <v>655</v>
      </c>
      <c r="G4195">
        <v>0.57272727272727197</v>
      </c>
      <c r="H4195" t="s">
        <v>123</v>
      </c>
      <c r="I4195">
        <v>0.74472188508475001</v>
      </c>
      <c r="L4195">
        <v>6.5543052601018503E-2</v>
      </c>
      <c r="M4195">
        <v>0.57272727272727197</v>
      </c>
      <c r="N4195" t="s">
        <v>657</v>
      </c>
    </row>
    <row r="4196" spans="1:14" x14ac:dyDescent="0.2">
      <c r="A4196" t="s">
        <v>12</v>
      </c>
      <c r="B4196" t="s">
        <v>111</v>
      </c>
      <c r="C4196" t="s">
        <v>656</v>
      </c>
      <c r="D4196" t="s">
        <v>38</v>
      </c>
      <c r="E4196">
        <v>2.88645989570019E-2</v>
      </c>
      <c r="F4196" t="s">
        <v>655</v>
      </c>
      <c r="G4196">
        <v>0.65454545454545399</v>
      </c>
      <c r="H4196" t="s">
        <v>428</v>
      </c>
      <c r="I4196">
        <v>0.74472188508475001</v>
      </c>
      <c r="L4196">
        <v>2.88645989570019E-2</v>
      </c>
      <c r="M4196">
        <v>0.65454545454545399</v>
      </c>
      <c r="N4196" t="s">
        <v>657</v>
      </c>
    </row>
    <row r="4197" spans="1:14" x14ac:dyDescent="0.2">
      <c r="A4197" t="s">
        <v>12</v>
      </c>
      <c r="B4197" t="s">
        <v>298</v>
      </c>
      <c r="C4197" t="s">
        <v>656</v>
      </c>
      <c r="D4197" t="s">
        <v>18</v>
      </c>
      <c r="E4197">
        <v>5.9695642321548101E-2</v>
      </c>
      <c r="F4197" t="s">
        <v>655</v>
      </c>
      <c r="G4197">
        <v>0.58314502090010201</v>
      </c>
      <c r="H4197" t="s">
        <v>123</v>
      </c>
      <c r="I4197">
        <v>0.74472188508475001</v>
      </c>
      <c r="L4197">
        <v>5.9695642321548101E-2</v>
      </c>
      <c r="M4197">
        <v>0.58314502090010201</v>
      </c>
      <c r="N4197" t="s">
        <v>657</v>
      </c>
    </row>
    <row r="4198" spans="1:14" x14ac:dyDescent="0.2">
      <c r="A4198" t="s">
        <v>12</v>
      </c>
      <c r="B4198" t="s">
        <v>298</v>
      </c>
      <c r="C4198" t="s">
        <v>656</v>
      </c>
      <c r="D4198" t="s">
        <v>64</v>
      </c>
      <c r="E4198">
        <v>2.27377366153768E-2</v>
      </c>
      <c r="F4198" t="s">
        <v>655</v>
      </c>
      <c r="G4198">
        <v>0.70517043066887497</v>
      </c>
      <c r="H4198" t="s">
        <v>428</v>
      </c>
      <c r="I4198">
        <v>0.74472188508475001</v>
      </c>
      <c r="L4198">
        <v>2.27377366153768E-2</v>
      </c>
      <c r="M4198">
        <v>0.70517043066887497</v>
      </c>
      <c r="N4198" t="s">
        <v>657</v>
      </c>
    </row>
    <row r="4199" spans="1:14" x14ac:dyDescent="0.2">
      <c r="A4199" t="s">
        <v>12</v>
      </c>
      <c r="B4199" t="s">
        <v>298</v>
      </c>
      <c r="C4199" t="s">
        <v>656</v>
      </c>
      <c r="D4199" t="s">
        <v>924</v>
      </c>
      <c r="E4199">
        <v>8.8587005313544104E-2</v>
      </c>
      <c r="F4199" t="s">
        <v>655</v>
      </c>
      <c r="G4199">
        <v>-0.82078268166812296</v>
      </c>
      <c r="H4199" t="s">
        <v>16</v>
      </c>
      <c r="I4199">
        <v>0.74472188508475001</v>
      </c>
      <c r="L4199">
        <v>8.8587005313544104E-2</v>
      </c>
      <c r="M4199">
        <v>-0.82078268166812296</v>
      </c>
      <c r="N4199" t="s">
        <v>657</v>
      </c>
    </row>
    <row r="4200" spans="1:14" x14ac:dyDescent="0.2">
      <c r="A4200" t="s">
        <v>12</v>
      </c>
      <c r="B4200" t="s">
        <v>892</v>
      </c>
      <c r="C4200" t="s">
        <v>656</v>
      </c>
      <c r="D4200" t="s">
        <v>132</v>
      </c>
      <c r="E4200">
        <v>3.6554821390756498E-2</v>
      </c>
      <c r="F4200" t="s">
        <v>655</v>
      </c>
      <c r="G4200">
        <v>-0.63305416494765698</v>
      </c>
      <c r="H4200" t="s">
        <v>123</v>
      </c>
      <c r="I4200">
        <v>0.74472188508475001</v>
      </c>
      <c r="L4200">
        <v>3.6554821390756498E-2</v>
      </c>
      <c r="M4200">
        <v>-0.63305416494765698</v>
      </c>
      <c r="N4200" t="s">
        <v>657</v>
      </c>
    </row>
    <row r="4201" spans="1:14" x14ac:dyDescent="0.2">
      <c r="A4201" t="s">
        <v>12</v>
      </c>
      <c r="B4201" t="s">
        <v>892</v>
      </c>
      <c r="C4201" t="s">
        <v>656</v>
      </c>
      <c r="D4201" t="s">
        <v>159</v>
      </c>
      <c r="E4201" s="1">
        <v>1.0968766448979E-4</v>
      </c>
      <c r="F4201" t="s">
        <v>655</v>
      </c>
      <c r="G4201">
        <v>-0.90829510622924703</v>
      </c>
      <c r="H4201" t="s">
        <v>703</v>
      </c>
      <c r="I4201">
        <v>9.0221507548545604E-2</v>
      </c>
      <c r="K4201" s="1">
        <v>1.0968766448979E-4</v>
      </c>
      <c r="L4201" s="1">
        <v>1.0968766448979E-4</v>
      </c>
      <c r="M4201">
        <v>-0.90829510622924703</v>
      </c>
      <c r="N4201" t="s">
        <v>657</v>
      </c>
    </row>
    <row r="4202" spans="1:14" x14ac:dyDescent="0.2">
      <c r="A4202" t="s">
        <v>12</v>
      </c>
      <c r="B4202" t="s">
        <v>892</v>
      </c>
      <c r="C4202" t="s">
        <v>656</v>
      </c>
      <c r="D4202" t="s">
        <v>29</v>
      </c>
      <c r="E4202">
        <v>1.3846867783018199E-3</v>
      </c>
      <c r="F4202" t="s">
        <v>655</v>
      </c>
      <c r="G4202">
        <v>-0.83489752188749</v>
      </c>
      <c r="H4202" t="s">
        <v>703</v>
      </c>
      <c r="I4202">
        <v>0.74472188508475001</v>
      </c>
      <c r="K4202">
        <v>1.3846867783018199E-3</v>
      </c>
      <c r="L4202">
        <v>1.3846867783018199E-3</v>
      </c>
      <c r="M4202">
        <v>-0.83489752188749</v>
      </c>
      <c r="N4202" t="s">
        <v>657</v>
      </c>
    </row>
    <row r="4203" spans="1:14" x14ac:dyDescent="0.2">
      <c r="A4203" t="s">
        <v>12</v>
      </c>
      <c r="B4203" t="s">
        <v>892</v>
      </c>
      <c r="C4203" t="s">
        <v>656</v>
      </c>
      <c r="D4203" t="s">
        <v>32</v>
      </c>
      <c r="E4203">
        <v>3.6554821390756498E-2</v>
      </c>
      <c r="F4203" t="s">
        <v>655</v>
      </c>
      <c r="G4203">
        <v>-0.63305416494765698</v>
      </c>
      <c r="H4203" t="s">
        <v>123</v>
      </c>
      <c r="I4203">
        <v>0.74472188508475001</v>
      </c>
      <c r="L4203">
        <v>3.6554821390756498E-2</v>
      </c>
      <c r="M4203">
        <v>-0.63305416494765698</v>
      </c>
      <c r="N4203" t="s">
        <v>657</v>
      </c>
    </row>
    <row r="4204" spans="1:14" x14ac:dyDescent="0.2">
      <c r="A4204" t="s">
        <v>12</v>
      </c>
      <c r="B4204" t="s">
        <v>892</v>
      </c>
      <c r="C4204" t="s">
        <v>656</v>
      </c>
      <c r="D4204" t="s">
        <v>59</v>
      </c>
      <c r="E4204">
        <v>1.16233770901129E-2</v>
      </c>
      <c r="F4204" t="s">
        <v>655</v>
      </c>
      <c r="G4204">
        <v>-0.72480114537485396</v>
      </c>
      <c r="H4204" t="s">
        <v>428</v>
      </c>
      <c r="I4204">
        <v>0.74472188508475001</v>
      </c>
      <c r="L4204">
        <v>1.16233770901129E-2</v>
      </c>
      <c r="M4204">
        <v>-0.72480114537485396</v>
      </c>
      <c r="N4204" t="s">
        <v>657</v>
      </c>
    </row>
    <row r="4205" spans="1:14" x14ac:dyDescent="0.2">
      <c r="A4205" t="s">
        <v>12</v>
      </c>
      <c r="B4205" t="s">
        <v>892</v>
      </c>
      <c r="C4205" t="s">
        <v>656</v>
      </c>
      <c r="D4205" t="s">
        <v>35</v>
      </c>
      <c r="E4205" s="1">
        <v>8.3794217577887599E-4</v>
      </c>
      <c r="F4205" t="s">
        <v>655</v>
      </c>
      <c r="G4205">
        <v>-0.85324691797292895</v>
      </c>
      <c r="H4205" t="s">
        <v>703</v>
      </c>
      <c r="I4205">
        <v>0.53893990743175502</v>
      </c>
      <c r="K4205" s="1">
        <v>8.3794217577887599E-4</v>
      </c>
      <c r="L4205" s="1">
        <v>8.3794217577887599E-4</v>
      </c>
      <c r="M4205">
        <v>-0.85324691797292895</v>
      </c>
      <c r="N4205" t="s">
        <v>657</v>
      </c>
    </row>
    <row r="4206" spans="1:14" x14ac:dyDescent="0.2">
      <c r="A4206" t="s">
        <v>12</v>
      </c>
      <c r="B4206" t="s">
        <v>892</v>
      </c>
      <c r="C4206" t="s">
        <v>656</v>
      </c>
      <c r="D4206" t="s">
        <v>15</v>
      </c>
      <c r="E4206">
        <v>1.16233770901129E-2</v>
      </c>
      <c r="F4206" t="s">
        <v>655</v>
      </c>
      <c r="G4206">
        <v>-0.72480114537485396</v>
      </c>
      <c r="H4206" t="s">
        <v>428</v>
      </c>
      <c r="I4206">
        <v>0.74472188508475001</v>
      </c>
      <c r="L4206">
        <v>1.16233770901129E-2</v>
      </c>
      <c r="M4206">
        <v>-0.72480114537485396</v>
      </c>
      <c r="N4206" t="s">
        <v>657</v>
      </c>
    </row>
    <row r="4207" spans="1:14" x14ac:dyDescent="0.2">
      <c r="A4207" t="s">
        <v>12</v>
      </c>
      <c r="B4207" t="s">
        <v>892</v>
      </c>
      <c r="C4207" t="s">
        <v>656</v>
      </c>
      <c r="D4207" t="s">
        <v>45</v>
      </c>
      <c r="E4207">
        <v>7.3411029170768194E-2</v>
      </c>
      <c r="F4207" t="s">
        <v>655</v>
      </c>
      <c r="G4207">
        <v>-0.55965658060589996</v>
      </c>
      <c r="H4207" t="s">
        <v>16</v>
      </c>
      <c r="I4207">
        <v>0.74472188508475001</v>
      </c>
      <c r="L4207">
        <v>7.3411029170768194E-2</v>
      </c>
      <c r="M4207">
        <v>-0.55965658060589996</v>
      </c>
      <c r="N4207" t="s">
        <v>657</v>
      </c>
    </row>
    <row r="4208" spans="1:14" x14ac:dyDescent="0.2">
      <c r="A4208" t="s">
        <v>12</v>
      </c>
      <c r="B4208" t="s">
        <v>892</v>
      </c>
      <c r="C4208" t="s">
        <v>656</v>
      </c>
      <c r="D4208" t="s">
        <v>161</v>
      </c>
      <c r="E4208">
        <v>3.6554821390756498E-2</v>
      </c>
      <c r="F4208" t="s">
        <v>655</v>
      </c>
      <c r="G4208">
        <v>-0.63305416494765698</v>
      </c>
      <c r="H4208" t="s">
        <v>123</v>
      </c>
      <c r="I4208">
        <v>0.74472188508475001</v>
      </c>
      <c r="L4208">
        <v>3.6554821390756498E-2</v>
      </c>
      <c r="M4208">
        <v>-0.63305416494765698</v>
      </c>
      <c r="N4208" t="s">
        <v>657</v>
      </c>
    </row>
    <row r="4209" spans="1:14" x14ac:dyDescent="0.2">
      <c r="A4209" t="s">
        <v>12</v>
      </c>
      <c r="B4209" t="s">
        <v>892</v>
      </c>
      <c r="C4209" t="s">
        <v>656</v>
      </c>
      <c r="D4209" t="s">
        <v>69</v>
      </c>
      <c r="E4209">
        <v>7.5567020964972002E-3</v>
      </c>
      <c r="F4209" t="s">
        <v>655</v>
      </c>
      <c r="G4209">
        <v>-0.752325239503013</v>
      </c>
      <c r="H4209" t="s">
        <v>703</v>
      </c>
      <c r="I4209">
        <v>0.74472188508475001</v>
      </c>
      <c r="K4209">
        <v>7.5567020964972002E-3</v>
      </c>
      <c r="L4209">
        <v>7.5567020964972002E-3</v>
      </c>
      <c r="M4209">
        <v>-0.752325239503013</v>
      </c>
      <c r="N4209" t="s">
        <v>657</v>
      </c>
    </row>
    <row r="4210" spans="1:14" x14ac:dyDescent="0.2">
      <c r="A4210" t="s">
        <v>12</v>
      </c>
      <c r="B4210" t="s">
        <v>892</v>
      </c>
      <c r="C4210" t="s">
        <v>656</v>
      </c>
      <c r="D4210" t="s">
        <v>53</v>
      </c>
      <c r="E4210">
        <v>2.9910319893321199E-2</v>
      </c>
      <c r="F4210" t="s">
        <v>655</v>
      </c>
      <c r="G4210">
        <v>-0.65140356103309605</v>
      </c>
      <c r="H4210" t="s">
        <v>428</v>
      </c>
      <c r="I4210">
        <v>0.74472188508475001</v>
      </c>
      <c r="L4210">
        <v>2.9910319893321199E-2</v>
      </c>
      <c r="M4210">
        <v>-0.65140356103309605</v>
      </c>
      <c r="N4210" t="s">
        <v>657</v>
      </c>
    </row>
    <row r="4211" spans="1:14" x14ac:dyDescent="0.2">
      <c r="A4211" t="s">
        <v>12</v>
      </c>
      <c r="B4211" t="s">
        <v>892</v>
      </c>
      <c r="C4211" t="s">
        <v>656</v>
      </c>
      <c r="D4211" t="s">
        <v>47</v>
      </c>
      <c r="E4211">
        <v>1.01252232677545E-2</v>
      </c>
      <c r="F4211" t="s">
        <v>655</v>
      </c>
      <c r="G4211">
        <v>-0.73397584341757305</v>
      </c>
      <c r="H4211" t="s">
        <v>428</v>
      </c>
      <c r="I4211">
        <v>0.74472188508475001</v>
      </c>
      <c r="L4211">
        <v>1.01252232677545E-2</v>
      </c>
      <c r="M4211">
        <v>-0.73397584341757305</v>
      </c>
      <c r="N4211" t="s">
        <v>657</v>
      </c>
    </row>
    <row r="4212" spans="1:14" x14ac:dyDescent="0.2">
      <c r="A4212" t="s">
        <v>12</v>
      </c>
      <c r="B4212" t="s">
        <v>892</v>
      </c>
      <c r="C4212" t="s">
        <v>656</v>
      </c>
      <c r="D4212" t="s">
        <v>124</v>
      </c>
      <c r="E4212">
        <v>1.16233770901129E-2</v>
      </c>
      <c r="F4212" t="s">
        <v>655</v>
      </c>
      <c r="G4212">
        <v>-0.72480114537485396</v>
      </c>
      <c r="H4212" t="s">
        <v>428</v>
      </c>
      <c r="I4212">
        <v>0.74472188508475001</v>
      </c>
      <c r="L4212">
        <v>1.16233770901129E-2</v>
      </c>
      <c r="M4212">
        <v>-0.72480114537485396</v>
      </c>
      <c r="N4212" t="s">
        <v>657</v>
      </c>
    </row>
    <row r="4213" spans="1:14" x14ac:dyDescent="0.2">
      <c r="A4213" t="s">
        <v>12</v>
      </c>
      <c r="B4213" t="s">
        <v>892</v>
      </c>
      <c r="C4213" t="s">
        <v>656</v>
      </c>
      <c r="D4213" t="s">
        <v>102</v>
      </c>
      <c r="E4213">
        <v>7.5567020964972002E-3</v>
      </c>
      <c r="F4213" t="s">
        <v>655</v>
      </c>
      <c r="G4213">
        <v>-0.752325239503013</v>
      </c>
      <c r="H4213" t="s">
        <v>703</v>
      </c>
      <c r="I4213">
        <v>0.74472188508475001</v>
      </c>
      <c r="K4213">
        <v>7.5567020964972002E-3</v>
      </c>
      <c r="L4213">
        <v>7.5567020964972002E-3</v>
      </c>
      <c r="M4213">
        <v>-0.752325239503013</v>
      </c>
      <c r="N4213" t="s">
        <v>657</v>
      </c>
    </row>
    <row r="4214" spans="1:14" x14ac:dyDescent="0.2">
      <c r="A4214" t="s">
        <v>12</v>
      </c>
      <c r="B4214" t="s">
        <v>892</v>
      </c>
      <c r="C4214" t="s">
        <v>656</v>
      </c>
      <c r="D4214" t="s">
        <v>49</v>
      </c>
      <c r="E4214" s="1">
        <v>8.3794217577887599E-4</v>
      </c>
      <c r="F4214" t="s">
        <v>655</v>
      </c>
      <c r="G4214">
        <v>-0.85324691797292895</v>
      </c>
      <c r="H4214" t="s">
        <v>703</v>
      </c>
      <c r="I4214">
        <v>0.53893990743175502</v>
      </c>
      <c r="K4214" s="1">
        <v>8.3794217577887599E-4</v>
      </c>
      <c r="L4214" s="1">
        <v>8.3794217577887599E-4</v>
      </c>
      <c r="M4214">
        <v>-0.85324691797292895</v>
      </c>
      <c r="N4214" t="s">
        <v>657</v>
      </c>
    </row>
    <row r="4215" spans="1:14" x14ac:dyDescent="0.2">
      <c r="A4215" t="s">
        <v>12</v>
      </c>
      <c r="B4215" t="s">
        <v>892</v>
      </c>
      <c r="C4215" t="s">
        <v>656</v>
      </c>
      <c r="D4215" t="s">
        <v>97</v>
      </c>
      <c r="E4215">
        <v>4.0235022515688397E-2</v>
      </c>
      <c r="F4215" t="s">
        <v>655</v>
      </c>
      <c r="G4215">
        <v>-0.62387946690493701</v>
      </c>
      <c r="H4215" t="s">
        <v>123</v>
      </c>
      <c r="I4215">
        <v>0.74472188508475001</v>
      </c>
      <c r="L4215">
        <v>4.0235022515688397E-2</v>
      </c>
      <c r="M4215">
        <v>-0.62387946690493701</v>
      </c>
      <c r="N4215" t="s">
        <v>657</v>
      </c>
    </row>
    <row r="4216" spans="1:14" x14ac:dyDescent="0.2">
      <c r="A4216" t="s">
        <v>12</v>
      </c>
      <c r="B4216" t="s">
        <v>892</v>
      </c>
      <c r="C4216" t="s">
        <v>656</v>
      </c>
      <c r="D4216" t="s">
        <v>72</v>
      </c>
      <c r="E4216">
        <v>6.7825652716816898E-2</v>
      </c>
      <c r="F4216" t="s">
        <v>655</v>
      </c>
      <c r="G4216">
        <v>-0.56883127864861904</v>
      </c>
      <c r="H4216" t="s">
        <v>123</v>
      </c>
      <c r="I4216">
        <v>0.74472188508475001</v>
      </c>
      <c r="L4216">
        <v>6.7825652716816898E-2</v>
      </c>
      <c r="M4216">
        <v>-0.56883127864861904</v>
      </c>
      <c r="N4216" t="s">
        <v>657</v>
      </c>
    </row>
    <row r="4217" spans="1:14" x14ac:dyDescent="0.2">
      <c r="A4217" t="s">
        <v>12</v>
      </c>
      <c r="B4217" t="s">
        <v>892</v>
      </c>
      <c r="C4217" t="s">
        <v>656</v>
      </c>
      <c r="D4217" t="s">
        <v>20</v>
      </c>
      <c r="E4217">
        <v>1.92482792791141E-2</v>
      </c>
      <c r="F4217" t="s">
        <v>655</v>
      </c>
      <c r="G4217">
        <v>-0.68810235320397495</v>
      </c>
      <c r="H4217" t="s">
        <v>428</v>
      </c>
      <c r="I4217">
        <v>0.74472188508475001</v>
      </c>
      <c r="L4217">
        <v>1.92482792791141E-2</v>
      </c>
      <c r="M4217">
        <v>-0.68810235320397495</v>
      </c>
      <c r="N4217" t="s">
        <v>657</v>
      </c>
    </row>
    <row r="4218" spans="1:14" x14ac:dyDescent="0.2">
      <c r="A4218" t="s">
        <v>12</v>
      </c>
      <c r="B4218" t="s">
        <v>892</v>
      </c>
      <c r="C4218" t="s">
        <v>656</v>
      </c>
      <c r="D4218" t="s">
        <v>38</v>
      </c>
      <c r="E4218">
        <v>3.6554821390756498E-2</v>
      </c>
      <c r="F4218" t="s">
        <v>655</v>
      </c>
      <c r="G4218">
        <v>-0.63305416494765698</v>
      </c>
      <c r="H4218" t="s">
        <v>123</v>
      </c>
      <c r="I4218">
        <v>0.74472188508475001</v>
      </c>
      <c r="L4218">
        <v>3.6554821390756498E-2</v>
      </c>
      <c r="M4218">
        <v>-0.63305416494765698</v>
      </c>
      <c r="N4218" t="s">
        <v>657</v>
      </c>
    </row>
    <row r="4219" spans="1:14" x14ac:dyDescent="0.2">
      <c r="A4219" t="s">
        <v>12</v>
      </c>
      <c r="B4219" t="s">
        <v>892</v>
      </c>
      <c r="C4219" t="s">
        <v>656</v>
      </c>
      <c r="D4219" t="s">
        <v>40</v>
      </c>
      <c r="E4219">
        <v>3.6554821390756498E-2</v>
      </c>
      <c r="F4219" t="s">
        <v>655</v>
      </c>
      <c r="G4219">
        <v>-0.63305416494765698</v>
      </c>
      <c r="H4219" t="s">
        <v>123</v>
      </c>
      <c r="I4219">
        <v>0.74472188508475001</v>
      </c>
      <c r="L4219">
        <v>3.6554821390756498E-2</v>
      </c>
      <c r="M4219">
        <v>-0.63305416494765698</v>
      </c>
      <c r="N4219" t="s">
        <v>657</v>
      </c>
    </row>
    <row r="4220" spans="1:14" x14ac:dyDescent="0.2">
      <c r="A4220" t="s">
        <v>12</v>
      </c>
      <c r="B4220" t="s">
        <v>892</v>
      </c>
      <c r="C4220" t="s">
        <v>656</v>
      </c>
      <c r="D4220" t="s">
        <v>25</v>
      </c>
      <c r="E4220">
        <v>3.6554821390756498E-2</v>
      </c>
      <c r="F4220" t="s">
        <v>655</v>
      </c>
      <c r="G4220">
        <v>-0.63305416494765698</v>
      </c>
      <c r="H4220" t="s">
        <v>123</v>
      </c>
      <c r="I4220">
        <v>0.74472188508475001</v>
      </c>
      <c r="L4220">
        <v>3.6554821390756498E-2</v>
      </c>
      <c r="M4220">
        <v>-0.63305416494765698</v>
      </c>
      <c r="N4220" t="s">
        <v>657</v>
      </c>
    </row>
    <row r="4221" spans="1:14" x14ac:dyDescent="0.2">
      <c r="A4221" t="s">
        <v>12</v>
      </c>
      <c r="B4221" t="s">
        <v>892</v>
      </c>
      <c r="C4221" t="s">
        <v>656</v>
      </c>
      <c r="D4221" t="s">
        <v>118</v>
      </c>
      <c r="E4221">
        <v>6.7825652716816898E-2</v>
      </c>
      <c r="F4221" t="s">
        <v>655</v>
      </c>
      <c r="G4221">
        <v>-0.56883127864861904</v>
      </c>
      <c r="H4221" t="s">
        <v>123</v>
      </c>
      <c r="I4221">
        <v>0.74472188508475001</v>
      </c>
      <c r="L4221">
        <v>6.7825652716816898E-2</v>
      </c>
      <c r="M4221">
        <v>-0.56883127864861904</v>
      </c>
      <c r="N4221" t="s">
        <v>657</v>
      </c>
    </row>
    <row r="4222" spans="1:14" x14ac:dyDescent="0.2">
      <c r="A4222" t="s">
        <v>12</v>
      </c>
      <c r="B4222" t="s">
        <v>892</v>
      </c>
      <c r="C4222" t="s">
        <v>656</v>
      </c>
      <c r="D4222" t="s">
        <v>67</v>
      </c>
      <c r="E4222">
        <v>1.92482792791141E-2</v>
      </c>
      <c r="F4222" t="s">
        <v>655</v>
      </c>
      <c r="G4222">
        <v>-0.68810235320397495</v>
      </c>
      <c r="H4222" t="s">
        <v>428</v>
      </c>
      <c r="I4222">
        <v>0.74472188508475001</v>
      </c>
      <c r="L4222">
        <v>1.92482792791141E-2</v>
      </c>
      <c r="M4222">
        <v>-0.68810235320397495</v>
      </c>
      <c r="N4222" t="s">
        <v>657</v>
      </c>
    </row>
    <row r="4223" spans="1:14" x14ac:dyDescent="0.2">
      <c r="A4223" t="s">
        <v>12</v>
      </c>
      <c r="B4223" t="s">
        <v>892</v>
      </c>
      <c r="C4223" t="s">
        <v>656</v>
      </c>
      <c r="D4223" t="s">
        <v>255</v>
      </c>
      <c r="E4223">
        <v>4.9628260734861103E-2</v>
      </c>
      <c r="F4223" t="s">
        <v>655</v>
      </c>
      <c r="G4223">
        <v>-0.70752755288768598</v>
      </c>
      <c r="H4223" t="s">
        <v>123</v>
      </c>
      <c r="I4223">
        <v>0.74472188508475001</v>
      </c>
      <c r="L4223">
        <v>4.9628260734861103E-2</v>
      </c>
      <c r="M4223">
        <v>-0.70752755288768598</v>
      </c>
      <c r="N4223" t="s">
        <v>657</v>
      </c>
    </row>
    <row r="4224" spans="1:14" x14ac:dyDescent="0.2">
      <c r="A4224" t="s">
        <v>12</v>
      </c>
      <c r="B4224" t="s">
        <v>892</v>
      </c>
      <c r="C4224" t="s">
        <v>656</v>
      </c>
      <c r="D4224" t="s">
        <v>93</v>
      </c>
      <c r="E4224">
        <v>3.6554821390756498E-2</v>
      </c>
      <c r="F4224" t="s">
        <v>655</v>
      </c>
      <c r="G4224">
        <v>-0.63305416494765698</v>
      </c>
      <c r="H4224" t="s">
        <v>123</v>
      </c>
      <c r="I4224">
        <v>0.74472188508475001</v>
      </c>
      <c r="L4224">
        <v>3.6554821390756498E-2</v>
      </c>
      <c r="M4224">
        <v>-0.63305416494765698</v>
      </c>
      <c r="N4224" t="s">
        <v>657</v>
      </c>
    </row>
    <row r="4225" spans="1:14" x14ac:dyDescent="0.2">
      <c r="A4225" t="s">
        <v>12</v>
      </c>
      <c r="B4225" t="s">
        <v>892</v>
      </c>
      <c r="C4225" t="s">
        <v>656</v>
      </c>
      <c r="D4225" t="s">
        <v>31</v>
      </c>
      <c r="E4225">
        <v>7.5567020964972002E-3</v>
      </c>
      <c r="F4225" t="s">
        <v>655</v>
      </c>
      <c r="G4225">
        <v>-0.752325239503013</v>
      </c>
      <c r="H4225" t="s">
        <v>703</v>
      </c>
      <c r="I4225">
        <v>0.74472188508475001</v>
      </c>
      <c r="K4225">
        <v>7.5567020964972002E-3</v>
      </c>
      <c r="L4225">
        <v>7.5567020964972002E-3</v>
      </c>
      <c r="M4225">
        <v>-0.752325239503013</v>
      </c>
      <c r="N4225" t="s">
        <v>657</v>
      </c>
    </row>
    <row r="4226" spans="1:14" x14ac:dyDescent="0.2">
      <c r="A4226" t="s">
        <v>12</v>
      </c>
      <c r="B4226" t="s">
        <v>892</v>
      </c>
      <c r="C4226" t="s">
        <v>656</v>
      </c>
      <c r="D4226" t="s">
        <v>187</v>
      </c>
      <c r="E4226">
        <v>3.31160138053491E-2</v>
      </c>
      <c r="F4226" t="s">
        <v>655</v>
      </c>
      <c r="G4226">
        <v>-0.64222886299037696</v>
      </c>
      <c r="H4226" t="s">
        <v>123</v>
      </c>
      <c r="I4226">
        <v>0.74472188508475001</v>
      </c>
      <c r="L4226">
        <v>3.31160138053491E-2</v>
      </c>
      <c r="M4226">
        <v>-0.64222886299037696</v>
      </c>
      <c r="N4226" t="s">
        <v>657</v>
      </c>
    </row>
    <row r="4227" spans="1:14" x14ac:dyDescent="0.2">
      <c r="A4227" t="s">
        <v>12</v>
      </c>
      <c r="B4227" t="s">
        <v>691</v>
      </c>
      <c r="C4227" t="s">
        <v>656</v>
      </c>
      <c r="D4227" t="s">
        <v>32</v>
      </c>
      <c r="E4227">
        <v>2.0842853610945001E-2</v>
      </c>
      <c r="F4227" t="s">
        <v>655</v>
      </c>
      <c r="G4227">
        <v>-0.68181818181818099</v>
      </c>
      <c r="H4227" t="s">
        <v>428</v>
      </c>
      <c r="I4227">
        <v>0.74472188508475001</v>
      </c>
      <c r="L4227">
        <v>2.0842853610945001E-2</v>
      </c>
      <c r="M4227">
        <v>-0.68181818181818099</v>
      </c>
      <c r="N4227" t="s">
        <v>657</v>
      </c>
    </row>
    <row r="4228" spans="1:14" x14ac:dyDescent="0.2">
      <c r="A4228" t="s">
        <v>12</v>
      </c>
      <c r="B4228" t="s">
        <v>113</v>
      </c>
      <c r="C4228" t="s">
        <v>656</v>
      </c>
      <c r="D4228" t="s">
        <v>32</v>
      </c>
      <c r="E4228">
        <v>6.7115467019958394E-2</v>
      </c>
      <c r="F4228" t="s">
        <v>655</v>
      </c>
      <c r="G4228">
        <v>0.57003383666110097</v>
      </c>
      <c r="H4228" t="s">
        <v>123</v>
      </c>
      <c r="I4228">
        <v>0.74472188508475001</v>
      </c>
      <c r="L4228">
        <v>6.7115467019958394E-2</v>
      </c>
      <c r="M4228">
        <v>0.57003383666110097</v>
      </c>
      <c r="N4228" t="s">
        <v>657</v>
      </c>
    </row>
    <row r="4229" spans="1:14" x14ac:dyDescent="0.2">
      <c r="A4229" t="s">
        <v>12</v>
      </c>
      <c r="B4229" t="s">
        <v>113</v>
      </c>
      <c r="C4229" t="s">
        <v>656</v>
      </c>
      <c r="D4229" t="s">
        <v>45</v>
      </c>
      <c r="E4229">
        <v>7.9477798305379002E-2</v>
      </c>
      <c r="F4229" t="s">
        <v>655</v>
      </c>
      <c r="G4229">
        <v>0.55020657277723595</v>
      </c>
      <c r="H4229" t="s">
        <v>16</v>
      </c>
      <c r="I4229">
        <v>0.74472188508475001</v>
      </c>
      <c r="L4229">
        <v>7.9477798305379002E-2</v>
      </c>
      <c r="M4229">
        <v>0.55020657277723595</v>
      </c>
      <c r="N4229" t="s">
        <v>657</v>
      </c>
    </row>
    <row r="4230" spans="1:14" x14ac:dyDescent="0.2">
      <c r="A4230" t="s">
        <v>12</v>
      </c>
      <c r="B4230" t="s">
        <v>692</v>
      </c>
      <c r="C4230" t="s">
        <v>656</v>
      </c>
      <c r="D4230" t="s">
        <v>18</v>
      </c>
      <c r="E4230">
        <v>6.5920055044831102E-2</v>
      </c>
      <c r="F4230" t="s">
        <v>655</v>
      </c>
      <c r="G4230">
        <v>0.57207755354735501</v>
      </c>
      <c r="H4230" t="s">
        <v>123</v>
      </c>
      <c r="I4230">
        <v>0.74472188508475001</v>
      </c>
      <c r="L4230">
        <v>6.5920055044831102E-2</v>
      </c>
      <c r="M4230">
        <v>0.57207755354735501</v>
      </c>
      <c r="N4230" t="s">
        <v>657</v>
      </c>
    </row>
    <row r="4231" spans="1:14" x14ac:dyDescent="0.2">
      <c r="A4231" t="s">
        <v>12</v>
      </c>
      <c r="B4231" t="s">
        <v>692</v>
      </c>
      <c r="C4231" t="s">
        <v>656</v>
      </c>
      <c r="D4231" t="s">
        <v>32</v>
      </c>
      <c r="E4231">
        <v>1.96480288158037E-2</v>
      </c>
      <c r="F4231" t="s">
        <v>655</v>
      </c>
      <c r="G4231">
        <v>0.68649306425682599</v>
      </c>
      <c r="H4231" t="s">
        <v>428</v>
      </c>
      <c r="I4231">
        <v>0.74472188508475001</v>
      </c>
      <c r="L4231">
        <v>1.96480288158037E-2</v>
      </c>
      <c r="M4231">
        <v>0.68649306425682599</v>
      </c>
      <c r="N4231" t="s">
        <v>657</v>
      </c>
    </row>
    <row r="4232" spans="1:14" x14ac:dyDescent="0.2">
      <c r="A4232" t="s">
        <v>12</v>
      </c>
      <c r="B4232" t="s">
        <v>692</v>
      </c>
      <c r="C4232" t="s">
        <v>656</v>
      </c>
      <c r="D4232" t="s">
        <v>15</v>
      </c>
      <c r="E4232">
        <v>3.0950313381033202E-2</v>
      </c>
      <c r="F4232" t="s">
        <v>655</v>
      </c>
      <c r="G4232">
        <v>0.64835456068700204</v>
      </c>
      <c r="H4232" t="s">
        <v>428</v>
      </c>
      <c r="I4232">
        <v>0.74472188508475001</v>
      </c>
      <c r="L4232">
        <v>3.0950313381033202E-2</v>
      </c>
      <c r="M4232">
        <v>0.64835456068700204</v>
      </c>
      <c r="N4232" t="s">
        <v>657</v>
      </c>
    </row>
    <row r="4233" spans="1:14" x14ac:dyDescent="0.2">
      <c r="A4233" t="s">
        <v>12</v>
      </c>
      <c r="B4233" t="s">
        <v>692</v>
      </c>
      <c r="C4233" t="s">
        <v>656</v>
      </c>
      <c r="D4233" t="s">
        <v>45</v>
      </c>
      <c r="E4233">
        <v>1.96480288158037E-2</v>
      </c>
      <c r="F4233" t="s">
        <v>655</v>
      </c>
      <c r="G4233">
        <v>0.68649306425682599</v>
      </c>
      <c r="H4233" t="s">
        <v>428</v>
      </c>
      <c r="I4233">
        <v>0.74472188508475001</v>
      </c>
      <c r="L4233">
        <v>1.96480288158037E-2</v>
      </c>
      <c r="M4233">
        <v>0.68649306425682599</v>
      </c>
      <c r="N4233" t="s">
        <v>657</v>
      </c>
    </row>
    <row r="4234" spans="1:14" x14ac:dyDescent="0.2">
      <c r="A4234" t="s">
        <v>12</v>
      </c>
      <c r="B4234" t="s">
        <v>692</v>
      </c>
      <c r="C4234" t="s">
        <v>656</v>
      </c>
      <c r="D4234" t="s">
        <v>53</v>
      </c>
      <c r="E4234">
        <v>1.96480288158037E-2</v>
      </c>
      <c r="F4234" t="s">
        <v>655</v>
      </c>
      <c r="G4234">
        <v>0.68649306425682599</v>
      </c>
      <c r="H4234" t="s">
        <v>428</v>
      </c>
      <c r="I4234">
        <v>0.74472188508475001</v>
      </c>
      <c r="L4234">
        <v>1.96480288158037E-2</v>
      </c>
      <c r="M4234">
        <v>0.68649306425682599</v>
      </c>
      <c r="N4234" t="s">
        <v>657</v>
      </c>
    </row>
    <row r="4235" spans="1:14" x14ac:dyDescent="0.2">
      <c r="A4235" t="s">
        <v>12</v>
      </c>
      <c r="B4235" t="s">
        <v>692</v>
      </c>
      <c r="C4235" t="s">
        <v>656</v>
      </c>
      <c r="D4235" t="s">
        <v>97</v>
      </c>
      <c r="E4235">
        <v>9.0686345986945499E-2</v>
      </c>
      <c r="F4235" t="s">
        <v>655</v>
      </c>
      <c r="G4235">
        <v>0.53393904997753106</v>
      </c>
      <c r="H4235" t="s">
        <v>16</v>
      </c>
      <c r="I4235">
        <v>0.74472188508475001</v>
      </c>
      <c r="L4235">
        <v>9.0686345986945499E-2</v>
      </c>
      <c r="M4235">
        <v>0.53393904997753106</v>
      </c>
      <c r="N4235" t="s">
        <v>657</v>
      </c>
    </row>
    <row r="4236" spans="1:14" x14ac:dyDescent="0.2">
      <c r="A4236" t="s">
        <v>12</v>
      </c>
      <c r="B4236" t="s">
        <v>692</v>
      </c>
      <c r="C4236" t="s">
        <v>656</v>
      </c>
      <c r="D4236" t="s">
        <v>64</v>
      </c>
      <c r="E4236">
        <v>1.3589185961270201E-2</v>
      </c>
      <c r="F4236" t="s">
        <v>655</v>
      </c>
      <c r="G4236">
        <v>0.74411342538205905</v>
      </c>
      <c r="H4236" t="s">
        <v>428</v>
      </c>
      <c r="I4236">
        <v>0.74472188508475001</v>
      </c>
      <c r="L4236">
        <v>1.3589185961270201E-2</v>
      </c>
      <c r="M4236">
        <v>0.74411342538205905</v>
      </c>
      <c r="N4236" t="s">
        <v>657</v>
      </c>
    </row>
    <row r="4237" spans="1:14" x14ac:dyDescent="0.2">
      <c r="A4237" t="s">
        <v>12</v>
      </c>
      <c r="B4237" t="s">
        <v>692</v>
      </c>
      <c r="C4237" t="s">
        <v>656</v>
      </c>
      <c r="D4237" t="s">
        <v>72</v>
      </c>
      <c r="E4237">
        <v>5.5452612069967197E-2</v>
      </c>
      <c r="F4237" t="s">
        <v>655</v>
      </c>
      <c r="G4237">
        <v>0.59114680533226704</v>
      </c>
      <c r="H4237" t="s">
        <v>123</v>
      </c>
      <c r="I4237">
        <v>0.74472188508475001</v>
      </c>
      <c r="L4237">
        <v>5.5452612069967197E-2</v>
      </c>
      <c r="M4237">
        <v>0.59114680533226704</v>
      </c>
      <c r="N4237" t="s">
        <v>657</v>
      </c>
    </row>
    <row r="4238" spans="1:14" x14ac:dyDescent="0.2">
      <c r="A4238" t="s">
        <v>12</v>
      </c>
      <c r="B4238" t="s">
        <v>692</v>
      </c>
      <c r="C4238" t="s">
        <v>656</v>
      </c>
      <c r="D4238" t="s">
        <v>20</v>
      </c>
      <c r="E4238">
        <v>9.0686345986945499E-2</v>
      </c>
      <c r="F4238" t="s">
        <v>655</v>
      </c>
      <c r="G4238">
        <v>0.53393904997753106</v>
      </c>
      <c r="H4238" t="s">
        <v>16</v>
      </c>
      <c r="I4238">
        <v>0.74472188508475001</v>
      </c>
      <c r="L4238">
        <v>9.0686345986945499E-2</v>
      </c>
      <c r="M4238">
        <v>0.53393904997753106</v>
      </c>
      <c r="N4238" t="s">
        <v>657</v>
      </c>
    </row>
    <row r="4239" spans="1:14" x14ac:dyDescent="0.2">
      <c r="A4239" t="s">
        <v>12</v>
      </c>
      <c r="B4239" t="s">
        <v>692</v>
      </c>
      <c r="C4239" t="s">
        <v>656</v>
      </c>
      <c r="D4239" t="s">
        <v>38</v>
      </c>
      <c r="E4239">
        <v>7.4432010634354704E-3</v>
      </c>
      <c r="F4239" t="s">
        <v>655</v>
      </c>
      <c r="G4239">
        <v>0.753235445504018</v>
      </c>
      <c r="H4239" t="s">
        <v>703</v>
      </c>
      <c r="I4239">
        <v>0.74472188508475001</v>
      </c>
      <c r="K4239">
        <v>7.4432010634354704E-3</v>
      </c>
      <c r="L4239">
        <v>7.4432010634354704E-3</v>
      </c>
      <c r="M4239">
        <v>0.753235445504018</v>
      </c>
      <c r="N4239" t="s">
        <v>657</v>
      </c>
    </row>
    <row r="4240" spans="1:14" x14ac:dyDescent="0.2">
      <c r="A4240" t="s">
        <v>12</v>
      </c>
      <c r="B4240" t="s">
        <v>692</v>
      </c>
      <c r="C4240" t="s">
        <v>656</v>
      </c>
      <c r="D4240" t="s">
        <v>40</v>
      </c>
      <c r="E4240">
        <v>6.0532874674574903E-2</v>
      </c>
      <c r="F4240" t="s">
        <v>655</v>
      </c>
      <c r="G4240">
        <v>0.58161217943981103</v>
      </c>
      <c r="H4240" t="s">
        <v>123</v>
      </c>
      <c r="I4240">
        <v>0.74472188508475001</v>
      </c>
      <c r="L4240">
        <v>6.0532874674574903E-2</v>
      </c>
      <c r="M4240">
        <v>0.58161217943981103</v>
      </c>
      <c r="N4240" t="s">
        <v>657</v>
      </c>
    </row>
    <row r="4241" spans="1:14" x14ac:dyDescent="0.2">
      <c r="A4241" t="s">
        <v>12</v>
      </c>
      <c r="B4241" t="s">
        <v>692</v>
      </c>
      <c r="C4241" t="s">
        <v>656</v>
      </c>
      <c r="D4241" t="s">
        <v>67</v>
      </c>
      <c r="E4241">
        <v>6.5920055044831102E-2</v>
      </c>
      <c r="F4241" t="s">
        <v>655</v>
      </c>
      <c r="G4241">
        <v>0.57207755354735501</v>
      </c>
      <c r="H4241" t="s">
        <v>123</v>
      </c>
      <c r="I4241">
        <v>0.74472188508475001</v>
      </c>
      <c r="L4241">
        <v>6.5920055044831102E-2</v>
      </c>
      <c r="M4241">
        <v>0.57207755354735501</v>
      </c>
      <c r="N4241" t="s">
        <v>657</v>
      </c>
    </row>
    <row r="4242" spans="1:14" x14ac:dyDescent="0.2">
      <c r="A4242" t="s">
        <v>12</v>
      </c>
      <c r="B4242" t="s">
        <v>692</v>
      </c>
      <c r="C4242" t="s">
        <v>656</v>
      </c>
      <c r="D4242" t="s">
        <v>46</v>
      </c>
      <c r="E4242">
        <v>3.8036924681926397E-2</v>
      </c>
      <c r="F4242" t="s">
        <v>655</v>
      </c>
      <c r="G4242">
        <v>0.62928530890209</v>
      </c>
      <c r="H4242" t="s">
        <v>123</v>
      </c>
      <c r="I4242">
        <v>0.74472188508475001</v>
      </c>
      <c r="L4242">
        <v>3.8036924681926397E-2</v>
      </c>
      <c r="M4242">
        <v>0.62928530890209</v>
      </c>
      <c r="N4242" t="s">
        <v>657</v>
      </c>
    </row>
    <row r="4243" spans="1:14" x14ac:dyDescent="0.2">
      <c r="A4243" t="s">
        <v>12</v>
      </c>
      <c r="B4243" t="s">
        <v>692</v>
      </c>
      <c r="C4243" t="s">
        <v>656</v>
      </c>
      <c r="D4243" t="s">
        <v>93</v>
      </c>
      <c r="E4243">
        <v>9.0686345986945499E-2</v>
      </c>
      <c r="F4243" t="s">
        <v>655</v>
      </c>
      <c r="G4243">
        <v>0.53393904997753106</v>
      </c>
      <c r="H4243" t="s">
        <v>16</v>
      </c>
      <c r="I4243">
        <v>0.74472188508475001</v>
      </c>
      <c r="L4243">
        <v>9.0686345986945499E-2</v>
      </c>
      <c r="M4243">
        <v>0.53393904997753106</v>
      </c>
      <c r="N4243" t="s">
        <v>657</v>
      </c>
    </row>
    <row r="4244" spans="1:14" x14ac:dyDescent="0.2">
      <c r="A4244" t="s">
        <v>12</v>
      </c>
      <c r="B4244" t="s">
        <v>693</v>
      </c>
      <c r="C4244" t="s">
        <v>656</v>
      </c>
      <c r="D4244" t="s">
        <v>18</v>
      </c>
      <c r="E4244">
        <v>5.6120047845089997E-2</v>
      </c>
      <c r="F4244" t="s">
        <v>655</v>
      </c>
      <c r="G4244">
        <v>0.58986110054496499</v>
      </c>
      <c r="H4244" t="s">
        <v>123</v>
      </c>
      <c r="I4244">
        <v>0.74472188508475001</v>
      </c>
      <c r="L4244">
        <v>5.6120047845089997E-2</v>
      </c>
      <c r="M4244">
        <v>0.58986110054496499</v>
      </c>
      <c r="N4244" t="s">
        <v>657</v>
      </c>
    </row>
    <row r="4245" spans="1:14" x14ac:dyDescent="0.2">
      <c r="A4245" t="s">
        <v>12</v>
      </c>
      <c r="B4245" t="s">
        <v>693</v>
      </c>
      <c r="C4245" t="s">
        <v>656</v>
      </c>
      <c r="D4245" t="s">
        <v>159</v>
      </c>
      <c r="E4245">
        <v>5.2478691722663701E-3</v>
      </c>
      <c r="F4245" t="s">
        <v>655</v>
      </c>
      <c r="G4245">
        <v>-0.77326329147071104</v>
      </c>
      <c r="H4245" t="s">
        <v>703</v>
      </c>
      <c r="I4245">
        <v>0.74472188508475001</v>
      </c>
      <c r="K4245">
        <v>5.2478691722663701E-3</v>
      </c>
      <c r="L4245">
        <v>5.2478691722663701E-3</v>
      </c>
      <c r="M4245">
        <v>-0.77326329147071104</v>
      </c>
      <c r="N4245" t="s">
        <v>657</v>
      </c>
    </row>
    <row r="4246" spans="1:14" x14ac:dyDescent="0.2">
      <c r="A4246" t="s">
        <v>12</v>
      </c>
      <c r="B4246" t="s">
        <v>693</v>
      </c>
      <c r="C4246" t="s">
        <v>656</v>
      </c>
      <c r="D4246" t="s">
        <v>29</v>
      </c>
      <c r="E4246">
        <v>4.8728726210817898E-2</v>
      </c>
      <c r="F4246" t="s">
        <v>655</v>
      </c>
      <c r="G4246">
        <v>-0.60473154845786303</v>
      </c>
      <c r="H4246" t="s">
        <v>123</v>
      </c>
      <c r="I4246">
        <v>0.74472188508475001</v>
      </c>
      <c r="L4246">
        <v>4.8728726210817898E-2</v>
      </c>
      <c r="M4246">
        <v>-0.60473154845786303</v>
      </c>
      <c r="N4246" t="s">
        <v>657</v>
      </c>
    </row>
    <row r="4247" spans="1:14" x14ac:dyDescent="0.2">
      <c r="A4247" t="s">
        <v>12</v>
      </c>
      <c r="B4247" t="s">
        <v>693</v>
      </c>
      <c r="C4247" t="s">
        <v>656</v>
      </c>
      <c r="D4247" t="s">
        <v>35</v>
      </c>
      <c r="E4247">
        <v>2.4333797538706799E-2</v>
      </c>
      <c r="F4247" t="s">
        <v>655</v>
      </c>
      <c r="G4247">
        <v>-0.66917015608042296</v>
      </c>
      <c r="H4247" t="s">
        <v>428</v>
      </c>
      <c r="I4247">
        <v>0.74472188508475001</v>
      </c>
      <c r="L4247">
        <v>2.4333797538706799E-2</v>
      </c>
      <c r="M4247">
        <v>-0.66917015608042296</v>
      </c>
      <c r="N4247" t="s">
        <v>657</v>
      </c>
    </row>
    <row r="4248" spans="1:14" x14ac:dyDescent="0.2">
      <c r="A4248" t="s">
        <v>12</v>
      </c>
      <c r="B4248" t="s">
        <v>693</v>
      </c>
      <c r="C4248" t="s">
        <v>656</v>
      </c>
      <c r="D4248" t="s">
        <v>92</v>
      </c>
      <c r="E4248">
        <v>5.1113331346182601E-2</v>
      </c>
      <c r="F4248" t="s">
        <v>655</v>
      </c>
      <c r="G4248">
        <v>0.59977473248689706</v>
      </c>
      <c r="H4248" t="s">
        <v>123</v>
      </c>
      <c r="I4248">
        <v>0.74472188508475001</v>
      </c>
      <c r="L4248">
        <v>5.1113331346182601E-2</v>
      </c>
      <c r="M4248">
        <v>0.59977473248689706</v>
      </c>
      <c r="N4248" t="s">
        <v>657</v>
      </c>
    </row>
    <row r="4249" spans="1:14" x14ac:dyDescent="0.2">
      <c r="A4249" t="s">
        <v>12</v>
      </c>
      <c r="B4249" t="s">
        <v>693</v>
      </c>
      <c r="C4249" t="s">
        <v>656</v>
      </c>
      <c r="D4249" t="s">
        <v>47</v>
      </c>
      <c r="E4249">
        <v>6.7115467019958394E-2</v>
      </c>
      <c r="F4249" t="s">
        <v>655</v>
      </c>
      <c r="G4249">
        <v>-0.57003383666110097</v>
      </c>
      <c r="H4249" t="s">
        <v>123</v>
      </c>
      <c r="I4249">
        <v>0.74472188508475001</v>
      </c>
      <c r="L4249">
        <v>6.7115467019958394E-2</v>
      </c>
      <c r="M4249">
        <v>-0.57003383666110097</v>
      </c>
      <c r="N4249" t="s">
        <v>657</v>
      </c>
    </row>
    <row r="4250" spans="1:14" x14ac:dyDescent="0.2">
      <c r="A4250" t="s">
        <v>12</v>
      </c>
      <c r="B4250" t="s">
        <v>693</v>
      </c>
      <c r="C4250" t="s">
        <v>656</v>
      </c>
      <c r="D4250" t="s">
        <v>124</v>
      </c>
      <c r="E4250">
        <v>3.41402461651596E-2</v>
      </c>
      <c r="F4250" t="s">
        <v>655</v>
      </c>
      <c r="G4250">
        <v>-0.63942926025462599</v>
      </c>
      <c r="H4250" t="s">
        <v>123</v>
      </c>
      <c r="I4250">
        <v>0.74472188508475001</v>
      </c>
      <c r="L4250">
        <v>3.41402461651596E-2</v>
      </c>
      <c r="M4250">
        <v>-0.63942926025462599</v>
      </c>
      <c r="N4250" t="s">
        <v>657</v>
      </c>
    </row>
    <row r="4251" spans="1:14" x14ac:dyDescent="0.2">
      <c r="A4251" t="s">
        <v>12</v>
      </c>
      <c r="B4251" t="s">
        <v>693</v>
      </c>
      <c r="C4251" t="s">
        <v>656</v>
      </c>
      <c r="D4251" t="s">
        <v>49</v>
      </c>
      <c r="E4251">
        <v>1.5633639680251901E-2</v>
      </c>
      <c r="F4251" t="s">
        <v>655</v>
      </c>
      <c r="G4251">
        <v>-0.70386786787718503</v>
      </c>
      <c r="H4251" t="s">
        <v>428</v>
      </c>
      <c r="I4251">
        <v>0.74472188508475001</v>
      </c>
      <c r="L4251">
        <v>1.5633639680251901E-2</v>
      </c>
      <c r="M4251">
        <v>-0.70386786787718503</v>
      </c>
      <c r="N4251" t="s">
        <v>657</v>
      </c>
    </row>
    <row r="4252" spans="1:14" x14ac:dyDescent="0.2">
      <c r="A4252" t="s">
        <v>12</v>
      </c>
      <c r="B4252" t="s">
        <v>693</v>
      </c>
      <c r="C4252" t="s">
        <v>656</v>
      </c>
      <c r="D4252" t="s">
        <v>924</v>
      </c>
      <c r="E4252">
        <v>4.0519326353834102E-2</v>
      </c>
      <c r="F4252" t="s">
        <v>655</v>
      </c>
      <c r="G4252">
        <v>-0.89442719099991497</v>
      </c>
      <c r="H4252" t="s">
        <v>123</v>
      </c>
      <c r="I4252">
        <v>0.74472188508475001</v>
      </c>
      <c r="L4252">
        <v>4.0519326353834102E-2</v>
      </c>
      <c r="M4252">
        <v>-0.89442719099991497</v>
      </c>
      <c r="N4252" t="s">
        <v>657</v>
      </c>
    </row>
    <row r="4253" spans="1:14" x14ac:dyDescent="0.2">
      <c r="A4253" t="s">
        <v>12</v>
      </c>
      <c r="B4253" t="s">
        <v>115</v>
      </c>
      <c r="C4253" t="s">
        <v>656</v>
      </c>
      <c r="D4253" t="s">
        <v>51</v>
      </c>
      <c r="E4253">
        <v>6.7975530743967394E-2</v>
      </c>
      <c r="F4253" t="s">
        <v>655</v>
      </c>
      <c r="G4253">
        <v>0.56857857544259205</v>
      </c>
      <c r="H4253" t="s">
        <v>123</v>
      </c>
      <c r="I4253">
        <v>0.74472188508475001</v>
      </c>
      <c r="L4253">
        <v>6.7975530743967394E-2</v>
      </c>
      <c r="M4253">
        <v>0.56857857544259205</v>
      </c>
      <c r="N4253" t="s">
        <v>657</v>
      </c>
    </row>
    <row r="4254" spans="1:14" x14ac:dyDescent="0.2">
      <c r="A4254" t="s">
        <v>12</v>
      </c>
      <c r="B4254" t="s">
        <v>117</v>
      </c>
      <c r="C4254" t="s">
        <v>656</v>
      </c>
      <c r="D4254" t="s">
        <v>32</v>
      </c>
      <c r="E4254">
        <v>4.6523030014468399E-2</v>
      </c>
      <c r="F4254" t="s">
        <v>655</v>
      </c>
      <c r="G4254">
        <v>-0.60946715781099803</v>
      </c>
      <c r="H4254" t="s">
        <v>123</v>
      </c>
      <c r="I4254">
        <v>0.74472188508475001</v>
      </c>
      <c r="L4254">
        <v>4.6523030014468399E-2</v>
      </c>
      <c r="M4254">
        <v>-0.60946715781099803</v>
      </c>
      <c r="N4254" t="s">
        <v>657</v>
      </c>
    </row>
    <row r="4255" spans="1:14" x14ac:dyDescent="0.2">
      <c r="A4255" t="s">
        <v>12</v>
      </c>
      <c r="B4255" t="s">
        <v>117</v>
      </c>
      <c r="C4255" t="s">
        <v>656</v>
      </c>
      <c r="D4255" t="s">
        <v>15</v>
      </c>
      <c r="E4255">
        <v>2.41077494369322E-2</v>
      </c>
      <c r="F4255" t="s">
        <v>655</v>
      </c>
      <c r="G4255">
        <v>-0.66994863148689898</v>
      </c>
      <c r="H4255" t="s">
        <v>428</v>
      </c>
      <c r="I4255">
        <v>0.74472188508475001</v>
      </c>
      <c r="L4255">
        <v>2.41077494369322E-2</v>
      </c>
      <c r="M4255">
        <v>-0.66994863148689898</v>
      </c>
      <c r="N4255" t="s">
        <v>657</v>
      </c>
    </row>
    <row r="4256" spans="1:14" x14ac:dyDescent="0.2">
      <c r="A4256" t="s">
        <v>12</v>
      </c>
      <c r="B4256" t="s">
        <v>117</v>
      </c>
      <c r="C4256" t="s">
        <v>656</v>
      </c>
      <c r="D4256" t="s">
        <v>45</v>
      </c>
      <c r="E4256">
        <v>2.5481060953772599E-2</v>
      </c>
      <c r="F4256" t="s">
        <v>655</v>
      </c>
      <c r="G4256">
        <v>-0.66529621043490605</v>
      </c>
      <c r="H4256" t="s">
        <v>428</v>
      </c>
      <c r="I4256">
        <v>0.74472188508475001</v>
      </c>
      <c r="L4256">
        <v>2.5481060953772599E-2</v>
      </c>
      <c r="M4256">
        <v>-0.66529621043490605</v>
      </c>
      <c r="N4256" t="s">
        <v>657</v>
      </c>
    </row>
    <row r="4257" spans="1:14" x14ac:dyDescent="0.2">
      <c r="A4257" t="s">
        <v>12</v>
      </c>
      <c r="B4257" t="s">
        <v>117</v>
      </c>
      <c r="C4257" t="s">
        <v>656</v>
      </c>
      <c r="D4257" t="s">
        <v>53</v>
      </c>
      <c r="E4257">
        <v>1.9136081775021501E-2</v>
      </c>
      <c r="F4257" t="s">
        <v>655</v>
      </c>
      <c r="G4257">
        <v>-0.68855831569486803</v>
      </c>
      <c r="H4257" t="s">
        <v>428</v>
      </c>
      <c r="I4257">
        <v>0.74472188508475001</v>
      </c>
      <c r="L4257">
        <v>1.9136081775021501E-2</v>
      </c>
      <c r="M4257">
        <v>-0.68855831569486803</v>
      </c>
      <c r="N4257" t="s">
        <v>657</v>
      </c>
    </row>
    <row r="4258" spans="1:14" x14ac:dyDescent="0.2">
      <c r="A4258" t="s">
        <v>12</v>
      </c>
      <c r="B4258" t="s">
        <v>117</v>
      </c>
      <c r="C4258" t="s">
        <v>656</v>
      </c>
      <c r="D4258" t="s">
        <v>102</v>
      </c>
      <c r="E4258">
        <v>8.3411768525603697E-2</v>
      </c>
      <c r="F4258" t="s">
        <v>655</v>
      </c>
      <c r="G4258">
        <v>-0.54433326308310503</v>
      </c>
      <c r="H4258" t="s">
        <v>16</v>
      </c>
      <c r="I4258">
        <v>0.74472188508475001</v>
      </c>
      <c r="L4258">
        <v>8.3411768525603697E-2</v>
      </c>
      <c r="M4258">
        <v>-0.54433326308310503</v>
      </c>
      <c r="N4258" t="s">
        <v>657</v>
      </c>
    </row>
    <row r="4259" spans="1:14" x14ac:dyDescent="0.2">
      <c r="A4259" t="s">
        <v>12</v>
      </c>
      <c r="B4259" t="s">
        <v>117</v>
      </c>
      <c r="C4259" t="s">
        <v>656</v>
      </c>
      <c r="D4259" t="s">
        <v>38</v>
      </c>
      <c r="E4259">
        <v>1.06864792440188E-2</v>
      </c>
      <c r="F4259" t="s">
        <v>655</v>
      </c>
      <c r="G4259">
        <v>-0.73043010516279905</v>
      </c>
      <c r="H4259" t="s">
        <v>428</v>
      </c>
      <c r="I4259">
        <v>0.74472188508475001</v>
      </c>
      <c r="L4259">
        <v>1.06864792440188E-2</v>
      </c>
      <c r="M4259">
        <v>-0.73043010516279905</v>
      </c>
      <c r="N4259" t="s">
        <v>657</v>
      </c>
    </row>
    <row r="4260" spans="1:14" x14ac:dyDescent="0.2">
      <c r="A4260" t="s">
        <v>12</v>
      </c>
      <c r="B4260" t="s">
        <v>117</v>
      </c>
      <c r="C4260" t="s">
        <v>656</v>
      </c>
      <c r="D4260" t="s">
        <v>67</v>
      </c>
      <c r="E4260">
        <v>8.6618135888805903E-2</v>
      </c>
      <c r="F4260" t="s">
        <v>655</v>
      </c>
      <c r="G4260">
        <v>-0.539680842031113</v>
      </c>
      <c r="H4260" t="s">
        <v>16</v>
      </c>
      <c r="I4260">
        <v>0.74472188508475001</v>
      </c>
      <c r="L4260">
        <v>8.6618135888805903E-2</v>
      </c>
      <c r="M4260">
        <v>-0.539680842031113</v>
      </c>
      <c r="N4260" t="s">
        <v>657</v>
      </c>
    </row>
    <row r="4261" spans="1:14" x14ac:dyDescent="0.2">
      <c r="A4261" t="s">
        <v>12</v>
      </c>
      <c r="B4261" t="s">
        <v>301</v>
      </c>
      <c r="C4261" t="s">
        <v>656</v>
      </c>
      <c r="D4261" t="s">
        <v>18</v>
      </c>
      <c r="E4261">
        <v>3.2396359890398598E-3</v>
      </c>
      <c r="F4261" t="s">
        <v>655</v>
      </c>
      <c r="G4261">
        <v>-0.79804737132554104</v>
      </c>
      <c r="H4261" t="s">
        <v>703</v>
      </c>
      <c r="I4261">
        <v>0.74472188508475001</v>
      </c>
      <c r="K4261">
        <v>3.2396359890398598E-3</v>
      </c>
      <c r="L4261">
        <v>3.2396359890398598E-3</v>
      </c>
      <c r="M4261">
        <v>-0.79804737132554104</v>
      </c>
      <c r="N4261" t="s">
        <v>657</v>
      </c>
    </row>
    <row r="4262" spans="1:14" x14ac:dyDescent="0.2">
      <c r="A4262" t="s">
        <v>12</v>
      </c>
      <c r="B4262" t="s">
        <v>301</v>
      </c>
      <c r="C4262" t="s">
        <v>656</v>
      </c>
      <c r="D4262" t="s">
        <v>64</v>
      </c>
      <c r="E4262">
        <v>7.4295614135500399E-2</v>
      </c>
      <c r="F4262" t="s">
        <v>655</v>
      </c>
      <c r="G4262">
        <v>-0.58719831811906997</v>
      </c>
      <c r="H4262" t="s">
        <v>16</v>
      </c>
      <c r="I4262">
        <v>0.74472188508475001</v>
      </c>
      <c r="L4262">
        <v>7.4295614135500399E-2</v>
      </c>
      <c r="M4262">
        <v>-0.58719831811906997</v>
      </c>
      <c r="N4262" t="s">
        <v>657</v>
      </c>
    </row>
    <row r="4263" spans="1:14" x14ac:dyDescent="0.2">
      <c r="A4263" t="s">
        <v>12</v>
      </c>
      <c r="B4263" t="s">
        <v>302</v>
      </c>
      <c r="C4263" t="s">
        <v>656</v>
      </c>
      <c r="D4263" t="s">
        <v>45</v>
      </c>
      <c r="E4263">
        <v>3.88452536203533E-2</v>
      </c>
      <c r="F4263" t="s">
        <v>655</v>
      </c>
      <c r="G4263">
        <v>-0.62727272727272698</v>
      </c>
      <c r="H4263" t="s">
        <v>123</v>
      </c>
      <c r="I4263">
        <v>0.74472188508475001</v>
      </c>
      <c r="L4263">
        <v>3.88452536203533E-2</v>
      </c>
      <c r="M4263">
        <v>-0.62727272727272698</v>
      </c>
      <c r="N4263" t="s">
        <v>657</v>
      </c>
    </row>
    <row r="4264" spans="1:14" x14ac:dyDescent="0.2">
      <c r="A4264" t="s">
        <v>12</v>
      </c>
      <c r="B4264" t="s">
        <v>302</v>
      </c>
      <c r="C4264" t="s">
        <v>656</v>
      </c>
      <c r="D4264" t="s">
        <v>51</v>
      </c>
      <c r="E4264">
        <v>6.5543052601018503E-2</v>
      </c>
      <c r="F4264" t="s">
        <v>655</v>
      </c>
      <c r="G4264">
        <v>-0.57272727272727197</v>
      </c>
      <c r="H4264" t="s">
        <v>123</v>
      </c>
      <c r="I4264">
        <v>0.74472188508475001</v>
      </c>
      <c r="L4264">
        <v>6.5543052601018503E-2</v>
      </c>
      <c r="M4264">
        <v>-0.57272727272727197</v>
      </c>
      <c r="N4264" t="s">
        <v>657</v>
      </c>
    </row>
    <row r="4265" spans="1:14" x14ac:dyDescent="0.2">
      <c r="A4265" t="s">
        <v>12</v>
      </c>
      <c r="B4265" t="s">
        <v>119</v>
      </c>
      <c r="C4265" t="s">
        <v>656</v>
      </c>
      <c r="D4265" t="s">
        <v>18</v>
      </c>
      <c r="E4265">
        <v>2.6886266726799699E-2</v>
      </c>
      <c r="F4265" t="s">
        <v>655</v>
      </c>
      <c r="G4265">
        <v>-0.66071586521397696</v>
      </c>
      <c r="H4265" t="s">
        <v>428</v>
      </c>
      <c r="I4265">
        <v>0.74472188508475001</v>
      </c>
      <c r="L4265">
        <v>2.6886266726799699E-2</v>
      </c>
      <c r="M4265">
        <v>-0.66071586521397696</v>
      </c>
      <c r="N4265" t="s">
        <v>657</v>
      </c>
    </row>
    <row r="4266" spans="1:14" x14ac:dyDescent="0.2">
      <c r="A4266" t="s">
        <v>12</v>
      </c>
      <c r="B4266" t="s">
        <v>119</v>
      </c>
      <c r="C4266" t="s">
        <v>656</v>
      </c>
      <c r="D4266" t="s">
        <v>92</v>
      </c>
      <c r="E4266">
        <v>2.2899494551768301E-2</v>
      </c>
      <c r="F4266" t="s">
        <v>655</v>
      </c>
      <c r="G4266">
        <v>-0.67419986246324204</v>
      </c>
      <c r="H4266" t="s">
        <v>428</v>
      </c>
      <c r="I4266">
        <v>0.74472188508475001</v>
      </c>
      <c r="L4266">
        <v>2.2899494551768301E-2</v>
      </c>
      <c r="M4266">
        <v>-0.67419986246324204</v>
      </c>
      <c r="N4266" t="s">
        <v>657</v>
      </c>
    </row>
    <row r="4267" spans="1:14" x14ac:dyDescent="0.2">
      <c r="A4267" t="s">
        <v>12</v>
      </c>
      <c r="B4267" t="s">
        <v>119</v>
      </c>
      <c r="C4267" t="s">
        <v>656</v>
      </c>
      <c r="D4267" t="s">
        <v>64</v>
      </c>
      <c r="E4267">
        <v>7.3681455883843103E-2</v>
      </c>
      <c r="F4267" t="s">
        <v>655</v>
      </c>
      <c r="G4267">
        <v>-0.58819920225537203</v>
      </c>
      <c r="H4267" t="s">
        <v>16</v>
      </c>
      <c r="I4267">
        <v>0.74472188508475001</v>
      </c>
      <c r="L4267">
        <v>7.3681455883843103E-2</v>
      </c>
      <c r="M4267">
        <v>-0.58819920225537203</v>
      </c>
      <c r="N4267" t="s">
        <v>657</v>
      </c>
    </row>
    <row r="4268" spans="1:14" x14ac:dyDescent="0.2">
      <c r="A4268" t="s">
        <v>12</v>
      </c>
      <c r="B4268" t="s">
        <v>119</v>
      </c>
      <c r="C4268" t="s">
        <v>656</v>
      </c>
      <c r="D4268" t="s">
        <v>23</v>
      </c>
      <c r="E4268">
        <v>5.4438696140665599E-2</v>
      </c>
      <c r="F4268" t="s">
        <v>655</v>
      </c>
      <c r="G4268">
        <v>-0.62279915532921803</v>
      </c>
      <c r="H4268" t="s">
        <v>123</v>
      </c>
      <c r="I4268">
        <v>0.74472188508475001</v>
      </c>
      <c r="L4268">
        <v>5.4438696140665599E-2</v>
      </c>
      <c r="M4268">
        <v>-0.62279915532921803</v>
      </c>
      <c r="N4268" t="s">
        <v>657</v>
      </c>
    </row>
    <row r="4269" spans="1:14" x14ac:dyDescent="0.2">
      <c r="A4269" t="s">
        <v>12</v>
      </c>
      <c r="B4269" t="s">
        <v>580</v>
      </c>
      <c r="C4269" t="s">
        <v>656</v>
      </c>
      <c r="D4269" t="s">
        <v>924</v>
      </c>
      <c r="E4269">
        <v>4.0519326353833998E-2</v>
      </c>
      <c r="F4269" t="s">
        <v>655</v>
      </c>
      <c r="G4269">
        <v>0.89442719099991497</v>
      </c>
      <c r="H4269" t="s">
        <v>123</v>
      </c>
      <c r="I4269">
        <v>0.74472188508475001</v>
      </c>
      <c r="L4269">
        <v>4.0519326353833998E-2</v>
      </c>
      <c r="M4269">
        <v>0.89442719099991497</v>
      </c>
      <c r="N4269" t="s">
        <v>657</v>
      </c>
    </row>
    <row r="4270" spans="1:14" x14ac:dyDescent="0.2">
      <c r="A4270" t="s">
        <v>12</v>
      </c>
      <c r="B4270" t="s">
        <v>580</v>
      </c>
      <c r="C4270" t="s">
        <v>656</v>
      </c>
      <c r="D4270" t="s">
        <v>255</v>
      </c>
      <c r="E4270">
        <v>2.7396043909111999E-2</v>
      </c>
      <c r="F4270" t="s">
        <v>655</v>
      </c>
      <c r="G4270">
        <v>0.76376261582597305</v>
      </c>
      <c r="H4270" t="s">
        <v>428</v>
      </c>
      <c r="I4270">
        <v>0.74472188508475001</v>
      </c>
      <c r="L4270">
        <v>2.7396043909111999E-2</v>
      </c>
      <c r="M4270">
        <v>0.76376261582597305</v>
      </c>
      <c r="N4270" t="s">
        <v>657</v>
      </c>
    </row>
    <row r="4271" spans="1:14" x14ac:dyDescent="0.2">
      <c r="A4271" t="s">
        <v>12</v>
      </c>
      <c r="B4271" t="s">
        <v>893</v>
      </c>
      <c r="C4271" t="s">
        <v>656</v>
      </c>
      <c r="D4271" t="s">
        <v>18</v>
      </c>
      <c r="E4271">
        <v>4.8166632095263298E-2</v>
      </c>
      <c r="F4271" t="s">
        <v>655</v>
      </c>
      <c r="G4271">
        <v>0.60592412327901202</v>
      </c>
      <c r="H4271" t="s">
        <v>123</v>
      </c>
      <c r="I4271">
        <v>0.74472188508475001</v>
      </c>
      <c r="L4271">
        <v>4.8166632095263298E-2</v>
      </c>
      <c r="M4271">
        <v>0.60592412327901202</v>
      </c>
      <c r="N4271" t="s">
        <v>657</v>
      </c>
    </row>
    <row r="4272" spans="1:14" x14ac:dyDescent="0.2">
      <c r="A4272" t="s">
        <v>12</v>
      </c>
      <c r="B4272" t="s">
        <v>893</v>
      </c>
      <c r="C4272" t="s">
        <v>656</v>
      </c>
      <c r="D4272" t="s">
        <v>45</v>
      </c>
      <c r="E4272">
        <v>5.7253778046947201E-2</v>
      </c>
      <c r="F4272" t="s">
        <v>655</v>
      </c>
      <c r="G4272">
        <v>0.58770084137588396</v>
      </c>
      <c r="H4272" t="s">
        <v>123</v>
      </c>
      <c r="I4272">
        <v>0.74472188508475001</v>
      </c>
      <c r="L4272">
        <v>5.7253778046947201E-2</v>
      </c>
      <c r="M4272">
        <v>0.58770084137588396</v>
      </c>
      <c r="N4272" t="s">
        <v>657</v>
      </c>
    </row>
    <row r="4273" spans="1:14" x14ac:dyDescent="0.2">
      <c r="A4273" t="s">
        <v>12</v>
      </c>
      <c r="B4273" t="s">
        <v>894</v>
      </c>
      <c r="C4273" t="s">
        <v>656</v>
      </c>
      <c r="D4273" t="s">
        <v>18</v>
      </c>
      <c r="E4273">
        <v>1.2683508950782499E-3</v>
      </c>
      <c r="F4273" t="s">
        <v>655</v>
      </c>
      <c r="G4273">
        <v>-0.83827096754389696</v>
      </c>
      <c r="H4273" t="s">
        <v>703</v>
      </c>
      <c r="I4273">
        <v>0.736996332919162</v>
      </c>
      <c r="K4273">
        <v>1.2683508950782499E-3</v>
      </c>
      <c r="L4273">
        <v>1.2683508950782499E-3</v>
      </c>
      <c r="M4273">
        <v>-0.83827096754389696</v>
      </c>
      <c r="N4273" t="s">
        <v>657</v>
      </c>
    </row>
    <row r="4274" spans="1:14" x14ac:dyDescent="0.2">
      <c r="A4274" t="s">
        <v>12</v>
      </c>
      <c r="B4274" t="s">
        <v>894</v>
      </c>
      <c r="C4274" t="s">
        <v>656</v>
      </c>
      <c r="D4274" t="s">
        <v>132</v>
      </c>
      <c r="E4274">
        <v>3.3064707251720199E-2</v>
      </c>
      <c r="F4274" t="s">
        <v>655</v>
      </c>
      <c r="G4274">
        <v>0.64237068708526901</v>
      </c>
      <c r="H4274" t="s">
        <v>123</v>
      </c>
      <c r="I4274">
        <v>0.74472188508475001</v>
      </c>
      <c r="L4274">
        <v>3.3064707251720199E-2</v>
      </c>
      <c r="M4274">
        <v>0.64237068708526901</v>
      </c>
      <c r="N4274" t="s">
        <v>657</v>
      </c>
    </row>
    <row r="4275" spans="1:14" x14ac:dyDescent="0.2">
      <c r="A4275" t="s">
        <v>12</v>
      </c>
      <c r="B4275" t="s">
        <v>894</v>
      </c>
      <c r="C4275" t="s">
        <v>656</v>
      </c>
      <c r="D4275" t="s">
        <v>159</v>
      </c>
      <c r="E4275">
        <v>4.8166632095263298E-2</v>
      </c>
      <c r="F4275" t="s">
        <v>655</v>
      </c>
      <c r="G4275">
        <v>0.60592412327901202</v>
      </c>
      <c r="H4275" t="s">
        <v>123</v>
      </c>
      <c r="I4275">
        <v>0.74472188508475001</v>
      </c>
      <c r="L4275">
        <v>4.8166632095263298E-2</v>
      </c>
      <c r="M4275">
        <v>0.60592412327901202</v>
      </c>
      <c r="N4275" t="s">
        <v>657</v>
      </c>
    </row>
    <row r="4276" spans="1:14" x14ac:dyDescent="0.2">
      <c r="A4276" t="s">
        <v>12</v>
      </c>
      <c r="B4276" t="s">
        <v>894</v>
      </c>
      <c r="C4276" t="s">
        <v>656</v>
      </c>
      <c r="D4276" t="s">
        <v>92</v>
      </c>
      <c r="E4276">
        <v>6.4789588740660806E-2</v>
      </c>
      <c r="F4276" t="s">
        <v>655</v>
      </c>
      <c r="G4276">
        <v>-0.57403337994853798</v>
      </c>
      <c r="H4276" t="s">
        <v>123</v>
      </c>
      <c r="I4276">
        <v>0.74472188508475001</v>
      </c>
      <c r="L4276">
        <v>6.4789588740660806E-2</v>
      </c>
      <c r="M4276">
        <v>-0.57403337994853798</v>
      </c>
      <c r="N4276" t="s">
        <v>657</v>
      </c>
    </row>
    <row r="4277" spans="1:14" x14ac:dyDescent="0.2">
      <c r="A4277" t="s">
        <v>12</v>
      </c>
      <c r="B4277" t="s">
        <v>894</v>
      </c>
      <c r="C4277" t="s">
        <v>656</v>
      </c>
      <c r="D4277" t="s">
        <v>47</v>
      </c>
      <c r="E4277">
        <v>1.42284027178665E-2</v>
      </c>
      <c r="F4277" t="s">
        <v>655</v>
      </c>
      <c r="G4277">
        <v>0.71070799422200004</v>
      </c>
      <c r="H4277" t="s">
        <v>428</v>
      </c>
      <c r="I4277">
        <v>0.74472188508475001</v>
      </c>
      <c r="L4277">
        <v>1.42284027178665E-2</v>
      </c>
      <c r="M4277">
        <v>0.71070799422200004</v>
      </c>
      <c r="N4277" t="s">
        <v>657</v>
      </c>
    </row>
    <row r="4278" spans="1:14" x14ac:dyDescent="0.2">
      <c r="A4278" t="s">
        <v>12</v>
      </c>
      <c r="B4278" t="s">
        <v>929</v>
      </c>
      <c r="C4278" t="s">
        <v>656</v>
      </c>
      <c r="D4278" t="s">
        <v>29</v>
      </c>
      <c r="E4278">
        <v>7.6255474866732897E-2</v>
      </c>
      <c r="F4278" t="s">
        <v>655</v>
      </c>
      <c r="G4278">
        <v>0.55516338874820204</v>
      </c>
      <c r="H4278" t="s">
        <v>16</v>
      </c>
      <c r="I4278">
        <v>0.74472188508475001</v>
      </c>
      <c r="L4278">
        <v>7.6255474866732897E-2</v>
      </c>
      <c r="M4278">
        <v>0.55516338874820204</v>
      </c>
      <c r="N4278" t="s">
        <v>657</v>
      </c>
    </row>
    <row r="4279" spans="1:14" x14ac:dyDescent="0.2">
      <c r="A4279" t="s">
        <v>12</v>
      </c>
      <c r="B4279" t="s">
        <v>929</v>
      </c>
      <c r="C4279" t="s">
        <v>656</v>
      </c>
      <c r="D4279" t="s">
        <v>32</v>
      </c>
      <c r="E4279">
        <v>5.7395746029055596E-3</v>
      </c>
      <c r="F4279" t="s">
        <v>655</v>
      </c>
      <c r="G4279">
        <v>0.76830647549974496</v>
      </c>
      <c r="H4279" t="s">
        <v>703</v>
      </c>
      <c r="I4279">
        <v>0.74472188508475001</v>
      </c>
      <c r="K4279">
        <v>5.7395746029055596E-3</v>
      </c>
      <c r="L4279">
        <v>5.7395746029055596E-3</v>
      </c>
      <c r="M4279">
        <v>0.76830647549974496</v>
      </c>
      <c r="N4279" t="s">
        <v>657</v>
      </c>
    </row>
    <row r="4280" spans="1:14" x14ac:dyDescent="0.2">
      <c r="A4280" t="s">
        <v>12</v>
      </c>
      <c r="B4280" t="s">
        <v>929</v>
      </c>
      <c r="C4280" t="s">
        <v>656</v>
      </c>
      <c r="D4280" t="s">
        <v>15</v>
      </c>
      <c r="E4280">
        <v>5.7395746029055596E-3</v>
      </c>
      <c r="F4280" t="s">
        <v>655</v>
      </c>
      <c r="G4280">
        <v>0.76830647549974496</v>
      </c>
      <c r="H4280" t="s">
        <v>703</v>
      </c>
      <c r="I4280">
        <v>0.74472188508475001</v>
      </c>
      <c r="K4280">
        <v>5.7395746029055596E-3</v>
      </c>
      <c r="L4280">
        <v>5.7395746029055596E-3</v>
      </c>
      <c r="M4280">
        <v>0.76830647549974496</v>
      </c>
      <c r="N4280" t="s">
        <v>657</v>
      </c>
    </row>
    <row r="4281" spans="1:14" x14ac:dyDescent="0.2">
      <c r="A4281" t="s">
        <v>12</v>
      </c>
      <c r="B4281" t="s">
        <v>929</v>
      </c>
      <c r="C4281" t="s">
        <v>656</v>
      </c>
      <c r="D4281" t="s">
        <v>45</v>
      </c>
      <c r="E4281">
        <v>9.4309127376356102E-3</v>
      </c>
      <c r="F4281" t="s">
        <v>655</v>
      </c>
      <c r="G4281">
        <v>0.73856557967394798</v>
      </c>
      <c r="H4281" t="s">
        <v>428</v>
      </c>
      <c r="I4281">
        <v>0.74472188508475001</v>
      </c>
      <c r="L4281">
        <v>9.4309127376356102E-3</v>
      </c>
      <c r="M4281">
        <v>0.73856557967394798</v>
      </c>
      <c r="N4281" t="s">
        <v>657</v>
      </c>
    </row>
    <row r="4282" spans="1:14" x14ac:dyDescent="0.2">
      <c r="A4282" t="s">
        <v>12</v>
      </c>
      <c r="B4282" t="s">
        <v>929</v>
      </c>
      <c r="C4282" t="s">
        <v>656</v>
      </c>
      <c r="D4282" t="s">
        <v>53</v>
      </c>
      <c r="E4282">
        <v>2.6228622219802702E-3</v>
      </c>
      <c r="F4282" t="s">
        <v>655</v>
      </c>
      <c r="G4282">
        <v>0.807961003267473</v>
      </c>
      <c r="H4282" t="s">
        <v>703</v>
      </c>
      <c r="I4282">
        <v>0.74472188508475001</v>
      </c>
      <c r="K4282">
        <v>2.6228622219802702E-3</v>
      </c>
      <c r="L4282">
        <v>2.6228622219802702E-3</v>
      </c>
      <c r="M4282">
        <v>0.807961003267473</v>
      </c>
      <c r="N4282" t="s">
        <v>657</v>
      </c>
    </row>
    <row r="4283" spans="1:14" x14ac:dyDescent="0.2">
      <c r="A4283" t="s">
        <v>12</v>
      </c>
      <c r="B4283" t="s">
        <v>929</v>
      </c>
      <c r="C4283" t="s">
        <v>656</v>
      </c>
      <c r="D4283" t="s">
        <v>102</v>
      </c>
      <c r="E4283">
        <v>1.90284748106835E-2</v>
      </c>
      <c r="F4283" t="s">
        <v>655</v>
      </c>
      <c r="G4283">
        <v>0.68899741996428698</v>
      </c>
      <c r="H4283" t="s">
        <v>428</v>
      </c>
      <c r="I4283">
        <v>0.74472188508475001</v>
      </c>
      <c r="L4283">
        <v>1.90284748106835E-2</v>
      </c>
      <c r="M4283">
        <v>0.68899741996428698</v>
      </c>
      <c r="N4283" t="s">
        <v>657</v>
      </c>
    </row>
    <row r="4284" spans="1:14" x14ac:dyDescent="0.2">
      <c r="A4284" t="s">
        <v>12</v>
      </c>
      <c r="B4284" t="s">
        <v>929</v>
      </c>
      <c r="C4284" t="s">
        <v>656</v>
      </c>
      <c r="D4284" t="s">
        <v>64</v>
      </c>
      <c r="E4284">
        <v>2.2870447753265799E-2</v>
      </c>
      <c r="F4284" t="s">
        <v>655</v>
      </c>
      <c r="G4284">
        <v>0.70469392038040701</v>
      </c>
      <c r="H4284" t="s">
        <v>428</v>
      </c>
      <c r="I4284">
        <v>0.74472188508475001</v>
      </c>
      <c r="L4284">
        <v>2.2870447753265799E-2</v>
      </c>
      <c r="M4284">
        <v>0.70469392038040701</v>
      </c>
      <c r="N4284" t="s">
        <v>657</v>
      </c>
    </row>
    <row r="4285" spans="1:14" x14ac:dyDescent="0.2">
      <c r="A4285" t="s">
        <v>12</v>
      </c>
      <c r="B4285" t="s">
        <v>929</v>
      </c>
      <c r="C4285" t="s">
        <v>656</v>
      </c>
      <c r="D4285" t="s">
        <v>72</v>
      </c>
      <c r="E4285">
        <v>6.1451120862316098E-2</v>
      </c>
      <c r="F4285" t="s">
        <v>655</v>
      </c>
      <c r="G4285">
        <v>0.57994746860303303</v>
      </c>
      <c r="H4285" t="s">
        <v>123</v>
      </c>
      <c r="I4285">
        <v>0.74472188508475001</v>
      </c>
      <c r="L4285">
        <v>6.1451120862316098E-2</v>
      </c>
      <c r="M4285">
        <v>0.57994746860303303</v>
      </c>
      <c r="N4285" t="s">
        <v>657</v>
      </c>
    </row>
    <row r="4286" spans="1:14" x14ac:dyDescent="0.2">
      <c r="A4286" t="s">
        <v>12</v>
      </c>
      <c r="B4286" t="s">
        <v>929</v>
      </c>
      <c r="C4286" t="s">
        <v>656</v>
      </c>
      <c r="D4286" t="s">
        <v>20</v>
      </c>
      <c r="E4286">
        <v>8.2789564943548E-2</v>
      </c>
      <c r="F4286" t="s">
        <v>655</v>
      </c>
      <c r="G4286">
        <v>0.54524975680626997</v>
      </c>
      <c r="H4286" t="s">
        <v>16</v>
      </c>
      <c r="I4286">
        <v>0.74472188508475001</v>
      </c>
      <c r="L4286">
        <v>8.2789564943548E-2</v>
      </c>
      <c r="M4286">
        <v>0.54524975680626997</v>
      </c>
      <c r="N4286" t="s">
        <v>657</v>
      </c>
    </row>
    <row r="4287" spans="1:14" x14ac:dyDescent="0.2">
      <c r="A4287" t="s">
        <v>12</v>
      </c>
      <c r="B4287" t="s">
        <v>929</v>
      </c>
      <c r="C4287" t="s">
        <v>656</v>
      </c>
      <c r="D4287" t="s">
        <v>51</v>
      </c>
      <c r="E4287">
        <v>5.1113331346182601E-2</v>
      </c>
      <c r="F4287" t="s">
        <v>655</v>
      </c>
      <c r="G4287">
        <v>0.59977473248689706</v>
      </c>
      <c r="H4287" t="s">
        <v>123</v>
      </c>
      <c r="I4287">
        <v>0.74472188508475001</v>
      </c>
      <c r="L4287">
        <v>5.1113331346182601E-2</v>
      </c>
      <c r="M4287">
        <v>0.59977473248689706</v>
      </c>
      <c r="N4287" t="s">
        <v>657</v>
      </c>
    </row>
    <row r="4288" spans="1:14" x14ac:dyDescent="0.2">
      <c r="A4288" t="s">
        <v>12</v>
      </c>
      <c r="B4288" t="s">
        <v>929</v>
      </c>
      <c r="C4288" t="s">
        <v>656</v>
      </c>
      <c r="D4288" t="s">
        <v>38</v>
      </c>
      <c r="E4288">
        <v>1.28744133511349E-3</v>
      </c>
      <c r="F4288" t="s">
        <v>655</v>
      </c>
      <c r="G4288">
        <v>0.83770189909326997</v>
      </c>
      <c r="H4288" t="s">
        <v>703</v>
      </c>
      <c r="I4288">
        <v>0.74355027471224699</v>
      </c>
      <c r="K4288">
        <v>1.28744133511349E-3</v>
      </c>
      <c r="L4288">
        <v>1.28744133511349E-3</v>
      </c>
      <c r="M4288">
        <v>0.83770189909326997</v>
      </c>
      <c r="N4288" t="s">
        <v>657</v>
      </c>
    </row>
    <row r="4289" spans="1:14" x14ac:dyDescent="0.2">
      <c r="A4289" t="s">
        <v>12</v>
      </c>
      <c r="B4289" t="s">
        <v>929</v>
      </c>
      <c r="C4289" t="s">
        <v>656</v>
      </c>
      <c r="D4289" t="s">
        <v>40</v>
      </c>
      <c r="E4289">
        <v>3.2341618657576003E-2</v>
      </c>
      <c r="F4289" t="s">
        <v>655</v>
      </c>
      <c r="G4289">
        <v>0.64438607622559196</v>
      </c>
      <c r="H4289" t="s">
        <v>123</v>
      </c>
      <c r="I4289">
        <v>0.74472188508475001</v>
      </c>
      <c r="L4289">
        <v>3.2341618657576003E-2</v>
      </c>
      <c r="M4289">
        <v>0.64438607622559196</v>
      </c>
      <c r="N4289" t="s">
        <v>657</v>
      </c>
    </row>
    <row r="4290" spans="1:14" x14ac:dyDescent="0.2">
      <c r="A4290" t="s">
        <v>12</v>
      </c>
      <c r="B4290" t="s">
        <v>929</v>
      </c>
      <c r="C4290" t="s">
        <v>656</v>
      </c>
      <c r="D4290" t="s">
        <v>134</v>
      </c>
      <c r="E4290">
        <v>3.73860734684986E-2</v>
      </c>
      <c r="F4290" t="s">
        <v>655</v>
      </c>
      <c r="G4290">
        <v>-0.89999999999999902</v>
      </c>
      <c r="H4290" t="s">
        <v>123</v>
      </c>
      <c r="I4290">
        <v>0.74472188508475001</v>
      </c>
      <c r="L4290">
        <v>3.73860734684986E-2</v>
      </c>
      <c r="M4290">
        <v>-0.89999999999999902</v>
      </c>
      <c r="N4290" t="s">
        <v>657</v>
      </c>
    </row>
    <row r="4291" spans="1:14" x14ac:dyDescent="0.2">
      <c r="A4291" t="s">
        <v>12</v>
      </c>
      <c r="B4291" t="s">
        <v>929</v>
      </c>
      <c r="C4291" t="s">
        <v>656</v>
      </c>
      <c r="D4291" t="s">
        <v>67</v>
      </c>
      <c r="E4291">
        <v>3.06104628392702E-2</v>
      </c>
      <c r="F4291" t="s">
        <v>655</v>
      </c>
      <c r="G4291">
        <v>0.64934289219655805</v>
      </c>
      <c r="H4291" t="s">
        <v>428</v>
      </c>
      <c r="I4291">
        <v>0.74472188508475001</v>
      </c>
      <c r="L4291">
        <v>3.06104628392702E-2</v>
      </c>
      <c r="M4291">
        <v>0.64934289219655805</v>
      </c>
      <c r="N4291" t="s">
        <v>657</v>
      </c>
    </row>
    <row r="4292" spans="1:14" x14ac:dyDescent="0.2">
      <c r="A4292" t="s">
        <v>12</v>
      </c>
      <c r="B4292" t="s">
        <v>929</v>
      </c>
      <c r="C4292" t="s">
        <v>656</v>
      </c>
      <c r="D4292" t="s">
        <v>46</v>
      </c>
      <c r="E4292">
        <v>4.6421712863245403E-2</v>
      </c>
      <c r="F4292" t="s">
        <v>655</v>
      </c>
      <c r="G4292">
        <v>0.60968836442883001</v>
      </c>
      <c r="H4292" t="s">
        <v>123</v>
      </c>
      <c r="I4292">
        <v>0.74472188508475001</v>
      </c>
      <c r="L4292">
        <v>4.6421712863245403E-2</v>
      </c>
      <c r="M4292">
        <v>0.60968836442883001</v>
      </c>
      <c r="N4292" t="s">
        <v>657</v>
      </c>
    </row>
    <row r="4293" spans="1:14" x14ac:dyDescent="0.2">
      <c r="A4293" t="s">
        <v>12</v>
      </c>
      <c r="B4293" t="s">
        <v>929</v>
      </c>
      <c r="C4293" t="s">
        <v>656</v>
      </c>
      <c r="D4293" t="s">
        <v>93</v>
      </c>
      <c r="E4293">
        <v>7.0075304781620301E-2</v>
      </c>
      <c r="F4293" t="s">
        <v>655</v>
      </c>
      <c r="G4293">
        <v>0.56507702069013499</v>
      </c>
      <c r="H4293" t="s">
        <v>123</v>
      </c>
      <c r="I4293">
        <v>0.74472188508475001</v>
      </c>
      <c r="L4293">
        <v>7.0075304781620301E-2</v>
      </c>
      <c r="M4293">
        <v>0.56507702069013499</v>
      </c>
      <c r="N4293" t="s">
        <v>657</v>
      </c>
    </row>
    <row r="4294" spans="1:14" x14ac:dyDescent="0.2">
      <c r="A4294" t="s">
        <v>12</v>
      </c>
      <c r="B4294" t="s">
        <v>929</v>
      </c>
      <c r="C4294" t="s">
        <v>656</v>
      </c>
      <c r="D4294" t="s">
        <v>187</v>
      </c>
      <c r="E4294">
        <v>8.9685120151262704E-2</v>
      </c>
      <c r="F4294" t="s">
        <v>655</v>
      </c>
      <c r="G4294">
        <v>0.53533612486433801</v>
      </c>
      <c r="H4294" t="s">
        <v>16</v>
      </c>
      <c r="I4294">
        <v>0.74472188508475001</v>
      </c>
      <c r="L4294">
        <v>8.9685120151262704E-2</v>
      </c>
      <c r="M4294">
        <v>0.53533612486433801</v>
      </c>
      <c r="N4294" t="s">
        <v>657</v>
      </c>
    </row>
    <row r="4295" spans="1:14" x14ac:dyDescent="0.2">
      <c r="A4295" t="s">
        <v>12</v>
      </c>
      <c r="B4295" t="s">
        <v>694</v>
      </c>
      <c r="C4295" t="s">
        <v>656</v>
      </c>
      <c r="D4295" t="s">
        <v>18</v>
      </c>
      <c r="E4295">
        <v>2.9932100738341402E-2</v>
      </c>
      <c r="F4295" t="s">
        <v>655</v>
      </c>
      <c r="G4295">
        <v>0.65133894727892905</v>
      </c>
      <c r="H4295" t="s">
        <v>428</v>
      </c>
      <c r="I4295">
        <v>0.74472188508475001</v>
      </c>
      <c r="L4295">
        <v>2.9932100738341402E-2</v>
      </c>
      <c r="M4295">
        <v>0.65133894727892905</v>
      </c>
      <c r="N4295" t="s">
        <v>657</v>
      </c>
    </row>
    <row r="4296" spans="1:14" x14ac:dyDescent="0.2">
      <c r="A4296" t="s">
        <v>12</v>
      </c>
      <c r="B4296" t="s">
        <v>694</v>
      </c>
      <c r="C4296" t="s">
        <v>656</v>
      </c>
      <c r="D4296" t="s">
        <v>924</v>
      </c>
      <c r="E4296">
        <v>5.3854217727541898E-2</v>
      </c>
      <c r="F4296" t="s">
        <v>655</v>
      </c>
      <c r="G4296">
        <v>-0.87208159927238105</v>
      </c>
      <c r="H4296" t="s">
        <v>123</v>
      </c>
      <c r="I4296">
        <v>0.74472188508475001</v>
      </c>
      <c r="L4296">
        <v>5.3854217727541898E-2</v>
      </c>
      <c r="M4296">
        <v>-0.87208159927238105</v>
      </c>
      <c r="N4296" t="s">
        <v>657</v>
      </c>
    </row>
    <row r="4297" spans="1:14" x14ac:dyDescent="0.2">
      <c r="A4297" t="s">
        <v>12</v>
      </c>
      <c r="B4297" t="s">
        <v>120</v>
      </c>
      <c r="C4297" t="s">
        <v>656</v>
      </c>
      <c r="D4297" t="s">
        <v>18</v>
      </c>
      <c r="E4297">
        <v>2.9932100738341402E-2</v>
      </c>
      <c r="F4297" t="s">
        <v>655</v>
      </c>
      <c r="G4297">
        <v>-0.65133894727892905</v>
      </c>
      <c r="H4297" t="s">
        <v>428</v>
      </c>
      <c r="I4297">
        <v>0.74472188508475001</v>
      </c>
      <c r="L4297">
        <v>2.9932100738341402E-2</v>
      </c>
      <c r="M4297">
        <v>-0.65133894727892905</v>
      </c>
      <c r="N4297" t="s">
        <v>657</v>
      </c>
    </row>
    <row r="4298" spans="1:14" x14ac:dyDescent="0.2">
      <c r="A4298" t="s">
        <v>12</v>
      </c>
      <c r="B4298" t="s">
        <v>120</v>
      </c>
      <c r="C4298" t="s">
        <v>656</v>
      </c>
      <c r="D4298" t="s">
        <v>45</v>
      </c>
      <c r="E4298">
        <v>8.6618135888805903E-2</v>
      </c>
      <c r="F4298" t="s">
        <v>655</v>
      </c>
      <c r="G4298">
        <v>-0.539680842031113</v>
      </c>
      <c r="H4298" t="s">
        <v>16</v>
      </c>
      <c r="I4298">
        <v>0.74472188508475001</v>
      </c>
      <c r="L4298">
        <v>8.6618135888805903E-2</v>
      </c>
      <c r="M4298">
        <v>-0.539680842031113</v>
      </c>
      <c r="N4298" t="s">
        <v>657</v>
      </c>
    </row>
    <row r="4299" spans="1:14" x14ac:dyDescent="0.2">
      <c r="A4299" t="s">
        <v>12</v>
      </c>
      <c r="B4299" t="s">
        <v>121</v>
      </c>
      <c r="C4299" t="s">
        <v>656</v>
      </c>
      <c r="D4299" t="s">
        <v>159</v>
      </c>
      <c r="E4299">
        <v>3.3096348141017098E-2</v>
      </c>
      <c r="F4299" t="s">
        <v>655</v>
      </c>
      <c r="G4299">
        <v>-0.64228320559255803</v>
      </c>
      <c r="H4299" t="s">
        <v>123</v>
      </c>
      <c r="I4299">
        <v>0.74472188508475001</v>
      </c>
      <c r="L4299">
        <v>3.3096348141017098E-2</v>
      </c>
      <c r="M4299">
        <v>-0.64228320559255803</v>
      </c>
      <c r="N4299" t="s">
        <v>657</v>
      </c>
    </row>
    <row r="4300" spans="1:14" x14ac:dyDescent="0.2">
      <c r="A4300" t="s">
        <v>12</v>
      </c>
      <c r="B4300" t="s">
        <v>121</v>
      </c>
      <c r="C4300" t="s">
        <v>656</v>
      </c>
      <c r="D4300" t="s">
        <v>29</v>
      </c>
      <c r="E4300">
        <v>1.7616825627110502E-2</v>
      </c>
      <c r="F4300" t="s">
        <v>655</v>
      </c>
      <c r="G4300">
        <v>-0.69492936998539101</v>
      </c>
      <c r="H4300" t="s">
        <v>428</v>
      </c>
      <c r="I4300">
        <v>0.74472188508475001</v>
      </c>
      <c r="L4300">
        <v>1.7616825627110502E-2</v>
      </c>
      <c r="M4300">
        <v>-0.69492936998539101</v>
      </c>
      <c r="N4300" t="s">
        <v>657</v>
      </c>
    </row>
    <row r="4301" spans="1:14" x14ac:dyDescent="0.2">
      <c r="A4301" t="s">
        <v>12</v>
      </c>
      <c r="B4301" t="s">
        <v>121</v>
      </c>
      <c r="C4301" t="s">
        <v>656</v>
      </c>
      <c r="D4301" t="s">
        <v>32</v>
      </c>
      <c r="E4301">
        <v>9.6567767174306294E-3</v>
      </c>
      <c r="F4301" t="s">
        <v>655</v>
      </c>
      <c r="G4301">
        <v>-0.737046301499657</v>
      </c>
      <c r="H4301" t="s">
        <v>428</v>
      </c>
      <c r="I4301">
        <v>0.74472188508475001</v>
      </c>
      <c r="L4301">
        <v>9.6567767174306294E-3</v>
      </c>
      <c r="M4301">
        <v>-0.737046301499657</v>
      </c>
      <c r="N4301" t="s">
        <v>657</v>
      </c>
    </row>
    <row r="4302" spans="1:14" x14ac:dyDescent="0.2">
      <c r="A4302" t="s">
        <v>12</v>
      </c>
      <c r="B4302" t="s">
        <v>121</v>
      </c>
      <c r="C4302" t="s">
        <v>656</v>
      </c>
      <c r="D4302" t="s">
        <v>59</v>
      </c>
      <c r="E4302">
        <v>8.16962501966495E-3</v>
      </c>
      <c r="F4302" t="s">
        <v>655</v>
      </c>
      <c r="G4302">
        <v>-0.74757553437822299</v>
      </c>
      <c r="H4302" t="s">
        <v>703</v>
      </c>
      <c r="I4302">
        <v>0.74472188508475001</v>
      </c>
      <c r="K4302">
        <v>8.16962501966495E-3</v>
      </c>
      <c r="L4302">
        <v>8.16962501966495E-3</v>
      </c>
      <c r="M4302">
        <v>-0.74757553437822299</v>
      </c>
      <c r="N4302" t="s">
        <v>657</v>
      </c>
    </row>
    <row r="4303" spans="1:14" x14ac:dyDescent="0.2">
      <c r="A4303" t="s">
        <v>12</v>
      </c>
      <c r="B4303" t="s">
        <v>121</v>
      </c>
      <c r="C4303" t="s">
        <v>656</v>
      </c>
      <c r="D4303" t="s">
        <v>35</v>
      </c>
      <c r="E4303">
        <v>1.3207756290702199E-2</v>
      </c>
      <c r="F4303" t="s">
        <v>655</v>
      </c>
      <c r="G4303">
        <v>-0.715987835742524</v>
      </c>
      <c r="H4303" t="s">
        <v>428</v>
      </c>
      <c r="I4303">
        <v>0.74472188508475001</v>
      </c>
      <c r="L4303">
        <v>1.3207756290702199E-2</v>
      </c>
      <c r="M4303">
        <v>-0.715987835742524</v>
      </c>
      <c r="N4303" t="s">
        <v>657</v>
      </c>
    </row>
    <row r="4304" spans="1:14" x14ac:dyDescent="0.2">
      <c r="A4304" t="s">
        <v>12</v>
      </c>
      <c r="B4304" t="s">
        <v>121</v>
      </c>
      <c r="C4304" t="s">
        <v>656</v>
      </c>
      <c r="D4304" t="s">
        <v>15</v>
      </c>
      <c r="E4304">
        <v>6.1917836397201401E-2</v>
      </c>
      <c r="F4304" t="s">
        <v>655</v>
      </c>
      <c r="G4304">
        <v>-0.57910780832115905</v>
      </c>
      <c r="H4304" t="s">
        <v>123</v>
      </c>
      <c r="I4304">
        <v>0.74472188508475001</v>
      </c>
      <c r="L4304">
        <v>6.1917836397201401E-2</v>
      </c>
      <c r="M4304">
        <v>-0.57910780832115905</v>
      </c>
      <c r="N4304" t="s">
        <v>657</v>
      </c>
    </row>
    <row r="4305" spans="1:14" x14ac:dyDescent="0.2">
      <c r="A4305" t="s">
        <v>12</v>
      </c>
      <c r="B4305" t="s">
        <v>121</v>
      </c>
      <c r="C4305" t="s">
        <v>656</v>
      </c>
      <c r="D4305" t="s">
        <v>45</v>
      </c>
      <c r="E4305">
        <v>1.93728518433E-3</v>
      </c>
      <c r="F4305" t="s">
        <v>655</v>
      </c>
      <c r="G4305">
        <v>-0.82128016452818897</v>
      </c>
      <c r="H4305" t="s">
        <v>703</v>
      </c>
      <c r="I4305">
        <v>0.74472188508475001</v>
      </c>
      <c r="K4305">
        <v>1.93728518433E-3</v>
      </c>
      <c r="L4305">
        <v>1.93728518433E-3</v>
      </c>
      <c r="M4305">
        <v>-0.82128016452818897</v>
      </c>
      <c r="N4305" t="s">
        <v>657</v>
      </c>
    </row>
    <row r="4306" spans="1:14" x14ac:dyDescent="0.2">
      <c r="A4306" t="s">
        <v>12</v>
      </c>
      <c r="B4306" t="s">
        <v>121</v>
      </c>
      <c r="C4306" t="s">
        <v>656</v>
      </c>
      <c r="D4306" t="s">
        <v>69</v>
      </c>
      <c r="E4306">
        <v>6.8570650036049799E-3</v>
      </c>
      <c r="F4306" t="s">
        <v>655</v>
      </c>
      <c r="G4306">
        <v>-0.75810476725678999</v>
      </c>
      <c r="H4306" t="s">
        <v>703</v>
      </c>
      <c r="I4306">
        <v>0.74472188508475001</v>
      </c>
      <c r="K4306">
        <v>6.8570650036049799E-3</v>
      </c>
      <c r="L4306">
        <v>6.8570650036049799E-3</v>
      </c>
      <c r="M4306">
        <v>-0.75810476725678999</v>
      </c>
      <c r="N4306" t="s">
        <v>657</v>
      </c>
    </row>
    <row r="4307" spans="1:14" x14ac:dyDescent="0.2">
      <c r="A4307" t="s">
        <v>12</v>
      </c>
      <c r="B4307" t="s">
        <v>121</v>
      </c>
      <c r="C4307" t="s">
        <v>656</v>
      </c>
      <c r="D4307" t="s">
        <v>53</v>
      </c>
      <c r="E4307">
        <v>2.0176732798892701E-2</v>
      </c>
      <c r="F4307" t="s">
        <v>655</v>
      </c>
      <c r="G4307">
        <v>-0.68440013710682401</v>
      </c>
      <c r="H4307" t="s">
        <v>428</v>
      </c>
      <c r="I4307">
        <v>0.74472188508475001</v>
      </c>
      <c r="L4307">
        <v>2.0176732798892701E-2</v>
      </c>
      <c r="M4307">
        <v>-0.68440013710682401</v>
      </c>
      <c r="N4307" t="s">
        <v>657</v>
      </c>
    </row>
    <row r="4308" spans="1:14" x14ac:dyDescent="0.2">
      <c r="A4308" t="s">
        <v>12</v>
      </c>
      <c r="B4308" t="s">
        <v>121</v>
      </c>
      <c r="C4308" t="s">
        <v>656</v>
      </c>
      <c r="D4308" t="s">
        <v>124</v>
      </c>
      <c r="E4308">
        <v>7.4420195327237301E-2</v>
      </c>
      <c r="F4308" t="s">
        <v>655</v>
      </c>
      <c r="G4308">
        <v>-0.55804934256402605</v>
      </c>
      <c r="H4308" t="s">
        <v>16</v>
      </c>
      <c r="I4308">
        <v>0.74472188508475001</v>
      </c>
      <c r="L4308">
        <v>7.4420195327237301E-2</v>
      </c>
      <c r="M4308">
        <v>-0.55804934256402605</v>
      </c>
      <c r="N4308" t="s">
        <v>657</v>
      </c>
    </row>
    <row r="4309" spans="1:14" x14ac:dyDescent="0.2">
      <c r="A4309" t="s">
        <v>12</v>
      </c>
      <c r="B4309" t="s">
        <v>121</v>
      </c>
      <c r="C4309" t="s">
        <v>656</v>
      </c>
      <c r="D4309" t="s">
        <v>102</v>
      </c>
      <c r="E4309">
        <v>8.8508696598212797E-2</v>
      </c>
      <c r="F4309" t="s">
        <v>655</v>
      </c>
      <c r="G4309">
        <v>-0.53699087680689295</v>
      </c>
      <c r="H4309" t="s">
        <v>16</v>
      </c>
      <c r="I4309">
        <v>0.74472188508475001</v>
      </c>
      <c r="L4309">
        <v>8.8508696598212797E-2</v>
      </c>
      <c r="M4309">
        <v>-0.53699087680689295</v>
      </c>
      <c r="N4309" t="s">
        <v>657</v>
      </c>
    </row>
    <row r="4310" spans="1:14" x14ac:dyDescent="0.2">
      <c r="A4310" t="s">
        <v>12</v>
      </c>
      <c r="B4310" t="s">
        <v>121</v>
      </c>
      <c r="C4310" t="s">
        <v>656</v>
      </c>
      <c r="D4310" t="s">
        <v>49</v>
      </c>
      <c r="E4310">
        <v>3.8379188163827002E-3</v>
      </c>
      <c r="F4310" t="s">
        <v>655</v>
      </c>
      <c r="G4310">
        <v>-0.78969246589248998</v>
      </c>
      <c r="H4310" t="s">
        <v>703</v>
      </c>
      <c r="I4310">
        <v>0.74472188508475001</v>
      </c>
      <c r="K4310">
        <v>3.8379188163827002E-3</v>
      </c>
      <c r="L4310">
        <v>3.8379188163827002E-3</v>
      </c>
      <c r="M4310">
        <v>-0.78969246589248998</v>
      </c>
      <c r="N4310" t="s">
        <v>657</v>
      </c>
    </row>
    <row r="4311" spans="1:14" x14ac:dyDescent="0.2">
      <c r="A4311" t="s">
        <v>12</v>
      </c>
      <c r="B4311" t="s">
        <v>121</v>
      </c>
      <c r="C4311" t="s">
        <v>656</v>
      </c>
      <c r="D4311" t="s">
        <v>97</v>
      </c>
      <c r="E4311">
        <v>1.52983124965858E-2</v>
      </c>
      <c r="F4311" t="s">
        <v>655</v>
      </c>
      <c r="G4311">
        <v>-0.70545860286395701</v>
      </c>
      <c r="H4311" t="s">
        <v>428</v>
      </c>
      <c r="I4311">
        <v>0.74472188508475001</v>
      </c>
      <c r="L4311">
        <v>1.52983124965858E-2</v>
      </c>
      <c r="M4311">
        <v>-0.70545860286395701</v>
      </c>
      <c r="N4311" t="s">
        <v>657</v>
      </c>
    </row>
    <row r="4312" spans="1:14" x14ac:dyDescent="0.2">
      <c r="A4312" t="s">
        <v>12</v>
      </c>
      <c r="B4312" t="s">
        <v>121</v>
      </c>
      <c r="C4312" t="s">
        <v>656</v>
      </c>
      <c r="D4312" t="s">
        <v>72</v>
      </c>
      <c r="E4312">
        <v>3.3096348141017098E-2</v>
      </c>
      <c r="F4312" t="s">
        <v>655</v>
      </c>
      <c r="G4312">
        <v>-0.64228320559255803</v>
      </c>
      <c r="H4312" t="s">
        <v>123</v>
      </c>
      <c r="I4312">
        <v>0.74472188508475001</v>
      </c>
      <c r="L4312">
        <v>3.3096348141017098E-2</v>
      </c>
      <c r="M4312">
        <v>-0.64228320559255803</v>
      </c>
      <c r="N4312" t="s">
        <v>657</v>
      </c>
    </row>
    <row r="4313" spans="1:14" x14ac:dyDescent="0.2">
      <c r="A4313" t="s">
        <v>12</v>
      </c>
      <c r="B4313" t="s">
        <v>121</v>
      </c>
      <c r="C4313" t="s">
        <v>656</v>
      </c>
      <c r="D4313" t="s">
        <v>20</v>
      </c>
      <c r="E4313">
        <v>2.0176732798892701E-2</v>
      </c>
      <c r="F4313" t="s">
        <v>655</v>
      </c>
      <c r="G4313">
        <v>-0.68440013710682401</v>
      </c>
      <c r="H4313" t="s">
        <v>428</v>
      </c>
      <c r="I4313">
        <v>0.74472188508475001</v>
      </c>
      <c r="L4313">
        <v>2.0176732798892701E-2</v>
      </c>
      <c r="M4313">
        <v>-0.68440013710682401</v>
      </c>
      <c r="N4313" t="s">
        <v>657</v>
      </c>
    </row>
    <row r="4314" spans="1:14" x14ac:dyDescent="0.2">
      <c r="A4314" t="s">
        <v>12</v>
      </c>
      <c r="B4314" t="s">
        <v>121</v>
      </c>
      <c r="C4314" t="s">
        <v>656</v>
      </c>
      <c r="D4314" t="s">
        <v>51</v>
      </c>
      <c r="E4314">
        <v>2.6074178587886201E-2</v>
      </c>
      <c r="F4314" t="s">
        <v>655</v>
      </c>
      <c r="G4314">
        <v>-0.66334167134969102</v>
      </c>
      <c r="H4314" t="s">
        <v>428</v>
      </c>
      <c r="I4314">
        <v>0.74472188508475001</v>
      </c>
      <c r="L4314">
        <v>2.6074178587886201E-2</v>
      </c>
      <c r="M4314">
        <v>-0.66334167134969102</v>
      </c>
      <c r="N4314" t="s">
        <v>657</v>
      </c>
    </row>
    <row r="4315" spans="1:14" x14ac:dyDescent="0.2">
      <c r="A4315" t="s">
        <v>12</v>
      </c>
      <c r="B4315" t="s">
        <v>121</v>
      </c>
      <c r="C4315" t="s">
        <v>656</v>
      </c>
      <c r="D4315" t="s">
        <v>38</v>
      </c>
      <c r="E4315">
        <v>8.8508696598212797E-2</v>
      </c>
      <c r="F4315" t="s">
        <v>655</v>
      </c>
      <c r="G4315">
        <v>-0.53699087680689295</v>
      </c>
      <c r="H4315" t="s">
        <v>16</v>
      </c>
      <c r="I4315">
        <v>0.74472188508475001</v>
      </c>
      <c r="L4315">
        <v>8.8508696598212797E-2</v>
      </c>
      <c r="M4315">
        <v>-0.53699087680689295</v>
      </c>
      <c r="N4315" t="s">
        <v>657</v>
      </c>
    </row>
    <row r="4316" spans="1:14" x14ac:dyDescent="0.2">
      <c r="A4316" t="s">
        <v>12</v>
      </c>
      <c r="B4316" t="s">
        <v>121</v>
      </c>
      <c r="C4316" t="s">
        <v>656</v>
      </c>
      <c r="D4316" t="s">
        <v>40</v>
      </c>
      <c r="E4316">
        <v>8.8508696598212797E-2</v>
      </c>
      <c r="F4316" t="s">
        <v>655</v>
      </c>
      <c r="G4316">
        <v>-0.53699087680689295</v>
      </c>
      <c r="H4316" t="s">
        <v>16</v>
      </c>
      <c r="I4316">
        <v>0.74472188508475001</v>
      </c>
      <c r="L4316">
        <v>8.8508696598212797E-2</v>
      </c>
      <c r="M4316">
        <v>-0.53699087680689295</v>
      </c>
      <c r="N4316" t="s">
        <v>657</v>
      </c>
    </row>
    <row r="4317" spans="1:14" x14ac:dyDescent="0.2">
      <c r="A4317" t="s">
        <v>12</v>
      </c>
      <c r="B4317" t="s">
        <v>121</v>
      </c>
      <c r="C4317" t="s">
        <v>656</v>
      </c>
      <c r="D4317" t="s">
        <v>118</v>
      </c>
      <c r="E4317">
        <v>8.16962501966495E-3</v>
      </c>
      <c r="F4317" t="s">
        <v>655</v>
      </c>
      <c r="G4317">
        <v>-0.74757553437822299</v>
      </c>
      <c r="H4317" t="s">
        <v>703</v>
      </c>
      <c r="I4317">
        <v>0.74472188508475001</v>
      </c>
      <c r="K4317">
        <v>8.16962501966495E-3</v>
      </c>
      <c r="L4317">
        <v>8.16962501966495E-3</v>
      </c>
      <c r="M4317">
        <v>-0.74757553437822299</v>
      </c>
      <c r="N4317" t="s">
        <v>657</v>
      </c>
    </row>
    <row r="4318" spans="1:14" x14ac:dyDescent="0.2">
      <c r="A4318" t="s">
        <v>12</v>
      </c>
      <c r="B4318" t="s">
        <v>121</v>
      </c>
      <c r="C4318" t="s">
        <v>656</v>
      </c>
      <c r="D4318" t="s">
        <v>67</v>
      </c>
      <c r="E4318">
        <v>1.7616825627110502E-2</v>
      </c>
      <c r="F4318" t="s">
        <v>655</v>
      </c>
      <c r="G4318">
        <v>-0.69492936998539101</v>
      </c>
      <c r="H4318" t="s">
        <v>428</v>
      </c>
      <c r="I4318">
        <v>0.74472188508475001</v>
      </c>
      <c r="L4318">
        <v>1.7616825627110502E-2</v>
      </c>
      <c r="M4318">
        <v>-0.69492936998539101</v>
      </c>
      <c r="N4318" t="s">
        <v>657</v>
      </c>
    </row>
    <row r="4319" spans="1:14" x14ac:dyDescent="0.2">
      <c r="A4319" t="s">
        <v>12</v>
      </c>
      <c r="B4319" t="s">
        <v>121</v>
      </c>
      <c r="C4319" t="s">
        <v>656</v>
      </c>
      <c r="D4319" t="s">
        <v>255</v>
      </c>
      <c r="E4319">
        <v>7.8140749411215502E-2</v>
      </c>
      <c r="F4319" t="s">
        <v>655</v>
      </c>
      <c r="G4319">
        <v>-0.65465367070797698</v>
      </c>
      <c r="H4319" t="s">
        <v>16</v>
      </c>
      <c r="I4319">
        <v>0.74472188508475001</v>
      </c>
      <c r="L4319">
        <v>7.8140749411215502E-2</v>
      </c>
      <c r="M4319">
        <v>-0.65465367070797698</v>
      </c>
      <c r="N4319" t="s">
        <v>657</v>
      </c>
    </row>
    <row r="4320" spans="1:14" x14ac:dyDescent="0.2">
      <c r="A4320" t="s">
        <v>12</v>
      </c>
      <c r="B4320" t="s">
        <v>121</v>
      </c>
      <c r="C4320" t="s">
        <v>656</v>
      </c>
      <c r="D4320" t="s">
        <v>46</v>
      </c>
      <c r="E4320">
        <v>4.1346088612667899E-2</v>
      </c>
      <c r="F4320" t="s">
        <v>655</v>
      </c>
      <c r="G4320">
        <v>-0.62122473983542503</v>
      </c>
      <c r="H4320" t="s">
        <v>123</v>
      </c>
      <c r="I4320">
        <v>0.74472188508475001</v>
      </c>
      <c r="L4320">
        <v>4.1346088612667899E-2</v>
      </c>
      <c r="M4320">
        <v>-0.62122473983542503</v>
      </c>
      <c r="N4320" t="s">
        <v>657</v>
      </c>
    </row>
    <row r="4321" spans="1:14" x14ac:dyDescent="0.2">
      <c r="A4321" t="s">
        <v>12</v>
      </c>
      <c r="B4321" t="s">
        <v>121</v>
      </c>
      <c r="C4321" t="s">
        <v>656</v>
      </c>
      <c r="D4321" t="s">
        <v>93</v>
      </c>
      <c r="E4321">
        <v>8.8508696598212797E-2</v>
      </c>
      <c r="F4321" t="s">
        <v>655</v>
      </c>
      <c r="G4321">
        <v>-0.53699087680689295</v>
      </c>
      <c r="H4321" t="s">
        <v>16</v>
      </c>
      <c r="I4321">
        <v>0.74472188508475001</v>
      </c>
      <c r="L4321">
        <v>8.8508696598212797E-2</v>
      </c>
      <c r="M4321">
        <v>-0.53699087680689295</v>
      </c>
      <c r="N4321" t="s">
        <v>657</v>
      </c>
    </row>
    <row r="4322" spans="1:14" x14ac:dyDescent="0.2">
      <c r="A4322" t="s">
        <v>12</v>
      </c>
      <c r="B4322" t="s">
        <v>121</v>
      </c>
      <c r="C4322" t="s">
        <v>656</v>
      </c>
      <c r="D4322" t="s">
        <v>31</v>
      </c>
      <c r="E4322">
        <v>5.6236919357185E-2</v>
      </c>
      <c r="F4322" t="s">
        <v>655</v>
      </c>
      <c r="G4322">
        <v>-0.58963704119972504</v>
      </c>
      <c r="H4322" t="s">
        <v>123</v>
      </c>
      <c r="I4322">
        <v>0.74472188508475001</v>
      </c>
      <c r="L4322">
        <v>5.6236919357185E-2</v>
      </c>
      <c r="M4322">
        <v>-0.58963704119972504</v>
      </c>
      <c r="N4322" t="s">
        <v>657</v>
      </c>
    </row>
    <row r="4323" spans="1:14" x14ac:dyDescent="0.2">
      <c r="A4323" t="s">
        <v>12</v>
      </c>
      <c r="B4323" t="s">
        <v>121</v>
      </c>
      <c r="C4323" t="s">
        <v>656</v>
      </c>
      <c r="D4323" t="s">
        <v>187</v>
      </c>
      <c r="E4323">
        <v>3.7061490845452197E-2</v>
      </c>
      <c r="F4323" t="s">
        <v>655</v>
      </c>
      <c r="G4323">
        <v>-0.63175397271399203</v>
      </c>
      <c r="H4323" t="s">
        <v>123</v>
      </c>
      <c r="I4323">
        <v>0.74472188508475001</v>
      </c>
      <c r="L4323">
        <v>3.7061490845452197E-2</v>
      </c>
      <c r="M4323">
        <v>-0.63175397271399203</v>
      </c>
      <c r="N4323" t="s">
        <v>657</v>
      </c>
    </row>
    <row r="4324" spans="1:14" x14ac:dyDescent="0.2">
      <c r="A4324" t="s">
        <v>12</v>
      </c>
      <c r="B4324" t="s">
        <v>695</v>
      </c>
      <c r="C4324" t="s">
        <v>656</v>
      </c>
      <c r="D4324" t="s">
        <v>32</v>
      </c>
      <c r="E4324">
        <v>8.4911527604228099E-2</v>
      </c>
      <c r="F4324" t="s">
        <v>655</v>
      </c>
      <c r="G4324">
        <v>0.54214263661806406</v>
      </c>
      <c r="H4324" t="s">
        <v>16</v>
      </c>
      <c r="I4324">
        <v>0.74472188508475001</v>
      </c>
      <c r="L4324">
        <v>8.4911527604228099E-2</v>
      </c>
      <c r="M4324">
        <v>0.54214263661806406</v>
      </c>
      <c r="N4324" t="s">
        <v>657</v>
      </c>
    </row>
    <row r="4325" spans="1:14" x14ac:dyDescent="0.2">
      <c r="A4325" t="s">
        <v>12</v>
      </c>
      <c r="B4325" t="s">
        <v>695</v>
      </c>
      <c r="C4325" t="s">
        <v>656</v>
      </c>
      <c r="D4325" t="s">
        <v>15</v>
      </c>
      <c r="E4325">
        <v>3.47408310000391E-2</v>
      </c>
      <c r="F4325" t="s">
        <v>655</v>
      </c>
      <c r="G4325">
        <v>0.63781486660948705</v>
      </c>
      <c r="H4325" t="s">
        <v>123</v>
      </c>
      <c r="I4325">
        <v>0.74472188508475001</v>
      </c>
      <c r="L4325">
        <v>3.47408310000391E-2</v>
      </c>
      <c r="M4325">
        <v>0.63781486660948705</v>
      </c>
      <c r="N4325" t="s">
        <v>657</v>
      </c>
    </row>
    <row r="4326" spans="1:14" x14ac:dyDescent="0.2">
      <c r="A4326" t="s">
        <v>12</v>
      </c>
      <c r="B4326" t="s">
        <v>695</v>
      </c>
      <c r="C4326" t="s">
        <v>656</v>
      </c>
      <c r="D4326" t="s">
        <v>45</v>
      </c>
      <c r="E4326">
        <v>2.41781558220748E-2</v>
      </c>
      <c r="F4326" t="s">
        <v>655</v>
      </c>
      <c r="G4326">
        <v>0.66970560993996098</v>
      </c>
      <c r="H4326" t="s">
        <v>428</v>
      </c>
      <c r="I4326">
        <v>0.74472188508475001</v>
      </c>
      <c r="L4326">
        <v>2.41781558220748E-2</v>
      </c>
      <c r="M4326">
        <v>0.66970560993996098</v>
      </c>
      <c r="N4326" t="s">
        <v>657</v>
      </c>
    </row>
    <row r="4327" spans="1:14" x14ac:dyDescent="0.2">
      <c r="A4327" t="s">
        <v>12</v>
      </c>
      <c r="B4327" t="s">
        <v>695</v>
      </c>
      <c r="C4327" t="s">
        <v>656</v>
      </c>
      <c r="D4327" t="s">
        <v>53</v>
      </c>
      <c r="E4327">
        <v>6.7443357316778293E-2</v>
      </c>
      <c r="F4327" t="s">
        <v>655</v>
      </c>
      <c r="G4327">
        <v>0.56947755947275602</v>
      </c>
      <c r="H4327" t="s">
        <v>123</v>
      </c>
      <c r="I4327">
        <v>0.74472188508475001</v>
      </c>
      <c r="L4327">
        <v>6.7443357316778293E-2</v>
      </c>
      <c r="M4327">
        <v>0.56947755947275602</v>
      </c>
      <c r="N4327" t="s">
        <v>657</v>
      </c>
    </row>
    <row r="4328" spans="1:14" x14ac:dyDescent="0.2">
      <c r="A4328" t="s">
        <v>12</v>
      </c>
      <c r="B4328" t="s">
        <v>695</v>
      </c>
      <c r="C4328" t="s">
        <v>656</v>
      </c>
      <c r="D4328" t="s">
        <v>163</v>
      </c>
      <c r="E4328">
        <v>7.6537717428233495E-2</v>
      </c>
      <c r="F4328" t="s">
        <v>655</v>
      </c>
      <c r="G4328">
        <v>0.58358932193286195</v>
      </c>
      <c r="H4328" t="s">
        <v>16</v>
      </c>
      <c r="I4328">
        <v>0.74472188508475001</v>
      </c>
      <c r="L4328">
        <v>7.6537717428233495E-2</v>
      </c>
      <c r="M4328">
        <v>0.58358932193286195</v>
      </c>
      <c r="N4328" t="s">
        <v>657</v>
      </c>
    </row>
    <row r="4329" spans="1:14" x14ac:dyDescent="0.2">
      <c r="A4329" t="s">
        <v>12</v>
      </c>
      <c r="B4329" t="s">
        <v>695</v>
      </c>
      <c r="C4329" t="s">
        <v>656</v>
      </c>
      <c r="D4329" t="s">
        <v>38</v>
      </c>
      <c r="E4329">
        <v>2.41781558220748E-2</v>
      </c>
      <c r="F4329" t="s">
        <v>655</v>
      </c>
      <c r="G4329">
        <v>0.66970560993996098</v>
      </c>
      <c r="H4329" t="s">
        <v>428</v>
      </c>
      <c r="I4329">
        <v>0.74472188508475001</v>
      </c>
      <c r="L4329">
        <v>2.41781558220748E-2</v>
      </c>
      <c r="M4329">
        <v>0.66970560993996098</v>
      </c>
      <c r="N4329" t="s">
        <v>657</v>
      </c>
    </row>
    <row r="4330" spans="1:14" x14ac:dyDescent="0.2">
      <c r="A4330" t="s">
        <v>12</v>
      </c>
      <c r="B4330" t="s">
        <v>122</v>
      </c>
      <c r="C4330" t="s">
        <v>656</v>
      </c>
      <c r="D4330" t="s">
        <v>35</v>
      </c>
      <c r="E4330">
        <v>9.2181268839802696E-2</v>
      </c>
      <c r="F4330" t="s">
        <v>655</v>
      </c>
      <c r="G4330">
        <v>0.53187188357231197</v>
      </c>
      <c r="H4330" t="s">
        <v>16</v>
      </c>
      <c r="I4330">
        <v>0.74472188508475001</v>
      </c>
      <c r="L4330">
        <v>9.2181268839802696E-2</v>
      </c>
      <c r="M4330">
        <v>0.53187188357231197</v>
      </c>
      <c r="N4330" t="s">
        <v>657</v>
      </c>
    </row>
    <row r="4331" spans="1:14" x14ac:dyDescent="0.2">
      <c r="A4331" t="s">
        <v>12</v>
      </c>
      <c r="B4331" t="s">
        <v>122</v>
      </c>
      <c r="C4331" t="s">
        <v>656</v>
      </c>
      <c r="D4331" t="s">
        <v>15</v>
      </c>
      <c r="E4331">
        <v>4.2469582327335102E-2</v>
      </c>
      <c r="F4331" t="s">
        <v>655</v>
      </c>
      <c r="G4331">
        <v>0.61859012545910197</v>
      </c>
      <c r="H4331" t="s">
        <v>123</v>
      </c>
      <c r="I4331">
        <v>0.74472188508475001</v>
      </c>
      <c r="L4331">
        <v>4.2469582327335102E-2</v>
      </c>
      <c r="M4331">
        <v>0.61859012545910197</v>
      </c>
      <c r="N4331" t="s">
        <v>657</v>
      </c>
    </row>
    <row r="4332" spans="1:14" x14ac:dyDescent="0.2">
      <c r="A4332" t="s">
        <v>12</v>
      </c>
      <c r="B4332" t="s">
        <v>122</v>
      </c>
      <c r="C4332" t="s">
        <v>656</v>
      </c>
      <c r="D4332" t="s">
        <v>45</v>
      </c>
      <c r="E4332">
        <v>5.1129454585912499E-3</v>
      </c>
      <c r="F4332" t="s">
        <v>655</v>
      </c>
      <c r="G4332">
        <v>0.77468296085532395</v>
      </c>
      <c r="H4332" t="s">
        <v>703</v>
      </c>
      <c r="I4332">
        <v>0.74472188508475001</v>
      </c>
      <c r="K4332">
        <v>5.1129454585912499E-3</v>
      </c>
      <c r="L4332">
        <v>5.1129454585912499E-3</v>
      </c>
      <c r="M4332">
        <v>0.77468296085532395</v>
      </c>
      <c r="N4332" t="s">
        <v>657</v>
      </c>
    </row>
    <row r="4333" spans="1:14" x14ac:dyDescent="0.2">
      <c r="A4333" t="s">
        <v>12</v>
      </c>
      <c r="B4333" t="s">
        <v>122</v>
      </c>
      <c r="C4333" t="s">
        <v>656</v>
      </c>
      <c r="D4333" t="s">
        <v>53</v>
      </c>
      <c r="E4333">
        <v>7.6362361703217696E-2</v>
      </c>
      <c r="F4333" t="s">
        <v>655</v>
      </c>
      <c r="G4333">
        <v>0.55499674807545596</v>
      </c>
      <c r="H4333" t="s">
        <v>16</v>
      </c>
      <c r="I4333">
        <v>0.74472188508475001</v>
      </c>
      <c r="L4333">
        <v>7.6362361703217696E-2</v>
      </c>
      <c r="M4333">
        <v>0.55499674807545596</v>
      </c>
      <c r="N4333" t="s">
        <v>657</v>
      </c>
    </row>
    <row r="4334" spans="1:14" x14ac:dyDescent="0.2">
      <c r="A4334" t="s">
        <v>12</v>
      </c>
      <c r="B4334" t="s">
        <v>122</v>
      </c>
      <c r="C4334" t="s">
        <v>656</v>
      </c>
      <c r="D4334" t="s">
        <v>134</v>
      </c>
      <c r="E4334">
        <v>8.8587005313543798E-2</v>
      </c>
      <c r="F4334" t="s">
        <v>655</v>
      </c>
      <c r="G4334">
        <v>0.82078268166812296</v>
      </c>
      <c r="H4334" t="s">
        <v>16</v>
      </c>
      <c r="I4334">
        <v>0.74472188508475001</v>
      </c>
      <c r="L4334">
        <v>8.8587005313543798E-2</v>
      </c>
      <c r="M4334">
        <v>0.82078268166812296</v>
      </c>
      <c r="N4334" t="s">
        <v>657</v>
      </c>
    </row>
    <row r="4335" spans="1:14" x14ac:dyDescent="0.2">
      <c r="A4335" t="s">
        <v>12</v>
      </c>
      <c r="B4335" t="s">
        <v>122</v>
      </c>
      <c r="C4335" t="s">
        <v>656</v>
      </c>
      <c r="D4335" t="s">
        <v>67</v>
      </c>
      <c r="E4335">
        <v>6.2469062478679602E-2</v>
      </c>
      <c r="F4335" t="s">
        <v>655</v>
      </c>
      <c r="G4335">
        <v>0.57812161257859995</v>
      </c>
      <c r="H4335" t="s">
        <v>123</v>
      </c>
      <c r="I4335">
        <v>0.74472188508475001</v>
      </c>
      <c r="L4335">
        <v>6.2469062478679602E-2</v>
      </c>
      <c r="M4335">
        <v>0.57812161257859995</v>
      </c>
      <c r="N4335" t="s">
        <v>657</v>
      </c>
    </row>
    <row r="4336" spans="1:14" x14ac:dyDescent="0.2">
      <c r="A4336" t="s">
        <v>12</v>
      </c>
      <c r="B4336" t="s">
        <v>122</v>
      </c>
      <c r="C4336" t="s">
        <v>656</v>
      </c>
      <c r="D4336" t="s">
        <v>31</v>
      </c>
      <c r="E4336">
        <v>7.2712381974667201E-2</v>
      </c>
      <c r="F4336" t="s">
        <v>655</v>
      </c>
      <c r="G4336">
        <v>0.56077796420124204</v>
      </c>
      <c r="H4336" t="s">
        <v>16</v>
      </c>
      <c r="I4336">
        <v>0.74472188508475001</v>
      </c>
      <c r="L4336">
        <v>7.2712381974667201E-2</v>
      </c>
      <c r="M4336">
        <v>0.56077796420124204</v>
      </c>
      <c r="N4336" t="s">
        <v>657</v>
      </c>
    </row>
    <row r="4337" spans="1:14" x14ac:dyDescent="0.2">
      <c r="A4337" t="s">
        <v>12</v>
      </c>
      <c r="B4337" t="s">
        <v>304</v>
      </c>
      <c r="C4337" t="s">
        <v>656</v>
      </c>
      <c r="D4337" t="s">
        <v>159</v>
      </c>
      <c r="E4337">
        <v>1.69471275309418E-2</v>
      </c>
      <c r="F4337" t="s">
        <v>655</v>
      </c>
      <c r="G4337">
        <v>0.697863157798853</v>
      </c>
      <c r="H4337" t="s">
        <v>428</v>
      </c>
      <c r="I4337">
        <v>0.74472188508475001</v>
      </c>
      <c r="L4337">
        <v>1.69471275309418E-2</v>
      </c>
      <c r="M4337">
        <v>0.697863157798853</v>
      </c>
      <c r="N4337" t="s">
        <v>657</v>
      </c>
    </row>
    <row r="4338" spans="1:14" x14ac:dyDescent="0.2">
      <c r="A4338" t="s">
        <v>12</v>
      </c>
      <c r="B4338" t="s">
        <v>304</v>
      </c>
      <c r="C4338" t="s">
        <v>656</v>
      </c>
      <c r="D4338" t="s">
        <v>29</v>
      </c>
      <c r="E4338">
        <v>2.5481060953772599E-2</v>
      </c>
      <c r="F4338" t="s">
        <v>655</v>
      </c>
      <c r="G4338">
        <v>0.66529621043490605</v>
      </c>
      <c r="H4338" t="s">
        <v>428</v>
      </c>
      <c r="I4338">
        <v>0.74472188508475001</v>
      </c>
      <c r="L4338">
        <v>2.5481060953772599E-2</v>
      </c>
      <c r="M4338">
        <v>0.66529621043490605</v>
      </c>
      <c r="N4338" t="s">
        <v>657</v>
      </c>
    </row>
    <row r="4339" spans="1:14" x14ac:dyDescent="0.2">
      <c r="A4339" t="s">
        <v>12</v>
      </c>
      <c r="B4339" t="s">
        <v>304</v>
      </c>
      <c r="C4339" t="s">
        <v>656</v>
      </c>
      <c r="D4339" t="s">
        <v>32</v>
      </c>
      <c r="E4339">
        <v>9.9545202389948496E-3</v>
      </c>
      <c r="F4339" t="s">
        <v>655</v>
      </c>
      <c r="G4339">
        <v>0.73508252621479198</v>
      </c>
      <c r="H4339" t="s">
        <v>428</v>
      </c>
      <c r="I4339">
        <v>0.74472188508475001</v>
      </c>
      <c r="L4339">
        <v>9.9545202389948496E-3</v>
      </c>
      <c r="M4339">
        <v>0.73508252621479198</v>
      </c>
      <c r="N4339" t="s">
        <v>657</v>
      </c>
    </row>
    <row r="4340" spans="1:14" x14ac:dyDescent="0.2">
      <c r="A4340" t="s">
        <v>12</v>
      </c>
      <c r="B4340" t="s">
        <v>304</v>
      </c>
      <c r="C4340" t="s">
        <v>656</v>
      </c>
      <c r="D4340" t="s">
        <v>59</v>
      </c>
      <c r="E4340">
        <v>4.6523030014468503E-2</v>
      </c>
      <c r="F4340" t="s">
        <v>655</v>
      </c>
      <c r="G4340">
        <v>0.60946715781099803</v>
      </c>
      <c r="H4340" t="s">
        <v>123</v>
      </c>
      <c r="I4340">
        <v>0.74472188508475001</v>
      </c>
      <c r="L4340">
        <v>4.6523030014468503E-2</v>
      </c>
      <c r="M4340">
        <v>0.60946715781099803</v>
      </c>
      <c r="N4340" t="s">
        <v>657</v>
      </c>
    </row>
    <row r="4341" spans="1:14" x14ac:dyDescent="0.2">
      <c r="A4341" t="s">
        <v>12</v>
      </c>
      <c r="B4341" t="s">
        <v>304</v>
      </c>
      <c r="C4341" t="s">
        <v>656</v>
      </c>
      <c r="D4341" t="s">
        <v>35</v>
      </c>
      <c r="E4341">
        <v>3.1529882079393202E-2</v>
      </c>
      <c r="F4341" t="s">
        <v>655</v>
      </c>
      <c r="G4341">
        <v>0.64668652622693701</v>
      </c>
      <c r="H4341" t="s">
        <v>428</v>
      </c>
      <c r="I4341">
        <v>0.74472188508475001</v>
      </c>
      <c r="L4341">
        <v>3.1529882079393202E-2</v>
      </c>
      <c r="M4341">
        <v>0.64668652622693701</v>
      </c>
      <c r="N4341" t="s">
        <v>657</v>
      </c>
    </row>
    <row r="4342" spans="1:14" x14ac:dyDescent="0.2">
      <c r="A4342" t="s">
        <v>12</v>
      </c>
      <c r="B4342" t="s">
        <v>304</v>
      </c>
      <c r="C4342" t="s">
        <v>656</v>
      </c>
      <c r="D4342" t="s">
        <v>15</v>
      </c>
      <c r="E4342">
        <v>1.5922828676132001E-2</v>
      </c>
      <c r="F4342" t="s">
        <v>655</v>
      </c>
      <c r="G4342">
        <v>0.70251557885084503</v>
      </c>
      <c r="H4342" t="s">
        <v>428</v>
      </c>
      <c r="I4342">
        <v>0.74472188508475001</v>
      </c>
      <c r="L4342">
        <v>1.5922828676132001E-2</v>
      </c>
      <c r="M4342">
        <v>0.70251557885084503</v>
      </c>
      <c r="N4342" t="s">
        <v>657</v>
      </c>
    </row>
    <row r="4343" spans="1:14" x14ac:dyDescent="0.2">
      <c r="A4343" t="s">
        <v>12</v>
      </c>
      <c r="B4343" t="s">
        <v>304</v>
      </c>
      <c r="C4343" t="s">
        <v>656</v>
      </c>
      <c r="D4343" t="s">
        <v>45</v>
      </c>
      <c r="E4343">
        <v>1.2964420803659601E-3</v>
      </c>
      <c r="F4343" t="s">
        <v>655</v>
      </c>
      <c r="G4343">
        <v>0.83743578935862295</v>
      </c>
      <c r="H4343" t="s">
        <v>703</v>
      </c>
      <c r="I4343">
        <v>0.74472188508475001</v>
      </c>
      <c r="K4343">
        <v>1.2964420803659601E-3</v>
      </c>
      <c r="L4343">
        <v>1.2964420803659601E-3</v>
      </c>
      <c r="M4343">
        <v>0.83743578935862295</v>
      </c>
      <c r="N4343" t="s">
        <v>657</v>
      </c>
    </row>
    <row r="4344" spans="1:14" x14ac:dyDescent="0.2">
      <c r="A4344" t="s">
        <v>12</v>
      </c>
      <c r="B4344" t="s">
        <v>304</v>
      </c>
      <c r="C4344" t="s">
        <v>656</v>
      </c>
      <c r="D4344" t="s">
        <v>69</v>
      </c>
      <c r="E4344">
        <v>1.22664301321439E-2</v>
      </c>
      <c r="F4344" t="s">
        <v>655</v>
      </c>
      <c r="G4344">
        <v>0.72112526305881497</v>
      </c>
      <c r="H4344" t="s">
        <v>428</v>
      </c>
      <c r="I4344">
        <v>0.74472188508475001</v>
      </c>
      <c r="L4344">
        <v>1.22664301321439E-2</v>
      </c>
      <c r="M4344">
        <v>0.72112526305881497</v>
      </c>
      <c r="N4344" t="s">
        <v>657</v>
      </c>
    </row>
    <row r="4345" spans="1:14" x14ac:dyDescent="0.2">
      <c r="A4345" t="s">
        <v>12</v>
      </c>
      <c r="B4345" t="s">
        <v>304</v>
      </c>
      <c r="C4345" t="s">
        <v>656</v>
      </c>
      <c r="D4345" t="s">
        <v>53</v>
      </c>
      <c r="E4345">
        <v>3.7458968378855399E-3</v>
      </c>
      <c r="F4345" t="s">
        <v>655</v>
      </c>
      <c r="G4345">
        <v>0.7909115788387</v>
      </c>
      <c r="H4345" t="s">
        <v>703</v>
      </c>
      <c r="I4345">
        <v>0.74472188508475001</v>
      </c>
      <c r="K4345">
        <v>3.7458968378855399E-3</v>
      </c>
      <c r="L4345">
        <v>3.7458968378855399E-3</v>
      </c>
      <c r="M4345">
        <v>0.7909115788387</v>
      </c>
      <c r="N4345" t="s">
        <v>657</v>
      </c>
    </row>
    <row r="4346" spans="1:14" x14ac:dyDescent="0.2">
      <c r="A4346" t="s">
        <v>12</v>
      </c>
      <c r="B4346" t="s">
        <v>304</v>
      </c>
      <c r="C4346" t="s">
        <v>656</v>
      </c>
      <c r="D4346" t="s">
        <v>124</v>
      </c>
      <c r="E4346">
        <v>2.6908806330395399E-2</v>
      </c>
      <c r="F4346" t="s">
        <v>655</v>
      </c>
      <c r="G4346">
        <v>0.66064378938291402</v>
      </c>
      <c r="H4346" t="s">
        <v>428</v>
      </c>
      <c r="I4346">
        <v>0.74472188508475001</v>
      </c>
      <c r="L4346">
        <v>2.6908806330395399E-2</v>
      </c>
      <c r="M4346">
        <v>0.66064378938291402</v>
      </c>
      <c r="N4346" t="s">
        <v>657</v>
      </c>
    </row>
    <row r="4347" spans="1:14" x14ac:dyDescent="0.2">
      <c r="A4347" t="s">
        <v>12</v>
      </c>
      <c r="B4347" t="s">
        <v>304</v>
      </c>
      <c r="C4347" t="s">
        <v>656</v>
      </c>
      <c r="D4347" t="s">
        <v>49</v>
      </c>
      <c r="E4347">
        <v>6.3029598442698401E-3</v>
      </c>
      <c r="F4347" t="s">
        <v>655</v>
      </c>
      <c r="G4347">
        <v>0.76299705252674599</v>
      </c>
      <c r="H4347" t="s">
        <v>703</v>
      </c>
      <c r="I4347">
        <v>0.74472188508475001</v>
      </c>
      <c r="K4347">
        <v>6.3029598442698401E-3</v>
      </c>
      <c r="L4347">
        <v>6.3029598442698401E-3</v>
      </c>
      <c r="M4347">
        <v>0.76299705252674599</v>
      </c>
      <c r="N4347" t="s">
        <v>657</v>
      </c>
    </row>
    <row r="4348" spans="1:14" x14ac:dyDescent="0.2">
      <c r="A4348" t="s">
        <v>12</v>
      </c>
      <c r="B4348" t="s">
        <v>304</v>
      </c>
      <c r="C4348" t="s">
        <v>656</v>
      </c>
      <c r="D4348" t="s">
        <v>20</v>
      </c>
      <c r="E4348">
        <v>9.3273110497200107E-2</v>
      </c>
      <c r="F4348" t="s">
        <v>655</v>
      </c>
      <c r="G4348">
        <v>0.53037599992712803</v>
      </c>
      <c r="H4348" t="s">
        <v>16</v>
      </c>
      <c r="I4348">
        <v>0.74472188508475001</v>
      </c>
      <c r="L4348">
        <v>9.3273110497200107E-2</v>
      </c>
      <c r="M4348">
        <v>0.53037599992712803</v>
      </c>
      <c r="N4348" t="s">
        <v>657</v>
      </c>
    </row>
    <row r="4349" spans="1:14" x14ac:dyDescent="0.2">
      <c r="A4349" t="s">
        <v>12</v>
      </c>
      <c r="B4349" t="s">
        <v>304</v>
      </c>
      <c r="C4349" t="s">
        <v>656</v>
      </c>
      <c r="D4349" t="s">
        <v>51</v>
      </c>
      <c r="E4349">
        <v>1.22664301321439E-2</v>
      </c>
      <c r="F4349" t="s">
        <v>655</v>
      </c>
      <c r="G4349">
        <v>0.72112526305881497</v>
      </c>
      <c r="H4349" t="s">
        <v>428</v>
      </c>
      <c r="I4349">
        <v>0.74472188508475001</v>
      </c>
      <c r="L4349">
        <v>1.22664301321439E-2</v>
      </c>
      <c r="M4349">
        <v>0.72112526305881497</v>
      </c>
      <c r="N4349" t="s">
        <v>657</v>
      </c>
    </row>
    <row r="4350" spans="1:14" x14ac:dyDescent="0.2">
      <c r="A4350" t="s">
        <v>12</v>
      </c>
      <c r="B4350" t="s">
        <v>304</v>
      </c>
      <c r="C4350" t="s">
        <v>656</v>
      </c>
      <c r="D4350" t="s">
        <v>38</v>
      </c>
      <c r="E4350">
        <v>5.8047860427329699E-2</v>
      </c>
      <c r="F4350" t="s">
        <v>655</v>
      </c>
      <c r="G4350">
        <v>0.58620505255103605</v>
      </c>
      <c r="H4350" t="s">
        <v>123</v>
      </c>
      <c r="I4350">
        <v>0.74472188508475001</v>
      </c>
      <c r="L4350">
        <v>5.8047860427329699E-2</v>
      </c>
      <c r="M4350">
        <v>0.58620505255103605</v>
      </c>
      <c r="N4350" t="s">
        <v>657</v>
      </c>
    </row>
    <row r="4351" spans="1:14" x14ac:dyDescent="0.2">
      <c r="A4351" t="s">
        <v>12</v>
      </c>
      <c r="B4351" t="s">
        <v>304</v>
      </c>
      <c r="C4351" t="s">
        <v>656</v>
      </c>
      <c r="D4351" t="s">
        <v>118</v>
      </c>
      <c r="E4351">
        <v>7.4268170237074799E-2</v>
      </c>
      <c r="F4351" t="s">
        <v>655</v>
      </c>
      <c r="G4351">
        <v>0.55829052623908204</v>
      </c>
      <c r="H4351" t="s">
        <v>16</v>
      </c>
      <c r="I4351">
        <v>0.74472188508475001</v>
      </c>
      <c r="L4351">
        <v>7.4268170237074799E-2</v>
      </c>
      <c r="M4351">
        <v>0.55829052623908204</v>
      </c>
      <c r="N4351" t="s">
        <v>657</v>
      </c>
    </row>
    <row r="4352" spans="1:14" x14ac:dyDescent="0.2">
      <c r="A4352" t="s">
        <v>12</v>
      </c>
      <c r="B4352" t="s">
        <v>304</v>
      </c>
      <c r="C4352" t="s">
        <v>656</v>
      </c>
      <c r="D4352" t="s">
        <v>67</v>
      </c>
      <c r="E4352">
        <v>4.1060688225576401E-3</v>
      </c>
      <c r="F4352" t="s">
        <v>655</v>
      </c>
      <c r="G4352">
        <v>0.78625915778670696</v>
      </c>
      <c r="H4352" t="s">
        <v>703</v>
      </c>
      <c r="I4352">
        <v>0.74472188508475001</v>
      </c>
      <c r="K4352">
        <v>4.1060688225576401E-3</v>
      </c>
      <c r="L4352">
        <v>4.1060688225576401E-3</v>
      </c>
      <c r="M4352">
        <v>0.78625915778670696</v>
      </c>
      <c r="N4352" t="s">
        <v>657</v>
      </c>
    </row>
    <row r="4353" spans="1:14" x14ac:dyDescent="0.2">
      <c r="A4353" t="s">
        <v>12</v>
      </c>
      <c r="B4353" t="s">
        <v>304</v>
      </c>
      <c r="C4353" t="s">
        <v>656</v>
      </c>
      <c r="D4353" t="s">
        <v>255</v>
      </c>
      <c r="E4353">
        <v>5.5884725588006903E-2</v>
      </c>
      <c r="F4353" t="s">
        <v>655</v>
      </c>
      <c r="G4353">
        <v>0.69462323190969</v>
      </c>
      <c r="H4353" t="s">
        <v>123</v>
      </c>
      <c r="I4353">
        <v>0.74472188508475001</v>
      </c>
      <c r="L4353">
        <v>5.5884725588006903E-2</v>
      </c>
      <c r="M4353">
        <v>0.69462323190969</v>
      </c>
      <c r="N4353" t="s">
        <v>657</v>
      </c>
    </row>
    <row r="4354" spans="1:14" x14ac:dyDescent="0.2">
      <c r="A4354" t="s">
        <v>12</v>
      </c>
      <c r="B4354" t="s">
        <v>125</v>
      </c>
      <c r="C4354" t="s">
        <v>656</v>
      </c>
      <c r="D4354" t="s">
        <v>132</v>
      </c>
      <c r="E4354">
        <v>6.1526323262515399E-2</v>
      </c>
      <c r="F4354" t="s">
        <v>655</v>
      </c>
      <c r="G4354">
        <v>0.57981188171838804</v>
      </c>
      <c r="H4354" t="s">
        <v>123</v>
      </c>
      <c r="I4354">
        <v>0.74472188508475001</v>
      </c>
      <c r="L4354">
        <v>6.1526323262515399E-2</v>
      </c>
      <c r="M4354">
        <v>0.57981188171838804</v>
      </c>
      <c r="N4354" t="s">
        <v>657</v>
      </c>
    </row>
    <row r="4355" spans="1:14" x14ac:dyDescent="0.2">
      <c r="A4355" t="s">
        <v>12</v>
      </c>
      <c r="B4355" t="s">
        <v>125</v>
      </c>
      <c r="C4355" t="s">
        <v>656</v>
      </c>
      <c r="D4355" t="s">
        <v>29</v>
      </c>
      <c r="E4355">
        <v>2.6886266726799699E-2</v>
      </c>
      <c r="F4355" t="s">
        <v>655</v>
      </c>
      <c r="G4355">
        <v>0.66071586521397696</v>
      </c>
      <c r="H4355" t="s">
        <v>428</v>
      </c>
      <c r="I4355">
        <v>0.74472188508475001</v>
      </c>
      <c r="L4355">
        <v>2.6886266726799699E-2</v>
      </c>
      <c r="M4355">
        <v>0.66071586521397696</v>
      </c>
      <c r="N4355" t="s">
        <v>657</v>
      </c>
    </row>
    <row r="4356" spans="1:14" x14ac:dyDescent="0.2">
      <c r="A4356" t="s">
        <v>12</v>
      </c>
      <c r="B4356" t="s">
        <v>125</v>
      </c>
      <c r="C4356" t="s">
        <v>656</v>
      </c>
      <c r="D4356" t="s">
        <v>59</v>
      </c>
      <c r="E4356">
        <v>6.1526323262515399E-2</v>
      </c>
      <c r="F4356" t="s">
        <v>655</v>
      </c>
      <c r="G4356">
        <v>0.57981188171838804</v>
      </c>
      <c r="H4356" t="s">
        <v>123</v>
      </c>
      <c r="I4356">
        <v>0.74472188508475001</v>
      </c>
      <c r="L4356">
        <v>6.1526323262515399E-2</v>
      </c>
      <c r="M4356">
        <v>0.57981188171838804</v>
      </c>
      <c r="N4356" t="s">
        <v>657</v>
      </c>
    </row>
    <row r="4357" spans="1:14" x14ac:dyDescent="0.2">
      <c r="A4357" t="s">
        <v>12</v>
      </c>
      <c r="B4357" t="s">
        <v>125</v>
      </c>
      <c r="C4357" t="s">
        <v>656</v>
      </c>
      <c r="D4357" t="s">
        <v>92</v>
      </c>
      <c r="E4357">
        <v>4.77660501103035E-2</v>
      </c>
      <c r="F4357" t="s">
        <v>655</v>
      </c>
      <c r="G4357">
        <v>0.60677987621691698</v>
      </c>
      <c r="H4357" t="s">
        <v>123</v>
      </c>
      <c r="I4357">
        <v>0.74472188508475001</v>
      </c>
      <c r="L4357">
        <v>4.77660501103035E-2</v>
      </c>
      <c r="M4357">
        <v>0.60677987621691698</v>
      </c>
      <c r="N4357" t="s">
        <v>657</v>
      </c>
    </row>
    <row r="4358" spans="1:14" x14ac:dyDescent="0.2">
      <c r="A4358" t="s">
        <v>12</v>
      </c>
      <c r="B4358" t="s">
        <v>125</v>
      </c>
      <c r="C4358" t="s">
        <v>656</v>
      </c>
      <c r="D4358" t="s">
        <v>124</v>
      </c>
      <c r="E4358">
        <v>6.1526323262515399E-2</v>
      </c>
      <c r="F4358" t="s">
        <v>655</v>
      </c>
      <c r="G4358">
        <v>0.57981188171838804</v>
      </c>
      <c r="H4358" t="s">
        <v>123</v>
      </c>
      <c r="I4358">
        <v>0.74472188508475001</v>
      </c>
      <c r="L4358">
        <v>6.1526323262515399E-2</v>
      </c>
      <c r="M4358">
        <v>0.57981188171838804</v>
      </c>
      <c r="N4358" t="s">
        <v>657</v>
      </c>
    </row>
    <row r="4359" spans="1:14" x14ac:dyDescent="0.2">
      <c r="A4359" t="s">
        <v>12</v>
      </c>
      <c r="B4359" t="s">
        <v>125</v>
      </c>
      <c r="C4359" t="s">
        <v>656</v>
      </c>
      <c r="D4359" t="s">
        <v>102</v>
      </c>
      <c r="E4359">
        <v>2.28994945517682E-2</v>
      </c>
      <c r="F4359" t="s">
        <v>655</v>
      </c>
      <c r="G4359">
        <v>0.67419986246324204</v>
      </c>
      <c r="H4359" t="s">
        <v>428</v>
      </c>
      <c r="I4359">
        <v>0.74472188508475001</v>
      </c>
      <c r="L4359">
        <v>2.28994945517682E-2</v>
      </c>
      <c r="M4359">
        <v>0.67419986246324204</v>
      </c>
      <c r="N4359" t="s">
        <v>657</v>
      </c>
    </row>
    <row r="4360" spans="1:14" x14ac:dyDescent="0.2">
      <c r="A4360" t="s">
        <v>12</v>
      </c>
      <c r="B4360" t="s">
        <v>125</v>
      </c>
      <c r="C4360" t="s">
        <v>656</v>
      </c>
      <c r="D4360" t="s">
        <v>97</v>
      </c>
      <c r="E4360">
        <v>2.6886266726799699E-2</v>
      </c>
      <c r="F4360" t="s">
        <v>655</v>
      </c>
      <c r="G4360">
        <v>0.66071586521397696</v>
      </c>
      <c r="H4360" t="s">
        <v>428</v>
      </c>
      <c r="I4360">
        <v>0.74472188508475001</v>
      </c>
      <c r="L4360">
        <v>2.6886266726799699E-2</v>
      </c>
      <c r="M4360">
        <v>0.66071586521397696</v>
      </c>
      <c r="N4360" t="s">
        <v>657</v>
      </c>
    </row>
    <row r="4361" spans="1:14" x14ac:dyDescent="0.2">
      <c r="A4361" t="s">
        <v>12</v>
      </c>
      <c r="B4361" t="s">
        <v>125</v>
      </c>
      <c r="C4361" t="s">
        <v>656</v>
      </c>
      <c r="D4361" t="s">
        <v>72</v>
      </c>
      <c r="E4361">
        <v>2.28994945517682E-2</v>
      </c>
      <c r="F4361" t="s">
        <v>655</v>
      </c>
      <c r="G4361">
        <v>0.67419986246324204</v>
      </c>
      <c r="H4361" t="s">
        <v>428</v>
      </c>
      <c r="I4361">
        <v>0.74472188508475001</v>
      </c>
      <c r="L4361">
        <v>2.28994945517682E-2</v>
      </c>
      <c r="M4361">
        <v>0.67419986246324204</v>
      </c>
      <c r="N4361" t="s">
        <v>657</v>
      </c>
    </row>
    <row r="4362" spans="1:14" x14ac:dyDescent="0.2">
      <c r="A4362" t="s">
        <v>12</v>
      </c>
      <c r="B4362" t="s">
        <v>125</v>
      </c>
      <c r="C4362" t="s">
        <v>656</v>
      </c>
      <c r="D4362" t="s">
        <v>20</v>
      </c>
      <c r="E4362">
        <v>2.6886266726799699E-2</v>
      </c>
      <c r="F4362" t="s">
        <v>655</v>
      </c>
      <c r="G4362">
        <v>0.66071586521397696</v>
      </c>
      <c r="H4362" t="s">
        <v>428</v>
      </c>
      <c r="I4362">
        <v>0.74472188508475001</v>
      </c>
      <c r="L4362">
        <v>2.6886266726799699E-2</v>
      </c>
      <c r="M4362">
        <v>0.66071586521397696</v>
      </c>
      <c r="N4362" t="s">
        <v>657</v>
      </c>
    </row>
    <row r="4363" spans="1:14" x14ac:dyDescent="0.2">
      <c r="A4363" t="s">
        <v>12</v>
      </c>
      <c r="B4363" t="s">
        <v>125</v>
      </c>
      <c r="C4363" t="s">
        <v>656</v>
      </c>
      <c r="D4363" t="s">
        <v>179</v>
      </c>
      <c r="E4363">
        <v>6.1526323262515399E-2</v>
      </c>
      <c r="F4363" t="s">
        <v>655</v>
      </c>
      <c r="G4363">
        <v>0.57981188171838804</v>
      </c>
      <c r="H4363" t="s">
        <v>123</v>
      </c>
      <c r="I4363">
        <v>0.74472188508475001</v>
      </c>
      <c r="L4363">
        <v>6.1526323262515399E-2</v>
      </c>
      <c r="M4363">
        <v>0.57981188171838804</v>
      </c>
      <c r="N4363" t="s">
        <v>657</v>
      </c>
    </row>
    <row r="4364" spans="1:14" x14ac:dyDescent="0.2">
      <c r="A4364" t="s">
        <v>12</v>
      </c>
      <c r="B4364" t="s">
        <v>125</v>
      </c>
      <c r="C4364" t="s">
        <v>656</v>
      </c>
      <c r="D4364" t="s">
        <v>40</v>
      </c>
      <c r="E4364">
        <v>4.77660501103035E-2</v>
      </c>
      <c r="F4364" t="s">
        <v>655</v>
      </c>
      <c r="G4364">
        <v>0.60677987621691698</v>
      </c>
      <c r="H4364" t="s">
        <v>123</v>
      </c>
      <c r="I4364">
        <v>0.74472188508475001</v>
      </c>
      <c r="L4364">
        <v>4.77660501103035E-2</v>
      </c>
      <c r="M4364">
        <v>0.60677987621691698</v>
      </c>
      <c r="N4364" t="s">
        <v>657</v>
      </c>
    </row>
    <row r="4365" spans="1:14" x14ac:dyDescent="0.2">
      <c r="A4365" t="s">
        <v>12</v>
      </c>
      <c r="B4365" t="s">
        <v>125</v>
      </c>
      <c r="C4365" t="s">
        <v>656</v>
      </c>
      <c r="D4365" t="s">
        <v>118</v>
      </c>
      <c r="E4365">
        <v>6.1526323262515399E-2</v>
      </c>
      <c r="F4365" t="s">
        <v>655</v>
      </c>
      <c r="G4365">
        <v>0.57981188171838804</v>
      </c>
      <c r="H4365" t="s">
        <v>123</v>
      </c>
      <c r="I4365">
        <v>0.74472188508475001</v>
      </c>
      <c r="L4365">
        <v>6.1526323262515399E-2</v>
      </c>
      <c r="M4365">
        <v>0.57981188171838804</v>
      </c>
      <c r="N4365" t="s">
        <v>657</v>
      </c>
    </row>
    <row r="4366" spans="1:14" x14ac:dyDescent="0.2">
      <c r="A4366" t="s">
        <v>12</v>
      </c>
      <c r="B4366" t="s">
        <v>125</v>
      </c>
      <c r="C4366" t="s">
        <v>656</v>
      </c>
      <c r="D4366" t="s">
        <v>225</v>
      </c>
      <c r="E4366">
        <v>2.6886266726799699E-2</v>
      </c>
      <c r="F4366" t="s">
        <v>655</v>
      </c>
      <c r="G4366">
        <v>0.66071586521397696</v>
      </c>
      <c r="H4366" t="s">
        <v>428</v>
      </c>
      <c r="I4366">
        <v>0.74472188508475001</v>
      </c>
      <c r="L4366">
        <v>2.6886266726799699E-2</v>
      </c>
      <c r="M4366">
        <v>0.66071586521397696</v>
      </c>
      <c r="N4366" t="s">
        <v>657</v>
      </c>
    </row>
    <row r="4367" spans="1:14" x14ac:dyDescent="0.2">
      <c r="A4367" t="s">
        <v>12</v>
      </c>
      <c r="B4367" t="s">
        <v>125</v>
      </c>
      <c r="C4367" t="s">
        <v>656</v>
      </c>
      <c r="D4367" t="s">
        <v>46</v>
      </c>
      <c r="E4367">
        <v>2.28994945517682E-2</v>
      </c>
      <c r="F4367" t="s">
        <v>655</v>
      </c>
      <c r="G4367">
        <v>0.67419986246324204</v>
      </c>
      <c r="H4367" t="s">
        <v>428</v>
      </c>
      <c r="I4367">
        <v>0.74472188508475001</v>
      </c>
      <c r="L4367">
        <v>2.28994945517682E-2</v>
      </c>
      <c r="M4367">
        <v>0.67419986246324204</v>
      </c>
      <c r="N4367" t="s">
        <v>657</v>
      </c>
    </row>
    <row r="4368" spans="1:14" x14ac:dyDescent="0.2">
      <c r="A4368" t="s">
        <v>12</v>
      </c>
      <c r="B4368" t="s">
        <v>125</v>
      </c>
      <c r="C4368" t="s">
        <v>656</v>
      </c>
      <c r="D4368" t="s">
        <v>93</v>
      </c>
      <c r="E4368">
        <v>2.6886266726799699E-2</v>
      </c>
      <c r="F4368" t="s">
        <v>655</v>
      </c>
      <c r="G4368">
        <v>0.66071586521397696</v>
      </c>
      <c r="H4368" t="s">
        <v>428</v>
      </c>
      <c r="I4368">
        <v>0.74472188508475001</v>
      </c>
      <c r="L4368">
        <v>2.6886266726799699E-2</v>
      </c>
      <c r="M4368">
        <v>0.66071586521397696</v>
      </c>
      <c r="N4368" t="s">
        <v>657</v>
      </c>
    </row>
    <row r="4369" spans="1:14" x14ac:dyDescent="0.2">
      <c r="A4369" t="s">
        <v>12</v>
      </c>
      <c r="B4369" t="s">
        <v>125</v>
      </c>
      <c r="C4369" t="s">
        <v>656</v>
      </c>
      <c r="D4369" t="s">
        <v>187</v>
      </c>
      <c r="E4369">
        <v>2.6886266726799699E-2</v>
      </c>
      <c r="F4369" t="s">
        <v>655</v>
      </c>
      <c r="G4369">
        <v>0.66071586521397696</v>
      </c>
      <c r="H4369" t="s">
        <v>428</v>
      </c>
      <c r="I4369">
        <v>0.74472188508475001</v>
      </c>
      <c r="L4369">
        <v>2.6886266726799699E-2</v>
      </c>
      <c r="M4369">
        <v>0.66071586521397696</v>
      </c>
      <c r="N4369" t="s">
        <v>657</v>
      </c>
    </row>
    <row r="4370" spans="1:14" x14ac:dyDescent="0.2">
      <c r="A4370" t="s">
        <v>12</v>
      </c>
      <c r="B4370" t="s">
        <v>305</v>
      </c>
      <c r="C4370" t="s">
        <v>656</v>
      </c>
      <c r="D4370" t="s">
        <v>18</v>
      </c>
      <c r="E4370">
        <v>5.0397140744209701E-2</v>
      </c>
      <c r="F4370" t="s">
        <v>655</v>
      </c>
      <c r="G4370">
        <v>-0.60124647708174395</v>
      </c>
      <c r="H4370" t="s">
        <v>123</v>
      </c>
      <c r="I4370">
        <v>0.74472188508475001</v>
      </c>
      <c r="L4370">
        <v>5.0397140744209701E-2</v>
      </c>
      <c r="M4370">
        <v>-0.60124647708174395</v>
      </c>
      <c r="N4370" t="s">
        <v>657</v>
      </c>
    </row>
    <row r="4371" spans="1:14" x14ac:dyDescent="0.2">
      <c r="A4371" t="s">
        <v>12</v>
      </c>
      <c r="B4371" t="s">
        <v>306</v>
      </c>
      <c r="C4371" t="s">
        <v>656</v>
      </c>
      <c r="D4371" t="s">
        <v>32</v>
      </c>
      <c r="E4371">
        <v>9.3273110497199899E-2</v>
      </c>
      <c r="F4371" t="s">
        <v>655</v>
      </c>
      <c r="G4371">
        <v>-0.53037599992712803</v>
      </c>
      <c r="H4371" t="s">
        <v>16</v>
      </c>
      <c r="I4371">
        <v>0.74472188508475001</v>
      </c>
      <c r="L4371">
        <v>9.3273110497199899E-2</v>
      </c>
      <c r="M4371">
        <v>-0.53037599992712803</v>
      </c>
      <c r="N4371" t="s">
        <v>657</v>
      </c>
    </row>
    <row r="4372" spans="1:14" x14ac:dyDescent="0.2">
      <c r="A4372" t="s">
        <v>12</v>
      </c>
      <c r="B4372" t="s">
        <v>128</v>
      </c>
      <c r="C4372" t="s">
        <v>656</v>
      </c>
      <c r="D4372" t="s">
        <v>132</v>
      </c>
      <c r="E4372">
        <v>9.1991920043483902E-2</v>
      </c>
      <c r="F4372" t="s">
        <v>655</v>
      </c>
      <c r="G4372">
        <v>-0.53213248647774003</v>
      </c>
      <c r="H4372" t="s">
        <v>16</v>
      </c>
      <c r="I4372">
        <v>0.74472188508475001</v>
      </c>
      <c r="L4372">
        <v>9.1991920043483902E-2</v>
      </c>
      <c r="M4372">
        <v>-0.53213248647774003</v>
      </c>
      <c r="N4372" t="s">
        <v>657</v>
      </c>
    </row>
    <row r="4373" spans="1:14" x14ac:dyDescent="0.2">
      <c r="A4373" t="s">
        <v>12</v>
      </c>
      <c r="B4373" t="s">
        <v>128</v>
      </c>
      <c r="C4373" t="s">
        <v>656</v>
      </c>
      <c r="D4373" t="s">
        <v>32</v>
      </c>
      <c r="E4373">
        <v>2.6929310586705099E-2</v>
      </c>
      <c r="F4373" t="s">
        <v>655</v>
      </c>
      <c r="G4373">
        <v>-0.66057825907581602</v>
      </c>
      <c r="H4373" t="s">
        <v>428</v>
      </c>
      <c r="I4373">
        <v>0.74472188508475001</v>
      </c>
      <c r="L4373">
        <v>2.6929310586705099E-2</v>
      </c>
      <c r="M4373">
        <v>-0.66057825907581602</v>
      </c>
      <c r="N4373" t="s">
        <v>657</v>
      </c>
    </row>
    <row r="4374" spans="1:14" x14ac:dyDescent="0.2">
      <c r="A4374" t="s">
        <v>12</v>
      </c>
      <c r="B4374" t="s">
        <v>129</v>
      </c>
      <c r="C4374" t="s">
        <v>656</v>
      </c>
      <c r="D4374" t="s">
        <v>69</v>
      </c>
      <c r="E4374">
        <v>7.7645522894163099E-2</v>
      </c>
      <c r="F4374" t="s">
        <v>655</v>
      </c>
      <c r="G4374">
        <v>-0.55300830176244298</v>
      </c>
      <c r="H4374" t="s">
        <v>16</v>
      </c>
      <c r="I4374">
        <v>0.74472188508475001</v>
      </c>
      <c r="L4374">
        <v>7.7645522894163099E-2</v>
      </c>
      <c r="M4374">
        <v>-0.55300830176244298</v>
      </c>
      <c r="N4374" t="s">
        <v>657</v>
      </c>
    </row>
    <row r="4375" spans="1:14" x14ac:dyDescent="0.2">
      <c r="A4375" t="s">
        <v>12</v>
      </c>
      <c r="B4375" t="s">
        <v>129</v>
      </c>
      <c r="C4375" t="s">
        <v>656</v>
      </c>
      <c r="D4375" t="s">
        <v>255</v>
      </c>
      <c r="E4375">
        <v>5.84863311645447E-3</v>
      </c>
      <c r="F4375" t="s">
        <v>655</v>
      </c>
      <c r="G4375">
        <v>-0.86248869203412903</v>
      </c>
      <c r="H4375" t="s">
        <v>703</v>
      </c>
      <c r="I4375">
        <v>0.74472188508475001</v>
      </c>
      <c r="K4375">
        <v>5.84863311645447E-3</v>
      </c>
      <c r="L4375">
        <v>5.84863311645447E-3</v>
      </c>
      <c r="M4375">
        <v>-0.86248869203412903</v>
      </c>
      <c r="N4375" t="s">
        <v>657</v>
      </c>
    </row>
    <row r="4376" spans="1:14" x14ac:dyDescent="0.2">
      <c r="A4376" t="s">
        <v>12</v>
      </c>
      <c r="B4376" t="s">
        <v>582</v>
      </c>
      <c r="C4376" t="s">
        <v>656</v>
      </c>
      <c r="D4376" t="s">
        <v>32</v>
      </c>
      <c r="E4376">
        <v>7.58416087639215E-2</v>
      </c>
      <c r="F4376" t="s">
        <v>655</v>
      </c>
      <c r="G4376">
        <v>0.55581009804541004</v>
      </c>
      <c r="H4376" t="s">
        <v>16</v>
      </c>
      <c r="I4376">
        <v>0.74472188508475001</v>
      </c>
      <c r="L4376">
        <v>7.58416087639215E-2</v>
      </c>
      <c r="M4376">
        <v>0.55581009804541004</v>
      </c>
      <c r="N4376" t="s">
        <v>657</v>
      </c>
    </row>
    <row r="4377" spans="1:14" x14ac:dyDescent="0.2">
      <c r="A4377" t="s">
        <v>12</v>
      </c>
      <c r="B4377" t="s">
        <v>582</v>
      </c>
      <c r="C4377" t="s">
        <v>656</v>
      </c>
      <c r="D4377" t="s">
        <v>45</v>
      </c>
      <c r="E4377">
        <v>1.25009051814067E-2</v>
      </c>
      <c r="F4377" t="s">
        <v>655</v>
      </c>
      <c r="G4377">
        <v>0.71981963517356395</v>
      </c>
      <c r="H4377" t="s">
        <v>428</v>
      </c>
      <c r="I4377">
        <v>0.74472188508475001</v>
      </c>
      <c r="L4377">
        <v>1.25009051814067E-2</v>
      </c>
      <c r="M4377">
        <v>0.71981963517356395</v>
      </c>
      <c r="N4377" t="s">
        <v>657</v>
      </c>
    </row>
    <row r="4378" spans="1:14" x14ac:dyDescent="0.2">
      <c r="A4378" t="s">
        <v>12</v>
      </c>
      <c r="B4378" t="s">
        <v>582</v>
      </c>
      <c r="C4378" t="s">
        <v>656</v>
      </c>
      <c r="D4378" t="s">
        <v>51</v>
      </c>
      <c r="E4378">
        <v>1.42284027178665E-2</v>
      </c>
      <c r="F4378" t="s">
        <v>655</v>
      </c>
      <c r="G4378">
        <v>0.71070799422200004</v>
      </c>
      <c r="H4378" t="s">
        <v>428</v>
      </c>
      <c r="I4378">
        <v>0.74472188508475001</v>
      </c>
      <c r="L4378">
        <v>1.42284027178665E-2</v>
      </c>
      <c r="M4378">
        <v>0.71070799422200004</v>
      </c>
      <c r="N4378" t="s">
        <v>657</v>
      </c>
    </row>
    <row r="4379" spans="1:14" x14ac:dyDescent="0.2">
      <c r="A4379" t="s">
        <v>12</v>
      </c>
      <c r="B4379" t="s">
        <v>583</v>
      </c>
      <c r="C4379" t="s">
        <v>656</v>
      </c>
      <c r="D4379" t="s">
        <v>35</v>
      </c>
      <c r="E4379">
        <v>8.1261526624385294E-2</v>
      </c>
      <c r="F4379" t="s">
        <v>655</v>
      </c>
      <c r="G4379">
        <v>-0.54752010968545906</v>
      </c>
      <c r="H4379" t="s">
        <v>16</v>
      </c>
      <c r="I4379">
        <v>0.74472188508475001</v>
      </c>
      <c r="L4379">
        <v>8.1261526624385294E-2</v>
      </c>
      <c r="M4379">
        <v>-0.54752010968545906</v>
      </c>
      <c r="N4379" t="s">
        <v>657</v>
      </c>
    </row>
    <row r="4380" spans="1:14" x14ac:dyDescent="0.2">
      <c r="A4380" t="s">
        <v>12</v>
      </c>
      <c r="B4380" t="s">
        <v>583</v>
      </c>
      <c r="C4380" t="s">
        <v>656</v>
      </c>
      <c r="D4380" t="s">
        <v>15</v>
      </c>
      <c r="E4380">
        <v>5.0922119860108597E-2</v>
      </c>
      <c r="F4380" t="s">
        <v>655</v>
      </c>
      <c r="G4380">
        <v>-0.60016627407829204</v>
      </c>
      <c r="H4380" t="s">
        <v>123</v>
      </c>
      <c r="I4380">
        <v>0.74472188508475001</v>
      </c>
      <c r="L4380">
        <v>5.0922119860108597E-2</v>
      </c>
      <c r="M4380">
        <v>-0.60016627407829204</v>
      </c>
      <c r="N4380" t="s">
        <v>657</v>
      </c>
    </row>
    <row r="4381" spans="1:14" x14ac:dyDescent="0.2">
      <c r="A4381" t="s">
        <v>12</v>
      </c>
      <c r="B4381" t="s">
        <v>583</v>
      </c>
      <c r="C4381" t="s">
        <v>656</v>
      </c>
      <c r="D4381" t="s">
        <v>102</v>
      </c>
      <c r="E4381">
        <v>6.1917836397201401E-2</v>
      </c>
      <c r="F4381" t="s">
        <v>655</v>
      </c>
      <c r="G4381">
        <v>-0.57910780832115905</v>
      </c>
      <c r="H4381" t="s">
        <v>123</v>
      </c>
      <c r="I4381">
        <v>0.74472188508475001</v>
      </c>
      <c r="L4381">
        <v>6.1917836397201401E-2</v>
      </c>
      <c r="M4381">
        <v>-0.57910780832115905</v>
      </c>
      <c r="N4381" t="s">
        <v>657</v>
      </c>
    </row>
    <row r="4382" spans="1:14" x14ac:dyDescent="0.2">
      <c r="A4382" t="s">
        <v>12</v>
      </c>
      <c r="B4382" t="s">
        <v>583</v>
      </c>
      <c r="C4382" t="s">
        <v>656</v>
      </c>
      <c r="D4382" t="s">
        <v>163</v>
      </c>
      <c r="E4382">
        <v>5.6416583842547899E-2</v>
      </c>
      <c r="F4382" t="s">
        <v>655</v>
      </c>
      <c r="G4382">
        <v>-0.61890340393989995</v>
      </c>
      <c r="H4382" t="s">
        <v>123</v>
      </c>
      <c r="I4382">
        <v>0.74472188508475001</v>
      </c>
      <c r="L4382">
        <v>5.6416583842547899E-2</v>
      </c>
      <c r="M4382">
        <v>-0.61890340393989995</v>
      </c>
      <c r="N4382" t="s">
        <v>657</v>
      </c>
    </row>
    <row r="4383" spans="1:14" x14ac:dyDescent="0.2">
      <c r="A4383" t="s">
        <v>12</v>
      </c>
      <c r="B4383" t="s">
        <v>583</v>
      </c>
      <c r="C4383" t="s">
        <v>656</v>
      </c>
      <c r="D4383" t="s">
        <v>97</v>
      </c>
      <c r="E4383">
        <v>5.6236919357185E-2</v>
      </c>
      <c r="F4383" t="s">
        <v>655</v>
      </c>
      <c r="G4383">
        <v>-0.58963704119972504</v>
      </c>
      <c r="H4383" t="s">
        <v>123</v>
      </c>
      <c r="I4383">
        <v>0.74472188508475001</v>
      </c>
      <c r="L4383">
        <v>5.6236919357185E-2</v>
      </c>
      <c r="M4383">
        <v>-0.58963704119972504</v>
      </c>
      <c r="N4383" t="s">
        <v>657</v>
      </c>
    </row>
    <row r="4384" spans="1:14" x14ac:dyDescent="0.2">
      <c r="A4384" t="s">
        <v>12</v>
      </c>
      <c r="B4384" t="s">
        <v>583</v>
      </c>
      <c r="C4384" t="s">
        <v>656</v>
      </c>
      <c r="D4384" t="s">
        <v>72</v>
      </c>
      <c r="E4384">
        <v>2.6074178587886201E-2</v>
      </c>
      <c r="F4384" t="s">
        <v>655</v>
      </c>
      <c r="G4384">
        <v>-0.66334167134969102</v>
      </c>
      <c r="H4384" t="s">
        <v>428</v>
      </c>
      <c r="I4384">
        <v>0.74472188508475001</v>
      </c>
      <c r="L4384">
        <v>2.6074178587886201E-2</v>
      </c>
      <c r="M4384">
        <v>-0.66334167134969102</v>
      </c>
      <c r="N4384" t="s">
        <v>657</v>
      </c>
    </row>
    <row r="4385" spans="1:14" x14ac:dyDescent="0.2">
      <c r="A4385" t="s">
        <v>12</v>
      </c>
      <c r="B4385" t="s">
        <v>583</v>
      </c>
      <c r="C4385" t="s">
        <v>656</v>
      </c>
      <c r="D4385" t="s">
        <v>20</v>
      </c>
      <c r="E4385">
        <v>8.8508696598212797E-2</v>
      </c>
      <c r="F4385" t="s">
        <v>655</v>
      </c>
      <c r="G4385">
        <v>-0.53699087680689295</v>
      </c>
      <c r="H4385" t="s">
        <v>16</v>
      </c>
      <c r="I4385">
        <v>0.74472188508475001</v>
      </c>
      <c r="L4385">
        <v>8.8508696598212797E-2</v>
      </c>
      <c r="M4385">
        <v>-0.53699087680689295</v>
      </c>
      <c r="N4385" t="s">
        <v>657</v>
      </c>
    </row>
    <row r="4386" spans="1:14" x14ac:dyDescent="0.2">
      <c r="A4386" t="s">
        <v>12</v>
      </c>
      <c r="B4386" t="s">
        <v>583</v>
      </c>
      <c r="C4386" t="s">
        <v>656</v>
      </c>
      <c r="D4386" t="s">
        <v>179</v>
      </c>
      <c r="E4386" s="1">
        <v>8.4723939449397802E-4</v>
      </c>
      <c r="F4386" t="s">
        <v>655</v>
      </c>
      <c r="G4386">
        <v>-0.85286786316388896</v>
      </c>
      <c r="H4386" t="s">
        <v>703</v>
      </c>
      <c r="I4386">
        <v>0.54093239003996696</v>
      </c>
      <c r="K4386" s="1">
        <v>8.4723939449397802E-4</v>
      </c>
      <c r="L4386" s="1">
        <v>8.4723939449397802E-4</v>
      </c>
      <c r="M4386">
        <v>-0.85286786316388896</v>
      </c>
      <c r="N4386" t="s">
        <v>657</v>
      </c>
    </row>
    <row r="4387" spans="1:14" x14ac:dyDescent="0.2">
      <c r="A4387" t="s">
        <v>12</v>
      </c>
      <c r="B4387" t="s">
        <v>583</v>
      </c>
      <c r="C4387" t="s">
        <v>656</v>
      </c>
      <c r="D4387" t="s">
        <v>38</v>
      </c>
      <c r="E4387">
        <v>6.1917836397201401E-2</v>
      </c>
      <c r="F4387" t="s">
        <v>655</v>
      </c>
      <c r="G4387">
        <v>-0.57910780832115905</v>
      </c>
      <c r="H4387" t="s">
        <v>123</v>
      </c>
      <c r="I4387">
        <v>0.74472188508475001</v>
      </c>
      <c r="L4387">
        <v>6.1917836397201401E-2</v>
      </c>
      <c r="M4387">
        <v>-0.57910780832115905</v>
      </c>
      <c r="N4387" t="s">
        <v>657</v>
      </c>
    </row>
    <row r="4388" spans="1:14" x14ac:dyDescent="0.2">
      <c r="A4388" t="s">
        <v>12</v>
      </c>
      <c r="B4388" t="s">
        <v>583</v>
      </c>
      <c r="C4388" t="s">
        <v>656</v>
      </c>
      <c r="D4388" t="s">
        <v>40</v>
      </c>
      <c r="E4388">
        <v>2.6074178587886201E-2</v>
      </c>
      <c r="F4388" t="s">
        <v>655</v>
      </c>
      <c r="G4388">
        <v>-0.66334167134969102</v>
      </c>
      <c r="H4388" t="s">
        <v>428</v>
      </c>
      <c r="I4388">
        <v>0.74472188508475001</v>
      </c>
      <c r="L4388">
        <v>2.6074178587886201E-2</v>
      </c>
      <c r="M4388">
        <v>-0.66334167134969102</v>
      </c>
      <c r="N4388" t="s">
        <v>657</v>
      </c>
    </row>
    <row r="4389" spans="1:14" x14ac:dyDescent="0.2">
      <c r="A4389" t="s">
        <v>12</v>
      </c>
      <c r="B4389" t="s">
        <v>583</v>
      </c>
      <c r="C4389" t="s">
        <v>656</v>
      </c>
      <c r="D4389" t="s">
        <v>25</v>
      </c>
      <c r="E4389">
        <v>5.70607942721968E-3</v>
      </c>
      <c r="F4389" t="s">
        <v>655</v>
      </c>
      <c r="G4389">
        <v>-0.76863400013535599</v>
      </c>
      <c r="H4389" t="s">
        <v>703</v>
      </c>
      <c r="I4389">
        <v>0.74472188508475001</v>
      </c>
      <c r="K4389">
        <v>5.70607942721968E-3</v>
      </c>
      <c r="L4389">
        <v>5.70607942721968E-3</v>
      </c>
      <c r="M4389">
        <v>-0.76863400013535599</v>
      </c>
      <c r="N4389" t="s">
        <v>657</v>
      </c>
    </row>
    <row r="4390" spans="1:14" x14ac:dyDescent="0.2">
      <c r="A4390" t="s">
        <v>12</v>
      </c>
      <c r="B4390" t="s">
        <v>583</v>
      </c>
      <c r="C4390" t="s">
        <v>656</v>
      </c>
      <c r="D4390" t="s">
        <v>225</v>
      </c>
      <c r="E4390">
        <v>2.4662755841396199E-3</v>
      </c>
      <c r="F4390" t="s">
        <v>655</v>
      </c>
      <c r="G4390">
        <v>-0.81075093164962297</v>
      </c>
      <c r="H4390" t="s">
        <v>703</v>
      </c>
      <c r="I4390">
        <v>0.74472188508475001</v>
      </c>
      <c r="K4390">
        <v>2.4662755841396199E-3</v>
      </c>
      <c r="L4390">
        <v>2.4662755841396199E-3</v>
      </c>
      <c r="M4390">
        <v>-0.81075093164962297</v>
      </c>
      <c r="N4390" t="s">
        <v>657</v>
      </c>
    </row>
    <row r="4391" spans="1:14" x14ac:dyDescent="0.2">
      <c r="A4391" t="s">
        <v>12</v>
      </c>
      <c r="B4391" t="s">
        <v>583</v>
      </c>
      <c r="C4391" t="s">
        <v>656</v>
      </c>
      <c r="D4391" t="s">
        <v>93</v>
      </c>
      <c r="E4391">
        <v>9.6567767174306294E-3</v>
      </c>
      <c r="F4391" t="s">
        <v>655</v>
      </c>
      <c r="G4391">
        <v>-0.737046301499657</v>
      </c>
      <c r="H4391" t="s">
        <v>428</v>
      </c>
      <c r="I4391">
        <v>0.74472188508475001</v>
      </c>
      <c r="L4391">
        <v>9.6567767174306294E-3</v>
      </c>
      <c r="M4391">
        <v>-0.737046301499657</v>
      </c>
      <c r="N4391" t="s">
        <v>657</v>
      </c>
    </row>
    <row r="4392" spans="1:14" x14ac:dyDescent="0.2">
      <c r="A4392" t="s">
        <v>12</v>
      </c>
      <c r="B4392" t="s">
        <v>583</v>
      </c>
      <c r="C4392" t="s">
        <v>656</v>
      </c>
      <c r="D4392" t="s">
        <v>31</v>
      </c>
      <c r="E4392">
        <v>5.70607942721968E-3</v>
      </c>
      <c r="F4392" t="s">
        <v>655</v>
      </c>
      <c r="G4392">
        <v>-0.76863400013535599</v>
      </c>
      <c r="H4392" t="s">
        <v>703</v>
      </c>
      <c r="I4392">
        <v>0.74472188508475001</v>
      </c>
      <c r="K4392">
        <v>5.70607942721968E-3</v>
      </c>
      <c r="L4392">
        <v>5.70607942721968E-3</v>
      </c>
      <c r="M4392">
        <v>-0.76863400013535599</v>
      </c>
      <c r="N4392" t="s">
        <v>657</v>
      </c>
    </row>
    <row r="4393" spans="1:14" x14ac:dyDescent="0.2">
      <c r="A4393" t="s">
        <v>12</v>
      </c>
      <c r="B4393" t="s">
        <v>583</v>
      </c>
      <c r="C4393" t="s">
        <v>656</v>
      </c>
      <c r="D4393" t="s">
        <v>187</v>
      </c>
      <c r="E4393">
        <v>9.6567767174306294E-3</v>
      </c>
      <c r="F4393" t="s">
        <v>655</v>
      </c>
      <c r="G4393">
        <v>-0.737046301499657</v>
      </c>
      <c r="H4393" t="s">
        <v>428</v>
      </c>
      <c r="I4393">
        <v>0.74472188508475001</v>
      </c>
      <c r="L4393">
        <v>9.6567767174306294E-3</v>
      </c>
      <c r="M4393">
        <v>-0.737046301499657</v>
      </c>
      <c r="N4393" t="s">
        <v>657</v>
      </c>
    </row>
    <row r="4394" spans="1:14" x14ac:dyDescent="0.2">
      <c r="A4394" t="s">
        <v>12</v>
      </c>
      <c r="B4394" t="s">
        <v>697</v>
      </c>
      <c r="C4394" t="s">
        <v>656</v>
      </c>
      <c r="D4394" t="s">
        <v>18</v>
      </c>
      <c r="E4394">
        <v>2.41077494369322E-2</v>
      </c>
      <c r="F4394" t="s">
        <v>655</v>
      </c>
      <c r="G4394">
        <v>0.66994863148689898</v>
      </c>
      <c r="H4394" t="s">
        <v>428</v>
      </c>
      <c r="I4394">
        <v>0.74472188508475001</v>
      </c>
      <c r="L4394">
        <v>2.41077494369322E-2</v>
      </c>
      <c r="M4394">
        <v>0.66994863148689898</v>
      </c>
      <c r="N4394" t="s">
        <v>657</v>
      </c>
    </row>
    <row r="4395" spans="1:14" x14ac:dyDescent="0.2">
      <c r="A4395" t="s">
        <v>12</v>
      </c>
      <c r="B4395" t="s">
        <v>697</v>
      </c>
      <c r="C4395" t="s">
        <v>656</v>
      </c>
      <c r="D4395" t="s">
        <v>32</v>
      </c>
      <c r="E4395">
        <v>2.0303051103485799E-2</v>
      </c>
      <c r="F4395" t="s">
        <v>655</v>
      </c>
      <c r="G4395">
        <v>0.68390589464287599</v>
      </c>
      <c r="H4395" t="s">
        <v>428</v>
      </c>
      <c r="I4395">
        <v>0.74472188508475001</v>
      </c>
      <c r="L4395">
        <v>2.0303051103485799E-2</v>
      </c>
      <c r="M4395">
        <v>0.68390589464287599</v>
      </c>
      <c r="N4395" t="s">
        <v>657</v>
      </c>
    </row>
    <row r="4396" spans="1:14" x14ac:dyDescent="0.2">
      <c r="A4396" t="s">
        <v>12</v>
      </c>
      <c r="B4396" t="s">
        <v>697</v>
      </c>
      <c r="C4396" t="s">
        <v>656</v>
      </c>
      <c r="D4396" t="s">
        <v>15</v>
      </c>
      <c r="E4396">
        <v>6.5821133790743502E-2</v>
      </c>
      <c r="F4396" t="s">
        <v>655</v>
      </c>
      <c r="G4396">
        <v>0.57224778939505905</v>
      </c>
      <c r="H4396" t="s">
        <v>123</v>
      </c>
      <c r="I4396">
        <v>0.74472188508475001</v>
      </c>
      <c r="L4396">
        <v>6.5821133790743502E-2</v>
      </c>
      <c r="M4396">
        <v>0.57224778939505905</v>
      </c>
      <c r="N4396" t="s">
        <v>657</v>
      </c>
    </row>
    <row r="4397" spans="1:14" x14ac:dyDescent="0.2">
      <c r="A4397" t="s">
        <v>12</v>
      </c>
      <c r="B4397" t="s">
        <v>697</v>
      </c>
      <c r="C4397" t="s">
        <v>656</v>
      </c>
      <c r="D4397" t="s">
        <v>53</v>
      </c>
      <c r="E4397">
        <v>3.3186560542727499E-2</v>
      </c>
      <c r="F4397" t="s">
        <v>655</v>
      </c>
      <c r="G4397">
        <v>0.64203410517494497</v>
      </c>
      <c r="H4397" t="s">
        <v>123</v>
      </c>
      <c r="I4397">
        <v>0.74472188508475001</v>
      </c>
      <c r="L4397">
        <v>3.3186560542727499E-2</v>
      </c>
      <c r="M4397">
        <v>0.64203410517494497</v>
      </c>
      <c r="N4397" t="s">
        <v>657</v>
      </c>
    </row>
    <row r="4398" spans="1:14" x14ac:dyDescent="0.2">
      <c r="A4398" t="s">
        <v>12</v>
      </c>
      <c r="B4398" t="s">
        <v>697</v>
      </c>
      <c r="C4398" t="s">
        <v>656</v>
      </c>
      <c r="D4398" t="s">
        <v>64</v>
      </c>
      <c r="E4398">
        <v>2.3217789500911499E-3</v>
      </c>
      <c r="F4398" t="s">
        <v>655</v>
      </c>
      <c r="G4398">
        <v>0.84055407322159204</v>
      </c>
      <c r="H4398" t="s">
        <v>703</v>
      </c>
      <c r="I4398">
        <v>0.74472188508475001</v>
      </c>
      <c r="K4398">
        <v>2.3217789500911499E-3</v>
      </c>
      <c r="L4398">
        <v>2.3217789500911499E-3</v>
      </c>
      <c r="M4398">
        <v>0.84055407322159204</v>
      </c>
      <c r="N4398" t="s">
        <v>657</v>
      </c>
    </row>
    <row r="4399" spans="1:14" x14ac:dyDescent="0.2">
      <c r="A4399" t="s">
        <v>12</v>
      </c>
      <c r="B4399" t="s">
        <v>697</v>
      </c>
      <c r="C4399" t="s">
        <v>656</v>
      </c>
      <c r="D4399" t="s">
        <v>72</v>
      </c>
      <c r="E4399">
        <v>7.1376189333959103E-2</v>
      </c>
      <c r="F4399" t="s">
        <v>655</v>
      </c>
      <c r="G4399">
        <v>0.56294294729107397</v>
      </c>
      <c r="H4399" t="s">
        <v>16</v>
      </c>
      <c r="I4399">
        <v>0.74472188508475001</v>
      </c>
      <c r="L4399">
        <v>7.1376189333959103E-2</v>
      </c>
      <c r="M4399">
        <v>0.56294294729107397</v>
      </c>
      <c r="N4399" t="s">
        <v>657</v>
      </c>
    </row>
    <row r="4400" spans="1:14" x14ac:dyDescent="0.2">
      <c r="A4400" t="s">
        <v>12</v>
      </c>
      <c r="B4400" t="s">
        <v>697</v>
      </c>
      <c r="C4400" t="s">
        <v>656</v>
      </c>
      <c r="D4400" t="s">
        <v>38</v>
      </c>
      <c r="E4400">
        <v>1.49437697367228E-2</v>
      </c>
      <c r="F4400" t="s">
        <v>655</v>
      </c>
      <c r="G4400">
        <v>0.70716799990283696</v>
      </c>
      <c r="H4400" t="s">
        <v>428</v>
      </c>
      <c r="I4400">
        <v>0.74472188508475001</v>
      </c>
      <c r="L4400">
        <v>1.49437697367228E-2</v>
      </c>
      <c r="M4400">
        <v>0.70716799990283696</v>
      </c>
      <c r="N4400" t="s">
        <v>657</v>
      </c>
    </row>
    <row r="4401" spans="1:14" x14ac:dyDescent="0.2">
      <c r="A4401" t="s">
        <v>12</v>
      </c>
      <c r="B4401" t="s">
        <v>697</v>
      </c>
      <c r="C4401" t="s">
        <v>656</v>
      </c>
      <c r="D4401" t="s">
        <v>40</v>
      </c>
      <c r="E4401">
        <v>8.3411768525603905E-2</v>
      </c>
      <c r="F4401" t="s">
        <v>655</v>
      </c>
      <c r="G4401">
        <v>0.54433326308310503</v>
      </c>
      <c r="H4401" t="s">
        <v>16</v>
      </c>
      <c r="I4401">
        <v>0.74472188508475001</v>
      </c>
      <c r="L4401">
        <v>8.3411768525603905E-2</v>
      </c>
      <c r="M4401">
        <v>0.54433326308310503</v>
      </c>
      <c r="N4401" t="s">
        <v>657</v>
      </c>
    </row>
    <row r="4402" spans="1:14" x14ac:dyDescent="0.2">
      <c r="A4402" t="s">
        <v>12</v>
      </c>
      <c r="B4402" t="s">
        <v>697</v>
      </c>
      <c r="C4402" t="s">
        <v>656</v>
      </c>
      <c r="D4402" t="s">
        <v>46</v>
      </c>
      <c r="E4402">
        <v>5.32280492466434E-2</v>
      </c>
      <c r="F4402" t="s">
        <v>655</v>
      </c>
      <c r="G4402">
        <v>0.59550989465502102</v>
      </c>
      <c r="H4402" t="s">
        <v>123</v>
      </c>
      <c r="I4402">
        <v>0.74472188508475001</v>
      </c>
      <c r="L4402">
        <v>5.32280492466434E-2</v>
      </c>
      <c r="M4402">
        <v>0.59550989465502102</v>
      </c>
      <c r="N4402" t="s">
        <v>657</v>
      </c>
    </row>
    <row r="4403" spans="1:14" x14ac:dyDescent="0.2">
      <c r="A4403" t="s">
        <v>12</v>
      </c>
      <c r="B4403" t="s">
        <v>930</v>
      </c>
      <c r="C4403" t="s">
        <v>656</v>
      </c>
      <c r="D4403" t="s">
        <v>18</v>
      </c>
      <c r="E4403">
        <v>8.0132752404080299E-2</v>
      </c>
      <c r="F4403" t="s">
        <v>655</v>
      </c>
      <c r="G4403">
        <v>0.54921553194966999</v>
      </c>
      <c r="H4403" t="s">
        <v>16</v>
      </c>
      <c r="I4403">
        <v>0.74472188508475001</v>
      </c>
      <c r="L4403">
        <v>8.0132752404080299E-2</v>
      </c>
      <c r="M4403">
        <v>0.54921553194966999</v>
      </c>
      <c r="N4403" t="s">
        <v>657</v>
      </c>
    </row>
    <row r="4404" spans="1:14" x14ac:dyDescent="0.2">
      <c r="A4404" t="s">
        <v>12</v>
      </c>
      <c r="B4404" t="s">
        <v>930</v>
      </c>
      <c r="C4404" t="s">
        <v>656</v>
      </c>
      <c r="D4404" t="s">
        <v>92</v>
      </c>
      <c r="E4404">
        <v>1.4152792909491001E-2</v>
      </c>
      <c r="F4404" t="s">
        <v>655</v>
      </c>
      <c r="G4404">
        <v>0.71108958347167806</v>
      </c>
      <c r="H4404" t="s">
        <v>428</v>
      </c>
      <c r="I4404">
        <v>0.74472188508475001</v>
      </c>
      <c r="L4404">
        <v>1.4152792909491001E-2</v>
      </c>
      <c r="M4404">
        <v>0.71108958347167806</v>
      </c>
      <c r="N4404" t="s">
        <v>657</v>
      </c>
    </row>
    <row r="4405" spans="1:14" x14ac:dyDescent="0.2">
      <c r="A4405" t="s">
        <v>12</v>
      </c>
      <c r="B4405" t="s">
        <v>130</v>
      </c>
      <c r="C4405" t="s">
        <v>656</v>
      </c>
      <c r="D4405" t="s">
        <v>92</v>
      </c>
      <c r="E4405">
        <v>6.8560792143877905E-2</v>
      </c>
      <c r="F4405" t="s">
        <v>655</v>
      </c>
      <c r="G4405">
        <v>0.56759536834306701</v>
      </c>
      <c r="H4405" t="s">
        <v>123</v>
      </c>
      <c r="I4405">
        <v>0.74472188508475001</v>
      </c>
      <c r="L4405">
        <v>6.8560792143877905E-2</v>
      </c>
      <c r="M4405">
        <v>0.56759536834306701</v>
      </c>
      <c r="N4405" t="s">
        <v>657</v>
      </c>
    </row>
    <row r="4406" spans="1:14" x14ac:dyDescent="0.2">
      <c r="A4406" t="s">
        <v>12</v>
      </c>
      <c r="B4406" t="s">
        <v>131</v>
      </c>
      <c r="C4406" t="s">
        <v>656</v>
      </c>
      <c r="D4406" t="s">
        <v>47</v>
      </c>
      <c r="E4406">
        <v>4.77660501103035E-2</v>
      </c>
      <c r="F4406" t="s">
        <v>655</v>
      </c>
      <c r="G4406">
        <v>0.60677987621691698</v>
      </c>
      <c r="H4406" t="s">
        <v>123</v>
      </c>
      <c r="I4406">
        <v>0.74472188508475001</v>
      </c>
      <c r="L4406">
        <v>4.77660501103035E-2</v>
      </c>
      <c r="M4406">
        <v>0.60677987621691698</v>
      </c>
      <c r="N4406" t="s">
        <v>657</v>
      </c>
    </row>
    <row r="4407" spans="1:14" x14ac:dyDescent="0.2">
      <c r="A4407" t="s">
        <v>12</v>
      </c>
      <c r="B4407" t="s">
        <v>131</v>
      </c>
      <c r="C4407" t="s">
        <v>656</v>
      </c>
      <c r="D4407" t="s">
        <v>99</v>
      </c>
      <c r="E4407">
        <v>4.77660501103035E-2</v>
      </c>
      <c r="F4407" t="s">
        <v>655</v>
      </c>
      <c r="G4407">
        <v>0.60677987621691698</v>
      </c>
      <c r="H4407" t="s">
        <v>123</v>
      </c>
      <c r="I4407">
        <v>0.74472188508475001</v>
      </c>
      <c r="L4407">
        <v>4.77660501103035E-2</v>
      </c>
      <c r="M4407">
        <v>0.60677987621691698</v>
      </c>
      <c r="N4407" t="s">
        <v>657</v>
      </c>
    </row>
    <row r="4408" spans="1:14" x14ac:dyDescent="0.2">
      <c r="A4408" t="s">
        <v>12</v>
      </c>
      <c r="B4408" t="s">
        <v>479</v>
      </c>
      <c r="C4408" t="s">
        <v>656</v>
      </c>
      <c r="D4408" t="s">
        <v>18</v>
      </c>
      <c r="E4408">
        <v>7.2712381974667201E-2</v>
      </c>
      <c r="F4408" t="s">
        <v>655</v>
      </c>
      <c r="G4408">
        <v>0.56077796420124204</v>
      </c>
      <c r="H4408" t="s">
        <v>16</v>
      </c>
      <c r="I4408">
        <v>0.74472188508475001</v>
      </c>
      <c r="L4408">
        <v>7.2712381974667201E-2</v>
      </c>
      <c r="M4408">
        <v>0.56077796420124204</v>
      </c>
      <c r="N4408" t="s">
        <v>657</v>
      </c>
    </row>
    <row r="4409" spans="1:14" x14ac:dyDescent="0.2">
      <c r="A4409" t="s">
        <v>12</v>
      </c>
      <c r="B4409" t="s">
        <v>479</v>
      </c>
      <c r="C4409" t="s">
        <v>656</v>
      </c>
      <c r="D4409" t="s">
        <v>35</v>
      </c>
      <c r="E4409">
        <v>5.9284650952036597E-2</v>
      </c>
      <c r="F4409" t="s">
        <v>655</v>
      </c>
      <c r="G4409">
        <v>-0.58390282870438603</v>
      </c>
      <c r="H4409" t="s">
        <v>123</v>
      </c>
      <c r="I4409">
        <v>0.74472188508475001</v>
      </c>
      <c r="L4409">
        <v>5.9284650952036597E-2</v>
      </c>
      <c r="M4409">
        <v>-0.58390282870438603</v>
      </c>
      <c r="N4409" t="s">
        <v>657</v>
      </c>
    </row>
    <row r="4410" spans="1:14" x14ac:dyDescent="0.2">
      <c r="A4410" t="s">
        <v>12</v>
      </c>
      <c r="B4410" t="s">
        <v>931</v>
      </c>
      <c r="C4410" t="s">
        <v>656</v>
      </c>
      <c r="D4410" t="s">
        <v>18</v>
      </c>
      <c r="E4410">
        <v>5.6120047845089997E-2</v>
      </c>
      <c r="F4410" t="s">
        <v>655</v>
      </c>
      <c r="G4410">
        <v>0.58986110054496499</v>
      </c>
      <c r="H4410" t="s">
        <v>123</v>
      </c>
      <c r="I4410">
        <v>0.74472188508475001</v>
      </c>
      <c r="L4410">
        <v>5.6120047845089997E-2</v>
      </c>
      <c r="M4410">
        <v>0.58986110054496499</v>
      </c>
      <c r="N4410" t="s">
        <v>657</v>
      </c>
    </row>
    <row r="4411" spans="1:14" x14ac:dyDescent="0.2">
      <c r="A4411" t="s">
        <v>12</v>
      </c>
      <c r="B4411" t="s">
        <v>931</v>
      </c>
      <c r="C4411" t="s">
        <v>656</v>
      </c>
      <c r="D4411" t="s">
        <v>15</v>
      </c>
      <c r="E4411">
        <v>6.1451120862316098E-2</v>
      </c>
      <c r="F4411" t="s">
        <v>655</v>
      </c>
      <c r="G4411">
        <v>0.57994746860303303</v>
      </c>
      <c r="H4411" t="s">
        <v>123</v>
      </c>
      <c r="I4411">
        <v>0.74472188508475001</v>
      </c>
      <c r="L4411">
        <v>6.1451120862316098E-2</v>
      </c>
      <c r="M4411">
        <v>0.57994746860303303</v>
      </c>
      <c r="N4411" t="s">
        <v>657</v>
      </c>
    </row>
    <row r="4412" spans="1:14" x14ac:dyDescent="0.2">
      <c r="A4412" t="s">
        <v>12</v>
      </c>
      <c r="B4412" t="s">
        <v>931</v>
      </c>
      <c r="C4412" t="s">
        <v>656</v>
      </c>
      <c r="D4412" t="s">
        <v>53</v>
      </c>
      <c r="E4412">
        <v>1.67124110800385E-2</v>
      </c>
      <c r="F4412" t="s">
        <v>655</v>
      </c>
      <c r="G4412">
        <v>0.69891105190621905</v>
      </c>
      <c r="H4412" t="s">
        <v>428</v>
      </c>
      <c r="I4412">
        <v>0.74472188508475001</v>
      </c>
      <c r="L4412">
        <v>1.67124110800385E-2</v>
      </c>
      <c r="M4412">
        <v>0.69891105190621905</v>
      </c>
      <c r="N4412" t="s">
        <v>657</v>
      </c>
    </row>
    <row r="4413" spans="1:14" x14ac:dyDescent="0.2">
      <c r="A4413" t="s">
        <v>12</v>
      </c>
      <c r="B4413" t="s">
        <v>931</v>
      </c>
      <c r="C4413" t="s">
        <v>656</v>
      </c>
      <c r="D4413" t="s">
        <v>64</v>
      </c>
      <c r="E4413">
        <v>1.98836867067903E-3</v>
      </c>
      <c r="F4413" t="s">
        <v>655</v>
      </c>
      <c r="G4413">
        <v>0.84692572082415896</v>
      </c>
      <c r="H4413" t="s">
        <v>703</v>
      </c>
      <c r="I4413">
        <v>0.74472188508475001</v>
      </c>
      <c r="K4413">
        <v>1.98836867067903E-3</v>
      </c>
      <c r="L4413">
        <v>1.98836867067903E-3</v>
      </c>
      <c r="M4413">
        <v>0.84692572082415896</v>
      </c>
      <c r="N4413" t="s">
        <v>657</v>
      </c>
    </row>
    <row r="4414" spans="1:14" x14ac:dyDescent="0.2">
      <c r="A4414" t="s">
        <v>12</v>
      </c>
      <c r="B4414" t="s">
        <v>931</v>
      </c>
      <c r="C4414" t="s">
        <v>656</v>
      </c>
      <c r="D4414" t="s">
        <v>38</v>
      </c>
      <c r="E4414">
        <v>1.09762864603784E-2</v>
      </c>
      <c r="F4414" t="s">
        <v>655</v>
      </c>
      <c r="G4414">
        <v>0.72865194773201603</v>
      </c>
      <c r="H4414" t="s">
        <v>428</v>
      </c>
      <c r="I4414">
        <v>0.74472188508475001</v>
      </c>
      <c r="L4414">
        <v>1.09762864603784E-2</v>
      </c>
      <c r="M4414">
        <v>0.72865194773201603</v>
      </c>
      <c r="N4414" t="s">
        <v>657</v>
      </c>
    </row>
    <row r="4415" spans="1:14" x14ac:dyDescent="0.2">
      <c r="A4415" t="s">
        <v>12</v>
      </c>
      <c r="B4415" t="s">
        <v>931</v>
      </c>
      <c r="C4415" t="s">
        <v>656</v>
      </c>
      <c r="D4415" t="s">
        <v>40</v>
      </c>
      <c r="E4415">
        <v>6.1451120862316098E-2</v>
      </c>
      <c r="F4415" t="s">
        <v>655</v>
      </c>
      <c r="G4415">
        <v>0.57994746860303303</v>
      </c>
      <c r="H4415" t="s">
        <v>123</v>
      </c>
      <c r="I4415">
        <v>0.74472188508475001</v>
      </c>
      <c r="L4415">
        <v>6.1451120862316098E-2</v>
      </c>
      <c r="M4415">
        <v>0.57994746860303303</v>
      </c>
      <c r="N4415" t="s">
        <v>657</v>
      </c>
    </row>
    <row r="4416" spans="1:14" x14ac:dyDescent="0.2">
      <c r="A4416" t="s">
        <v>12</v>
      </c>
      <c r="B4416" t="s">
        <v>584</v>
      </c>
      <c r="C4416" t="s">
        <v>656</v>
      </c>
      <c r="D4416" t="s">
        <v>159</v>
      </c>
      <c r="E4416">
        <v>8.9685120151262704E-2</v>
      </c>
      <c r="F4416" t="s">
        <v>655</v>
      </c>
      <c r="G4416">
        <v>0.53533612486433801</v>
      </c>
      <c r="H4416" t="s">
        <v>16</v>
      </c>
      <c r="I4416">
        <v>0.74472188508475001</v>
      </c>
      <c r="L4416">
        <v>8.9685120151262704E-2</v>
      </c>
      <c r="M4416">
        <v>0.53533612486433801</v>
      </c>
      <c r="N4416" t="s">
        <v>657</v>
      </c>
    </row>
    <row r="4417" spans="1:14" x14ac:dyDescent="0.2">
      <c r="A4417" t="s">
        <v>12</v>
      </c>
      <c r="B4417" t="s">
        <v>584</v>
      </c>
      <c r="C4417" t="s">
        <v>656</v>
      </c>
      <c r="D4417" t="s">
        <v>59</v>
      </c>
      <c r="E4417">
        <v>1.90284748106835E-2</v>
      </c>
      <c r="F4417" t="s">
        <v>655</v>
      </c>
      <c r="G4417">
        <v>0.68899741996428698</v>
      </c>
      <c r="H4417" t="s">
        <v>428</v>
      </c>
      <c r="I4417">
        <v>0.74472188508475001</v>
      </c>
      <c r="L4417">
        <v>1.90284748106835E-2</v>
      </c>
      <c r="M4417">
        <v>0.68899741996428698</v>
      </c>
      <c r="N4417" t="s">
        <v>657</v>
      </c>
    </row>
    <row r="4418" spans="1:14" x14ac:dyDescent="0.2">
      <c r="A4418" t="s">
        <v>12</v>
      </c>
      <c r="B4418" t="s">
        <v>584</v>
      </c>
      <c r="C4418" t="s">
        <v>656</v>
      </c>
      <c r="D4418" t="s">
        <v>35</v>
      </c>
      <c r="E4418">
        <v>2.89454490510632E-2</v>
      </c>
      <c r="F4418" t="s">
        <v>655</v>
      </c>
      <c r="G4418">
        <v>0.65429970816752403</v>
      </c>
      <c r="H4418" t="s">
        <v>428</v>
      </c>
      <c r="I4418">
        <v>0.74472188508475001</v>
      </c>
      <c r="L4418">
        <v>2.89454490510632E-2</v>
      </c>
      <c r="M4418">
        <v>0.65429970816752403</v>
      </c>
      <c r="N4418" t="s">
        <v>657</v>
      </c>
    </row>
    <row r="4419" spans="1:14" x14ac:dyDescent="0.2">
      <c r="A4419" t="s">
        <v>12</v>
      </c>
      <c r="B4419" t="s">
        <v>584</v>
      </c>
      <c r="C4419" t="s">
        <v>656</v>
      </c>
      <c r="D4419" t="s">
        <v>69</v>
      </c>
      <c r="E4419">
        <v>7.0075304781620301E-2</v>
      </c>
      <c r="F4419" t="s">
        <v>655</v>
      </c>
      <c r="G4419">
        <v>0.56507702069013499</v>
      </c>
      <c r="H4419" t="s">
        <v>123</v>
      </c>
      <c r="I4419">
        <v>0.74472188508475001</v>
      </c>
      <c r="L4419">
        <v>7.0075304781620301E-2</v>
      </c>
      <c r="M4419">
        <v>0.56507702069013499</v>
      </c>
      <c r="N4419" t="s">
        <v>657</v>
      </c>
    </row>
    <row r="4420" spans="1:14" x14ac:dyDescent="0.2">
      <c r="A4420" t="s">
        <v>12</v>
      </c>
      <c r="B4420" t="s">
        <v>584</v>
      </c>
      <c r="C4420" t="s">
        <v>656</v>
      </c>
      <c r="D4420" t="s">
        <v>49</v>
      </c>
      <c r="E4420">
        <v>6.7115467019958394E-2</v>
      </c>
      <c r="F4420" t="s">
        <v>655</v>
      </c>
      <c r="G4420">
        <v>0.57003383666110097</v>
      </c>
      <c r="H4420" t="s">
        <v>123</v>
      </c>
      <c r="I4420">
        <v>0.74472188508475001</v>
      </c>
      <c r="L4420">
        <v>6.7115467019958394E-2</v>
      </c>
      <c r="M4420">
        <v>0.57003383666110097</v>
      </c>
      <c r="N4420" t="s">
        <v>657</v>
      </c>
    </row>
    <row r="4421" spans="1:14" x14ac:dyDescent="0.2">
      <c r="A4421" t="s">
        <v>12</v>
      </c>
      <c r="B4421" t="s">
        <v>584</v>
      </c>
      <c r="C4421" t="s">
        <v>656</v>
      </c>
      <c r="D4421" t="s">
        <v>118</v>
      </c>
      <c r="E4421">
        <v>7.0075304781620301E-2</v>
      </c>
      <c r="F4421" t="s">
        <v>655</v>
      </c>
      <c r="G4421">
        <v>0.56507702069013499</v>
      </c>
      <c r="H4421" t="s">
        <v>123</v>
      </c>
      <c r="I4421">
        <v>0.74472188508475001</v>
      </c>
      <c r="L4421">
        <v>7.0075304781620301E-2</v>
      </c>
      <c r="M4421">
        <v>0.56507702069013499</v>
      </c>
      <c r="N4421" t="s">
        <v>657</v>
      </c>
    </row>
    <row r="4422" spans="1:14" x14ac:dyDescent="0.2">
      <c r="A4422" t="s">
        <v>12</v>
      </c>
      <c r="B4422" t="s">
        <v>584</v>
      </c>
      <c r="C4422" t="s">
        <v>656</v>
      </c>
      <c r="D4422" t="s">
        <v>31</v>
      </c>
      <c r="E4422">
        <v>3.41402461651596E-2</v>
      </c>
      <c r="F4422" t="s">
        <v>655</v>
      </c>
      <c r="G4422">
        <v>0.63942926025462599</v>
      </c>
      <c r="H4422" t="s">
        <v>123</v>
      </c>
      <c r="I4422">
        <v>0.74472188508475001</v>
      </c>
      <c r="L4422">
        <v>3.41402461651596E-2</v>
      </c>
      <c r="M4422">
        <v>0.63942926025462599</v>
      </c>
      <c r="N4422" t="s">
        <v>657</v>
      </c>
    </row>
    <row r="4423" spans="1:14" x14ac:dyDescent="0.2">
      <c r="A4423" t="s">
        <v>12</v>
      </c>
      <c r="B4423" t="s">
        <v>584</v>
      </c>
      <c r="C4423" t="s">
        <v>656</v>
      </c>
      <c r="D4423" t="s">
        <v>187</v>
      </c>
      <c r="E4423">
        <v>7.0075304781620301E-2</v>
      </c>
      <c r="F4423" t="s">
        <v>655</v>
      </c>
      <c r="G4423">
        <v>0.56507702069013499</v>
      </c>
      <c r="H4423" t="s">
        <v>123</v>
      </c>
      <c r="I4423">
        <v>0.74472188508475001</v>
      </c>
      <c r="L4423">
        <v>7.0075304781620301E-2</v>
      </c>
      <c r="M4423">
        <v>0.56507702069013499</v>
      </c>
      <c r="N4423" t="s">
        <v>657</v>
      </c>
    </row>
    <row r="4424" spans="1:14" x14ac:dyDescent="0.2">
      <c r="A4424" t="s">
        <v>12</v>
      </c>
      <c r="B4424" t="s">
        <v>133</v>
      </c>
      <c r="C4424" t="s">
        <v>656</v>
      </c>
      <c r="D4424" t="s">
        <v>47</v>
      </c>
      <c r="E4424">
        <v>8.1261526624385405E-2</v>
      </c>
      <c r="F4424" t="s">
        <v>655</v>
      </c>
      <c r="G4424">
        <v>0.54752010968545906</v>
      </c>
      <c r="H4424" t="s">
        <v>16</v>
      </c>
      <c r="I4424">
        <v>0.74472188508475001</v>
      </c>
      <c r="L4424">
        <v>8.1261526624385405E-2</v>
      </c>
      <c r="M4424">
        <v>0.54752010968545906</v>
      </c>
      <c r="N4424" t="s">
        <v>657</v>
      </c>
    </row>
    <row r="4425" spans="1:14" x14ac:dyDescent="0.2">
      <c r="A4425" t="s">
        <v>12</v>
      </c>
      <c r="B4425" t="s">
        <v>133</v>
      </c>
      <c r="C4425" t="s">
        <v>656</v>
      </c>
      <c r="D4425" t="s">
        <v>99</v>
      </c>
      <c r="E4425">
        <v>8.8508696598212797E-2</v>
      </c>
      <c r="F4425" t="s">
        <v>655</v>
      </c>
      <c r="G4425">
        <v>0.53699087680689295</v>
      </c>
      <c r="H4425" t="s">
        <v>16</v>
      </c>
      <c r="I4425">
        <v>0.74472188508475001</v>
      </c>
      <c r="L4425">
        <v>8.8508696598212797E-2</v>
      </c>
      <c r="M4425">
        <v>0.53699087680689295</v>
      </c>
      <c r="N4425" t="s">
        <v>657</v>
      </c>
    </row>
    <row r="4426" spans="1:14" x14ac:dyDescent="0.2">
      <c r="A4426" t="s">
        <v>12</v>
      </c>
      <c r="B4426" t="s">
        <v>699</v>
      </c>
      <c r="C4426" t="s">
        <v>656</v>
      </c>
      <c r="D4426" t="s">
        <v>132</v>
      </c>
      <c r="E4426">
        <v>2.1565225127657E-2</v>
      </c>
      <c r="F4426" t="s">
        <v>655</v>
      </c>
      <c r="G4426">
        <v>0.67908378802235503</v>
      </c>
      <c r="H4426" t="s">
        <v>428</v>
      </c>
      <c r="I4426">
        <v>0.74472188508475001</v>
      </c>
      <c r="L4426">
        <v>2.1565225127657E-2</v>
      </c>
      <c r="M4426">
        <v>0.67908378802235503</v>
      </c>
      <c r="N4426" t="s">
        <v>657</v>
      </c>
    </row>
    <row r="4427" spans="1:14" x14ac:dyDescent="0.2">
      <c r="A4427" t="s">
        <v>12</v>
      </c>
      <c r="B4427" t="s">
        <v>699</v>
      </c>
      <c r="C4427" t="s">
        <v>656</v>
      </c>
      <c r="D4427" t="s">
        <v>102</v>
      </c>
      <c r="E4427">
        <v>8.61917047002035E-2</v>
      </c>
      <c r="F4427" t="s">
        <v>655</v>
      </c>
      <c r="G4427">
        <v>0.54029294083530399</v>
      </c>
      <c r="H4427" t="s">
        <v>16</v>
      </c>
      <c r="I4427">
        <v>0.74472188508475001</v>
      </c>
      <c r="L4427">
        <v>8.61917047002035E-2</v>
      </c>
      <c r="M4427">
        <v>0.54029294083530399</v>
      </c>
      <c r="N4427" t="s">
        <v>657</v>
      </c>
    </row>
    <row r="4428" spans="1:14" x14ac:dyDescent="0.2">
      <c r="A4428" t="s">
        <v>12</v>
      </c>
      <c r="B4428" t="s">
        <v>699</v>
      </c>
      <c r="C4428" t="s">
        <v>656</v>
      </c>
      <c r="D4428" t="s">
        <v>25</v>
      </c>
      <c r="E4428">
        <v>4.8728726210817898E-2</v>
      </c>
      <c r="F4428" t="s">
        <v>655</v>
      </c>
      <c r="G4428">
        <v>0.60473154845786303</v>
      </c>
      <c r="H4428" t="s">
        <v>123</v>
      </c>
      <c r="I4428">
        <v>0.74472188508475001</v>
      </c>
      <c r="L4428">
        <v>4.8728726210817898E-2</v>
      </c>
      <c r="M4428">
        <v>0.60473154845786303</v>
      </c>
      <c r="N4428" t="s">
        <v>657</v>
      </c>
    </row>
    <row r="4429" spans="1:14" x14ac:dyDescent="0.2">
      <c r="A4429" t="s">
        <v>12</v>
      </c>
      <c r="B4429" t="s">
        <v>135</v>
      </c>
      <c r="C4429" t="s">
        <v>656</v>
      </c>
      <c r="D4429" t="s">
        <v>15</v>
      </c>
      <c r="E4429">
        <v>8.8508696598212797E-2</v>
      </c>
      <c r="F4429" t="s">
        <v>655</v>
      </c>
      <c r="G4429">
        <v>-0.53699087680689295</v>
      </c>
      <c r="H4429" t="s">
        <v>16</v>
      </c>
      <c r="I4429">
        <v>0.74472188508475001</v>
      </c>
      <c r="L4429">
        <v>8.8508696598212797E-2</v>
      </c>
      <c r="M4429">
        <v>-0.53699087680689295</v>
      </c>
      <c r="N4429" t="s">
        <v>657</v>
      </c>
    </row>
    <row r="4430" spans="1:14" x14ac:dyDescent="0.2">
      <c r="A4430" t="s">
        <v>12</v>
      </c>
      <c r="B4430" t="s">
        <v>135</v>
      </c>
      <c r="C4430" t="s">
        <v>656</v>
      </c>
      <c r="D4430" t="s">
        <v>45</v>
      </c>
      <c r="E4430">
        <v>5.6236919357185E-2</v>
      </c>
      <c r="F4430" t="s">
        <v>655</v>
      </c>
      <c r="G4430">
        <v>-0.58963704119972504</v>
      </c>
      <c r="H4430" t="s">
        <v>123</v>
      </c>
      <c r="I4430">
        <v>0.74472188508475001</v>
      </c>
      <c r="L4430">
        <v>5.6236919357185E-2</v>
      </c>
      <c r="M4430">
        <v>-0.58963704119972504</v>
      </c>
      <c r="N4430" t="s">
        <v>657</v>
      </c>
    </row>
    <row r="4431" spans="1:14" x14ac:dyDescent="0.2">
      <c r="A4431" t="s">
        <v>12</v>
      </c>
      <c r="B4431" t="s">
        <v>135</v>
      </c>
      <c r="C4431" t="s">
        <v>656</v>
      </c>
      <c r="D4431" t="s">
        <v>53</v>
      </c>
      <c r="E4431">
        <v>1.7616825627110502E-2</v>
      </c>
      <c r="F4431" t="s">
        <v>655</v>
      </c>
      <c r="G4431">
        <v>-0.69492936998539101</v>
      </c>
      <c r="H4431" t="s">
        <v>428</v>
      </c>
      <c r="I4431">
        <v>0.74472188508475001</v>
      </c>
      <c r="L4431">
        <v>1.7616825627110502E-2</v>
      </c>
      <c r="M4431">
        <v>-0.69492936998539101</v>
      </c>
      <c r="N4431" t="s">
        <v>657</v>
      </c>
    </row>
    <row r="4432" spans="1:14" x14ac:dyDescent="0.2">
      <c r="A4432" t="s">
        <v>12</v>
      </c>
      <c r="B4432" t="s">
        <v>135</v>
      </c>
      <c r="C4432" t="s">
        <v>656</v>
      </c>
      <c r="D4432" t="s">
        <v>64</v>
      </c>
      <c r="E4432">
        <v>7.8574058778604697E-2</v>
      </c>
      <c r="F4432" t="s">
        <v>655</v>
      </c>
      <c r="G4432">
        <v>-0.58037043069908101</v>
      </c>
      <c r="H4432" t="s">
        <v>16</v>
      </c>
      <c r="I4432">
        <v>0.74472188508475001</v>
      </c>
      <c r="L4432">
        <v>7.8574058778604697E-2</v>
      </c>
      <c r="M4432">
        <v>-0.58037043069908101</v>
      </c>
      <c r="N4432" t="s">
        <v>657</v>
      </c>
    </row>
    <row r="4433" spans="1:14" x14ac:dyDescent="0.2">
      <c r="A4433" t="s">
        <v>12</v>
      </c>
      <c r="B4433" t="s">
        <v>135</v>
      </c>
      <c r="C4433" t="s">
        <v>656</v>
      </c>
      <c r="D4433" t="s">
        <v>38</v>
      </c>
      <c r="E4433">
        <v>7.4420195327237301E-2</v>
      </c>
      <c r="F4433" t="s">
        <v>655</v>
      </c>
      <c r="G4433">
        <v>-0.55804934256402605</v>
      </c>
      <c r="H4433" t="s">
        <v>16</v>
      </c>
      <c r="I4433">
        <v>0.74472188508475001</v>
      </c>
      <c r="L4433">
        <v>7.4420195327237301E-2</v>
      </c>
      <c r="M4433">
        <v>-0.55804934256402605</v>
      </c>
      <c r="N4433" t="s">
        <v>657</v>
      </c>
    </row>
    <row r="4434" spans="1:14" x14ac:dyDescent="0.2">
      <c r="A4434" t="s">
        <v>12</v>
      </c>
      <c r="B4434" t="s">
        <v>136</v>
      </c>
      <c r="C4434" t="s">
        <v>656</v>
      </c>
      <c r="D4434" t="s">
        <v>51</v>
      </c>
      <c r="E4434">
        <v>1.9282238676234801E-2</v>
      </c>
      <c r="F4434" t="s">
        <v>655</v>
      </c>
      <c r="G4434">
        <v>-0.68796471896853395</v>
      </c>
      <c r="H4434" t="s">
        <v>428</v>
      </c>
      <c r="I4434">
        <v>0.74472188508475001</v>
      </c>
      <c r="L4434">
        <v>1.9282238676234801E-2</v>
      </c>
      <c r="M4434">
        <v>-0.68796471896853395</v>
      </c>
      <c r="N4434" t="s">
        <v>657</v>
      </c>
    </row>
    <row r="4435" spans="1:14" x14ac:dyDescent="0.2">
      <c r="A4435" t="s">
        <v>12</v>
      </c>
      <c r="B4435" t="s">
        <v>137</v>
      </c>
      <c r="C4435" t="s">
        <v>656</v>
      </c>
      <c r="D4435" t="s">
        <v>18</v>
      </c>
      <c r="E4435">
        <v>1.7843555793457699E-2</v>
      </c>
      <c r="F4435" t="s">
        <v>655</v>
      </c>
      <c r="G4435">
        <v>0.69395423593525296</v>
      </c>
      <c r="H4435" t="s">
        <v>428</v>
      </c>
      <c r="I4435">
        <v>0.74472188508475001</v>
      </c>
      <c r="L4435">
        <v>1.7843555793457699E-2</v>
      </c>
      <c r="M4435">
        <v>0.69395423593525296</v>
      </c>
      <c r="N4435" t="s">
        <v>657</v>
      </c>
    </row>
    <row r="4436" spans="1:14" x14ac:dyDescent="0.2">
      <c r="A4436" t="s">
        <v>12</v>
      </c>
      <c r="B4436" t="s">
        <v>137</v>
      </c>
      <c r="C4436" t="s">
        <v>656</v>
      </c>
      <c r="D4436" t="s">
        <v>64</v>
      </c>
      <c r="E4436">
        <v>3.4348320459470602E-2</v>
      </c>
      <c r="F4436" t="s">
        <v>655</v>
      </c>
      <c r="G4436">
        <v>0.66913296715894</v>
      </c>
      <c r="H4436" t="s">
        <v>123</v>
      </c>
      <c r="I4436">
        <v>0.74472188508475001</v>
      </c>
      <c r="L4436">
        <v>3.4348320459470602E-2</v>
      </c>
      <c r="M4436">
        <v>0.66913296715894</v>
      </c>
      <c r="N4436" t="s">
        <v>657</v>
      </c>
    </row>
    <row r="4437" spans="1:14" x14ac:dyDescent="0.2">
      <c r="A4437" t="s">
        <v>12</v>
      </c>
      <c r="B4437" t="s">
        <v>137</v>
      </c>
      <c r="C4437" t="s">
        <v>656</v>
      </c>
      <c r="D4437" t="s">
        <v>134</v>
      </c>
      <c r="E4437">
        <v>5.3854217727541898E-2</v>
      </c>
      <c r="F4437" t="s">
        <v>655</v>
      </c>
      <c r="G4437">
        <v>-0.87208159927238105</v>
      </c>
      <c r="H4437" t="s">
        <v>123</v>
      </c>
      <c r="I4437">
        <v>0.74472188508475001</v>
      </c>
      <c r="L4437">
        <v>5.3854217727541898E-2</v>
      </c>
      <c r="M4437">
        <v>-0.87208159927238105</v>
      </c>
      <c r="N4437" t="s">
        <v>657</v>
      </c>
    </row>
    <row r="4438" spans="1:14" x14ac:dyDescent="0.2">
      <c r="A4438" t="s">
        <v>12</v>
      </c>
      <c r="B4438" t="s">
        <v>700</v>
      </c>
      <c r="C4438" t="s">
        <v>656</v>
      </c>
      <c r="D4438" t="s">
        <v>32</v>
      </c>
      <c r="E4438">
        <v>3.30963481410173E-2</v>
      </c>
      <c r="F4438" t="s">
        <v>655</v>
      </c>
      <c r="G4438">
        <v>0.64228320559255803</v>
      </c>
      <c r="H4438" t="s">
        <v>123</v>
      </c>
      <c r="I4438">
        <v>0.74472188508475001</v>
      </c>
      <c r="L4438">
        <v>3.30963481410173E-2</v>
      </c>
      <c r="M4438">
        <v>0.64228320559255803</v>
      </c>
      <c r="N4438" t="s">
        <v>657</v>
      </c>
    </row>
    <row r="4439" spans="1:14" x14ac:dyDescent="0.2">
      <c r="A4439" t="s">
        <v>12</v>
      </c>
      <c r="B4439" t="s">
        <v>700</v>
      </c>
      <c r="C4439" t="s">
        <v>656</v>
      </c>
      <c r="D4439" t="s">
        <v>15</v>
      </c>
      <c r="E4439">
        <v>2.6074178587886299E-2</v>
      </c>
      <c r="F4439" t="s">
        <v>655</v>
      </c>
      <c r="G4439">
        <v>0.66334167134969102</v>
      </c>
      <c r="H4439" t="s">
        <v>428</v>
      </c>
      <c r="I4439">
        <v>0.74472188508475001</v>
      </c>
      <c r="L4439">
        <v>2.6074178587886299E-2</v>
      </c>
      <c r="M4439">
        <v>0.66334167134969102</v>
      </c>
      <c r="N4439" t="s">
        <v>657</v>
      </c>
    </row>
    <row r="4440" spans="1:14" x14ac:dyDescent="0.2">
      <c r="A4440" t="s">
        <v>12</v>
      </c>
      <c r="B4440" t="s">
        <v>700</v>
      </c>
      <c r="C4440" t="s">
        <v>656</v>
      </c>
      <c r="D4440" t="s">
        <v>45</v>
      </c>
      <c r="E4440">
        <v>8.8508696598212797E-2</v>
      </c>
      <c r="F4440" t="s">
        <v>655</v>
      </c>
      <c r="G4440">
        <v>0.53699087680689295</v>
      </c>
      <c r="H4440" t="s">
        <v>16</v>
      </c>
      <c r="I4440">
        <v>0.74472188508475001</v>
      </c>
      <c r="L4440">
        <v>8.8508696598212797E-2</v>
      </c>
      <c r="M4440">
        <v>0.53699087680689295</v>
      </c>
      <c r="N4440" t="s">
        <v>657</v>
      </c>
    </row>
    <row r="4441" spans="1:14" x14ac:dyDescent="0.2">
      <c r="A4441" t="s">
        <v>12</v>
      </c>
      <c r="B4441" t="s">
        <v>700</v>
      </c>
      <c r="C4441" t="s">
        <v>656</v>
      </c>
      <c r="D4441" t="s">
        <v>53</v>
      </c>
      <c r="E4441">
        <v>8.16962501966495E-3</v>
      </c>
      <c r="F4441" t="s">
        <v>655</v>
      </c>
      <c r="G4441">
        <v>0.74757553437822299</v>
      </c>
      <c r="H4441" t="s">
        <v>703</v>
      </c>
      <c r="I4441">
        <v>0.74472188508475001</v>
      </c>
      <c r="K4441">
        <v>8.16962501966495E-3</v>
      </c>
      <c r="L4441">
        <v>8.16962501966495E-3</v>
      </c>
      <c r="M4441">
        <v>0.74757553437822299</v>
      </c>
      <c r="N4441" t="s">
        <v>657</v>
      </c>
    </row>
    <row r="4442" spans="1:14" x14ac:dyDescent="0.2">
      <c r="A4442" t="s">
        <v>12</v>
      </c>
      <c r="B4442" t="s">
        <v>700</v>
      </c>
      <c r="C4442" t="s">
        <v>656</v>
      </c>
      <c r="D4442" t="s">
        <v>102</v>
      </c>
      <c r="E4442">
        <v>5.6236919357185E-2</v>
      </c>
      <c r="F4442" t="s">
        <v>655</v>
      </c>
      <c r="G4442">
        <v>0.58963704119972504</v>
      </c>
      <c r="H4442" t="s">
        <v>123</v>
      </c>
      <c r="I4442">
        <v>0.74472188508475001</v>
      </c>
      <c r="L4442">
        <v>5.6236919357185E-2</v>
      </c>
      <c r="M4442">
        <v>0.58963704119972504</v>
      </c>
      <c r="N4442" t="s">
        <v>657</v>
      </c>
    </row>
    <row r="4443" spans="1:14" x14ac:dyDescent="0.2">
      <c r="A4443" t="s">
        <v>12</v>
      </c>
      <c r="B4443" t="s">
        <v>700</v>
      </c>
      <c r="C4443" t="s">
        <v>656</v>
      </c>
      <c r="D4443" t="s">
        <v>64</v>
      </c>
      <c r="E4443" s="1">
        <v>9.4544972412554296E-4</v>
      </c>
      <c r="F4443" t="s">
        <v>655</v>
      </c>
      <c r="G4443">
        <v>0.87396958975861605</v>
      </c>
      <c r="H4443" t="s">
        <v>703</v>
      </c>
      <c r="I4443">
        <v>0.58944078196495298</v>
      </c>
      <c r="K4443" s="1">
        <v>9.4544972412554296E-4</v>
      </c>
      <c r="L4443" s="1">
        <v>9.4544972412554296E-4</v>
      </c>
      <c r="M4443">
        <v>0.87396958975861605</v>
      </c>
      <c r="N4443" t="s">
        <v>657</v>
      </c>
    </row>
    <row r="4444" spans="1:14" x14ac:dyDescent="0.2">
      <c r="A4444" t="s">
        <v>12</v>
      </c>
      <c r="B4444" t="s">
        <v>700</v>
      </c>
      <c r="C4444" t="s">
        <v>656</v>
      </c>
      <c r="D4444" t="s">
        <v>72</v>
      </c>
      <c r="E4444">
        <v>8.1261526624385405E-2</v>
      </c>
      <c r="F4444" t="s">
        <v>655</v>
      </c>
      <c r="G4444">
        <v>0.54752010968545906</v>
      </c>
      <c r="H4444" t="s">
        <v>16</v>
      </c>
      <c r="I4444">
        <v>0.74472188508475001</v>
      </c>
      <c r="L4444">
        <v>8.1261526624385405E-2</v>
      </c>
      <c r="M4444">
        <v>0.54752010968545906</v>
      </c>
      <c r="N4444" t="s">
        <v>657</v>
      </c>
    </row>
    <row r="4445" spans="1:14" x14ac:dyDescent="0.2">
      <c r="A4445" t="s">
        <v>12</v>
      </c>
      <c r="B4445" t="s">
        <v>700</v>
      </c>
      <c r="C4445" t="s">
        <v>656</v>
      </c>
      <c r="D4445" t="s">
        <v>20</v>
      </c>
      <c r="E4445">
        <v>7.4420195327237301E-2</v>
      </c>
      <c r="F4445" t="s">
        <v>655</v>
      </c>
      <c r="G4445">
        <v>0.55804934256402605</v>
      </c>
      <c r="H4445" t="s">
        <v>16</v>
      </c>
      <c r="I4445">
        <v>0.74472188508475001</v>
      </c>
      <c r="L4445">
        <v>7.4420195327237301E-2</v>
      </c>
      <c r="M4445">
        <v>0.55804934256402605</v>
      </c>
      <c r="N4445" t="s">
        <v>657</v>
      </c>
    </row>
    <row r="4446" spans="1:14" x14ac:dyDescent="0.2">
      <c r="A4446" t="s">
        <v>12</v>
      </c>
      <c r="B4446" t="s">
        <v>700</v>
      </c>
      <c r="C4446" t="s">
        <v>656</v>
      </c>
      <c r="D4446" t="s">
        <v>38</v>
      </c>
      <c r="E4446">
        <v>2.4662755841396199E-3</v>
      </c>
      <c r="F4446" t="s">
        <v>655</v>
      </c>
      <c r="G4446">
        <v>0.81075093164962297</v>
      </c>
      <c r="H4446" t="s">
        <v>703</v>
      </c>
      <c r="I4446">
        <v>0.74472188508475001</v>
      </c>
      <c r="K4446">
        <v>2.4662755841396199E-3</v>
      </c>
      <c r="L4446">
        <v>2.4662755841396199E-3</v>
      </c>
      <c r="M4446">
        <v>0.81075093164962297</v>
      </c>
      <c r="N4446" t="s">
        <v>657</v>
      </c>
    </row>
    <row r="4447" spans="1:14" x14ac:dyDescent="0.2">
      <c r="A4447" t="s">
        <v>12</v>
      </c>
      <c r="B4447" t="s">
        <v>700</v>
      </c>
      <c r="C4447" t="s">
        <v>656</v>
      </c>
      <c r="D4447" t="s">
        <v>40</v>
      </c>
      <c r="E4447">
        <v>2.6074178587886299E-2</v>
      </c>
      <c r="F4447" t="s">
        <v>655</v>
      </c>
      <c r="G4447">
        <v>0.66334167134969102</v>
      </c>
      <c r="H4447" t="s">
        <v>428</v>
      </c>
      <c r="I4447">
        <v>0.74472188508475001</v>
      </c>
      <c r="L4447">
        <v>2.6074178587886299E-2</v>
      </c>
      <c r="M4447">
        <v>0.66334167134969102</v>
      </c>
      <c r="N4447" t="s">
        <v>657</v>
      </c>
    </row>
    <row r="4448" spans="1:14" x14ac:dyDescent="0.2">
      <c r="A4448" t="s">
        <v>12</v>
      </c>
      <c r="B4448" t="s">
        <v>700</v>
      </c>
      <c r="C4448" t="s">
        <v>656</v>
      </c>
      <c r="D4448" t="s">
        <v>46</v>
      </c>
      <c r="E4448">
        <v>3.30963481410173E-2</v>
      </c>
      <c r="F4448" t="s">
        <v>655</v>
      </c>
      <c r="G4448">
        <v>0.64228320559255803</v>
      </c>
      <c r="H4448" t="s">
        <v>123</v>
      </c>
      <c r="I4448">
        <v>0.74472188508475001</v>
      </c>
      <c r="L4448">
        <v>3.30963481410173E-2</v>
      </c>
      <c r="M4448">
        <v>0.64228320559255803</v>
      </c>
      <c r="N4448" t="s">
        <v>657</v>
      </c>
    </row>
    <row r="4449" spans="1:14" x14ac:dyDescent="0.2">
      <c r="A4449" t="s">
        <v>12</v>
      </c>
      <c r="B4449" t="s">
        <v>700</v>
      </c>
      <c r="C4449" t="s">
        <v>656</v>
      </c>
      <c r="D4449" t="s">
        <v>93</v>
      </c>
      <c r="E4449">
        <v>6.7975530743967394E-2</v>
      </c>
      <c r="F4449" t="s">
        <v>655</v>
      </c>
      <c r="G4449">
        <v>0.56857857544259205</v>
      </c>
      <c r="H4449" t="s">
        <v>123</v>
      </c>
      <c r="I4449">
        <v>0.74472188508475001</v>
      </c>
      <c r="L4449">
        <v>6.7975530743967394E-2</v>
      </c>
      <c r="M4449">
        <v>0.56857857544259205</v>
      </c>
      <c r="N4449" t="s">
        <v>657</v>
      </c>
    </row>
    <row r="4450" spans="1:14" x14ac:dyDescent="0.2">
      <c r="A4450" t="s">
        <v>12</v>
      </c>
      <c r="B4450" t="s">
        <v>138</v>
      </c>
      <c r="C4450" t="s">
        <v>656</v>
      </c>
      <c r="D4450" t="s">
        <v>18</v>
      </c>
      <c r="E4450">
        <v>8.61917047002035E-2</v>
      </c>
      <c r="F4450" t="s">
        <v>655</v>
      </c>
      <c r="G4450">
        <v>0.54029294083530399</v>
      </c>
      <c r="H4450" t="s">
        <v>16</v>
      </c>
      <c r="I4450">
        <v>0.74472188508475001</v>
      </c>
      <c r="L4450">
        <v>8.61917047002035E-2</v>
      </c>
      <c r="M4450">
        <v>0.54029294083530399</v>
      </c>
      <c r="N4450" t="s">
        <v>657</v>
      </c>
    </row>
    <row r="4451" spans="1:14" x14ac:dyDescent="0.2">
      <c r="A4451" t="s">
        <v>12</v>
      </c>
      <c r="B4451" t="s">
        <v>138</v>
      </c>
      <c r="C4451" t="s">
        <v>656</v>
      </c>
      <c r="D4451" t="s">
        <v>15</v>
      </c>
      <c r="E4451">
        <v>4.20356161494016E-2</v>
      </c>
      <c r="F4451" t="s">
        <v>655</v>
      </c>
      <c r="G4451">
        <v>0.61960199637076196</v>
      </c>
      <c r="H4451" t="s">
        <v>123</v>
      </c>
      <c r="I4451">
        <v>0.74472188508475001</v>
      </c>
      <c r="L4451">
        <v>4.20356161494016E-2</v>
      </c>
      <c r="M4451">
        <v>0.61960199637076196</v>
      </c>
      <c r="N4451" t="s">
        <v>657</v>
      </c>
    </row>
    <row r="4452" spans="1:14" x14ac:dyDescent="0.2">
      <c r="A4452" t="s">
        <v>12</v>
      </c>
      <c r="B4452" t="s">
        <v>138</v>
      </c>
      <c r="C4452" t="s">
        <v>656</v>
      </c>
      <c r="D4452" t="s">
        <v>53</v>
      </c>
      <c r="E4452">
        <v>2.4333797538706799E-2</v>
      </c>
      <c r="F4452" t="s">
        <v>655</v>
      </c>
      <c r="G4452">
        <v>0.66917015608042296</v>
      </c>
      <c r="H4452" t="s">
        <v>428</v>
      </c>
      <c r="I4452">
        <v>0.74472188508475001</v>
      </c>
      <c r="L4452">
        <v>2.4333797538706799E-2</v>
      </c>
      <c r="M4452">
        <v>0.66917015608042296</v>
      </c>
      <c r="N4452" t="s">
        <v>657</v>
      </c>
    </row>
    <row r="4453" spans="1:14" x14ac:dyDescent="0.2">
      <c r="A4453" t="s">
        <v>12</v>
      </c>
      <c r="B4453" t="s">
        <v>138</v>
      </c>
      <c r="C4453" t="s">
        <v>656</v>
      </c>
      <c r="D4453" t="s">
        <v>64</v>
      </c>
      <c r="E4453">
        <v>2.2870447753265799E-2</v>
      </c>
      <c r="F4453" t="s">
        <v>655</v>
      </c>
      <c r="G4453">
        <v>0.70469392038040701</v>
      </c>
      <c r="H4453" t="s">
        <v>428</v>
      </c>
      <c r="I4453">
        <v>0.74472188508475001</v>
      </c>
      <c r="L4453">
        <v>2.2870447753265799E-2</v>
      </c>
      <c r="M4453">
        <v>0.70469392038040701</v>
      </c>
      <c r="N4453" t="s">
        <v>657</v>
      </c>
    </row>
    <row r="4454" spans="1:14" x14ac:dyDescent="0.2">
      <c r="A4454" t="s">
        <v>12</v>
      </c>
      <c r="B4454" t="s">
        <v>138</v>
      </c>
      <c r="C4454" t="s">
        <v>656</v>
      </c>
      <c r="D4454" t="s">
        <v>38</v>
      </c>
      <c r="E4454">
        <v>1.67124110800385E-2</v>
      </c>
      <c r="F4454" t="s">
        <v>655</v>
      </c>
      <c r="G4454">
        <v>0.69891105190621905</v>
      </c>
      <c r="H4454" t="s">
        <v>428</v>
      </c>
      <c r="I4454">
        <v>0.74472188508475001</v>
      </c>
      <c r="L4454">
        <v>1.67124110800385E-2</v>
      </c>
      <c r="M4454">
        <v>0.69891105190621905</v>
      </c>
      <c r="N4454" t="s">
        <v>657</v>
      </c>
    </row>
    <row r="4455" spans="1:14" x14ac:dyDescent="0.2">
      <c r="A4455" t="s">
        <v>12</v>
      </c>
      <c r="B4455" t="s">
        <v>138</v>
      </c>
      <c r="C4455" t="s">
        <v>656</v>
      </c>
      <c r="D4455" t="s">
        <v>40</v>
      </c>
      <c r="E4455">
        <v>3.7945172357864702E-2</v>
      </c>
      <c r="F4455" t="s">
        <v>655</v>
      </c>
      <c r="G4455">
        <v>0.62951562831269403</v>
      </c>
      <c r="H4455" t="s">
        <v>123</v>
      </c>
      <c r="I4455">
        <v>0.74472188508475001</v>
      </c>
      <c r="L4455">
        <v>3.7945172357864702E-2</v>
      </c>
      <c r="M4455">
        <v>0.62951562831269403</v>
      </c>
      <c r="N4455" t="s">
        <v>657</v>
      </c>
    </row>
    <row r="4456" spans="1:14" x14ac:dyDescent="0.2">
      <c r="A4456" t="s">
        <v>12</v>
      </c>
      <c r="B4456" t="s">
        <v>138</v>
      </c>
      <c r="C4456" t="s">
        <v>656</v>
      </c>
      <c r="D4456" t="s">
        <v>225</v>
      </c>
      <c r="E4456">
        <v>8.9685120151262704E-2</v>
      </c>
      <c r="F4456" t="s">
        <v>655</v>
      </c>
      <c r="G4456">
        <v>0.53533612486433801</v>
      </c>
      <c r="H4456" t="s">
        <v>16</v>
      </c>
      <c r="I4456">
        <v>0.74472188508475001</v>
      </c>
      <c r="L4456">
        <v>8.9685120151262704E-2</v>
      </c>
      <c r="M4456">
        <v>0.53533612486433801</v>
      </c>
      <c r="N4456" t="s">
        <v>657</v>
      </c>
    </row>
    <row r="4457" spans="1:14" x14ac:dyDescent="0.2">
      <c r="A4457" t="s">
        <v>12</v>
      </c>
      <c r="B4457" t="s">
        <v>480</v>
      </c>
      <c r="C4457" t="s">
        <v>656</v>
      </c>
      <c r="D4457" t="s">
        <v>18</v>
      </c>
      <c r="E4457">
        <v>3.3096348141017098E-2</v>
      </c>
      <c r="F4457" t="s">
        <v>655</v>
      </c>
      <c r="G4457">
        <v>-0.64228320559255803</v>
      </c>
      <c r="H4457" t="s">
        <v>123</v>
      </c>
      <c r="I4457">
        <v>0.74472188508475001</v>
      </c>
      <c r="L4457">
        <v>3.3096348141017098E-2</v>
      </c>
      <c r="M4457">
        <v>-0.64228320559255803</v>
      </c>
      <c r="N4457" t="s">
        <v>657</v>
      </c>
    </row>
    <row r="4458" spans="1:14" x14ac:dyDescent="0.2">
      <c r="A4458" t="s">
        <v>12</v>
      </c>
      <c r="B4458" t="s">
        <v>586</v>
      </c>
      <c r="C4458" t="s">
        <v>656</v>
      </c>
      <c r="D4458" t="s">
        <v>159</v>
      </c>
      <c r="E4458">
        <v>8.8953418135962706E-2</v>
      </c>
      <c r="F4458" t="s">
        <v>655</v>
      </c>
      <c r="G4458">
        <v>0.53636363636363604</v>
      </c>
      <c r="H4458" t="s">
        <v>16</v>
      </c>
      <c r="I4458">
        <v>0.74472188508475001</v>
      </c>
      <c r="L4458">
        <v>8.8953418135962706E-2</v>
      </c>
      <c r="M4458">
        <v>0.53636363636363604</v>
      </c>
      <c r="N4458" t="s">
        <v>657</v>
      </c>
    </row>
    <row r="4459" spans="1:14" x14ac:dyDescent="0.2">
      <c r="A4459" t="s">
        <v>12</v>
      </c>
      <c r="B4459" t="s">
        <v>586</v>
      </c>
      <c r="C4459" t="s">
        <v>656</v>
      </c>
      <c r="D4459" t="s">
        <v>32</v>
      </c>
      <c r="E4459">
        <v>2.5585801997139099E-3</v>
      </c>
      <c r="F4459" t="s">
        <v>655</v>
      </c>
      <c r="G4459">
        <v>0.80909090909090897</v>
      </c>
      <c r="H4459" t="s">
        <v>703</v>
      </c>
      <c r="I4459">
        <v>0.74472188508475001</v>
      </c>
      <c r="K4459">
        <v>2.5585801997139099E-3</v>
      </c>
      <c r="L4459">
        <v>2.5585801997139099E-3</v>
      </c>
      <c r="M4459">
        <v>0.80909090909090897</v>
      </c>
      <c r="N4459" t="s">
        <v>657</v>
      </c>
    </row>
    <row r="4460" spans="1:14" x14ac:dyDescent="0.2">
      <c r="A4460" t="s">
        <v>12</v>
      </c>
      <c r="B4460" t="s">
        <v>586</v>
      </c>
      <c r="C4460" t="s">
        <v>656</v>
      </c>
      <c r="D4460" t="s">
        <v>35</v>
      </c>
      <c r="E4460">
        <v>6.5543052601018503E-2</v>
      </c>
      <c r="F4460" t="s">
        <v>655</v>
      </c>
      <c r="G4460">
        <v>0.57272727272727197</v>
      </c>
      <c r="H4460" t="s">
        <v>123</v>
      </c>
      <c r="I4460">
        <v>0.74472188508475001</v>
      </c>
      <c r="L4460">
        <v>6.5543052601018503E-2</v>
      </c>
      <c r="M4460">
        <v>0.57272727272727197</v>
      </c>
      <c r="N4460" t="s">
        <v>657</v>
      </c>
    </row>
    <row r="4461" spans="1:14" x14ac:dyDescent="0.2">
      <c r="A4461" t="s">
        <v>12</v>
      </c>
      <c r="B4461" t="s">
        <v>586</v>
      </c>
      <c r="C4461" t="s">
        <v>656</v>
      </c>
      <c r="D4461" t="s">
        <v>15</v>
      </c>
      <c r="E4461">
        <v>5.29948717864385E-3</v>
      </c>
      <c r="F4461" t="s">
        <v>655</v>
      </c>
      <c r="G4461">
        <v>0.77272727272727204</v>
      </c>
      <c r="H4461" t="s">
        <v>703</v>
      </c>
      <c r="I4461">
        <v>0.74472188508475001</v>
      </c>
      <c r="K4461">
        <v>5.29948717864385E-3</v>
      </c>
      <c r="L4461">
        <v>5.29948717864385E-3</v>
      </c>
      <c r="M4461">
        <v>0.77272727272727204</v>
      </c>
      <c r="N4461" t="s">
        <v>657</v>
      </c>
    </row>
    <row r="4462" spans="1:14" x14ac:dyDescent="0.2">
      <c r="A4462" t="s">
        <v>12</v>
      </c>
      <c r="B4462" t="s">
        <v>586</v>
      </c>
      <c r="C4462" t="s">
        <v>656</v>
      </c>
      <c r="D4462" t="s">
        <v>45</v>
      </c>
      <c r="E4462">
        <v>9.7595359599169096E-3</v>
      </c>
      <c r="F4462" t="s">
        <v>655</v>
      </c>
      <c r="G4462">
        <v>0.736363636363636</v>
      </c>
      <c r="H4462" t="s">
        <v>428</v>
      </c>
      <c r="I4462">
        <v>0.74472188508475001</v>
      </c>
      <c r="L4462">
        <v>9.7595359599169096E-3</v>
      </c>
      <c r="M4462">
        <v>0.736363636363636</v>
      </c>
      <c r="N4462" t="s">
        <v>657</v>
      </c>
    </row>
    <row r="4463" spans="1:14" x14ac:dyDescent="0.2">
      <c r="A4463" t="s">
        <v>12</v>
      </c>
      <c r="B4463" t="s">
        <v>586</v>
      </c>
      <c r="C4463" t="s">
        <v>656</v>
      </c>
      <c r="D4463" t="s">
        <v>53</v>
      </c>
      <c r="E4463">
        <v>2.3313039833185899E-2</v>
      </c>
      <c r="F4463" t="s">
        <v>655</v>
      </c>
      <c r="G4463">
        <v>0.67272727272727195</v>
      </c>
      <c r="H4463" t="s">
        <v>428</v>
      </c>
      <c r="I4463">
        <v>0.74472188508475001</v>
      </c>
      <c r="L4463">
        <v>2.3313039833185899E-2</v>
      </c>
      <c r="M4463">
        <v>0.67272727272727195</v>
      </c>
      <c r="N4463" t="s">
        <v>657</v>
      </c>
    </row>
    <row r="4464" spans="1:14" x14ac:dyDescent="0.2">
      <c r="A4464" t="s">
        <v>12</v>
      </c>
      <c r="B4464" t="s">
        <v>586</v>
      </c>
      <c r="C4464" t="s">
        <v>656</v>
      </c>
      <c r="D4464" t="s">
        <v>163</v>
      </c>
      <c r="E4464">
        <v>7.3877706888657899E-2</v>
      </c>
      <c r="F4464" t="s">
        <v>655</v>
      </c>
      <c r="G4464">
        <v>0.587878787878787</v>
      </c>
      <c r="H4464" t="s">
        <v>16</v>
      </c>
      <c r="I4464">
        <v>0.74472188508475001</v>
      </c>
      <c r="L4464">
        <v>7.3877706888657899E-2</v>
      </c>
      <c r="M4464">
        <v>0.587878787878787</v>
      </c>
      <c r="N4464" t="s">
        <v>657</v>
      </c>
    </row>
    <row r="4465" spans="1:14" x14ac:dyDescent="0.2">
      <c r="A4465" t="s">
        <v>12</v>
      </c>
      <c r="B4465" t="s">
        <v>586</v>
      </c>
      <c r="C4465" t="s">
        <v>656</v>
      </c>
      <c r="D4465" t="s">
        <v>49</v>
      </c>
      <c r="E4465">
        <v>6.0419896215648299E-2</v>
      </c>
      <c r="F4465" t="s">
        <v>655</v>
      </c>
      <c r="G4465">
        <v>0.58181818181818101</v>
      </c>
      <c r="H4465" t="s">
        <v>123</v>
      </c>
      <c r="I4465">
        <v>0.74472188508475001</v>
      </c>
      <c r="L4465">
        <v>6.0419896215648299E-2</v>
      </c>
      <c r="M4465">
        <v>0.58181818181818101</v>
      </c>
      <c r="N4465" t="s">
        <v>657</v>
      </c>
    </row>
    <row r="4466" spans="1:14" x14ac:dyDescent="0.2">
      <c r="A4466" t="s">
        <v>12</v>
      </c>
      <c r="B4466" t="s">
        <v>586</v>
      </c>
      <c r="C4466" t="s">
        <v>656</v>
      </c>
      <c r="D4466" t="s">
        <v>97</v>
      </c>
      <c r="E4466">
        <v>4.6695709354098801E-2</v>
      </c>
      <c r="F4466" t="s">
        <v>655</v>
      </c>
      <c r="G4466">
        <v>0.60909090909090902</v>
      </c>
      <c r="H4466" t="s">
        <v>123</v>
      </c>
      <c r="I4466">
        <v>0.74472188508475001</v>
      </c>
      <c r="L4466">
        <v>4.6695709354098801E-2</v>
      </c>
      <c r="M4466">
        <v>0.60909090909090902</v>
      </c>
      <c r="N4466" t="s">
        <v>657</v>
      </c>
    </row>
    <row r="4467" spans="1:14" x14ac:dyDescent="0.2">
      <c r="A4467" t="s">
        <v>12</v>
      </c>
      <c r="B4467" t="s">
        <v>586</v>
      </c>
      <c r="C4467" t="s">
        <v>656</v>
      </c>
      <c r="D4467" t="s">
        <v>72</v>
      </c>
      <c r="E4467">
        <v>3.1962799328017398E-2</v>
      </c>
      <c r="F4467" t="s">
        <v>655</v>
      </c>
      <c r="G4467">
        <v>0.64545454545454495</v>
      </c>
      <c r="H4467" t="s">
        <v>428</v>
      </c>
      <c r="I4467">
        <v>0.74472188508475001</v>
      </c>
      <c r="L4467">
        <v>3.1962799328017398E-2</v>
      </c>
      <c r="M4467">
        <v>0.64545454545454495</v>
      </c>
      <c r="N4467" t="s">
        <v>657</v>
      </c>
    </row>
    <row r="4468" spans="1:14" x14ac:dyDescent="0.2">
      <c r="A4468" t="s">
        <v>12</v>
      </c>
      <c r="B4468" t="s">
        <v>586</v>
      </c>
      <c r="C4468" t="s">
        <v>656</v>
      </c>
      <c r="D4468" t="s">
        <v>20</v>
      </c>
      <c r="E4468">
        <v>6.5543052601018503E-2</v>
      </c>
      <c r="F4468" t="s">
        <v>655</v>
      </c>
      <c r="G4468">
        <v>0.57272727272727197</v>
      </c>
      <c r="H4468" t="s">
        <v>123</v>
      </c>
      <c r="I4468">
        <v>0.74472188508475001</v>
      </c>
      <c r="L4468">
        <v>6.5543052601018503E-2</v>
      </c>
      <c r="M4468">
        <v>0.57272727272727197</v>
      </c>
      <c r="N4468" t="s">
        <v>657</v>
      </c>
    </row>
    <row r="4469" spans="1:14" x14ac:dyDescent="0.2">
      <c r="A4469" t="s">
        <v>12</v>
      </c>
      <c r="B4469" t="s">
        <v>586</v>
      </c>
      <c r="C4469" t="s">
        <v>656</v>
      </c>
      <c r="D4469" t="s">
        <v>51</v>
      </c>
      <c r="E4469">
        <v>7.6652333339782497E-2</v>
      </c>
      <c r="F4469" t="s">
        <v>655</v>
      </c>
      <c r="G4469">
        <v>0.55454545454545401</v>
      </c>
      <c r="H4469" t="s">
        <v>16</v>
      </c>
      <c r="I4469">
        <v>0.74472188508475001</v>
      </c>
      <c r="L4469">
        <v>7.6652333339782497E-2</v>
      </c>
      <c r="M4469">
        <v>0.55454545454545401</v>
      </c>
      <c r="N4469" t="s">
        <v>657</v>
      </c>
    </row>
    <row r="4470" spans="1:14" x14ac:dyDescent="0.2">
      <c r="A4470" t="s">
        <v>12</v>
      </c>
      <c r="B4470" t="s">
        <v>586</v>
      </c>
      <c r="C4470" t="s">
        <v>656</v>
      </c>
      <c r="D4470" t="s">
        <v>38</v>
      </c>
      <c r="E4470">
        <v>1.1204967253592E-2</v>
      </c>
      <c r="F4470" t="s">
        <v>655</v>
      </c>
      <c r="G4470">
        <v>0.72727272727272696</v>
      </c>
      <c r="H4470" t="s">
        <v>428</v>
      </c>
      <c r="I4470">
        <v>0.74472188508475001</v>
      </c>
      <c r="L4470">
        <v>1.1204967253592E-2</v>
      </c>
      <c r="M4470">
        <v>0.72727272727272696</v>
      </c>
      <c r="N4470" t="s">
        <v>657</v>
      </c>
    </row>
    <row r="4471" spans="1:14" x14ac:dyDescent="0.2">
      <c r="A4471" t="s">
        <v>12</v>
      </c>
      <c r="B4471" t="s">
        <v>586</v>
      </c>
      <c r="C4471" t="s">
        <v>656</v>
      </c>
      <c r="D4471" t="s">
        <v>40</v>
      </c>
      <c r="E4471">
        <v>6.5543052601018503E-2</v>
      </c>
      <c r="F4471" t="s">
        <v>655</v>
      </c>
      <c r="G4471">
        <v>0.57272727272727197</v>
      </c>
      <c r="H4471" t="s">
        <v>123</v>
      </c>
      <c r="I4471">
        <v>0.74472188508475001</v>
      </c>
      <c r="L4471">
        <v>6.5543052601018503E-2</v>
      </c>
      <c r="M4471">
        <v>0.57272727272727197</v>
      </c>
      <c r="N4471" t="s">
        <v>657</v>
      </c>
    </row>
    <row r="4472" spans="1:14" x14ac:dyDescent="0.2">
      <c r="A4472" t="s">
        <v>12</v>
      </c>
      <c r="B4472" t="s">
        <v>586</v>
      </c>
      <c r="C4472" t="s">
        <v>656</v>
      </c>
      <c r="D4472" t="s">
        <v>134</v>
      </c>
      <c r="E4472">
        <v>3.7386073468498697E-2</v>
      </c>
      <c r="F4472" t="s">
        <v>655</v>
      </c>
      <c r="G4472">
        <v>0.89999999999999902</v>
      </c>
      <c r="H4472" t="s">
        <v>123</v>
      </c>
      <c r="I4472">
        <v>0.74472188508475001</v>
      </c>
      <c r="L4472">
        <v>3.7386073468498697E-2</v>
      </c>
      <c r="M4472">
        <v>0.89999999999999902</v>
      </c>
      <c r="N4472" t="s">
        <v>657</v>
      </c>
    </row>
    <row r="4473" spans="1:14" x14ac:dyDescent="0.2">
      <c r="A4473" t="s">
        <v>12</v>
      </c>
      <c r="B4473" t="s">
        <v>586</v>
      </c>
      <c r="C4473" t="s">
        <v>656</v>
      </c>
      <c r="D4473" t="s">
        <v>67</v>
      </c>
      <c r="E4473">
        <v>1.27995980688584E-2</v>
      </c>
      <c r="F4473" t="s">
        <v>655</v>
      </c>
      <c r="G4473">
        <v>0.71818181818181803</v>
      </c>
      <c r="H4473" t="s">
        <v>428</v>
      </c>
      <c r="I4473">
        <v>0.74472188508475001</v>
      </c>
      <c r="L4473">
        <v>1.27995980688584E-2</v>
      </c>
      <c r="M4473">
        <v>0.71818181818181803</v>
      </c>
      <c r="N4473" t="s">
        <v>657</v>
      </c>
    </row>
    <row r="4474" spans="1:14" x14ac:dyDescent="0.2">
      <c r="A4474" t="s">
        <v>12</v>
      </c>
      <c r="B4474" t="s">
        <v>586</v>
      </c>
      <c r="C4474" t="s">
        <v>656</v>
      </c>
      <c r="D4474" t="s">
        <v>31</v>
      </c>
      <c r="E4474">
        <v>8.8953418135962706E-2</v>
      </c>
      <c r="F4474" t="s">
        <v>655</v>
      </c>
      <c r="G4474">
        <v>0.53636363636363604</v>
      </c>
      <c r="H4474" t="s">
        <v>16</v>
      </c>
      <c r="I4474">
        <v>0.74472188508475001</v>
      </c>
      <c r="L4474">
        <v>8.8953418135962706E-2</v>
      </c>
      <c r="M4474">
        <v>0.53636363636363604</v>
      </c>
      <c r="N4474" t="s">
        <v>657</v>
      </c>
    </row>
    <row r="4475" spans="1:14" x14ac:dyDescent="0.2">
      <c r="A4475" t="s">
        <v>12</v>
      </c>
      <c r="B4475" t="s">
        <v>587</v>
      </c>
      <c r="C4475" t="s">
        <v>656</v>
      </c>
      <c r="D4475" t="s">
        <v>29</v>
      </c>
      <c r="E4475">
        <v>7.7237560217570098E-2</v>
      </c>
      <c r="F4475" t="s">
        <v>655</v>
      </c>
      <c r="G4475">
        <v>0.55363810518709</v>
      </c>
      <c r="H4475" t="s">
        <v>16</v>
      </c>
      <c r="I4475">
        <v>0.74472188508475001</v>
      </c>
      <c r="L4475">
        <v>7.7237560217570098E-2</v>
      </c>
      <c r="M4475">
        <v>0.55363810518709</v>
      </c>
      <c r="N4475" t="s">
        <v>657</v>
      </c>
    </row>
    <row r="4476" spans="1:14" x14ac:dyDescent="0.2">
      <c r="A4476" t="s">
        <v>12</v>
      </c>
      <c r="B4476" t="s">
        <v>587</v>
      </c>
      <c r="C4476" t="s">
        <v>656</v>
      </c>
      <c r="D4476" t="s">
        <v>124</v>
      </c>
      <c r="E4476">
        <v>2.1519886751815601E-2</v>
      </c>
      <c r="F4476" t="s">
        <v>655</v>
      </c>
      <c r="G4476">
        <v>0.67925347359088295</v>
      </c>
      <c r="H4476" t="s">
        <v>428</v>
      </c>
      <c r="I4476">
        <v>0.74472188508475001</v>
      </c>
      <c r="L4476">
        <v>2.1519886751815601E-2</v>
      </c>
      <c r="M4476">
        <v>0.67925347359088295</v>
      </c>
      <c r="N4476" t="s">
        <v>657</v>
      </c>
    </row>
    <row r="4477" spans="1:14" x14ac:dyDescent="0.2">
      <c r="A4477" t="s">
        <v>12</v>
      </c>
      <c r="B4477" t="s">
        <v>587</v>
      </c>
      <c r="C4477" t="s">
        <v>656</v>
      </c>
      <c r="D4477" t="s">
        <v>25</v>
      </c>
      <c r="E4477">
        <v>4.6523030014468503E-2</v>
      </c>
      <c r="F4477" t="s">
        <v>655</v>
      </c>
      <c r="G4477">
        <v>0.60946715781099803</v>
      </c>
      <c r="H4477" t="s">
        <v>123</v>
      </c>
      <c r="I4477">
        <v>0.74472188508475001</v>
      </c>
      <c r="L4477">
        <v>4.6523030014468503E-2</v>
      </c>
      <c r="M4477">
        <v>0.60946715781099803</v>
      </c>
      <c r="N4477" t="s">
        <v>657</v>
      </c>
    </row>
    <row r="4478" spans="1:14" x14ac:dyDescent="0.2">
      <c r="A4478" t="s">
        <v>12</v>
      </c>
      <c r="B4478" t="s">
        <v>1004</v>
      </c>
      <c r="C4478" t="s">
        <v>656</v>
      </c>
      <c r="D4478" t="s">
        <v>18</v>
      </c>
      <c r="E4478">
        <v>2.6886266726799699E-2</v>
      </c>
      <c r="F4478" t="s">
        <v>655</v>
      </c>
      <c r="G4478">
        <v>-0.66071586521397696</v>
      </c>
      <c r="H4478" t="s">
        <v>428</v>
      </c>
      <c r="I4478">
        <v>0.74472188508475001</v>
      </c>
      <c r="L4478">
        <v>2.6886266726799699E-2</v>
      </c>
      <c r="M4478">
        <v>-0.66071586521397696</v>
      </c>
      <c r="N4478" t="s">
        <v>657</v>
      </c>
    </row>
    <row r="4479" spans="1:14" x14ac:dyDescent="0.2">
      <c r="A4479" t="s">
        <v>12</v>
      </c>
      <c r="B4479" t="s">
        <v>1004</v>
      </c>
      <c r="C4479" t="s">
        <v>656</v>
      </c>
      <c r="D4479" t="s">
        <v>92</v>
      </c>
      <c r="E4479">
        <v>2.2899494551768301E-2</v>
      </c>
      <c r="F4479" t="s">
        <v>655</v>
      </c>
      <c r="G4479">
        <v>-0.67419986246324204</v>
      </c>
      <c r="H4479" t="s">
        <v>428</v>
      </c>
      <c r="I4479">
        <v>0.74472188508475001</v>
      </c>
      <c r="L4479">
        <v>2.2899494551768301E-2</v>
      </c>
      <c r="M4479">
        <v>-0.67419986246324204</v>
      </c>
      <c r="N4479" t="s">
        <v>657</v>
      </c>
    </row>
    <row r="4480" spans="1:14" x14ac:dyDescent="0.2">
      <c r="A4480" t="s">
        <v>12</v>
      </c>
      <c r="B4480" t="s">
        <v>1004</v>
      </c>
      <c r="C4480" t="s">
        <v>656</v>
      </c>
      <c r="D4480" t="s">
        <v>64</v>
      </c>
      <c r="E4480">
        <v>7.3681455883843103E-2</v>
      </c>
      <c r="F4480" t="s">
        <v>655</v>
      </c>
      <c r="G4480">
        <v>-0.58819920225537203</v>
      </c>
      <c r="H4480" t="s">
        <v>16</v>
      </c>
      <c r="I4480">
        <v>0.74472188508475001</v>
      </c>
      <c r="L4480">
        <v>7.3681455883843103E-2</v>
      </c>
      <c r="M4480">
        <v>-0.58819920225537203</v>
      </c>
      <c r="N4480" t="s">
        <v>657</v>
      </c>
    </row>
    <row r="4481" spans="1:14" x14ac:dyDescent="0.2">
      <c r="A4481" t="s">
        <v>12</v>
      </c>
      <c r="B4481" t="s">
        <v>1004</v>
      </c>
      <c r="C4481" t="s">
        <v>656</v>
      </c>
      <c r="D4481" t="s">
        <v>23</v>
      </c>
      <c r="E4481">
        <v>5.4438696140665599E-2</v>
      </c>
      <c r="F4481" t="s">
        <v>655</v>
      </c>
      <c r="G4481">
        <v>-0.62279915532921803</v>
      </c>
      <c r="H4481" t="s">
        <v>123</v>
      </c>
      <c r="I4481">
        <v>0.74472188508475001</v>
      </c>
      <c r="L4481">
        <v>5.4438696140665599E-2</v>
      </c>
      <c r="M4481">
        <v>-0.62279915532921803</v>
      </c>
      <c r="N4481" t="s">
        <v>657</v>
      </c>
    </row>
    <row r="4482" spans="1:14" x14ac:dyDescent="0.2">
      <c r="A4482" t="s">
        <v>12</v>
      </c>
      <c r="B4482" t="s">
        <v>701</v>
      </c>
      <c r="C4482" t="s">
        <v>656</v>
      </c>
      <c r="D4482" t="s">
        <v>29</v>
      </c>
      <c r="E4482">
        <v>8.1261526624385405E-2</v>
      </c>
      <c r="F4482" t="s">
        <v>655</v>
      </c>
      <c r="G4482">
        <v>0.54752010968545906</v>
      </c>
      <c r="H4482" t="s">
        <v>16</v>
      </c>
      <c r="I4482">
        <v>0.74472188508475001</v>
      </c>
      <c r="L4482">
        <v>8.1261526624385405E-2</v>
      </c>
      <c r="M4482">
        <v>0.54752010968545906</v>
      </c>
      <c r="N4482" t="s">
        <v>657</v>
      </c>
    </row>
    <row r="4483" spans="1:14" x14ac:dyDescent="0.2">
      <c r="A4483" t="s">
        <v>12</v>
      </c>
      <c r="B4483" t="s">
        <v>701</v>
      </c>
      <c r="C4483" t="s">
        <v>656</v>
      </c>
      <c r="D4483" t="s">
        <v>32</v>
      </c>
      <c r="E4483">
        <v>3.30963481410173E-2</v>
      </c>
      <c r="F4483" t="s">
        <v>655</v>
      </c>
      <c r="G4483">
        <v>0.64228320559255803</v>
      </c>
      <c r="H4483" t="s">
        <v>123</v>
      </c>
      <c r="I4483">
        <v>0.74472188508475001</v>
      </c>
      <c r="L4483">
        <v>3.30963481410173E-2</v>
      </c>
      <c r="M4483">
        <v>0.64228320559255803</v>
      </c>
      <c r="N4483" t="s">
        <v>657</v>
      </c>
    </row>
    <row r="4484" spans="1:14" x14ac:dyDescent="0.2">
      <c r="A4484" t="s">
        <v>12</v>
      </c>
      <c r="B4484" t="s">
        <v>701</v>
      </c>
      <c r="C4484" t="s">
        <v>656</v>
      </c>
      <c r="D4484" t="s">
        <v>15</v>
      </c>
      <c r="E4484">
        <v>1.3207756290702199E-2</v>
      </c>
      <c r="F4484" t="s">
        <v>655</v>
      </c>
      <c r="G4484">
        <v>0.715987835742524</v>
      </c>
      <c r="H4484" t="s">
        <v>428</v>
      </c>
      <c r="I4484">
        <v>0.74472188508475001</v>
      </c>
      <c r="L4484">
        <v>1.3207756290702199E-2</v>
      </c>
      <c r="M4484">
        <v>0.715987835742524</v>
      </c>
      <c r="N4484" t="s">
        <v>657</v>
      </c>
    </row>
    <row r="4485" spans="1:14" x14ac:dyDescent="0.2">
      <c r="A4485" t="s">
        <v>12</v>
      </c>
      <c r="B4485" t="s">
        <v>701</v>
      </c>
      <c r="C4485" t="s">
        <v>656</v>
      </c>
      <c r="D4485" t="s">
        <v>45</v>
      </c>
      <c r="E4485">
        <v>6.1917836397201401E-2</v>
      </c>
      <c r="F4485" t="s">
        <v>655</v>
      </c>
      <c r="G4485">
        <v>0.57910780832115905</v>
      </c>
      <c r="H4485" t="s">
        <v>123</v>
      </c>
      <c r="I4485">
        <v>0.74472188508475001</v>
      </c>
      <c r="L4485">
        <v>6.1917836397201401E-2</v>
      </c>
      <c r="M4485">
        <v>0.57910780832115905</v>
      </c>
      <c r="N4485" t="s">
        <v>657</v>
      </c>
    </row>
    <row r="4486" spans="1:14" x14ac:dyDescent="0.2">
      <c r="A4486" t="s">
        <v>12</v>
      </c>
      <c r="B4486" t="s">
        <v>701</v>
      </c>
      <c r="C4486" t="s">
        <v>656</v>
      </c>
      <c r="D4486" t="s">
        <v>53</v>
      </c>
      <c r="E4486">
        <v>2.4662755841396199E-3</v>
      </c>
      <c r="F4486" t="s">
        <v>655</v>
      </c>
      <c r="G4486">
        <v>0.81075093164962297</v>
      </c>
      <c r="H4486" t="s">
        <v>703</v>
      </c>
      <c r="I4486">
        <v>0.74472188508475001</v>
      </c>
      <c r="K4486">
        <v>2.4662755841396199E-3</v>
      </c>
      <c r="L4486">
        <v>2.4662755841396199E-3</v>
      </c>
      <c r="M4486">
        <v>0.81075093164962297</v>
      </c>
      <c r="N4486" t="s">
        <v>657</v>
      </c>
    </row>
    <row r="4487" spans="1:14" x14ac:dyDescent="0.2">
      <c r="A4487" t="s">
        <v>12</v>
      </c>
      <c r="B4487" t="s">
        <v>701</v>
      </c>
      <c r="C4487" t="s">
        <v>656</v>
      </c>
      <c r="D4487" t="s">
        <v>64</v>
      </c>
      <c r="E4487">
        <v>3.7236735395016298E-3</v>
      </c>
      <c r="F4487" t="s">
        <v>655</v>
      </c>
      <c r="G4487">
        <v>0.819346490398702</v>
      </c>
      <c r="H4487" t="s">
        <v>703</v>
      </c>
      <c r="I4487">
        <v>0.74472188508475001</v>
      </c>
      <c r="K4487">
        <v>3.7236735395016298E-3</v>
      </c>
      <c r="L4487">
        <v>3.7236735395016298E-3</v>
      </c>
      <c r="M4487">
        <v>0.819346490398702</v>
      </c>
      <c r="N4487" t="s">
        <v>657</v>
      </c>
    </row>
    <row r="4488" spans="1:14" x14ac:dyDescent="0.2">
      <c r="A4488" t="s">
        <v>12</v>
      </c>
      <c r="B4488" t="s">
        <v>701</v>
      </c>
      <c r="C4488" t="s">
        <v>656</v>
      </c>
      <c r="D4488" t="s">
        <v>72</v>
      </c>
      <c r="E4488">
        <v>8.8508696598212797E-2</v>
      </c>
      <c r="F4488" t="s">
        <v>655</v>
      </c>
      <c r="G4488">
        <v>0.53699087680689295</v>
      </c>
      <c r="H4488" t="s">
        <v>16</v>
      </c>
      <c r="I4488">
        <v>0.74472188508475001</v>
      </c>
      <c r="L4488">
        <v>8.8508696598212797E-2</v>
      </c>
      <c r="M4488">
        <v>0.53699087680689295</v>
      </c>
      <c r="N4488" t="s">
        <v>657</v>
      </c>
    </row>
    <row r="4489" spans="1:14" x14ac:dyDescent="0.2">
      <c r="A4489" t="s">
        <v>12</v>
      </c>
      <c r="B4489" t="s">
        <v>701</v>
      </c>
      <c r="C4489" t="s">
        <v>656</v>
      </c>
      <c r="D4489" t="s">
        <v>20</v>
      </c>
      <c r="E4489">
        <v>7.4420195327237301E-2</v>
      </c>
      <c r="F4489" t="s">
        <v>655</v>
      </c>
      <c r="G4489">
        <v>0.55804934256402605</v>
      </c>
      <c r="H4489" t="s">
        <v>16</v>
      </c>
      <c r="I4489">
        <v>0.74472188508475001</v>
      </c>
      <c r="L4489">
        <v>7.4420195327237301E-2</v>
      </c>
      <c r="M4489">
        <v>0.55804934256402605</v>
      </c>
      <c r="N4489" t="s">
        <v>657</v>
      </c>
    </row>
    <row r="4490" spans="1:14" x14ac:dyDescent="0.2">
      <c r="A4490" t="s">
        <v>12</v>
      </c>
      <c r="B4490" t="s">
        <v>701</v>
      </c>
      <c r="C4490" t="s">
        <v>656</v>
      </c>
      <c r="D4490" t="s">
        <v>38</v>
      </c>
      <c r="E4490">
        <v>1.93728518433E-3</v>
      </c>
      <c r="F4490" t="s">
        <v>655</v>
      </c>
      <c r="G4490">
        <v>0.82128016452818897</v>
      </c>
      <c r="H4490" t="s">
        <v>703</v>
      </c>
      <c r="I4490">
        <v>0.74472188508475001</v>
      </c>
      <c r="K4490">
        <v>1.93728518433E-3</v>
      </c>
      <c r="L4490">
        <v>1.93728518433E-3</v>
      </c>
      <c r="M4490">
        <v>0.82128016452818897</v>
      </c>
      <c r="N4490" t="s">
        <v>657</v>
      </c>
    </row>
    <row r="4491" spans="1:14" x14ac:dyDescent="0.2">
      <c r="A4491" t="s">
        <v>12</v>
      </c>
      <c r="B4491" t="s">
        <v>701</v>
      </c>
      <c r="C4491" t="s">
        <v>656</v>
      </c>
      <c r="D4491" t="s">
        <v>40</v>
      </c>
      <c r="E4491">
        <v>2.2991419991761099E-2</v>
      </c>
      <c r="F4491" t="s">
        <v>655</v>
      </c>
      <c r="G4491">
        <v>0.67387090422825802</v>
      </c>
      <c r="H4491" t="s">
        <v>428</v>
      </c>
      <c r="I4491">
        <v>0.74472188508475001</v>
      </c>
      <c r="L4491">
        <v>2.2991419991761099E-2</v>
      </c>
      <c r="M4491">
        <v>0.67387090422825802</v>
      </c>
      <c r="N4491" t="s">
        <v>657</v>
      </c>
    </row>
    <row r="4492" spans="1:14" x14ac:dyDescent="0.2">
      <c r="A4492" t="s">
        <v>12</v>
      </c>
      <c r="B4492" t="s">
        <v>701</v>
      </c>
      <c r="C4492" t="s">
        <v>656</v>
      </c>
      <c r="D4492" t="s">
        <v>67</v>
      </c>
      <c r="E4492">
        <v>5.0922119860108403E-2</v>
      </c>
      <c r="F4492" t="s">
        <v>655</v>
      </c>
      <c r="G4492">
        <v>0.60016627407829204</v>
      </c>
      <c r="H4492" t="s">
        <v>123</v>
      </c>
      <c r="I4492">
        <v>0.74472188508475001</v>
      </c>
      <c r="L4492">
        <v>5.0922119860108403E-2</v>
      </c>
      <c r="M4492">
        <v>0.60016627407829204</v>
      </c>
      <c r="N4492" t="s">
        <v>657</v>
      </c>
    </row>
    <row r="4493" spans="1:14" x14ac:dyDescent="0.2">
      <c r="A4493" t="s">
        <v>12</v>
      </c>
      <c r="B4493" t="s">
        <v>701</v>
      </c>
      <c r="C4493" t="s">
        <v>656</v>
      </c>
      <c r="D4493" t="s">
        <v>46</v>
      </c>
      <c r="E4493">
        <v>6.7975530743967394E-2</v>
      </c>
      <c r="F4493" t="s">
        <v>655</v>
      </c>
      <c r="G4493">
        <v>0.56857857544259205</v>
      </c>
      <c r="H4493" t="s">
        <v>123</v>
      </c>
      <c r="I4493">
        <v>0.74472188508475001</v>
      </c>
      <c r="L4493">
        <v>6.7975530743967394E-2</v>
      </c>
      <c r="M4493">
        <v>0.56857857544259205</v>
      </c>
      <c r="N4493" t="s">
        <v>657</v>
      </c>
    </row>
    <row r="4494" spans="1:14" x14ac:dyDescent="0.2">
      <c r="A4494" t="s">
        <v>12</v>
      </c>
      <c r="B4494" t="s">
        <v>701</v>
      </c>
      <c r="C4494" t="s">
        <v>656</v>
      </c>
      <c r="D4494" t="s">
        <v>93</v>
      </c>
      <c r="E4494">
        <v>8.8508696598212797E-2</v>
      </c>
      <c r="F4494" t="s">
        <v>655</v>
      </c>
      <c r="G4494">
        <v>0.53699087680689295</v>
      </c>
      <c r="H4494" t="s">
        <v>16</v>
      </c>
      <c r="I4494">
        <v>0.74472188508475001</v>
      </c>
      <c r="L4494">
        <v>8.8508696598212797E-2</v>
      </c>
      <c r="M4494">
        <v>0.53699087680689295</v>
      </c>
      <c r="N4494" t="s">
        <v>657</v>
      </c>
    </row>
    <row r="4495" spans="1:14" x14ac:dyDescent="0.2">
      <c r="A4495" t="s">
        <v>12</v>
      </c>
      <c r="B4495" t="s">
        <v>481</v>
      </c>
      <c r="C4495" t="s">
        <v>656</v>
      </c>
      <c r="D4495" t="s">
        <v>132</v>
      </c>
      <c r="E4495">
        <v>8.6842290545350795E-2</v>
      </c>
      <c r="F4495" t="s">
        <v>655</v>
      </c>
      <c r="G4495">
        <v>0.53935988997059303</v>
      </c>
      <c r="H4495" t="s">
        <v>16</v>
      </c>
      <c r="I4495">
        <v>0.74472188508475001</v>
      </c>
      <c r="L4495">
        <v>8.6842290545350795E-2</v>
      </c>
      <c r="M4495">
        <v>0.53935988997059303</v>
      </c>
      <c r="N4495" t="s">
        <v>657</v>
      </c>
    </row>
    <row r="4496" spans="1:14" x14ac:dyDescent="0.2">
      <c r="A4496" t="s">
        <v>12</v>
      </c>
      <c r="B4496" t="s">
        <v>481</v>
      </c>
      <c r="C4496" t="s">
        <v>656</v>
      </c>
      <c r="D4496" t="s">
        <v>51</v>
      </c>
      <c r="E4496">
        <v>2.6886266726799699E-2</v>
      </c>
      <c r="F4496" t="s">
        <v>655</v>
      </c>
      <c r="G4496">
        <v>-0.66071586521397696</v>
      </c>
      <c r="H4496" t="s">
        <v>428</v>
      </c>
      <c r="I4496">
        <v>0.74472188508475001</v>
      </c>
      <c r="L4496">
        <v>2.6886266726799699E-2</v>
      </c>
      <c r="M4496">
        <v>-0.66071586521397696</v>
      </c>
      <c r="N4496" t="s">
        <v>657</v>
      </c>
    </row>
    <row r="4497" spans="1:14" x14ac:dyDescent="0.2">
      <c r="A4497" t="s">
        <v>12</v>
      </c>
      <c r="B4497" t="s">
        <v>481</v>
      </c>
      <c r="C4497" t="s">
        <v>656</v>
      </c>
      <c r="D4497" t="s">
        <v>25</v>
      </c>
      <c r="E4497">
        <v>2.6886266726799699E-2</v>
      </c>
      <c r="F4497" t="s">
        <v>655</v>
      </c>
      <c r="G4497">
        <v>0.66071586521397696</v>
      </c>
      <c r="H4497" t="s">
        <v>428</v>
      </c>
      <c r="I4497">
        <v>0.74472188508475001</v>
      </c>
      <c r="L4497">
        <v>2.6886266726799699E-2</v>
      </c>
      <c r="M4497">
        <v>0.66071586521397696</v>
      </c>
      <c r="N4497" t="s">
        <v>657</v>
      </c>
    </row>
    <row r="4498" spans="1:14" x14ac:dyDescent="0.2">
      <c r="A4498" t="s">
        <v>12</v>
      </c>
      <c r="B4498" t="s">
        <v>702</v>
      </c>
      <c r="C4498" t="s">
        <v>656</v>
      </c>
      <c r="D4498" t="s">
        <v>32</v>
      </c>
      <c r="E4498">
        <v>2.41644273369413E-2</v>
      </c>
      <c r="F4498" t="s">
        <v>655</v>
      </c>
      <c r="G4498">
        <v>0.669752957118536</v>
      </c>
      <c r="H4498" t="s">
        <v>428</v>
      </c>
      <c r="I4498">
        <v>0.74472188508475001</v>
      </c>
      <c r="L4498">
        <v>2.41644273369413E-2</v>
      </c>
      <c r="M4498">
        <v>0.669752957118536</v>
      </c>
      <c r="N4498" t="s">
        <v>657</v>
      </c>
    </row>
    <row r="4499" spans="1:14" x14ac:dyDescent="0.2">
      <c r="A4499" t="s">
        <v>12</v>
      </c>
      <c r="B4499" t="s">
        <v>702</v>
      </c>
      <c r="C4499" t="s">
        <v>656</v>
      </c>
      <c r="D4499" t="s">
        <v>15</v>
      </c>
      <c r="E4499">
        <v>1.50915982722563E-2</v>
      </c>
      <c r="F4499" t="s">
        <v>655</v>
      </c>
      <c r="G4499">
        <v>0.70645174928941401</v>
      </c>
      <c r="H4499" t="s">
        <v>428</v>
      </c>
      <c r="I4499">
        <v>0.74472188508475001</v>
      </c>
      <c r="L4499">
        <v>1.50915982722563E-2</v>
      </c>
      <c r="M4499">
        <v>0.70645174928941401</v>
      </c>
      <c r="N4499" t="s">
        <v>657</v>
      </c>
    </row>
    <row r="4500" spans="1:14" x14ac:dyDescent="0.2">
      <c r="A4500" t="s">
        <v>12</v>
      </c>
      <c r="B4500" t="s">
        <v>702</v>
      </c>
      <c r="C4500" t="s">
        <v>656</v>
      </c>
      <c r="D4500" t="s">
        <v>45</v>
      </c>
      <c r="E4500">
        <v>6.4688985529099E-3</v>
      </c>
      <c r="F4500" t="s">
        <v>655</v>
      </c>
      <c r="G4500">
        <v>0.76149993754573198</v>
      </c>
      <c r="H4500" t="s">
        <v>703</v>
      </c>
      <c r="I4500">
        <v>0.74472188508475001</v>
      </c>
      <c r="K4500">
        <v>6.4688985529099E-3</v>
      </c>
      <c r="L4500">
        <v>6.4688985529099E-3</v>
      </c>
      <c r="M4500">
        <v>0.76149993754573198</v>
      </c>
      <c r="N4500" t="s">
        <v>657</v>
      </c>
    </row>
    <row r="4501" spans="1:14" x14ac:dyDescent="0.2">
      <c r="A4501" t="s">
        <v>12</v>
      </c>
      <c r="B4501" t="s">
        <v>702</v>
      </c>
      <c r="C4501" t="s">
        <v>656</v>
      </c>
      <c r="D4501" t="s">
        <v>53</v>
      </c>
      <c r="E4501">
        <v>5.2804148841984901E-2</v>
      </c>
      <c r="F4501" t="s">
        <v>655</v>
      </c>
      <c r="G4501">
        <v>0.59635537277677797</v>
      </c>
      <c r="H4501" t="s">
        <v>123</v>
      </c>
      <c r="I4501">
        <v>0.74472188508475001</v>
      </c>
      <c r="L4501">
        <v>5.2804148841984901E-2</v>
      </c>
      <c r="M4501">
        <v>0.59635537277677797</v>
      </c>
      <c r="N4501" t="s">
        <v>657</v>
      </c>
    </row>
    <row r="4502" spans="1:14" x14ac:dyDescent="0.2">
      <c r="A4502" t="s">
        <v>12</v>
      </c>
      <c r="B4502" t="s">
        <v>702</v>
      </c>
      <c r="C4502" t="s">
        <v>656</v>
      </c>
      <c r="D4502" t="s">
        <v>163</v>
      </c>
      <c r="E4502">
        <v>8.0412579102773205E-2</v>
      </c>
      <c r="F4502" t="s">
        <v>655</v>
      </c>
      <c r="G4502">
        <v>0.57751026649606096</v>
      </c>
      <c r="H4502" t="s">
        <v>16</v>
      </c>
      <c r="I4502">
        <v>0.74472188508475001</v>
      </c>
      <c r="L4502">
        <v>8.0412579102773205E-2</v>
      </c>
      <c r="M4502">
        <v>0.57751026649606096</v>
      </c>
      <c r="N4502" t="s">
        <v>657</v>
      </c>
    </row>
    <row r="4503" spans="1:14" x14ac:dyDescent="0.2">
      <c r="A4503" t="s">
        <v>12</v>
      </c>
      <c r="B4503" t="s">
        <v>702</v>
      </c>
      <c r="C4503" t="s">
        <v>656</v>
      </c>
      <c r="D4503" t="s">
        <v>72</v>
      </c>
      <c r="E4503">
        <v>8.54881741944781E-2</v>
      </c>
      <c r="F4503" t="s">
        <v>655</v>
      </c>
      <c r="G4503">
        <v>0.54130718452046001</v>
      </c>
      <c r="H4503" t="s">
        <v>16</v>
      </c>
      <c r="I4503">
        <v>0.74472188508475001</v>
      </c>
      <c r="L4503">
        <v>8.54881741944781E-2</v>
      </c>
      <c r="M4503">
        <v>0.54130718452046001</v>
      </c>
      <c r="N4503" t="s">
        <v>657</v>
      </c>
    </row>
    <row r="4504" spans="1:14" x14ac:dyDescent="0.2">
      <c r="A4504" t="s">
        <v>12</v>
      </c>
      <c r="B4504" t="s">
        <v>702</v>
      </c>
      <c r="C4504" t="s">
        <v>656</v>
      </c>
      <c r="D4504" t="s">
        <v>51</v>
      </c>
      <c r="E4504">
        <v>6.7825652716816995E-2</v>
      </c>
      <c r="F4504" t="s">
        <v>655</v>
      </c>
      <c r="G4504">
        <v>0.56883127864861904</v>
      </c>
      <c r="H4504" t="s">
        <v>123</v>
      </c>
      <c r="I4504">
        <v>0.74472188508475001</v>
      </c>
      <c r="L4504">
        <v>6.7825652716816995E-2</v>
      </c>
      <c r="M4504">
        <v>0.56883127864861904</v>
      </c>
      <c r="N4504" t="s">
        <v>657</v>
      </c>
    </row>
    <row r="4505" spans="1:14" x14ac:dyDescent="0.2">
      <c r="A4505" t="s">
        <v>12</v>
      </c>
      <c r="B4505" t="s">
        <v>702</v>
      </c>
      <c r="C4505" t="s">
        <v>656</v>
      </c>
      <c r="D4505" t="s">
        <v>38</v>
      </c>
      <c r="E4505">
        <v>2.9910319893321199E-2</v>
      </c>
      <c r="F4505" t="s">
        <v>655</v>
      </c>
      <c r="G4505">
        <v>0.65140356103309605</v>
      </c>
      <c r="H4505" t="s">
        <v>428</v>
      </c>
      <c r="I4505">
        <v>0.74472188508475001</v>
      </c>
      <c r="L4505">
        <v>2.9910319893321199E-2</v>
      </c>
      <c r="M4505">
        <v>0.65140356103309605</v>
      </c>
      <c r="N4505" t="s">
        <v>657</v>
      </c>
    </row>
    <row r="4506" spans="1:14" x14ac:dyDescent="0.2">
      <c r="A4506" t="s">
        <v>12</v>
      </c>
      <c r="B4506" t="s">
        <v>702</v>
      </c>
      <c r="C4506" t="s">
        <v>656</v>
      </c>
      <c r="D4506" t="s">
        <v>67</v>
      </c>
      <c r="E4506">
        <v>3.31160138053491E-2</v>
      </c>
      <c r="F4506" t="s">
        <v>655</v>
      </c>
      <c r="G4506">
        <v>0.64222886299037696</v>
      </c>
      <c r="H4506" t="s">
        <v>123</v>
      </c>
      <c r="I4506">
        <v>0.74472188508475001</v>
      </c>
      <c r="L4506">
        <v>3.31160138053491E-2</v>
      </c>
      <c r="M4506">
        <v>0.64222886299037696</v>
      </c>
      <c r="N4506" t="s">
        <v>657</v>
      </c>
    </row>
    <row r="4507" spans="1:14" x14ac:dyDescent="0.2">
      <c r="A4507" t="s">
        <v>12</v>
      </c>
      <c r="B4507" t="s">
        <v>482</v>
      </c>
      <c r="C4507" t="s">
        <v>656</v>
      </c>
      <c r="D4507" t="s">
        <v>92</v>
      </c>
      <c r="E4507">
        <v>5.9284650952036499E-2</v>
      </c>
      <c r="F4507" t="s">
        <v>655</v>
      </c>
      <c r="G4507">
        <v>0.58390282870438603</v>
      </c>
      <c r="H4507" t="s">
        <v>123</v>
      </c>
      <c r="I4507">
        <v>0.74472188508475001</v>
      </c>
      <c r="L4507">
        <v>5.9284650952036499E-2</v>
      </c>
      <c r="M4507">
        <v>0.58390282870438603</v>
      </c>
      <c r="N4507" t="s">
        <v>657</v>
      </c>
    </row>
    <row r="4508" spans="1:14" x14ac:dyDescent="0.2">
      <c r="A4508" t="s">
        <v>12</v>
      </c>
      <c r="B4508" t="s">
        <v>482</v>
      </c>
      <c r="C4508" t="s">
        <v>656</v>
      </c>
      <c r="D4508" t="s">
        <v>23</v>
      </c>
      <c r="E4508">
        <v>8.2598935686182401E-2</v>
      </c>
      <c r="F4508" t="s">
        <v>655</v>
      </c>
      <c r="G4508">
        <v>0.57416339883581102</v>
      </c>
      <c r="H4508" t="s">
        <v>16</v>
      </c>
      <c r="I4508">
        <v>0.74472188508475001</v>
      </c>
      <c r="L4508">
        <v>8.2598935686182401E-2</v>
      </c>
      <c r="M4508">
        <v>0.57416339883581102</v>
      </c>
      <c r="N4508" t="s">
        <v>657</v>
      </c>
    </row>
    <row r="4509" spans="1:14" x14ac:dyDescent="0.2">
      <c r="A4509" t="s">
        <v>12</v>
      </c>
      <c r="B4509" t="s">
        <v>308</v>
      </c>
      <c r="C4509" t="s">
        <v>656</v>
      </c>
      <c r="D4509" t="s">
        <v>29</v>
      </c>
      <c r="E4509">
        <v>6.1917836397201401E-2</v>
      </c>
      <c r="F4509" t="s">
        <v>655</v>
      </c>
      <c r="G4509">
        <v>0.57910780832115905</v>
      </c>
      <c r="H4509" t="s">
        <v>123</v>
      </c>
      <c r="I4509">
        <v>0.74472188508475001</v>
      </c>
      <c r="L4509">
        <v>6.1917836397201401E-2</v>
      </c>
      <c r="M4509">
        <v>0.57910780832115905</v>
      </c>
      <c r="N4509" t="s">
        <v>657</v>
      </c>
    </row>
    <row r="4510" spans="1:14" x14ac:dyDescent="0.2">
      <c r="A4510" t="s">
        <v>12</v>
      </c>
      <c r="B4510" t="s">
        <v>308</v>
      </c>
      <c r="C4510" t="s">
        <v>656</v>
      </c>
      <c r="D4510" t="s">
        <v>32</v>
      </c>
      <c r="E4510">
        <v>2.0176732798892701E-2</v>
      </c>
      <c r="F4510" t="s">
        <v>655</v>
      </c>
      <c r="G4510">
        <v>0.68440013710682401</v>
      </c>
      <c r="H4510" t="s">
        <v>428</v>
      </c>
      <c r="I4510">
        <v>0.74472188508475001</v>
      </c>
      <c r="L4510">
        <v>2.0176732798892701E-2</v>
      </c>
      <c r="M4510">
        <v>0.68440013710682401</v>
      </c>
      <c r="N4510" t="s">
        <v>657</v>
      </c>
    </row>
    <row r="4511" spans="1:14" x14ac:dyDescent="0.2">
      <c r="A4511" t="s">
        <v>12</v>
      </c>
      <c r="B4511" t="s">
        <v>308</v>
      </c>
      <c r="C4511" t="s">
        <v>656</v>
      </c>
      <c r="D4511" t="s">
        <v>15</v>
      </c>
      <c r="E4511">
        <v>1.1331713011534199E-2</v>
      </c>
      <c r="F4511" t="s">
        <v>655</v>
      </c>
      <c r="G4511">
        <v>0.72651706862109</v>
      </c>
      <c r="H4511" t="s">
        <v>428</v>
      </c>
      <c r="I4511">
        <v>0.74472188508475001</v>
      </c>
      <c r="L4511">
        <v>1.1331713011534199E-2</v>
      </c>
      <c r="M4511">
        <v>0.72651706862109</v>
      </c>
      <c r="N4511" t="s">
        <v>657</v>
      </c>
    </row>
    <row r="4512" spans="1:14" x14ac:dyDescent="0.2">
      <c r="A4512" t="s">
        <v>12</v>
      </c>
      <c r="B4512" t="s">
        <v>308</v>
      </c>
      <c r="C4512" t="s">
        <v>656</v>
      </c>
      <c r="D4512" t="s">
        <v>45</v>
      </c>
      <c r="E4512">
        <v>8.8508696598212797E-2</v>
      </c>
      <c r="F4512" t="s">
        <v>655</v>
      </c>
      <c r="G4512">
        <v>0.53699087680689295</v>
      </c>
      <c r="H4512" t="s">
        <v>16</v>
      </c>
      <c r="I4512">
        <v>0.74472188508475001</v>
      </c>
      <c r="L4512">
        <v>8.8508696598212797E-2</v>
      </c>
      <c r="M4512">
        <v>0.53699087680689295</v>
      </c>
      <c r="N4512" t="s">
        <v>657</v>
      </c>
    </row>
    <row r="4513" spans="1:14" x14ac:dyDescent="0.2">
      <c r="A4513" t="s">
        <v>12</v>
      </c>
      <c r="B4513" t="s">
        <v>308</v>
      </c>
      <c r="C4513" t="s">
        <v>656</v>
      </c>
      <c r="D4513" t="s">
        <v>53</v>
      </c>
      <c r="E4513">
        <v>4.7038730358085297E-3</v>
      </c>
      <c r="F4513" t="s">
        <v>655</v>
      </c>
      <c r="G4513">
        <v>0.77916323301392298</v>
      </c>
      <c r="H4513" t="s">
        <v>703</v>
      </c>
      <c r="I4513">
        <v>0.74472188508475001</v>
      </c>
      <c r="K4513">
        <v>4.7038730358085297E-3</v>
      </c>
      <c r="L4513">
        <v>4.7038730358085297E-3</v>
      </c>
      <c r="M4513">
        <v>0.77916323301392298</v>
      </c>
      <c r="N4513" t="s">
        <v>657</v>
      </c>
    </row>
    <row r="4514" spans="1:14" x14ac:dyDescent="0.2">
      <c r="A4514" t="s">
        <v>12</v>
      </c>
      <c r="B4514" t="s">
        <v>308</v>
      </c>
      <c r="C4514" t="s">
        <v>656</v>
      </c>
      <c r="D4514" t="s">
        <v>102</v>
      </c>
      <c r="E4514">
        <v>5.0922119860108403E-2</v>
      </c>
      <c r="F4514" t="s">
        <v>655</v>
      </c>
      <c r="G4514">
        <v>0.60016627407829204</v>
      </c>
      <c r="H4514" t="s">
        <v>123</v>
      </c>
      <c r="I4514">
        <v>0.74472188508475001</v>
      </c>
      <c r="L4514">
        <v>5.0922119860108403E-2</v>
      </c>
      <c r="M4514">
        <v>0.60016627407829204</v>
      </c>
      <c r="N4514" t="s">
        <v>657</v>
      </c>
    </row>
    <row r="4515" spans="1:14" x14ac:dyDescent="0.2">
      <c r="A4515" t="s">
        <v>12</v>
      </c>
      <c r="B4515" t="s">
        <v>308</v>
      </c>
      <c r="C4515" t="s">
        <v>656</v>
      </c>
      <c r="D4515" t="s">
        <v>163</v>
      </c>
      <c r="E4515">
        <v>8.3008676818996194E-2</v>
      </c>
      <c r="F4515" t="s">
        <v>655</v>
      </c>
      <c r="G4515">
        <v>0.57354254327909104</v>
      </c>
      <c r="H4515" t="s">
        <v>16</v>
      </c>
      <c r="I4515">
        <v>0.74472188508475001</v>
      </c>
      <c r="L4515">
        <v>8.3008676818996194E-2</v>
      </c>
      <c r="M4515">
        <v>0.57354254327909104</v>
      </c>
      <c r="N4515" t="s">
        <v>657</v>
      </c>
    </row>
    <row r="4516" spans="1:14" x14ac:dyDescent="0.2">
      <c r="A4516" t="s">
        <v>12</v>
      </c>
      <c r="B4516" t="s">
        <v>308</v>
      </c>
      <c r="C4516" t="s">
        <v>656</v>
      </c>
      <c r="D4516" t="s">
        <v>97</v>
      </c>
      <c r="E4516">
        <v>8.8508696598212797E-2</v>
      </c>
      <c r="F4516" t="s">
        <v>655</v>
      </c>
      <c r="G4516">
        <v>0.53699087680689295</v>
      </c>
      <c r="H4516" t="s">
        <v>16</v>
      </c>
      <c r="I4516">
        <v>0.74472188508475001</v>
      </c>
      <c r="L4516">
        <v>8.8508696598212797E-2</v>
      </c>
      <c r="M4516">
        <v>0.53699087680689295</v>
      </c>
      <c r="N4516" t="s">
        <v>657</v>
      </c>
    </row>
    <row r="4517" spans="1:14" x14ac:dyDescent="0.2">
      <c r="A4517" t="s">
        <v>12</v>
      </c>
      <c r="B4517" t="s">
        <v>308</v>
      </c>
      <c r="C4517" t="s">
        <v>656</v>
      </c>
      <c r="D4517" t="s">
        <v>64</v>
      </c>
      <c r="E4517" s="1">
        <v>9.4544972412554296E-4</v>
      </c>
      <c r="F4517" t="s">
        <v>655</v>
      </c>
      <c r="G4517">
        <v>0.87396958975861605</v>
      </c>
      <c r="H4517" t="s">
        <v>703</v>
      </c>
      <c r="I4517">
        <v>0.58944078196495298</v>
      </c>
      <c r="K4517" s="1">
        <v>9.4544972412554296E-4</v>
      </c>
      <c r="L4517" s="1">
        <v>9.4544972412554296E-4</v>
      </c>
      <c r="M4517">
        <v>0.87396958975861605</v>
      </c>
      <c r="N4517" t="s">
        <v>657</v>
      </c>
    </row>
    <row r="4518" spans="1:14" x14ac:dyDescent="0.2">
      <c r="A4518" t="s">
        <v>12</v>
      </c>
      <c r="B4518" t="s">
        <v>308</v>
      </c>
      <c r="C4518" t="s">
        <v>656</v>
      </c>
      <c r="D4518" t="s">
        <v>72</v>
      </c>
      <c r="E4518">
        <v>4.5962342450708099E-2</v>
      </c>
      <c r="F4518" t="s">
        <v>655</v>
      </c>
      <c r="G4518">
        <v>0.61069550695685804</v>
      </c>
      <c r="H4518" t="s">
        <v>123</v>
      </c>
      <c r="I4518">
        <v>0.74472188508475001</v>
      </c>
      <c r="L4518">
        <v>4.5962342450708099E-2</v>
      </c>
      <c r="M4518">
        <v>0.61069550695685804</v>
      </c>
      <c r="N4518" t="s">
        <v>657</v>
      </c>
    </row>
    <row r="4519" spans="1:14" x14ac:dyDescent="0.2">
      <c r="A4519" t="s">
        <v>12</v>
      </c>
      <c r="B4519" t="s">
        <v>308</v>
      </c>
      <c r="C4519" t="s">
        <v>656</v>
      </c>
      <c r="D4519" t="s">
        <v>20</v>
      </c>
      <c r="E4519">
        <v>5.0922119860108403E-2</v>
      </c>
      <c r="F4519" t="s">
        <v>655</v>
      </c>
      <c r="G4519">
        <v>0.60016627407829204</v>
      </c>
      <c r="H4519" t="s">
        <v>123</v>
      </c>
      <c r="I4519">
        <v>0.74472188508475001</v>
      </c>
      <c r="L4519">
        <v>5.0922119860108403E-2</v>
      </c>
      <c r="M4519">
        <v>0.60016627407829204</v>
      </c>
      <c r="N4519" t="s">
        <v>657</v>
      </c>
    </row>
    <row r="4520" spans="1:14" x14ac:dyDescent="0.2">
      <c r="A4520" t="s">
        <v>12</v>
      </c>
      <c r="B4520" t="s">
        <v>308</v>
      </c>
      <c r="C4520" t="s">
        <v>656</v>
      </c>
      <c r="D4520" t="s">
        <v>38</v>
      </c>
      <c r="E4520" s="1">
        <v>8.4723939449397997E-4</v>
      </c>
      <c r="F4520" t="s">
        <v>655</v>
      </c>
      <c r="G4520">
        <v>0.85286786316388896</v>
      </c>
      <c r="H4520" t="s">
        <v>703</v>
      </c>
      <c r="I4520">
        <v>0.54093239003996696</v>
      </c>
      <c r="K4520" s="1">
        <v>8.4723939449397997E-4</v>
      </c>
      <c r="L4520" s="1">
        <v>8.4723939449397997E-4</v>
      </c>
      <c r="M4520">
        <v>0.85286786316388896</v>
      </c>
      <c r="N4520" t="s">
        <v>657</v>
      </c>
    </row>
    <row r="4521" spans="1:14" x14ac:dyDescent="0.2">
      <c r="A4521" t="s">
        <v>12</v>
      </c>
      <c r="B4521" t="s">
        <v>308</v>
      </c>
      <c r="C4521" t="s">
        <v>656</v>
      </c>
      <c r="D4521" t="s">
        <v>40</v>
      </c>
      <c r="E4521">
        <v>1.1331713011534199E-2</v>
      </c>
      <c r="F4521" t="s">
        <v>655</v>
      </c>
      <c r="G4521">
        <v>0.72651706862109</v>
      </c>
      <c r="H4521" t="s">
        <v>428</v>
      </c>
      <c r="I4521">
        <v>0.74472188508475001</v>
      </c>
      <c r="L4521">
        <v>1.1331713011534199E-2</v>
      </c>
      <c r="M4521">
        <v>0.72651706862109</v>
      </c>
      <c r="N4521" t="s">
        <v>657</v>
      </c>
    </row>
    <row r="4522" spans="1:14" x14ac:dyDescent="0.2">
      <c r="A4522" t="s">
        <v>12</v>
      </c>
      <c r="B4522" t="s">
        <v>308</v>
      </c>
      <c r="C4522" t="s">
        <v>656</v>
      </c>
      <c r="D4522" t="s">
        <v>67</v>
      </c>
      <c r="E4522">
        <v>7.4420195327237301E-2</v>
      </c>
      <c r="F4522" t="s">
        <v>655</v>
      </c>
      <c r="G4522">
        <v>0.55804934256402605</v>
      </c>
      <c r="H4522" t="s">
        <v>16</v>
      </c>
      <c r="I4522">
        <v>0.74472188508475001</v>
      </c>
      <c r="L4522">
        <v>7.4420195327237301E-2</v>
      </c>
      <c r="M4522">
        <v>0.55804934256402605</v>
      </c>
      <c r="N4522" t="s">
        <v>657</v>
      </c>
    </row>
    <row r="4523" spans="1:14" x14ac:dyDescent="0.2">
      <c r="A4523" t="s">
        <v>12</v>
      </c>
      <c r="B4523" t="s">
        <v>308</v>
      </c>
      <c r="C4523" t="s">
        <v>656</v>
      </c>
      <c r="D4523" t="s">
        <v>46</v>
      </c>
      <c r="E4523">
        <v>3.30963481410173E-2</v>
      </c>
      <c r="F4523" t="s">
        <v>655</v>
      </c>
      <c r="G4523">
        <v>0.64228320559255803</v>
      </c>
      <c r="H4523" t="s">
        <v>123</v>
      </c>
      <c r="I4523">
        <v>0.74472188508475001</v>
      </c>
      <c r="L4523">
        <v>3.30963481410173E-2</v>
      </c>
      <c r="M4523">
        <v>0.64228320559255803</v>
      </c>
      <c r="N4523" t="s">
        <v>657</v>
      </c>
    </row>
    <row r="4524" spans="1:14" x14ac:dyDescent="0.2">
      <c r="A4524" t="s">
        <v>12</v>
      </c>
      <c r="B4524" t="s">
        <v>308</v>
      </c>
      <c r="C4524" t="s">
        <v>656</v>
      </c>
      <c r="D4524" t="s">
        <v>93</v>
      </c>
      <c r="E4524">
        <v>5.6236919357185E-2</v>
      </c>
      <c r="F4524" t="s">
        <v>655</v>
      </c>
      <c r="G4524">
        <v>0.58963704119972504</v>
      </c>
      <c r="H4524" t="s">
        <v>123</v>
      </c>
      <c r="I4524">
        <v>0.74472188508475001</v>
      </c>
      <c r="L4524">
        <v>5.6236919357185E-2</v>
      </c>
      <c r="M4524">
        <v>0.58963704119972504</v>
      </c>
      <c r="N4524" t="s">
        <v>657</v>
      </c>
    </row>
    <row r="4525" spans="1:14" x14ac:dyDescent="0.2">
      <c r="A4525" t="s">
        <v>12</v>
      </c>
      <c r="B4525" t="s">
        <v>309</v>
      </c>
      <c r="C4525" t="s">
        <v>656</v>
      </c>
      <c r="D4525" t="s">
        <v>53</v>
      </c>
      <c r="E4525">
        <v>2.6886266726799699E-2</v>
      </c>
      <c r="F4525" t="s">
        <v>655</v>
      </c>
      <c r="G4525">
        <v>0.66071586521397696</v>
      </c>
      <c r="H4525" t="s">
        <v>428</v>
      </c>
      <c r="I4525">
        <v>0.74472188508475001</v>
      </c>
      <c r="L4525">
        <v>2.6886266726799699E-2</v>
      </c>
      <c r="M4525">
        <v>0.66071586521397696</v>
      </c>
      <c r="N4525" t="s">
        <v>657</v>
      </c>
    </row>
    <row r="4526" spans="1:14" x14ac:dyDescent="0.2">
      <c r="A4526" t="s">
        <v>12</v>
      </c>
      <c r="B4526" t="s">
        <v>309</v>
      </c>
      <c r="C4526" t="s">
        <v>656</v>
      </c>
      <c r="D4526" t="s">
        <v>67</v>
      </c>
      <c r="E4526">
        <v>6.1526323262515399E-2</v>
      </c>
      <c r="F4526" t="s">
        <v>655</v>
      </c>
      <c r="G4526">
        <v>0.57981188171838804</v>
      </c>
      <c r="H4526" t="s">
        <v>123</v>
      </c>
      <c r="I4526">
        <v>0.74472188508475001</v>
      </c>
      <c r="L4526">
        <v>6.1526323262515399E-2</v>
      </c>
      <c r="M4526">
        <v>0.57981188171838804</v>
      </c>
      <c r="N4526" t="s">
        <v>657</v>
      </c>
    </row>
    <row r="4527" spans="1:14" x14ac:dyDescent="0.2">
      <c r="A4527" t="s">
        <v>12</v>
      </c>
      <c r="B4527" t="s">
        <v>140</v>
      </c>
      <c r="C4527" t="s">
        <v>656</v>
      </c>
      <c r="D4527" t="s">
        <v>18</v>
      </c>
      <c r="E4527">
        <v>1.7843555793457699E-2</v>
      </c>
      <c r="F4527" t="s">
        <v>655</v>
      </c>
      <c r="G4527">
        <v>-0.69395423593525296</v>
      </c>
      <c r="H4527" t="s">
        <v>428</v>
      </c>
      <c r="I4527">
        <v>0.74472188508475001</v>
      </c>
      <c r="L4527">
        <v>1.7843555793457699E-2</v>
      </c>
      <c r="M4527">
        <v>-0.69395423593525296</v>
      </c>
      <c r="N4527" t="s">
        <v>657</v>
      </c>
    </row>
    <row r="4528" spans="1:14" x14ac:dyDescent="0.2">
      <c r="A4528" t="s">
        <v>12</v>
      </c>
      <c r="B4528" t="s">
        <v>140</v>
      </c>
      <c r="C4528" t="s">
        <v>656</v>
      </c>
      <c r="D4528" t="s">
        <v>92</v>
      </c>
      <c r="E4528">
        <v>4.4191084531732198E-2</v>
      </c>
      <c r="F4528" t="s">
        <v>655</v>
      </c>
      <c r="G4528">
        <v>-0.61464518039979599</v>
      </c>
      <c r="H4528" t="s">
        <v>123</v>
      </c>
      <c r="I4528">
        <v>0.74472188508475001</v>
      </c>
      <c r="L4528">
        <v>4.4191084531732198E-2</v>
      </c>
      <c r="M4528">
        <v>-0.61464518039979599</v>
      </c>
      <c r="N4528" t="s">
        <v>657</v>
      </c>
    </row>
    <row r="4529" spans="1:14" x14ac:dyDescent="0.2">
      <c r="A4529" t="s">
        <v>12</v>
      </c>
      <c r="B4529" t="s">
        <v>141</v>
      </c>
      <c r="C4529" t="s">
        <v>656</v>
      </c>
      <c r="D4529" t="s">
        <v>32</v>
      </c>
      <c r="E4529">
        <v>8.9685120151262704E-2</v>
      </c>
      <c r="F4529" t="s">
        <v>655</v>
      </c>
      <c r="G4529">
        <v>0.53533612486433801</v>
      </c>
      <c r="H4529" t="s">
        <v>16</v>
      </c>
      <c r="I4529">
        <v>0.74472188508475001</v>
      </c>
      <c r="L4529">
        <v>8.9685120151262704E-2</v>
      </c>
      <c r="M4529">
        <v>0.53533612486433801</v>
      </c>
      <c r="N4529" t="s">
        <v>657</v>
      </c>
    </row>
    <row r="4530" spans="1:14" x14ac:dyDescent="0.2">
      <c r="A4530" t="s">
        <v>12</v>
      </c>
      <c r="B4530" t="s">
        <v>141</v>
      </c>
      <c r="C4530" t="s">
        <v>656</v>
      </c>
      <c r="D4530" t="s">
        <v>51</v>
      </c>
      <c r="E4530">
        <v>1.4605838905150799E-2</v>
      </c>
      <c r="F4530" t="s">
        <v>655</v>
      </c>
      <c r="G4530">
        <v>0.708824683848152</v>
      </c>
      <c r="H4530" t="s">
        <v>428</v>
      </c>
      <c r="I4530">
        <v>0.74472188508475001</v>
      </c>
      <c r="L4530">
        <v>1.4605838905150799E-2</v>
      </c>
      <c r="M4530">
        <v>0.708824683848152</v>
      </c>
      <c r="N4530" t="s">
        <v>657</v>
      </c>
    </row>
    <row r="4531" spans="1:14" x14ac:dyDescent="0.2">
      <c r="A4531" t="s">
        <v>12</v>
      </c>
      <c r="B4531" t="s">
        <v>142</v>
      </c>
      <c r="C4531" t="s">
        <v>656</v>
      </c>
      <c r="D4531" t="s">
        <v>47</v>
      </c>
      <c r="E4531">
        <v>4.5008599199063401E-2</v>
      </c>
      <c r="F4531" t="s">
        <v>655</v>
      </c>
      <c r="G4531">
        <v>-0.612808909333316</v>
      </c>
      <c r="H4531" t="s">
        <v>123</v>
      </c>
      <c r="I4531">
        <v>0.74472188508475001</v>
      </c>
      <c r="L4531">
        <v>4.5008599199063401E-2</v>
      </c>
      <c r="M4531">
        <v>-0.612808909333316</v>
      </c>
      <c r="N4531" t="s">
        <v>657</v>
      </c>
    </row>
    <row r="4532" spans="1:14" x14ac:dyDescent="0.2">
      <c r="A4532" t="s">
        <v>12</v>
      </c>
      <c r="B4532" t="s">
        <v>142</v>
      </c>
      <c r="C4532" t="s">
        <v>656</v>
      </c>
      <c r="D4532" t="s">
        <v>124</v>
      </c>
      <c r="E4532">
        <v>3.1247611466218E-2</v>
      </c>
      <c r="F4532" t="s">
        <v>655</v>
      </c>
      <c r="G4532">
        <v>-0.64749620608803204</v>
      </c>
      <c r="H4532" t="s">
        <v>428</v>
      </c>
      <c r="I4532">
        <v>0.74472188508475001</v>
      </c>
      <c r="L4532">
        <v>3.1247611466218E-2</v>
      </c>
      <c r="M4532">
        <v>-0.64749620608803204</v>
      </c>
      <c r="N4532" t="s">
        <v>657</v>
      </c>
    </row>
    <row r="4533" spans="1:14" x14ac:dyDescent="0.2">
      <c r="A4533" t="s">
        <v>12</v>
      </c>
      <c r="B4533" t="s">
        <v>142</v>
      </c>
      <c r="C4533" t="s">
        <v>656</v>
      </c>
      <c r="D4533" t="s">
        <v>67</v>
      </c>
      <c r="E4533">
        <v>5.6212388071422197E-2</v>
      </c>
      <c r="F4533" t="s">
        <v>655</v>
      </c>
      <c r="G4533">
        <v>-0.58968404483017201</v>
      </c>
      <c r="H4533" t="s">
        <v>123</v>
      </c>
      <c r="I4533">
        <v>0.74472188508475001</v>
      </c>
      <c r="L4533">
        <v>5.6212388071422197E-2</v>
      </c>
      <c r="M4533">
        <v>-0.58968404483017201</v>
      </c>
      <c r="N4533" t="s">
        <v>657</v>
      </c>
    </row>
    <row r="4534" spans="1:14" x14ac:dyDescent="0.2">
      <c r="A4534" t="s">
        <v>12</v>
      </c>
      <c r="B4534" t="s">
        <v>142</v>
      </c>
      <c r="C4534" t="s">
        <v>656</v>
      </c>
      <c r="D4534" t="s">
        <v>255</v>
      </c>
      <c r="E4534">
        <v>3.8730632223811803E-2</v>
      </c>
      <c r="F4534" t="s">
        <v>655</v>
      </c>
      <c r="G4534">
        <v>-0.73258863150654496</v>
      </c>
      <c r="H4534" t="s">
        <v>123</v>
      </c>
      <c r="I4534">
        <v>0.74472188508475001</v>
      </c>
      <c r="L4534">
        <v>3.8730632223811803E-2</v>
      </c>
      <c r="M4534">
        <v>-0.73258863150654496</v>
      </c>
      <c r="N4534" t="s">
        <v>657</v>
      </c>
    </row>
    <row r="4535" spans="1:14" x14ac:dyDescent="0.2">
      <c r="A4535" t="s">
        <v>12</v>
      </c>
      <c r="B4535" t="s">
        <v>588</v>
      </c>
      <c r="C4535" t="s">
        <v>656</v>
      </c>
      <c r="D4535" t="s">
        <v>18</v>
      </c>
      <c r="E4535">
        <v>3.41402461651596E-2</v>
      </c>
      <c r="F4535" t="s">
        <v>655</v>
      </c>
      <c r="G4535">
        <v>-0.63942926025462599</v>
      </c>
      <c r="H4535" t="s">
        <v>123</v>
      </c>
      <c r="I4535">
        <v>0.74472188508475001</v>
      </c>
      <c r="L4535">
        <v>3.41402461651596E-2</v>
      </c>
      <c r="M4535">
        <v>-0.63942926025462599</v>
      </c>
      <c r="N4535" t="s">
        <v>657</v>
      </c>
    </row>
    <row r="4536" spans="1:14" x14ac:dyDescent="0.2">
      <c r="A4536" t="s">
        <v>12</v>
      </c>
      <c r="B4536" t="s">
        <v>588</v>
      </c>
      <c r="C4536" t="s">
        <v>656</v>
      </c>
      <c r="D4536" t="s">
        <v>32</v>
      </c>
      <c r="E4536">
        <v>1.0976286460378499E-2</v>
      </c>
      <c r="F4536" t="s">
        <v>655</v>
      </c>
      <c r="G4536">
        <v>-0.72865194773201603</v>
      </c>
      <c r="H4536" t="s">
        <v>428</v>
      </c>
      <c r="I4536">
        <v>0.74472188508475001</v>
      </c>
      <c r="L4536">
        <v>1.0976286460378499E-2</v>
      </c>
      <c r="M4536">
        <v>-0.72865194773201603</v>
      </c>
      <c r="N4536" t="s">
        <v>657</v>
      </c>
    </row>
    <row r="4537" spans="1:14" x14ac:dyDescent="0.2">
      <c r="A4537" t="s">
        <v>12</v>
      </c>
      <c r="B4537" t="s">
        <v>588</v>
      </c>
      <c r="C4537" t="s">
        <v>656</v>
      </c>
      <c r="D4537" t="s">
        <v>15</v>
      </c>
      <c r="E4537">
        <v>5.8744474211393297E-2</v>
      </c>
      <c r="F4537" t="s">
        <v>655</v>
      </c>
      <c r="G4537">
        <v>-0.58490428457399901</v>
      </c>
      <c r="H4537" t="s">
        <v>123</v>
      </c>
      <c r="I4537">
        <v>0.74472188508475001</v>
      </c>
      <c r="L4537">
        <v>5.8744474211393297E-2</v>
      </c>
      <c r="M4537">
        <v>-0.58490428457399901</v>
      </c>
      <c r="N4537" t="s">
        <v>657</v>
      </c>
    </row>
    <row r="4538" spans="1:14" x14ac:dyDescent="0.2">
      <c r="A4538" t="s">
        <v>12</v>
      </c>
      <c r="B4538" t="s">
        <v>588</v>
      </c>
      <c r="C4538" t="s">
        <v>656</v>
      </c>
      <c r="D4538" t="s">
        <v>45</v>
      </c>
      <c r="E4538">
        <v>6.1451120862315897E-2</v>
      </c>
      <c r="F4538" t="s">
        <v>655</v>
      </c>
      <c r="G4538">
        <v>-0.57994746860303303</v>
      </c>
      <c r="H4538" t="s">
        <v>123</v>
      </c>
      <c r="I4538">
        <v>0.74472188508475001</v>
      </c>
      <c r="L4538">
        <v>6.1451120862315897E-2</v>
      </c>
      <c r="M4538">
        <v>-0.57994746860303303</v>
      </c>
      <c r="N4538" t="s">
        <v>657</v>
      </c>
    </row>
    <row r="4539" spans="1:14" x14ac:dyDescent="0.2">
      <c r="A4539" t="s">
        <v>12</v>
      </c>
      <c r="B4539" t="s">
        <v>588</v>
      </c>
      <c r="C4539" t="s">
        <v>656</v>
      </c>
      <c r="D4539" t="s">
        <v>53</v>
      </c>
      <c r="E4539">
        <v>6.4241091503226003E-2</v>
      </c>
      <c r="F4539" t="s">
        <v>655</v>
      </c>
      <c r="G4539">
        <v>-0.57499065263206695</v>
      </c>
      <c r="H4539" t="s">
        <v>123</v>
      </c>
      <c r="I4539">
        <v>0.74472188508475001</v>
      </c>
      <c r="L4539">
        <v>6.4241091503226003E-2</v>
      </c>
      <c r="M4539">
        <v>-0.57499065263206695</v>
      </c>
      <c r="N4539" t="s">
        <v>657</v>
      </c>
    </row>
    <row r="4540" spans="1:14" x14ac:dyDescent="0.2">
      <c r="A4540" t="s">
        <v>12</v>
      </c>
      <c r="B4540" t="s">
        <v>588</v>
      </c>
      <c r="C4540" t="s">
        <v>656</v>
      </c>
      <c r="D4540" t="s">
        <v>97</v>
      </c>
      <c r="E4540">
        <v>6.7115467019958394E-2</v>
      </c>
      <c r="F4540" t="s">
        <v>655</v>
      </c>
      <c r="G4540">
        <v>-0.57003383666110097</v>
      </c>
      <c r="H4540" t="s">
        <v>123</v>
      </c>
      <c r="I4540">
        <v>0.74472188508475001</v>
      </c>
      <c r="L4540">
        <v>6.7115467019958394E-2</v>
      </c>
      <c r="M4540">
        <v>-0.57003383666110097</v>
      </c>
      <c r="N4540" t="s">
        <v>657</v>
      </c>
    </row>
    <row r="4541" spans="1:14" x14ac:dyDescent="0.2">
      <c r="A4541" t="s">
        <v>12</v>
      </c>
      <c r="B4541" t="s">
        <v>588</v>
      </c>
      <c r="C4541" t="s">
        <v>656</v>
      </c>
      <c r="D4541" t="s">
        <v>64</v>
      </c>
      <c r="E4541">
        <v>6.6199404731850806E-2</v>
      </c>
      <c r="F4541" t="s">
        <v>655</v>
      </c>
      <c r="G4541">
        <v>-0.60085409295904801</v>
      </c>
      <c r="H4541" t="s">
        <v>123</v>
      </c>
      <c r="I4541">
        <v>0.74472188508475001</v>
      </c>
      <c r="L4541">
        <v>6.6199404731850806E-2</v>
      </c>
      <c r="M4541">
        <v>-0.60085409295904801</v>
      </c>
      <c r="N4541" t="s">
        <v>657</v>
      </c>
    </row>
    <row r="4542" spans="1:14" x14ac:dyDescent="0.2">
      <c r="A4542" t="s">
        <v>12</v>
      </c>
      <c r="B4542" t="s">
        <v>588</v>
      </c>
      <c r="C4542" t="s">
        <v>656</v>
      </c>
      <c r="D4542" t="s">
        <v>72</v>
      </c>
      <c r="E4542">
        <v>2.89454490510631E-2</v>
      </c>
      <c r="F4542" t="s">
        <v>655</v>
      </c>
      <c r="G4542">
        <v>-0.65429970816752403</v>
      </c>
      <c r="H4542" t="s">
        <v>428</v>
      </c>
      <c r="I4542">
        <v>0.74472188508475001</v>
      </c>
      <c r="L4542">
        <v>2.89454490510631E-2</v>
      </c>
      <c r="M4542">
        <v>-0.65429970816752403</v>
      </c>
      <c r="N4542" t="s">
        <v>657</v>
      </c>
    </row>
    <row r="4543" spans="1:14" x14ac:dyDescent="0.2">
      <c r="A4543" t="s">
        <v>12</v>
      </c>
      <c r="B4543" t="s">
        <v>588</v>
      </c>
      <c r="C4543" t="s">
        <v>656</v>
      </c>
      <c r="D4543" t="s">
        <v>38</v>
      </c>
      <c r="E4543">
        <v>2.7345236215459801E-2</v>
      </c>
      <c r="F4543" t="s">
        <v>655</v>
      </c>
      <c r="G4543">
        <v>-0.65925652413849101</v>
      </c>
      <c r="H4543" t="s">
        <v>428</v>
      </c>
      <c r="I4543">
        <v>0.74472188508475001</v>
      </c>
      <c r="L4543">
        <v>2.7345236215459801E-2</v>
      </c>
      <c r="M4543">
        <v>-0.65925652413849101</v>
      </c>
      <c r="N4543" t="s">
        <v>657</v>
      </c>
    </row>
    <row r="4544" spans="1:14" x14ac:dyDescent="0.2">
      <c r="A4544" t="s">
        <v>12</v>
      </c>
      <c r="B4544" t="s">
        <v>588</v>
      </c>
      <c r="C4544" t="s">
        <v>656</v>
      </c>
      <c r="D4544" t="s">
        <v>67</v>
      </c>
      <c r="E4544">
        <v>6.7115467019958394E-2</v>
      </c>
      <c r="F4544" t="s">
        <v>655</v>
      </c>
      <c r="G4544">
        <v>-0.57003383666110097</v>
      </c>
      <c r="H4544" t="s">
        <v>123</v>
      </c>
      <c r="I4544">
        <v>0.74472188508475001</v>
      </c>
      <c r="L4544">
        <v>6.7115467019958394E-2</v>
      </c>
      <c r="M4544">
        <v>-0.57003383666110097</v>
      </c>
      <c r="N4544" t="s">
        <v>657</v>
      </c>
    </row>
    <row r="4545" spans="1:14" x14ac:dyDescent="0.2">
      <c r="A4545" t="s">
        <v>12</v>
      </c>
      <c r="B4545" t="s">
        <v>588</v>
      </c>
      <c r="C4545" t="s">
        <v>656</v>
      </c>
      <c r="D4545" t="s">
        <v>46</v>
      </c>
      <c r="E4545">
        <v>4.4191084531732198E-2</v>
      </c>
      <c r="F4545" t="s">
        <v>655</v>
      </c>
      <c r="G4545">
        <v>-0.61464518039979599</v>
      </c>
      <c r="H4545" t="s">
        <v>123</v>
      </c>
      <c r="I4545">
        <v>0.74472188508475001</v>
      </c>
      <c r="L4545">
        <v>4.4191084531732198E-2</v>
      </c>
      <c r="M4545">
        <v>-0.61464518039979599</v>
      </c>
      <c r="N4545" t="s">
        <v>657</v>
      </c>
    </row>
    <row r="4546" spans="1:14" x14ac:dyDescent="0.2">
      <c r="A4546" t="s">
        <v>12</v>
      </c>
      <c r="B4546" t="s">
        <v>588</v>
      </c>
      <c r="C4546" t="s">
        <v>656</v>
      </c>
      <c r="D4546" t="s">
        <v>93</v>
      </c>
      <c r="E4546">
        <v>9.3270685952602697E-2</v>
      </c>
      <c r="F4546" t="s">
        <v>655</v>
      </c>
      <c r="G4546">
        <v>-0.53037930889337204</v>
      </c>
      <c r="H4546" t="s">
        <v>16</v>
      </c>
      <c r="I4546">
        <v>0.74472188508475001</v>
      </c>
      <c r="L4546">
        <v>9.3270685952602697E-2</v>
      </c>
      <c r="M4546">
        <v>-0.53037930889337204</v>
      </c>
      <c r="N4546" t="s">
        <v>657</v>
      </c>
    </row>
    <row r="4547" spans="1:14" x14ac:dyDescent="0.2">
      <c r="A4547" t="s">
        <v>12</v>
      </c>
      <c r="B4547" t="s">
        <v>144</v>
      </c>
      <c r="C4547" t="s">
        <v>656</v>
      </c>
      <c r="D4547" t="s">
        <v>18</v>
      </c>
      <c r="E4547">
        <v>2.3913692852757299E-2</v>
      </c>
      <c r="F4547" t="s">
        <v>655</v>
      </c>
      <c r="G4547">
        <v>-0.67062107059117604</v>
      </c>
      <c r="H4547" t="s">
        <v>428</v>
      </c>
      <c r="I4547">
        <v>0.74472188508475001</v>
      </c>
      <c r="L4547">
        <v>2.3913692852757299E-2</v>
      </c>
      <c r="M4547">
        <v>-0.67062107059117604</v>
      </c>
      <c r="N4547" t="s">
        <v>657</v>
      </c>
    </row>
    <row r="4548" spans="1:14" x14ac:dyDescent="0.2">
      <c r="A4548" t="s">
        <v>12</v>
      </c>
      <c r="B4548" t="s">
        <v>310</v>
      </c>
      <c r="C4548" t="s">
        <v>656</v>
      </c>
      <c r="D4548" t="s">
        <v>18</v>
      </c>
      <c r="E4548">
        <v>5.0671287901135099E-2</v>
      </c>
      <c r="F4548" t="s">
        <v>655</v>
      </c>
      <c r="G4548">
        <v>0.60068143122472295</v>
      </c>
      <c r="H4548" t="s">
        <v>123</v>
      </c>
      <c r="I4548">
        <v>0.74472188508475001</v>
      </c>
      <c r="L4548">
        <v>5.0671287901135099E-2</v>
      </c>
      <c r="M4548">
        <v>0.60068143122472295</v>
      </c>
      <c r="N4548" t="s">
        <v>657</v>
      </c>
    </row>
    <row r="4549" spans="1:14" x14ac:dyDescent="0.2">
      <c r="A4549" t="s">
        <v>12</v>
      </c>
      <c r="B4549" t="s">
        <v>310</v>
      </c>
      <c r="C4549" t="s">
        <v>656</v>
      </c>
      <c r="D4549" t="s">
        <v>15</v>
      </c>
      <c r="E4549">
        <v>6.0532874674574903E-2</v>
      </c>
      <c r="F4549" t="s">
        <v>655</v>
      </c>
      <c r="G4549">
        <v>0.58161217943981103</v>
      </c>
      <c r="H4549" t="s">
        <v>123</v>
      </c>
      <c r="I4549">
        <v>0.74472188508475001</v>
      </c>
      <c r="L4549">
        <v>6.0532874674574903E-2</v>
      </c>
      <c r="M4549">
        <v>0.58161217943981103</v>
      </c>
      <c r="N4549" t="s">
        <v>657</v>
      </c>
    </row>
    <row r="4550" spans="1:14" x14ac:dyDescent="0.2">
      <c r="A4550" t="s">
        <v>12</v>
      </c>
      <c r="B4550" t="s">
        <v>310</v>
      </c>
      <c r="C4550" t="s">
        <v>656</v>
      </c>
      <c r="D4550" t="s">
        <v>45</v>
      </c>
      <c r="E4550">
        <v>4.6180632934565799E-2</v>
      </c>
      <c r="F4550" t="s">
        <v>655</v>
      </c>
      <c r="G4550">
        <v>0.61021605711717897</v>
      </c>
      <c r="H4550" t="s">
        <v>123</v>
      </c>
      <c r="I4550">
        <v>0.74472188508475001</v>
      </c>
      <c r="L4550">
        <v>4.6180632934565799E-2</v>
      </c>
      <c r="M4550">
        <v>0.61021605711717897</v>
      </c>
      <c r="N4550" t="s">
        <v>657</v>
      </c>
    </row>
    <row r="4551" spans="1:14" x14ac:dyDescent="0.2">
      <c r="A4551" t="s">
        <v>12</v>
      </c>
      <c r="B4551" t="s">
        <v>310</v>
      </c>
      <c r="C4551" t="s">
        <v>656</v>
      </c>
      <c r="D4551" t="s">
        <v>53</v>
      </c>
      <c r="E4551">
        <v>1.7363932027631399E-2</v>
      </c>
      <c r="F4551" t="s">
        <v>655</v>
      </c>
      <c r="G4551">
        <v>0.69602769014928201</v>
      </c>
      <c r="H4551" t="s">
        <v>428</v>
      </c>
      <c r="I4551">
        <v>0.74472188508475001</v>
      </c>
      <c r="L4551">
        <v>1.7363932027631399E-2</v>
      </c>
      <c r="M4551">
        <v>0.69602769014928201</v>
      </c>
      <c r="N4551" t="s">
        <v>657</v>
      </c>
    </row>
    <row r="4552" spans="1:14" x14ac:dyDescent="0.2">
      <c r="A4552" t="s">
        <v>12</v>
      </c>
      <c r="B4552" t="s">
        <v>310</v>
      </c>
      <c r="C4552" t="s">
        <v>656</v>
      </c>
      <c r="D4552" t="s">
        <v>64</v>
      </c>
      <c r="E4552">
        <v>2.0671926520081998E-2</v>
      </c>
      <c r="F4552" t="s">
        <v>655</v>
      </c>
      <c r="G4552">
        <v>0.71284815540802304</v>
      </c>
      <c r="H4552" t="s">
        <v>428</v>
      </c>
      <c r="I4552">
        <v>0.74472188508475001</v>
      </c>
      <c r="L4552">
        <v>2.0671926520081998E-2</v>
      </c>
      <c r="M4552">
        <v>0.71284815540802304</v>
      </c>
      <c r="N4552" t="s">
        <v>657</v>
      </c>
    </row>
    <row r="4553" spans="1:14" x14ac:dyDescent="0.2">
      <c r="A4553" t="s">
        <v>12</v>
      </c>
      <c r="B4553" t="s">
        <v>310</v>
      </c>
      <c r="C4553" t="s">
        <v>656</v>
      </c>
      <c r="D4553" t="s">
        <v>38</v>
      </c>
      <c r="E4553">
        <v>1.96480288158037E-2</v>
      </c>
      <c r="F4553" t="s">
        <v>655</v>
      </c>
      <c r="G4553">
        <v>0.68649306425682599</v>
      </c>
      <c r="H4553" t="s">
        <v>428</v>
      </c>
      <c r="I4553">
        <v>0.74472188508475001</v>
      </c>
      <c r="L4553">
        <v>1.96480288158037E-2</v>
      </c>
      <c r="M4553">
        <v>0.68649306425682599</v>
      </c>
      <c r="N4553" t="s">
        <v>657</v>
      </c>
    </row>
    <row r="4554" spans="1:14" x14ac:dyDescent="0.2">
      <c r="A4554" t="s">
        <v>12</v>
      </c>
      <c r="B4554" t="s">
        <v>310</v>
      </c>
      <c r="C4554" t="s">
        <v>656</v>
      </c>
      <c r="D4554" t="s">
        <v>134</v>
      </c>
      <c r="E4554">
        <v>3.73860734684986E-2</v>
      </c>
      <c r="F4554" t="s">
        <v>655</v>
      </c>
      <c r="G4554">
        <v>-0.89999999999999902</v>
      </c>
      <c r="H4554" t="s">
        <v>123</v>
      </c>
      <c r="I4554">
        <v>0.74472188508475001</v>
      </c>
      <c r="L4554">
        <v>3.73860734684986E-2</v>
      </c>
      <c r="M4554">
        <v>-0.89999999999999902</v>
      </c>
      <c r="N4554" t="s">
        <v>657</v>
      </c>
    </row>
    <row r="4555" spans="1:14" x14ac:dyDescent="0.2">
      <c r="A4555" t="s">
        <v>12</v>
      </c>
      <c r="B4555" t="s">
        <v>311</v>
      </c>
      <c r="C4555" t="s">
        <v>656</v>
      </c>
      <c r="D4555" t="s">
        <v>18</v>
      </c>
      <c r="E4555">
        <v>2.2991419991761099E-2</v>
      </c>
      <c r="F4555" t="s">
        <v>655</v>
      </c>
      <c r="G4555">
        <v>-0.67387090422825802</v>
      </c>
      <c r="H4555" t="s">
        <v>428</v>
      </c>
      <c r="I4555">
        <v>0.74472188508475001</v>
      </c>
      <c r="L4555">
        <v>2.2991419991761099E-2</v>
      </c>
      <c r="M4555">
        <v>-0.67387090422825802</v>
      </c>
      <c r="N4555" t="s">
        <v>657</v>
      </c>
    </row>
    <row r="4556" spans="1:14" x14ac:dyDescent="0.2">
      <c r="A4556" t="s">
        <v>12</v>
      </c>
      <c r="B4556" t="s">
        <v>146</v>
      </c>
      <c r="C4556" t="s">
        <v>656</v>
      </c>
      <c r="D4556" t="s">
        <v>132</v>
      </c>
      <c r="E4556">
        <v>8.6842290545350795E-2</v>
      </c>
      <c r="F4556" t="s">
        <v>655</v>
      </c>
      <c r="G4556">
        <v>0.53935988997059303</v>
      </c>
      <c r="H4556" t="s">
        <v>16</v>
      </c>
      <c r="I4556">
        <v>0.74472188508475001</v>
      </c>
      <c r="L4556">
        <v>8.6842290545350795E-2</v>
      </c>
      <c r="M4556">
        <v>0.53935988997059303</v>
      </c>
      <c r="N4556" t="s">
        <v>657</v>
      </c>
    </row>
    <row r="4557" spans="1:14" x14ac:dyDescent="0.2">
      <c r="A4557" t="s">
        <v>12</v>
      </c>
      <c r="B4557" t="s">
        <v>146</v>
      </c>
      <c r="C4557" t="s">
        <v>656</v>
      </c>
      <c r="D4557" t="s">
        <v>51</v>
      </c>
      <c r="E4557">
        <v>2.6886266726799699E-2</v>
      </c>
      <c r="F4557" t="s">
        <v>655</v>
      </c>
      <c r="G4557">
        <v>-0.66071586521397696</v>
      </c>
      <c r="H4557" t="s">
        <v>428</v>
      </c>
      <c r="I4557">
        <v>0.74472188508475001</v>
      </c>
      <c r="L4557">
        <v>2.6886266726799699E-2</v>
      </c>
      <c r="M4557">
        <v>-0.66071586521397696</v>
      </c>
      <c r="N4557" t="s">
        <v>657</v>
      </c>
    </row>
    <row r="4558" spans="1:14" x14ac:dyDescent="0.2">
      <c r="A4558" t="s">
        <v>12</v>
      </c>
      <c r="B4558" t="s">
        <v>146</v>
      </c>
      <c r="C4558" t="s">
        <v>656</v>
      </c>
      <c r="D4558" t="s">
        <v>25</v>
      </c>
      <c r="E4558">
        <v>2.6886266726799699E-2</v>
      </c>
      <c r="F4558" t="s">
        <v>655</v>
      </c>
      <c r="G4558">
        <v>0.66071586521397696</v>
      </c>
      <c r="H4558" t="s">
        <v>428</v>
      </c>
      <c r="I4558">
        <v>0.74472188508475001</v>
      </c>
      <c r="L4558">
        <v>2.6886266726799699E-2</v>
      </c>
      <c r="M4558">
        <v>0.66071586521397696</v>
      </c>
      <c r="N4558" t="s">
        <v>657</v>
      </c>
    </row>
    <row r="4559" spans="1:14" x14ac:dyDescent="0.2">
      <c r="A4559" t="s">
        <v>12</v>
      </c>
      <c r="B4559" t="s">
        <v>1024</v>
      </c>
      <c r="C4559" t="s">
        <v>656</v>
      </c>
      <c r="D4559" t="s">
        <v>45</v>
      </c>
      <c r="E4559">
        <v>2.9438162808344999E-2</v>
      </c>
      <c r="F4559" t="s">
        <v>655</v>
      </c>
      <c r="G4559">
        <v>0.65281243847112502</v>
      </c>
      <c r="H4559" t="s">
        <v>428</v>
      </c>
      <c r="I4559">
        <v>0.74472188508475001</v>
      </c>
      <c r="L4559">
        <v>2.9438162808344999E-2</v>
      </c>
      <c r="M4559">
        <v>0.65281243847112502</v>
      </c>
      <c r="N4559" t="s">
        <v>657</v>
      </c>
    </row>
    <row r="4560" spans="1:14" x14ac:dyDescent="0.2">
      <c r="A4560" t="s">
        <v>12</v>
      </c>
      <c r="B4560" t="s">
        <v>1024</v>
      </c>
      <c r="C4560" t="s">
        <v>656</v>
      </c>
      <c r="D4560" t="s">
        <v>116</v>
      </c>
      <c r="E4560">
        <v>5.13167019494861E-2</v>
      </c>
      <c r="F4560" t="s">
        <v>655</v>
      </c>
      <c r="G4560">
        <v>0.94868329805051299</v>
      </c>
      <c r="H4560" t="s">
        <v>123</v>
      </c>
      <c r="I4560">
        <v>0.74472188508475001</v>
      </c>
      <c r="L4560">
        <v>5.13167019494861E-2</v>
      </c>
      <c r="M4560">
        <v>0.94868329805051299</v>
      </c>
      <c r="N4560" t="s">
        <v>657</v>
      </c>
    </row>
    <row r="4561" spans="1:14" x14ac:dyDescent="0.2">
      <c r="A4561" t="s">
        <v>12</v>
      </c>
      <c r="B4561" t="s">
        <v>1024</v>
      </c>
      <c r="C4561" t="s">
        <v>656</v>
      </c>
      <c r="D4561" t="s">
        <v>51</v>
      </c>
      <c r="E4561">
        <v>2.6074178587886299E-2</v>
      </c>
      <c r="F4561" t="s">
        <v>655</v>
      </c>
      <c r="G4561">
        <v>0.66334167134969102</v>
      </c>
      <c r="H4561" t="s">
        <v>428</v>
      </c>
      <c r="I4561">
        <v>0.74472188508475001</v>
      </c>
      <c r="L4561">
        <v>2.6074178587886299E-2</v>
      </c>
      <c r="M4561">
        <v>0.66334167134969102</v>
      </c>
      <c r="N4561" t="s">
        <v>657</v>
      </c>
    </row>
    <row r="4562" spans="1:14" x14ac:dyDescent="0.2">
      <c r="A4562" t="s">
        <v>12</v>
      </c>
      <c r="B4562" t="s">
        <v>705</v>
      </c>
      <c r="C4562" t="s">
        <v>656</v>
      </c>
      <c r="D4562" t="s">
        <v>29</v>
      </c>
      <c r="E4562">
        <v>7.4420195327237301E-2</v>
      </c>
      <c r="F4562" t="s">
        <v>655</v>
      </c>
      <c r="G4562">
        <v>0.55804934256402605</v>
      </c>
      <c r="H4562" t="s">
        <v>16</v>
      </c>
      <c r="I4562">
        <v>0.74472188508475001</v>
      </c>
      <c r="L4562">
        <v>7.4420195327237301E-2</v>
      </c>
      <c r="M4562">
        <v>0.55804934256402605</v>
      </c>
      <c r="N4562" t="s">
        <v>657</v>
      </c>
    </row>
    <row r="4563" spans="1:14" x14ac:dyDescent="0.2">
      <c r="A4563" t="s">
        <v>12</v>
      </c>
      <c r="B4563" t="s">
        <v>705</v>
      </c>
      <c r="C4563" t="s">
        <v>656</v>
      </c>
      <c r="D4563" t="s">
        <v>32</v>
      </c>
      <c r="E4563">
        <v>2.2991419991761099E-2</v>
      </c>
      <c r="F4563" t="s">
        <v>655</v>
      </c>
      <c r="G4563">
        <v>0.67387090422825802</v>
      </c>
      <c r="H4563" t="s">
        <v>428</v>
      </c>
      <c r="I4563">
        <v>0.74472188508475001</v>
      </c>
      <c r="L4563">
        <v>2.2991419991761099E-2</v>
      </c>
      <c r="M4563">
        <v>0.67387090422825802</v>
      </c>
      <c r="N4563" t="s">
        <v>657</v>
      </c>
    </row>
    <row r="4564" spans="1:14" x14ac:dyDescent="0.2">
      <c r="A4564" t="s">
        <v>12</v>
      </c>
      <c r="B4564" t="s">
        <v>705</v>
      </c>
      <c r="C4564" t="s">
        <v>656</v>
      </c>
      <c r="D4564" t="s">
        <v>15</v>
      </c>
      <c r="E4564">
        <v>1.52983124965858E-2</v>
      </c>
      <c r="F4564" t="s">
        <v>655</v>
      </c>
      <c r="G4564">
        <v>0.70545860286395701</v>
      </c>
      <c r="H4564" t="s">
        <v>428</v>
      </c>
      <c r="I4564">
        <v>0.74472188508475001</v>
      </c>
      <c r="L4564">
        <v>1.52983124965858E-2</v>
      </c>
      <c r="M4564">
        <v>0.70545860286395701</v>
      </c>
      <c r="N4564" t="s">
        <v>657</v>
      </c>
    </row>
    <row r="4565" spans="1:14" x14ac:dyDescent="0.2">
      <c r="A4565" t="s">
        <v>12</v>
      </c>
      <c r="B4565" t="s">
        <v>705</v>
      </c>
      <c r="C4565" t="s">
        <v>656</v>
      </c>
      <c r="D4565" t="s">
        <v>45</v>
      </c>
      <c r="E4565">
        <v>8.1261526624385405E-2</v>
      </c>
      <c r="F4565" t="s">
        <v>655</v>
      </c>
      <c r="G4565">
        <v>0.54752010968545906</v>
      </c>
      <c r="H4565" t="s">
        <v>16</v>
      </c>
      <c r="I4565">
        <v>0.74472188508475001</v>
      </c>
      <c r="L4565">
        <v>8.1261526624385405E-2</v>
      </c>
      <c r="M4565">
        <v>0.54752010968545906</v>
      </c>
      <c r="N4565" t="s">
        <v>657</v>
      </c>
    </row>
    <row r="4566" spans="1:14" x14ac:dyDescent="0.2">
      <c r="A4566" t="s">
        <v>12</v>
      </c>
      <c r="B4566" t="s">
        <v>705</v>
      </c>
      <c r="C4566" t="s">
        <v>656</v>
      </c>
      <c r="D4566" t="s">
        <v>53</v>
      </c>
      <c r="E4566">
        <v>3.8379188163827202E-3</v>
      </c>
      <c r="F4566" t="s">
        <v>655</v>
      </c>
      <c r="G4566">
        <v>0.78969246589248998</v>
      </c>
      <c r="H4566" t="s">
        <v>703</v>
      </c>
      <c r="I4566">
        <v>0.74472188508475001</v>
      </c>
      <c r="K4566">
        <v>3.8379188163827202E-3</v>
      </c>
      <c r="L4566">
        <v>3.8379188163827202E-3</v>
      </c>
      <c r="M4566">
        <v>0.78969246589248998</v>
      </c>
      <c r="N4566" t="s">
        <v>657</v>
      </c>
    </row>
    <row r="4567" spans="1:14" x14ac:dyDescent="0.2">
      <c r="A4567" t="s">
        <v>12</v>
      </c>
      <c r="B4567" t="s">
        <v>705</v>
      </c>
      <c r="C4567" t="s">
        <v>656</v>
      </c>
      <c r="D4567" t="s">
        <v>102</v>
      </c>
      <c r="E4567">
        <v>6.1917836397201401E-2</v>
      </c>
      <c r="F4567" t="s">
        <v>655</v>
      </c>
      <c r="G4567">
        <v>0.57910780832115905</v>
      </c>
      <c r="H4567" t="s">
        <v>123</v>
      </c>
      <c r="I4567">
        <v>0.74472188508475001</v>
      </c>
      <c r="L4567">
        <v>6.1917836397201401E-2</v>
      </c>
      <c r="M4567">
        <v>0.57910780832115905</v>
      </c>
      <c r="N4567" t="s">
        <v>657</v>
      </c>
    </row>
    <row r="4568" spans="1:14" x14ac:dyDescent="0.2">
      <c r="A4568" t="s">
        <v>12</v>
      </c>
      <c r="B4568" t="s">
        <v>705</v>
      </c>
      <c r="C4568" t="s">
        <v>656</v>
      </c>
      <c r="D4568" t="s">
        <v>64</v>
      </c>
      <c r="E4568">
        <v>1.4024003115229401E-3</v>
      </c>
      <c r="F4568" t="s">
        <v>655</v>
      </c>
      <c r="G4568">
        <v>0.86031381491863701</v>
      </c>
      <c r="H4568" t="s">
        <v>703</v>
      </c>
      <c r="I4568">
        <v>0.74472188508475001</v>
      </c>
      <c r="K4568">
        <v>1.4024003115229401E-3</v>
      </c>
      <c r="L4568">
        <v>1.4024003115229401E-3</v>
      </c>
      <c r="M4568">
        <v>0.86031381491863701</v>
      </c>
      <c r="N4568" t="s">
        <v>657</v>
      </c>
    </row>
    <row r="4569" spans="1:14" x14ac:dyDescent="0.2">
      <c r="A4569" t="s">
        <v>12</v>
      </c>
      <c r="B4569" t="s">
        <v>705</v>
      </c>
      <c r="C4569" t="s">
        <v>656</v>
      </c>
      <c r="D4569" t="s">
        <v>72</v>
      </c>
      <c r="E4569">
        <v>7.4420195327237301E-2</v>
      </c>
      <c r="F4569" t="s">
        <v>655</v>
      </c>
      <c r="G4569">
        <v>0.55804934256402605</v>
      </c>
      <c r="H4569" t="s">
        <v>16</v>
      </c>
      <c r="I4569">
        <v>0.74472188508475001</v>
      </c>
      <c r="L4569">
        <v>7.4420195327237301E-2</v>
      </c>
      <c r="M4569">
        <v>0.55804934256402605</v>
      </c>
      <c r="N4569" t="s">
        <v>657</v>
      </c>
    </row>
    <row r="4570" spans="1:14" x14ac:dyDescent="0.2">
      <c r="A4570" t="s">
        <v>12</v>
      </c>
      <c r="B4570" t="s">
        <v>705</v>
      </c>
      <c r="C4570" t="s">
        <v>656</v>
      </c>
      <c r="D4570" t="s">
        <v>20</v>
      </c>
      <c r="E4570">
        <v>6.7975530743967394E-2</v>
      </c>
      <c r="F4570" t="s">
        <v>655</v>
      </c>
      <c r="G4570">
        <v>0.56857857544259205</v>
      </c>
      <c r="H4570" t="s">
        <v>123</v>
      </c>
      <c r="I4570">
        <v>0.74472188508475001</v>
      </c>
      <c r="L4570">
        <v>6.7975530743967394E-2</v>
      </c>
      <c r="M4570">
        <v>0.56857857544259205</v>
      </c>
      <c r="N4570" t="s">
        <v>657</v>
      </c>
    </row>
    <row r="4571" spans="1:14" x14ac:dyDescent="0.2">
      <c r="A4571" t="s">
        <v>12</v>
      </c>
      <c r="B4571" t="s">
        <v>705</v>
      </c>
      <c r="C4571" t="s">
        <v>656</v>
      </c>
      <c r="D4571" t="s">
        <v>38</v>
      </c>
      <c r="E4571">
        <v>1.49803288126939E-3</v>
      </c>
      <c r="F4571" t="s">
        <v>655</v>
      </c>
      <c r="G4571">
        <v>0.83180939740675597</v>
      </c>
      <c r="H4571" t="s">
        <v>703</v>
      </c>
      <c r="I4571">
        <v>0.74472188508475001</v>
      </c>
      <c r="K4571">
        <v>1.49803288126939E-3</v>
      </c>
      <c r="L4571">
        <v>1.49803288126939E-3</v>
      </c>
      <c r="M4571">
        <v>0.83180939740675597</v>
      </c>
      <c r="N4571" t="s">
        <v>657</v>
      </c>
    </row>
    <row r="4572" spans="1:14" x14ac:dyDescent="0.2">
      <c r="A4572" t="s">
        <v>12</v>
      </c>
      <c r="B4572" t="s">
        <v>705</v>
      </c>
      <c r="C4572" t="s">
        <v>656</v>
      </c>
      <c r="D4572" t="s">
        <v>40</v>
      </c>
      <c r="E4572">
        <v>2.0176732798892701E-2</v>
      </c>
      <c r="F4572" t="s">
        <v>655</v>
      </c>
      <c r="G4572">
        <v>0.68440013710682401</v>
      </c>
      <c r="H4572" t="s">
        <v>428</v>
      </c>
      <c r="I4572">
        <v>0.74472188508475001</v>
      </c>
      <c r="L4572">
        <v>2.0176732798892701E-2</v>
      </c>
      <c r="M4572">
        <v>0.68440013710682401</v>
      </c>
      <c r="N4572" t="s">
        <v>657</v>
      </c>
    </row>
    <row r="4573" spans="1:14" x14ac:dyDescent="0.2">
      <c r="A4573" t="s">
        <v>12</v>
      </c>
      <c r="B4573" t="s">
        <v>705</v>
      </c>
      <c r="C4573" t="s">
        <v>656</v>
      </c>
      <c r="D4573" t="s">
        <v>67</v>
      </c>
      <c r="E4573">
        <v>6.7975530743967394E-2</v>
      </c>
      <c r="F4573" t="s">
        <v>655</v>
      </c>
      <c r="G4573">
        <v>0.56857857544259205</v>
      </c>
      <c r="H4573" t="s">
        <v>123</v>
      </c>
      <c r="I4573">
        <v>0.74472188508475001</v>
      </c>
      <c r="L4573">
        <v>6.7975530743967394E-2</v>
      </c>
      <c r="M4573">
        <v>0.56857857544259205</v>
      </c>
      <c r="N4573" t="s">
        <v>657</v>
      </c>
    </row>
    <row r="4574" spans="1:14" x14ac:dyDescent="0.2">
      <c r="A4574" t="s">
        <v>12</v>
      </c>
      <c r="B4574" t="s">
        <v>705</v>
      </c>
      <c r="C4574" t="s">
        <v>656</v>
      </c>
      <c r="D4574" t="s">
        <v>46</v>
      </c>
      <c r="E4574">
        <v>4.1346088612667801E-2</v>
      </c>
      <c r="F4574" t="s">
        <v>655</v>
      </c>
      <c r="G4574">
        <v>0.62122473983542503</v>
      </c>
      <c r="H4574" t="s">
        <v>123</v>
      </c>
      <c r="I4574">
        <v>0.74472188508475001</v>
      </c>
      <c r="L4574">
        <v>4.1346088612667801E-2</v>
      </c>
      <c r="M4574">
        <v>0.62122473983542503</v>
      </c>
      <c r="N4574" t="s">
        <v>657</v>
      </c>
    </row>
    <row r="4575" spans="1:14" x14ac:dyDescent="0.2">
      <c r="A4575" t="s">
        <v>12</v>
      </c>
      <c r="B4575" t="s">
        <v>705</v>
      </c>
      <c r="C4575" t="s">
        <v>656</v>
      </c>
      <c r="D4575" t="s">
        <v>93</v>
      </c>
      <c r="E4575">
        <v>7.4420195327237301E-2</v>
      </c>
      <c r="F4575" t="s">
        <v>655</v>
      </c>
      <c r="G4575">
        <v>0.55804934256402605</v>
      </c>
      <c r="H4575" t="s">
        <v>16</v>
      </c>
      <c r="I4575">
        <v>0.74472188508475001</v>
      </c>
      <c r="L4575">
        <v>7.4420195327237301E-2</v>
      </c>
      <c r="M4575">
        <v>0.55804934256402605</v>
      </c>
      <c r="N4575" t="s">
        <v>657</v>
      </c>
    </row>
    <row r="4576" spans="1:14" x14ac:dyDescent="0.2">
      <c r="A4576" t="s">
        <v>12</v>
      </c>
      <c r="B4576" t="s">
        <v>932</v>
      </c>
      <c r="C4576" t="s">
        <v>656</v>
      </c>
      <c r="D4576" t="s">
        <v>18</v>
      </c>
      <c r="E4576">
        <v>7.7645522894163196E-2</v>
      </c>
      <c r="F4576" t="s">
        <v>655</v>
      </c>
      <c r="G4576">
        <v>0.55300830176244298</v>
      </c>
      <c r="H4576" t="s">
        <v>16</v>
      </c>
      <c r="I4576">
        <v>0.74472188508475001</v>
      </c>
      <c r="L4576">
        <v>7.7645522894163196E-2</v>
      </c>
      <c r="M4576">
        <v>0.55300830176244298</v>
      </c>
      <c r="N4576" t="s">
        <v>657</v>
      </c>
    </row>
    <row r="4577" spans="1:14" x14ac:dyDescent="0.2">
      <c r="A4577" t="s">
        <v>12</v>
      </c>
      <c r="B4577" t="s">
        <v>932</v>
      </c>
      <c r="C4577" t="s">
        <v>656</v>
      </c>
      <c r="D4577" t="s">
        <v>163</v>
      </c>
      <c r="E4577">
        <v>8.18646712242002E-2</v>
      </c>
      <c r="F4577" t="s">
        <v>655</v>
      </c>
      <c r="G4577">
        <v>0.57528096752226399</v>
      </c>
      <c r="H4577" t="s">
        <v>16</v>
      </c>
      <c r="I4577">
        <v>0.74472188508475001</v>
      </c>
      <c r="L4577">
        <v>8.18646712242002E-2</v>
      </c>
      <c r="M4577">
        <v>0.57528096752226399</v>
      </c>
      <c r="N4577" t="s">
        <v>657</v>
      </c>
    </row>
    <row r="4578" spans="1:14" x14ac:dyDescent="0.2">
      <c r="A4578" t="s">
        <v>12</v>
      </c>
      <c r="B4578" t="s">
        <v>932</v>
      </c>
      <c r="C4578" t="s">
        <v>656</v>
      </c>
      <c r="D4578" t="s">
        <v>64</v>
      </c>
      <c r="E4578">
        <v>2.7915724131863402E-2</v>
      </c>
      <c r="F4578" t="s">
        <v>655</v>
      </c>
      <c r="G4578">
        <v>0.68783593942879395</v>
      </c>
      <c r="H4578" t="s">
        <v>428</v>
      </c>
      <c r="I4578">
        <v>0.74472188508475001</v>
      </c>
      <c r="L4578">
        <v>2.7915724131863402E-2</v>
      </c>
      <c r="M4578">
        <v>0.68783593942879395</v>
      </c>
      <c r="N4578" t="s">
        <v>657</v>
      </c>
    </row>
    <row r="4579" spans="1:14" x14ac:dyDescent="0.2">
      <c r="A4579" t="s">
        <v>12</v>
      </c>
      <c r="B4579" t="s">
        <v>932</v>
      </c>
      <c r="C4579" t="s">
        <v>656</v>
      </c>
      <c r="D4579" t="s">
        <v>38</v>
      </c>
      <c r="E4579">
        <v>3.0950313381033202E-2</v>
      </c>
      <c r="F4579" t="s">
        <v>655</v>
      </c>
      <c r="G4579">
        <v>0.64835456068700204</v>
      </c>
      <c r="H4579" t="s">
        <v>428</v>
      </c>
      <c r="I4579">
        <v>0.74472188508475001</v>
      </c>
      <c r="L4579">
        <v>3.0950313381033202E-2</v>
      </c>
      <c r="M4579">
        <v>0.64835456068700204</v>
      </c>
      <c r="N4579" t="s">
        <v>657</v>
      </c>
    </row>
    <row r="4580" spans="1:14" x14ac:dyDescent="0.2">
      <c r="A4580" t="s">
        <v>12</v>
      </c>
      <c r="B4580" t="s">
        <v>932</v>
      </c>
      <c r="C4580" t="s">
        <v>656</v>
      </c>
      <c r="D4580" t="s">
        <v>40</v>
      </c>
      <c r="E4580">
        <v>9.0686345986945499E-2</v>
      </c>
      <c r="F4580" t="s">
        <v>655</v>
      </c>
      <c r="G4580">
        <v>0.53393904997753106</v>
      </c>
      <c r="H4580" t="s">
        <v>16</v>
      </c>
      <c r="I4580">
        <v>0.74472188508475001</v>
      </c>
      <c r="L4580">
        <v>9.0686345986945499E-2</v>
      </c>
      <c r="M4580">
        <v>0.53393904997753106</v>
      </c>
      <c r="N4580" t="s">
        <v>657</v>
      </c>
    </row>
    <row r="4581" spans="1:14" x14ac:dyDescent="0.2">
      <c r="A4581" t="s">
        <v>12</v>
      </c>
      <c r="B4581" t="s">
        <v>932</v>
      </c>
      <c r="C4581" t="s">
        <v>656</v>
      </c>
      <c r="D4581" t="s">
        <v>46</v>
      </c>
      <c r="E4581">
        <v>8.3998151473222704E-2</v>
      </c>
      <c r="F4581" t="s">
        <v>655</v>
      </c>
      <c r="G4581">
        <v>0.54347367586998696</v>
      </c>
      <c r="H4581" t="s">
        <v>16</v>
      </c>
      <c r="I4581">
        <v>0.74472188508475001</v>
      </c>
      <c r="L4581">
        <v>8.3998151473222704E-2</v>
      </c>
      <c r="M4581">
        <v>0.54347367586998696</v>
      </c>
      <c r="N4581" t="s">
        <v>657</v>
      </c>
    </row>
    <row r="4582" spans="1:14" x14ac:dyDescent="0.2">
      <c r="A4582" t="s">
        <v>12</v>
      </c>
      <c r="B4582" t="s">
        <v>484</v>
      </c>
      <c r="C4582" t="s">
        <v>656</v>
      </c>
      <c r="D4582" t="s">
        <v>29</v>
      </c>
      <c r="E4582">
        <v>2.3313039833185899E-2</v>
      </c>
      <c r="F4582" t="s">
        <v>655</v>
      </c>
      <c r="G4582">
        <v>0.67272727272727195</v>
      </c>
      <c r="H4582" t="s">
        <v>428</v>
      </c>
      <c r="I4582">
        <v>0.74472188508475001</v>
      </c>
      <c r="L4582">
        <v>2.3313039833185899E-2</v>
      </c>
      <c r="M4582">
        <v>0.67272727272727195</v>
      </c>
      <c r="N4582" t="s">
        <v>657</v>
      </c>
    </row>
    <row r="4583" spans="1:14" x14ac:dyDescent="0.2">
      <c r="A4583" t="s">
        <v>12</v>
      </c>
      <c r="B4583" t="s">
        <v>484</v>
      </c>
      <c r="C4583" t="s">
        <v>656</v>
      </c>
      <c r="D4583" t="s">
        <v>32</v>
      </c>
      <c r="E4583">
        <v>1.64709788365144E-2</v>
      </c>
      <c r="F4583" t="s">
        <v>655</v>
      </c>
      <c r="G4583">
        <v>0.7</v>
      </c>
      <c r="H4583" t="s">
        <v>428</v>
      </c>
      <c r="I4583">
        <v>0.74472188508475001</v>
      </c>
      <c r="L4583">
        <v>1.64709788365144E-2</v>
      </c>
      <c r="M4583">
        <v>0.7</v>
      </c>
      <c r="N4583" t="s">
        <v>657</v>
      </c>
    </row>
    <row r="4584" spans="1:14" x14ac:dyDescent="0.2">
      <c r="A4584" t="s">
        <v>12</v>
      </c>
      <c r="B4584" t="s">
        <v>484</v>
      </c>
      <c r="C4584" t="s">
        <v>656</v>
      </c>
      <c r="D4584" t="s">
        <v>59</v>
      </c>
      <c r="E4584">
        <v>3.88452536203533E-2</v>
      </c>
      <c r="F4584" t="s">
        <v>655</v>
      </c>
      <c r="G4584">
        <v>0.62727272727272698</v>
      </c>
      <c r="H4584" t="s">
        <v>123</v>
      </c>
      <c r="I4584">
        <v>0.74472188508475001</v>
      </c>
      <c r="L4584">
        <v>3.88452536203533E-2</v>
      </c>
      <c r="M4584">
        <v>0.62727272727272698</v>
      </c>
      <c r="N4584" t="s">
        <v>657</v>
      </c>
    </row>
    <row r="4585" spans="1:14" x14ac:dyDescent="0.2">
      <c r="A4585" t="s">
        <v>12</v>
      </c>
      <c r="B4585" t="s">
        <v>484</v>
      </c>
      <c r="C4585" t="s">
        <v>656</v>
      </c>
      <c r="D4585" t="s">
        <v>35</v>
      </c>
      <c r="E4585">
        <v>8.8953418135962706E-2</v>
      </c>
      <c r="F4585" t="s">
        <v>655</v>
      </c>
      <c r="G4585">
        <v>0.53636363636363604</v>
      </c>
      <c r="H4585" t="s">
        <v>16</v>
      </c>
      <c r="I4585">
        <v>0.74472188508475001</v>
      </c>
      <c r="L4585">
        <v>8.8953418135962706E-2</v>
      </c>
      <c r="M4585">
        <v>0.53636363636363604</v>
      </c>
      <c r="N4585" t="s">
        <v>657</v>
      </c>
    </row>
    <row r="4586" spans="1:14" x14ac:dyDescent="0.2">
      <c r="A4586" t="s">
        <v>12</v>
      </c>
      <c r="B4586" t="s">
        <v>484</v>
      </c>
      <c r="C4586" t="s">
        <v>656</v>
      </c>
      <c r="D4586" t="s">
        <v>15</v>
      </c>
      <c r="E4586">
        <v>8.4547288850615899E-3</v>
      </c>
      <c r="F4586" t="s">
        <v>655</v>
      </c>
      <c r="G4586">
        <v>0.74545454545454504</v>
      </c>
      <c r="H4586" t="s">
        <v>703</v>
      </c>
      <c r="I4586">
        <v>0.74472188508475001</v>
      </c>
      <c r="K4586">
        <v>8.4547288850615899E-3</v>
      </c>
      <c r="L4586">
        <v>8.4547288850615899E-3</v>
      </c>
      <c r="M4586">
        <v>0.74545454545454504</v>
      </c>
      <c r="N4586" t="s">
        <v>657</v>
      </c>
    </row>
    <row r="4587" spans="1:14" x14ac:dyDescent="0.2">
      <c r="A4587" t="s">
        <v>12</v>
      </c>
      <c r="B4587" t="s">
        <v>484</v>
      </c>
      <c r="C4587" t="s">
        <v>656</v>
      </c>
      <c r="D4587" t="s">
        <v>45</v>
      </c>
      <c r="E4587">
        <v>3.74608295339741E-3</v>
      </c>
      <c r="F4587" t="s">
        <v>655</v>
      </c>
      <c r="G4587">
        <v>0.79090909090909001</v>
      </c>
      <c r="H4587" t="s">
        <v>703</v>
      </c>
      <c r="I4587">
        <v>0.74472188508475001</v>
      </c>
      <c r="K4587">
        <v>3.74608295339741E-3</v>
      </c>
      <c r="L4587">
        <v>3.74608295339741E-3</v>
      </c>
      <c r="M4587">
        <v>0.79090909090909001</v>
      </c>
      <c r="N4587" t="s">
        <v>657</v>
      </c>
    </row>
    <row r="4588" spans="1:14" x14ac:dyDescent="0.2">
      <c r="A4588" t="s">
        <v>12</v>
      </c>
      <c r="B4588" t="s">
        <v>484</v>
      </c>
      <c r="C4588" t="s">
        <v>656</v>
      </c>
      <c r="D4588" t="s">
        <v>69</v>
      </c>
      <c r="E4588">
        <v>5.1003260706950701E-2</v>
      </c>
      <c r="F4588" t="s">
        <v>655</v>
      </c>
      <c r="G4588">
        <v>0.6</v>
      </c>
      <c r="H4588" t="s">
        <v>123</v>
      </c>
      <c r="I4588">
        <v>0.74472188508475001</v>
      </c>
      <c r="L4588">
        <v>5.1003260706950701E-2</v>
      </c>
      <c r="M4588">
        <v>0.6</v>
      </c>
      <c r="N4588" t="s">
        <v>657</v>
      </c>
    </row>
    <row r="4589" spans="1:14" x14ac:dyDescent="0.2">
      <c r="A4589" t="s">
        <v>12</v>
      </c>
      <c r="B4589" t="s">
        <v>484</v>
      </c>
      <c r="C4589" t="s">
        <v>656</v>
      </c>
      <c r="D4589" t="s">
        <v>53</v>
      </c>
      <c r="E4589" s="1">
        <v>8.0667415216489804E-4</v>
      </c>
      <c r="F4589" t="s">
        <v>655</v>
      </c>
      <c r="G4589">
        <v>0.85454545454545405</v>
      </c>
      <c r="H4589" t="s">
        <v>703</v>
      </c>
      <c r="I4589">
        <v>0.52397889863345404</v>
      </c>
      <c r="K4589" s="1">
        <v>8.0667415216489804E-4</v>
      </c>
      <c r="L4589" s="1">
        <v>8.0667415216489804E-4</v>
      </c>
      <c r="M4589">
        <v>0.85454545454545405</v>
      </c>
      <c r="N4589" t="s">
        <v>657</v>
      </c>
    </row>
    <row r="4590" spans="1:14" x14ac:dyDescent="0.2">
      <c r="A4590" t="s">
        <v>12</v>
      </c>
      <c r="B4590" t="s">
        <v>484</v>
      </c>
      <c r="C4590" t="s">
        <v>656</v>
      </c>
      <c r="D4590" t="s">
        <v>102</v>
      </c>
      <c r="E4590">
        <v>7.6652333339782497E-2</v>
      </c>
      <c r="F4590" t="s">
        <v>655</v>
      </c>
      <c r="G4590">
        <v>0.55454545454545401</v>
      </c>
      <c r="H4590" t="s">
        <v>16</v>
      </c>
      <c r="I4590">
        <v>0.74472188508475001</v>
      </c>
      <c r="L4590">
        <v>7.6652333339782497E-2</v>
      </c>
      <c r="M4590">
        <v>0.55454545454545401</v>
      </c>
      <c r="N4590" t="s">
        <v>657</v>
      </c>
    </row>
    <row r="4591" spans="1:14" x14ac:dyDescent="0.2">
      <c r="A4591" t="s">
        <v>12</v>
      </c>
      <c r="B4591" t="s">
        <v>484</v>
      </c>
      <c r="C4591" t="s">
        <v>656</v>
      </c>
      <c r="D4591" t="s">
        <v>49</v>
      </c>
      <c r="E4591">
        <v>3.52869812200622E-2</v>
      </c>
      <c r="F4591" t="s">
        <v>655</v>
      </c>
      <c r="G4591">
        <v>0.63636363636363602</v>
      </c>
      <c r="H4591" t="s">
        <v>123</v>
      </c>
      <c r="I4591">
        <v>0.74472188508475001</v>
      </c>
      <c r="L4591">
        <v>3.52869812200622E-2</v>
      </c>
      <c r="M4591">
        <v>0.63636363636363602</v>
      </c>
      <c r="N4591" t="s">
        <v>657</v>
      </c>
    </row>
    <row r="4592" spans="1:14" x14ac:dyDescent="0.2">
      <c r="A4592" t="s">
        <v>12</v>
      </c>
      <c r="B4592" t="s">
        <v>484</v>
      </c>
      <c r="C4592" t="s">
        <v>656</v>
      </c>
      <c r="D4592" t="s">
        <v>97</v>
      </c>
      <c r="E4592">
        <v>6.0419896215648299E-2</v>
      </c>
      <c r="F4592" t="s">
        <v>655</v>
      </c>
      <c r="G4592">
        <v>0.58181818181818101</v>
      </c>
      <c r="H4592" t="s">
        <v>123</v>
      </c>
      <c r="I4592">
        <v>0.74472188508475001</v>
      </c>
      <c r="L4592">
        <v>6.0419896215648299E-2</v>
      </c>
      <c r="M4592">
        <v>0.58181818181818101</v>
      </c>
      <c r="N4592" t="s">
        <v>657</v>
      </c>
    </row>
    <row r="4593" spans="1:14" x14ac:dyDescent="0.2">
      <c r="A4593" t="s">
        <v>12</v>
      </c>
      <c r="B4593" t="s">
        <v>484</v>
      </c>
      <c r="C4593" t="s">
        <v>656</v>
      </c>
      <c r="D4593" t="s">
        <v>64</v>
      </c>
      <c r="E4593">
        <v>9.2219527222160095E-3</v>
      </c>
      <c r="F4593" t="s">
        <v>655</v>
      </c>
      <c r="G4593">
        <v>0.76969696969696899</v>
      </c>
      <c r="H4593" t="s">
        <v>428</v>
      </c>
      <c r="I4593">
        <v>0.74472188508475001</v>
      </c>
      <c r="L4593">
        <v>9.2219527222160095E-3</v>
      </c>
      <c r="M4593">
        <v>0.76969696969696899</v>
      </c>
      <c r="N4593" t="s">
        <v>657</v>
      </c>
    </row>
    <row r="4594" spans="1:14" x14ac:dyDescent="0.2">
      <c r="A4594" t="s">
        <v>12</v>
      </c>
      <c r="B4594" t="s">
        <v>484</v>
      </c>
      <c r="C4594" t="s">
        <v>656</v>
      </c>
      <c r="D4594" t="s">
        <v>72</v>
      </c>
      <c r="E4594">
        <v>5.1003260706950701E-2</v>
      </c>
      <c r="F4594" t="s">
        <v>655</v>
      </c>
      <c r="G4594">
        <v>0.6</v>
      </c>
      <c r="H4594" t="s">
        <v>123</v>
      </c>
      <c r="I4594">
        <v>0.74472188508475001</v>
      </c>
      <c r="L4594">
        <v>5.1003260706950701E-2</v>
      </c>
      <c r="M4594">
        <v>0.6</v>
      </c>
      <c r="N4594" t="s">
        <v>657</v>
      </c>
    </row>
    <row r="4595" spans="1:14" x14ac:dyDescent="0.2">
      <c r="A4595" t="s">
        <v>12</v>
      </c>
      <c r="B4595" t="s">
        <v>484</v>
      </c>
      <c r="C4595" t="s">
        <v>656</v>
      </c>
      <c r="D4595" t="s">
        <v>20</v>
      </c>
      <c r="E4595">
        <v>4.6695709354098801E-2</v>
      </c>
      <c r="F4595" t="s">
        <v>655</v>
      </c>
      <c r="G4595">
        <v>0.60909090909090902</v>
      </c>
      <c r="H4595" t="s">
        <v>123</v>
      </c>
      <c r="I4595">
        <v>0.74472188508475001</v>
      </c>
      <c r="L4595">
        <v>4.6695709354098801E-2</v>
      </c>
      <c r="M4595">
        <v>0.60909090909090902</v>
      </c>
      <c r="N4595" t="s">
        <v>657</v>
      </c>
    </row>
    <row r="4596" spans="1:14" x14ac:dyDescent="0.2">
      <c r="A4596" t="s">
        <v>12</v>
      </c>
      <c r="B4596" t="s">
        <v>484</v>
      </c>
      <c r="C4596" t="s">
        <v>656</v>
      </c>
      <c r="D4596" t="s">
        <v>51</v>
      </c>
      <c r="E4596">
        <v>1.64709788365144E-2</v>
      </c>
      <c r="F4596" t="s">
        <v>655</v>
      </c>
      <c r="G4596">
        <v>0.7</v>
      </c>
      <c r="H4596" t="s">
        <v>428</v>
      </c>
      <c r="I4596">
        <v>0.74472188508475001</v>
      </c>
      <c r="L4596">
        <v>1.64709788365144E-2</v>
      </c>
      <c r="M4596">
        <v>0.7</v>
      </c>
      <c r="N4596" t="s">
        <v>657</v>
      </c>
    </row>
    <row r="4597" spans="1:14" x14ac:dyDescent="0.2">
      <c r="A4597" t="s">
        <v>12</v>
      </c>
      <c r="B4597" t="s">
        <v>484</v>
      </c>
      <c r="C4597" t="s">
        <v>656</v>
      </c>
      <c r="D4597" t="s">
        <v>38</v>
      </c>
      <c r="E4597">
        <v>7.2820410084291198E-3</v>
      </c>
      <c r="F4597" t="s">
        <v>655</v>
      </c>
      <c r="G4597">
        <v>0.75454545454545396</v>
      </c>
      <c r="H4597" t="s">
        <v>703</v>
      </c>
      <c r="I4597">
        <v>0.74472188508475001</v>
      </c>
      <c r="K4597">
        <v>7.2820410084291198E-3</v>
      </c>
      <c r="L4597">
        <v>7.2820410084291198E-3</v>
      </c>
      <c r="M4597">
        <v>0.75454545454545396</v>
      </c>
      <c r="N4597" t="s">
        <v>657</v>
      </c>
    </row>
    <row r="4598" spans="1:14" x14ac:dyDescent="0.2">
      <c r="A4598" t="s">
        <v>12</v>
      </c>
      <c r="B4598" t="s">
        <v>484</v>
      </c>
      <c r="C4598" t="s">
        <v>656</v>
      </c>
      <c r="D4598" t="s">
        <v>40</v>
      </c>
      <c r="E4598">
        <v>2.3313039833185899E-2</v>
      </c>
      <c r="F4598" t="s">
        <v>655</v>
      </c>
      <c r="G4598">
        <v>0.67272727272727195</v>
      </c>
      <c r="H4598" t="s">
        <v>428</v>
      </c>
      <c r="I4598">
        <v>0.74472188508475001</v>
      </c>
      <c r="L4598">
        <v>2.3313039833185899E-2</v>
      </c>
      <c r="M4598">
        <v>0.67272727272727195</v>
      </c>
      <c r="N4598" t="s">
        <v>657</v>
      </c>
    </row>
    <row r="4599" spans="1:14" x14ac:dyDescent="0.2">
      <c r="A4599" t="s">
        <v>12</v>
      </c>
      <c r="B4599" t="s">
        <v>484</v>
      </c>
      <c r="C4599" t="s">
        <v>656</v>
      </c>
      <c r="D4599" t="s">
        <v>67</v>
      </c>
      <c r="E4599">
        <v>1.8565033381595E-2</v>
      </c>
      <c r="F4599" t="s">
        <v>655</v>
      </c>
      <c r="G4599">
        <v>0.69090909090909003</v>
      </c>
      <c r="H4599" t="s">
        <v>428</v>
      </c>
      <c r="I4599">
        <v>0.74472188508475001</v>
      </c>
      <c r="L4599">
        <v>1.8565033381595E-2</v>
      </c>
      <c r="M4599">
        <v>0.69090909090909003</v>
      </c>
      <c r="N4599" t="s">
        <v>657</v>
      </c>
    </row>
    <row r="4600" spans="1:14" x14ac:dyDescent="0.2">
      <c r="A4600" t="s">
        <v>12</v>
      </c>
      <c r="B4600" t="s">
        <v>484</v>
      </c>
      <c r="C4600" t="s">
        <v>656</v>
      </c>
      <c r="D4600" t="s">
        <v>46</v>
      </c>
      <c r="E4600">
        <v>8.8953418135962706E-2</v>
      </c>
      <c r="F4600" t="s">
        <v>655</v>
      </c>
      <c r="G4600">
        <v>0.53636363636363604</v>
      </c>
      <c r="H4600" t="s">
        <v>16</v>
      </c>
      <c r="I4600">
        <v>0.74472188508475001</v>
      </c>
      <c r="L4600">
        <v>8.8953418135962706E-2</v>
      </c>
      <c r="M4600">
        <v>0.53636363636363604</v>
      </c>
      <c r="N4600" t="s">
        <v>657</v>
      </c>
    </row>
    <row r="4601" spans="1:14" x14ac:dyDescent="0.2">
      <c r="A4601" t="s">
        <v>12</v>
      </c>
      <c r="B4601" t="s">
        <v>484</v>
      </c>
      <c r="C4601" t="s">
        <v>656</v>
      </c>
      <c r="D4601" t="s">
        <v>187</v>
      </c>
      <c r="E4601">
        <v>4.6695709354098801E-2</v>
      </c>
      <c r="F4601" t="s">
        <v>655</v>
      </c>
      <c r="G4601">
        <v>0.60909090909090902</v>
      </c>
      <c r="H4601" t="s">
        <v>123</v>
      </c>
      <c r="I4601">
        <v>0.74472188508475001</v>
      </c>
      <c r="L4601">
        <v>4.6695709354098801E-2</v>
      </c>
      <c r="M4601">
        <v>0.60909090909090902</v>
      </c>
      <c r="N4601" t="s">
        <v>657</v>
      </c>
    </row>
    <row r="4602" spans="1:14" x14ac:dyDescent="0.2">
      <c r="A4602" t="s">
        <v>12</v>
      </c>
      <c r="B4602" t="s">
        <v>485</v>
      </c>
      <c r="C4602" t="s">
        <v>656</v>
      </c>
      <c r="D4602" t="s">
        <v>59</v>
      </c>
      <c r="E4602">
        <v>5.0922119860108403E-2</v>
      </c>
      <c r="F4602" t="s">
        <v>655</v>
      </c>
      <c r="G4602">
        <v>0.60016627407829204</v>
      </c>
      <c r="H4602" t="s">
        <v>123</v>
      </c>
      <c r="I4602">
        <v>0.74472188508475001</v>
      </c>
      <c r="L4602">
        <v>5.0922119860108403E-2</v>
      </c>
      <c r="M4602">
        <v>0.60016627407829204</v>
      </c>
      <c r="N4602" t="s">
        <v>657</v>
      </c>
    </row>
    <row r="4603" spans="1:14" x14ac:dyDescent="0.2">
      <c r="A4603" t="s">
        <v>12</v>
      </c>
      <c r="B4603" t="s">
        <v>485</v>
      </c>
      <c r="C4603" t="s">
        <v>656</v>
      </c>
      <c r="D4603" t="s">
        <v>47</v>
      </c>
      <c r="E4603">
        <v>3.30963481410173E-2</v>
      </c>
      <c r="F4603" t="s">
        <v>655</v>
      </c>
      <c r="G4603">
        <v>0.64228320559255803</v>
      </c>
      <c r="H4603" t="s">
        <v>123</v>
      </c>
      <c r="I4603">
        <v>0.74472188508475001</v>
      </c>
      <c r="L4603">
        <v>3.30963481410173E-2</v>
      </c>
      <c r="M4603">
        <v>0.64228320559255803</v>
      </c>
      <c r="N4603" t="s">
        <v>657</v>
      </c>
    </row>
    <row r="4604" spans="1:14" x14ac:dyDescent="0.2">
      <c r="A4604" t="s">
        <v>12</v>
      </c>
      <c r="B4604" t="s">
        <v>485</v>
      </c>
      <c r="C4604" t="s">
        <v>656</v>
      </c>
      <c r="D4604" t="s">
        <v>99</v>
      </c>
      <c r="E4604">
        <v>2.4662755841396199E-3</v>
      </c>
      <c r="F4604" t="s">
        <v>655</v>
      </c>
      <c r="G4604">
        <v>0.81075093164962297</v>
      </c>
      <c r="H4604" t="s">
        <v>703</v>
      </c>
      <c r="I4604">
        <v>0.74472188508475001</v>
      </c>
      <c r="K4604">
        <v>2.4662755841396199E-3</v>
      </c>
      <c r="L4604">
        <v>2.4662755841396199E-3</v>
      </c>
      <c r="M4604">
        <v>0.81075093164962297</v>
      </c>
      <c r="N4604" t="s">
        <v>657</v>
      </c>
    </row>
    <row r="4605" spans="1:14" x14ac:dyDescent="0.2">
      <c r="A4605" t="s">
        <v>12</v>
      </c>
      <c r="B4605" t="s">
        <v>706</v>
      </c>
      <c r="C4605" t="s">
        <v>656</v>
      </c>
      <c r="D4605" t="s">
        <v>51</v>
      </c>
      <c r="E4605">
        <v>2.2899494551768301E-2</v>
      </c>
      <c r="F4605" t="s">
        <v>655</v>
      </c>
      <c r="G4605">
        <v>-0.67419986246324204</v>
      </c>
      <c r="H4605" t="s">
        <v>428</v>
      </c>
      <c r="I4605">
        <v>0.74472188508475001</v>
      </c>
      <c r="L4605">
        <v>2.2899494551768301E-2</v>
      </c>
      <c r="M4605">
        <v>-0.67419986246324204</v>
      </c>
      <c r="N4605" t="s">
        <v>657</v>
      </c>
    </row>
    <row r="4606" spans="1:14" x14ac:dyDescent="0.2">
      <c r="A4606" t="s">
        <v>12</v>
      </c>
      <c r="B4606" t="s">
        <v>706</v>
      </c>
      <c r="C4606" t="s">
        <v>656</v>
      </c>
      <c r="D4606" t="s">
        <v>25</v>
      </c>
      <c r="E4606">
        <v>2.28994945517682E-2</v>
      </c>
      <c r="F4606" t="s">
        <v>655</v>
      </c>
      <c r="G4606">
        <v>0.67419986246324204</v>
      </c>
      <c r="H4606" t="s">
        <v>428</v>
      </c>
      <c r="I4606">
        <v>0.74472188508475001</v>
      </c>
      <c r="L4606">
        <v>2.28994945517682E-2</v>
      </c>
      <c r="M4606">
        <v>0.67419986246324204</v>
      </c>
      <c r="N4606" t="s">
        <v>657</v>
      </c>
    </row>
    <row r="4607" spans="1:14" x14ac:dyDescent="0.2">
      <c r="A4607" t="s">
        <v>12</v>
      </c>
      <c r="B4607" t="s">
        <v>1023</v>
      </c>
      <c r="C4607" t="s">
        <v>656</v>
      </c>
      <c r="D4607" t="s">
        <v>132</v>
      </c>
      <c r="E4607">
        <v>2.6074178587886201E-2</v>
      </c>
      <c r="F4607" t="s">
        <v>655</v>
      </c>
      <c r="G4607">
        <v>-0.66334167134969102</v>
      </c>
      <c r="H4607" t="s">
        <v>428</v>
      </c>
      <c r="I4607">
        <v>0.74472188508475001</v>
      </c>
      <c r="L4607">
        <v>2.6074178587886201E-2</v>
      </c>
      <c r="M4607">
        <v>-0.66334167134969102</v>
      </c>
      <c r="N4607" t="s">
        <v>657</v>
      </c>
    </row>
    <row r="4608" spans="1:14" x14ac:dyDescent="0.2">
      <c r="A4608" t="s">
        <v>12</v>
      </c>
      <c r="B4608" t="s">
        <v>1023</v>
      </c>
      <c r="C4608" t="s">
        <v>656</v>
      </c>
      <c r="D4608" t="s">
        <v>118</v>
      </c>
      <c r="E4608">
        <v>7.4420195327237301E-2</v>
      </c>
      <c r="F4608" t="s">
        <v>655</v>
      </c>
      <c r="G4608">
        <v>-0.55804934256402605</v>
      </c>
      <c r="H4608" t="s">
        <v>16</v>
      </c>
      <c r="I4608">
        <v>0.74472188508475001</v>
      </c>
      <c r="L4608">
        <v>7.4420195327237301E-2</v>
      </c>
      <c r="M4608">
        <v>-0.55804934256402605</v>
      </c>
      <c r="N4608" t="s">
        <v>657</v>
      </c>
    </row>
    <row r="4609" spans="1:14" x14ac:dyDescent="0.2">
      <c r="A4609" t="s">
        <v>12</v>
      </c>
      <c r="B4609" t="s">
        <v>150</v>
      </c>
      <c r="C4609" t="s">
        <v>656</v>
      </c>
      <c r="D4609" t="s">
        <v>159</v>
      </c>
      <c r="E4609">
        <v>7.2712381974667201E-2</v>
      </c>
      <c r="F4609" t="s">
        <v>655</v>
      </c>
      <c r="G4609">
        <v>0.56077796420124204</v>
      </c>
      <c r="H4609" t="s">
        <v>16</v>
      </c>
      <c r="I4609">
        <v>0.74472188508475001</v>
      </c>
      <c r="L4609">
        <v>7.2712381974667201E-2</v>
      </c>
      <c r="M4609">
        <v>0.56077796420124204</v>
      </c>
      <c r="N4609" t="s">
        <v>657</v>
      </c>
    </row>
    <row r="4610" spans="1:14" x14ac:dyDescent="0.2">
      <c r="A4610" t="s">
        <v>12</v>
      </c>
      <c r="B4610" t="s">
        <v>150</v>
      </c>
      <c r="C4610" t="s">
        <v>656</v>
      </c>
      <c r="D4610" t="s">
        <v>29</v>
      </c>
      <c r="E4610">
        <v>9.2181268839802696E-2</v>
      </c>
      <c r="F4610" t="s">
        <v>655</v>
      </c>
      <c r="G4610">
        <v>0.53187188357231197</v>
      </c>
      <c r="H4610" t="s">
        <v>16</v>
      </c>
      <c r="I4610">
        <v>0.74472188508475001</v>
      </c>
      <c r="L4610">
        <v>9.2181268839802696E-2</v>
      </c>
      <c r="M4610">
        <v>0.53187188357231197</v>
      </c>
      <c r="N4610" t="s">
        <v>657</v>
      </c>
    </row>
    <row r="4611" spans="1:14" x14ac:dyDescent="0.2">
      <c r="A4611" t="s">
        <v>12</v>
      </c>
      <c r="B4611" t="s">
        <v>150</v>
      </c>
      <c r="C4611" t="s">
        <v>656</v>
      </c>
      <c r="D4611" t="s">
        <v>32</v>
      </c>
      <c r="E4611">
        <v>4.0031461085773101E-2</v>
      </c>
      <c r="F4611" t="s">
        <v>655</v>
      </c>
      <c r="G4611">
        <v>0.62437134158488805</v>
      </c>
      <c r="H4611" t="s">
        <v>123</v>
      </c>
      <c r="I4611">
        <v>0.74472188508475001</v>
      </c>
      <c r="L4611">
        <v>4.0031461085773101E-2</v>
      </c>
      <c r="M4611">
        <v>0.62437134158488805</v>
      </c>
      <c r="N4611" t="s">
        <v>657</v>
      </c>
    </row>
    <row r="4612" spans="1:14" x14ac:dyDescent="0.2">
      <c r="A4612" t="s">
        <v>12</v>
      </c>
      <c r="B4612" t="s">
        <v>150</v>
      </c>
      <c r="C4612" t="s">
        <v>656</v>
      </c>
      <c r="D4612" t="s">
        <v>59</v>
      </c>
      <c r="E4612">
        <v>8.0132752404080299E-2</v>
      </c>
      <c r="F4612" t="s">
        <v>655</v>
      </c>
      <c r="G4612">
        <v>0.54921553194966999</v>
      </c>
      <c r="H4612" t="s">
        <v>16</v>
      </c>
      <c r="I4612">
        <v>0.74472188508475001</v>
      </c>
      <c r="L4612">
        <v>8.0132752404080299E-2</v>
      </c>
      <c r="M4612">
        <v>0.54921553194966999</v>
      </c>
      <c r="N4612" t="s">
        <v>657</v>
      </c>
    </row>
    <row r="4613" spans="1:14" x14ac:dyDescent="0.2">
      <c r="A4613" t="s">
        <v>12</v>
      </c>
      <c r="B4613" t="s">
        <v>150</v>
      </c>
      <c r="C4613" t="s">
        <v>656</v>
      </c>
      <c r="D4613" t="s">
        <v>35</v>
      </c>
      <c r="E4613">
        <v>7.2712381974667201E-2</v>
      </c>
      <c r="F4613" t="s">
        <v>655</v>
      </c>
      <c r="G4613">
        <v>0.56077796420124204</v>
      </c>
      <c r="H4613" t="s">
        <v>16</v>
      </c>
      <c r="I4613">
        <v>0.74472188508475001</v>
      </c>
      <c r="L4613">
        <v>7.2712381974667201E-2</v>
      </c>
      <c r="M4613">
        <v>0.56077796420124204</v>
      </c>
      <c r="N4613" t="s">
        <v>657</v>
      </c>
    </row>
    <row r="4614" spans="1:14" x14ac:dyDescent="0.2">
      <c r="A4614" t="s">
        <v>12</v>
      </c>
      <c r="B4614" t="s">
        <v>150</v>
      </c>
      <c r="C4614" t="s">
        <v>656</v>
      </c>
      <c r="D4614" t="s">
        <v>15</v>
      </c>
      <c r="E4614">
        <v>4.1071709788776103E-3</v>
      </c>
      <c r="F4614" t="s">
        <v>655</v>
      </c>
      <c r="G4614">
        <v>0.78624539310689601</v>
      </c>
      <c r="H4614" t="s">
        <v>703</v>
      </c>
      <c r="I4614">
        <v>0.74472188508475001</v>
      </c>
      <c r="K4614">
        <v>4.1071709788776103E-3</v>
      </c>
      <c r="L4614">
        <v>4.1071709788776103E-3</v>
      </c>
      <c r="M4614">
        <v>0.78624539310689601</v>
      </c>
      <c r="N4614" t="s">
        <v>657</v>
      </c>
    </row>
    <row r="4615" spans="1:14" x14ac:dyDescent="0.2">
      <c r="A4615" t="s">
        <v>12</v>
      </c>
      <c r="B4615" t="s">
        <v>150</v>
      </c>
      <c r="C4615" t="s">
        <v>656</v>
      </c>
      <c r="D4615" t="s">
        <v>45</v>
      </c>
      <c r="E4615">
        <v>4.0031461085773101E-2</v>
      </c>
      <c r="F4615" t="s">
        <v>655</v>
      </c>
      <c r="G4615">
        <v>0.62437134158488805</v>
      </c>
      <c r="H4615" t="s">
        <v>123</v>
      </c>
      <c r="I4615">
        <v>0.74472188508475001</v>
      </c>
      <c r="L4615">
        <v>4.0031461085773101E-2</v>
      </c>
      <c r="M4615">
        <v>0.62437134158488805</v>
      </c>
      <c r="N4615" t="s">
        <v>657</v>
      </c>
    </row>
    <row r="4616" spans="1:14" x14ac:dyDescent="0.2">
      <c r="A4616" t="s">
        <v>12</v>
      </c>
      <c r="B4616" t="s">
        <v>150</v>
      </c>
      <c r="C4616" t="s">
        <v>656</v>
      </c>
      <c r="D4616" t="s">
        <v>53</v>
      </c>
      <c r="E4616">
        <v>2.39136928527574E-2</v>
      </c>
      <c r="F4616" t="s">
        <v>655</v>
      </c>
      <c r="G4616">
        <v>0.67062107059117604</v>
      </c>
      <c r="H4616" t="s">
        <v>428</v>
      </c>
      <c r="I4616">
        <v>0.74472188508475001</v>
      </c>
      <c r="L4616">
        <v>2.39136928527574E-2</v>
      </c>
      <c r="M4616">
        <v>0.67062107059117604</v>
      </c>
      <c r="N4616" t="s">
        <v>657</v>
      </c>
    </row>
    <row r="4617" spans="1:14" x14ac:dyDescent="0.2">
      <c r="A4617" t="s">
        <v>12</v>
      </c>
      <c r="B4617" t="s">
        <v>150</v>
      </c>
      <c r="C4617" t="s">
        <v>656</v>
      </c>
      <c r="D4617" t="s">
        <v>49</v>
      </c>
      <c r="E4617">
        <v>5.9284650952036499E-2</v>
      </c>
      <c r="F4617" t="s">
        <v>655</v>
      </c>
      <c r="G4617">
        <v>0.58390282870438603</v>
      </c>
      <c r="H4617" t="s">
        <v>123</v>
      </c>
      <c r="I4617">
        <v>0.74472188508475001</v>
      </c>
      <c r="L4617">
        <v>5.9284650952036499E-2</v>
      </c>
      <c r="M4617">
        <v>0.58390282870438603</v>
      </c>
      <c r="N4617" t="s">
        <v>657</v>
      </c>
    </row>
    <row r="4618" spans="1:14" x14ac:dyDescent="0.2">
      <c r="A4618" t="s">
        <v>12</v>
      </c>
      <c r="B4618" t="s">
        <v>150</v>
      </c>
      <c r="C4618" t="s">
        <v>656</v>
      </c>
      <c r="D4618" t="s">
        <v>97</v>
      </c>
      <c r="E4618">
        <v>9.2181268839802696E-2</v>
      </c>
      <c r="F4618" t="s">
        <v>655</v>
      </c>
      <c r="G4618">
        <v>0.53187188357231197</v>
      </c>
      <c r="H4618" t="s">
        <v>16</v>
      </c>
      <c r="I4618">
        <v>0.74472188508475001</v>
      </c>
      <c r="L4618">
        <v>9.2181268839802696E-2</v>
      </c>
      <c r="M4618">
        <v>0.53187188357231197</v>
      </c>
      <c r="N4618" t="s">
        <v>657</v>
      </c>
    </row>
    <row r="4619" spans="1:14" x14ac:dyDescent="0.2">
      <c r="A4619" t="s">
        <v>12</v>
      </c>
      <c r="B4619" t="s">
        <v>150</v>
      </c>
      <c r="C4619" t="s">
        <v>656</v>
      </c>
      <c r="D4619" t="s">
        <v>72</v>
      </c>
      <c r="E4619">
        <v>5.3250491860922698E-2</v>
      </c>
      <c r="F4619" t="s">
        <v>655</v>
      </c>
      <c r="G4619">
        <v>0.59546526095595798</v>
      </c>
      <c r="H4619" t="s">
        <v>123</v>
      </c>
      <c r="I4619">
        <v>0.74472188508475001</v>
      </c>
      <c r="L4619">
        <v>5.3250491860922698E-2</v>
      </c>
      <c r="M4619">
        <v>0.59546526095595798</v>
      </c>
      <c r="N4619" t="s">
        <v>657</v>
      </c>
    </row>
    <row r="4620" spans="1:14" x14ac:dyDescent="0.2">
      <c r="A4620" t="s">
        <v>12</v>
      </c>
      <c r="B4620" t="s">
        <v>150</v>
      </c>
      <c r="C4620" t="s">
        <v>656</v>
      </c>
      <c r="D4620" t="s">
        <v>38</v>
      </c>
      <c r="E4620">
        <v>2.39136928527574E-2</v>
      </c>
      <c r="F4620" t="s">
        <v>655</v>
      </c>
      <c r="G4620">
        <v>0.67062107059117604</v>
      </c>
      <c r="H4620" t="s">
        <v>428</v>
      </c>
      <c r="I4620">
        <v>0.74472188508475001</v>
      </c>
      <c r="L4620">
        <v>2.39136928527574E-2</v>
      </c>
      <c r="M4620">
        <v>0.67062107059117604</v>
      </c>
      <c r="N4620" t="s">
        <v>657</v>
      </c>
    </row>
    <row r="4621" spans="1:14" x14ac:dyDescent="0.2">
      <c r="A4621" t="s">
        <v>12</v>
      </c>
      <c r="B4621" t="s">
        <v>150</v>
      </c>
      <c r="C4621" t="s">
        <v>656</v>
      </c>
      <c r="D4621" t="s">
        <v>40</v>
      </c>
      <c r="E4621">
        <v>4.2469582327335102E-2</v>
      </c>
      <c r="F4621" t="s">
        <v>655</v>
      </c>
      <c r="G4621">
        <v>0.61859012545910197</v>
      </c>
      <c r="H4621" t="s">
        <v>123</v>
      </c>
      <c r="I4621">
        <v>0.74472188508475001</v>
      </c>
      <c r="L4621">
        <v>4.2469582327335102E-2</v>
      </c>
      <c r="M4621">
        <v>0.61859012545910197</v>
      </c>
      <c r="N4621" t="s">
        <v>657</v>
      </c>
    </row>
    <row r="4622" spans="1:14" x14ac:dyDescent="0.2">
      <c r="A4622" t="s">
        <v>12</v>
      </c>
      <c r="B4622" t="s">
        <v>150</v>
      </c>
      <c r="C4622" t="s">
        <v>656</v>
      </c>
      <c r="D4622" t="s">
        <v>134</v>
      </c>
      <c r="E4622">
        <v>5.3854217727542099E-2</v>
      </c>
      <c r="F4622" t="s">
        <v>655</v>
      </c>
      <c r="G4622">
        <v>0.87208159927238105</v>
      </c>
      <c r="H4622" t="s">
        <v>123</v>
      </c>
      <c r="I4622">
        <v>0.74472188508475001</v>
      </c>
      <c r="L4622">
        <v>5.3854217727542099E-2</v>
      </c>
      <c r="M4622">
        <v>0.87208159927238105</v>
      </c>
      <c r="N4622" t="s">
        <v>657</v>
      </c>
    </row>
    <row r="4623" spans="1:14" x14ac:dyDescent="0.2">
      <c r="A4623" t="s">
        <v>12</v>
      </c>
      <c r="B4623" t="s">
        <v>150</v>
      </c>
      <c r="C4623" t="s">
        <v>656</v>
      </c>
      <c r="D4623" t="s">
        <v>67</v>
      </c>
      <c r="E4623">
        <v>1.4152792909491001E-2</v>
      </c>
      <c r="F4623" t="s">
        <v>655</v>
      </c>
      <c r="G4623">
        <v>0.71108958347167806</v>
      </c>
      <c r="H4623" t="s">
        <v>428</v>
      </c>
      <c r="I4623">
        <v>0.74472188508475001</v>
      </c>
      <c r="L4623">
        <v>1.4152792909491001E-2</v>
      </c>
      <c r="M4623">
        <v>0.71108958347167806</v>
      </c>
      <c r="N4623" t="s">
        <v>657</v>
      </c>
    </row>
    <row r="4624" spans="1:14" x14ac:dyDescent="0.2">
      <c r="A4624" t="s">
        <v>12</v>
      </c>
      <c r="B4624" t="s">
        <v>151</v>
      </c>
      <c r="C4624" t="s">
        <v>656</v>
      </c>
      <c r="D4624" t="s">
        <v>18</v>
      </c>
      <c r="E4624">
        <v>5.6212388071422197E-2</v>
      </c>
      <c r="F4624" t="s">
        <v>655</v>
      </c>
      <c r="G4624">
        <v>-0.58968404483017201</v>
      </c>
      <c r="H4624" t="s">
        <v>123</v>
      </c>
      <c r="I4624">
        <v>0.74472188508475001</v>
      </c>
      <c r="L4624">
        <v>5.6212388071422197E-2</v>
      </c>
      <c r="M4624">
        <v>-0.58968404483017201</v>
      </c>
      <c r="N4624" t="s">
        <v>657</v>
      </c>
    </row>
    <row r="4625" spans="1:14" x14ac:dyDescent="0.2">
      <c r="A4625" t="s">
        <v>12</v>
      </c>
      <c r="B4625" t="s">
        <v>487</v>
      </c>
      <c r="C4625" t="s">
        <v>656</v>
      </c>
      <c r="D4625" t="s">
        <v>15</v>
      </c>
      <c r="E4625">
        <v>3.9954065163192602E-2</v>
      </c>
      <c r="F4625" t="s">
        <v>655</v>
      </c>
      <c r="G4625">
        <v>-0.62455881234172805</v>
      </c>
      <c r="H4625" t="s">
        <v>123</v>
      </c>
      <c r="I4625">
        <v>0.74472188508475001</v>
      </c>
      <c r="L4625">
        <v>3.9954065163192602E-2</v>
      </c>
      <c r="M4625">
        <v>-0.62455881234172805</v>
      </c>
      <c r="N4625" t="s">
        <v>657</v>
      </c>
    </row>
    <row r="4626" spans="1:14" x14ac:dyDescent="0.2">
      <c r="A4626" t="s">
        <v>12</v>
      </c>
      <c r="B4626" t="s">
        <v>487</v>
      </c>
      <c r="C4626" t="s">
        <v>656</v>
      </c>
      <c r="D4626" t="s">
        <v>45</v>
      </c>
      <c r="E4626">
        <v>3.41402461651596E-2</v>
      </c>
      <c r="F4626" t="s">
        <v>655</v>
      </c>
      <c r="G4626">
        <v>-0.63942926025462599</v>
      </c>
      <c r="H4626" t="s">
        <v>123</v>
      </c>
      <c r="I4626">
        <v>0.74472188508475001</v>
      </c>
      <c r="L4626">
        <v>3.41402461651596E-2</v>
      </c>
      <c r="M4626">
        <v>-0.63942926025462599</v>
      </c>
      <c r="N4626" t="s">
        <v>657</v>
      </c>
    </row>
    <row r="4627" spans="1:14" x14ac:dyDescent="0.2">
      <c r="A4627" t="s">
        <v>12</v>
      </c>
      <c r="B4627" t="s">
        <v>487</v>
      </c>
      <c r="C4627" t="s">
        <v>656</v>
      </c>
      <c r="D4627" t="s">
        <v>53</v>
      </c>
      <c r="E4627">
        <v>5.1113331346182601E-2</v>
      </c>
      <c r="F4627" t="s">
        <v>655</v>
      </c>
      <c r="G4627">
        <v>-0.59977473248689706</v>
      </c>
      <c r="H4627" t="s">
        <v>123</v>
      </c>
      <c r="I4627">
        <v>0.74472188508475001</v>
      </c>
      <c r="L4627">
        <v>5.1113331346182601E-2</v>
      </c>
      <c r="M4627">
        <v>-0.59977473248689706</v>
      </c>
      <c r="N4627" t="s">
        <v>657</v>
      </c>
    </row>
    <row r="4628" spans="1:14" x14ac:dyDescent="0.2">
      <c r="A4628" t="s">
        <v>12</v>
      </c>
      <c r="B4628" t="s">
        <v>487</v>
      </c>
      <c r="C4628" t="s">
        <v>656</v>
      </c>
      <c r="D4628" t="s">
        <v>38</v>
      </c>
      <c r="E4628">
        <v>3.60076626947771E-2</v>
      </c>
      <c r="F4628" t="s">
        <v>655</v>
      </c>
      <c r="G4628">
        <v>-0.63447244428366001</v>
      </c>
      <c r="H4628" t="s">
        <v>123</v>
      </c>
      <c r="I4628">
        <v>0.74472188508475001</v>
      </c>
      <c r="L4628">
        <v>3.60076626947771E-2</v>
      </c>
      <c r="M4628">
        <v>-0.63447244428366001</v>
      </c>
      <c r="N4628" t="s">
        <v>657</v>
      </c>
    </row>
    <row r="4629" spans="1:14" x14ac:dyDescent="0.2">
      <c r="A4629" t="s">
        <v>12</v>
      </c>
      <c r="B4629" t="s">
        <v>152</v>
      </c>
      <c r="C4629" t="s">
        <v>656</v>
      </c>
      <c r="D4629" t="s">
        <v>59</v>
      </c>
      <c r="E4629">
        <v>2.5618682352341101E-2</v>
      </c>
      <c r="F4629" t="s">
        <v>655</v>
      </c>
      <c r="G4629">
        <v>-0.66483985446538996</v>
      </c>
      <c r="H4629" t="s">
        <v>428</v>
      </c>
      <c r="I4629">
        <v>0.74472188508475001</v>
      </c>
      <c r="L4629">
        <v>2.5618682352341101E-2</v>
      </c>
      <c r="M4629">
        <v>-0.66483985446538996</v>
      </c>
      <c r="N4629" t="s">
        <v>657</v>
      </c>
    </row>
    <row r="4630" spans="1:14" x14ac:dyDescent="0.2">
      <c r="A4630" t="s">
        <v>12</v>
      </c>
      <c r="B4630" t="s">
        <v>152</v>
      </c>
      <c r="C4630" t="s">
        <v>656</v>
      </c>
      <c r="D4630" t="s">
        <v>15</v>
      </c>
      <c r="E4630">
        <v>4.0031461085773101E-2</v>
      </c>
      <c r="F4630" t="s">
        <v>655</v>
      </c>
      <c r="G4630">
        <v>-0.62437134158488805</v>
      </c>
      <c r="H4630" t="s">
        <v>123</v>
      </c>
      <c r="I4630">
        <v>0.74472188508475001</v>
      </c>
      <c r="L4630">
        <v>4.0031461085773101E-2</v>
      </c>
      <c r="M4630">
        <v>-0.62437134158488805</v>
      </c>
      <c r="N4630" t="s">
        <v>657</v>
      </c>
    </row>
    <row r="4631" spans="1:14" x14ac:dyDescent="0.2">
      <c r="A4631" t="s">
        <v>12</v>
      </c>
      <c r="B4631" t="s">
        <v>152</v>
      </c>
      <c r="C4631" t="s">
        <v>656</v>
      </c>
      <c r="D4631" t="s">
        <v>92</v>
      </c>
      <c r="E4631">
        <v>6.2469062478679699E-2</v>
      </c>
      <c r="F4631" t="s">
        <v>655</v>
      </c>
      <c r="G4631">
        <v>-0.57812161257859995</v>
      </c>
      <c r="H4631" t="s">
        <v>123</v>
      </c>
      <c r="I4631">
        <v>0.74472188508475001</v>
      </c>
      <c r="L4631">
        <v>6.2469062478679699E-2</v>
      </c>
      <c r="M4631">
        <v>-0.57812161257859995</v>
      </c>
      <c r="N4631" t="s">
        <v>657</v>
      </c>
    </row>
    <row r="4632" spans="1:14" x14ac:dyDescent="0.2">
      <c r="A4632" t="s">
        <v>12</v>
      </c>
      <c r="B4632" t="s">
        <v>152</v>
      </c>
      <c r="C4632" t="s">
        <v>656</v>
      </c>
      <c r="D4632" t="s">
        <v>69</v>
      </c>
      <c r="E4632">
        <v>2.2290750614727801E-2</v>
      </c>
      <c r="F4632" t="s">
        <v>655</v>
      </c>
      <c r="G4632">
        <v>-0.67640228671696201</v>
      </c>
      <c r="H4632" t="s">
        <v>428</v>
      </c>
      <c r="I4632">
        <v>0.74472188508475001</v>
      </c>
      <c r="L4632">
        <v>2.2290750614727801E-2</v>
      </c>
      <c r="M4632">
        <v>-0.67640228671696201</v>
      </c>
      <c r="N4632" t="s">
        <v>657</v>
      </c>
    </row>
    <row r="4633" spans="1:14" x14ac:dyDescent="0.2">
      <c r="A4633" t="s">
        <v>12</v>
      </c>
      <c r="B4633" t="s">
        <v>152</v>
      </c>
      <c r="C4633" t="s">
        <v>656</v>
      </c>
      <c r="D4633" t="s">
        <v>53</v>
      </c>
      <c r="E4633">
        <v>9.2218450135838105E-3</v>
      </c>
      <c r="F4633" t="s">
        <v>655</v>
      </c>
      <c r="G4633">
        <v>-0.73999566410060802</v>
      </c>
      <c r="H4633" t="s">
        <v>428</v>
      </c>
      <c r="I4633">
        <v>0.74472188508475001</v>
      </c>
      <c r="L4633">
        <v>9.2218450135838105E-3</v>
      </c>
      <c r="M4633">
        <v>-0.73999566410060802</v>
      </c>
      <c r="N4633" t="s">
        <v>657</v>
      </c>
    </row>
    <row r="4634" spans="1:14" x14ac:dyDescent="0.2">
      <c r="A4634" t="s">
        <v>12</v>
      </c>
      <c r="B4634" t="s">
        <v>152</v>
      </c>
      <c r="C4634" t="s">
        <v>656</v>
      </c>
      <c r="D4634" t="s">
        <v>99</v>
      </c>
      <c r="E4634">
        <v>2.5618682352341101E-2</v>
      </c>
      <c r="F4634" t="s">
        <v>655</v>
      </c>
      <c r="G4634">
        <v>-0.66483985446538996</v>
      </c>
      <c r="H4634" t="s">
        <v>428</v>
      </c>
      <c r="I4634">
        <v>0.74472188508475001</v>
      </c>
      <c r="L4634">
        <v>2.5618682352341101E-2</v>
      </c>
      <c r="M4634">
        <v>-0.66483985446538996</v>
      </c>
      <c r="N4634" t="s">
        <v>657</v>
      </c>
    </row>
    <row r="4635" spans="1:14" x14ac:dyDescent="0.2">
      <c r="A4635" t="s">
        <v>12</v>
      </c>
      <c r="B4635" t="s">
        <v>152</v>
      </c>
      <c r="C4635" t="s">
        <v>656</v>
      </c>
      <c r="D4635" t="s">
        <v>102</v>
      </c>
      <c r="E4635">
        <v>3.1247611466218E-2</v>
      </c>
      <c r="F4635" t="s">
        <v>655</v>
      </c>
      <c r="G4635">
        <v>-0.64749620608803204</v>
      </c>
      <c r="H4635" t="s">
        <v>428</v>
      </c>
      <c r="I4635">
        <v>0.74472188508475001</v>
      </c>
      <c r="L4635">
        <v>3.1247611466218E-2</v>
      </c>
      <c r="M4635">
        <v>-0.64749620608803204</v>
      </c>
      <c r="N4635" t="s">
        <v>657</v>
      </c>
    </row>
    <row r="4636" spans="1:14" x14ac:dyDescent="0.2">
      <c r="A4636" t="s">
        <v>12</v>
      </c>
      <c r="B4636" t="s">
        <v>152</v>
      </c>
      <c r="C4636" t="s">
        <v>656</v>
      </c>
      <c r="D4636" t="s">
        <v>64</v>
      </c>
      <c r="E4636">
        <v>7.3145710541394598E-2</v>
      </c>
      <c r="F4636" t="s">
        <v>655</v>
      </c>
      <c r="G4636">
        <v>-0.58907673387050796</v>
      </c>
      <c r="H4636" t="s">
        <v>16</v>
      </c>
      <c r="I4636">
        <v>0.74472188508475001</v>
      </c>
      <c r="L4636">
        <v>7.3145710541394598E-2</v>
      </c>
      <c r="M4636">
        <v>-0.58907673387050796</v>
      </c>
      <c r="N4636" t="s">
        <v>657</v>
      </c>
    </row>
    <row r="4637" spans="1:14" x14ac:dyDescent="0.2">
      <c r="A4637" t="s">
        <v>12</v>
      </c>
      <c r="B4637" t="s">
        <v>152</v>
      </c>
      <c r="C4637" t="s">
        <v>656</v>
      </c>
      <c r="D4637" t="s">
        <v>38</v>
      </c>
      <c r="E4637">
        <v>3.1247611466218E-2</v>
      </c>
      <c r="F4637" t="s">
        <v>655</v>
      </c>
      <c r="G4637">
        <v>-0.64749620608803204</v>
      </c>
      <c r="H4637" t="s">
        <v>428</v>
      </c>
      <c r="I4637">
        <v>0.74472188508475001</v>
      </c>
      <c r="L4637">
        <v>3.1247611466218E-2</v>
      </c>
      <c r="M4637">
        <v>-0.64749620608803204</v>
      </c>
      <c r="N4637" t="s">
        <v>657</v>
      </c>
    </row>
    <row r="4638" spans="1:14" x14ac:dyDescent="0.2">
      <c r="A4638" t="s">
        <v>12</v>
      </c>
      <c r="B4638" t="s">
        <v>152</v>
      </c>
      <c r="C4638" t="s">
        <v>656</v>
      </c>
      <c r="D4638" t="s">
        <v>40</v>
      </c>
      <c r="E4638">
        <v>3.1247611466218E-2</v>
      </c>
      <c r="F4638" t="s">
        <v>655</v>
      </c>
      <c r="G4638">
        <v>-0.64749620608803204</v>
      </c>
      <c r="H4638" t="s">
        <v>428</v>
      </c>
      <c r="I4638">
        <v>0.74472188508475001</v>
      </c>
      <c r="L4638">
        <v>3.1247611466218E-2</v>
      </c>
      <c r="M4638">
        <v>-0.64749620608803204</v>
      </c>
      <c r="N4638" t="s">
        <v>657</v>
      </c>
    </row>
    <row r="4639" spans="1:14" x14ac:dyDescent="0.2">
      <c r="A4639" t="s">
        <v>12</v>
      </c>
      <c r="B4639" t="s">
        <v>152</v>
      </c>
      <c r="C4639" t="s">
        <v>656</v>
      </c>
      <c r="D4639" t="s">
        <v>67</v>
      </c>
      <c r="E4639">
        <v>5.9284650952036597E-2</v>
      </c>
      <c r="F4639" t="s">
        <v>655</v>
      </c>
      <c r="G4639">
        <v>-0.58390282870438603</v>
      </c>
      <c r="H4639" t="s">
        <v>123</v>
      </c>
      <c r="I4639">
        <v>0.74472188508475001</v>
      </c>
      <c r="L4639">
        <v>5.9284650952036597E-2</v>
      </c>
      <c r="M4639">
        <v>-0.58390282870438603</v>
      </c>
      <c r="N4639" t="s">
        <v>657</v>
      </c>
    </row>
    <row r="4640" spans="1:14" x14ac:dyDescent="0.2">
      <c r="A4640" t="s">
        <v>12</v>
      </c>
      <c r="B4640" t="s">
        <v>152</v>
      </c>
      <c r="C4640" t="s">
        <v>656</v>
      </c>
      <c r="D4640" t="s">
        <v>93</v>
      </c>
      <c r="E4640">
        <v>5.3250491860922698E-2</v>
      </c>
      <c r="F4640" t="s">
        <v>655</v>
      </c>
      <c r="G4640">
        <v>-0.59546526095595798</v>
      </c>
      <c r="H4640" t="s">
        <v>123</v>
      </c>
      <c r="I4640">
        <v>0.74472188508475001</v>
      </c>
      <c r="L4640">
        <v>5.3250491860922698E-2</v>
      </c>
      <c r="M4640">
        <v>-0.59546526095595798</v>
      </c>
      <c r="N4640" t="s">
        <v>657</v>
      </c>
    </row>
    <row r="4641" spans="1:14" x14ac:dyDescent="0.2">
      <c r="A4641" t="s">
        <v>12</v>
      </c>
      <c r="B4641" t="s">
        <v>152</v>
      </c>
      <c r="C4641" t="s">
        <v>656</v>
      </c>
      <c r="D4641" t="s">
        <v>23</v>
      </c>
      <c r="E4641">
        <v>5.6416583842547899E-2</v>
      </c>
      <c r="F4641" t="s">
        <v>655</v>
      </c>
      <c r="G4641">
        <v>-0.61890340393989995</v>
      </c>
      <c r="H4641" t="s">
        <v>123</v>
      </c>
      <c r="I4641">
        <v>0.74472188508475001</v>
      </c>
      <c r="L4641">
        <v>5.6416583842547899E-2</v>
      </c>
      <c r="M4641">
        <v>-0.61890340393989995</v>
      </c>
      <c r="N4641" t="s">
        <v>657</v>
      </c>
    </row>
    <row r="4642" spans="1:14" x14ac:dyDescent="0.2">
      <c r="A4642" t="s">
        <v>12</v>
      </c>
      <c r="B4642" t="s">
        <v>152</v>
      </c>
      <c r="C4642" t="s">
        <v>656</v>
      </c>
      <c r="D4642" t="s">
        <v>187</v>
      </c>
      <c r="E4642">
        <v>4.5008599199063401E-2</v>
      </c>
      <c r="F4642" t="s">
        <v>655</v>
      </c>
      <c r="G4642">
        <v>-0.612808909333316</v>
      </c>
      <c r="H4642" t="s">
        <v>123</v>
      </c>
      <c r="I4642">
        <v>0.74472188508475001</v>
      </c>
      <c r="L4642">
        <v>4.5008599199063401E-2</v>
      </c>
      <c r="M4642">
        <v>-0.612808909333316</v>
      </c>
      <c r="N4642" t="s">
        <v>657</v>
      </c>
    </row>
    <row r="4643" spans="1:14" x14ac:dyDescent="0.2">
      <c r="A4643" t="s">
        <v>12</v>
      </c>
      <c r="B4643" t="s">
        <v>590</v>
      </c>
      <c r="C4643" t="s">
        <v>656</v>
      </c>
      <c r="D4643" t="s">
        <v>29</v>
      </c>
      <c r="E4643">
        <v>8.6842290545350795E-2</v>
      </c>
      <c r="F4643" t="s">
        <v>655</v>
      </c>
      <c r="G4643">
        <v>0.53935988997059303</v>
      </c>
      <c r="H4643" t="s">
        <v>16</v>
      </c>
      <c r="I4643">
        <v>0.74472188508475001</v>
      </c>
      <c r="L4643">
        <v>8.6842290545350795E-2</v>
      </c>
      <c r="M4643">
        <v>0.53935988997059303</v>
      </c>
      <c r="N4643" t="s">
        <v>657</v>
      </c>
    </row>
    <row r="4644" spans="1:14" x14ac:dyDescent="0.2">
      <c r="A4644" t="s">
        <v>12</v>
      </c>
      <c r="B4644" t="s">
        <v>590</v>
      </c>
      <c r="C4644" t="s">
        <v>656</v>
      </c>
      <c r="D4644" t="s">
        <v>161</v>
      </c>
      <c r="E4644">
        <v>2.28994945517682E-2</v>
      </c>
      <c r="F4644" t="s">
        <v>655</v>
      </c>
      <c r="G4644">
        <v>0.67419986246324204</v>
      </c>
      <c r="H4644" t="s">
        <v>428</v>
      </c>
      <c r="I4644">
        <v>0.74472188508475001</v>
      </c>
      <c r="L4644">
        <v>2.28994945517682E-2</v>
      </c>
      <c r="M4644">
        <v>0.67419986246324204</v>
      </c>
      <c r="N4644" t="s">
        <v>657</v>
      </c>
    </row>
    <row r="4645" spans="1:14" x14ac:dyDescent="0.2">
      <c r="A4645" t="s">
        <v>12</v>
      </c>
      <c r="B4645" t="s">
        <v>590</v>
      </c>
      <c r="C4645" t="s">
        <v>656</v>
      </c>
      <c r="D4645" t="s">
        <v>69</v>
      </c>
      <c r="E4645">
        <v>8.6842290545350795E-2</v>
      </c>
      <c r="F4645" t="s">
        <v>655</v>
      </c>
      <c r="G4645">
        <v>0.53935988997059303</v>
      </c>
      <c r="H4645" t="s">
        <v>16</v>
      </c>
      <c r="I4645">
        <v>0.74472188508475001</v>
      </c>
      <c r="L4645">
        <v>8.6842290545350795E-2</v>
      </c>
      <c r="M4645">
        <v>0.53935988997059303</v>
      </c>
      <c r="N4645" t="s">
        <v>657</v>
      </c>
    </row>
    <row r="4646" spans="1:14" x14ac:dyDescent="0.2">
      <c r="A4646" t="s">
        <v>12</v>
      </c>
      <c r="B4646" t="s">
        <v>590</v>
      </c>
      <c r="C4646" t="s">
        <v>656</v>
      </c>
      <c r="D4646" t="s">
        <v>47</v>
      </c>
      <c r="E4646">
        <v>8.6842290545350795E-2</v>
      </c>
      <c r="F4646" t="s">
        <v>655</v>
      </c>
      <c r="G4646">
        <v>0.53935988997059303</v>
      </c>
      <c r="H4646" t="s">
        <v>16</v>
      </c>
      <c r="I4646">
        <v>0.74472188508475001</v>
      </c>
      <c r="L4646">
        <v>8.6842290545350795E-2</v>
      </c>
      <c r="M4646">
        <v>0.53935988997059303</v>
      </c>
      <c r="N4646" t="s">
        <v>657</v>
      </c>
    </row>
    <row r="4647" spans="1:14" x14ac:dyDescent="0.2">
      <c r="A4647" t="s">
        <v>12</v>
      </c>
      <c r="B4647" t="s">
        <v>590</v>
      </c>
      <c r="C4647" t="s">
        <v>656</v>
      </c>
      <c r="D4647" t="s">
        <v>124</v>
      </c>
      <c r="E4647">
        <v>2.28994945517682E-2</v>
      </c>
      <c r="F4647" t="s">
        <v>655</v>
      </c>
      <c r="G4647">
        <v>0.67419986246324204</v>
      </c>
      <c r="H4647" t="s">
        <v>428</v>
      </c>
      <c r="I4647">
        <v>0.74472188508475001</v>
      </c>
      <c r="L4647">
        <v>2.28994945517682E-2</v>
      </c>
      <c r="M4647">
        <v>0.67419986246324204</v>
      </c>
      <c r="N4647" t="s">
        <v>657</v>
      </c>
    </row>
    <row r="4648" spans="1:14" x14ac:dyDescent="0.2">
      <c r="A4648" t="s">
        <v>12</v>
      </c>
      <c r="B4648" t="s">
        <v>590</v>
      </c>
      <c r="C4648" t="s">
        <v>656</v>
      </c>
      <c r="D4648" t="s">
        <v>118</v>
      </c>
      <c r="E4648">
        <v>2.28994945517682E-2</v>
      </c>
      <c r="F4648" t="s">
        <v>655</v>
      </c>
      <c r="G4648">
        <v>0.67419986246324204</v>
      </c>
      <c r="H4648" t="s">
        <v>428</v>
      </c>
      <c r="I4648">
        <v>0.74472188508475001</v>
      </c>
      <c r="L4648">
        <v>2.28994945517682E-2</v>
      </c>
      <c r="M4648">
        <v>0.67419986246324204</v>
      </c>
      <c r="N4648" t="s">
        <v>657</v>
      </c>
    </row>
    <row r="4649" spans="1:14" x14ac:dyDescent="0.2">
      <c r="A4649" t="s">
        <v>12</v>
      </c>
      <c r="B4649" t="s">
        <v>590</v>
      </c>
      <c r="C4649" t="s">
        <v>656</v>
      </c>
      <c r="D4649" t="s">
        <v>23</v>
      </c>
      <c r="E4649">
        <v>5.4438696140665599E-2</v>
      </c>
      <c r="F4649" t="s">
        <v>655</v>
      </c>
      <c r="G4649">
        <v>0.62279915532921803</v>
      </c>
      <c r="H4649" t="s">
        <v>123</v>
      </c>
      <c r="I4649">
        <v>0.74472188508475001</v>
      </c>
      <c r="L4649">
        <v>5.4438696140665599E-2</v>
      </c>
      <c r="M4649">
        <v>0.62279915532921803</v>
      </c>
      <c r="N4649" t="s">
        <v>657</v>
      </c>
    </row>
    <row r="4650" spans="1:14" x14ac:dyDescent="0.2">
      <c r="A4650" t="s">
        <v>12</v>
      </c>
      <c r="B4650" t="s">
        <v>488</v>
      </c>
      <c r="C4650" t="s">
        <v>656</v>
      </c>
      <c r="D4650" t="s">
        <v>51</v>
      </c>
      <c r="E4650">
        <v>5.9284650952036597E-2</v>
      </c>
      <c r="F4650" t="s">
        <v>655</v>
      </c>
      <c r="G4650">
        <v>-0.58390282870438603</v>
      </c>
      <c r="H4650" t="s">
        <v>123</v>
      </c>
      <c r="I4650">
        <v>0.74472188508475001</v>
      </c>
      <c r="L4650">
        <v>5.9284650952036597E-2</v>
      </c>
      <c r="M4650">
        <v>-0.58390282870438603</v>
      </c>
      <c r="N4650" t="s">
        <v>657</v>
      </c>
    </row>
    <row r="4651" spans="1:14" x14ac:dyDescent="0.2">
      <c r="A4651" t="s">
        <v>12</v>
      </c>
      <c r="B4651" t="s">
        <v>708</v>
      </c>
      <c r="C4651" t="s">
        <v>656</v>
      </c>
      <c r="D4651" t="s">
        <v>15</v>
      </c>
      <c r="E4651">
        <v>1.42284027178665E-2</v>
      </c>
      <c r="F4651" t="s">
        <v>655</v>
      </c>
      <c r="G4651">
        <v>0.71070799422200004</v>
      </c>
      <c r="H4651" t="s">
        <v>428</v>
      </c>
      <c r="I4651">
        <v>0.74472188508475001</v>
      </c>
      <c r="L4651">
        <v>1.42284027178665E-2</v>
      </c>
      <c r="M4651">
        <v>0.71070799422200004</v>
      </c>
      <c r="N4651" t="s">
        <v>657</v>
      </c>
    </row>
    <row r="4652" spans="1:14" x14ac:dyDescent="0.2">
      <c r="A4652" t="s">
        <v>12</v>
      </c>
      <c r="B4652" t="s">
        <v>708</v>
      </c>
      <c r="C4652" t="s">
        <v>656</v>
      </c>
      <c r="D4652" t="s">
        <v>45</v>
      </c>
      <c r="E4652">
        <v>1.7133034845219799E-2</v>
      </c>
      <c r="F4652" t="s">
        <v>655</v>
      </c>
      <c r="G4652">
        <v>0.69704053279465295</v>
      </c>
      <c r="H4652" t="s">
        <v>428</v>
      </c>
      <c r="I4652">
        <v>0.74472188508475001</v>
      </c>
      <c r="L4652">
        <v>1.7133034845219799E-2</v>
      </c>
      <c r="M4652">
        <v>0.69704053279465295</v>
      </c>
      <c r="N4652" t="s">
        <v>657</v>
      </c>
    </row>
    <row r="4653" spans="1:14" x14ac:dyDescent="0.2">
      <c r="A4653" t="s">
        <v>12</v>
      </c>
      <c r="B4653" t="s">
        <v>708</v>
      </c>
      <c r="C4653" t="s">
        <v>656</v>
      </c>
      <c r="D4653" t="s">
        <v>53</v>
      </c>
      <c r="E4653">
        <v>4.4018527635509203E-2</v>
      </c>
      <c r="F4653" t="s">
        <v>655</v>
      </c>
      <c r="G4653">
        <v>0.61503576423057704</v>
      </c>
      <c r="H4653" t="s">
        <v>123</v>
      </c>
      <c r="I4653">
        <v>0.74472188508475001</v>
      </c>
      <c r="L4653">
        <v>4.4018527635509203E-2</v>
      </c>
      <c r="M4653">
        <v>0.61503576423057704</v>
      </c>
      <c r="N4653" t="s">
        <v>657</v>
      </c>
    </row>
    <row r="4654" spans="1:14" x14ac:dyDescent="0.2">
      <c r="A4654" t="s">
        <v>12</v>
      </c>
      <c r="B4654" t="s">
        <v>708</v>
      </c>
      <c r="C4654" t="s">
        <v>656</v>
      </c>
      <c r="D4654" t="s">
        <v>163</v>
      </c>
      <c r="E4654">
        <v>5.5822633402221801E-2</v>
      </c>
      <c r="F4654" t="s">
        <v>655</v>
      </c>
      <c r="G4654">
        <v>0.62006365455366497</v>
      </c>
      <c r="H4654" t="s">
        <v>123</v>
      </c>
      <c r="I4654">
        <v>0.74472188508475001</v>
      </c>
      <c r="L4654">
        <v>5.5822633402221801E-2</v>
      </c>
      <c r="M4654">
        <v>0.62006365455366497</v>
      </c>
      <c r="N4654" t="s">
        <v>657</v>
      </c>
    </row>
    <row r="4655" spans="1:14" x14ac:dyDescent="0.2">
      <c r="A4655" t="s">
        <v>12</v>
      </c>
      <c r="B4655" t="s">
        <v>708</v>
      </c>
      <c r="C4655" t="s">
        <v>656</v>
      </c>
      <c r="D4655" t="s">
        <v>38</v>
      </c>
      <c r="E4655">
        <v>1.7133034845219799E-2</v>
      </c>
      <c r="F4655" t="s">
        <v>655</v>
      </c>
      <c r="G4655">
        <v>0.69704053279465295</v>
      </c>
      <c r="H4655" t="s">
        <v>428</v>
      </c>
      <c r="I4655">
        <v>0.74472188508475001</v>
      </c>
      <c r="L4655">
        <v>1.7133034845219799E-2</v>
      </c>
      <c r="M4655">
        <v>0.69704053279465295</v>
      </c>
      <c r="N4655" t="s">
        <v>657</v>
      </c>
    </row>
    <row r="4656" spans="1:14" x14ac:dyDescent="0.2">
      <c r="A4656" t="s">
        <v>12</v>
      </c>
      <c r="B4656" t="s">
        <v>709</v>
      </c>
      <c r="C4656" t="s">
        <v>656</v>
      </c>
      <c r="D4656" t="s">
        <v>18</v>
      </c>
      <c r="E4656">
        <v>1.52983124965858E-2</v>
      </c>
      <c r="F4656" t="s">
        <v>655</v>
      </c>
      <c r="G4656">
        <v>0.70545860286395701</v>
      </c>
      <c r="H4656" t="s">
        <v>428</v>
      </c>
      <c r="I4656">
        <v>0.74472188508475001</v>
      </c>
      <c r="L4656">
        <v>1.52983124965858E-2</v>
      </c>
      <c r="M4656">
        <v>0.70545860286395701</v>
      </c>
      <c r="N4656" t="s">
        <v>657</v>
      </c>
    </row>
    <row r="4657" spans="1:14" x14ac:dyDescent="0.2">
      <c r="A4657" t="s">
        <v>12</v>
      </c>
      <c r="B4657" t="s">
        <v>709</v>
      </c>
      <c r="C4657" t="s">
        <v>656</v>
      </c>
      <c r="D4657" t="s">
        <v>134</v>
      </c>
      <c r="E4657">
        <v>5.3854217727541898E-2</v>
      </c>
      <c r="F4657" t="s">
        <v>655</v>
      </c>
      <c r="G4657">
        <v>-0.87208159927238105</v>
      </c>
      <c r="H4657" t="s">
        <v>123</v>
      </c>
      <c r="I4657">
        <v>0.74472188508475001</v>
      </c>
      <c r="L4657">
        <v>5.3854217727541898E-2</v>
      </c>
      <c r="M4657">
        <v>-0.87208159927238105</v>
      </c>
      <c r="N4657" t="s">
        <v>657</v>
      </c>
    </row>
    <row r="4658" spans="1:14" x14ac:dyDescent="0.2">
      <c r="A4658" t="s">
        <v>12</v>
      </c>
      <c r="B4658" t="s">
        <v>709</v>
      </c>
      <c r="C4658" t="s">
        <v>656</v>
      </c>
      <c r="D4658" t="s">
        <v>23</v>
      </c>
      <c r="E4658">
        <v>8.3008676818996194E-2</v>
      </c>
      <c r="F4658" t="s">
        <v>655</v>
      </c>
      <c r="G4658">
        <v>0.57354254327909104</v>
      </c>
      <c r="H4658" t="s">
        <v>16</v>
      </c>
      <c r="I4658">
        <v>0.74472188508475001</v>
      </c>
      <c r="L4658">
        <v>8.3008676818996194E-2</v>
      </c>
      <c r="M4658">
        <v>0.57354254327909104</v>
      </c>
      <c r="N4658" t="s">
        <v>657</v>
      </c>
    </row>
    <row r="4659" spans="1:14" x14ac:dyDescent="0.2">
      <c r="A4659" t="s">
        <v>12</v>
      </c>
      <c r="B4659" t="s">
        <v>591</v>
      </c>
      <c r="C4659" t="s">
        <v>656</v>
      </c>
      <c r="D4659" t="s">
        <v>32</v>
      </c>
      <c r="E4659">
        <v>6.4241091503226197E-2</v>
      </c>
      <c r="F4659" t="s">
        <v>655</v>
      </c>
      <c r="G4659">
        <v>0.57499065263206695</v>
      </c>
      <c r="H4659" t="s">
        <v>123</v>
      </c>
      <c r="I4659">
        <v>0.74472188508475001</v>
      </c>
      <c r="L4659">
        <v>6.4241091503226197E-2</v>
      </c>
      <c r="M4659">
        <v>0.57499065263206695</v>
      </c>
      <c r="N4659" t="s">
        <v>657</v>
      </c>
    </row>
    <row r="4660" spans="1:14" x14ac:dyDescent="0.2">
      <c r="A4660" t="s">
        <v>12</v>
      </c>
      <c r="B4660" t="s">
        <v>591</v>
      </c>
      <c r="C4660" t="s">
        <v>656</v>
      </c>
      <c r="D4660" t="s">
        <v>15</v>
      </c>
      <c r="E4660">
        <v>3.2341618657576003E-2</v>
      </c>
      <c r="F4660" t="s">
        <v>655</v>
      </c>
      <c r="G4660">
        <v>0.64438607622559196</v>
      </c>
      <c r="H4660" t="s">
        <v>123</v>
      </c>
      <c r="I4660">
        <v>0.74472188508475001</v>
      </c>
      <c r="L4660">
        <v>3.2341618657576003E-2</v>
      </c>
      <c r="M4660">
        <v>0.64438607622559196</v>
      </c>
      <c r="N4660" t="s">
        <v>657</v>
      </c>
    </row>
    <row r="4661" spans="1:14" x14ac:dyDescent="0.2">
      <c r="A4661" t="s">
        <v>12</v>
      </c>
      <c r="B4661" t="s">
        <v>591</v>
      </c>
      <c r="C4661" t="s">
        <v>656</v>
      </c>
      <c r="D4661" t="s">
        <v>45</v>
      </c>
      <c r="E4661">
        <v>4.8728726210817898E-2</v>
      </c>
      <c r="F4661" t="s">
        <v>655</v>
      </c>
      <c r="G4661">
        <v>0.60473154845786303</v>
      </c>
      <c r="H4661" t="s">
        <v>123</v>
      </c>
      <c r="I4661">
        <v>0.74472188508475001</v>
      </c>
      <c r="L4661">
        <v>4.8728726210817898E-2</v>
      </c>
      <c r="M4661">
        <v>0.60473154845786303</v>
      </c>
      <c r="N4661" t="s">
        <v>657</v>
      </c>
    </row>
    <row r="4662" spans="1:14" x14ac:dyDescent="0.2">
      <c r="A4662" t="s">
        <v>12</v>
      </c>
      <c r="B4662" t="s">
        <v>591</v>
      </c>
      <c r="C4662" t="s">
        <v>656</v>
      </c>
      <c r="D4662" t="s">
        <v>53</v>
      </c>
      <c r="E4662">
        <v>1.1814229548172401E-2</v>
      </c>
      <c r="F4662" t="s">
        <v>655</v>
      </c>
      <c r="G4662">
        <v>0.72369513176105005</v>
      </c>
      <c r="H4662" t="s">
        <v>428</v>
      </c>
      <c r="I4662">
        <v>0.74472188508475001</v>
      </c>
      <c r="L4662">
        <v>1.1814229548172401E-2</v>
      </c>
      <c r="M4662">
        <v>0.72369513176105005</v>
      </c>
      <c r="N4662" t="s">
        <v>657</v>
      </c>
    </row>
    <row r="4663" spans="1:14" x14ac:dyDescent="0.2">
      <c r="A4663" t="s">
        <v>12</v>
      </c>
      <c r="B4663" t="s">
        <v>591</v>
      </c>
      <c r="C4663" t="s">
        <v>656</v>
      </c>
      <c r="D4663" t="s">
        <v>64</v>
      </c>
      <c r="E4663">
        <v>1.3711884904506901E-2</v>
      </c>
      <c r="F4663" t="s">
        <v>655</v>
      </c>
      <c r="G4663">
        <v>0.74348441141052102</v>
      </c>
      <c r="H4663" t="s">
        <v>428</v>
      </c>
      <c r="I4663">
        <v>0.74472188508475001</v>
      </c>
      <c r="L4663">
        <v>1.3711884904506901E-2</v>
      </c>
      <c r="M4663">
        <v>0.74348441141052102</v>
      </c>
      <c r="N4663" t="s">
        <v>657</v>
      </c>
    </row>
    <row r="4664" spans="1:14" x14ac:dyDescent="0.2">
      <c r="A4664" t="s">
        <v>12</v>
      </c>
      <c r="B4664" t="s">
        <v>591</v>
      </c>
      <c r="C4664" t="s">
        <v>656</v>
      </c>
      <c r="D4664" t="s">
        <v>38</v>
      </c>
      <c r="E4664">
        <v>1.67124110800385E-2</v>
      </c>
      <c r="F4664" t="s">
        <v>655</v>
      </c>
      <c r="G4664">
        <v>0.69891105190621905</v>
      </c>
      <c r="H4664" t="s">
        <v>428</v>
      </c>
      <c r="I4664">
        <v>0.74472188508475001</v>
      </c>
      <c r="L4664">
        <v>1.67124110800385E-2</v>
      </c>
      <c r="M4664">
        <v>0.69891105190621905</v>
      </c>
      <c r="N4664" t="s">
        <v>657</v>
      </c>
    </row>
    <row r="4665" spans="1:14" x14ac:dyDescent="0.2">
      <c r="A4665" t="s">
        <v>12</v>
      </c>
      <c r="B4665" t="s">
        <v>591</v>
      </c>
      <c r="C4665" t="s">
        <v>656</v>
      </c>
      <c r="D4665" t="s">
        <v>40</v>
      </c>
      <c r="E4665">
        <v>5.6120047845089997E-2</v>
      </c>
      <c r="F4665" t="s">
        <v>655</v>
      </c>
      <c r="G4665">
        <v>0.58986110054496499</v>
      </c>
      <c r="H4665" t="s">
        <v>123</v>
      </c>
      <c r="I4665">
        <v>0.74472188508475001</v>
      </c>
      <c r="L4665">
        <v>5.6120047845089997E-2</v>
      </c>
      <c r="M4665">
        <v>0.58986110054496499</v>
      </c>
      <c r="N4665" t="s">
        <v>657</v>
      </c>
    </row>
    <row r="4666" spans="1:14" x14ac:dyDescent="0.2">
      <c r="A4666" t="s">
        <v>12</v>
      </c>
      <c r="B4666" t="s">
        <v>710</v>
      </c>
      <c r="C4666" t="s">
        <v>656</v>
      </c>
      <c r="D4666" t="s">
        <v>32</v>
      </c>
      <c r="E4666">
        <v>6.0532874674574903E-2</v>
      </c>
      <c r="F4666" t="s">
        <v>655</v>
      </c>
      <c r="G4666">
        <v>0.58161217943981103</v>
      </c>
      <c r="H4666" t="s">
        <v>123</v>
      </c>
      <c r="I4666">
        <v>0.74472188508475001</v>
      </c>
      <c r="L4666">
        <v>6.0532874674574903E-2</v>
      </c>
      <c r="M4666">
        <v>0.58161217943981103</v>
      </c>
      <c r="N4666" t="s">
        <v>657</v>
      </c>
    </row>
    <row r="4667" spans="1:14" x14ac:dyDescent="0.2">
      <c r="A4667" t="s">
        <v>12</v>
      </c>
      <c r="B4667" t="s">
        <v>710</v>
      </c>
      <c r="C4667" t="s">
        <v>656</v>
      </c>
      <c r="D4667" t="s">
        <v>15</v>
      </c>
      <c r="E4667">
        <v>4.4713593296623203E-3</v>
      </c>
      <c r="F4667" t="s">
        <v>655</v>
      </c>
      <c r="G4667">
        <v>0.78183932318138505</v>
      </c>
      <c r="H4667" t="s">
        <v>703</v>
      </c>
      <c r="I4667">
        <v>0.74472188508475001</v>
      </c>
      <c r="K4667">
        <v>4.4713593296623203E-3</v>
      </c>
      <c r="L4667">
        <v>4.4713593296623203E-3</v>
      </c>
      <c r="M4667">
        <v>0.78183932318138505</v>
      </c>
      <c r="N4667" t="s">
        <v>657</v>
      </c>
    </row>
    <row r="4668" spans="1:14" x14ac:dyDescent="0.2">
      <c r="A4668" t="s">
        <v>12</v>
      </c>
      <c r="B4668" t="s">
        <v>710</v>
      </c>
      <c r="C4668" t="s">
        <v>656</v>
      </c>
      <c r="D4668" t="s">
        <v>45</v>
      </c>
      <c r="E4668">
        <v>1.5867428174419899E-3</v>
      </c>
      <c r="F4668" t="s">
        <v>655</v>
      </c>
      <c r="G4668">
        <v>0.82951245264366502</v>
      </c>
      <c r="H4668" t="s">
        <v>703</v>
      </c>
      <c r="I4668">
        <v>0.74472188508475001</v>
      </c>
      <c r="K4668">
        <v>1.5867428174419899E-3</v>
      </c>
      <c r="L4668">
        <v>1.5867428174419899E-3</v>
      </c>
      <c r="M4668">
        <v>0.82951245264366502</v>
      </c>
      <c r="N4668" t="s">
        <v>657</v>
      </c>
    </row>
    <row r="4669" spans="1:14" x14ac:dyDescent="0.2">
      <c r="A4669" t="s">
        <v>12</v>
      </c>
      <c r="B4669" t="s">
        <v>710</v>
      </c>
      <c r="C4669" t="s">
        <v>656</v>
      </c>
      <c r="D4669" t="s">
        <v>69</v>
      </c>
      <c r="E4669">
        <v>7.1621823469398105E-2</v>
      </c>
      <c r="F4669" t="s">
        <v>655</v>
      </c>
      <c r="G4669">
        <v>0.56254292765489899</v>
      </c>
      <c r="H4669" t="s">
        <v>16</v>
      </c>
      <c r="I4669">
        <v>0.74472188508475001</v>
      </c>
      <c r="L4669">
        <v>7.1621823469398105E-2</v>
      </c>
      <c r="M4669">
        <v>0.56254292765489899</v>
      </c>
      <c r="N4669" t="s">
        <v>657</v>
      </c>
    </row>
    <row r="4670" spans="1:14" x14ac:dyDescent="0.2">
      <c r="A4670" t="s">
        <v>12</v>
      </c>
      <c r="B4670" t="s">
        <v>710</v>
      </c>
      <c r="C4670" t="s">
        <v>656</v>
      </c>
      <c r="D4670" t="s">
        <v>53</v>
      </c>
      <c r="E4670" s="1">
        <v>7.2521502760339405E-4</v>
      </c>
      <c r="F4670" t="s">
        <v>655</v>
      </c>
      <c r="G4670">
        <v>0.85811633032103296</v>
      </c>
      <c r="H4670" t="s">
        <v>703</v>
      </c>
      <c r="I4670">
        <v>0.48645714383921601</v>
      </c>
      <c r="K4670" s="1">
        <v>7.2521502760339405E-4</v>
      </c>
      <c r="L4670" s="1">
        <v>7.2521502760339405E-4</v>
      </c>
      <c r="M4670">
        <v>0.85811633032103296</v>
      </c>
      <c r="N4670" t="s">
        <v>657</v>
      </c>
    </row>
    <row r="4671" spans="1:14" x14ac:dyDescent="0.2">
      <c r="A4671" t="s">
        <v>12</v>
      </c>
      <c r="B4671" t="s">
        <v>710</v>
      </c>
      <c r="C4671" t="s">
        <v>656</v>
      </c>
      <c r="D4671" t="s">
        <v>51</v>
      </c>
      <c r="E4671">
        <v>9.0686345986945499E-2</v>
      </c>
      <c r="F4671" t="s">
        <v>655</v>
      </c>
      <c r="G4671">
        <v>0.53393904997753106</v>
      </c>
      <c r="H4671" t="s">
        <v>16</v>
      </c>
      <c r="I4671">
        <v>0.74472188508475001</v>
      </c>
      <c r="L4671">
        <v>9.0686345986945499E-2</v>
      </c>
      <c r="M4671">
        <v>0.53393904997753106</v>
      </c>
      <c r="N4671" t="s">
        <v>657</v>
      </c>
    </row>
    <row r="4672" spans="1:14" x14ac:dyDescent="0.2">
      <c r="A4672" t="s">
        <v>12</v>
      </c>
      <c r="B4672" t="s">
        <v>710</v>
      </c>
      <c r="C4672" t="s">
        <v>656</v>
      </c>
      <c r="D4672" t="s">
        <v>38</v>
      </c>
      <c r="E4672">
        <v>5.3404434409842902E-3</v>
      </c>
      <c r="F4672" t="s">
        <v>655</v>
      </c>
      <c r="G4672">
        <v>0.77230469728892903</v>
      </c>
      <c r="H4672" t="s">
        <v>703</v>
      </c>
      <c r="I4672">
        <v>0.74472188508475001</v>
      </c>
      <c r="K4672">
        <v>5.3404434409842902E-3</v>
      </c>
      <c r="L4672">
        <v>5.3404434409842902E-3</v>
      </c>
      <c r="M4672">
        <v>0.77230469728892903</v>
      </c>
      <c r="N4672" t="s">
        <v>657</v>
      </c>
    </row>
    <row r="4673" spans="1:14" x14ac:dyDescent="0.2">
      <c r="A4673" t="s">
        <v>12</v>
      </c>
      <c r="B4673" t="s">
        <v>710</v>
      </c>
      <c r="C4673" t="s">
        <v>656</v>
      </c>
      <c r="D4673" t="s">
        <v>40</v>
      </c>
      <c r="E4673">
        <v>5.5452612069967197E-2</v>
      </c>
      <c r="F4673" t="s">
        <v>655</v>
      </c>
      <c r="G4673">
        <v>0.59114680533226704</v>
      </c>
      <c r="H4673" t="s">
        <v>123</v>
      </c>
      <c r="I4673">
        <v>0.74472188508475001</v>
      </c>
      <c r="L4673">
        <v>5.5452612069967197E-2</v>
      </c>
      <c r="M4673">
        <v>0.59114680533226704</v>
      </c>
      <c r="N4673" t="s">
        <v>657</v>
      </c>
    </row>
    <row r="4674" spans="1:14" x14ac:dyDescent="0.2">
      <c r="A4674" t="s">
        <v>12</v>
      </c>
      <c r="B4674" t="s">
        <v>710</v>
      </c>
      <c r="C4674" t="s">
        <v>656</v>
      </c>
      <c r="D4674" t="s">
        <v>67</v>
      </c>
      <c r="E4674">
        <v>3.0950313381033202E-2</v>
      </c>
      <c r="F4674" t="s">
        <v>655</v>
      </c>
      <c r="G4674">
        <v>0.64835456068700204</v>
      </c>
      <c r="H4674" t="s">
        <v>428</v>
      </c>
      <c r="I4674">
        <v>0.74472188508475001</v>
      </c>
      <c r="L4674">
        <v>3.0950313381033202E-2</v>
      </c>
      <c r="M4674">
        <v>0.64835456068700204</v>
      </c>
      <c r="N4674" t="s">
        <v>657</v>
      </c>
    </row>
    <row r="4675" spans="1:14" x14ac:dyDescent="0.2">
      <c r="A4675" t="s">
        <v>12</v>
      </c>
      <c r="B4675" t="s">
        <v>313</v>
      </c>
      <c r="C4675" t="s">
        <v>656</v>
      </c>
      <c r="D4675" t="s">
        <v>32</v>
      </c>
      <c r="E4675">
        <v>3.1529882079393202E-2</v>
      </c>
      <c r="F4675" t="s">
        <v>655</v>
      </c>
      <c r="G4675">
        <v>0.64668652622693701</v>
      </c>
      <c r="H4675" t="s">
        <v>428</v>
      </c>
      <c r="I4675">
        <v>0.74472188508475001</v>
      </c>
      <c r="L4675">
        <v>3.1529882079393202E-2</v>
      </c>
      <c r="M4675">
        <v>0.64668652622693701</v>
      </c>
      <c r="N4675" t="s">
        <v>657</v>
      </c>
    </row>
    <row r="4676" spans="1:14" x14ac:dyDescent="0.2">
      <c r="A4676" t="s">
        <v>12</v>
      </c>
      <c r="B4676" t="s">
        <v>157</v>
      </c>
      <c r="C4676" t="s">
        <v>656</v>
      </c>
      <c r="D4676" t="s">
        <v>53</v>
      </c>
      <c r="E4676">
        <v>3.4903230517117502E-2</v>
      </c>
      <c r="F4676" t="s">
        <v>655</v>
      </c>
      <c r="G4676">
        <v>0.63738168412295204</v>
      </c>
      <c r="H4676" t="s">
        <v>123</v>
      </c>
      <c r="I4676">
        <v>0.74472188508475001</v>
      </c>
      <c r="L4676">
        <v>3.4903230517117502E-2</v>
      </c>
      <c r="M4676">
        <v>0.63738168412295204</v>
      </c>
      <c r="N4676" t="s">
        <v>657</v>
      </c>
    </row>
    <row r="4677" spans="1:14" x14ac:dyDescent="0.2">
      <c r="A4677" t="s">
        <v>12</v>
      </c>
      <c r="B4677" t="s">
        <v>157</v>
      </c>
      <c r="C4677" t="s">
        <v>656</v>
      </c>
      <c r="D4677" t="s">
        <v>99</v>
      </c>
      <c r="E4677">
        <v>9.3273110497200107E-2</v>
      </c>
      <c r="F4677" t="s">
        <v>655</v>
      </c>
      <c r="G4677">
        <v>0.53037599992712803</v>
      </c>
      <c r="H4677" t="s">
        <v>16</v>
      </c>
      <c r="I4677">
        <v>0.74472188508475001</v>
      </c>
      <c r="L4677">
        <v>9.3273110497200107E-2</v>
      </c>
      <c r="M4677">
        <v>0.53037599992712803</v>
      </c>
      <c r="N4677" t="s">
        <v>657</v>
      </c>
    </row>
    <row r="4678" spans="1:14" x14ac:dyDescent="0.2">
      <c r="A4678" t="s">
        <v>12</v>
      </c>
      <c r="B4678" t="s">
        <v>592</v>
      </c>
      <c r="C4678" t="s">
        <v>656</v>
      </c>
      <c r="D4678" t="s">
        <v>255</v>
      </c>
      <c r="E4678">
        <v>2.7396043909111899E-2</v>
      </c>
      <c r="F4678" t="s">
        <v>655</v>
      </c>
      <c r="G4678">
        <v>-0.76376261582597305</v>
      </c>
      <c r="H4678" t="s">
        <v>428</v>
      </c>
      <c r="I4678">
        <v>0.74472188508475001</v>
      </c>
      <c r="L4678">
        <v>2.7396043909111899E-2</v>
      </c>
      <c r="M4678">
        <v>-0.76376261582597305</v>
      </c>
      <c r="N4678" t="s">
        <v>657</v>
      </c>
    </row>
    <row r="4679" spans="1:14" x14ac:dyDescent="0.2">
      <c r="A4679" t="s">
        <v>12</v>
      </c>
      <c r="B4679" t="s">
        <v>314</v>
      </c>
      <c r="C4679" t="s">
        <v>656</v>
      </c>
      <c r="D4679" t="s">
        <v>18</v>
      </c>
      <c r="E4679">
        <v>8.3998151473222704E-2</v>
      </c>
      <c r="F4679" t="s">
        <v>655</v>
      </c>
      <c r="G4679">
        <v>0.54347367586998696</v>
      </c>
      <c r="H4679" t="s">
        <v>16</v>
      </c>
      <c r="I4679">
        <v>0.74472188508475001</v>
      </c>
      <c r="L4679">
        <v>8.3998151473222704E-2</v>
      </c>
      <c r="M4679">
        <v>0.54347367586998696</v>
      </c>
      <c r="N4679" t="s">
        <v>657</v>
      </c>
    </row>
    <row r="4680" spans="1:14" x14ac:dyDescent="0.2">
      <c r="A4680" t="s">
        <v>12</v>
      </c>
      <c r="B4680" t="s">
        <v>315</v>
      </c>
      <c r="C4680" t="s">
        <v>656</v>
      </c>
      <c r="D4680" t="s">
        <v>59</v>
      </c>
      <c r="E4680">
        <v>5.1113331346182601E-2</v>
      </c>
      <c r="F4680" t="s">
        <v>655</v>
      </c>
      <c r="G4680">
        <v>-0.59977473248689706</v>
      </c>
      <c r="H4680" t="s">
        <v>123</v>
      </c>
      <c r="I4680">
        <v>0.74472188508475001</v>
      </c>
      <c r="L4680">
        <v>5.1113331346182601E-2</v>
      </c>
      <c r="M4680">
        <v>-0.59977473248689706</v>
      </c>
      <c r="N4680" t="s">
        <v>657</v>
      </c>
    </row>
    <row r="4681" spans="1:14" x14ac:dyDescent="0.2">
      <c r="A4681" t="s">
        <v>12</v>
      </c>
      <c r="B4681" t="s">
        <v>315</v>
      </c>
      <c r="C4681" t="s">
        <v>656</v>
      </c>
      <c r="D4681" t="s">
        <v>15</v>
      </c>
      <c r="E4681">
        <v>1.1814229548172401E-2</v>
      </c>
      <c r="F4681" t="s">
        <v>655</v>
      </c>
      <c r="G4681">
        <v>-0.72369513176105005</v>
      </c>
      <c r="H4681" t="s">
        <v>428</v>
      </c>
      <c r="I4681">
        <v>0.74472188508475001</v>
      </c>
      <c r="L4681">
        <v>1.1814229548172401E-2</v>
      </c>
      <c r="M4681">
        <v>-0.72369513176105005</v>
      </c>
      <c r="N4681" t="s">
        <v>657</v>
      </c>
    </row>
    <row r="4682" spans="1:14" x14ac:dyDescent="0.2">
      <c r="A4682" t="s">
        <v>12</v>
      </c>
      <c r="B4682" t="s">
        <v>315</v>
      </c>
      <c r="C4682" t="s">
        <v>656</v>
      </c>
      <c r="D4682" t="s">
        <v>45</v>
      </c>
      <c r="E4682">
        <v>2.09803967860424E-3</v>
      </c>
      <c r="F4682" t="s">
        <v>655</v>
      </c>
      <c r="G4682">
        <v>-0.81787463520940595</v>
      </c>
      <c r="H4682" t="s">
        <v>703</v>
      </c>
      <c r="I4682">
        <v>0.74472188508475001</v>
      </c>
      <c r="K4682">
        <v>2.09803967860424E-3</v>
      </c>
      <c r="L4682">
        <v>2.09803967860424E-3</v>
      </c>
      <c r="M4682">
        <v>-0.81787463520940595</v>
      </c>
      <c r="N4682" t="s">
        <v>657</v>
      </c>
    </row>
    <row r="4683" spans="1:14" x14ac:dyDescent="0.2">
      <c r="A4683" t="s">
        <v>12</v>
      </c>
      <c r="B4683" t="s">
        <v>315</v>
      </c>
      <c r="C4683" t="s">
        <v>656</v>
      </c>
      <c r="D4683" t="s">
        <v>69</v>
      </c>
      <c r="E4683">
        <v>1.6712411080038601E-2</v>
      </c>
      <c r="F4683" t="s">
        <v>655</v>
      </c>
      <c r="G4683">
        <v>-0.69891105190621905</v>
      </c>
      <c r="H4683" t="s">
        <v>428</v>
      </c>
      <c r="I4683">
        <v>0.74472188508475001</v>
      </c>
      <c r="L4683">
        <v>1.6712411080038601E-2</v>
      </c>
      <c r="M4683">
        <v>-0.69891105190621905</v>
      </c>
      <c r="N4683" t="s">
        <v>657</v>
      </c>
    </row>
    <row r="4684" spans="1:14" x14ac:dyDescent="0.2">
      <c r="A4684" t="s">
        <v>12</v>
      </c>
      <c r="B4684" t="s">
        <v>315</v>
      </c>
      <c r="C4684" t="s">
        <v>656</v>
      </c>
      <c r="D4684" t="s">
        <v>53</v>
      </c>
      <c r="E4684">
        <v>2.09803967860424E-3</v>
      </c>
      <c r="F4684" t="s">
        <v>655</v>
      </c>
      <c r="G4684">
        <v>-0.81787463520940595</v>
      </c>
      <c r="H4684" t="s">
        <v>703</v>
      </c>
      <c r="I4684">
        <v>0.74472188508475001</v>
      </c>
      <c r="K4684">
        <v>2.09803967860424E-3</v>
      </c>
      <c r="L4684">
        <v>2.09803967860424E-3</v>
      </c>
      <c r="M4684">
        <v>-0.81787463520940595</v>
      </c>
      <c r="N4684" t="s">
        <v>657</v>
      </c>
    </row>
    <row r="4685" spans="1:14" x14ac:dyDescent="0.2">
      <c r="A4685" t="s">
        <v>12</v>
      </c>
      <c r="B4685" t="s">
        <v>315</v>
      </c>
      <c r="C4685" t="s">
        <v>656</v>
      </c>
      <c r="D4685" t="s">
        <v>102</v>
      </c>
      <c r="E4685">
        <v>7.6255474866732897E-2</v>
      </c>
      <c r="F4685" t="s">
        <v>655</v>
      </c>
      <c r="G4685">
        <v>-0.55516338874820204</v>
      </c>
      <c r="H4685" t="s">
        <v>16</v>
      </c>
      <c r="I4685">
        <v>0.74472188508475001</v>
      </c>
      <c r="L4685">
        <v>7.6255474866732897E-2</v>
      </c>
      <c r="M4685">
        <v>-0.55516338874820204</v>
      </c>
      <c r="N4685" t="s">
        <v>657</v>
      </c>
    </row>
    <row r="4686" spans="1:14" x14ac:dyDescent="0.2">
      <c r="A4686" t="s">
        <v>12</v>
      </c>
      <c r="B4686" t="s">
        <v>315</v>
      </c>
      <c r="C4686" t="s">
        <v>656</v>
      </c>
      <c r="D4686" t="s">
        <v>51</v>
      </c>
      <c r="E4686">
        <v>4.4191084531732198E-2</v>
      </c>
      <c r="F4686" t="s">
        <v>655</v>
      </c>
      <c r="G4686">
        <v>-0.61464518039979599</v>
      </c>
      <c r="H4686" t="s">
        <v>123</v>
      </c>
      <c r="I4686">
        <v>0.74472188508475001</v>
      </c>
      <c r="L4686">
        <v>4.4191084531732198E-2</v>
      </c>
      <c r="M4686">
        <v>-0.61464518039979599</v>
      </c>
      <c r="N4686" t="s">
        <v>657</v>
      </c>
    </row>
    <row r="4687" spans="1:14" x14ac:dyDescent="0.2">
      <c r="A4687" t="s">
        <v>12</v>
      </c>
      <c r="B4687" t="s">
        <v>315</v>
      </c>
      <c r="C4687" t="s">
        <v>656</v>
      </c>
      <c r="D4687" t="s">
        <v>38</v>
      </c>
      <c r="E4687">
        <v>1.7843555793457699E-2</v>
      </c>
      <c r="F4687" t="s">
        <v>655</v>
      </c>
      <c r="G4687">
        <v>-0.69395423593525296</v>
      </c>
      <c r="H4687" t="s">
        <v>428</v>
      </c>
      <c r="I4687">
        <v>0.74472188508475001</v>
      </c>
      <c r="L4687">
        <v>1.7843555793457699E-2</v>
      </c>
      <c r="M4687">
        <v>-0.69395423593525296</v>
      </c>
      <c r="N4687" t="s">
        <v>657</v>
      </c>
    </row>
    <row r="4688" spans="1:14" x14ac:dyDescent="0.2">
      <c r="A4688" t="s">
        <v>12</v>
      </c>
      <c r="B4688" t="s">
        <v>315</v>
      </c>
      <c r="C4688" t="s">
        <v>656</v>
      </c>
      <c r="D4688" t="s">
        <v>40</v>
      </c>
      <c r="E4688">
        <v>5.6120047845090101E-2</v>
      </c>
      <c r="F4688" t="s">
        <v>655</v>
      </c>
      <c r="G4688">
        <v>-0.58986110054496499</v>
      </c>
      <c r="H4688" t="s">
        <v>123</v>
      </c>
      <c r="I4688">
        <v>0.74472188508475001</v>
      </c>
      <c r="L4688">
        <v>5.6120047845090101E-2</v>
      </c>
      <c r="M4688">
        <v>-0.58986110054496499</v>
      </c>
      <c r="N4688" t="s">
        <v>657</v>
      </c>
    </row>
    <row r="4689" spans="1:14" x14ac:dyDescent="0.2">
      <c r="A4689" t="s">
        <v>12</v>
      </c>
      <c r="B4689" t="s">
        <v>315</v>
      </c>
      <c r="C4689" t="s">
        <v>656</v>
      </c>
      <c r="D4689" t="s">
        <v>93</v>
      </c>
      <c r="E4689">
        <v>7.6255474866732897E-2</v>
      </c>
      <c r="F4689" t="s">
        <v>655</v>
      </c>
      <c r="G4689">
        <v>-0.55516338874820204</v>
      </c>
      <c r="H4689" t="s">
        <v>16</v>
      </c>
      <c r="I4689">
        <v>0.74472188508475001</v>
      </c>
      <c r="L4689">
        <v>7.6255474866732897E-2</v>
      </c>
      <c r="M4689">
        <v>-0.55516338874820204</v>
      </c>
      <c r="N4689" t="s">
        <v>657</v>
      </c>
    </row>
    <row r="4690" spans="1:14" x14ac:dyDescent="0.2">
      <c r="A4690" t="s">
        <v>12</v>
      </c>
      <c r="B4690" t="s">
        <v>315</v>
      </c>
      <c r="C4690" t="s">
        <v>656</v>
      </c>
      <c r="D4690" t="s">
        <v>31</v>
      </c>
      <c r="E4690">
        <v>7.0075304781620398E-2</v>
      </c>
      <c r="F4690" t="s">
        <v>655</v>
      </c>
      <c r="G4690">
        <v>-0.56507702069013499</v>
      </c>
      <c r="H4690" t="s">
        <v>123</v>
      </c>
      <c r="I4690">
        <v>0.74472188508475001</v>
      </c>
      <c r="L4690">
        <v>7.0075304781620398E-2</v>
      </c>
      <c r="M4690">
        <v>-0.56507702069013499</v>
      </c>
      <c r="N4690" t="s">
        <v>657</v>
      </c>
    </row>
    <row r="4691" spans="1:14" x14ac:dyDescent="0.2">
      <c r="A4691" t="s">
        <v>12</v>
      </c>
      <c r="B4691" t="s">
        <v>315</v>
      </c>
      <c r="C4691" t="s">
        <v>656</v>
      </c>
      <c r="D4691" t="s">
        <v>187</v>
      </c>
      <c r="E4691">
        <v>2.1565225127657E-2</v>
      </c>
      <c r="F4691" t="s">
        <v>655</v>
      </c>
      <c r="G4691">
        <v>-0.67908378802235503</v>
      </c>
      <c r="H4691" t="s">
        <v>428</v>
      </c>
      <c r="I4691">
        <v>0.74472188508475001</v>
      </c>
      <c r="L4691">
        <v>2.1565225127657E-2</v>
      </c>
      <c r="M4691">
        <v>-0.67908378802235503</v>
      </c>
      <c r="N4691" t="s">
        <v>657</v>
      </c>
    </row>
    <row r="4692" spans="1:14" x14ac:dyDescent="0.2">
      <c r="A4692" t="s">
        <v>12</v>
      </c>
      <c r="B4692" t="s">
        <v>316</v>
      </c>
      <c r="C4692" t="s">
        <v>656</v>
      </c>
      <c r="D4692" t="s">
        <v>159</v>
      </c>
      <c r="E4692">
        <v>5.6236919357185E-2</v>
      </c>
      <c r="F4692" t="s">
        <v>655</v>
      </c>
      <c r="G4692">
        <v>-0.58963704119972504</v>
      </c>
      <c r="H4692" t="s">
        <v>123</v>
      </c>
      <c r="I4692">
        <v>0.74472188508475001</v>
      </c>
      <c r="L4692">
        <v>5.6236919357185E-2</v>
      </c>
      <c r="M4692">
        <v>-0.58963704119972504</v>
      </c>
      <c r="N4692" t="s">
        <v>657</v>
      </c>
    </row>
    <row r="4693" spans="1:14" x14ac:dyDescent="0.2">
      <c r="A4693" t="s">
        <v>12</v>
      </c>
      <c r="B4693" t="s">
        <v>316</v>
      </c>
      <c r="C4693" t="s">
        <v>656</v>
      </c>
      <c r="D4693" t="s">
        <v>29</v>
      </c>
      <c r="E4693">
        <v>4.1346088612667899E-2</v>
      </c>
      <c r="F4693" t="s">
        <v>655</v>
      </c>
      <c r="G4693">
        <v>-0.62122473983542503</v>
      </c>
      <c r="H4693" t="s">
        <v>123</v>
      </c>
      <c r="I4693">
        <v>0.74472188508475001</v>
      </c>
      <c r="L4693">
        <v>4.1346088612667899E-2</v>
      </c>
      <c r="M4693">
        <v>-0.62122473983542503</v>
      </c>
      <c r="N4693" t="s">
        <v>657</v>
      </c>
    </row>
    <row r="4694" spans="1:14" x14ac:dyDescent="0.2">
      <c r="A4694" t="s">
        <v>12</v>
      </c>
      <c r="B4694" t="s">
        <v>316</v>
      </c>
      <c r="C4694" t="s">
        <v>656</v>
      </c>
      <c r="D4694" t="s">
        <v>32</v>
      </c>
      <c r="E4694">
        <v>2.4662755841396199E-3</v>
      </c>
      <c r="F4694" t="s">
        <v>655</v>
      </c>
      <c r="G4694">
        <v>-0.81075093164962297</v>
      </c>
      <c r="H4694" t="s">
        <v>703</v>
      </c>
      <c r="I4694">
        <v>0.74472188508475001</v>
      </c>
      <c r="K4694">
        <v>2.4662755841396199E-3</v>
      </c>
      <c r="L4694">
        <v>2.4662755841396199E-3</v>
      </c>
      <c r="M4694">
        <v>-0.81075093164962297</v>
      </c>
      <c r="N4694" t="s">
        <v>657</v>
      </c>
    </row>
    <row r="4695" spans="1:14" x14ac:dyDescent="0.2">
      <c r="A4695" t="s">
        <v>12</v>
      </c>
      <c r="B4695" t="s">
        <v>316</v>
      </c>
      <c r="C4695" t="s">
        <v>656</v>
      </c>
      <c r="D4695" t="s">
        <v>59</v>
      </c>
      <c r="E4695">
        <v>6.7975530743967394E-2</v>
      </c>
      <c r="F4695" t="s">
        <v>655</v>
      </c>
      <c r="G4695">
        <v>-0.56857857544259205</v>
      </c>
      <c r="H4695" t="s">
        <v>123</v>
      </c>
      <c r="I4695">
        <v>0.74472188508475001</v>
      </c>
      <c r="L4695">
        <v>6.7975530743967394E-2</v>
      </c>
      <c r="M4695">
        <v>-0.56857857544259205</v>
      </c>
      <c r="N4695" t="s">
        <v>657</v>
      </c>
    </row>
    <row r="4696" spans="1:14" x14ac:dyDescent="0.2">
      <c r="A4696" t="s">
        <v>12</v>
      </c>
      <c r="B4696" t="s">
        <v>316</v>
      </c>
      <c r="C4696" t="s">
        <v>656</v>
      </c>
      <c r="D4696" t="s">
        <v>35</v>
      </c>
      <c r="E4696">
        <v>1.7616825627110502E-2</v>
      </c>
      <c r="F4696" t="s">
        <v>655</v>
      </c>
      <c r="G4696">
        <v>-0.69492936998539101</v>
      </c>
      <c r="H4696" t="s">
        <v>428</v>
      </c>
      <c r="I4696">
        <v>0.74472188508475001</v>
      </c>
      <c r="L4696">
        <v>1.7616825627110502E-2</v>
      </c>
      <c r="M4696">
        <v>-0.69492936998539101</v>
      </c>
      <c r="N4696" t="s">
        <v>657</v>
      </c>
    </row>
    <row r="4697" spans="1:14" x14ac:dyDescent="0.2">
      <c r="A4697" t="s">
        <v>12</v>
      </c>
      <c r="B4697" t="s">
        <v>316</v>
      </c>
      <c r="C4697" t="s">
        <v>656</v>
      </c>
      <c r="D4697" t="s">
        <v>15</v>
      </c>
      <c r="E4697">
        <v>4.1346088612667899E-2</v>
      </c>
      <c r="F4697" t="s">
        <v>655</v>
      </c>
      <c r="G4697">
        <v>-0.62122473983542503</v>
      </c>
      <c r="H4697" t="s">
        <v>123</v>
      </c>
      <c r="I4697">
        <v>0.74472188508475001</v>
      </c>
      <c r="L4697">
        <v>4.1346088612667899E-2</v>
      </c>
      <c r="M4697">
        <v>-0.62122473983542503</v>
      </c>
      <c r="N4697" t="s">
        <v>657</v>
      </c>
    </row>
    <row r="4698" spans="1:14" x14ac:dyDescent="0.2">
      <c r="A4698" t="s">
        <v>12</v>
      </c>
      <c r="B4698" t="s">
        <v>316</v>
      </c>
      <c r="C4698" t="s">
        <v>656</v>
      </c>
      <c r="D4698" t="s">
        <v>161</v>
      </c>
      <c r="E4698">
        <v>3.7061490845452197E-2</v>
      </c>
      <c r="F4698" t="s">
        <v>655</v>
      </c>
      <c r="G4698">
        <v>-0.63175397271399203</v>
      </c>
      <c r="H4698" t="s">
        <v>123</v>
      </c>
      <c r="I4698">
        <v>0.74472188508475001</v>
      </c>
      <c r="L4698">
        <v>3.7061490845452197E-2</v>
      </c>
      <c r="M4698">
        <v>-0.63175397271399203</v>
      </c>
      <c r="N4698" t="s">
        <v>657</v>
      </c>
    </row>
    <row r="4699" spans="1:14" x14ac:dyDescent="0.2">
      <c r="A4699" t="s">
        <v>12</v>
      </c>
      <c r="B4699" t="s">
        <v>316</v>
      </c>
      <c r="C4699" t="s">
        <v>656</v>
      </c>
      <c r="D4699" t="s">
        <v>69</v>
      </c>
      <c r="E4699">
        <v>6.7975530743967394E-2</v>
      </c>
      <c r="F4699" t="s">
        <v>655</v>
      </c>
      <c r="G4699">
        <v>-0.56857857544259205</v>
      </c>
      <c r="H4699" t="s">
        <v>123</v>
      </c>
      <c r="I4699">
        <v>0.74472188508475001</v>
      </c>
      <c r="L4699">
        <v>6.7975530743967394E-2</v>
      </c>
      <c r="M4699">
        <v>-0.56857857544259205</v>
      </c>
      <c r="N4699" t="s">
        <v>657</v>
      </c>
    </row>
    <row r="4700" spans="1:14" x14ac:dyDescent="0.2">
      <c r="A4700" t="s">
        <v>12</v>
      </c>
      <c r="B4700" t="s">
        <v>316</v>
      </c>
      <c r="C4700" t="s">
        <v>656</v>
      </c>
      <c r="D4700" t="s">
        <v>53</v>
      </c>
      <c r="E4700">
        <v>7.4420195327237301E-2</v>
      </c>
      <c r="F4700" t="s">
        <v>655</v>
      </c>
      <c r="G4700">
        <v>-0.55804934256402605</v>
      </c>
      <c r="H4700" t="s">
        <v>16</v>
      </c>
      <c r="I4700">
        <v>0.74472188508475001</v>
      </c>
      <c r="L4700">
        <v>7.4420195327237301E-2</v>
      </c>
      <c r="M4700">
        <v>-0.55804934256402605</v>
      </c>
      <c r="N4700" t="s">
        <v>657</v>
      </c>
    </row>
    <row r="4701" spans="1:14" x14ac:dyDescent="0.2">
      <c r="A4701" t="s">
        <v>12</v>
      </c>
      <c r="B4701" t="s">
        <v>316</v>
      </c>
      <c r="C4701" t="s">
        <v>656</v>
      </c>
      <c r="D4701" t="s">
        <v>102</v>
      </c>
      <c r="E4701">
        <v>2.0176732798892701E-2</v>
      </c>
      <c r="F4701" t="s">
        <v>655</v>
      </c>
      <c r="G4701">
        <v>-0.68440013710682401</v>
      </c>
      <c r="H4701" t="s">
        <v>428</v>
      </c>
      <c r="I4701">
        <v>0.74472188508475001</v>
      </c>
      <c r="L4701">
        <v>2.0176732798892701E-2</v>
      </c>
      <c r="M4701">
        <v>-0.68440013710682401</v>
      </c>
      <c r="N4701" t="s">
        <v>657</v>
      </c>
    </row>
    <row r="4702" spans="1:14" x14ac:dyDescent="0.2">
      <c r="A4702" t="s">
        <v>12</v>
      </c>
      <c r="B4702" t="s">
        <v>316</v>
      </c>
      <c r="C4702" t="s">
        <v>656</v>
      </c>
      <c r="D4702" t="s">
        <v>49</v>
      </c>
      <c r="E4702">
        <v>2.2991419991761099E-2</v>
      </c>
      <c r="F4702" t="s">
        <v>655</v>
      </c>
      <c r="G4702">
        <v>-0.67387090422825802</v>
      </c>
      <c r="H4702" t="s">
        <v>428</v>
      </c>
      <c r="I4702">
        <v>0.74472188508475001</v>
      </c>
      <c r="L4702">
        <v>2.2991419991761099E-2</v>
      </c>
      <c r="M4702">
        <v>-0.67387090422825802</v>
      </c>
      <c r="N4702" t="s">
        <v>657</v>
      </c>
    </row>
    <row r="4703" spans="1:14" x14ac:dyDescent="0.2">
      <c r="A4703" t="s">
        <v>12</v>
      </c>
      <c r="B4703" t="s">
        <v>316</v>
      </c>
      <c r="C4703" t="s">
        <v>656</v>
      </c>
      <c r="D4703" t="s">
        <v>97</v>
      </c>
      <c r="E4703">
        <v>1.49803288126939E-3</v>
      </c>
      <c r="F4703" t="s">
        <v>655</v>
      </c>
      <c r="G4703">
        <v>-0.83180939740675597</v>
      </c>
      <c r="H4703" t="s">
        <v>703</v>
      </c>
      <c r="I4703">
        <v>0.74472188508475001</v>
      </c>
      <c r="K4703">
        <v>1.49803288126939E-3</v>
      </c>
      <c r="L4703">
        <v>1.49803288126939E-3</v>
      </c>
      <c r="M4703">
        <v>-0.83180939740675597</v>
      </c>
      <c r="N4703" t="s">
        <v>657</v>
      </c>
    </row>
    <row r="4704" spans="1:14" x14ac:dyDescent="0.2">
      <c r="A4704" t="s">
        <v>12</v>
      </c>
      <c r="B4704" t="s">
        <v>316</v>
      </c>
      <c r="C4704" t="s">
        <v>656</v>
      </c>
      <c r="D4704" t="s">
        <v>64</v>
      </c>
      <c r="E4704">
        <v>7.3145710541394598E-2</v>
      </c>
      <c r="F4704" t="s">
        <v>655</v>
      </c>
      <c r="G4704">
        <v>-0.58907673387050796</v>
      </c>
      <c r="H4704" t="s">
        <v>16</v>
      </c>
      <c r="I4704">
        <v>0.74472188508475001</v>
      </c>
      <c r="L4704">
        <v>7.3145710541394598E-2</v>
      </c>
      <c r="M4704">
        <v>-0.58907673387050796</v>
      </c>
      <c r="N4704" t="s">
        <v>657</v>
      </c>
    </row>
    <row r="4705" spans="1:14" x14ac:dyDescent="0.2">
      <c r="A4705" t="s">
        <v>12</v>
      </c>
      <c r="B4705" t="s">
        <v>316</v>
      </c>
      <c r="C4705" t="s">
        <v>656</v>
      </c>
      <c r="D4705" t="s">
        <v>72</v>
      </c>
      <c r="E4705">
        <v>1.93728518433E-3</v>
      </c>
      <c r="F4705" t="s">
        <v>655</v>
      </c>
      <c r="G4705">
        <v>-0.82128016452818897</v>
      </c>
      <c r="H4705" t="s">
        <v>703</v>
      </c>
      <c r="I4705">
        <v>0.74472188508475001</v>
      </c>
      <c r="K4705">
        <v>1.93728518433E-3</v>
      </c>
      <c r="L4705">
        <v>1.93728518433E-3</v>
      </c>
      <c r="M4705">
        <v>-0.82128016452818897</v>
      </c>
      <c r="N4705" t="s">
        <v>657</v>
      </c>
    </row>
    <row r="4706" spans="1:14" x14ac:dyDescent="0.2">
      <c r="A4706" t="s">
        <v>12</v>
      </c>
      <c r="B4706" t="s">
        <v>316</v>
      </c>
      <c r="C4706" t="s">
        <v>656</v>
      </c>
      <c r="D4706" t="s">
        <v>20</v>
      </c>
      <c r="E4706">
        <v>2.4662755841396199E-3</v>
      </c>
      <c r="F4706" t="s">
        <v>655</v>
      </c>
      <c r="G4706">
        <v>-0.81075093164962297</v>
      </c>
      <c r="H4706" t="s">
        <v>703</v>
      </c>
      <c r="I4706">
        <v>0.74472188508475001</v>
      </c>
      <c r="K4706">
        <v>2.4662755841396199E-3</v>
      </c>
      <c r="L4706">
        <v>2.4662755841396199E-3</v>
      </c>
      <c r="M4706">
        <v>-0.81075093164962297</v>
      </c>
      <c r="N4706" t="s">
        <v>657</v>
      </c>
    </row>
    <row r="4707" spans="1:14" x14ac:dyDescent="0.2">
      <c r="A4707" t="s">
        <v>12</v>
      </c>
      <c r="B4707" t="s">
        <v>316</v>
      </c>
      <c r="C4707" t="s">
        <v>656</v>
      </c>
      <c r="D4707" t="s">
        <v>179</v>
      </c>
      <c r="E4707">
        <v>8.1261526624385294E-2</v>
      </c>
      <c r="F4707" t="s">
        <v>655</v>
      </c>
      <c r="G4707">
        <v>-0.54752010968545906</v>
      </c>
      <c r="H4707" t="s">
        <v>16</v>
      </c>
      <c r="I4707">
        <v>0.74472188508475001</v>
      </c>
      <c r="L4707">
        <v>8.1261526624385294E-2</v>
      </c>
      <c r="M4707">
        <v>-0.54752010968545906</v>
      </c>
      <c r="N4707" t="s">
        <v>657</v>
      </c>
    </row>
    <row r="4708" spans="1:14" x14ac:dyDescent="0.2">
      <c r="A4708" t="s">
        <v>12</v>
      </c>
      <c r="B4708" t="s">
        <v>316</v>
      </c>
      <c r="C4708" t="s">
        <v>656</v>
      </c>
      <c r="D4708" t="s">
        <v>38</v>
      </c>
      <c r="E4708">
        <v>2.0176732798892701E-2</v>
      </c>
      <c r="F4708" t="s">
        <v>655</v>
      </c>
      <c r="G4708">
        <v>-0.68440013710682401</v>
      </c>
      <c r="H4708" t="s">
        <v>428</v>
      </c>
      <c r="I4708">
        <v>0.74472188508475001</v>
      </c>
      <c r="L4708">
        <v>2.0176732798892701E-2</v>
      </c>
      <c r="M4708">
        <v>-0.68440013710682401</v>
      </c>
      <c r="N4708" t="s">
        <v>657</v>
      </c>
    </row>
    <row r="4709" spans="1:14" x14ac:dyDescent="0.2">
      <c r="A4709" t="s">
        <v>12</v>
      </c>
      <c r="B4709" t="s">
        <v>316</v>
      </c>
      <c r="C4709" t="s">
        <v>656</v>
      </c>
      <c r="D4709" t="s">
        <v>40</v>
      </c>
      <c r="E4709">
        <v>2.0176732798892701E-2</v>
      </c>
      <c r="F4709" t="s">
        <v>655</v>
      </c>
      <c r="G4709">
        <v>-0.68440013710682401</v>
      </c>
      <c r="H4709" t="s">
        <v>428</v>
      </c>
      <c r="I4709">
        <v>0.74472188508475001</v>
      </c>
      <c r="L4709">
        <v>2.0176732798892701E-2</v>
      </c>
      <c r="M4709">
        <v>-0.68440013710682401</v>
      </c>
      <c r="N4709" t="s">
        <v>657</v>
      </c>
    </row>
    <row r="4710" spans="1:14" x14ac:dyDescent="0.2">
      <c r="A4710" t="s">
        <v>12</v>
      </c>
      <c r="B4710" t="s">
        <v>316</v>
      </c>
      <c r="C4710" t="s">
        <v>656</v>
      </c>
      <c r="D4710" t="s">
        <v>25</v>
      </c>
      <c r="E4710">
        <v>8.8508696598212797E-2</v>
      </c>
      <c r="F4710" t="s">
        <v>655</v>
      </c>
      <c r="G4710">
        <v>-0.53699087680689295</v>
      </c>
      <c r="H4710" t="s">
        <v>16</v>
      </c>
      <c r="I4710">
        <v>0.74472188508475001</v>
      </c>
      <c r="L4710">
        <v>8.8508696598212797E-2</v>
      </c>
      <c r="M4710">
        <v>-0.53699087680689295</v>
      </c>
      <c r="N4710" t="s">
        <v>657</v>
      </c>
    </row>
    <row r="4711" spans="1:14" x14ac:dyDescent="0.2">
      <c r="A4711" t="s">
        <v>12</v>
      </c>
      <c r="B4711" t="s">
        <v>316</v>
      </c>
      <c r="C4711" t="s">
        <v>656</v>
      </c>
      <c r="D4711" t="s">
        <v>118</v>
      </c>
      <c r="E4711">
        <v>5.6236919357185E-2</v>
      </c>
      <c r="F4711" t="s">
        <v>655</v>
      </c>
      <c r="G4711">
        <v>-0.58963704119972504</v>
      </c>
      <c r="H4711" t="s">
        <v>123</v>
      </c>
      <c r="I4711">
        <v>0.74472188508475001</v>
      </c>
      <c r="L4711">
        <v>5.6236919357185E-2</v>
      </c>
      <c r="M4711">
        <v>-0.58963704119972504</v>
      </c>
      <c r="N4711" t="s">
        <v>657</v>
      </c>
    </row>
    <row r="4712" spans="1:14" x14ac:dyDescent="0.2">
      <c r="A4712" t="s">
        <v>12</v>
      </c>
      <c r="B4712" t="s">
        <v>316</v>
      </c>
      <c r="C4712" t="s">
        <v>656</v>
      </c>
      <c r="D4712" t="s">
        <v>67</v>
      </c>
      <c r="E4712">
        <v>1.1331713011534199E-2</v>
      </c>
      <c r="F4712" t="s">
        <v>655</v>
      </c>
      <c r="G4712">
        <v>-0.72651706862109</v>
      </c>
      <c r="H4712" t="s">
        <v>428</v>
      </c>
      <c r="I4712">
        <v>0.74472188508475001</v>
      </c>
      <c r="L4712">
        <v>1.1331713011534199E-2</v>
      </c>
      <c r="M4712">
        <v>-0.72651706862109</v>
      </c>
      <c r="N4712" t="s">
        <v>657</v>
      </c>
    </row>
    <row r="4713" spans="1:14" x14ac:dyDescent="0.2">
      <c r="A4713" t="s">
        <v>12</v>
      </c>
      <c r="B4713" t="s">
        <v>316</v>
      </c>
      <c r="C4713" t="s">
        <v>656</v>
      </c>
      <c r="D4713" t="s">
        <v>46</v>
      </c>
      <c r="E4713">
        <v>1.49803288126939E-3</v>
      </c>
      <c r="F4713" t="s">
        <v>655</v>
      </c>
      <c r="G4713">
        <v>-0.83180939740675597</v>
      </c>
      <c r="H4713" t="s">
        <v>703</v>
      </c>
      <c r="I4713">
        <v>0.74472188508475001</v>
      </c>
      <c r="K4713">
        <v>1.49803288126939E-3</v>
      </c>
      <c r="L4713">
        <v>1.49803288126939E-3</v>
      </c>
      <c r="M4713">
        <v>-0.83180939740675597</v>
      </c>
      <c r="N4713" t="s">
        <v>657</v>
      </c>
    </row>
    <row r="4714" spans="1:14" x14ac:dyDescent="0.2">
      <c r="A4714" t="s">
        <v>12</v>
      </c>
      <c r="B4714" t="s">
        <v>316</v>
      </c>
      <c r="C4714" t="s">
        <v>656</v>
      </c>
      <c r="D4714" t="s">
        <v>93</v>
      </c>
      <c r="E4714">
        <v>1.3207756290702199E-2</v>
      </c>
      <c r="F4714" t="s">
        <v>655</v>
      </c>
      <c r="G4714">
        <v>-0.715987835742524</v>
      </c>
      <c r="H4714" t="s">
        <v>428</v>
      </c>
      <c r="I4714">
        <v>0.74472188508475001</v>
      </c>
      <c r="L4714">
        <v>1.3207756290702199E-2</v>
      </c>
      <c r="M4714">
        <v>-0.715987835742524</v>
      </c>
      <c r="N4714" t="s">
        <v>657</v>
      </c>
    </row>
    <row r="4715" spans="1:14" x14ac:dyDescent="0.2">
      <c r="A4715" t="s">
        <v>12</v>
      </c>
      <c r="B4715" t="s">
        <v>316</v>
      </c>
      <c r="C4715" t="s">
        <v>656</v>
      </c>
      <c r="D4715" t="s">
        <v>31</v>
      </c>
      <c r="E4715">
        <v>1.52983124965858E-2</v>
      </c>
      <c r="F4715" t="s">
        <v>655</v>
      </c>
      <c r="G4715">
        <v>-0.70545860286395701</v>
      </c>
      <c r="H4715" t="s">
        <v>428</v>
      </c>
      <c r="I4715">
        <v>0.74472188508475001</v>
      </c>
      <c r="L4715">
        <v>1.52983124965858E-2</v>
      </c>
      <c r="M4715">
        <v>-0.70545860286395701</v>
      </c>
      <c r="N4715" t="s">
        <v>657</v>
      </c>
    </row>
    <row r="4716" spans="1:14" x14ac:dyDescent="0.2">
      <c r="A4716" t="s">
        <v>12</v>
      </c>
      <c r="B4716" t="s">
        <v>316</v>
      </c>
      <c r="C4716" t="s">
        <v>656</v>
      </c>
      <c r="D4716" t="s">
        <v>187</v>
      </c>
      <c r="E4716">
        <v>7.4420195327237301E-2</v>
      </c>
      <c r="F4716" t="s">
        <v>655</v>
      </c>
      <c r="G4716">
        <v>-0.55804934256402605</v>
      </c>
      <c r="H4716" t="s">
        <v>16</v>
      </c>
      <c r="I4716">
        <v>0.74472188508475001</v>
      </c>
      <c r="L4716">
        <v>7.4420195327237301E-2</v>
      </c>
      <c r="M4716">
        <v>-0.55804934256402605</v>
      </c>
      <c r="N4716" t="s">
        <v>657</v>
      </c>
    </row>
    <row r="4717" spans="1:14" x14ac:dyDescent="0.2">
      <c r="A4717" t="s">
        <v>12</v>
      </c>
      <c r="B4717" t="s">
        <v>713</v>
      </c>
      <c r="C4717" t="s">
        <v>656</v>
      </c>
      <c r="D4717" t="s">
        <v>18</v>
      </c>
      <c r="E4717">
        <v>7.6362361703217696E-2</v>
      </c>
      <c r="F4717" t="s">
        <v>655</v>
      </c>
      <c r="G4717">
        <v>0.55499674807545596</v>
      </c>
      <c r="H4717" t="s">
        <v>16</v>
      </c>
      <c r="I4717">
        <v>0.74472188508475001</v>
      </c>
      <c r="L4717">
        <v>7.6362361703217696E-2</v>
      </c>
      <c r="M4717">
        <v>0.55499674807545596</v>
      </c>
      <c r="N4717" t="s">
        <v>657</v>
      </c>
    </row>
    <row r="4718" spans="1:14" x14ac:dyDescent="0.2">
      <c r="A4718" t="s">
        <v>12</v>
      </c>
      <c r="B4718" t="s">
        <v>713</v>
      </c>
      <c r="C4718" t="s">
        <v>656</v>
      </c>
      <c r="D4718" t="s">
        <v>161</v>
      </c>
      <c r="E4718">
        <v>5.9284650952036499E-2</v>
      </c>
      <c r="F4718" t="s">
        <v>655</v>
      </c>
      <c r="G4718">
        <v>0.58390282870438603</v>
      </c>
      <c r="H4718" t="s">
        <v>123</v>
      </c>
      <c r="I4718">
        <v>0.74472188508475001</v>
      </c>
      <c r="L4718">
        <v>5.9284650952036499E-2</v>
      </c>
      <c r="M4718">
        <v>0.58390282870438603</v>
      </c>
      <c r="N4718" t="s">
        <v>657</v>
      </c>
    </row>
    <row r="4719" spans="1:14" x14ac:dyDescent="0.2">
      <c r="A4719" t="s">
        <v>12</v>
      </c>
      <c r="B4719" t="s">
        <v>713</v>
      </c>
      <c r="C4719" t="s">
        <v>656</v>
      </c>
      <c r="D4719" t="s">
        <v>64</v>
      </c>
      <c r="E4719">
        <v>1.19148590988134E-2</v>
      </c>
      <c r="F4719" t="s">
        <v>655</v>
      </c>
      <c r="G4719">
        <v>0.75312341925216797</v>
      </c>
      <c r="H4719" t="s">
        <v>428</v>
      </c>
      <c r="I4719">
        <v>0.74472188508475001</v>
      </c>
      <c r="L4719">
        <v>1.19148590988134E-2</v>
      </c>
      <c r="M4719">
        <v>0.75312341925216797</v>
      </c>
      <c r="N4719" t="s">
        <v>657</v>
      </c>
    </row>
    <row r="4720" spans="1:14" x14ac:dyDescent="0.2">
      <c r="A4720" t="s">
        <v>12</v>
      </c>
      <c r="B4720" t="s">
        <v>713</v>
      </c>
      <c r="C4720" t="s">
        <v>656</v>
      </c>
      <c r="D4720" t="s">
        <v>38</v>
      </c>
      <c r="E4720">
        <v>5.0397140744209701E-2</v>
      </c>
      <c r="F4720" t="s">
        <v>655</v>
      </c>
      <c r="G4720">
        <v>0.60124647708174395</v>
      </c>
      <c r="H4720" t="s">
        <v>123</v>
      </c>
      <c r="I4720">
        <v>0.74472188508475001</v>
      </c>
      <c r="L4720">
        <v>5.0397140744209701E-2</v>
      </c>
      <c r="M4720">
        <v>0.60124647708174395</v>
      </c>
      <c r="N4720" t="s">
        <v>657</v>
      </c>
    </row>
    <row r="4721" spans="1:14" x14ac:dyDescent="0.2">
      <c r="A4721" t="s">
        <v>12</v>
      </c>
      <c r="B4721" t="s">
        <v>713</v>
      </c>
      <c r="C4721" t="s">
        <v>656</v>
      </c>
      <c r="D4721" t="s">
        <v>134</v>
      </c>
      <c r="E4721">
        <v>5.3854217727541898E-2</v>
      </c>
      <c r="F4721" t="s">
        <v>655</v>
      </c>
      <c r="G4721">
        <v>-0.87208159927238105</v>
      </c>
      <c r="H4721" t="s">
        <v>123</v>
      </c>
      <c r="I4721">
        <v>0.74472188508475001</v>
      </c>
      <c r="L4721">
        <v>5.3854217727541898E-2</v>
      </c>
      <c r="M4721">
        <v>-0.87208159927238105</v>
      </c>
      <c r="N4721" t="s">
        <v>657</v>
      </c>
    </row>
    <row r="4722" spans="1:14" x14ac:dyDescent="0.2">
      <c r="A4722" t="s">
        <v>12</v>
      </c>
      <c r="B4722" t="s">
        <v>713</v>
      </c>
      <c r="C4722" t="s">
        <v>656</v>
      </c>
      <c r="D4722" t="s">
        <v>46</v>
      </c>
      <c r="E4722">
        <v>5.0397140744209701E-2</v>
      </c>
      <c r="F4722" t="s">
        <v>655</v>
      </c>
      <c r="G4722">
        <v>0.60124647708174395</v>
      </c>
      <c r="H4722" t="s">
        <v>123</v>
      </c>
      <c r="I4722">
        <v>0.74472188508475001</v>
      </c>
      <c r="L4722">
        <v>5.0397140744209701E-2</v>
      </c>
      <c r="M4722">
        <v>0.60124647708174395</v>
      </c>
      <c r="N4722" t="s">
        <v>657</v>
      </c>
    </row>
    <row r="4723" spans="1:14" x14ac:dyDescent="0.2">
      <c r="A4723" t="s">
        <v>12</v>
      </c>
      <c r="B4723" t="s">
        <v>713</v>
      </c>
      <c r="C4723" t="s">
        <v>656</v>
      </c>
      <c r="D4723" t="s">
        <v>23</v>
      </c>
      <c r="E4723">
        <v>7.3145710541394501E-2</v>
      </c>
      <c r="F4723" t="s">
        <v>655</v>
      </c>
      <c r="G4723">
        <v>0.58907673387050796</v>
      </c>
      <c r="H4723" t="s">
        <v>16</v>
      </c>
      <c r="I4723">
        <v>0.74472188508475001</v>
      </c>
      <c r="L4723">
        <v>7.3145710541394501E-2</v>
      </c>
      <c r="M4723">
        <v>0.58907673387050796</v>
      </c>
      <c r="N4723" t="s">
        <v>657</v>
      </c>
    </row>
    <row r="4724" spans="1:14" x14ac:dyDescent="0.2">
      <c r="A4724" t="s">
        <v>12</v>
      </c>
      <c r="B4724" t="s">
        <v>164</v>
      </c>
      <c r="C4724" t="s">
        <v>656</v>
      </c>
      <c r="D4724" t="s">
        <v>18</v>
      </c>
      <c r="E4724">
        <v>7.7237560217570098E-2</v>
      </c>
      <c r="F4724" t="s">
        <v>655</v>
      </c>
      <c r="G4724">
        <v>0.55363810518709</v>
      </c>
      <c r="H4724" t="s">
        <v>16</v>
      </c>
      <c r="I4724">
        <v>0.74472188508475001</v>
      </c>
      <c r="L4724">
        <v>7.7237560217570098E-2</v>
      </c>
      <c r="M4724">
        <v>0.55363810518709</v>
      </c>
      <c r="N4724" t="s">
        <v>657</v>
      </c>
    </row>
    <row r="4725" spans="1:14" x14ac:dyDescent="0.2">
      <c r="A4725" t="s">
        <v>12</v>
      </c>
      <c r="B4725" t="s">
        <v>164</v>
      </c>
      <c r="C4725" t="s">
        <v>656</v>
      </c>
      <c r="D4725" t="s">
        <v>159</v>
      </c>
      <c r="E4725">
        <v>4.0423981059200899E-2</v>
      </c>
      <c r="F4725" t="s">
        <v>655</v>
      </c>
      <c r="G4725">
        <v>-0.62342442096697503</v>
      </c>
      <c r="H4725" t="s">
        <v>123</v>
      </c>
      <c r="I4725">
        <v>0.74472188508475001</v>
      </c>
      <c r="L4725">
        <v>4.0423981059200899E-2</v>
      </c>
      <c r="M4725">
        <v>-0.62342442096697503</v>
      </c>
      <c r="N4725" t="s">
        <v>657</v>
      </c>
    </row>
    <row r="4726" spans="1:14" x14ac:dyDescent="0.2">
      <c r="A4726" t="s">
        <v>12</v>
      </c>
      <c r="B4726" t="s">
        <v>164</v>
      </c>
      <c r="C4726" t="s">
        <v>656</v>
      </c>
      <c r="D4726" t="s">
        <v>35</v>
      </c>
      <c r="E4726">
        <v>5.3228049246643303E-2</v>
      </c>
      <c r="F4726" t="s">
        <v>655</v>
      </c>
      <c r="G4726">
        <v>-0.59550989465502102</v>
      </c>
      <c r="H4726" t="s">
        <v>123</v>
      </c>
      <c r="I4726">
        <v>0.74472188508475001</v>
      </c>
      <c r="L4726">
        <v>5.3228049246643303E-2</v>
      </c>
      <c r="M4726">
        <v>-0.59550989465502102</v>
      </c>
      <c r="N4726" t="s">
        <v>657</v>
      </c>
    </row>
    <row r="4727" spans="1:14" x14ac:dyDescent="0.2">
      <c r="A4727" t="s">
        <v>12</v>
      </c>
      <c r="B4727" t="s">
        <v>164</v>
      </c>
      <c r="C4727" t="s">
        <v>656</v>
      </c>
      <c r="D4727" t="s">
        <v>49</v>
      </c>
      <c r="E4727">
        <v>8.3411768525603697E-2</v>
      </c>
      <c r="F4727" t="s">
        <v>655</v>
      </c>
      <c r="G4727">
        <v>-0.54433326308310503</v>
      </c>
      <c r="H4727" t="s">
        <v>16</v>
      </c>
      <c r="I4727">
        <v>0.74472188508475001</v>
      </c>
      <c r="L4727">
        <v>8.3411768525603697E-2</v>
      </c>
      <c r="M4727">
        <v>-0.54433326308310503</v>
      </c>
      <c r="N4727" t="s">
        <v>657</v>
      </c>
    </row>
    <row r="4728" spans="1:14" x14ac:dyDescent="0.2">
      <c r="A4728" t="s">
        <v>12</v>
      </c>
      <c r="B4728" t="s">
        <v>164</v>
      </c>
      <c r="C4728" t="s">
        <v>656</v>
      </c>
      <c r="D4728" t="s">
        <v>31</v>
      </c>
      <c r="E4728">
        <v>8.6618135888805903E-2</v>
      </c>
      <c r="F4728" t="s">
        <v>655</v>
      </c>
      <c r="G4728">
        <v>-0.539680842031113</v>
      </c>
      <c r="H4728" t="s">
        <v>16</v>
      </c>
      <c r="I4728">
        <v>0.74472188508475001</v>
      </c>
      <c r="L4728">
        <v>8.6618135888805903E-2</v>
      </c>
      <c r="M4728">
        <v>-0.539680842031113</v>
      </c>
      <c r="N4728" t="s">
        <v>657</v>
      </c>
    </row>
    <row r="4729" spans="1:14" x14ac:dyDescent="0.2">
      <c r="A4729" t="s">
        <v>12</v>
      </c>
      <c r="B4729" t="s">
        <v>489</v>
      </c>
      <c r="C4729" t="s">
        <v>656</v>
      </c>
      <c r="D4729" t="s">
        <v>92</v>
      </c>
      <c r="E4729">
        <v>4.0124047901535502E-2</v>
      </c>
      <c r="F4729" t="s">
        <v>655</v>
      </c>
      <c r="G4729">
        <v>0.62414740518214096</v>
      </c>
      <c r="H4729" t="s">
        <v>123</v>
      </c>
      <c r="I4729">
        <v>0.74472188508475001</v>
      </c>
      <c r="L4729">
        <v>4.0124047901535502E-2</v>
      </c>
      <c r="M4729">
        <v>0.62414740518214096</v>
      </c>
      <c r="N4729" t="s">
        <v>657</v>
      </c>
    </row>
    <row r="4730" spans="1:14" x14ac:dyDescent="0.2">
      <c r="A4730" t="s">
        <v>12</v>
      </c>
      <c r="B4730" t="s">
        <v>490</v>
      </c>
      <c r="C4730" t="s">
        <v>656</v>
      </c>
      <c r="D4730" t="s">
        <v>124</v>
      </c>
      <c r="E4730">
        <v>2.0747666214978099E-2</v>
      </c>
      <c r="F4730" t="s">
        <v>655</v>
      </c>
      <c r="G4730">
        <v>0.68218350284274798</v>
      </c>
      <c r="H4730" t="s">
        <v>428</v>
      </c>
      <c r="I4730">
        <v>0.74472188508475001</v>
      </c>
      <c r="L4730">
        <v>2.0747666214978099E-2</v>
      </c>
      <c r="M4730">
        <v>0.68218350284274798</v>
      </c>
      <c r="N4730" t="s">
        <v>657</v>
      </c>
    </row>
    <row r="4731" spans="1:14" x14ac:dyDescent="0.2">
      <c r="A4731" t="s">
        <v>12</v>
      </c>
      <c r="B4731" t="s">
        <v>490</v>
      </c>
      <c r="C4731" t="s">
        <v>656</v>
      </c>
      <c r="D4731" t="s">
        <v>118</v>
      </c>
      <c r="E4731">
        <v>2.0747666214978099E-2</v>
      </c>
      <c r="F4731" t="s">
        <v>655</v>
      </c>
      <c r="G4731">
        <v>0.68218350284274798</v>
      </c>
      <c r="H4731" t="s">
        <v>428</v>
      </c>
      <c r="I4731">
        <v>0.74472188508475001</v>
      </c>
      <c r="L4731">
        <v>2.0747666214978099E-2</v>
      </c>
      <c r="M4731">
        <v>0.68218350284274798</v>
      </c>
      <c r="N4731" t="s">
        <v>657</v>
      </c>
    </row>
    <row r="4732" spans="1:14" x14ac:dyDescent="0.2">
      <c r="A4732" t="s">
        <v>12</v>
      </c>
      <c r="B4732" t="s">
        <v>714</v>
      </c>
      <c r="C4732" t="s">
        <v>656</v>
      </c>
      <c r="D4732" t="s">
        <v>29</v>
      </c>
      <c r="E4732">
        <v>3.6007662694777197E-2</v>
      </c>
      <c r="F4732" t="s">
        <v>655</v>
      </c>
      <c r="G4732">
        <v>0.63447244428366001</v>
      </c>
      <c r="H4732" t="s">
        <v>123</v>
      </c>
      <c r="I4732">
        <v>0.74472188508475001</v>
      </c>
      <c r="L4732">
        <v>3.6007662694777197E-2</v>
      </c>
      <c r="M4732">
        <v>0.63447244428366001</v>
      </c>
      <c r="N4732" t="s">
        <v>657</v>
      </c>
    </row>
    <row r="4733" spans="1:14" x14ac:dyDescent="0.2">
      <c r="A4733" t="s">
        <v>12</v>
      </c>
      <c r="B4733" t="s">
        <v>714</v>
      </c>
      <c r="C4733" t="s">
        <v>656</v>
      </c>
      <c r="D4733" t="s">
        <v>32</v>
      </c>
      <c r="E4733">
        <v>1.28744133511349E-3</v>
      </c>
      <c r="F4733" t="s">
        <v>655</v>
      </c>
      <c r="G4733">
        <v>0.83770189909326997</v>
      </c>
      <c r="H4733" t="s">
        <v>703</v>
      </c>
      <c r="I4733">
        <v>0.74355027471224699</v>
      </c>
      <c r="K4733">
        <v>1.28744133511349E-3</v>
      </c>
      <c r="L4733">
        <v>1.28744133511349E-3</v>
      </c>
      <c r="M4733">
        <v>0.83770189909326997</v>
      </c>
      <c r="N4733" t="s">
        <v>657</v>
      </c>
    </row>
    <row r="4734" spans="1:14" x14ac:dyDescent="0.2">
      <c r="A4734" t="s">
        <v>12</v>
      </c>
      <c r="B4734" t="s">
        <v>714</v>
      </c>
      <c r="C4734" t="s">
        <v>656</v>
      </c>
      <c r="D4734" t="s">
        <v>59</v>
      </c>
      <c r="E4734">
        <v>8.2789564943548E-2</v>
      </c>
      <c r="F4734" t="s">
        <v>655</v>
      </c>
      <c r="G4734">
        <v>0.54524975680626997</v>
      </c>
      <c r="H4734" t="s">
        <v>16</v>
      </c>
      <c r="I4734">
        <v>0.74472188508475001</v>
      </c>
      <c r="L4734">
        <v>8.2789564943548E-2</v>
      </c>
      <c r="M4734">
        <v>0.54524975680626997</v>
      </c>
      <c r="N4734" t="s">
        <v>657</v>
      </c>
    </row>
    <row r="4735" spans="1:14" x14ac:dyDescent="0.2">
      <c r="A4735" t="s">
        <v>12</v>
      </c>
      <c r="B4735" t="s">
        <v>714</v>
      </c>
      <c r="C4735" t="s">
        <v>656</v>
      </c>
      <c r="D4735" t="s">
        <v>15</v>
      </c>
      <c r="E4735" s="1">
        <v>5.41622862682175E-4</v>
      </c>
      <c r="F4735" t="s">
        <v>655</v>
      </c>
      <c r="G4735">
        <v>0.86744279491906695</v>
      </c>
      <c r="H4735" t="s">
        <v>703</v>
      </c>
      <c r="I4735">
        <v>0.37757892829758799</v>
      </c>
      <c r="K4735" s="1">
        <v>5.41622862682175E-4</v>
      </c>
      <c r="L4735" s="1">
        <v>5.41622862682175E-4</v>
      </c>
      <c r="M4735">
        <v>0.86744279491906695</v>
      </c>
      <c r="N4735" t="s">
        <v>657</v>
      </c>
    </row>
    <row r="4736" spans="1:14" x14ac:dyDescent="0.2">
      <c r="A4736" t="s">
        <v>12</v>
      </c>
      <c r="B4736" t="s">
        <v>714</v>
      </c>
      <c r="C4736" t="s">
        <v>656</v>
      </c>
      <c r="D4736" t="s">
        <v>45</v>
      </c>
      <c r="E4736">
        <v>8.0503107949131004E-3</v>
      </c>
      <c r="F4736" t="s">
        <v>655</v>
      </c>
      <c r="G4736">
        <v>0.74847921161588005</v>
      </c>
      <c r="H4736" t="s">
        <v>703</v>
      </c>
      <c r="I4736">
        <v>0.74472188508475001</v>
      </c>
      <c r="K4736">
        <v>8.0503107949131004E-3</v>
      </c>
      <c r="L4736">
        <v>8.0503107949131004E-3</v>
      </c>
      <c r="M4736">
        <v>0.74847921161588005</v>
      </c>
      <c r="N4736" t="s">
        <v>657</v>
      </c>
    </row>
    <row r="4737" spans="1:14" x14ac:dyDescent="0.2">
      <c r="A4737" t="s">
        <v>12</v>
      </c>
      <c r="B4737" t="s">
        <v>714</v>
      </c>
      <c r="C4737" t="s">
        <v>656</v>
      </c>
      <c r="D4737" t="s">
        <v>69</v>
      </c>
      <c r="E4737">
        <v>8.2789564943548E-2</v>
      </c>
      <c r="F4737" t="s">
        <v>655</v>
      </c>
      <c r="G4737">
        <v>0.54524975680626997</v>
      </c>
      <c r="H4737" t="s">
        <v>16</v>
      </c>
      <c r="I4737">
        <v>0.74472188508475001</v>
      </c>
      <c r="L4737">
        <v>8.2789564943548E-2</v>
      </c>
      <c r="M4737">
        <v>0.54524975680626997</v>
      </c>
      <c r="N4737" t="s">
        <v>657</v>
      </c>
    </row>
    <row r="4738" spans="1:14" x14ac:dyDescent="0.2">
      <c r="A4738" t="s">
        <v>12</v>
      </c>
      <c r="B4738" t="s">
        <v>714</v>
      </c>
      <c r="C4738" t="s">
        <v>656</v>
      </c>
      <c r="D4738" t="s">
        <v>53</v>
      </c>
      <c r="E4738" s="1">
        <v>3.8748518202945999E-4</v>
      </c>
      <c r="F4738" t="s">
        <v>655</v>
      </c>
      <c r="G4738">
        <v>0.87735642686099902</v>
      </c>
      <c r="H4738" t="s">
        <v>703</v>
      </c>
      <c r="I4738">
        <v>0.28632939969638099</v>
      </c>
      <c r="K4738" s="1">
        <v>3.8748518202945999E-4</v>
      </c>
      <c r="L4738" s="1">
        <v>3.8748518202945999E-4</v>
      </c>
      <c r="M4738">
        <v>0.87735642686099902</v>
      </c>
      <c r="N4738" t="s">
        <v>657</v>
      </c>
    </row>
    <row r="4739" spans="1:14" x14ac:dyDescent="0.2">
      <c r="A4739" t="s">
        <v>12</v>
      </c>
      <c r="B4739" t="s">
        <v>714</v>
      </c>
      <c r="C4739" t="s">
        <v>656</v>
      </c>
      <c r="D4739" t="s">
        <v>102</v>
      </c>
      <c r="E4739">
        <v>1.90284748106835E-2</v>
      </c>
      <c r="F4739" t="s">
        <v>655</v>
      </c>
      <c r="G4739">
        <v>0.68899741996428698</v>
      </c>
      <c r="H4739" t="s">
        <v>428</v>
      </c>
      <c r="I4739">
        <v>0.74472188508475001</v>
      </c>
      <c r="L4739">
        <v>1.90284748106835E-2</v>
      </c>
      <c r="M4739">
        <v>0.68899741996428698</v>
      </c>
      <c r="N4739" t="s">
        <v>657</v>
      </c>
    </row>
    <row r="4740" spans="1:14" x14ac:dyDescent="0.2">
      <c r="A4740" t="s">
        <v>12</v>
      </c>
      <c r="B4740" t="s">
        <v>714</v>
      </c>
      <c r="C4740" t="s">
        <v>656</v>
      </c>
      <c r="D4740" t="s">
        <v>163</v>
      </c>
      <c r="E4740">
        <v>7.3606059669841697E-2</v>
      </c>
      <c r="F4740" t="s">
        <v>655</v>
      </c>
      <c r="G4740">
        <v>0.588322447290064</v>
      </c>
      <c r="H4740" t="s">
        <v>16</v>
      </c>
      <c r="I4740">
        <v>0.74472188508475001</v>
      </c>
      <c r="L4740">
        <v>7.3606059669841697E-2</v>
      </c>
      <c r="M4740">
        <v>0.588322447290064</v>
      </c>
      <c r="N4740" t="s">
        <v>657</v>
      </c>
    </row>
    <row r="4741" spans="1:14" x14ac:dyDescent="0.2">
      <c r="A4741" t="s">
        <v>12</v>
      </c>
      <c r="B4741" t="s">
        <v>714</v>
      </c>
      <c r="C4741" t="s">
        <v>656</v>
      </c>
      <c r="D4741" t="s">
        <v>49</v>
      </c>
      <c r="E4741">
        <v>7.0075304781620301E-2</v>
      </c>
      <c r="F4741" t="s">
        <v>655</v>
      </c>
      <c r="G4741">
        <v>0.56507702069013499</v>
      </c>
      <c r="H4741" t="s">
        <v>123</v>
      </c>
      <c r="I4741">
        <v>0.74472188508475001</v>
      </c>
      <c r="L4741">
        <v>7.0075304781620301E-2</v>
      </c>
      <c r="M4741">
        <v>0.56507702069013499</v>
      </c>
      <c r="N4741" t="s">
        <v>657</v>
      </c>
    </row>
    <row r="4742" spans="1:14" x14ac:dyDescent="0.2">
      <c r="A4742" t="s">
        <v>12</v>
      </c>
      <c r="B4742" t="s">
        <v>714</v>
      </c>
      <c r="C4742" t="s">
        <v>656</v>
      </c>
      <c r="D4742" t="s">
        <v>97</v>
      </c>
      <c r="E4742">
        <v>6.4241091503226197E-2</v>
      </c>
      <c r="F4742" t="s">
        <v>655</v>
      </c>
      <c r="G4742">
        <v>0.57499065263206695</v>
      </c>
      <c r="H4742" t="s">
        <v>123</v>
      </c>
      <c r="I4742">
        <v>0.74472188508475001</v>
      </c>
      <c r="L4742">
        <v>6.4241091503226197E-2</v>
      </c>
      <c r="M4742">
        <v>0.57499065263206695</v>
      </c>
      <c r="N4742" t="s">
        <v>657</v>
      </c>
    </row>
    <row r="4743" spans="1:14" x14ac:dyDescent="0.2">
      <c r="A4743" t="s">
        <v>12</v>
      </c>
      <c r="B4743" t="s">
        <v>714</v>
      </c>
      <c r="C4743" t="s">
        <v>656</v>
      </c>
      <c r="D4743" t="s">
        <v>64</v>
      </c>
      <c r="E4743">
        <v>2.6678240213371701E-2</v>
      </c>
      <c r="F4743" t="s">
        <v>655</v>
      </c>
      <c r="G4743">
        <v>0.69176375670370205</v>
      </c>
      <c r="H4743" t="s">
        <v>428</v>
      </c>
      <c r="I4743">
        <v>0.74472188508475001</v>
      </c>
      <c r="L4743">
        <v>2.6678240213371701E-2</v>
      </c>
      <c r="M4743">
        <v>0.69176375670370205</v>
      </c>
      <c r="N4743" t="s">
        <v>657</v>
      </c>
    </row>
    <row r="4744" spans="1:14" x14ac:dyDescent="0.2">
      <c r="A4744" t="s">
        <v>12</v>
      </c>
      <c r="B4744" t="s">
        <v>714</v>
      </c>
      <c r="C4744" t="s">
        <v>656</v>
      </c>
      <c r="D4744" t="s">
        <v>72</v>
      </c>
      <c r="E4744">
        <v>3.06104628392702E-2</v>
      </c>
      <c r="F4744" t="s">
        <v>655</v>
      </c>
      <c r="G4744">
        <v>0.64934289219655805</v>
      </c>
      <c r="H4744" t="s">
        <v>428</v>
      </c>
      <c r="I4744">
        <v>0.74472188508475001</v>
      </c>
      <c r="L4744">
        <v>3.06104628392702E-2</v>
      </c>
      <c r="M4744">
        <v>0.64934289219655805</v>
      </c>
      <c r="N4744" t="s">
        <v>657</v>
      </c>
    </row>
    <row r="4745" spans="1:14" x14ac:dyDescent="0.2">
      <c r="A4745" t="s">
        <v>12</v>
      </c>
      <c r="B4745" t="s">
        <v>714</v>
      </c>
      <c r="C4745" t="s">
        <v>656</v>
      </c>
      <c r="D4745" t="s">
        <v>20</v>
      </c>
      <c r="E4745">
        <v>5.35767159522696E-2</v>
      </c>
      <c r="F4745" t="s">
        <v>655</v>
      </c>
      <c r="G4745">
        <v>0.59481791651593097</v>
      </c>
      <c r="H4745" t="s">
        <v>123</v>
      </c>
      <c r="I4745">
        <v>0.74472188508475001</v>
      </c>
      <c r="L4745">
        <v>5.35767159522696E-2</v>
      </c>
      <c r="M4745">
        <v>0.59481791651593097</v>
      </c>
      <c r="N4745" t="s">
        <v>657</v>
      </c>
    </row>
    <row r="4746" spans="1:14" x14ac:dyDescent="0.2">
      <c r="A4746" t="s">
        <v>12</v>
      </c>
      <c r="B4746" t="s">
        <v>714</v>
      </c>
      <c r="C4746" t="s">
        <v>656</v>
      </c>
      <c r="D4746" t="s">
        <v>51</v>
      </c>
      <c r="E4746">
        <v>3.7945172357864702E-2</v>
      </c>
      <c r="F4746" t="s">
        <v>655</v>
      </c>
      <c r="G4746">
        <v>0.62951562831269403</v>
      </c>
      <c r="H4746" t="s">
        <v>123</v>
      </c>
      <c r="I4746">
        <v>0.74472188508475001</v>
      </c>
      <c r="L4746">
        <v>3.7945172357864702E-2</v>
      </c>
      <c r="M4746">
        <v>0.62951562831269403</v>
      </c>
      <c r="N4746" t="s">
        <v>657</v>
      </c>
    </row>
    <row r="4747" spans="1:14" x14ac:dyDescent="0.2">
      <c r="A4747" t="s">
        <v>12</v>
      </c>
      <c r="B4747" t="s">
        <v>714</v>
      </c>
      <c r="C4747" t="s">
        <v>656</v>
      </c>
      <c r="D4747" t="s">
        <v>38</v>
      </c>
      <c r="E4747" s="1">
        <v>1.8051009741258699E-4</v>
      </c>
      <c r="F4747" t="s">
        <v>655</v>
      </c>
      <c r="G4747">
        <v>0.89718369074486304</v>
      </c>
      <c r="H4747" t="s">
        <v>703</v>
      </c>
      <c r="I4747">
        <v>0.143514710568691</v>
      </c>
      <c r="K4747" s="1">
        <v>1.8051009741258699E-4</v>
      </c>
      <c r="L4747" s="1">
        <v>1.8051009741258699E-4</v>
      </c>
      <c r="M4747">
        <v>0.89718369074486304</v>
      </c>
      <c r="N4747" t="s">
        <v>657</v>
      </c>
    </row>
    <row r="4748" spans="1:14" x14ac:dyDescent="0.2">
      <c r="A4748" t="s">
        <v>12</v>
      </c>
      <c r="B4748" t="s">
        <v>714</v>
      </c>
      <c r="C4748" t="s">
        <v>656</v>
      </c>
      <c r="D4748" t="s">
        <v>40</v>
      </c>
      <c r="E4748">
        <v>1.1814229548172401E-2</v>
      </c>
      <c r="F4748" t="s">
        <v>655</v>
      </c>
      <c r="G4748">
        <v>0.72369513176105005</v>
      </c>
      <c r="H4748" t="s">
        <v>428</v>
      </c>
      <c r="I4748">
        <v>0.74472188508475001</v>
      </c>
      <c r="L4748">
        <v>1.1814229548172401E-2</v>
      </c>
      <c r="M4748">
        <v>0.72369513176105005</v>
      </c>
      <c r="N4748" t="s">
        <v>657</v>
      </c>
    </row>
    <row r="4749" spans="1:14" x14ac:dyDescent="0.2">
      <c r="A4749" t="s">
        <v>12</v>
      </c>
      <c r="B4749" t="s">
        <v>714</v>
      </c>
      <c r="C4749" t="s">
        <v>656</v>
      </c>
      <c r="D4749" t="s">
        <v>67</v>
      </c>
      <c r="E4749">
        <v>6.8234834269773103E-3</v>
      </c>
      <c r="F4749" t="s">
        <v>655</v>
      </c>
      <c r="G4749">
        <v>0.758392843557812</v>
      </c>
      <c r="H4749" t="s">
        <v>703</v>
      </c>
      <c r="I4749">
        <v>0.74472188508475001</v>
      </c>
      <c r="K4749">
        <v>6.8234834269773103E-3</v>
      </c>
      <c r="L4749">
        <v>6.8234834269773103E-3</v>
      </c>
      <c r="M4749">
        <v>0.758392843557812</v>
      </c>
      <c r="N4749" t="s">
        <v>657</v>
      </c>
    </row>
    <row r="4750" spans="1:14" x14ac:dyDescent="0.2">
      <c r="A4750" t="s">
        <v>12</v>
      </c>
      <c r="B4750" t="s">
        <v>714</v>
      </c>
      <c r="C4750" t="s">
        <v>656</v>
      </c>
      <c r="D4750" t="s">
        <v>46</v>
      </c>
      <c r="E4750">
        <v>5.6120047845089997E-2</v>
      </c>
      <c r="F4750" t="s">
        <v>655</v>
      </c>
      <c r="G4750">
        <v>0.58986110054496499</v>
      </c>
      <c r="H4750" t="s">
        <v>123</v>
      </c>
      <c r="I4750">
        <v>0.74472188508475001</v>
      </c>
      <c r="L4750">
        <v>5.6120047845089997E-2</v>
      </c>
      <c r="M4750">
        <v>0.58986110054496499</v>
      </c>
      <c r="N4750" t="s">
        <v>657</v>
      </c>
    </row>
    <row r="4751" spans="1:14" x14ac:dyDescent="0.2">
      <c r="A4751" t="s">
        <v>12</v>
      </c>
      <c r="B4751" t="s">
        <v>714</v>
      </c>
      <c r="C4751" t="s">
        <v>656</v>
      </c>
      <c r="D4751" t="s">
        <v>93</v>
      </c>
      <c r="E4751">
        <v>6.4241091503226197E-2</v>
      </c>
      <c r="F4751" t="s">
        <v>655</v>
      </c>
      <c r="G4751">
        <v>0.57499065263206695</v>
      </c>
      <c r="H4751" t="s">
        <v>123</v>
      </c>
      <c r="I4751">
        <v>0.74472188508475001</v>
      </c>
      <c r="L4751">
        <v>6.4241091503226197E-2</v>
      </c>
      <c r="M4751">
        <v>0.57499065263206695</v>
      </c>
      <c r="N4751" t="s">
        <v>657</v>
      </c>
    </row>
    <row r="4752" spans="1:14" x14ac:dyDescent="0.2">
      <c r="A4752" t="s">
        <v>12</v>
      </c>
      <c r="B4752" t="s">
        <v>714</v>
      </c>
      <c r="C4752" t="s">
        <v>656</v>
      </c>
      <c r="D4752" t="s">
        <v>187</v>
      </c>
      <c r="E4752">
        <v>7.6255474866732897E-2</v>
      </c>
      <c r="F4752" t="s">
        <v>655</v>
      </c>
      <c r="G4752">
        <v>0.55516338874820204</v>
      </c>
      <c r="H4752" t="s">
        <v>16</v>
      </c>
      <c r="I4752">
        <v>0.74472188508475001</v>
      </c>
      <c r="L4752">
        <v>7.6255474866732897E-2</v>
      </c>
      <c r="M4752">
        <v>0.55516338874820204</v>
      </c>
      <c r="N4752" t="s">
        <v>657</v>
      </c>
    </row>
    <row r="4753" spans="1:14" x14ac:dyDescent="0.2">
      <c r="A4753" t="s">
        <v>12</v>
      </c>
      <c r="B4753" t="s">
        <v>491</v>
      </c>
      <c r="C4753" t="s">
        <v>656</v>
      </c>
      <c r="D4753" t="s">
        <v>51</v>
      </c>
      <c r="E4753">
        <v>6.31563503643532E-2</v>
      </c>
      <c r="F4753" t="s">
        <v>655</v>
      </c>
      <c r="G4753">
        <v>0.57690021044705198</v>
      </c>
      <c r="H4753" t="s">
        <v>123</v>
      </c>
      <c r="I4753">
        <v>0.74472188508475001</v>
      </c>
      <c r="L4753">
        <v>6.31563503643532E-2</v>
      </c>
      <c r="M4753">
        <v>0.57690021044705198</v>
      </c>
      <c r="N4753" t="s">
        <v>657</v>
      </c>
    </row>
    <row r="4754" spans="1:14" x14ac:dyDescent="0.2">
      <c r="A4754" t="s">
        <v>12</v>
      </c>
      <c r="B4754" t="s">
        <v>933</v>
      </c>
      <c r="C4754" t="s">
        <v>656</v>
      </c>
      <c r="D4754" t="s">
        <v>18</v>
      </c>
      <c r="E4754">
        <v>4.8728726210817898E-2</v>
      </c>
      <c r="F4754" t="s">
        <v>655</v>
      </c>
      <c r="G4754">
        <v>0.60473154845786303</v>
      </c>
      <c r="H4754" t="s">
        <v>123</v>
      </c>
      <c r="I4754">
        <v>0.74472188508475001</v>
      </c>
      <c r="L4754">
        <v>4.8728726210817898E-2</v>
      </c>
      <c r="M4754">
        <v>0.60473154845786303</v>
      </c>
      <c r="N4754" t="s">
        <v>657</v>
      </c>
    </row>
    <row r="4755" spans="1:14" x14ac:dyDescent="0.2">
      <c r="A4755" t="s">
        <v>12</v>
      </c>
      <c r="B4755" t="s">
        <v>933</v>
      </c>
      <c r="C4755" t="s">
        <v>656</v>
      </c>
      <c r="D4755" t="s">
        <v>32</v>
      </c>
      <c r="E4755">
        <v>8.9685120151262704E-2</v>
      </c>
      <c r="F4755" t="s">
        <v>655</v>
      </c>
      <c r="G4755">
        <v>0.53533612486433801</v>
      </c>
      <c r="H4755" t="s">
        <v>16</v>
      </c>
      <c r="I4755">
        <v>0.74472188508475001</v>
      </c>
      <c r="L4755">
        <v>8.9685120151262704E-2</v>
      </c>
      <c r="M4755">
        <v>0.53533612486433801</v>
      </c>
      <c r="N4755" t="s">
        <v>657</v>
      </c>
    </row>
    <row r="4756" spans="1:14" x14ac:dyDescent="0.2">
      <c r="A4756" t="s">
        <v>12</v>
      </c>
      <c r="B4756" t="s">
        <v>933</v>
      </c>
      <c r="C4756" t="s">
        <v>656</v>
      </c>
      <c r="D4756" t="s">
        <v>15</v>
      </c>
      <c r="E4756">
        <v>6.7115467019958394E-2</v>
      </c>
      <c r="F4756" t="s">
        <v>655</v>
      </c>
      <c r="G4756">
        <v>0.57003383666110097</v>
      </c>
      <c r="H4756" t="s">
        <v>123</v>
      </c>
      <c r="I4756">
        <v>0.74472188508475001</v>
      </c>
      <c r="L4756">
        <v>6.7115467019958394E-2</v>
      </c>
      <c r="M4756">
        <v>0.57003383666110097</v>
      </c>
      <c r="N4756" t="s">
        <v>657</v>
      </c>
    </row>
    <row r="4757" spans="1:14" x14ac:dyDescent="0.2">
      <c r="A4757" t="s">
        <v>12</v>
      </c>
      <c r="B4757" t="s">
        <v>933</v>
      </c>
      <c r="C4757" t="s">
        <v>656</v>
      </c>
      <c r="D4757" t="s">
        <v>53</v>
      </c>
      <c r="E4757">
        <v>4.8728726210817898E-2</v>
      </c>
      <c r="F4757" t="s">
        <v>655</v>
      </c>
      <c r="G4757">
        <v>0.60473154845786303</v>
      </c>
      <c r="H4757" t="s">
        <v>123</v>
      </c>
      <c r="I4757">
        <v>0.74472188508475001</v>
      </c>
      <c r="L4757">
        <v>4.8728726210817898E-2</v>
      </c>
      <c r="M4757">
        <v>0.60473154845786303</v>
      </c>
      <c r="N4757" t="s">
        <v>657</v>
      </c>
    </row>
    <row r="4758" spans="1:14" x14ac:dyDescent="0.2">
      <c r="A4758" t="s">
        <v>12</v>
      </c>
      <c r="B4758" t="s">
        <v>933</v>
      </c>
      <c r="C4758" t="s">
        <v>656</v>
      </c>
      <c r="D4758" t="s">
        <v>97</v>
      </c>
      <c r="E4758">
        <v>8.9685120151262704E-2</v>
      </c>
      <c r="F4758" t="s">
        <v>655</v>
      </c>
      <c r="G4758">
        <v>0.53533612486433801</v>
      </c>
      <c r="H4758" t="s">
        <v>16</v>
      </c>
      <c r="I4758">
        <v>0.74472188508475001</v>
      </c>
      <c r="L4758">
        <v>8.9685120151262704E-2</v>
      </c>
      <c r="M4758">
        <v>0.53533612486433801</v>
      </c>
      <c r="N4758" t="s">
        <v>657</v>
      </c>
    </row>
    <row r="4759" spans="1:14" x14ac:dyDescent="0.2">
      <c r="A4759" t="s">
        <v>12</v>
      </c>
      <c r="B4759" t="s">
        <v>933</v>
      </c>
      <c r="C4759" t="s">
        <v>656</v>
      </c>
      <c r="D4759" t="s">
        <v>64</v>
      </c>
      <c r="E4759">
        <v>7.4884684964912603E-3</v>
      </c>
      <c r="F4759" t="s">
        <v>655</v>
      </c>
      <c r="G4759">
        <v>0.78227490244063502</v>
      </c>
      <c r="H4759" t="s">
        <v>703</v>
      </c>
      <c r="I4759">
        <v>0.74472188508475001</v>
      </c>
      <c r="K4759">
        <v>7.4884684964912603E-3</v>
      </c>
      <c r="L4759">
        <v>7.4884684964912603E-3</v>
      </c>
      <c r="M4759">
        <v>0.78227490244063502</v>
      </c>
      <c r="N4759" t="s">
        <v>657</v>
      </c>
    </row>
    <row r="4760" spans="1:14" x14ac:dyDescent="0.2">
      <c r="A4760" t="s">
        <v>12</v>
      </c>
      <c r="B4760" t="s">
        <v>933</v>
      </c>
      <c r="C4760" t="s">
        <v>656</v>
      </c>
      <c r="D4760" t="s">
        <v>72</v>
      </c>
      <c r="E4760">
        <v>5.6120047845089997E-2</v>
      </c>
      <c r="F4760" t="s">
        <v>655</v>
      </c>
      <c r="G4760">
        <v>0.58986110054496499</v>
      </c>
      <c r="H4760" t="s">
        <v>123</v>
      </c>
      <c r="I4760">
        <v>0.74472188508475001</v>
      </c>
      <c r="L4760">
        <v>5.6120047845089997E-2</v>
      </c>
      <c r="M4760">
        <v>0.58986110054496499</v>
      </c>
      <c r="N4760" t="s">
        <v>657</v>
      </c>
    </row>
    <row r="4761" spans="1:14" x14ac:dyDescent="0.2">
      <c r="A4761" t="s">
        <v>12</v>
      </c>
      <c r="B4761" t="s">
        <v>933</v>
      </c>
      <c r="C4761" t="s">
        <v>656</v>
      </c>
      <c r="D4761" t="s">
        <v>20</v>
      </c>
      <c r="E4761">
        <v>8.2789564943548E-2</v>
      </c>
      <c r="F4761" t="s">
        <v>655</v>
      </c>
      <c r="G4761">
        <v>0.54524975680626997</v>
      </c>
      <c r="H4761" t="s">
        <v>16</v>
      </c>
      <c r="I4761">
        <v>0.74472188508475001</v>
      </c>
      <c r="L4761">
        <v>8.2789564943548E-2</v>
      </c>
      <c r="M4761">
        <v>0.54524975680626997</v>
      </c>
      <c r="N4761" t="s">
        <v>657</v>
      </c>
    </row>
    <row r="4762" spans="1:14" x14ac:dyDescent="0.2">
      <c r="A4762" t="s">
        <v>12</v>
      </c>
      <c r="B4762" t="s">
        <v>933</v>
      </c>
      <c r="C4762" t="s">
        <v>656</v>
      </c>
      <c r="D4762" t="s">
        <v>38</v>
      </c>
      <c r="E4762">
        <v>1.7843555793457699E-2</v>
      </c>
      <c r="F4762" t="s">
        <v>655</v>
      </c>
      <c r="G4762">
        <v>0.69395423593525296</v>
      </c>
      <c r="H4762" t="s">
        <v>428</v>
      </c>
      <c r="I4762">
        <v>0.74472188508475001</v>
      </c>
      <c r="L4762">
        <v>1.7843555793457699E-2</v>
      </c>
      <c r="M4762">
        <v>0.69395423593525296</v>
      </c>
      <c r="N4762" t="s">
        <v>657</v>
      </c>
    </row>
    <row r="4763" spans="1:14" x14ac:dyDescent="0.2">
      <c r="A4763" t="s">
        <v>12</v>
      </c>
      <c r="B4763" t="s">
        <v>933</v>
      </c>
      <c r="C4763" t="s">
        <v>656</v>
      </c>
      <c r="D4763" t="s">
        <v>40</v>
      </c>
      <c r="E4763">
        <v>4.8728726210817898E-2</v>
      </c>
      <c r="F4763" t="s">
        <v>655</v>
      </c>
      <c r="G4763">
        <v>0.60473154845786303</v>
      </c>
      <c r="H4763" t="s">
        <v>123</v>
      </c>
      <c r="I4763">
        <v>0.74472188508475001</v>
      </c>
      <c r="L4763">
        <v>4.8728726210817898E-2</v>
      </c>
      <c r="M4763">
        <v>0.60473154845786303</v>
      </c>
      <c r="N4763" t="s">
        <v>657</v>
      </c>
    </row>
    <row r="4764" spans="1:14" x14ac:dyDescent="0.2">
      <c r="A4764" t="s">
        <v>12</v>
      </c>
      <c r="B4764" t="s">
        <v>933</v>
      </c>
      <c r="C4764" t="s">
        <v>656</v>
      </c>
      <c r="D4764" t="s">
        <v>46</v>
      </c>
      <c r="E4764">
        <v>6.7115467019958394E-2</v>
      </c>
      <c r="F4764" t="s">
        <v>655</v>
      </c>
      <c r="G4764">
        <v>0.57003383666110097</v>
      </c>
      <c r="H4764" t="s">
        <v>123</v>
      </c>
      <c r="I4764">
        <v>0.74472188508475001</v>
      </c>
      <c r="L4764">
        <v>6.7115467019958394E-2</v>
      </c>
      <c r="M4764">
        <v>0.57003383666110097</v>
      </c>
      <c r="N4764" t="s">
        <v>657</v>
      </c>
    </row>
    <row r="4765" spans="1:14" x14ac:dyDescent="0.2">
      <c r="A4765" t="s">
        <v>12</v>
      </c>
      <c r="B4765" t="s">
        <v>594</v>
      </c>
      <c r="C4765" t="s">
        <v>656</v>
      </c>
      <c r="D4765" t="s">
        <v>47</v>
      </c>
      <c r="E4765">
        <v>2.4846344440655501E-2</v>
      </c>
      <c r="F4765" t="s">
        <v>655</v>
      </c>
      <c r="G4765">
        <v>0.66742381247191396</v>
      </c>
      <c r="H4765" t="s">
        <v>428</v>
      </c>
      <c r="I4765">
        <v>0.74472188508475001</v>
      </c>
      <c r="L4765">
        <v>2.4846344440655501E-2</v>
      </c>
      <c r="M4765">
        <v>0.66742381247191396</v>
      </c>
      <c r="N4765" t="s">
        <v>657</v>
      </c>
    </row>
    <row r="4766" spans="1:14" x14ac:dyDescent="0.2">
      <c r="A4766" t="s">
        <v>12</v>
      </c>
      <c r="B4766" t="s">
        <v>934</v>
      </c>
      <c r="C4766" t="s">
        <v>656</v>
      </c>
      <c r="D4766" t="s">
        <v>32</v>
      </c>
      <c r="E4766">
        <v>2.1519886751815601E-2</v>
      </c>
      <c r="F4766" t="s">
        <v>655</v>
      </c>
      <c r="G4766">
        <v>0.67925347359088295</v>
      </c>
      <c r="H4766" t="s">
        <v>428</v>
      </c>
      <c r="I4766">
        <v>0.74472188508475001</v>
      </c>
      <c r="L4766">
        <v>2.1519886751815601E-2</v>
      </c>
      <c r="M4766">
        <v>0.67925347359088295</v>
      </c>
      <c r="N4766" t="s">
        <v>657</v>
      </c>
    </row>
    <row r="4767" spans="1:14" x14ac:dyDescent="0.2">
      <c r="A4767" t="s">
        <v>12</v>
      </c>
      <c r="B4767" t="s">
        <v>934</v>
      </c>
      <c r="C4767" t="s">
        <v>656</v>
      </c>
      <c r="D4767" t="s">
        <v>15</v>
      </c>
      <c r="E4767">
        <v>3.4096655841178401E-3</v>
      </c>
      <c r="F4767" t="s">
        <v>655</v>
      </c>
      <c r="G4767">
        <v>0.79556399989069204</v>
      </c>
      <c r="H4767" t="s">
        <v>703</v>
      </c>
      <c r="I4767">
        <v>0.74472188508475001</v>
      </c>
      <c r="K4767">
        <v>3.4096655841178401E-3</v>
      </c>
      <c r="L4767">
        <v>3.4096655841178401E-3</v>
      </c>
      <c r="M4767">
        <v>0.79556399989069204</v>
      </c>
      <c r="N4767" t="s">
        <v>657</v>
      </c>
    </row>
    <row r="4768" spans="1:14" x14ac:dyDescent="0.2">
      <c r="A4768" t="s">
        <v>12</v>
      </c>
      <c r="B4768" t="s">
        <v>934</v>
      </c>
      <c r="C4768" t="s">
        <v>656</v>
      </c>
      <c r="D4768" t="s">
        <v>45</v>
      </c>
      <c r="E4768">
        <v>4.4424027854204198E-2</v>
      </c>
      <c r="F4768" t="s">
        <v>655</v>
      </c>
      <c r="G4768">
        <v>0.61411957886298996</v>
      </c>
      <c r="H4768" t="s">
        <v>123</v>
      </c>
      <c r="I4768">
        <v>0.74472188508475001</v>
      </c>
      <c r="L4768">
        <v>4.4424027854204198E-2</v>
      </c>
      <c r="M4768">
        <v>0.61411957886298996</v>
      </c>
      <c r="N4768" t="s">
        <v>657</v>
      </c>
    </row>
    <row r="4769" spans="1:14" x14ac:dyDescent="0.2">
      <c r="A4769" t="s">
        <v>12</v>
      </c>
      <c r="B4769" t="s">
        <v>934</v>
      </c>
      <c r="C4769" t="s">
        <v>656</v>
      </c>
      <c r="D4769" t="s">
        <v>53</v>
      </c>
      <c r="E4769">
        <v>4.9024168140578799E-3</v>
      </c>
      <c r="F4769" t="s">
        <v>655</v>
      </c>
      <c r="G4769">
        <v>0.776954315682723</v>
      </c>
      <c r="H4769" t="s">
        <v>703</v>
      </c>
      <c r="I4769">
        <v>0.74472188508475001</v>
      </c>
      <c r="K4769">
        <v>4.9024168140578799E-3</v>
      </c>
      <c r="L4769">
        <v>4.9024168140578799E-3</v>
      </c>
      <c r="M4769">
        <v>0.776954315682723</v>
      </c>
      <c r="N4769" t="s">
        <v>657</v>
      </c>
    </row>
    <row r="4770" spans="1:14" x14ac:dyDescent="0.2">
      <c r="A4770" t="s">
        <v>12</v>
      </c>
      <c r="B4770" t="s">
        <v>934</v>
      </c>
      <c r="C4770" t="s">
        <v>656</v>
      </c>
      <c r="D4770" t="s">
        <v>102</v>
      </c>
      <c r="E4770">
        <v>5.5602335386259701E-2</v>
      </c>
      <c r="F4770" t="s">
        <v>655</v>
      </c>
      <c r="G4770">
        <v>0.59085747360302898</v>
      </c>
      <c r="H4770" t="s">
        <v>123</v>
      </c>
      <c r="I4770">
        <v>0.74472188508475001</v>
      </c>
      <c r="L4770">
        <v>5.5602335386259701E-2</v>
      </c>
      <c r="M4770">
        <v>0.59085747360302898</v>
      </c>
      <c r="N4770" t="s">
        <v>657</v>
      </c>
    </row>
    <row r="4771" spans="1:14" x14ac:dyDescent="0.2">
      <c r="A4771" t="s">
        <v>12</v>
      </c>
      <c r="B4771" t="s">
        <v>934</v>
      </c>
      <c r="C4771" t="s">
        <v>656</v>
      </c>
      <c r="D4771" t="s">
        <v>51</v>
      </c>
      <c r="E4771">
        <v>8.99050095281166E-2</v>
      </c>
      <c r="F4771" t="s">
        <v>655</v>
      </c>
      <c r="G4771">
        <v>0.53502842097911996</v>
      </c>
      <c r="H4771" t="s">
        <v>16</v>
      </c>
      <c r="I4771">
        <v>0.74472188508475001</v>
      </c>
      <c r="L4771">
        <v>8.99050095281166E-2</v>
      </c>
      <c r="M4771">
        <v>0.53502842097911996</v>
      </c>
      <c r="N4771" t="s">
        <v>657</v>
      </c>
    </row>
    <row r="4772" spans="1:14" x14ac:dyDescent="0.2">
      <c r="A4772" t="s">
        <v>12</v>
      </c>
      <c r="B4772" t="s">
        <v>934</v>
      </c>
      <c r="C4772" t="s">
        <v>656</v>
      </c>
      <c r="D4772" t="s">
        <v>38</v>
      </c>
      <c r="E4772">
        <v>2.2838074670225301E-3</v>
      </c>
      <c r="F4772" t="s">
        <v>655</v>
      </c>
      <c r="G4772">
        <v>0.81417368409866198</v>
      </c>
      <c r="H4772" t="s">
        <v>703</v>
      </c>
      <c r="I4772">
        <v>0.74472188508475001</v>
      </c>
      <c r="K4772">
        <v>2.2838074670225301E-3</v>
      </c>
      <c r="L4772">
        <v>2.2838074670225301E-3</v>
      </c>
      <c r="M4772">
        <v>0.81417368409866198</v>
      </c>
      <c r="N4772" t="s">
        <v>657</v>
      </c>
    </row>
    <row r="4773" spans="1:14" x14ac:dyDescent="0.2">
      <c r="A4773" t="s">
        <v>12</v>
      </c>
      <c r="B4773" t="s">
        <v>934</v>
      </c>
      <c r="C4773" t="s">
        <v>656</v>
      </c>
      <c r="D4773" t="s">
        <v>40</v>
      </c>
      <c r="E4773">
        <v>4.0423981059200899E-2</v>
      </c>
      <c r="F4773" t="s">
        <v>655</v>
      </c>
      <c r="G4773">
        <v>0.62342442096697503</v>
      </c>
      <c r="H4773" t="s">
        <v>123</v>
      </c>
      <c r="I4773">
        <v>0.74472188508475001</v>
      </c>
      <c r="L4773">
        <v>4.0423981059200899E-2</v>
      </c>
      <c r="M4773">
        <v>0.62342442096697503</v>
      </c>
      <c r="N4773" t="s">
        <v>657</v>
      </c>
    </row>
    <row r="4774" spans="1:14" x14ac:dyDescent="0.2">
      <c r="A4774" t="s">
        <v>12</v>
      </c>
      <c r="B4774" t="s">
        <v>934</v>
      </c>
      <c r="C4774" t="s">
        <v>656</v>
      </c>
      <c r="D4774" t="s">
        <v>67</v>
      </c>
      <c r="E4774">
        <v>8.6618135888805806E-2</v>
      </c>
      <c r="F4774" t="s">
        <v>655</v>
      </c>
      <c r="G4774">
        <v>0.539680842031113</v>
      </c>
      <c r="H4774" t="s">
        <v>16</v>
      </c>
      <c r="I4774">
        <v>0.74472188508475001</v>
      </c>
      <c r="L4774">
        <v>8.6618135888805806E-2</v>
      </c>
      <c r="M4774">
        <v>0.539680842031113</v>
      </c>
      <c r="N4774" t="s">
        <v>657</v>
      </c>
    </row>
    <row r="4775" spans="1:14" x14ac:dyDescent="0.2">
      <c r="A4775" t="s">
        <v>12</v>
      </c>
      <c r="B4775" t="s">
        <v>596</v>
      </c>
      <c r="C4775" t="s">
        <v>656</v>
      </c>
      <c r="D4775" t="s">
        <v>45</v>
      </c>
      <c r="E4775">
        <v>8.4025066912439994E-2</v>
      </c>
      <c r="F4775" t="s">
        <v>655</v>
      </c>
      <c r="G4775">
        <v>-0.54343431582388402</v>
      </c>
      <c r="H4775" t="s">
        <v>16</v>
      </c>
      <c r="I4775">
        <v>0.74472188508475001</v>
      </c>
      <c r="L4775">
        <v>8.4025066912439994E-2</v>
      </c>
      <c r="M4775">
        <v>-0.54343431582388402</v>
      </c>
      <c r="N4775" t="s">
        <v>657</v>
      </c>
    </row>
    <row r="4776" spans="1:14" x14ac:dyDescent="0.2">
      <c r="A4776" t="s">
        <v>12</v>
      </c>
      <c r="B4776" t="s">
        <v>596</v>
      </c>
      <c r="C4776" t="s">
        <v>656</v>
      </c>
      <c r="D4776" t="s">
        <v>51</v>
      </c>
      <c r="E4776">
        <v>7.2712381974667201E-2</v>
      </c>
      <c r="F4776" t="s">
        <v>655</v>
      </c>
      <c r="G4776">
        <v>-0.56077796420124204</v>
      </c>
      <c r="H4776" t="s">
        <v>16</v>
      </c>
      <c r="I4776">
        <v>0.74472188508475001</v>
      </c>
      <c r="L4776">
        <v>7.2712381974667201E-2</v>
      </c>
      <c r="M4776">
        <v>-0.56077796420124204</v>
      </c>
      <c r="N4776" t="s">
        <v>657</v>
      </c>
    </row>
    <row r="4777" spans="1:14" x14ac:dyDescent="0.2">
      <c r="A4777" t="s">
        <v>12</v>
      </c>
      <c r="B4777" t="s">
        <v>166</v>
      </c>
      <c r="C4777" t="s">
        <v>656</v>
      </c>
      <c r="D4777" t="s">
        <v>134</v>
      </c>
      <c r="E4777">
        <v>4.0519326353833998E-2</v>
      </c>
      <c r="F4777" t="s">
        <v>655</v>
      </c>
      <c r="G4777">
        <v>0.89442719099991497</v>
      </c>
      <c r="H4777" t="s">
        <v>123</v>
      </c>
      <c r="I4777">
        <v>0.74472188508475001</v>
      </c>
      <c r="L4777">
        <v>4.0519326353833998E-2</v>
      </c>
      <c r="M4777">
        <v>0.89442719099991497</v>
      </c>
      <c r="N4777" t="s">
        <v>657</v>
      </c>
    </row>
    <row r="4778" spans="1:14" x14ac:dyDescent="0.2">
      <c r="A4778" t="s">
        <v>12</v>
      </c>
      <c r="B4778" t="s">
        <v>935</v>
      </c>
      <c r="C4778" t="s">
        <v>656</v>
      </c>
      <c r="D4778" t="s">
        <v>18</v>
      </c>
      <c r="E4778">
        <v>3.88907851306964E-3</v>
      </c>
      <c r="F4778" t="s">
        <v>655</v>
      </c>
      <c r="G4778">
        <v>0.78902403167389101</v>
      </c>
      <c r="H4778" t="s">
        <v>703</v>
      </c>
      <c r="I4778">
        <v>0.74472188508475001</v>
      </c>
      <c r="K4778">
        <v>3.88907851306964E-3</v>
      </c>
      <c r="L4778">
        <v>3.88907851306964E-3</v>
      </c>
      <c r="M4778">
        <v>0.78902403167389101</v>
      </c>
      <c r="N4778" t="s">
        <v>657</v>
      </c>
    </row>
    <row r="4779" spans="1:14" x14ac:dyDescent="0.2">
      <c r="A4779" t="s">
        <v>12</v>
      </c>
      <c r="B4779" t="s">
        <v>935</v>
      </c>
      <c r="C4779" t="s">
        <v>656</v>
      </c>
      <c r="D4779" t="s">
        <v>45</v>
      </c>
      <c r="E4779">
        <v>9.1991920043483999E-2</v>
      </c>
      <c r="F4779" t="s">
        <v>655</v>
      </c>
      <c r="G4779">
        <v>0.53213248647774003</v>
      </c>
      <c r="H4779" t="s">
        <v>16</v>
      </c>
      <c r="I4779">
        <v>0.74472188508475001</v>
      </c>
      <c r="L4779">
        <v>9.1991920043483999E-2</v>
      </c>
      <c r="M4779">
        <v>0.53213248647774003</v>
      </c>
      <c r="N4779" t="s">
        <v>657</v>
      </c>
    </row>
    <row r="4780" spans="1:14" x14ac:dyDescent="0.2">
      <c r="A4780" t="s">
        <v>12</v>
      </c>
      <c r="B4780" t="s">
        <v>935</v>
      </c>
      <c r="C4780" t="s">
        <v>656</v>
      </c>
      <c r="D4780" t="s">
        <v>53</v>
      </c>
      <c r="E4780">
        <v>5.2804148841984901E-2</v>
      </c>
      <c r="F4780" t="s">
        <v>655</v>
      </c>
      <c r="G4780">
        <v>0.59635537277677797</v>
      </c>
      <c r="H4780" t="s">
        <v>123</v>
      </c>
      <c r="I4780">
        <v>0.74472188508475001</v>
      </c>
      <c r="L4780">
        <v>5.2804148841984901E-2</v>
      </c>
      <c r="M4780">
        <v>0.59635537277677797</v>
      </c>
      <c r="N4780" t="s">
        <v>657</v>
      </c>
    </row>
    <row r="4781" spans="1:14" x14ac:dyDescent="0.2">
      <c r="A4781" t="s">
        <v>12</v>
      </c>
      <c r="B4781" t="s">
        <v>935</v>
      </c>
      <c r="C4781" t="s">
        <v>656</v>
      </c>
      <c r="D4781" t="s">
        <v>64</v>
      </c>
      <c r="E4781">
        <v>9.6383593775233294E-3</v>
      </c>
      <c r="F4781" t="s">
        <v>655</v>
      </c>
      <c r="G4781">
        <v>0.76692889892481098</v>
      </c>
      <c r="H4781" t="s">
        <v>428</v>
      </c>
      <c r="I4781">
        <v>0.74472188508475001</v>
      </c>
      <c r="L4781">
        <v>9.6383593775233294E-3</v>
      </c>
      <c r="M4781">
        <v>0.76692889892481098</v>
      </c>
      <c r="N4781" t="s">
        <v>657</v>
      </c>
    </row>
    <row r="4782" spans="1:14" x14ac:dyDescent="0.2">
      <c r="A4782" t="s">
        <v>12</v>
      </c>
      <c r="B4782" t="s">
        <v>935</v>
      </c>
      <c r="C4782" t="s">
        <v>656</v>
      </c>
      <c r="D4782" t="s">
        <v>38</v>
      </c>
      <c r="E4782">
        <v>4.41647286600719E-2</v>
      </c>
      <c r="F4782" t="s">
        <v>655</v>
      </c>
      <c r="G4782">
        <v>0.61470476886221803</v>
      </c>
      <c r="H4782" t="s">
        <v>123</v>
      </c>
      <c r="I4782">
        <v>0.74472188508475001</v>
      </c>
      <c r="L4782">
        <v>4.41647286600719E-2</v>
      </c>
      <c r="M4782">
        <v>0.61470476886221803</v>
      </c>
      <c r="N4782" t="s">
        <v>657</v>
      </c>
    </row>
    <row r="4783" spans="1:14" x14ac:dyDescent="0.2">
      <c r="A4783" t="s">
        <v>12</v>
      </c>
      <c r="B4783" t="s">
        <v>317</v>
      </c>
      <c r="C4783" t="s">
        <v>656</v>
      </c>
      <c r="D4783" t="s">
        <v>118</v>
      </c>
      <c r="E4783">
        <v>8.6842290545350503E-2</v>
      </c>
      <c r="F4783" t="s">
        <v>655</v>
      </c>
      <c r="G4783">
        <v>-0.53935988997059303</v>
      </c>
      <c r="H4783" t="s">
        <v>16</v>
      </c>
      <c r="I4783">
        <v>0.74472188508475001</v>
      </c>
      <c r="L4783">
        <v>8.6842290545350503E-2</v>
      </c>
      <c r="M4783">
        <v>-0.53935988997059303</v>
      </c>
      <c r="N4783" t="s">
        <v>657</v>
      </c>
    </row>
    <row r="4784" spans="1:14" x14ac:dyDescent="0.2">
      <c r="A4784" t="s">
        <v>12</v>
      </c>
      <c r="B4784" t="s">
        <v>715</v>
      </c>
      <c r="C4784" t="s">
        <v>656</v>
      </c>
      <c r="D4784" t="s">
        <v>45</v>
      </c>
      <c r="E4784">
        <v>6.1526323262515399E-2</v>
      </c>
      <c r="F4784" t="s">
        <v>655</v>
      </c>
      <c r="G4784">
        <v>0.57981188171838804</v>
      </c>
      <c r="H4784" t="s">
        <v>123</v>
      </c>
      <c r="I4784">
        <v>0.74472188508475001</v>
      </c>
      <c r="L4784">
        <v>6.1526323262515399E-2</v>
      </c>
      <c r="M4784">
        <v>0.57981188171838804</v>
      </c>
      <c r="N4784" t="s">
        <v>657</v>
      </c>
    </row>
    <row r="4785" spans="1:14" x14ac:dyDescent="0.2">
      <c r="A4785" t="s">
        <v>12</v>
      </c>
      <c r="B4785" t="s">
        <v>598</v>
      </c>
      <c r="C4785" t="s">
        <v>656</v>
      </c>
      <c r="D4785" t="s">
        <v>15</v>
      </c>
      <c r="E4785">
        <v>5.1113331346182601E-2</v>
      </c>
      <c r="F4785" t="s">
        <v>655</v>
      </c>
      <c r="G4785">
        <v>-0.59977473248689706</v>
      </c>
      <c r="H4785" t="s">
        <v>123</v>
      </c>
      <c r="I4785">
        <v>0.74472188508475001</v>
      </c>
      <c r="L4785">
        <v>5.1113331346182601E-2</v>
      </c>
      <c r="M4785">
        <v>-0.59977473248689706</v>
      </c>
      <c r="N4785" t="s">
        <v>657</v>
      </c>
    </row>
    <row r="4786" spans="1:14" x14ac:dyDescent="0.2">
      <c r="A4786" t="s">
        <v>12</v>
      </c>
      <c r="B4786" t="s">
        <v>598</v>
      </c>
      <c r="C4786" t="s">
        <v>656</v>
      </c>
      <c r="D4786" t="s">
        <v>45</v>
      </c>
      <c r="E4786" s="1">
        <v>3.8748518202945999E-4</v>
      </c>
      <c r="F4786" t="s">
        <v>655</v>
      </c>
      <c r="G4786">
        <v>-0.87735642686099902</v>
      </c>
      <c r="H4786" t="s">
        <v>703</v>
      </c>
      <c r="I4786">
        <v>0.28632939969638099</v>
      </c>
      <c r="K4786" s="1">
        <v>3.8748518202945999E-4</v>
      </c>
      <c r="L4786" s="1">
        <v>3.8748518202945999E-4</v>
      </c>
      <c r="M4786">
        <v>-0.87735642686099902</v>
      </c>
      <c r="N4786" t="s">
        <v>657</v>
      </c>
    </row>
    <row r="4787" spans="1:14" x14ac:dyDescent="0.2">
      <c r="A4787" t="s">
        <v>12</v>
      </c>
      <c r="B4787" t="s">
        <v>598</v>
      </c>
      <c r="C4787" t="s">
        <v>656</v>
      </c>
      <c r="D4787" t="s">
        <v>53</v>
      </c>
      <c r="E4787">
        <v>8.7207055264508903E-3</v>
      </c>
      <c r="F4787" t="s">
        <v>655</v>
      </c>
      <c r="G4787">
        <v>-0.74352239564491396</v>
      </c>
      <c r="H4787" t="s">
        <v>703</v>
      </c>
      <c r="I4787">
        <v>0.74472188508475001</v>
      </c>
      <c r="K4787">
        <v>8.7207055264508903E-3</v>
      </c>
      <c r="L4787">
        <v>8.7207055264508903E-3</v>
      </c>
      <c r="M4787">
        <v>-0.74352239564491396</v>
      </c>
      <c r="N4787" t="s">
        <v>657</v>
      </c>
    </row>
    <row r="4788" spans="1:14" x14ac:dyDescent="0.2">
      <c r="A4788" t="s">
        <v>12</v>
      </c>
      <c r="B4788" t="s">
        <v>598</v>
      </c>
      <c r="C4788" t="s">
        <v>656</v>
      </c>
      <c r="D4788" t="s">
        <v>51</v>
      </c>
      <c r="E4788" s="1">
        <v>1.8051009741258599E-4</v>
      </c>
      <c r="F4788" t="s">
        <v>655</v>
      </c>
      <c r="G4788">
        <v>-0.89718369074486304</v>
      </c>
      <c r="H4788" t="s">
        <v>703</v>
      </c>
      <c r="I4788">
        <v>0.143514710568691</v>
      </c>
      <c r="K4788" s="1">
        <v>1.8051009741258599E-4</v>
      </c>
      <c r="L4788" s="1">
        <v>1.8051009741258599E-4</v>
      </c>
      <c r="M4788">
        <v>-0.89718369074486304</v>
      </c>
      <c r="N4788" t="s">
        <v>657</v>
      </c>
    </row>
    <row r="4789" spans="1:14" x14ac:dyDescent="0.2">
      <c r="A4789" t="s">
        <v>12</v>
      </c>
      <c r="B4789" t="s">
        <v>598</v>
      </c>
      <c r="C4789" t="s">
        <v>656</v>
      </c>
      <c r="D4789" t="s">
        <v>38</v>
      </c>
      <c r="E4789">
        <v>8.9685120151262607E-2</v>
      </c>
      <c r="F4789" t="s">
        <v>655</v>
      </c>
      <c r="G4789">
        <v>-0.53533612486433801</v>
      </c>
      <c r="H4789" t="s">
        <v>16</v>
      </c>
      <c r="I4789">
        <v>0.74472188508475001</v>
      </c>
      <c r="L4789">
        <v>8.9685120151262607E-2</v>
      </c>
      <c r="M4789">
        <v>-0.53533612486433801</v>
      </c>
      <c r="N4789" t="s">
        <v>657</v>
      </c>
    </row>
    <row r="4790" spans="1:14" x14ac:dyDescent="0.2">
      <c r="A4790" t="s">
        <v>12</v>
      </c>
      <c r="B4790" t="s">
        <v>598</v>
      </c>
      <c r="C4790" t="s">
        <v>656</v>
      </c>
      <c r="D4790" t="s">
        <v>67</v>
      </c>
      <c r="E4790">
        <v>5.35767159522696E-2</v>
      </c>
      <c r="F4790" t="s">
        <v>655</v>
      </c>
      <c r="G4790">
        <v>-0.59481791651593097</v>
      </c>
      <c r="H4790" t="s">
        <v>123</v>
      </c>
      <c r="I4790">
        <v>0.74472188508475001</v>
      </c>
      <c r="L4790">
        <v>5.35767159522696E-2</v>
      </c>
      <c r="M4790">
        <v>-0.59481791651593097</v>
      </c>
      <c r="N4790" t="s">
        <v>657</v>
      </c>
    </row>
    <row r="4791" spans="1:14" x14ac:dyDescent="0.2">
      <c r="A4791" t="s">
        <v>12</v>
      </c>
      <c r="B4791" t="s">
        <v>493</v>
      </c>
      <c r="C4791" t="s">
        <v>656</v>
      </c>
      <c r="D4791" t="s">
        <v>99</v>
      </c>
      <c r="E4791">
        <v>5.0397140744209701E-2</v>
      </c>
      <c r="F4791" t="s">
        <v>655</v>
      </c>
      <c r="G4791">
        <v>0.60124647708174395</v>
      </c>
      <c r="H4791" t="s">
        <v>123</v>
      </c>
      <c r="I4791">
        <v>0.74472188508475001</v>
      </c>
      <c r="L4791">
        <v>5.0397140744209701E-2</v>
      </c>
      <c r="M4791">
        <v>0.60124647708174395</v>
      </c>
      <c r="N4791" t="s">
        <v>657</v>
      </c>
    </row>
    <row r="4792" spans="1:14" x14ac:dyDescent="0.2">
      <c r="A4792" t="s">
        <v>12</v>
      </c>
      <c r="B4792" t="s">
        <v>599</v>
      </c>
      <c r="C4792" t="s">
        <v>656</v>
      </c>
      <c r="D4792" t="s">
        <v>32</v>
      </c>
      <c r="E4792">
        <v>2.4333797538706799E-2</v>
      </c>
      <c r="F4792" t="s">
        <v>655</v>
      </c>
      <c r="G4792">
        <v>-0.66917015608042296</v>
      </c>
      <c r="H4792" t="s">
        <v>428</v>
      </c>
      <c r="I4792">
        <v>0.74472188508475001</v>
      </c>
      <c r="L4792">
        <v>2.4333797538706799E-2</v>
      </c>
      <c r="M4792">
        <v>-0.66917015608042296</v>
      </c>
      <c r="N4792" t="s">
        <v>657</v>
      </c>
    </row>
    <row r="4793" spans="1:14" x14ac:dyDescent="0.2">
      <c r="A4793" t="s">
        <v>12</v>
      </c>
      <c r="B4793" t="s">
        <v>599</v>
      </c>
      <c r="C4793" t="s">
        <v>656</v>
      </c>
      <c r="D4793" t="s">
        <v>45</v>
      </c>
      <c r="E4793" s="1">
        <v>9.8423098490812489E-4</v>
      </c>
      <c r="F4793" t="s">
        <v>655</v>
      </c>
      <c r="G4793">
        <v>-0.84761553103520204</v>
      </c>
      <c r="H4793" t="s">
        <v>703</v>
      </c>
      <c r="I4793">
        <v>0.60657477818691496</v>
      </c>
      <c r="K4793" s="1">
        <v>9.8423098490812489E-4</v>
      </c>
      <c r="L4793" s="1">
        <v>9.8423098490812489E-4</v>
      </c>
      <c r="M4793">
        <v>-0.84761553103520204</v>
      </c>
      <c r="N4793" t="s">
        <v>657</v>
      </c>
    </row>
    <row r="4794" spans="1:14" x14ac:dyDescent="0.2">
      <c r="A4794" t="s">
        <v>12</v>
      </c>
      <c r="B4794" t="s">
        <v>599</v>
      </c>
      <c r="C4794" t="s">
        <v>656</v>
      </c>
      <c r="D4794" t="s">
        <v>53</v>
      </c>
      <c r="E4794">
        <v>3.9954065163192602E-2</v>
      </c>
      <c r="F4794" t="s">
        <v>655</v>
      </c>
      <c r="G4794">
        <v>-0.62455881234172805</v>
      </c>
      <c r="H4794" t="s">
        <v>123</v>
      </c>
      <c r="I4794">
        <v>0.74472188508475001</v>
      </c>
      <c r="L4794">
        <v>3.9954065163192602E-2</v>
      </c>
      <c r="M4794">
        <v>-0.62455881234172805</v>
      </c>
      <c r="N4794" t="s">
        <v>657</v>
      </c>
    </row>
    <row r="4795" spans="1:14" x14ac:dyDescent="0.2">
      <c r="A4795" t="s">
        <v>12</v>
      </c>
      <c r="B4795" t="s">
        <v>599</v>
      </c>
      <c r="C4795" t="s">
        <v>656</v>
      </c>
      <c r="D4795" t="s">
        <v>51</v>
      </c>
      <c r="E4795" s="1">
        <v>5.41622862682175E-4</v>
      </c>
      <c r="F4795" t="s">
        <v>655</v>
      </c>
      <c r="G4795">
        <v>-0.86744279491906695</v>
      </c>
      <c r="H4795" t="s">
        <v>703</v>
      </c>
      <c r="I4795">
        <v>0.37757892829758799</v>
      </c>
      <c r="K4795" s="1">
        <v>5.41622862682175E-4</v>
      </c>
      <c r="L4795" s="1">
        <v>5.41622862682175E-4</v>
      </c>
      <c r="M4795">
        <v>-0.86744279491906695</v>
      </c>
      <c r="N4795" t="s">
        <v>657</v>
      </c>
    </row>
    <row r="4796" spans="1:14" x14ac:dyDescent="0.2">
      <c r="A4796" t="s">
        <v>12</v>
      </c>
      <c r="B4796" t="s">
        <v>599</v>
      </c>
      <c r="C4796" t="s">
        <v>656</v>
      </c>
      <c r="D4796" t="s">
        <v>67</v>
      </c>
      <c r="E4796">
        <v>8.9685120151262607E-2</v>
      </c>
      <c r="F4796" t="s">
        <v>655</v>
      </c>
      <c r="G4796">
        <v>-0.53533612486433801</v>
      </c>
      <c r="H4796" t="s">
        <v>16</v>
      </c>
      <c r="I4796">
        <v>0.74472188508475001</v>
      </c>
      <c r="L4796">
        <v>8.9685120151262607E-2</v>
      </c>
      <c r="M4796">
        <v>-0.53533612486433801</v>
      </c>
      <c r="N4796" t="s">
        <v>657</v>
      </c>
    </row>
    <row r="4797" spans="1:14" x14ac:dyDescent="0.2">
      <c r="A4797" t="s">
        <v>12</v>
      </c>
      <c r="B4797" t="s">
        <v>168</v>
      </c>
      <c r="C4797" t="s">
        <v>656</v>
      </c>
      <c r="D4797" t="s">
        <v>47</v>
      </c>
      <c r="E4797">
        <v>4.77660501103035E-2</v>
      </c>
      <c r="F4797" t="s">
        <v>655</v>
      </c>
      <c r="G4797">
        <v>0.60677987621691698</v>
      </c>
      <c r="H4797" t="s">
        <v>123</v>
      </c>
      <c r="I4797">
        <v>0.74472188508475001</v>
      </c>
      <c r="L4797">
        <v>4.77660501103035E-2</v>
      </c>
      <c r="M4797">
        <v>0.60677987621691698</v>
      </c>
      <c r="N4797" t="s">
        <v>657</v>
      </c>
    </row>
    <row r="4798" spans="1:14" x14ac:dyDescent="0.2">
      <c r="A4798" t="s">
        <v>12</v>
      </c>
      <c r="B4798" t="s">
        <v>168</v>
      </c>
      <c r="C4798" t="s">
        <v>656</v>
      </c>
      <c r="D4798" t="s">
        <v>99</v>
      </c>
      <c r="E4798">
        <v>4.77660501103035E-2</v>
      </c>
      <c r="F4798" t="s">
        <v>655</v>
      </c>
      <c r="G4798">
        <v>0.60677987621691698</v>
      </c>
      <c r="H4798" t="s">
        <v>123</v>
      </c>
      <c r="I4798">
        <v>0.74472188508475001</v>
      </c>
      <c r="L4798">
        <v>4.77660501103035E-2</v>
      </c>
      <c r="M4798">
        <v>0.60677987621691698</v>
      </c>
      <c r="N4798" t="s">
        <v>657</v>
      </c>
    </row>
    <row r="4799" spans="1:14" x14ac:dyDescent="0.2">
      <c r="A4799" t="s">
        <v>12</v>
      </c>
      <c r="B4799" t="s">
        <v>169</v>
      </c>
      <c r="C4799" t="s">
        <v>656</v>
      </c>
      <c r="D4799" t="s">
        <v>18</v>
      </c>
      <c r="E4799">
        <v>8.1261526624385405E-2</v>
      </c>
      <c r="F4799" t="s">
        <v>655</v>
      </c>
      <c r="G4799">
        <v>0.54752010968545906</v>
      </c>
      <c r="H4799" t="s">
        <v>16</v>
      </c>
      <c r="I4799">
        <v>0.74472188508475001</v>
      </c>
      <c r="L4799">
        <v>8.1261526624385405E-2</v>
      </c>
      <c r="M4799">
        <v>0.54752010968545906</v>
      </c>
      <c r="N4799" t="s">
        <v>657</v>
      </c>
    </row>
    <row r="4800" spans="1:14" x14ac:dyDescent="0.2">
      <c r="A4800" t="s">
        <v>12</v>
      </c>
      <c r="B4800" t="s">
        <v>169</v>
      </c>
      <c r="C4800" t="s">
        <v>656</v>
      </c>
      <c r="D4800" t="s">
        <v>132</v>
      </c>
      <c r="E4800">
        <v>8.8508696598212797E-2</v>
      </c>
      <c r="F4800" t="s">
        <v>655</v>
      </c>
      <c r="G4800">
        <v>-0.53699087680689295</v>
      </c>
      <c r="H4800" t="s">
        <v>16</v>
      </c>
      <c r="I4800">
        <v>0.74472188508475001</v>
      </c>
      <c r="L4800">
        <v>8.8508696598212797E-2</v>
      </c>
      <c r="M4800">
        <v>-0.53699087680689295</v>
      </c>
      <c r="N4800" t="s">
        <v>657</v>
      </c>
    </row>
    <row r="4801" spans="1:14" x14ac:dyDescent="0.2">
      <c r="A4801" t="s">
        <v>12</v>
      </c>
      <c r="B4801" t="s">
        <v>169</v>
      </c>
      <c r="C4801" t="s">
        <v>656</v>
      </c>
      <c r="D4801" t="s">
        <v>92</v>
      </c>
      <c r="E4801">
        <v>6.1917836397201401E-2</v>
      </c>
      <c r="F4801" t="s">
        <v>655</v>
      </c>
      <c r="G4801">
        <v>0.57910780832115905</v>
      </c>
      <c r="H4801" t="s">
        <v>123</v>
      </c>
      <c r="I4801">
        <v>0.74472188508475001</v>
      </c>
      <c r="L4801">
        <v>6.1917836397201401E-2</v>
      </c>
      <c r="M4801">
        <v>0.57910780832115905</v>
      </c>
      <c r="N4801" t="s">
        <v>657</v>
      </c>
    </row>
    <row r="4802" spans="1:14" x14ac:dyDescent="0.2">
      <c r="A4802" t="s">
        <v>12</v>
      </c>
      <c r="B4802" t="s">
        <v>169</v>
      </c>
      <c r="C4802" t="s">
        <v>656</v>
      </c>
      <c r="D4802" t="s">
        <v>116</v>
      </c>
      <c r="E4802">
        <v>5.1316701949486197E-2</v>
      </c>
      <c r="F4802" t="s">
        <v>655</v>
      </c>
      <c r="G4802">
        <v>-0.94868329805051299</v>
      </c>
      <c r="H4802" t="s">
        <v>123</v>
      </c>
      <c r="I4802">
        <v>0.74472188508475001</v>
      </c>
      <c r="L4802">
        <v>5.1316701949486197E-2</v>
      </c>
      <c r="M4802">
        <v>-0.94868329805051299</v>
      </c>
      <c r="N4802" t="s">
        <v>657</v>
      </c>
    </row>
    <row r="4803" spans="1:14" x14ac:dyDescent="0.2">
      <c r="A4803" t="s">
        <v>12</v>
      </c>
      <c r="B4803" t="s">
        <v>169</v>
      </c>
      <c r="C4803" t="s">
        <v>656</v>
      </c>
      <c r="D4803" t="s">
        <v>179</v>
      </c>
      <c r="E4803">
        <v>8.8508696598212797E-2</v>
      </c>
      <c r="F4803" t="s">
        <v>655</v>
      </c>
      <c r="G4803">
        <v>0.53699087680689295</v>
      </c>
      <c r="H4803" t="s">
        <v>16</v>
      </c>
      <c r="I4803">
        <v>0.74472188508475001</v>
      </c>
      <c r="L4803">
        <v>8.8508696598212797E-2</v>
      </c>
      <c r="M4803">
        <v>0.53699087680689295</v>
      </c>
      <c r="N4803" t="s">
        <v>657</v>
      </c>
    </row>
    <row r="4804" spans="1:14" x14ac:dyDescent="0.2">
      <c r="A4804" t="s">
        <v>12</v>
      </c>
      <c r="B4804" t="s">
        <v>169</v>
      </c>
      <c r="C4804" t="s">
        <v>656</v>
      </c>
      <c r="D4804" t="s">
        <v>38</v>
      </c>
      <c r="E4804">
        <v>8.8508696598212797E-2</v>
      </c>
      <c r="F4804" t="s">
        <v>655</v>
      </c>
      <c r="G4804">
        <v>0.53699087680689295</v>
      </c>
      <c r="H4804" t="s">
        <v>16</v>
      </c>
      <c r="I4804">
        <v>0.74472188508475001</v>
      </c>
      <c r="L4804">
        <v>8.8508696598212797E-2</v>
      </c>
      <c r="M4804">
        <v>0.53699087680689295</v>
      </c>
      <c r="N4804" t="s">
        <v>657</v>
      </c>
    </row>
    <row r="4805" spans="1:14" x14ac:dyDescent="0.2">
      <c r="A4805" t="s">
        <v>12</v>
      </c>
      <c r="B4805" t="s">
        <v>169</v>
      </c>
      <c r="C4805" t="s">
        <v>656</v>
      </c>
      <c r="D4805" t="s">
        <v>40</v>
      </c>
      <c r="E4805">
        <v>8.8508696598212797E-2</v>
      </c>
      <c r="F4805" t="s">
        <v>655</v>
      </c>
      <c r="G4805">
        <v>0.53699087680689295</v>
      </c>
      <c r="H4805" t="s">
        <v>16</v>
      </c>
      <c r="I4805">
        <v>0.74472188508475001</v>
      </c>
      <c r="L4805">
        <v>8.8508696598212797E-2</v>
      </c>
      <c r="M4805">
        <v>0.53699087680689295</v>
      </c>
      <c r="N4805" t="s">
        <v>657</v>
      </c>
    </row>
    <row r="4806" spans="1:14" x14ac:dyDescent="0.2">
      <c r="A4806" t="s">
        <v>12</v>
      </c>
      <c r="B4806" t="s">
        <v>169</v>
      </c>
      <c r="C4806" t="s">
        <v>656</v>
      </c>
      <c r="D4806" t="s">
        <v>225</v>
      </c>
      <c r="E4806">
        <v>7.4420195327237301E-2</v>
      </c>
      <c r="F4806" t="s">
        <v>655</v>
      </c>
      <c r="G4806">
        <v>0.55804934256402605</v>
      </c>
      <c r="H4806" t="s">
        <v>16</v>
      </c>
      <c r="I4806">
        <v>0.74472188508475001</v>
      </c>
      <c r="L4806">
        <v>7.4420195327237301E-2</v>
      </c>
      <c r="M4806">
        <v>0.55804934256402605</v>
      </c>
      <c r="N4806" t="s">
        <v>657</v>
      </c>
    </row>
    <row r="4807" spans="1:14" x14ac:dyDescent="0.2">
      <c r="A4807" t="s">
        <v>12</v>
      </c>
      <c r="B4807" t="s">
        <v>318</v>
      </c>
      <c r="C4807" t="s">
        <v>656</v>
      </c>
      <c r="D4807" t="s">
        <v>18</v>
      </c>
      <c r="E4807">
        <v>4.2035616149401503E-2</v>
      </c>
      <c r="F4807" t="s">
        <v>655</v>
      </c>
      <c r="G4807">
        <v>-0.61960199637076196</v>
      </c>
      <c r="H4807" t="s">
        <v>123</v>
      </c>
      <c r="I4807">
        <v>0.74472188508475001</v>
      </c>
      <c r="L4807">
        <v>4.2035616149401503E-2</v>
      </c>
      <c r="M4807">
        <v>-0.61960199637076196</v>
      </c>
      <c r="N4807" t="s">
        <v>657</v>
      </c>
    </row>
    <row r="4808" spans="1:14" x14ac:dyDescent="0.2">
      <c r="A4808" t="s">
        <v>12</v>
      </c>
      <c r="B4808" t="s">
        <v>318</v>
      </c>
      <c r="C4808" t="s">
        <v>656</v>
      </c>
      <c r="D4808" t="s">
        <v>32</v>
      </c>
      <c r="E4808">
        <v>3.2396359890398598E-3</v>
      </c>
      <c r="F4808" t="s">
        <v>655</v>
      </c>
      <c r="G4808">
        <v>-0.79804737132554104</v>
      </c>
      <c r="H4808" t="s">
        <v>703</v>
      </c>
      <c r="I4808">
        <v>0.74472188508475001</v>
      </c>
      <c r="K4808">
        <v>3.2396359890398598E-3</v>
      </c>
      <c r="L4808">
        <v>3.2396359890398598E-3</v>
      </c>
      <c r="M4808">
        <v>-0.79804737132554104</v>
      </c>
      <c r="N4808" t="s">
        <v>657</v>
      </c>
    </row>
    <row r="4809" spans="1:14" x14ac:dyDescent="0.2">
      <c r="A4809" t="s">
        <v>12</v>
      </c>
      <c r="B4809" t="s">
        <v>318</v>
      </c>
      <c r="C4809" t="s">
        <v>656</v>
      </c>
      <c r="D4809" t="s">
        <v>15</v>
      </c>
      <c r="E4809">
        <v>7.6255474866732897E-2</v>
      </c>
      <c r="F4809" t="s">
        <v>655</v>
      </c>
      <c r="G4809">
        <v>-0.55516338874820204</v>
      </c>
      <c r="H4809" t="s">
        <v>16</v>
      </c>
      <c r="I4809">
        <v>0.74472188508475001</v>
      </c>
      <c r="L4809">
        <v>7.6255474866732897E-2</v>
      </c>
      <c r="M4809">
        <v>-0.55516338874820204</v>
      </c>
      <c r="N4809" t="s">
        <v>657</v>
      </c>
    </row>
    <row r="4810" spans="1:14" x14ac:dyDescent="0.2">
      <c r="A4810" t="s">
        <v>12</v>
      </c>
      <c r="B4810" t="s">
        <v>318</v>
      </c>
      <c r="C4810" t="s">
        <v>656</v>
      </c>
      <c r="D4810" t="s">
        <v>45</v>
      </c>
      <c r="E4810">
        <v>1.90284748106835E-2</v>
      </c>
      <c r="F4810" t="s">
        <v>655</v>
      </c>
      <c r="G4810">
        <v>-0.68899741996428698</v>
      </c>
      <c r="H4810" t="s">
        <v>428</v>
      </c>
      <c r="I4810">
        <v>0.74472188508475001</v>
      </c>
      <c r="L4810">
        <v>1.90284748106835E-2</v>
      </c>
      <c r="M4810">
        <v>-0.68899741996428698</v>
      </c>
      <c r="N4810" t="s">
        <v>657</v>
      </c>
    </row>
    <row r="4811" spans="1:14" x14ac:dyDescent="0.2">
      <c r="A4811" t="s">
        <v>12</v>
      </c>
      <c r="B4811" t="s">
        <v>318</v>
      </c>
      <c r="C4811" t="s">
        <v>656</v>
      </c>
      <c r="D4811" t="s">
        <v>69</v>
      </c>
      <c r="E4811">
        <v>8.2789564943548097E-2</v>
      </c>
      <c r="F4811" t="s">
        <v>655</v>
      </c>
      <c r="G4811">
        <v>-0.54524975680626997</v>
      </c>
      <c r="H4811" t="s">
        <v>16</v>
      </c>
      <c r="I4811">
        <v>0.74472188508475001</v>
      </c>
      <c r="L4811">
        <v>8.2789564943548097E-2</v>
      </c>
      <c r="M4811">
        <v>-0.54524975680626997</v>
      </c>
      <c r="N4811" t="s">
        <v>657</v>
      </c>
    </row>
    <row r="4812" spans="1:14" x14ac:dyDescent="0.2">
      <c r="A4812" t="s">
        <v>12</v>
      </c>
      <c r="B4812" t="s">
        <v>318</v>
      </c>
      <c r="C4812" t="s">
        <v>656</v>
      </c>
      <c r="D4812" t="s">
        <v>53</v>
      </c>
      <c r="E4812">
        <v>4.4191084531732198E-2</v>
      </c>
      <c r="F4812" t="s">
        <v>655</v>
      </c>
      <c r="G4812">
        <v>-0.61464518039979599</v>
      </c>
      <c r="H4812" t="s">
        <v>123</v>
      </c>
      <c r="I4812">
        <v>0.74472188508475001</v>
      </c>
      <c r="L4812">
        <v>4.4191084531732198E-2</v>
      </c>
      <c r="M4812">
        <v>-0.61464518039979599</v>
      </c>
      <c r="N4812" t="s">
        <v>657</v>
      </c>
    </row>
    <row r="4813" spans="1:14" x14ac:dyDescent="0.2">
      <c r="A4813" t="s">
        <v>12</v>
      </c>
      <c r="B4813" t="s">
        <v>318</v>
      </c>
      <c r="C4813" t="s">
        <v>656</v>
      </c>
      <c r="D4813" t="s">
        <v>97</v>
      </c>
      <c r="E4813">
        <v>3.41402461651596E-2</v>
      </c>
      <c r="F4813" t="s">
        <v>655</v>
      </c>
      <c r="G4813">
        <v>-0.63942926025462599</v>
      </c>
      <c r="H4813" t="s">
        <v>123</v>
      </c>
      <c r="I4813">
        <v>0.74472188508475001</v>
      </c>
      <c r="L4813">
        <v>3.41402461651596E-2</v>
      </c>
      <c r="M4813">
        <v>-0.63942926025462599</v>
      </c>
      <c r="N4813" t="s">
        <v>657</v>
      </c>
    </row>
    <row r="4814" spans="1:14" x14ac:dyDescent="0.2">
      <c r="A4814" t="s">
        <v>12</v>
      </c>
      <c r="B4814" t="s">
        <v>318</v>
      </c>
      <c r="C4814" t="s">
        <v>656</v>
      </c>
      <c r="D4814" t="s">
        <v>64</v>
      </c>
      <c r="E4814">
        <v>3.9633343027517698E-2</v>
      </c>
      <c r="F4814" t="s">
        <v>655</v>
      </c>
      <c r="G4814">
        <v>-0.65547719231896195</v>
      </c>
      <c r="H4814" t="s">
        <v>123</v>
      </c>
      <c r="I4814">
        <v>0.74472188508475001</v>
      </c>
      <c r="L4814">
        <v>3.9633343027517698E-2</v>
      </c>
      <c r="M4814">
        <v>-0.65547719231896195</v>
      </c>
      <c r="N4814" t="s">
        <v>657</v>
      </c>
    </row>
    <row r="4815" spans="1:14" x14ac:dyDescent="0.2">
      <c r="A4815" t="s">
        <v>12</v>
      </c>
      <c r="B4815" t="s">
        <v>318</v>
      </c>
      <c r="C4815" t="s">
        <v>656</v>
      </c>
      <c r="D4815" t="s">
        <v>72</v>
      </c>
      <c r="E4815">
        <v>2.0268566405699202E-2</v>
      </c>
      <c r="F4815" t="s">
        <v>655</v>
      </c>
      <c r="G4815">
        <v>-0.68404060399332101</v>
      </c>
      <c r="H4815" t="s">
        <v>428</v>
      </c>
      <c r="I4815">
        <v>0.74472188508475001</v>
      </c>
      <c r="L4815">
        <v>2.0268566405699202E-2</v>
      </c>
      <c r="M4815">
        <v>-0.68404060399332101</v>
      </c>
      <c r="N4815" t="s">
        <v>657</v>
      </c>
    </row>
    <row r="4816" spans="1:14" x14ac:dyDescent="0.2">
      <c r="A4816" t="s">
        <v>12</v>
      </c>
      <c r="B4816" t="s">
        <v>318</v>
      </c>
      <c r="C4816" t="s">
        <v>656</v>
      </c>
      <c r="D4816" t="s">
        <v>20</v>
      </c>
      <c r="E4816">
        <v>8.2789564943548097E-2</v>
      </c>
      <c r="F4816" t="s">
        <v>655</v>
      </c>
      <c r="G4816">
        <v>-0.54524975680626997</v>
      </c>
      <c r="H4816" t="s">
        <v>16</v>
      </c>
      <c r="I4816">
        <v>0.74472188508475001</v>
      </c>
      <c r="L4816">
        <v>8.2789564943548097E-2</v>
      </c>
      <c r="M4816">
        <v>-0.54524975680626997</v>
      </c>
      <c r="N4816" t="s">
        <v>657</v>
      </c>
    </row>
    <row r="4817" spans="1:14" x14ac:dyDescent="0.2">
      <c r="A4817" t="s">
        <v>12</v>
      </c>
      <c r="B4817" t="s">
        <v>318</v>
      </c>
      <c r="C4817" t="s">
        <v>656</v>
      </c>
      <c r="D4817" t="s">
        <v>38</v>
      </c>
      <c r="E4817">
        <v>4.64217128632455E-2</v>
      </c>
      <c r="F4817" t="s">
        <v>655</v>
      </c>
      <c r="G4817">
        <v>-0.60968836442883001</v>
      </c>
      <c r="H4817" t="s">
        <v>123</v>
      </c>
      <c r="I4817">
        <v>0.74472188508475001</v>
      </c>
      <c r="L4817">
        <v>4.64217128632455E-2</v>
      </c>
      <c r="M4817">
        <v>-0.60968836442883001</v>
      </c>
      <c r="N4817" t="s">
        <v>657</v>
      </c>
    </row>
    <row r="4818" spans="1:14" x14ac:dyDescent="0.2">
      <c r="A4818" t="s">
        <v>12</v>
      </c>
      <c r="B4818" t="s">
        <v>318</v>
      </c>
      <c r="C4818" t="s">
        <v>656</v>
      </c>
      <c r="D4818" t="s">
        <v>67</v>
      </c>
      <c r="E4818">
        <v>3.06104628392702E-2</v>
      </c>
      <c r="F4818" t="s">
        <v>655</v>
      </c>
      <c r="G4818">
        <v>-0.64934289219655805</v>
      </c>
      <c r="H4818" t="s">
        <v>428</v>
      </c>
      <c r="I4818">
        <v>0.74472188508475001</v>
      </c>
      <c r="L4818">
        <v>3.06104628392702E-2</v>
      </c>
      <c r="M4818">
        <v>-0.64934289219655805</v>
      </c>
      <c r="N4818" t="s">
        <v>657</v>
      </c>
    </row>
    <row r="4819" spans="1:14" x14ac:dyDescent="0.2">
      <c r="A4819" t="s">
        <v>12</v>
      </c>
      <c r="B4819" t="s">
        <v>318</v>
      </c>
      <c r="C4819" t="s">
        <v>656</v>
      </c>
      <c r="D4819" t="s">
        <v>46</v>
      </c>
      <c r="E4819">
        <v>2.2919840801549698E-2</v>
      </c>
      <c r="F4819" t="s">
        <v>655</v>
      </c>
      <c r="G4819">
        <v>-0.67412697205138905</v>
      </c>
      <c r="H4819" t="s">
        <v>428</v>
      </c>
      <c r="I4819">
        <v>0.74472188508475001</v>
      </c>
      <c r="L4819">
        <v>2.2919840801549698E-2</v>
      </c>
      <c r="M4819">
        <v>-0.67412697205138905</v>
      </c>
      <c r="N4819" t="s">
        <v>657</v>
      </c>
    </row>
    <row r="4820" spans="1:14" x14ac:dyDescent="0.2">
      <c r="A4820" t="s">
        <v>12</v>
      </c>
      <c r="B4820" t="s">
        <v>318</v>
      </c>
      <c r="C4820" t="s">
        <v>656</v>
      </c>
      <c r="D4820" t="s">
        <v>31</v>
      </c>
      <c r="E4820">
        <v>9.3270685952602697E-2</v>
      </c>
      <c r="F4820" t="s">
        <v>655</v>
      </c>
      <c r="G4820">
        <v>-0.53037930889337204</v>
      </c>
      <c r="H4820" t="s">
        <v>16</v>
      </c>
      <c r="I4820">
        <v>0.74472188508475001</v>
      </c>
      <c r="L4820">
        <v>9.3270685952602697E-2</v>
      </c>
      <c r="M4820">
        <v>-0.53037930889337204</v>
      </c>
      <c r="N4820" t="s">
        <v>657</v>
      </c>
    </row>
    <row r="4821" spans="1:14" x14ac:dyDescent="0.2">
      <c r="A4821" t="s">
        <v>12</v>
      </c>
      <c r="B4821" t="s">
        <v>170</v>
      </c>
      <c r="C4821" t="s">
        <v>656</v>
      </c>
      <c r="D4821" t="s">
        <v>18</v>
      </c>
      <c r="E4821">
        <v>6.1451120862315897E-2</v>
      </c>
      <c r="F4821" t="s">
        <v>655</v>
      </c>
      <c r="G4821">
        <v>-0.57994746860303303</v>
      </c>
      <c r="H4821" t="s">
        <v>123</v>
      </c>
      <c r="I4821">
        <v>0.74472188508475001</v>
      </c>
      <c r="L4821">
        <v>6.1451120862315897E-2</v>
      </c>
      <c r="M4821">
        <v>-0.57994746860303303</v>
      </c>
      <c r="N4821" t="s">
        <v>657</v>
      </c>
    </row>
    <row r="4822" spans="1:14" x14ac:dyDescent="0.2">
      <c r="A4822" t="s">
        <v>12</v>
      </c>
      <c r="B4822" t="s">
        <v>170</v>
      </c>
      <c r="C4822" t="s">
        <v>656</v>
      </c>
      <c r="D4822" t="s">
        <v>163</v>
      </c>
      <c r="E4822">
        <v>3.9633343027517698E-2</v>
      </c>
      <c r="F4822" t="s">
        <v>655</v>
      </c>
      <c r="G4822">
        <v>0.65547719231896195</v>
      </c>
      <c r="H4822" t="s">
        <v>123</v>
      </c>
      <c r="I4822">
        <v>0.74472188508475001</v>
      </c>
      <c r="L4822">
        <v>3.9633343027517698E-2</v>
      </c>
      <c r="M4822">
        <v>0.65547719231896195</v>
      </c>
      <c r="N4822" t="s">
        <v>657</v>
      </c>
    </row>
    <row r="4823" spans="1:14" x14ac:dyDescent="0.2">
      <c r="A4823" t="s">
        <v>12</v>
      </c>
      <c r="B4823" t="s">
        <v>600</v>
      </c>
      <c r="C4823" t="s">
        <v>656</v>
      </c>
      <c r="D4823" t="s">
        <v>18</v>
      </c>
      <c r="E4823">
        <v>4.1346088612667801E-2</v>
      </c>
      <c r="F4823" t="s">
        <v>655</v>
      </c>
      <c r="G4823">
        <v>0.62122473983542503</v>
      </c>
      <c r="H4823" t="s">
        <v>123</v>
      </c>
      <c r="I4823">
        <v>0.74472188508475001</v>
      </c>
      <c r="L4823">
        <v>4.1346088612667801E-2</v>
      </c>
      <c r="M4823">
        <v>0.62122473983542503</v>
      </c>
      <c r="N4823" t="s">
        <v>657</v>
      </c>
    </row>
    <row r="4824" spans="1:14" x14ac:dyDescent="0.2">
      <c r="A4824" t="s">
        <v>12</v>
      </c>
      <c r="B4824" t="s">
        <v>600</v>
      </c>
      <c r="C4824" t="s">
        <v>656</v>
      </c>
      <c r="D4824" t="s">
        <v>132</v>
      </c>
      <c r="E4824">
        <v>6.7975530743967394E-2</v>
      </c>
      <c r="F4824" t="s">
        <v>655</v>
      </c>
      <c r="G4824">
        <v>-0.56857857544259205</v>
      </c>
      <c r="H4824" t="s">
        <v>123</v>
      </c>
      <c r="I4824">
        <v>0.74472188508475001</v>
      </c>
      <c r="L4824">
        <v>6.7975530743967394E-2</v>
      </c>
      <c r="M4824">
        <v>-0.56857857544259205</v>
      </c>
      <c r="N4824" t="s">
        <v>657</v>
      </c>
    </row>
    <row r="4825" spans="1:14" x14ac:dyDescent="0.2">
      <c r="A4825" t="s">
        <v>12</v>
      </c>
      <c r="B4825" t="s">
        <v>171</v>
      </c>
      <c r="C4825" t="s">
        <v>656</v>
      </c>
      <c r="D4825" t="s">
        <v>32</v>
      </c>
      <c r="E4825">
        <v>6.9181251983556402E-2</v>
      </c>
      <c r="F4825" t="s">
        <v>655</v>
      </c>
      <c r="G4825">
        <v>0.56655918032702801</v>
      </c>
      <c r="H4825" t="s">
        <v>123</v>
      </c>
      <c r="I4825">
        <v>0.74472188508475001</v>
      </c>
      <c r="L4825">
        <v>6.9181251983556402E-2</v>
      </c>
      <c r="M4825">
        <v>0.56655918032702801</v>
      </c>
      <c r="N4825" t="s">
        <v>657</v>
      </c>
    </row>
    <row r="4826" spans="1:14" x14ac:dyDescent="0.2">
      <c r="A4826" t="s">
        <v>12</v>
      </c>
      <c r="B4826" t="s">
        <v>171</v>
      </c>
      <c r="C4826" t="s">
        <v>656</v>
      </c>
      <c r="D4826" t="s">
        <v>161</v>
      </c>
      <c r="E4826">
        <v>5.9284650952036499E-2</v>
      </c>
      <c r="F4826" t="s">
        <v>655</v>
      </c>
      <c r="G4826">
        <v>0.58390282870438603</v>
      </c>
      <c r="H4826" t="s">
        <v>123</v>
      </c>
      <c r="I4826">
        <v>0.74472188508475001</v>
      </c>
      <c r="L4826">
        <v>5.9284650952036499E-2</v>
      </c>
      <c r="M4826">
        <v>0.58390282870438603</v>
      </c>
      <c r="N4826" t="s">
        <v>657</v>
      </c>
    </row>
    <row r="4827" spans="1:14" x14ac:dyDescent="0.2">
      <c r="A4827" t="s">
        <v>12</v>
      </c>
      <c r="B4827" t="s">
        <v>171</v>
      </c>
      <c r="C4827" t="s">
        <v>656</v>
      </c>
      <c r="D4827" t="s">
        <v>53</v>
      </c>
      <c r="E4827">
        <v>8.4025066912439994E-2</v>
      </c>
      <c r="F4827" t="s">
        <v>655</v>
      </c>
      <c r="G4827">
        <v>0.54343431582388402</v>
      </c>
      <c r="H4827" t="s">
        <v>16</v>
      </c>
      <c r="I4827">
        <v>0.74472188508475001</v>
      </c>
      <c r="L4827">
        <v>8.4025066912439994E-2</v>
      </c>
      <c r="M4827">
        <v>0.54343431582388402</v>
      </c>
      <c r="N4827" t="s">
        <v>657</v>
      </c>
    </row>
    <row r="4828" spans="1:14" x14ac:dyDescent="0.2">
      <c r="A4828" t="s">
        <v>12</v>
      </c>
      <c r="B4828" t="s">
        <v>171</v>
      </c>
      <c r="C4828" t="s">
        <v>656</v>
      </c>
      <c r="D4828" t="s">
        <v>102</v>
      </c>
      <c r="E4828">
        <v>5.3250491860922698E-2</v>
      </c>
      <c r="F4828" t="s">
        <v>655</v>
      </c>
      <c r="G4828">
        <v>0.59546526095595798</v>
      </c>
      <c r="H4828" t="s">
        <v>123</v>
      </c>
      <c r="I4828">
        <v>0.74472188508475001</v>
      </c>
      <c r="L4828">
        <v>5.3250491860922698E-2</v>
      </c>
      <c r="M4828">
        <v>0.59546526095595798</v>
      </c>
      <c r="N4828" t="s">
        <v>657</v>
      </c>
    </row>
    <row r="4829" spans="1:14" x14ac:dyDescent="0.2">
      <c r="A4829" t="s">
        <v>12</v>
      </c>
      <c r="B4829" t="s">
        <v>171</v>
      </c>
      <c r="C4829" t="s">
        <v>656</v>
      </c>
      <c r="D4829" t="s">
        <v>64</v>
      </c>
      <c r="E4829">
        <v>5.6771818107932996E-3</v>
      </c>
      <c r="F4829" t="s">
        <v>655</v>
      </c>
      <c r="G4829">
        <v>0.79786342435625701</v>
      </c>
      <c r="H4829" t="s">
        <v>703</v>
      </c>
      <c r="I4829">
        <v>0.74472188508475001</v>
      </c>
      <c r="K4829">
        <v>5.6771818107932996E-3</v>
      </c>
      <c r="L4829">
        <v>5.6771818107932996E-3</v>
      </c>
      <c r="M4829">
        <v>0.79786342435625701</v>
      </c>
      <c r="N4829" t="s">
        <v>657</v>
      </c>
    </row>
    <row r="4830" spans="1:14" x14ac:dyDescent="0.2">
      <c r="A4830" t="s">
        <v>12</v>
      </c>
      <c r="B4830" t="s">
        <v>171</v>
      </c>
      <c r="C4830" t="s">
        <v>656</v>
      </c>
      <c r="D4830" t="s">
        <v>38</v>
      </c>
      <c r="E4830">
        <v>3.1247611466218E-2</v>
      </c>
      <c r="F4830" t="s">
        <v>655</v>
      </c>
      <c r="G4830">
        <v>0.64749620608803204</v>
      </c>
      <c r="H4830" t="s">
        <v>428</v>
      </c>
      <c r="I4830">
        <v>0.74472188508475001</v>
      </c>
      <c r="L4830">
        <v>3.1247611466218E-2</v>
      </c>
      <c r="M4830">
        <v>0.64749620608803204</v>
      </c>
      <c r="N4830" t="s">
        <v>657</v>
      </c>
    </row>
    <row r="4831" spans="1:14" x14ac:dyDescent="0.2">
      <c r="A4831" t="s">
        <v>12</v>
      </c>
      <c r="B4831" t="s">
        <v>171</v>
      </c>
      <c r="C4831" t="s">
        <v>656</v>
      </c>
      <c r="D4831" t="s">
        <v>134</v>
      </c>
      <c r="E4831">
        <v>5.3854217727541898E-2</v>
      </c>
      <c r="F4831" t="s">
        <v>655</v>
      </c>
      <c r="G4831">
        <v>-0.87208159927238105</v>
      </c>
      <c r="H4831" t="s">
        <v>123</v>
      </c>
      <c r="I4831">
        <v>0.74472188508475001</v>
      </c>
      <c r="L4831">
        <v>5.3854217727541898E-2</v>
      </c>
      <c r="M4831">
        <v>-0.87208159927238105</v>
      </c>
      <c r="N4831" t="s">
        <v>657</v>
      </c>
    </row>
    <row r="4832" spans="1:14" x14ac:dyDescent="0.2">
      <c r="A4832" t="s">
        <v>12</v>
      </c>
      <c r="B4832" t="s">
        <v>171</v>
      </c>
      <c r="C4832" t="s">
        <v>656</v>
      </c>
      <c r="D4832" t="s">
        <v>46</v>
      </c>
      <c r="E4832">
        <v>3.1247611466218E-2</v>
      </c>
      <c r="F4832" t="s">
        <v>655</v>
      </c>
      <c r="G4832">
        <v>0.64749620608803204</v>
      </c>
      <c r="H4832" t="s">
        <v>428</v>
      </c>
      <c r="I4832">
        <v>0.74472188508475001</v>
      </c>
      <c r="L4832">
        <v>3.1247611466218E-2</v>
      </c>
      <c r="M4832">
        <v>0.64749620608803204</v>
      </c>
      <c r="N4832" t="s">
        <v>657</v>
      </c>
    </row>
    <row r="4833" spans="1:14" x14ac:dyDescent="0.2">
      <c r="A4833" t="s">
        <v>12</v>
      </c>
      <c r="B4833" t="s">
        <v>716</v>
      </c>
      <c r="C4833" t="s">
        <v>656</v>
      </c>
      <c r="D4833" t="s">
        <v>45</v>
      </c>
      <c r="E4833">
        <v>8.6842290545350795E-2</v>
      </c>
      <c r="F4833" t="s">
        <v>655</v>
      </c>
      <c r="G4833">
        <v>0.53935988997059303</v>
      </c>
      <c r="H4833" t="s">
        <v>16</v>
      </c>
      <c r="I4833">
        <v>0.74472188508475001</v>
      </c>
      <c r="L4833">
        <v>8.6842290545350795E-2</v>
      </c>
      <c r="M4833">
        <v>0.53935988997059303</v>
      </c>
      <c r="N4833" t="s">
        <v>657</v>
      </c>
    </row>
    <row r="4834" spans="1:14" x14ac:dyDescent="0.2">
      <c r="A4834" t="s">
        <v>12</v>
      </c>
      <c r="B4834" t="s">
        <v>716</v>
      </c>
      <c r="C4834" t="s">
        <v>656</v>
      </c>
      <c r="D4834" t="s">
        <v>116</v>
      </c>
      <c r="E4834">
        <v>5.13167019494861E-2</v>
      </c>
      <c r="F4834" t="s">
        <v>655</v>
      </c>
      <c r="G4834">
        <v>0.94868329805051299</v>
      </c>
      <c r="H4834" t="s">
        <v>123</v>
      </c>
      <c r="I4834">
        <v>0.74472188508475001</v>
      </c>
      <c r="L4834">
        <v>5.13167019494861E-2</v>
      </c>
      <c r="M4834">
        <v>0.94868329805051299</v>
      </c>
      <c r="N4834" t="s">
        <v>657</v>
      </c>
    </row>
    <row r="4835" spans="1:14" x14ac:dyDescent="0.2">
      <c r="A4835" t="s">
        <v>12</v>
      </c>
      <c r="B4835" t="s">
        <v>716</v>
      </c>
      <c r="C4835" t="s">
        <v>656</v>
      </c>
      <c r="D4835" t="s">
        <v>51</v>
      </c>
      <c r="E4835">
        <v>8.6842290545350795E-2</v>
      </c>
      <c r="F4835" t="s">
        <v>655</v>
      </c>
      <c r="G4835">
        <v>0.53935988997059303</v>
      </c>
      <c r="H4835" t="s">
        <v>16</v>
      </c>
      <c r="I4835">
        <v>0.74472188508475001</v>
      </c>
      <c r="L4835">
        <v>8.6842290545350795E-2</v>
      </c>
      <c r="M4835">
        <v>0.53935988997059303</v>
      </c>
      <c r="N4835" t="s">
        <v>657</v>
      </c>
    </row>
    <row r="4836" spans="1:14" x14ac:dyDescent="0.2">
      <c r="A4836" t="s">
        <v>12</v>
      </c>
      <c r="B4836" t="s">
        <v>717</v>
      </c>
      <c r="C4836" t="s">
        <v>656</v>
      </c>
      <c r="D4836" t="s">
        <v>32</v>
      </c>
      <c r="E4836">
        <v>4.1972107988024199E-2</v>
      </c>
      <c r="F4836" t="s">
        <v>655</v>
      </c>
      <c r="G4836">
        <v>0.61975068300963498</v>
      </c>
      <c r="H4836" t="s">
        <v>123</v>
      </c>
      <c r="I4836">
        <v>0.74472188508475001</v>
      </c>
      <c r="L4836">
        <v>4.1972107988024199E-2</v>
      </c>
      <c r="M4836">
        <v>0.61975068300963498</v>
      </c>
      <c r="N4836" t="s">
        <v>657</v>
      </c>
    </row>
    <row r="4837" spans="1:14" x14ac:dyDescent="0.2">
      <c r="A4837" t="s">
        <v>12</v>
      </c>
      <c r="B4837" t="s">
        <v>717</v>
      </c>
      <c r="C4837" t="s">
        <v>656</v>
      </c>
      <c r="D4837" t="s">
        <v>15</v>
      </c>
      <c r="E4837">
        <v>3.7114268204781202E-3</v>
      </c>
      <c r="F4837" t="s">
        <v>655</v>
      </c>
      <c r="G4837">
        <v>0.79137394907384095</v>
      </c>
      <c r="H4837" t="s">
        <v>703</v>
      </c>
      <c r="I4837">
        <v>0.74472188508475001</v>
      </c>
      <c r="K4837">
        <v>3.7114268204781202E-3</v>
      </c>
      <c r="L4837">
        <v>3.7114268204781202E-3</v>
      </c>
      <c r="M4837">
        <v>0.79137394907384095</v>
      </c>
      <c r="N4837" t="s">
        <v>657</v>
      </c>
    </row>
    <row r="4838" spans="1:14" x14ac:dyDescent="0.2">
      <c r="A4838" t="s">
        <v>12</v>
      </c>
      <c r="B4838" t="s">
        <v>717</v>
      </c>
      <c r="C4838" t="s">
        <v>656</v>
      </c>
      <c r="D4838" t="s">
        <v>45</v>
      </c>
      <c r="E4838" s="1">
        <v>2.7487128523382499E-4</v>
      </c>
      <c r="F4838" t="s">
        <v>655</v>
      </c>
      <c r="G4838">
        <v>0.88672020799840001</v>
      </c>
      <c r="H4838" t="s">
        <v>703</v>
      </c>
      <c r="I4838">
        <v>0.20871122196171399</v>
      </c>
      <c r="K4838" s="1">
        <v>2.7487128523382499E-4</v>
      </c>
      <c r="L4838" s="1">
        <v>2.7487128523382499E-4</v>
      </c>
      <c r="M4838">
        <v>0.88672020799840001</v>
      </c>
      <c r="N4838" t="s">
        <v>657</v>
      </c>
    </row>
    <row r="4839" spans="1:14" x14ac:dyDescent="0.2">
      <c r="A4839" t="s">
        <v>12</v>
      </c>
      <c r="B4839" t="s">
        <v>717</v>
      </c>
      <c r="C4839" t="s">
        <v>656</v>
      </c>
      <c r="D4839" t="s">
        <v>69</v>
      </c>
      <c r="E4839">
        <v>3.8036924681926397E-2</v>
      </c>
      <c r="F4839" t="s">
        <v>655</v>
      </c>
      <c r="G4839">
        <v>0.62928530890209</v>
      </c>
      <c r="H4839" t="s">
        <v>123</v>
      </c>
      <c r="I4839">
        <v>0.74472188508475001</v>
      </c>
      <c r="L4839">
        <v>3.8036924681926397E-2</v>
      </c>
      <c r="M4839">
        <v>0.62928530890209</v>
      </c>
      <c r="N4839" t="s">
        <v>657</v>
      </c>
    </row>
    <row r="4840" spans="1:14" x14ac:dyDescent="0.2">
      <c r="A4840" t="s">
        <v>12</v>
      </c>
      <c r="B4840" t="s">
        <v>717</v>
      </c>
      <c r="C4840" t="s">
        <v>656</v>
      </c>
      <c r="D4840" t="s">
        <v>53</v>
      </c>
      <c r="E4840">
        <v>1.9976327483902201E-3</v>
      </c>
      <c r="F4840" t="s">
        <v>655</v>
      </c>
      <c r="G4840">
        <v>0.819977826751209</v>
      </c>
      <c r="H4840" t="s">
        <v>703</v>
      </c>
      <c r="I4840">
        <v>0.74472188508475001</v>
      </c>
      <c r="K4840">
        <v>1.9976327483902201E-3</v>
      </c>
      <c r="L4840">
        <v>1.9976327483902201E-3</v>
      </c>
      <c r="M4840">
        <v>0.819977826751209</v>
      </c>
      <c r="N4840" t="s">
        <v>657</v>
      </c>
    </row>
    <row r="4841" spans="1:14" x14ac:dyDescent="0.2">
      <c r="A4841" t="s">
        <v>12</v>
      </c>
      <c r="B4841" t="s">
        <v>717</v>
      </c>
      <c r="C4841" t="s">
        <v>656</v>
      </c>
      <c r="D4841" t="s">
        <v>51</v>
      </c>
      <c r="E4841">
        <v>3.0950313381033202E-2</v>
      </c>
      <c r="F4841" t="s">
        <v>655</v>
      </c>
      <c r="G4841">
        <v>0.64835456068700204</v>
      </c>
      <c r="H4841" t="s">
        <v>428</v>
      </c>
      <c r="I4841">
        <v>0.74472188508475001</v>
      </c>
      <c r="L4841">
        <v>3.0950313381033202E-2</v>
      </c>
      <c r="M4841">
        <v>0.64835456068700204</v>
      </c>
      <c r="N4841" t="s">
        <v>657</v>
      </c>
    </row>
    <row r="4842" spans="1:14" x14ac:dyDescent="0.2">
      <c r="A4842" t="s">
        <v>12</v>
      </c>
      <c r="B4842" t="s">
        <v>717</v>
      </c>
      <c r="C4842" t="s">
        <v>656</v>
      </c>
      <c r="D4842" t="s">
        <v>38</v>
      </c>
      <c r="E4842">
        <v>1.33761459450409E-2</v>
      </c>
      <c r="F4842" t="s">
        <v>655</v>
      </c>
      <c r="G4842">
        <v>0.71509694193419404</v>
      </c>
      <c r="H4842" t="s">
        <v>428</v>
      </c>
      <c r="I4842">
        <v>0.74472188508475001</v>
      </c>
      <c r="L4842">
        <v>1.33761459450409E-2</v>
      </c>
      <c r="M4842">
        <v>0.71509694193419404</v>
      </c>
      <c r="N4842" t="s">
        <v>657</v>
      </c>
    </row>
    <row r="4843" spans="1:14" x14ac:dyDescent="0.2">
      <c r="A4843" t="s">
        <v>12</v>
      </c>
      <c r="B4843" t="s">
        <v>717</v>
      </c>
      <c r="C4843" t="s">
        <v>656</v>
      </c>
      <c r="D4843" t="s">
        <v>67</v>
      </c>
      <c r="E4843">
        <v>1.7363932027631399E-2</v>
      </c>
      <c r="F4843" t="s">
        <v>655</v>
      </c>
      <c r="G4843">
        <v>0.69602769014928201</v>
      </c>
      <c r="H4843" t="s">
        <v>428</v>
      </c>
      <c r="I4843">
        <v>0.74472188508475001</v>
      </c>
      <c r="L4843">
        <v>1.7363932027631399E-2</v>
      </c>
      <c r="M4843">
        <v>0.69602769014928201</v>
      </c>
      <c r="N4843" t="s">
        <v>657</v>
      </c>
    </row>
    <row r="4844" spans="1:14" x14ac:dyDescent="0.2">
      <c r="A4844" t="s">
        <v>12</v>
      </c>
      <c r="B4844" t="s">
        <v>717</v>
      </c>
      <c r="C4844" t="s">
        <v>656</v>
      </c>
      <c r="D4844" t="s">
        <v>31</v>
      </c>
      <c r="E4844">
        <v>7.1621823469398105E-2</v>
      </c>
      <c r="F4844" t="s">
        <v>655</v>
      </c>
      <c r="G4844">
        <v>0.56254292765489899</v>
      </c>
      <c r="H4844" t="s">
        <v>16</v>
      </c>
      <c r="I4844">
        <v>0.74472188508475001</v>
      </c>
      <c r="L4844">
        <v>7.1621823469398105E-2</v>
      </c>
      <c r="M4844">
        <v>0.56254292765489899</v>
      </c>
      <c r="N4844" t="s">
        <v>657</v>
      </c>
    </row>
    <row r="4845" spans="1:14" x14ac:dyDescent="0.2">
      <c r="A4845" t="s">
        <v>12</v>
      </c>
      <c r="B4845" t="s">
        <v>937</v>
      </c>
      <c r="C4845" t="s">
        <v>656</v>
      </c>
      <c r="D4845" t="s">
        <v>15</v>
      </c>
      <c r="E4845">
        <v>8.61917047002035E-2</v>
      </c>
      <c r="F4845" t="s">
        <v>655</v>
      </c>
      <c r="G4845">
        <v>0.54029294083530399</v>
      </c>
      <c r="H4845" t="s">
        <v>16</v>
      </c>
      <c r="I4845">
        <v>0.74472188508475001</v>
      </c>
      <c r="L4845">
        <v>8.61917047002035E-2</v>
      </c>
      <c r="M4845">
        <v>0.54029294083530399</v>
      </c>
      <c r="N4845" t="s">
        <v>657</v>
      </c>
    </row>
    <row r="4846" spans="1:14" x14ac:dyDescent="0.2">
      <c r="A4846" t="s">
        <v>12</v>
      </c>
      <c r="B4846" t="s">
        <v>937</v>
      </c>
      <c r="C4846" t="s">
        <v>656</v>
      </c>
      <c r="D4846" t="s">
        <v>45</v>
      </c>
      <c r="E4846">
        <v>1.90284748106835E-2</v>
      </c>
      <c r="F4846" t="s">
        <v>655</v>
      </c>
      <c r="G4846">
        <v>0.68899741996428698</v>
      </c>
      <c r="H4846" t="s">
        <v>428</v>
      </c>
      <c r="I4846">
        <v>0.74472188508475001</v>
      </c>
      <c r="L4846">
        <v>1.90284748106835E-2</v>
      </c>
      <c r="M4846">
        <v>0.68899741996428698</v>
      </c>
      <c r="N4846" t="s">
        <v>657</v>
      </c>
    </row>
    <row r="4847" spans="1:14" x14ac:dyDescent="0.2">
      <c r="A4847" t="s">
        <v>12</v>
      </c>
      <c r="B4847" t="s">
        <v>937</v>
      </c>
      <c r="C4847" t="s">
        <v>656</v>
      </c>
      <c r="D4847" t="s">
        <v>53</v>
      </c>
      <c r="E4847">
        <v>5.1113331346182601E-2</v>
      </c>
      <c r="F4847" t="s">
        <v>655</v>
      </c>
      <c r="G4847">
        <v>0.59977473248689706</v>
      </c>
      <c r="H4847" t="s">
        <v>123</v>
      </c>
      <c r="I4847">
        <v>0.74472188508475001</v>
      </c>
      <c r="L4847">
        <v>5.1113331346182601E-2</v>
      </c>
      <c r="M4847">
        <v>0.59977473248689706</v>
      </c>
      <c r="N4847" t="s">
        <v>657</v>
      </c>
    </row>
    <row r="4848" spans="1:14" x14ac:dyDescent="0.2">
      <c r="A4848" t="s">
        <v>12</v>
      </c>
      <c r="B4848" t="s">
        <v>937</v>
      </c>
      <c r="C4848" t="s">
        <v>656</v>
      </c>
      <c r="D4848" t="s">
        <v>67</v>
      </c>
      <c r="E4848">
        <v>6.7115467019958394E-2</v>
      </c>
      <c r="F4848" t="s">
        <v>655</v>
      </c>
      <c r="G4848">
        <v>0.57003383666110097</v>
      </c>
      <c r="H4848" t="s">
        <v>123</v>
      </c>
      <c r="I4848">
        <v>0.74472188508475001</v>
      </c>
      <c r="L4848">
        <v>6.7115467019958394E-2</v>
      </c>
      <c r="M4848">
        <v>0.57003383666110097</v>
      </c>
      <c r="N4848" t="s">
        <v>657</v>
      </c>
    </row>
    <row r="4849" spans="1:14" x14ac:dyDescent="0.2">
      <c r="A4849" t="s">
        <v>12</v>
      </c>
      <c r="B4849" t="s">
        <v>718</v>
      </c>
      <c r="C4849" t="s">
        <v>656</v>
      </c>
      <c r="D4849" t="s">
        <v>159</v>
      </c>
      <c r="E4849">
        <v>8.8508696598212797E-2</v>
      </c>
      <c r="F4849" t="s">
        <v>655</v>
      </c>
      <c r="G4849">
        <v>0.53699087680689295</v>
      </c>
      <c r="H4849" t="s">
        <v>16</v>
      </c>
      <c r="I4849">
        <v>0.74472188508475001</v>
      </c>
      <c r="L4849">
        <v>8.8508696598212797E-2</v>
      </c>
      <c r="M4849">
        <v>0.53699087680689295</v>
      </c>
      <c r="N4849" t="s">
        <v>657</v>
      </c>
    </row>
    <row r="4850" spans="1:14" x14ac:dyDescent="0.2">
      <c r="A4850" t="s">
        <v>12</v>
      </c>
      <c r="B4850" t="s">
        <v>718</v>
      </c>
      <c r="C4850" t="s">
        <v>656</v>
      </c>
      <c r="D4850" t="s">
        <v>29</v>
      </c>
      <c r="E4850">
        <v>4.1346088612667801E-2</v>
      </c>
      <c r="F4850" t="s">
        <v>655</v>
      </c>
      <c r="G4850">
        <v>0.62122473983542503</v>
      </c>
      <c r="H4850" t="s">
        <v>123</v>
      </c>
      <c r="I4850">
        <v>0.74472188508475001</v>
      </c>
      <c r="L4850">
        <v>4.1346088612667801E-2</v>
      </c>
      <c r="M4850">
        <v>0.62122473983542503</v>
      </c>
      <c r="N4850" t="s">
        <v>657</v>
      </c>
    </row>
    <row r="4851" spans="1:14" x14ac:dyDescent="0.2">
      <c r="A4851" t="s">
        <v>12</v>
      </c>
      <c r="B4851" t="s">
        <v>718</v>
      </c>
      <c r="C4851" t="s">
        <v>656</v>
      </c>
      <c r="D4851" t="s">
        <v>32</v>
      </c>
      <c r="E4851" s="1">
        <v>8.4723939449397997E-4</v>
      </c>
      <c r="F4851" t="s">
        <v>655</v>
      </c>
      <c r="G4851">
        <v>0.85286786316388896</v>
      </c>
      <c r="H4851" t="s">
        <v>703</v>
      </c>
      <c r="I4851">
        <v>0.54093239003996696</v>
      </c>
      <c r="K4851" s="1">
        <v>8.4723939449397997E-4</v>
      </c>
      <c r="L4851" s="1">
        <v>8.4723939449397997E-4</v>
      </c>
      <c r="M4851">
        <v>0.85286786316388896</v>
      </c>
      <c r="N4851" t="s">
        <v>657</v>
      </c>
    </row>
    <row r="4852" spans="1:14" x14ac:dyDescent="0.2">
      <c r="A4852" t="s">
        <v>12</v>
      </c>
      <c r="B4852" t="s">
        <v>718</v>
      </c>
      <c r="C4852" t="s">
        <v>656</v>
      </c>
      <c r="D4852" t="s">
        <v>15</v>
      </c>
      <c r="E4852">
        <v>2.4662755841396199E-3</v>
      </c>
      <c r="F4852" t="s">
        <v>655</v>
      </c>
      <c r="G4852">
        <v>0.81075093164962297</v>
      </c>
      <c r="H4852" t="s">
        <v>703</v>
      </c>
      <c r="I4852">
        <v>0.74472188508475001</v>
      </c>
      <c r="K4852">
        <v>2.4662755841396199E-3</v>
      </c>
      <c r="L4852">
        <v>2.4662755841396199E-3</v>
      </c>
      <c r="M4852">
        <v>0.81075093164962297</v>
      </c>
      <c r="N4852" t="s">
        <v>657</v>
      </c>
    </row>
    <row r="4853" spans="1:14" x14ac:dyDescent="0.2">
      <c r="A4853" t="s">
        <v>12</v>
      </c>
      <c r="B4853" t="s">
        <v>718</v>
      </c>
      <c r="C4853" t="s">
        <v>656</v>
      </c>
      <c r="D4853" t="s">
        <v>45</v>
      </c>
      <c r="E4853">
        <v>4.1346088612667801E-2</v>
      </c>
      <c r="F4853" t="s">
        <v>655</v>
      </c>
      <c r="G4853">
        <v>0.62122473983542503</v>
      </c>
      <c r="H4853" t="s">
        <v>123</v>
      </c>
      <c r="I4853">
        <v>0.74472188508475001</v>
      </c>
      <c r="L4853">
        <v>4.1346088612667801E-2</v>
      </c>
      <c r="M4853">
        <v>0.62122473983542503</v>
      </c>
      <c r="N4853" t="s">
        <v>657</v>
      </c>
    </row>
    <row r="4854" spans="1:14" x14ac:dyDescent="0.2">
      <c r="A4854" t="s">
        <v>12</v>
      </c>
      <c r="B4854" t="s">
        <v>718</v>
      </c>
      <c r="C4854" t="s">
        <v>656</v>
      </c>
      <c r="D4854" t="s">
        <v>53</v>
      </c>
      <c r="E4854">
        <v>1.93728518433E-3</v>
      </c>
      <c r="F4854" t="s">
        <v>655</v>
      </c>
      <c r="G4854">
        <v>0.82128016452818897</v>
      </c>
      <c r="H4854" t="s">
        <v>703</v>
      </c>
      <c r="I4854">
        <v>0.74472188508475001</v>
      </c>
      <c r="K4854">
        <v>1.93728518433E-3</v>
      </c>
      <c r="L4854">
        <v>1.93728518433E-3</v>
      </c>
      <c r="M4854">
        <v>0.82128016452818897</v>
      </c>
      <c r="N4854" t="s">
        <v>657</v>
      </c>
    </row>
    <row r="4855" spans="1:14" x14ac:dyDescent="0.2">
      <c r="A4855" t="s">
        <v>12</v>
      </c>
      <c r="B4855" t="s">
        <v>718</v>
      </c>
      <c r="C4855" t="s">
        <v>656</v>
      </c>
      <c r="D4855" t="s">
        <v>124</v>
      </c>
      <c r="E4855">
        <v>6.1917836397201401E-2</v>
      </c>
      <c r="F4855" t="s">
        <v>655</v>
      </c>
      <c r="G4855">
        <v>0.57910780832115905</v>
      </c>
      <c r="H4855" t="s">
        <v>123</v>
      </c>
      <c r="I4855">
        <v>0.74472188508475001</v>
      </c>
      <c r="L4855">
        <v>6.1917836397201401E-2</v>
      </c>
      <c r="M4855">
        <v>0.57910780832115905</v>
      </c>
      <c r="N4855" t="s">
        <v>657</v>
      </c>
    </row>
    <row r="4856" spans="1:14" x14ac:dyDescent="0.2">
      <c r="A4856" t="s">
        <v>12</v>
      </c>
      <c r="B4856" t="s">
        <v>718</v>
      </c>
      <c r="C4856" t="s">
        <v>656</v>
      </c>
      <c r="D4856" t="s">
        <v>102</v>
      </c>
      <c r="E4856">
        <v>3.30963481410173E-2</v>
      </c>
      <c r="F4856" t="s">
        <v>655</v>
      </c>
      <c r="G4856">
        <v>0.64228320559255803</v>
      </c>
      <c r="H4856" t="s">
        <v>123</v>
      </c>
      <c r="I4856">
        <v>0.74472188508475001</v>
      </c>
      <c r="L4856">
        <v>3.30963481410173E-2</v>
      </c>
      <c r="M4856">
        <v>0.64228320559255803</v>
      </c>
      <c r="N4856" t="s">
        <v>657</v>
      </c>
    </row>
    <row r="4857" spans="1:14" x14ac:dyDescent="0.2">
      <c r="A4857" t="s">
        <v>12</v>
      </c>
      <c r="B4857" t="s">
        <v>718</v>
      </c>
      <c r="C4857" t="s">
        <v>656</v>
      </c>
      <c r="D4857" t="s">
        <v>49</v>
      </c>
      <c r="E4857">
        <v>8.1261526624385405E-2</v>
      </c>
      <c r="F4857" t="s">
        <v>655</v>
      </c>
      <c r="G4857">
        <v>0.54752010968545906</v>
      </c>
      <c r="H4857" t="s">
        <v>16</v>
      </c>
      <c r="I4857">
        <v>0.74472188508475001</v>
      </c>
      <c r="L4857">
        <v>8.1261526624385405E-2</v>
      </c>
      <c r="M4857">
        <v>0.54752010968545906</v>
      </c>
      <c r="N4857" t="s">
        <v>657</v>
      </c>
    </row>
    <row r="4858" spans="1:14" x14ac:dyDescent="0.2">
      <c r="A4858" t="s">
        <v>12</v>
      </c>
      <c r="B4858" t="s">
        <v>718</v>
      </c>
      <c r="C4858" t="s">
        <v>656</v>
      </c>
      <c r="D4858" t="s">
        <v>64</v>
      </c>
      <c r="E4858">
        <v>7.4295614135500399E-2</v>
      </c>
      <c r="F4858" t="s">
        <v>655</v>
      </c>
      <c r="G4858">
        <v>0.58719831811906997</v>
      </c>
      <c r="H4858" t="s">
        <v>16</v>
      </c>
      <c r="I4858">
        <v>0.74472188508475001</v>
      </c>
      <c r="L4858">
        <v>7.4295614135500399E-2</v>
      </c>
      <c r="M4858">
        <v>0.58719831811906997</v>
      </c>
      <c r="N4858" t="s">
        <v>657</v>
      </c>
    </row>
    <row r="4859" spans="1:14" x14ac:dyDescent="0.2">
      <c r="A4859" t="s">
        <v>12</v>
      </c>
      <c r="B4859" t="s">
        <v>718</v>
      </c>
      <c r="C4859" t="s">
        <v>656</v>
      </c>
      <c r="D4859" t="s">
        <v>72</v>
      </c>
      <c r="E4859">
        <v>6.7975530743967394E-2</v>
      </c>
      <c r="F4859" t="s">
        <v>655</v>
      </c>
      <c r="G4859">
        <v>0.56857857544259205</v>
      </c>
      <c r="H4859" t="s">
        <v>123</v>
      </c>
      <c r="I4859">
        <v>0.74472188508475001</v>
      </c>
      <c r="L4859">
        <v>6.7975530743967394E-2</v>
      </c>
      <c r="M4859">
        <v>0.56857857544259205</v>
      </c>
      <c r="N4859" t="s">
        <v>657</v>
      </c>
    </row>
    <row r="4860" spans="1:14" x14ac:dyDescent="0.2">
      <c r="A4860" t="s">
        <v>12</v>
      </c>
      <c r="B4860" t="s">
        <v>718</v>
      </c>
      <c r="C4860" t="s">
        <v>656</v>
      </c>
      <c r="D4860" t="s">
        <v>51</v>
      </c>
      <c r="E4860">
        <v>4.5962342450708099E-2</v>
      </c>
      <c r="F4860" t="s">
        <v>655</v>
      </c>
      <c r="G4860">
        <v>0.61069550695685804</v>
      </c>
      <c r="H4860" t="s">
        <v>123</v>
      </c>
      <c r="I4860">
        <v>0.74472188508475001</v>
      </c>
      <c r="L4860">
        <v>4.5962342450708099E-2</v>
      </c>
      <c r="M4860">
        <v>0.61069550695685804</v>
      </c>
      <c r="N4860" t="s">
        <v>657</v>
      </c>
    </row>
    <row r="4861" spans="1:14" x14ac:dyDescent="0.2">
      <c r="A4861" t="s">
        <v>12</v>
      </c>
      <c r="B4861" t="s">
        <v>718</v>
      </c>
      <c r="C4861" t="s">
        <v>656</v>
      </c>
      <c r="D4861" t="s">
        <v>38</v>
      </c>
      <c r="E4861">
        <v>2.4662755841396199E-3</v>
      </c>
      <c r="F4861" t="s">
        <v>655</v>
      </c>
      <c r="G4861">
        <v>0.81075093164962297</v>
      </c>
      <c r="H4861" t="s">
        <v>703</v>
      </c>
      <c r="I4861">
        <v>0.74472188508475001</v>
      </c>
      <c r="K4861">
        <v>2.4662755841396199E-3</v>
      </c>
      <c r="L4861">
        <v>2.4662755841396199E-3</v>
      </c>
      <c r="M4861">
        <v>0.81075093164962297</v>
      </c>
      <c r="N4861" t="s">
        <v>657</v>
      </c>
    </row>
    <row r="4862" spans="1:14" x14ac:dyDescent="0.2">
      <c r="A4862" t="s">
        <v>12</v>
      </c>
      <c r="B4862" t="s">
        <v>718</v>
      </c>
      <c r="C4862" t="s">
        <v>656</v>
      </c>
      <c r="D4862" t="s">
        <v>40</v>
      </c>
      <c r="E4862">
        <v>3.30963481410173E-2</v>
      </c>
      <c r="F4862" t="s">
        <v>655</v>
      </c>
      <c r="G4862">
        <v>0.64228320559255803</v>
      </c>
      <c r="H4862" t="s">
        <v>123</v>
      </c>
      <c r="I4862">
        <v>0.74472188508475001</v>
      </c>
      <c r="L4862">
        <v>3.30963481410173E-2</v>
      </c>
      <c r="M4862">
        <v>0.64228320559255803</v>
      </c>
      <c r="N4862" t="s">
        <v>657</v>
      </c>
    </row>
    <row r="4863" spans="1:14" x14ac:dyDescent="0.2">
      <c r="A4863" t="s">
        <v>12</v>
      </c>
      <c r="B4863" t="s">
        <v>718</v>
      </c>
      <c r="C4863" t="s">
        <v>656</v>
      </c>
      <c r="D4863" t="s">
        <v>67</v>
      </c>
      <c r="E4863">
        <v>5.70607942721968E-3</v>
      </c>
      <c r="F4863" t="s">
        <v>655</v>
      </c>
      <c r="G4863">
        <v>0.76863400013535599</v>
      </c>
      <c r="H4863" t="s">
        <v>703</v>
      </c>
      <c r="I4863">
        <v>0.74472188508475001</v>
      </c>
      <c r="K4863">
        <v>5.70607942721968E-3</v>
      </c>
      <c r="L4863">
        <v>5.70607942721968E-3</v>
      </c>
      <c r="M4863">
        <v>0.76863400013535599</v>
      </c>
      <c r="N4863" t="s">
        <v>657</v>
      </c>
    </row>
    <row r="4864" spans="1:14" x14ac:dyDescent="0.2">
      <c r="A4864" t="s">
        <v>12</v>
      </c>
      <c r="B4864" t="s">
        <v>602</v>
      </c>
      <c r="C4864" t="s">
        <v>656</v>
      </c>
      <c r="D4864" t="s">
        <v>18</v>
      </c>
      <c r="E4864">
        <v>1.4615612166467601E-3</v>
      </c>
      <c r="F4864" t="s">
        <v>655</v>
      </c>
      <c r="G4864">
        <v>0.83278336830663102</v>
      </c>
      <c r="H4864" t="s">
        <v>703</v>
      </c>
      <c r="I4864">
        <v>0.74472188508475001</v>
      </c>
      <c r="K4864">
        <v>1.4615612166467601E-3</v>
      </c>
      <c r="L4864">
        <v>1.4615612166467601E-3</v>
      </c>
      <c r="M4864">
        <v>0.83278336830663102</v>
      </c>
      <c r="N4864" t="s">
        <v>657</v>
      </c>
    </row>
    <row r="4865" spans="1:14" x14ac:dyDescent="0.2">
      <c r="A4865" t="s">
        <v>12</v>
      </c>
      <c r="B4865" t="s">
        <v>602</v>
      </c>
      <c r="C4865" t="s">
        <v>656</v>
      </c>
      <c r="D4865" t="s">
        <v>132</v>
      </c>
      <c r="E4865">
        <v>3.8520872420168099E-2</v>
      </c>
      <c r="F4865" t="s">
        <v>655</v>
      </c>
      <c r="G4865">
        <v>-0.62807684201896696</v>
      </c>
      <c r="H4865" t="s">
        <v>123</v>
      </c>
      <c r="I4865">
        <v>0.74472188508475001</v>
      </c>
      <c r="L4865">
        <v>3.8520872420168099E-2</v>
      </c>
      <c r="M4865">
        <v>-0.62807684201896696</v>
      </c>
      <c r="N4865" t="s">
        <v>657</v>
      </c>
    </row>
    <row r="4866" spans="1:14" x14ac:dyDescent="0.2">
      <c r="A4866" t="s">
        <v>12</v>
      </c>
      <c r="B4866" t="s">
        <v>602</v>
      </c>
      <c r="C4866" t="s">
        <v>656</v>
      </c>
      <c r="D4866" t="s">
        <v>92</v>
      </c>
      <c r="E4866">
        <v>4.0423981059200899E-2</v>
      </c>
      <c r="F4866" t="s">
        <v>655</v>
      </c>
      <c r="G4866">
        <v>0.62342442096697503</v>
      </c>
      <c r="H4866" t="s">
        <v>123</v>
      </c>
      <c r="I4866">
        <v>0.74472188508475001</v>
      </c>
      <c r="L4866">
        <v>4.0423981059200899E-2</v>
      </c>
      <c r="M4866">
        <v>0.62342442096697503</v>
      </c>
      <c r="N4866" t="s">
        <v>657</v>
      </c>
    </row>
    <row r="4867" spans="1:14" x14ac:dyDescent="0.2">
      <c r="A4867" t="s">
        <v>12</v>
      </c>
      <c r="B4867" t="s">
        <v>602</v>
      </c>
      <c r="C4867" t="s">
        <v>656</v>
      </c>
      <c r="D4867" t="s">
        <v>64</v>
      </c>
      <c r="E4867">
        <v>4.4449587875937099E-2</v>
      </c>
      <c r="F4867" t="s">
        <v>655</v>
      </c>
      <c r="G4867">
        <v>0.64406456146514401</v>
      </c>
      <c r="H4867" t="s">
        <v>123</v>
      </c>
      <c r="I4867">
        <v>0.74472188508475001</v>
      </c>
      <c r="L4867">
        <v>4.4449587875937099E-2</v>
      </c>
      <c r="M4867">
        <v>0.64406456146514401</v>
      </c>
      <c r="N4867" t="s">
        <v>657</v>
      </c>
    </row>
    <row r="4868" spans="1:14" x14ac:dyDescent="0.2">
      <c r="A4868" t="s">
        <v>12</v>
      </c>
      <c r="B4868" t="s">
        <v>173</v>
      </c>
      <c r="C4868" t="s">
        <v>656</v>
      </c>
      <c r="D4868" t="s">
        <v>18</v>
      </c>
      <c r="E4868">
        <v>3.6554821390756401E-2</v>
      </c>
      <c r="F4868" t="s">
        <v>655</v>
      </c>
      <c r="G4868">
        <v>0.63305416494765698</v>
      </c>
      <c r="H4868" t="s">
        <v>123</v>
      </c>
      <c r="I4868">
        <v>0.74472188508475001</v>
      </c>
      <c r="L4868">
        <v>3.6554821390756401E-2</v>
      </c>
      <c r="M4868">
        <v>0.63305416494765698</v>
      </c>
      <c r="N4868" t="s">
        <v>657</v>
      </c>
    </row>
    <row r="4869" spans="1:14" x14ac:dyDescent="0.2">
      <c r="A4869" t="s">
        <v>12</v>
      </c>
      <c r="B4869" t="s">
        <v>173</v>
      </c>
      <c r="C4869" t="s">
        <v>656</v>
      </c>
      <c r="D4869" t="s">
        <v>32</v>
      </c>
      <c r="E4869">
        <v>9.1991920043483999E-2</v>
      </c>
      <c r="F4869" t="s">
        <v>655</v>
      </c>
      <c r="G4869">
        <v>0.53213248647774003</v>
      </c>
      <c r="H4869" t="s">
        <v>16</v>
      </c>
      <c r="I4869">
        <v>0.74472188508475001</v>
      </c>
      <c r="L4869">
        <v>9.1991920043483999E-2</v>
      </c>
      <c r="M4869">
        <v>0.53213248647774003</v>
      </c>
      <c r="N4869" t="s">
        <v>657</v>
      </c>
    </row>
    <row r="4870" spans="1:14" x14ac:dyDescent="0.2">
      <c r="A4870" t="s">
        <v>12</v>
      </c>
      <c r="B4870" t="s">
        <v>173</v>
      </c>
      <c r="C4870" t="s">
        <v>656</v>
      </c>
      <c r="D4870" t="s">
        <v>45</v>
      </c>
      <c r="E4870">
        <v>1.7079434424797899E-2</v>
      </c>
      <c r="F4870" t="s">
        <v>655</v>
      </c>
      <c r="G4870">
        <v>0.69727705124669503</v>
      </c>
      <c r="H4870" t="s">
        <v>428</v>
      </c>
      <c r="I4870">
        <v>0.74472188508475001</v>
      </c>
      <c r="L4870">
        <v>1.7079434424797899E-2</v>
      </c>
      <c r="M4870">
        <v>0.69727705124669503</v>
      </c>
      <c r="N4870" t="s">
        <v>657</v>
      </c>
    </row>
    <row r="4871" spans="1:14" x14ac:dyDescent="0.2">
      <c r="A4871" t="s">
        <v>12</v>
      </c>
      <c r="B4871" t="s">
        <v>173</v>
      </c>
      <c r="C4871" t="s">
        <v>656</v>
      </c>
      <c r="D4871" t="s">
        <v>53</v>
      </c>
      <c r="E4871">
        <v>4.41647286600719E-2</v>
      </c>
      <c r="F4871" t="s">
        <v>655</v>
      </c>
      <c r="G4871">
        <v>0.61470476886221803</v>
      </c>
      <c r="H4871" t="s">
        <v>123</v>
      </c>
      <c r="I4871">
        <v>0.74472188508475001</v>
      </c>
      <c r="L4871">
        <v>4.41647286600719E-2</v>
      </c>
      <c r="M4871">
        <v>0.61470476886221803</v>
      </c>
      <c r="N4871" t="s">
        <v>657</v>
      </c>
    </row>
    <row r="4872" spans="1:14" x14ac:dyDescent="0.2">
      <c r="A4872" t="s">
        <v>12</v>
      </c>
      <c r="B4872" t="s">
        <v>173</v>
      </c>
      <c r="C4872" t="s">
        <v>656</v>
      </c>
      <c r="D4872" t="s">
        <v>38</v>
      </c>
      <c r="E4872">
        <v>9.1991920043483999E-2</v>
      </c>
      <c r="F4872" t="s">
        <v>655</v>
      </c>
      <c r="G4872">
        <v>0.53213248647774003</v>
      </c>
      <c r="H4872" t="s">
        <v>16</v>
      </c>
      <c r="I4872">
        <v>0.74472188508475001</v>
      </c>
      <c r="L4872">
        <v>9.1991920043483999E-2</v>
      </c>
      <c r="M4872">
        <v>0.53213248647774003</v>
      </c>
      <c r="N4872" t="s">
        <v>657</v>
      </c>
    </row>
    <row r="4873" spans="1:14" x14ac:dyDescent="0.2">
      <c r="A4873" t="s">
        <v>12</v>
      </c>
      <c r="B4873" t="s">
        <v>319</v>
      </c>
      <c r="C4873" t="s">
        <v>656</v>
      </c>
      <c r="D4873" t="s">
        <v>163</v>
      </c>
      <c r="E4873">
        <v>1.8074025551277899E-2</v>
      </c>
      <c r="F4873" t="s">
        <v>655</v>
      </c>
      <c r="G4873">
        <v>-0.72329674918277498</v>
      </c>
      <c r="H4873" t="s">
        <v>428</v>
      </c>
      <c r="I4873">
        <v>0.74472188508475001</v>
      </c>
      <c r="L4873">
        <v>1.8074025551277899E-2</v>
      </c>
      <c r="M4873">
        <v>-0.72329674918277498</v>
      </c>
      <c r="N4873" t="s">
        <v>657</v>
      </c>
    </row>
    <row r="4874" spans="1:14" x14ac:dyDescent="0.2">
      <c r="A4874" t="s">
        <v>12</v>
      </c>
      <c r="B4874" t="s">
        <v>319</v>
      </c>
      <c r="C4874" t="s">
        <v>656</v>
      </c>
      <c r="D4874" t="s">
        <v>38</v>
      </c>
      <c r="E4874">
        <v>5.0922119860108597E-2</v>
      </c>
      <c r="F4874" t="s">
        <v>655</v>
      </c>
      <c r="G4874">
        <v>-0.60016627407829204</v>
      </c>
      <c r="H4874" t="s">
        <v>123</v>
      </c>
      <c r="I4874">
        <v>0.74472188508475001</v>
      </c>
      <c r="L4874">
        <v>5.0922119860108597E-2</v>
      </c>
      <c r="M4874">
        <v>-0.60016627407829204</v>
      </c>
      <c r="N4874" t="s">
        <v>657</v>
      </c>
    </row>
    <row r="4875" spans="1:14" x14ac:dyDescent="0.2">
      <c r="A4875" t="s">
        <v>12</v>
      </c>
      <c r="B4875" t="s">
        <v>719</v>
      </c>
      <c r="C4875" t="s">
        <v>656</v>
      </c>
      <c r="D4875" t="s">
        <v>32</v>
      </c>
      <c r="E4875">
        <v>4.77660501103035E-2</v>
      </c>
      <c r="F4875" t="s">
        <v>655</v>
      </c>
      <c r="G4875">
        <v>0.60677987621691698</v>
      </c>
      <c r="H4875" t="s">
        <v>123</v>
      </c>
      <c r="I4875">
        <v>0.74472188508475001</v>
      </c>
      <c r="L4875">
        <v>4.77660501103035E-2</v>
      </c>
      <c r="M4875">
        <v>0.60677987621691698</v>
      </c>
      <c r="N4875" t="s">
        <v>657</v>
      </c>
    </row>
    <row r="4876" spans="1:14" x14ac:dyDescent="0.2">
      <c r="A4876" t="s">
        <v>12</v>
      </c>
      <c r="B4876" t="s">
        <v>719</v>
      </c>
      <c r="C4876" t="s">
        <v>656</v>
      </c>
      <c r="D4876" t="s">
        <v>102</v>
      </c>
      <c r="E4876">
        <v>8.6842290545350795E-2</v>
      </c>
      <c r="F4876" t="s">
        <v>655</v>
      </c>
      <c r="G4876">
        <v>0.53935988997059303</v>
      </c>
      <c r="H4876" t="s">
        <v>16</v>
      </c>
      <c r="I4876">
        <v>0.74472188508475001</v>
      </c>
      <c r="L4876">
        <v>8.6842290545350795E-2</v>
      </c>
      <c r="M4876">
        <v>0.53935988997059303</v>
      </c>
      <c r="N4876" t="s">
        <v>657</v>
      </c>
    </row>
    <row r="4877" spans="1:14" x14ac:dyDescent="0.2">
      <c r="A4877" t="s">
        <v>12</v>
      </c>
      <c r="B4877" t="s">
        <v>719</v>
      </c>
      <c r="C4877" t="s">
        <v>656</v>
      </c>
      <c r="D4877" t="s">
        <v>51</v>
      </c>
      <c r="E4877">
        <v>6.1526323262515399E-2</v>
      </c>
      <c r="F4877" t="s">
        <v>655</v>
      </c>
      <c r="G4877">
        <v>0.57981188171838804</v>
      </c>
      <c r="H4877" t="s">
        <v>123</v>
      </c>
      <c r="I4877">
        <v>0.74472188508475001</v>
      </c>
      <c r="L4877">
        <v>6.1526323262515399E-2</v>
      </c>
      <c r="M4877">
        <v>0.57981188171838804</v>
      </c>
      <c r="N4877" t="s">
        <v>657</v>
      </c>
    </row>
    <row r="4878" spans="1:14" x14ac:dyDescent="0.2">
      <c r="A4878" t="s">
        <v>12</v>
      </c>
      <c r="B4878" t="s">
        <v>320</v>
      </c>
      <c r="C4878" t="s">
        <v>656</v>
      </c>
      <c r="D4878" t="s">
        <v>132</v>
      </c>
      <c r="E4878">
        <v>3.9954065163192602E-2</v>
      </c>
      <c r="F4878" t="s">
        <v>655</v>
      </c>
      <c r="G4878">
        <v>-0.62455881234172805</v>
      </c>
      <c r="H4878" t="s">
        <v>123</v>
      </c>
      <c r="I4878">
        <v>0.74472188508475001</v>
      </c>
      <c r="L4878">
        <v>3.9954065163192602E-2</v>
      </c>
      <c r="M4878">
        <v>-0.62455881234172805</v>
      </c>
      <c r="N4878" t="s">
        <v>657</v>
      </c>
    </row>
    <row r="4879" spans="1:14" x14ac:dyDescent="0.2">
      <c r="A4879" t="s">
        <v>12</v>
      </c>
      <c r="B4879" t="s">
        <v>320</v>
      </c>
      <c r="C4879" t="s">
        <v>656</v>
      </c>
      <c r="D4879" t="s">
        <v>124</v>
      </c>
      <c r="E4879">
        <v>7.9477798305378905E-2</v>
      </c>
      <c r="F4879" t="s">
        <v>655</v>
      </c>
      <c r="G4879">
        <v>-0.55020657277723595</v>
      </c>
      <c r="H4879" t="s">
        <v>16</v>
      </c>
      <c r="I4879">
        <v>0.74472188508475001</v>
      </c>
      <c r="L4879">
        <v>7.9477798305378905E-2</v>
      </c>
      <c r="M4879">
        <v>-0.55020657277723595</v>
      </c>
      <c r="N4879" t="s">
        <v>657</v>
      </c>
    </row>
    <row r="4880" spans="1:14" x14ac:dyDescent="0.2">
      <c r="A4880" t="s">
        <v>12</v>
      </c>
      <c r="B4880" t="s">
        <v>175</v>
      </c>
      <c r="C4880" t="s">
        <v>656</v>
      </c>
      <c r="D4880" t="s">
        <v>18</v>
      </c>
      <c r="E4880">
        <v>8.6842290545350503E-2</v>
      </c>
      <c r="F4880" t="s">
        <v>655</v>
      </c>
      <c r="G4880">
        <v>-0.53935988997059303</v>
      </c>
      <c r="H4880" t="s">
        <v>16</v>
      </c>
      <c r="I4880">
        <v>0.74472188508475001</v>
      </c>
      <c r="L4880">
        <v>8.6842290545350503E-2</v>
      </c>
      <c r="M4880">
        <v>-0.53935988997059303</v>
      </c>
      <c r="N4880" t="s">
        <v>657</v>
      </c>
    </row>
    <row r="4881" spans="1:14" x14ac:dyDescent="0.2">
      <c r="A4881" t="s">
        <v>12</v>
      </c>
      <c r="B4881" t="s">
        <v>175</v>
      </c>
      <c r="C4881" t="s">
        <v>656</v>
      </c>
      <c r="D4881" t="s">
        <v>32</v>
      </c>
      <c r="E4881">
        <v>6.1526323262515503E-2</v>
      </c>
      <c r="F4881" t="s">
        <v>655</v>
      </c>
      <c r="G4881">
        <v>-0.57981188171838804</v>
      </c>
      <c r="H4881" t="s">
        <v>123</v>
      </c>
      <c r="I4881">
        <v>0.74472188508475001</v>
      </c>
      <c r="L4881">
        <v>6.1526323262515503E-2</v>
      </c>
      <c r="M4881">
        <v>-0.57981188171838804</v>
      </c>
      <c r="N4881" t="s">
        <v>657</v>
      </c>
    </row>
    <row r="4882" spans="1:14" x14ac:dyDescent="0.2">
      <c r="A4882" t="s">
        <v>12</v>
      </c>
      <c r="B4882" t="s">
        <v>175</v>
      </c>
      <c r="C4882" t="s">
        <v>656</v>
      </c>
      <c r="D4882" t="s">
        <v>45</v>
      </c>
      <c r="E4882">
        <v>4.77660501103035E-2</v>
      </c>
      <c r="F4882" t="s">
        <v>655</v>
      </c>
      <c r="G4882">
        <v>-0.60677987621691698</v>
      </c>
      <c r="H4882" t="s">
        <v>123</v>
      </c>
      <c r="I4882">
        <v>0.74472188508475001</v>
      </c>
      <c r="L4882">
        <v>4.77660501103035E-2</v>
      </c>
      <c r="M4882">
        <v>-0.60677987621691698</v>
      </c>
      <c r="N4882" t="s">
        <v>657</v>
      </c>
    </row>
    <row r="4883" spans="1:14" x14ac:dyDescent="0.2">
      <c r="A4883" t="s">
        <v>12</v>
      </c>
      <c r="B4883" t="s">
        <v>175</v>
      </c>
      <c r="C4883" t="s">
        <v>656</v>
      </c>
      <c r="D4883" t="s">
        <v>69</v>
      </c>
      <c r="E4883">
        <v>4.77660501103035E-2</v>
      </c>
      <c r="F4883" t="s">
        <v>655</v>
      </c>
      <c r="G4883">
        <v>-0.60677987621691698</v>
      </c>
      <c r="H4883" t="s">
        <v>123</v>
      </c>
      <c r="I4883">
        <v>0.74472188508475001</v>
      </c>
      <c r="L4883">
        <v>4.77660501103035E-2</v>
      </c>
      <c r="M4883">
        <v>-0.60677987621691698</v>
      </c>
      <c r="N4883" t="s">
        <v>657</v>
      </c>
    </row>
    <row r="4884" spans="1:14" x14ac:dyDescent="0.2">
      <c r="A4884" t="s">
        <v>12</v>
      </c>
      <c r="B4884" t="s">
        <v>175</v>
      </c>
      <c r="C4884" t="s">
        <v>656</v>
      </c>
      <c r="D4884" t="s">
        <v>51</v>
      </c>
      <c r="E4884">
        <v>8.6842290545350503E-2</v>
      </c>
      <c r="F4884" t="s">
        <v>655</v>
      </c>
      <c r="G4884">
        <v>-0.53935988997059303</v>
      </c>
      <c r="H4884" t="s">
        <v>16</v>
      </c>
      <c r="I4884">
        <v>0.74472188508475001</v>
      </c>
      <c r="L4884">
        <v>8.6842290545350503E-2</v>
      </c>
      <c r="M4884">
        <v>-0.53935988997059303</v>
      </c>
      <c r="N4884" t="s">
        <v>657</v>
      </c>
    </row>
    <row r="4885" spans="1:14" x14ac:dyDescent="0.2">
      <c r="A4885" t="s">
        <v>12</v>
      </c>
      <c r="B4885" t="s">
        <v>175</v>
      </c>
      <c r="C4885" t="s">
        <v>656</v>
      </c>
      <c r="D4885" t="s">
        <v>118</v>
      </c>
      <c r="E4885">
        <v>2.6886266726799699E-2</v>
      </c>
      <c r="F4885" t="s">
        <v>655</v>
      </c>
      <c r="G4885">
        <v>-0.66071586521397696</v>
      </c>
      <c r="H4885" t="s">
        <v>428</v>
      </c>
      <c r="I4885">
        <v>0.74472188508475001</v>
      </c>
      <c r="L4885">
        <v>2.6886266726799699E-2</v>
      </c>
      <c r="M4885">
        <v>-0.66071586521397696</v>
      </c>
      <c r="N4885" t="s">
        <v>657</v>
      </c>
    </row>
    <row r="4886" spans="1:14" x14ac:dyDescent="0.2">
      <c r="A4886" t="s">
        <v>12</v>
      </c>
      <c r="B4886" t="s">
        <v>175</v>
      </c>
      <c r="C4886" t="s">
        <v>656</v>
      </c>
      <c r="D4886" t="s">
        <v>255</v>
      </c>
      <c r="E4886">
        <v>7.8140749411215502E-2</v>
      </c>
      <c r="F4886" t="s">
        <v>655</v>
      </c>
      <c r="G4886">
        <v>-0.65465367070797698</v>
      </c>
      <c r="H4886" t="s">
        <v>16</v>
      </c>
      <c r="I4886">
        <v>0.74472188508475001</v>
      </c>
      <c r="L4886">
        <v>7.8140749411215502E-2</v>
      </c>
      <c r="M4886">
        <v>-0.65465367070797698</v>
      </c>
      <c r="N4886" t="s">
        <v>657</v>
      </c>
    </row>
    <row r="4887" spans="1:14" x14ac:dyDescent="0.2">
      <c r="A4887" t="s">
        <v>12</v>
      </c>
      <c r="B4887" t="s">
        <v>603</v>
      </c>
      <c r="C4887" t="s">
        <v>656</v>
      </c>
      <c r="D4887" t="s">
        <v>18</v>
      </c>
      <c r="E4887">
        <v>7.4432010634354704E-3</v>
      </c>
      <c r="F4887" t="s">
        <v>655</v>
      </c>
      <c r="G4887">
        <v>0.753235445504018</v>
      </c>
      <c r="H4887" t="s">
        <v>703</v>
      </c>
      <c r="I4887">
        <v>0.74472188508475001</v>
      </c>
      <c r="K4887">
        <v>7.4432010634354704E-3</v>
      </c>
      <c r="L4887">
        <v>7.4432010634354704E-3</v>
      </c>
      <c r="M4887">
        <v>0.753235445504018</v>
      </c>
      <c r="N4887" t="s">
        <v>657</v>
      </c>
    </row>
    <row r="4888" spans="1:14" x14ac:dyDescent="0.2">
      <c r="A4888" t="s">
        <v>12</v>
      </c>
      <c r="B4888" t="s">
        <v>603</v>
      </c>
      <c r="C4888" t="s">
        <v>656</v>
      </c>
      <c r="D4888" t="s">
        <v>132</v>
      </c>
      <c r="E4888">
        <v>9.0686345986945499E-2</v>
      </c>
      <c r="F4888" t="s">
        <v>655</v>
      </c>
      <c r="G4888">
        <v>-0.53393904997753106</v>
      </c>
      <c r="H4888" t="s">
        <v>16</v>
      </c>
      <c r="I4888">
        <v>0.74472188508475001</v>
      </c>
      <c r="L4888">
        <v>9.0686345986945499E-2</v>
      </c>
      <c r="M4888">
        <v>-0.53393904997753106</v>
      </c>
      <c r="N4888" t="s">
        <v>657</v>
      </c>
    </row>
    <row r="4889" spans="1:14" x14ac:dyDescent="0.2">
      <c r="A4889" t="s">
        <v>12</v>
      </c>
      <c r="B4889" t="s">
        <v>603</v>
      </c>
      <c r="C4889" t="s">
        <v>656</v>
      </c>
      <c r="D4889" t="s">
        <v>92</v>
      </c>
      <c r="E4889">
        <v>9.0686345986945499E-2</v>
      </c>
      <c r="F4889" t="s">
        <v>655</v>
      </c>
      <c r="G4889">
        <v>0.53393904997753106</v>
      </c>
      <c r="H4889" t="s">
        <v>16</v>
      </c>
      <c r="I4889">
        <v>0.74472188508475001</v>
      </c>
      <c r="L4889">
        <v>9.0686345986945499E-2</v>
      </c>
      <c r="M4889">
        <v>0.53393904997753106</v>
      </c>
      <c r="N4889" t="s">
        <v>657</v>
      </c>
    </row>
    <row r="4890" spans="1:14" x14ac:dyDescent="0.2">
      <c r="A4890" t="s">
        <v>12</v>
      </c>
      <c r="B4890" t="s">
        <v>603</v>
      </c>
      <c r="C4890" t="s">
        <v>656</v>
      </c>
      <c r="D4890" t="s">
        <v>64</v>
      </c>
      <c r="E4890">
        <v>3.4369027921844798E-2</v>
      </c>
      <c r="F4890" t="s">
        <v>655</v>
      </c>
      <c r="G4890">
        <v>0.66907677744437299</v>
      </c>
      <c r="H4890" t="s">
        <v>123</v>
      </c>
      <c r="I4890">
        <v>0.74472188508475001</v>
      </c>
      <c r="L4890">
        <v>3.4369027921844798E-2</v>
      </c>
      <c r="M4890">
        <v>0.66907677744437299</v>
      </c>
      <c r="N4890" t="s">
        <v>657</v>
      </c>
    </row>
    <row r="4891" spans="1:14" x14ac:dyDescent="0.2">
      <c r="A4891" t="s">
        <v>12</v>
      </c>
      <c r="B4891" t="s">
        <v>939</v>
      </c>
      <c r="C4891" t="s">
        <v>656</v>
      </c>
      <c r="D4891" t="s">
        <v>29</v>
      </c>
      <c r="E4891">
        <v>7.2712381974667201E-2</v>
      </c>
      <c r="F4891" t="s">
        <v>655</v>
      </c>
      <c r="G4891">
        <v>0.56077796420124204</v>
      </c>
      <c r="H4891" t="s">
        <v>16</v>
      </c>
      <c r="I4891">
        <v>0.74472188508475001</v>
      </c>
      <c r="L4891">
        <v>7.2712381974667201E-2</v>
      </c>
      <c r="M4891">
        <v>0.56077796420124204</v>
      </c>
      <c r="N4891" t="s">
        <v>657</v>
      </c>
    </row>
    <row r="4892" spans="1:14" x14ac:dyDescent="0.2">
      <c r="A4892" t="s">
        <v>12</v>
      </c>
      <c r="B4892" t="s">
        <v>939</v>
      </c>
      <c r="C4892" t="s">
        <v>656</v>
      </c>
      <c r="D4892" t="s">
        <v>32</v>
      </c>
      <c r="E4892">
        <v>1.199629769322E-2</v>
      </c>
      <c r="F4892" t="s">
        <v>655</v>
      </c>
      <c r="G4892">
        <v>0.72265201572325</v>
      </c>
      <c r="H4892" t="s">
        <v>428</v>
      </c>
      <c r="I4892">
        <v>0.74472188508475001</v>
      </c>
      <c r="L4892">
        <v>1.199629769322E-2</v>
      </c>
      <c r="M4892">
        <v>0.72265201572325</v>
      </c>
      <c r="N4892" t="s">
        <v>657</v>
      </c>
    </row>
    <row r="4893" spans="1:14" x14ac:dyDescent="0.2">
      <c r="A4893" t="s">
        <v>12</v>
      </c>
      <c r="B4893" t="s">
        <v>939</v>
      </c>
      <c r="C4893" t="s">
        <v>656</v>
      </c>
      <c r="D4893" t="s">
        <v>15</v>
      </c>
      <c r="E4893">
        <v>2.5618682352341101E-2</v>
      </c>
      <c r="F4893" t="s">
        <v>655</v>
      </c>
      <c r="G4893">
        <v>0.66483985446538996</v>
      </c>
      <c r="H4893" t="s">
        <v>428</v>
      </c>
      <c r="I4893">
        <v>0.74472188508475001</v>
      </c>
      <c r="L4893">
        <v>2.5618682352341101E-2</v>
      </c>
      <c r="M4893">
        <v>0.66483985446538996</v>
      </c>
      <c r="N4893" t="s">
        <v>657</v>
      </c>
    </row>
    <row r="4894" spans="1:14" x14ac:dyDescent="0.2">
      <c r="A4894" t="s">
        <v>12</v>
      </c>
      <c r="B4894" t="s">
        <v>939</v>
      </c>
      <c r="C4894" t="s">
        <v>656</v>
      </c>
      <c r="D4894" t="s">
        <v>53</v>
      </c>
      <c r="E4894">
        <v>7.6533420068910204E-3</v>
      </c>
      <c r="F4894" t="s">
        <v>655</v>
      </c>
      <c r="G4894">
        <v>0.75155809635217996</v>
      </c>
      <c r="H4894" t="s">
        <v>703</v>
      </c>
      <c r="I4894">
        <v>0.74472188508475001</v>
      </c>
      <c r="K4894">
        <v>7.6533420068910204E-3</v>
      </c>
      <c r="L4894">
        <v>7.6533420068910204E-3</v>
      </c>
      <c r="M4894">
        <v>0.75155809635217996</v>
      </c>
      <c r="N4894" t="s">
        <v>657</v>
      </c>
    </row>
    <row r="4895" spans="1:14" x14ac:dyDescent="0.2">
      <c r="A4895" t="s">
        <v>12</v>
      </c>
      <c r="B4895" t="s">
        <v>939</v>
      </c>
      <c r="C4895" t="s">
        <v>656</v>
      </c>
      <c r="D4895" t="s">
        <v>124</v>
      </c>
      <c r="E4895">
        <v>5.3250491860922698E-2</v>
      </c>
      <c r="F4895" t="s">
        <v>655</v>
      </c>
      <c r="G4895">
        <v>0.59546526095595798</v>
      </c>
      <c r="H4895" t="s">
        <v>123</v>
      </c>
      <c r="I4895">
        <v>0.74472188508475001</v>
      </c>
      <c r="L4895">
        <v>5.3250491860922698E-2</v>
      </c>
      <c r="M4895">
        <v>0.59546526095595798</v>
      </c>
      <c r="N4895" t="s">
        <v>657</v>
      </c>
    </row>
    <row r="4896" spans="1:14" x14ac:dyDescent="0.2">
      <c r="A4896" t="s">
        <v>12</v>
      </c>
      <c r="B4896" t="s">
        <v>939</v>
      </c>
      <c r="C4896" t="s">
        <v>656</v>
      </c>
      <c r="D4896" t="s">
        <v>102</v>
      </c>
      <c r="E4896">
        <v>8.4025066912439994E-2</v>
      </c>
      <c r="F4896" t="s">
        <v>655</v>
      </c>
      <c r="G4896">
        <v>0.54343431582388402</v>
      </c>
      <c r="H4896" t="s">
        <v>16</v>
      </c>
      <c r="I4896">
        <v>0.74472188508475001</v>
      </c>
      <c r="L4896">
        <v>8.4025066912439994E-2</v>
      </c>
      <c r="M4896">
        <v>0.54343431582388402</v>
      </c>
      <c r="N4896" t="s">
        <v>657</v>
      </c>
    </row>
    <row r="4897" spans="1:14" x14ac:dyDescent="0.2">
      <c r="A4897" t="s">
        <v>12</v>
      </c>
      <c r="B4897" t="s">
        <v>939</v>
      </c>
      <c r="C4897" t="s">
        <v>656</v>
      </c>
      <c r="D4897" t="s">
        <v>64</v>
      </c>
      <c r="E4897">
        <v>1.4771359347092001E-2</v>
      </c>
      <c r="F4897" t="s">
        <v>655</v>
      </c>
      <c r="G4897">
        <v>0.73821008421747203</v>
      </c>
      <c r="H4897" t="s">
        <v>428</v>
      </c>
      <c r="I4897">
        <v>0.74472188508475001</v>
      </c>
      <c r="L4897">
        <v>1.4771359347092001E-2</v>
      </c>
      <c r="M4897">
        <v>0.73821008421747203</v>
      </c>
      <c r="N4897" t="s">
        <v>657</v>
      </c>
    </row>
    <row r="4898" spans="1:14" x14ac:dyDescent="0.2">
      <c r="A4898" t="s">
        <v>12</v>
      </c>
      <c r="B4898" t="s">
        <v>939</v>
      </c>
      <c r="C4898" t="s">
        <v>656</v>
      </c>
      <c r="D4898" t="s">
        <v>38</v>
      </c>
      <c r="E4898">
        <v>7.6533420068910204E-3</v>
      </c>
      <c r="F4898" t="s">
        <v>655</v>
      </c>
      <c r="G4898">
        <v>0.75155809635217996</v>
      </c>
      <c r="H4898" t="s">
        <v>703</v>
      </c>
      <c r="I4898">
        <v>0.74472188508475001</v>
      </c>
      <c r="K4898">
        <v>7.6533420068910204E-3</v>
      </c>
      <c r="L4898">
        <v>7.6533420068910204E-3</v>
      </c>
      <c r="M4898">
        <v>0.75155809635217996</v>
      </c>
      <c r="N4898" t="s">
        <v>657</v>
      </c>
    </row>
    <row r="4899" spans="1:14" x14ac:dyDescent="0.2">
      <c r="A4899" t="s">
        <v>12</v>
      </c>
      <c r="B4899" t="s">
        <v>939</v>
      </c>
      <c r="C4899" t="s">
        <v>656</v>
      </c>
      <c r="D4899" t="s">
        <v>40</v>
      </c>
      <c r="E4899">
        <v>5.0397140744209701E-2</v>
      </c>
      <c r="F4899" t="s">
        <v>655</v>
      </c>
      <c r="G4899">
        <v>0.60124647708174395</v>
      </c>
      <c r="H4899" t="s">
        <v>123</v>
      </c>
      <c r="I4899">
        <v>0.74472188508475001</v>
      </c>
      <c r="L4899">
        <v>5.0397140744209701E-2</v>
      </c>
      <c r="M4899">
        <v>0.60124647708174395</v>
      </c>
      <c r="N4899" t="s">
        <v>657</v>
      </c>
    </row>
    <row r="4900" spans="1:14" x14ac:dyDescent="0.2">
      <c r="A4900" t="s">
        <v>12</v>
      </c>
      <c r="B4900" t="s">
        <v>939</v>
      </c>
      <c r="C4900" t="s">
        <v>656</v>
      </c>
      <c r="D4900" t="s">
        <v>67</v>
      </c>
      <c r="E4900">
        <v>4.5008599199063401E-2</v>
      </c>
      <c r="F4900" t="s">
        <v>655</v>
      </c>
      <c r="G4900">
        <v>0.612808909333316</v>
      </c>
      <c r="H4900" t="s">
        <v>123</v>
      </c>
      <c r="I4900">
        <v>0.74472188508475001</v>
      </c>
      <c r="L4900">
        <v>4.5008599199063401E-2</v>
      </c>
      <c r="M4900">
        <v>0.612808909333316</v>
      </c>
      <c r="N4900" t="s">
        <v>657</v>
      </c>
    </row>
    <row r="4901" spans="1:14" x14ac:dyDescent="0.2">
      <c r="A4901" t="s">
        <v>12</v>
      </c>
      <c r="B4901" t="s">
        <v>939</v>
      </c>
      <c r="C4901" t="s">
        <v>656</v>
      </c>
      <c r="D4901" t="s">
        <v>46</v>
      </c>
      <c r="E4901">
        <v>8.4025066912439994E-2</v>
      </c>
      <c r="F4901" t="s">
        <v>655</v>
      </c>
      <c r="G4901">
        <v>0.54343431582388402</v>
      </c>
      <c r="H4901" t="s">
        <v>16</v>
      </c>
      <c r="I4901">
        <v>0.74472188508475001</v>
      </c>
      <c r="L4901">
        <v>8.4025066912439994E-2</v>
      </c>
      <c r="M4901">
        <v>0.54343431582388402</v>
      </c>
      <c r="N4901" t="s">
        <v>657</v>
      </c>
    </row>
    <row r="4902" spans="1:14" x14ac:dyDescent="0.2">
      <c r="A4902" t="s">
        <v>12</v>
      </c>
      <c r="B4902" t="s">
        <v>940</v>
      </c>
      <c r="C4902" t="s">
        <v>656</v>
      </c>
      <c r="D4902" t="s">
        <v>32</v>
      </c>
      <c r="E4902">
        <v>6.1917836397201401E-2</v>
      </c>
      <c r="F4902" t="s">
        <v>655</v>
      </c>
      <c r="G4902">
        <v>0.57910780832115905</v>
      </c>
      <c r="H4902" t="s">
        <v>123</v>
      </c>
      <c r="I4902">
        <v>0.74472188508475001</v>
      </c>
      <c r="L4902">
        <v>6.1917836397201401E-2</v>
      </c>
      <c r="M4902">
        <v>0.57910780832115905</v>
      </c>
      <c r="N4902" t="s">
        <v>657</v>
      </c>
    </row>
    <row r="4903" spans="1:14" x14ac:dyDescent="0.2">
      <c r="A4903" t="s">
        <v>12</v>
      </c>
      <c r="B4903" t="s">
        <v>940</v>
      </c>
      <c r="C4903" t="s">
        <v>656</v>
      </c>
      <c r="D4903" t="s">
        <v>67</v>
      </c>
      <c r="E4903">
        <v>2.6074178587886299E-2</v>
      </c>
      <c r="F4903" t="s">
        <v>655</v>
      </c>
      <c r="G4903">
        <v>0.66334167134969102</v>
      </c>
      <c r="H4903" t="s">
        <v>428</v>
      </c>
      <c r="I4903">
        <v>0.74472188508475001</v>
      </c>
      <c r="L4903">
        <v>2.6074178587886299E-2</v>
      </c>
      <c r="M4903">
        <v>0.66334167134969102</v>
      </c>
      <c r="N4903" t="s">
        <v>657</v>
      </c>
    </row>
    <row r="4904" spans="1:14" x14ac:dyDescent="0.2">
      <c r="A4904" t="s">
        <v>12</v>
      </c>
      <c r="B4904" t="s">
        <v>720</v>
      </c>
      <c r="C4904" t="s">
        <v>656</v>
      </c>
      <c r="D4904" t="s">
        <v>15</v>
      </c>
      <c r="E4904">
        <v>6.1526323262515399E-2</v>
      </c>
      <c r="F4904" t="s">
        <v>655</v>
      </c>
      <c r="G4904">
        <v>0.57981188171838804</v>
      </c>
      <c r="H4904" t="s">
        <v>123</v>
      </c>
      <c r="I4904">
        <v>0.74472188508475001</v>
      </c>
      <c r="L4904">
        <v>6.1526323262515399E-2</v>
      </c>
      <c r="M4904">
        <v>0.57981188171838804</v>
      </c>
      <c r="N4904" t="s">
        <v>657</v>
      </c>
    </row>
    <row r="4905" spans="1:14" x14ac:dyDescent="0.2">
      <c r="A4905" t="s">
        <v>12</v>
      </c>
      <c r="B4905" t="s">
        <v>720</v>
      </c>
      <c r="C4905" t="s">
        <v>656</v>
      </c>
      <c r="D4905" t="s">
        <v>45</v>
      </c>
      <c r="E4905">
        <v>2.28994945517682E-2</v>
      </c>
      <c r="F4905" t="s">
        <v>655</v>
      </c>
      <c r="G4905">
        <v>0.67419986246324204</v>
      </c>
      <c r="H4905" t="s">
        <v>428</v>
      </c>
      <c r="I4905">
        <v>0.74472188508475001</v>
      </c>
      <c r="L4905">
        <v>2.28994945517682E-2</v>
      </c>
      <c r="M4905">
        <v>0.67419986246324204</v>
      </c>
      <c r="N4905" t="s">
        <v>657</v>
      </c>
    </row>
    <row r="4906" spans="1:14" x14ac:dyDescent="0.2">
      <c r="A4906" t="s">
        <v>12</v>
      </c>
      <c r="B4906" t="s">
        <v>720</v>
      </c>
      <c r="C4906" t="s">
        <v>656</v>
      </c>
      <c r="D4906" t="s">
        <v>67</v>
      </c>
      <c r="E4906">
        <v>2.6886266726799699E-2</v>
      </c>
      <c r="F4906" t="s">
        <v>655</v>
      </c>
      <c r="G4906">
        <v>0.66071586521397696</v>
      </c>
      <c r="H4906" t="s">
        <v>428</v>
      </c>
      <c r="I4906">
        <v>0.74472188508475001</v>
      </c>
      <c r="L4906">
        <v>2.6886266726799699E-2</v>
      </c>
      <c r="M4906">
        <v>0.66071586521397696</v>
      </c>
      <c r="N4906" t="s">
        <v>657</v>
      </c>
    </row>
    <row r="4907" spans="1:14" x14ac:dyDescent="0.2">
      <c r="A4907" t="s">
        <v>12</v>
      </c>
      <c r="B4907" t="s">
        <v>721</v>
      </c>
      <c r="C4907" t="s">
        <v>656</v>
      </c>
      <c r="D4907" t="s">
        <v>15</v>
      </c>
      <c r="E4907">
        <v>3.1247611466218E-2</v>
      </c>
      <c r="F4907" t="s">
        <v>655</v>
      </c>
      <c r="G4907">
        <v>0.64749620608803204</v>
      </c>
      <c r="H4907" t="s">
        <v>428</v>
      </c>
      <c r="I4907">
        <v>0.74472188508475001</v>
      </c>
      <c r="L4907">
        <v>3.1247611466218E-2</v>
      </c>
      <c r="M4907">
        <v>0.64749620608803204</v>
      </c>
      <c r="N4907" t="s">
        <v>657</v>
      </c>
    </row>
    <row r="4908" spans="1:14" x14ac:dyDescent="0.2">
      <c r="A4908" t="s">
        <v>12</v>
      </c>
      <c r="B4908" t="s">
        <v>721</v>
      </c>
      <c r="C4908" t="s">
        <v>656</v>
      </c>
      <c r="D4908" t="s">
        <v>45</v>
      </c>
      <c r="E4908">
        <v>8.4025066912439994E-2</v>
      </c>
      <c r="F4908" t="s">
        <v>655</v>
      </c>
      <c r="G4908">
        <v>0.54343431582388402</v>
      </c>
      <c r="H4908" t="s">
        <v>16</v>
      </c>
      <c r="I4908">
        <v>0.74472188508475001</v>
      </c>
      <c r="L4908">
        <v>8.4025066912439994E-2</v>
      </c>
      <c r="M4908">
        <v>0.54343431582388402</v>
      </c>
      <c r="N4908" t="s">
        <v>657</v>
      </c>
    </row>
    <row r="4909" spans="1:14" x14ac:dyDescent="0.2">
      <c r="A4909" t="s">
        <v>12</v>
      </c>
      <c r="B4909" t="s">
        <v>721</v>
      </c>
      <c r="C4909" t="s">
        <v>656</v>
      </c>
      <c r="D4909" t="s">
        <v>53</v>
      </c>
      <c r="E4909">
        <v>5.3250491860922698E-2</v>
      </c>
      <c r="F4909" t="s">
        <v>655</v>
      </c>
      <c r="G4909">
        <v>0.59546526095595798</v>
      </c>
      <c r="H4909" t="s">
        <v>123</v>
      </c>
      <c r="I4909">
        <v>0.74472188508475001</v>
      </c>
      <c r="L4909">
        <v>5.3250491860922698E-2</v>
      </c>
      <c r="M4909">
        <v>0.59546526095595798</v>
      </c>
      <c r="N4909" t="s">
        <v>657</v>
      </c>
    </row>
    <row r="4910" spans="1:14" x14ac:dyDescent="0.2">
      <c r="A4910" t="s">
        <v>12</v>
      </c>
      <c r="B4910" t="s">
        <v>721</v>
      </c>
      <c r="C4910" t="s">
        <v>656</v>
      </c>
      <c r="D4910" t="s">
        <v>163</v>
      </c>
      <c r="E4910">
        <v>7.3145710541394501E-2</v>
      </c>
      <c r="F4910" t="s">
        <v>655</v>
      </c>
      <c r="G4910">
        <v>0.58907673387050796</v>
      </c>
      <c r="H4910" t="s">
        <v>16</v>
      </c>
      <c r="I4910">
        <v>0.74472188508475001</v>
      </c>
      <c r="L4910">
        <v>7.3145710541394501E-2</v>
      </c>
      <c r="M4910">
        <v>0.58907673387050796</v>
      </c>
      <c r="N4910" t="s">
        <v>657</v>
      </c>
    </row>
    <row r="4911" spans="1:14" x14ac:dyDescent="0.2">
      <c r="A4911" t="s">
        <v>12</v>
      </c>
      <c r="B4911" t="s">
        <v>721</v>
      </c>
      <c r="C4911" t="s">
        <v>656</v>
      </c>
      <c r="D4911" t="s">
        <v>116</v>
      </c>
      <c r="E4911">
        <v>5.1316701949486197E-2</v>
      </c>
      <c r="F4911" t="s">
        <v>655</v>
      </c>
      <c r="G4911">
        <v>-0.94868329805051299</v>
      </c>
      <c r="H4911" t="s">
        <v>123</v>
      </c>
      <c r="I4911">
        <v>0.74472188508475001</v>
      </c>
      <c r="L4911">
        <v>5.1316701949486197E-2</v>
      </c>
      <c r="M4911">
        <v>-0.94868329805051299</v>
      </c>
      <c r="N4911" t="s">
        <v>657</v>
      </c>
    </row>
    <row r="4912" spans="1:14" x14ac:dyDescent="0.2">
      <c r="A4912" t="s">
        <v>12</v>
      </c>
      <c r="B4912" t="s">
        <v>721</v>
      </c>
      <c r="C4912" t="s">
        <v>656</v>
      </c>
      <c r="D4912" t="s">
        <v>97</v>
      </c>
      <c r="E4912">
        <v>7.2712381974667201E-2</v>
      </c>
      <c r="F4912" t="s">
        <v>655</v>
      </c>
      <c r="G4912">
        <v>0.56077796420124204</v>
      </c>
      <c r="H4912" t="s">
        <v>16</v>
      </c>
      <c r="I4912">
        <v>0.74472188508475001</v>
      </c>
      <c r="L4912">
        <v>7.2712381974667201E-2</v>
      </c>
      <c r="M4912">
        <v>0.56077796420124204</v>
      </c>
      <c r="N4912" t="s">
        <v>657</v>
      </c>
    </row>
    <row r="4913" spans="1:14" x14ac:dyDescent="0.2">
      <c r="A4913" t="s">
        <v>12</v>
      </c>
      <c r="B4913" t="s">
        <v>721</v>
      </c>
      <c r="C4913" t="s">
        <v>656</v>
      </c>
      <c r="D4913" t="s">
        <v>64</v>
      </c>
      <c r="E4913">
        <v>7.3145710541394501E-2</v>
      </c>
      <c r="F4913" t="s">
        <v>655</v>
      </c>
      <c r="G4913">
        <v>0.58907673387050796</v>
      </c>
      <c r="H4913" t="s">
        <v>16</v>
      </c>
      <c r="I4913">
        <v>0.74472188508475001</v>
      </c>
      <c r="L4913">
        <v>7.3145710541394501E-2</v>
      </c>
      <c r="M4913">
        <v>0.58907673387050796</v>
      </c>
      <c r="N4913" t="s">
        <v>657</v>
      </c>
    </row>
    <row r="4914" spans="1:14" x14ac:dyDescent="0.2">
      <c r="A4914" t="s">
        <v>12</v>
      </c>
      <c r="B4914" t="s">
        <v>721</v>
      </c>
      <c r="C4914" t="s">
        <v>656</v>
      </c>
      <c r="D4914" t="s">
        <v>72</v>
      </c>
      <c r="E4914">
        <v>4.5008599199063401E-2</v>
      </c>
      <c r="F4914" t="s">
        <v>655</v>
      </c>
      <c r="G4914">
        <v>0.612808909333316</v>
      </c>
      <c r="H4914" t="s">
        <v>123</v>
      </c>
      <c r="I4914">
        <v>0.74472188508475001</v>
      </c>
      <c r="L4914">
        <v>4.5008599199063401E-2</v>
      </c>
      <c r="M4914">
        <v>0.612808909333316</v>
      </c>
      <c r="N4914" t="s">
        <v>657</v>
      </c>
    </row>
    <row r="4915" spans="1:14" x14ac:dyDescent="0.2">
      <c r="A4915" t="s">
        <v>12</v>
      </c>
      <c r="B4915" t="s">
        <v>721</v>
      </c>
      <c r="C4915" t="s">
        <v>656</v>
      </c>
      <c r="D4915" t="s">
        <v>20</v>
      </c>
      <c r="E4915">
        <v>7.2712381974667201E-2</v>
      </c>
      <c r="F4915" t="s">
        <v>655</v>
      </c>
      <c r="G4915">
        <v>0.56077796420124204</v>
      </c>
      <c r="H4915" t="s">
        <v>16</v>
      </c>
      <c r="I4915">
        <v>0.74472188508475001</v>
      </c>
      <c r="L4915">
        <v>7.2712381974667201E-2</v>
      </c>
      <c r="M4915">
        <v>0.56077796420124204</v>
      </c>
      <c r="N4915" t="s">
        <v>657</v>
      </c>
    </row>
    <row r="4916" spans="1:14" x14ac:dyDescent="0.2">
      <c r="A4916" t="s">
        <v>12</v>
      </c>
      <c r="B4916" t="s">
        <v>721</v>
      </c>
      <c r="C4916" t="s">
        <v>656</v>
      </c>
      <c r="D4916" t="s">
        <v>179</v>
      </c>
      <c r="E4916">
        <v>7.2712381974667201E-2</v>
      </c>
      <c r="F4916" t="s">
        <v>655</v>
      </c>
      <c r="G4916">
        <v>0.56077796420124204</v>
      </c>
      <c r="H4916" t="s">
        <v>16</v>
      </c>
      <c r="I4916">
        <v>0.74472188508475001</v>
      </c>
      <c r="L4916">
        <v>7.2712381974667201E-2</v>
      </c>
      <c r="M4916">
        <v>0.56077796420124204</v>
      </c>
      <c r="N4916" t="s">
        <v>657</v>
      </c>
    </row>
    <row r="4917" spans="1:14" x14ac:dyDescent="0.2">
      <c r="A4917" t="s">
        <v>12</v>
      </c>
      <c r="B4917" t="s">
        <v>721</v>
      </c>
      <c r="C4917" t="s">
        <v>656</v>
      </c>
      <c r="D4917" t="s">
        <v>38</v>
      </c>
      <c r="E4917">
        <v>1.9282238676234902E-2</v>
      </c>
      <c r="F4917" t="s">
        <v>655</v>
      </c>
      <c r="G4917">
        <v>0.68796471896853395</v>
      </c>
      <c r="H4917" t="s">
        <v>428</v>
      </c>
      <c r="I4917">
        <v>0.74472188508475001</v>
      </c>
      <c r="L4917">
        <v>1.9282238676234902E-2</v>
      </c>
      <c r="M4917">
        <v>0.68796471896853395</v>
      </c>
      <c r="N4917" t="s">
        <v>657</v>
      </c>
    </row>
    <row r="4918" spans="1:14" x14ac:dyDescent="0.2">
      <c r="A4918" t="s">
        <v>12</v>
      </c>
      <c r="B4918" t="s">
        <v>721</v>
      </c>
      <c r="C4918" t="s">
        <v>656</v>
      </c>
      <c r="D4918" t="s">
        <v>40</v>
      </c>
      <c r="E4918">
        <v>1.9282238676234902E-2</v>
      </c>
      <c r="F4918" t="s">
        <v>655</v>
      </c>
      <c r="G4918">
        <v>0.68796471896853395</v>
      </c>
      <c r="H4918" t="s">
        <v>428</v>
      </c>
      <c r="I4918">
        <v>0.74472188508475001</v>
      </c>
      <c r="L4918">
        <v>1.9282238676234902E-2</v>
      </c>
      <c r="M4918">
        <v>0.68796471896853395</v>
      </c>
      <c r="N4918" t="s">
        <v>657</v>
      </c>
    </row>
    <row r="4919" spans="1:14" x14ac:dyDescent="0.2">
      <c r="A4919" t="s">
        <v>12</v>
      </c>
      <c r="B4919" t="s">
        <v>721</v>
      </c>
      <c r="C4919" t="s">
        <v>656</v>
      </c>
      <c r="D4919" t="s">
        <v>225</v>
      </c>
      <c r="E4919">
        <v>8.0132752404080299E-2</v>
      </c>
      <c r="F4919" t="s">
        <v>655</v>
      </c>
      <c r="G4919">
        <v>0.54921553194966999</v>
      </c>
      <c r="H4919" t="s">
        <v>16</v>
      </c>
      <c r="I4919">
        <v>0.74472188508475001</v>
      </c>
      <c r="L4919">
        <v>8.0132752404080299E-2</v>
      </c>
      <c r="M4919">
        <v>0.54921553194966999</v>
      </c>
      <c r="N4919" t="s">
        <v>657</v>
      </c>
    </row>
    <row r="4920" spans="1:14" x14ac:dyDescent="0.2">
      <c r="A4920" t="s">
        <v>12</v>
      </c>
      <c r="B4920" t="s">
        <v>721</v>
      </c>
      <c r="C4920" t="s">
        <v>656</v>
      </c>
      <c r="D4920" t="s">
        <v>93</v>
      </c>
      <c r="E4920">
        <v>8.0132752404080299E-2</v>
      </c>
      <c r="F4920" t="s">
        <v>655</v>
      </c>
      <c r="G4920">
        <v>0.54921553194966999</v>
      </c>
      <c r="H4920" t="s">
        <v>16</v>
      </c>
      <c r="I4920">
        <v>0.74472188508475001</v>
      </c>
      <c r="L4920">
        <v>8.0132752404080299E-2</v>
      </c>
      <c r="M4920">
        <v>0.54921553194966999</v>
      </c>
      <c r="N4920" t="s">
        <v>657</v>
      </c>
    </row>
    <row r="4921" spans="1:14" x14ac:dyDescent="0.2">
      <c r="A4921" t="s">
        <v>12</v>
      </c>
      <c r="B4921" t="s">
        <v>721</v>
      </c>
      <c r="C4921" t="s">
        <v>656</v>
      </c>
      <c r="D4921" t="s">
        <v>187</v>
      </c>
      <c r="E4921">
        <v>8.0132752404080299E-2</v>
      </c>
      <c r="F4921" t="s">
        <v>655</v>
      </c>
      <c r="G4921">
        <v>0.54921553194966999</v>
      </c>
      <c r="H4921" t="s">
        <v>16</v>
      </c>
      <c r="I4921">
        <v>0.74472188508475001</v>
      </c>
      <c r="L4921">
        <v>8.0132752404080299E-2</v>
      </c>
      <c r="M4921">
        <v>0.54921553194966999</v>
      </c>
      <c r="N4921" t="s">
        <v>657</v>
      </c>
    </row>
    <row r="4922" spans="1:14" x14ac:dyDescent="0.2">
      <c r="A4922" t="s">
        <v>12</v>
      </c>
      <c r="B4922" t="s">
        <v>495</v>
      </c>
      <c r="C4922" t="s">
        <v>656</v>
      </c>
      <c r="D4922" t="s">
        <v>15</v>
      </c>
      <c r="E4922">
        <v>4.1346088612667801E-2</v>
      </c>
      <c r="F4922" t="s">
        <v>655</v>
      </c>
      <c r="G4922">
        <v>0.62122473983542503</v>
      </c>
      <c r="H4922" t="s">
        <v>123</v>
      </c>
      <c r="I4922">
        <v>0.74472188508475001</v>
      </c>
      <c r="L4922">
        <v>4.1346088612667801E-2</v>
      </c>
      <c r="M4922">
        <v>0.62122473983542503</v>
      </c>
      <c r="N4922" t="s">
        <v>657</v>
      </c>
    </row>
    <row r="4923" spans="1:14" x14ac:dyDescent="0.2">
      <c r="A4923" t="s">
        <v>12</v>
      </c>
      <c r="B4923" t="s">
        <v>495</v>
      </c>
      <c r="C4923" t="s">
        <v>656</v>
      </c>
      <c r="D4923" t="s">
        <v>45</v>
      </c>
      <c r="E4923">
        <v>3.8379188163827202E-3</v>
      </c>
      <c r="F4923" t="s">
        <v>655</v>
      </c>
      <c r="G4923">
        <v>0.78969246589248998</v>
      </c>
      <c r="H4923" t="s">
        <v>703</v>
      </c>
      <c r="I4923">
        <v>0.74472188508475001</v>
      </c>
      <c r="K4923">
        <v>3.8379188163827202E-3</v>
      </c>
      <c r="L4923">
        <v>3.8379188163827202E-3</v>
      </c>
      <c r="M4923">
        <v>0.78969246589248998</v>
      </c>
      <c r="N4923" t="s">
        <v>657</v>
      </c>
    </row>
    <row r="4924" spans="1:14" x14ac:dyDescent="0.2">
      <c r="A4924" t="s">
        <v>12</v>
      </c>
      <c r="B4924" t="s">
        <v>495</v>
      </c>
      <c r="C4924" t="s">
        <v>656</v>
      </c>
      <c r="D4924" t="s">
        <v>53</v>
      </c>
      <c r="E4924">
        <v>2.0176732798892701E-2</v>
      </c>
      <c r="F4924" t="s">
        <v>655</v>
      </c>
      <c r="G4924">
        <v>0.68440013710682401</v>
      </c>
      <c r="H4924" t="s">
        <v>428</v>
      </c>
      <c r="I4924">
        <v>0.74472188508475001</v>
      </c>
      <c r="L4924">
        <v>2.0176732798892701E-2</v>
      </c>
      <c r="M4924">
        <v>0.68440013710682401</v>
      </c>
      <c r="N4924" t="s">
        <v>657</v>
      </c>
    </row>
    <row r="4925" spans="1:14" x14ac:dyDescent="0.2">
      <c r="A4925" t="s">
        <v>12</v>
      </c>
      <c r="B4925" t="s">
        <v>495</v>
      </c>
      <c r="C4925" t="s">
        <v>656</v>
      </c>
      <c r="D4925" t="s">
        <v>38</v>
      </c>
      <c r="E4925">
        <v>5.0922119860108403E-2</v>
      </c>
      <c r="F4925" t="s">
        <v>655</v>
      </c>
      <c r="G4925">
        <v>0.60016627407829204</v>
      </c>
      <c r="H4925" t="s">
        <v>123</v>
      </c>
      <c r="I4925">
        <v>0.74472188508475001</v>
      </c>
      <c r="L4925">
        <v>5.0922119860108403E-2</v>
      </c>
      <c r="M4925">
        <v>0.60016627407829204</v>
      </c>
      <c r="N4925" t="s">
        <v>657</v>
      </c>
    </row>
    <row r="4926" spans="1:14" x14ac:dyDescent="0.2">
      <c r="A4926" t="s">
        <v>12</v>
      </c>
      <c r="B4926" t="s">
        <v>495</v>
      </c>
      <c r="C4926" t="s">
        <v>656</v>
      </c>
      <c r="D4926" t="s">
        <v>67</v>
      </c>
      <c r="E4926">
        <v>6.7975530743967394E-2</v>
      </c>
      <c r="F4926" t="s">
        <v>655</v>
      </c>
      <c r="G4926">
        <v>0.56857857544259205</v>
      </c>
      <c r="H4926" t="s">
        <v>123</v>
      </c>
      <c r="I4926">
        <v>0.74472188508475001</v>
      </c>
      <c r="L4926">
        <v>6.7975530743967394E-2</v>
      </c>
      <c r="M4926">
        <v>0.56857857544259205</v>
      </c>
      <c r="N4926" t="s">
        <v>657</v>
      </c>
    </row>
    <row r="4927" spans="1:14" x14ac:dyDescent="0.2">
      <c r="A4927" t="s">
        <v>12</v>
      </c>
      <c r="B4927" t="s">
        <v>321</v>
      </c>
      <c r="C4927" t="s">
        <v>656</v>
      </c>
      <c r="D4927" t="s">
        <v>32</v>
      </c>
      <c r="E4927">
        <v>6.2469062478679602E-2</v>
      </c>
      <c r="F4927" t="s">
        <v>655</v>
      </c>
      <c r="G4927">
        <v>0.57812161257859995</v>
      </c>
      <c r="H4927" t="s">
        <v>123</v>
      </c>
      <c r="I4927">
        <v>0.74472188508475001</v>
      </c>
      <c r="L4927">
        <v>6.2469062478679602E-2</v>
      </c>
      <c r="M4927">
        <v>0.57812161257859995</v>
      </c>
      <c r="N4927" t="s">
        <v>657</v>
      </c>
    </row>
    <row r="4928" spans="1:14" x14ac:dyDescent="0.2">
      <c r="A4928" t="s">
        <v>12</v>
      </c>
      <c r="B4928" t="s">
        <v>321</v>
      </c>
      <c r="C4928" t="s">
        <v>656</v>
      </c>
      <c r="D4928" t="s">
        <v>161</v>
      </c>
      <c r="E4928">
        <v>7.2712381974667201E-2</v>
      </c>
      <c r="F4928" t="s">
        <v>655</v>
      </c>
      <c r="G4928">
        <v>0.56077796420124204</v>
      </c>
      <c r="H4928" t="s">
        <v>16</v>
      </c>
      <c r="I4928">
        <v>0.74472188508475001</v>
      </c>
      <c r="L4928">
        <v>7.2712381974667201E-2</v>
      </c>
      <c r="M4928">
        <v>0.56077796420124204</v>
      </c>
      <c r="N4928" t="s">
        <v>657</v>
      </c>
    </row>
    <row r="4929" spans="1:14" x14ac:dyDescent="0.2">
      <c r="A4929" t="s">
        <v>12</v>
      </c>
      <c r="B4929" t="s">
        <v>321</v>
      </c>
      <c r="C4929" t="s">
        <v>656</v>
      </c>
      <c r="D4929" t="s">
        <v>53</v>
      </c>
      <c r="E4929">
        <v>9.2181268839802696E-2</v>
      </c>
      <c r="F4929" t="s">
        <v>655</v>
      </c>
      <c r="G4929">
        <v>0.53187188357231197</v>
      </c>
      <c r="H4929" t="s">
        <v>16</v>
      </c>
      <c r="I4929">
        <v>0.74472188508475001</v>
      </c>
      <c r="L4929">
        <v>9.2181268839802696E-2</v>
      </c>
      <c r="M4929">
        <v>0.53187188357231197</v>
      </c>
      <c r="N4929" t="s">
        <v>657</v>
      </c>
    </row>
    <row r="4930" spans="1:14" x14ac:dyDescent="0.2">
      <c r="A4930" t="s">
        <v>12</v>
      </c>
      <c r="B4930" t="s">
        <v>321</v>
      </c>
      <c r="C4930" t="s">
        <v>656</v>
      </c>
      <c r="D4930" t="s">
        <v>102</v>
      </c>
      <c r="E4930">
        <v>4.2469582327335102E-2</v>
      </c>
      <c r="F4930" t="s">
        <v>655</v>
      </c>
      <c r="G4930">
        <v>0.61859012545910197</v>
      </c>
      <c r="H4930" t="s">
        <v>123</v>
      </c>
      <c r="I4930">
        <v>0.74472188508475001</v>
      </c>
      <c r="L4930">
        <v>4.2469582327335102E-2</v>
      </c>
      <c r="M4930">
        <v>0.61859012545910197</v>
      </c>
      <c r="N4930" t="s">
        <v>657</v>
      </c>
    </row>
    <row r="4931" spans="1:14" x14ac:dyDescent="0.2">
      <c r="A4931" t="s">
        <v>12</v>
      </c>
      <c r="B4931" t="s">
        <v>321</v>
      </c>
      <c r="C4931" t="s">
        <v>656</v>
      </c>
      <c r="D4931" t="s">
        <v>64</v>
      </c>
      <c r="E4931">
        <v>4.2594729865243399E-3</v>
      </c>
      <c r="F4931" t="s">
        <v>655</v>
      </c>
      <c r="G4931">
        <v>0.81277675939095395</v>
      </c>
      <c r="H4931" t="s">
        <v>703</v>
      </c>
      <c r="I4931">
        <v>0.74472188508475001</v>
      </c>
      <c r="K4931">
        <v>4.2594729865243399E-3</v>
      </c>
      <c r="L4931">
        <v>4.2594729865243399E-3</v>
      </c>
      <c r="M4931">
        <v>0.81277675939095395</v>
      </c>
      <c r="N4931" t="s">
        <v>657</v>
      </c>
    </row>
    <row r="4932" spans="1:14" x14ac:dyDescent="0.2">
      <c r="A4932" t="s">
        <v>12</v>
      </c>
      <c r="B4932" t="s">
        <v>321</v>
      </c>
      <c r="C4932" t="s">
        <v>656</v>
      </c>
      <c r="D4932" t="s">
        <v>38</v>
      </c>
      <c r="E4932">
        <v>2.39136928527574E-2</v>
      </c>
      <c r="F4932" t="s">
        <v>655</v>
      </c>
      <c r="G4932">
        <v>0.67062107059117604</v>
      </c>
      <c r="H4932" t="s">
        <v>428</v>
      </c>
      <c r="I4932">
        <v>0.74472188508475001</v>
      </c>
      <c r="L4932">
        <v>2.39136928527574E-2</v>
      </c>
      <c r="M4932">
        <v>0.67062107059117604</v>
      </c>
      <c r="N4932" t="s">
        <v>657</v>
      </c>
    </row>
    <row r="4933" spans="1:14" x14ac:dyDescent="0.2">
      <c r="A4933" t="s">
        <v>12</v>
      </c>
      <c r="B4933" t="s">
        <v>321</v>
      </c>
      <c r="C4933" t="s">
        <v>656</v>
      </c>
      <c r="D4933" t="s">
        <v>40</v>
      </c>
      <c r="E4933">
        <v>8.4025066912439994E-2</v>
      </c>
      <c r="F4933" t="s">
        <v>655</v>
      </c>
      <c r="G4933">
        <v>0.54343431582388402</v>
      </c>
      <c r="H4933" t="s">
        <v>16</v>
      </c>
      <c r="I4933">
        <v>0.74472188508475001</v>
      </c>
      <c r="L4933">
        <v>8.4025066912439994E-2</v>
      </c>
      <c r="M4933">
        <v>0.54343431582388402</v>
      </c>
      <c r="N4933" t="s">
        <v>657</v>
      </c>
    </row>
    <row r="4934" spans="1:14" x14ac:dyDescent="0.2">
      <c r="A4934" t="s">
        <v>12</v>
      </c>
      <c r="B4934" t="s">
        <v>321</v>
      </c>
      <c r="C4934" t="s">
        <v>656</v>
      </c>
      <c r="D4934" t="s">
        <v>46</v>
      </c>
      <c r="E4934">
        <v>2.39136928527574E-2</v>
      </c>
      <c r="F4934" t="s">
        <v>655</v>
      </c>
      <c r="G4934">
        <v>0.67062107059117604</v>
      </c>
      <c r="H4934" t="s">
        <v>428</v>
      </c>
      <c r="I4934">
        <v>0.74472188508475001</v>
      </c>
      <c r="L4934">
        <v>2.39136928527574E-2</v>
      </c>
      <c r="M4934">
        <v>0.67062107059117604</v>
      </c>
      <c r="N4934" t="s">
        <v>657</v>
      </c>
    </row>
    <row r="4935" spans="1:14" x14ac:dyDescent="0.2">
      <c r="A4935" t="s">
        <v>12</v>
      </c>
      <c r="B4935" t="s">
        <v>496</v>
      </c>
      <c r="C4935" t="s">
        <v>656</v>
      </c>
      <c r="D4935" t="s">
        <v>99</v>
      </c>
      <c r="E4935">
        <v>2.2138869501118999E-2</v>
      </c>
      <c r="F4935" t="s">
        <v>655</v>
      </c>
      <c r="G4935">
        <v>-0.67695843836436997</v>
      </c>
      <c r="H4935" t="s">
        <v>428</v>
      </c>
      <c r="I4935">
        <v>0.74472188508475001</v>
      </c>
      <c r="L4935">
        <v>2.2138869501118999E-2</v>
      </c>
      <c r="M4935">
        <v>-0.67695843836436997</v>
      </c>
      <c r="N4935" t="s">
        <v>657</v>
      </c>
    </row>
    <row r="4936" spans="1:14" x14ac:dyDescent="0.2">
      <c r="A4936" t="s">
        <v>12</v>
      </c>
      <c r="B4936" t="s">
        <v>322</v>
      </c>
      <c r="C4936" t="s">
        <v>656</v>
      </c>
      <c r="D4936" t="s">
        <v>163</v>
      </c>
      <c r="E4936">
        <v>2.4018509248754899E-2</v>
      </c>
      <c r="F4936" t="s">
        <v>655</v>
      </c>
      <c r="G4936">
        <v>0.70064904974537001</v>
      </c>
      <c r="H4936" t="s">
        <v>428</v>
      </c>
      <c r="I4936">
        <v>0.74472188508475001</v>
      </c>
      <c r="L4936">
        <v>2.4018509248754899E-2</v>
      </c>
      <c r="M4936">
        <v>0.70064904974537001</v>
      </c>
      <c r="N4936" t="s">
        <v>657</v>
      </c>
    </row>
    <row r="4937" spans="1:14" x14ac:dyDescent="0.2">
      <c r="A4937" t="s">
        <v>12</v>
      </c>
      <c r="B4937" t="s">
        <v>322</v>
      </c>
      <c r="C4937" t="s">
        <v>656</v>
      </c>
      <c r="D4937" t="s">
        <v>25</v>
      </c>
      <c r="E4937">
        <v>6.1526323262515399E-2</v>
      </c>
      <c r="F4937" t="s">
        <v>655</v>
      </c>
      <c r="G4937">
        <v>0.57981188171838804</v>
      </c>
      <c r="H4937" t="s">
        <v>123</v>
      </c>
      <c r="I4937">
        <v>0.74472188508475001</v>
      </c>
      <c r="L4937">
        <v>6.1526323262515399E-2</v>
      </c>
      <c r="M4937">
        <v>0.57981188171838804</v>
      </c>
      <c r="N4937" t="s">
        <v>657</v>
      </c>
    </row>
    <row r="4938" spans="1:14" x14ac:dyDescent="0.2">
      <c r="A4938" t="s">
        <v>12</v>
      </c>
      <c r="B4938" t="s">
        <v>605</v>
      </c>
      <c r="C4938" t="s">
        <v>656</v>
      </c>
      <c r="D4938" t="s">
        <v>32</v>
      </c>
      <c r="E4938">
        <v>8.54881741944781E-2</v>
      </c>
      <c r="F4938" t="s">
        <v>655</v>
      </c>
      <c r="G4938">
        <v>0.54130718452046001</v>
      </c>
      <c r="H4938" t="s">
        <v>16</v>
      </c>
      <c r="I4938">
        <v>0.74472188508475001</v>
      </c>
      <c r="L4938">
        <v>8.54881741944781E-2</v>
      </c>
      <c r="M4938">
        <v>0.54130718452046001</v>
      </c>
      <c r="N4938" t="s">
        <v>657</v>
      </c>
    </row>
    <row r="4939" spans="1:14" x14ac:dyDescent="0.2">
      <c r="A4939" t="s">
        <v>12</v>
      </c>
      <c r="B4939" t="s">
        <v>605</v>
      </c>
      <c r="C4939" t="s">
        <v>656</v>
      </c>
      <c r="D4939" t="s">
        <v>59</v>
      </c>
      <c r="E4939">
        <v>4.41647286600719E-2</v>
      </c>
      <c r="F4939" t="s">
        <v>655</v>
      </c>
      <c r="G4939">
        <v>0.61470476886221803</v>
      </c>
      <c r="H4939" t="s">
        <v>123</v>
      </c>
      <c r="I4939">
        <v>0.74472188508475001</v>
      </c>
      <c r="L4939">
        <v>4.41647286600719E-2</v>
      </c>
      <c r="M4939">
        <v>0.61470476886221803</v>
      </c>
      <c r="N4939" t="s">
        <v>657</v>
      </c>
    </row>
    <row r="4940" spans="1:14" x14ac:dyDescent="0.2">
      <c r="A4940" t="s">
        <v>12</v>
      </c>
      <c r="B4940" t="s">
        <v>605</v>
      </c>
      <c r="C4940" t="s">
        <v>656</v>
      </c>
      <c r="D4940" t="s">
        <v>15</v>
      </c>
      <c r="E4940">
        <v>1.50915982722563E-2</v>
      </c>
      <c r="F4940" t="s">
        <v>655</v>
      </c>
      <c r="G4940">
        <v>0.70645174928941401</v>
      </c>
      <c r="H4940" t="s">
        <v>428</v>
      </c>
      <c r="I4940">
        <v>0.74472188508475001</v>
      </c>
      <c r="L4940">
        <v>1.50915982722563E-2</v>
      </c>
      <c r="M4940">
        <v>0.70645174928941401</v>
      </c>
      <c r="N4940" t="s">
        <v>657</v>
      </c>
    </row>
    <row r="4941" spans="1:14" x14ac:dyDescent="0.2">
      <c r="A4941" t="s">
        <v>12</v>
      </c>
      <c r="B4941" t="s">
        <v>605</v>
      </c>
      <c r="C4941" t="s">
        <v>656</v>
      </c>
      <c r="D4941" t="s">
        <v>45</v>
      </c>
      <c r="E4941">
        <v>8.7725859790523508E-3</v>
      </c>
      <c r="F4941" t="s">
        <v>655</v>
      </c>
      <c r="G4941">
        <v>0.74315054146029302</v>
      </c>
      <c r="H4941" t="s">
        <v>428</v>
      </c>
      <c r="I4941">
        <v>0.74472188508475001</v>
      </c>
      <c r="L4941">
        <v>8.7725859790523508E-3</v>
      </c>
      <c r="M4941">
        <v>0.74315054146029302</v>
      </c>
      <c r="N4941" t="s">
        <v>657</v>
      </c>
    </row>
    <row r="4942" spans="1:14" x14ac:dyDescent="0.2">
      <c r="A4942" t="s">
        <v>12</v>
      </c>
      <c r="B4942" t="s">
        <v>605</v>
      </c>
      <c r="C4942" t="s">
        <v>656</v>
      </c>
      <c r="D4942" t="s">
        <v>69</v>
      </c>
      <c r="E4942">
        <v>5.75290792418909E-2</v>
      </c>
      <c r="F4942" t="s">
        <v>655</v>
      </c>
      <c r="G4942">
        <v>0.58718067473405899</v>
      </c>
      <c r="H4942" t="s">
        <v>123</v>
      </c>
      <c r="I4942">
        <v>0.74472188508475001</v>
      </c>
      <c r="L4942">
        <v>5.75290792418909E-2</v>
      </c>
      <c r="M4942">
        <v>0.58718067473405899</v>
      </c>
      <c r="N4942" t="s">
        <v>657</v>
      </c>
    </row>
    <row r="4943" spans="1:14" x14ac:dyDescent="0.2">
      <c r="A4943" t="s">
        <v>12</v>
      </c>
      <c r="B4943" t="s">
        <v>605</v>
      </c>
      <c r="C4943" t="s">
        <v>656</v>
      </c>
      <c r="D4943" t="s">
        <v>53</v>
      </c>
      <c r="E4943">
        <v>1.01252232677545E-2</v>
      </c>
      <c r="F4943" t="s">
        <v>655</v>
      </c>
      <c r="G4943">
        <v>0.73397584341757305</v>
      </c>
      <c r="H4943" t="s">
        <v>428</v>
      </c>
      <c r="I4943">
        <v>0.74472188508475001</v>
      </c>
      <c r="L4943">
        <v>1.01252232677545E-2</v>
      </c>
      <c r="M4943">
        <v>0.73397584341757305</v>
      </c>
      <c r="N4943" t="s">
        <v>657</v>
      </c>
    </row>
    <row r="4944" spans="1:14" x14ac:dyDescent="0.2">
      <c r="A4944" t="s">
        <v>12</v>
      </c>
      <c r="B4944" t="s">
        <v>605</v>
      </c>
      <c r="C4944" t="s">
        <v>656</v>
      </c>
      <c r="D4944" t="s">
        <v>102</v>
      </c>
      <c r="E4944">
        <v>3.31160138053491E-2</v>
      </c>
      <c r="F4944" t="s">
        <v>655</v>
      </c>
      <c r="G4944">
        <v>0.64222886299037696</v>
      </c>
      <c r="H4944" t="s">
        <v>123</v>
      </c>
      <c r="I4944">
        <v>0.74472188508475001</v>
      </c>
      <c r="L4944">
        <v>3.31160138053491E-2</v>
      </c>
      <c r="M4944">
        <v>0.64222886299037696</v>
      </c>
      <c r="N4944" t="s">
        <v>657</v>
      </c>
    </row>
    <row r="4945" spans="1:14" x14ac:dyDescent="0.2">
      <c r="A4945" t="s">
        <v>12</v>
      </c>
      <c r="B4945" t="s">
        <v>605</v>
      </c>
      <c r="C4945" t="s">
        <v>656</v>
      </c>
      <c r="D4945" t="s">
        <v>51</v>
      </c>
      <c r="E4945">
        <v>4.8351864294653497E-2</v>
      </c>
      <c r="F4945" t="s">
        <v>655</v>
      </c>
      <c r="G4945">
        <v>0.60553007081949795</v>
      </c>
      <c r="H4945" t="s">
        <v>123</v>
      </c>
      <c r="I4945">
        <v>0.74472188508475001</v>
      </c>
      <c r="L4945">
        <v>4.8351864294653497E-2</v>
      </c>
      <c r="M4945">
        <v>0.60553007081949795</v>
      </c>
      <c r="N4945" t="s">
        <v>657</v>
      </c>
    </row>
    <row r="4946" spans="1:14" x14ac:dyDescent="0.2">
      <c r="A4946" t="s">
        <v>12</v>
      </c>
      <c r="B4946" t="s">
        <v>605</v>
      </c>
      <c r="C4946" t="s">
        <v>656</v>
      </c>
      <c r="D4946" t="s">
        <v>38</v>
      </c>
      <c r="E4946">
        <v>1.7079434424797899E-2</v>
      </c>
      <c r="F4946" t="s">
        <v>655</v>
      </c>
      <c r="G4946">
        <v>0.69727705124669503</v>
      </c>
      <c r="H4946" t="s">
        <v>428</v>
      </c>
      <c r="I4946">
        <v>0.74472188508475001</v>
      </c>
      <c r="L4946">
        <v>1.7079434424797899E-2</v>
      </c>
      <c r="M4946">
        <v>0.69727705124669503</v>
      </c>
      <c r="N4946" t="s">
        <v>657</v>
      </c>
    </row>
    <row r="4947" spans="1:14" x14ac:dyDescent="0.2">
      <c r="A4947" t="s">
        <v>12</v>
      </c>
      <c r="B4947" t="s">
        <v>605</v>
      </c>
      <c r="C4947" t="s">
        <v>656</v>
      </c>
      <c r="D4947" t="s">
        <v>40</v>
      </c>
      <c r="E4947">
        <v>7.3411029170768194E-2</v>
      </c>
      <c r="F4947" t="s">
        <v>655</v>
      </c>
      <c r="G4947">
        <v>0.55965658060589996</v>
      </c>
      <c r="H4947" t="s">
        <v>16</v>
      </c>
      <c r="I4947">
        <v>0.74472188508475001</v>
      </c>
      <c r="L4947">
        <v>7.3411029170768194E-2</v>
      </c>
      <c r="M4947">
        <v>0.55965658060589996</v>
      </c>
      <c r="N4947" t="s">
        <v>657</v>
      </c>
    </row>
    <row r="4948" spans="1:14" x14ac:dyDescent="0.2">
      <c r="A4948" t="s">
        <v>12</v>
      </c>
      <c r="B4948" t="s">
        <v>605</v>
      </c>
      <c r="C4948" t="s">
        <v>656</v>
      </c>
      <c r="D4948" t="s">
        <v>67</v>
      </c>
      <c r="E4948">
        <v>7.9296487871776095E-2</v>
      </c>
      <c r="F4948" t="s">
        <v>655</v>
      </c>
      <c r="G4948">
        <v>0.55048188256317998</v>
      </c>
      <c r="H4948" t="s">
        <v>16</v>
      </c>
      <c r="I4948">
        <v>0.74472188508475001</v>
      </c>
      <c r="L4948">
        <v>7.9296487871776095E-2</v>
      </c>
      <c r="M4948">
        <v>0.55048188256317998</v>
      </c>
      <c r="N4948" t="s">
        <v>657</v>
      </c>
    </row>
    <row r="4949" spans="1:14" x14ac:dyDescent="0.2">
      <c r="A4949" t="s">
        <v>12</v>
      </c>
      <c r="B4949" t="s">
        <v>605</v>
      </c>
      <c r="C4949" t="s">
        <v>656</v>
      </c>
      <c r="D4949" t="s">
        <v>31</v>
      </c>
      <c r="E4949">
        <v>9.1991920043483999E-2</v>
      </c>
      <c r="F4949" t="s">
        <v>655</v>
      </c>
      <c r="G4949">
        <v>0.53213248647774003</v>
      </c>
      <c r="H4949" t="s">
        <v>16</v>
      </c>
      <c r="I4949">
        <v>0.74472188508475001</v>
      </c>
      <c r="L4949">
        <v>9.1991920043483999E-2</v>
      </c>
      <c r="M4949">
        <v>0.53213248647774003</v>
      </c>
      <c r="N4949" t="s">
        <v>657</v>
      </c>
    </row>
    <row r="4950" spans="1:14" x14ac:dyDescent="0.2">
      <c r="A4950" t="s">
        <v>12</v>
      </c>
      <c r="B4950" t="s">
        <v>605</v>
      </c>
      <c r="C4950" t="s">
        <v>656</v>
      </c>
      <c r="D4950" t="s">
        <v>187</v>
      </c>
      <c r="E4950">
        <v>6.2533913140084593E-2</v>
      </c>
      <c r="F4950" t="s">
        <v>655</v>
      </c>
      <c r="G4950">
        <v>0.57800597669133902</v>
      </c>
      <c r="H4950" t="s">
        <v>123</v>
      </c>
      <c r="I4950">
        <v>0.74472188508475001</v>
      </c>
      <c r="L4950">
        <v>6.2533913140084593E-2</v>
      </c>
      <c r="M4950">
        <v>0.57800597669133902</v>
      </c>
      <c r="N4950" t="s">
        <v>657</v>
      </c>
    </row>
    <row r="4951" spans="1:14" x14ac:dyDescent="0.2">
      <c r="A4951" t="s">
        <v>12</v>
      </c>
      <c r="B4951" t="s">
        <v>177</v>
      </c>
      <c r="C4951" t="s">
        <v>656</v>
      </c>
      <c r="D4951" t="s">
        <v>45</v>
      </c>
      <c r="E4951">
        <v>5.8744474211393297E-2</v>
      </c>
      <c r="F4951" t="s">
        <v>655</v>
      </c>
      <c r="G4951">
        <v>0.58490428457399901</v>
      </c>
      <c r="H4951" t="s">
        <v>123</v>
      </c>
      <c r="I4951">
        <v>0.74472188508475001</v>
      </c>
      <c r="L4951">
        <v>5.8744474211393297E-2</v>
      </c>
      <c r="M4951">
        <v>0.58490428457399901</v>
      </c>
      <c r="N4951" t="s">
        <v>657</v>
      </c>
    </row>
    <row r="4952" spans="1:14" x14ac:dyDescent="0.2">
      <c r="A4952" t="s">
        <v>12</v>
      </c>
      <c r="B4952" t="s">
        <v>177</v>
      </c>
      <c r="C4952" t="s">
        <v>656</v>
      </c>
      <c r="D4952" t="s">
        <v>53</v>
      </c>
      <c r="E4952">
        <v>4.4191084531732303E-2</v>
      </c>
      <c r="F4952" t="s">
        <v>655</v>
      </c>
      <c r="G4952">
        <v>0.61464518039979599</v>
      </c>
      <c r="H4952" t="s">
        <v>123</v>
      </c>
      <c r="I4952">
        <v>0.74472188508475001</v>
      </c>
      <c r="L4952">
        <v>4.4191084531732303E-2</v>
      </c>
      <c r="M4952">
        <v>0.61464518039979599</v>
      </c>
      <c r="N4952" t="s">
        <v>657</v>
      </c>
    </row>
    <row r="4953" spans="1:14" x14ac:dyDescent="0.2">
      <c r="A4953" t="s">
        <v>12</v>
      </c>
      <c r="B4953" t="s">
        <v>177</v>
      </c>
      <c r="C4953" t="s">
        <v>656</v>
      </c>
      <c r="D4953" t="s">
        <v>64</v>
      </c>
      <c r="E4953">
        <v>9.2742209381246905E-3</v>
      </c>
      <c r="F4953" t="s">
        <v>655</v>
      </c>
      <c r="G4953">
        <v>0.76934473876392995</v>
      </c>
      <c r="H4953" t="s">
        <v>428</v>
      </c>
      <c r="I4953">
        <v>0.74472188508475001</v>
      </c>
      <c r="L4953">
        <v>9.2742209381246905E-3</v>
      </c>
      <c r="M4953">
        <v>0.76934473876392995</v>
      </c>
      <c r="N4953" t="s">
        <v>657</v>
      </c>
    </row>
    <row r="4954" spans="1:14" x14ac:dyDescent="0.2">
      <c r="A4954" t="s">
        <v>12</v>
      </c>
      <c r="B4954" t="s">
        <v>177</v>
      </c>
      <c r="C4954" t="s">
        <v>656</v>
      </c>
      <c r="D4954" t="s">
        <v>38</v>
      </c>
      <c r="E4954">
        <v>4.20356161494016E-2</v>
      </c>
      <c r="F4954" t="s">
        <v>655</v>
      </c>
      <c r="G4954">
        <v>0.61960199637076196</v>
      </c>
      <c r="H4954" t="s">
        <v>123</v>
      </c>
      <c r="I4954">
        <v>0.74472188508475001</v>
      </c>
      <c r="L4954">
        <v>4.20356161494016E-2</v>
      </c>
      <c r="M4954">
        <v>0.61960199637076196</v>
      </c>
      <c r="N4954" t="s">
        <v>657</v>
      </c>
    </row>
    <row r="4955" spans="1:14" x14ac:dyDescent="0.2">
      <c r="A4955" t="s">
        <v>12</v>
      </c>
      <c r="B4955" t="s">
        <v>323</v>
      </c>
      <c r="C4955" t="s">
        <v>656</v>
      </c>
      <c r="D4955" t="s">
        <v>163</v>
      </c>
      <c r="E4955">
        <v>8.4072762797975497E-3</v>
      </c>
      <c r="F4955" t="s">
        <v>655</v>
      </c>
      <c r="G4955">
        <v>0.77537869535609505</v>
      </c>
      <c r="H4955" t="s">
        <v>703</v>
      </c>
      <c r="I4955">
        <v>0.74472188508475001</v>
      </c>
      <c r="K4955">
        <v>8.4072762797975497E-3</v>
      </c>
      <c r="L4955">
        <v>8.4072762797975497E-3</v>
      </c>
      <c r="M4955">
        <v>0.77537869535609505</v>
      </c>
      <c r="N4955" t="s">
        <v>657</v>
      </c>
    </row>
    <row r="4956" spans="1:14" x14ac:dyDescent="0.2">
      <c r="A4956" t="s">
        <v>12</v>
      </c>
      <c r="B4956" t="s">
        <v>323</v>
      </c>
      <c r="C4956" t="s">
        <v>656</v>
      </c>
      <c r="D4956" t="s">
        <v>38</v>
      </c>
      <c r="E4956">
        <v>5.0671287901135099E-2</v>
      </c>
      <c r="F4956" t="s">
        <v>655</v>
      </c>
      <c r="G4956">
        <v>0.60068143122472295</v>
      </c>
      <c r="H4956" t="s">
        <v>123</v>
      </c>
      <c r="I4956">
        <v>0.74472188508475001</v>
      </c>
      <c r="L4956">
        <v>5.0671287901135099E-2</v>
      </c>
      <c r="M4956">
        <v>0.60068143122472295</v>
      </c>
      <c r="N4956" t="s">
        <v>657</v>
      </c>
    </row>
    <row r="4957" spans="1:14" x14ac:dyDescent="0.2">
      <c r="A4957" t="s">
        <v>12</v>
      </c>
      <c r="B4957" t="s">
        <v>323</v>
      </c>
      <c r="C4957" t="s">
        <v>656</v>
      </c>
      <c r="D4957" t="s">
        <v>40</v>
      </c>
      <c r="E4957">
        <v>8.3998151473222704E-2</v>
      </c>
      <c r="F4957" t="s">
        <v>655</v>
      </c>
      <c r="G4957">
        <v>0.54347367586998696</v>
      </c>
      <c r="H4957" t="s">
        <v>16</v>
      </c>
      <c r="I4957">
        <v>0.74472188508475001</v>
      </c>
      <c r="L4957">
        <v>8.3998151473222704E-2</v>
      </c>
      <c r="M4957">
        <v>0.54347367586998696</v>
      </c>
      <c r="N4957" t="s">
        <v>657</v>
      </c>
    </row>
    <row r="4958" spans="1:14" x14ac:dyDescent="0.2">
      <c r="A4958" t="s">
        <v>12</v>
      </c>
      <c r="B4958" t="s">
        <v>1034</v>
      </c>
      <c r="C4958" t="s">
        <v>656</v>
      </c>
      <c r="D4958" t="s">
        <v>132</v>
      </c>
      <c r="E4958">
        <v>5.0922119860108403E-2</v>
      </c>
      <c r="F4958" t="s">
        <v>655</v>
      </c>
      <c r="G4958">
        <v>0.60016627407829204</v>
      </c>
      <c r="H4958" t="s">
        <v>123</v>
      </c>
      <c r="I4958">
        <v>0.74472188508475001</v>
      </c>
      <c r="L4958">
        <v>5.0922119860108403E-2</v>
      </c>
      <c r="M4958">
        <v>0.60016627407829204</v>
      </c>
      <c r="N4958" t="s">
        <v>657</v>
      </c>
    </row>
    <row r="4959" spans="1:14" x14ac:dyDescent="0.2">
      <c r="A4959" t="s">
        <v>12</v>
      </c>
      <c r="B4959" t="s">
        <v>1034</v>
      </c>
      <c r="C4959" t="s">
        <v>656</v>
      </c>
      <c r="D4959" t="s">
        <v>51</v>
      </c>
      <c r="E4959">
        <v>7.4420195327237301E-2</v>
      </c>
      <c r="F4959" t="s">
        <v>655</v>
      </c>
      <c r="G4959">
        <v>-0.55804934256402605</v>
      </c>
      <c r="H4959" t="s">
        <v>16</v>
      </c>
      <c r="I4959">
        <v>0.74472188508475001</v>
      </c>
      <c r="L4959">
        <v>7.4420195327237301E-2</v>
      </c>
      <c r="M4959">
        <v>-0.55804934256402605</v>
      </c>
      <c r="N4959" t="s">
        <v>657</v>
      </c>
    </row>
    <row r="4960" spans="1:14" x14ac:dyDescent="0.2">
      <c r="A4960" t="s">
        <v>12</v>
      </c>
      <c r="B4960" t="s">
        <v>178</v>
      </c>
      <c r="C4960" t="s">
        <v>656</v>
      </c>
      <c r="D4960" t="s">
        <v>18</v>
      </c>
      <c r="E4960">
        <v>3.30963481410173E-2</v>
      </c>
      <c r="F4960" t="s">
        <v>655</v>
      </c>
      <c r="G4960">
        <v>0.64228320559255803</v>
      </c>
      <c r="H4960" t="s">
        <v>123</v>
      </c>
      <c r="I4960">
        <v>0.74472188508475001</v>
      </c>
      <c r="L4960">
        <v>3.30963481410173E-2</v>
      </c>
      <c r="M4960">
        <v>0.64228320559255803</v>
      </c>
      <c r="N4960" t="s">
        <v>657</v>
      </c>
    </row>
    <row r="4961" spans="1:14" x14ac:dyDescent="0.2">
      <c r="A4961" t="s">
        <v>12</v>
      </c>
      <c r="B4961" t="s">
        <v>498</v>
      </c>
      <c r="C4961" t="s">
        <v>656</v>
      </c>
      <c r="D4961" t="s">
        <v>51</v>
      </c>
      <c r="E4961">
        <v>1.7616825627110502E-2</v>
      </c>
      <c r="F4961" t="s">
        <v>655</v>
      </c>
      <c r="G4961">
        <v>-0.69492936998539101</v>
      </c>
      <c r="H4961" t="s">
        <v>428</v>
      </c>
      <c r="I4961">
        <v>0.74472188508475001</v>
      </c>
      <c r="L4961">
        <v>1.7616825627110502E-2</v>
      </c>
      <c r="M4961">
        <v>-0.69492936998539101</v>
      </c>
      <c r="N4961" t="s">
        <v>657</v>
      </c>
    </row>
    <row r="4962" spans="1:14" x14ac:dyDescent="0.2">
      <c r="A4962" t="s">
        <v>12</v>
      </c>
      <c r="B4962" t="s">
        <v>722</v>
      </c>
      <c r="C4962" t="s">
        <v>656</v>
      </c>
      <c r="D4962" t="s">
        <v>99</v>
      </c>
      <c r="E4962">
        <v>5.0397140744209701E-2</v>
      </c>
      <c r="F4962" t="s">
        <v>655</v>
      </c>
      <c r="G4962">
        <v>-0.60124647708174395</v>
      </c>
      <c r="H4962" t="s">
        <v>123</v>
      </c>
      <c r="I4962">
        <v>0.74472188508475001</v>
      </c>
      <c r="L4962">
        <v>5.0397140744209701E-2</v>
      </c>
      <c r="M4962">
        <v>-0.60124647708174395</v>
      </c>
      <c r="N4962" t="s">
        <v>657</v>
      </c>
    </row>
    <row r="4963" spans="1:14" x14ac:dyDescent="0.2">
      <c r="A4963" t="s">
        <v>12</v>
      </c>
      <c r="B4963" t="s">
        <v>723</v>
      </c>
      <c r="C4963" t="s">
        <v>656</v>
      </c>
      <c r="D4963" t="s">
        <v>18</v>
      </c>
      <c r="E4963">
        <v>5.0397140744209701E-2</v>
      </c>
      <c r="F4963" t="s">
        <v>655</v>
      </c>
      <c r="G4963">
        <v>-0.60124647708174395</v>
      </c>
      <c r="H4963" t="s">
        <v>123</v>
      </c>
      <c r="I4963">
        <v>0.74472188508475001</v>
      </c>
      <c r="L4963">
        <v>5.0397140744209701E-2</v>
      </c>
      <c r="M4963">
        <v>-0.60124647708174395</v>
      </c>
      <c r="N4963" t="s">
        <v>657</v>
      </c>
    </row>
    <row r="4964" spans="1:14" x14ac:dyDescent="0.2">
      <c r="A4964" t="s">
        <v>12</v>
      </c>
      <c r="B4964" t="s">
        <v>899</v>
      </c>
      <c r="C4964" t="s">
        <v>656</v>
      </c>
      <c r="D4964" t="s">
        <v>124</v>
      </c>
      <c r="E4964">
        <v>1.96480288158036E-2</v>
      </c>
      <c r="F4964" t="s">
        <v>655</v>
      </c>
      <c r="G4964">
        <v>-0.68649306425682599</v>
      </c>
      <c r="H4964" t="s">
        <v>428</v>
      </c>
      <c r="I4964">
        <v>0.74472188508475001</v>
      </c>
      <c r="L4964">
        <v>1.96480288158036E-2</v>
      </c>
      <c r="M4964">
        <v>-0.68649306425682599</v>
      </c>
      <c r="N4964" t="s">
        <v>657</v>
      </c>
    </row>
    <row r="4965" spans="1:14" x14ac:dyDescent="0.2">
      <c r="A4965" t="s">
        <v>12</v>
      </c>
      <c r="B4965" t="s">
        <v>180</v>
      </c>
      <c r="C4965" t="s">
        <v>656</v>
      </c>
      <c r="D4965" t="s">
        <v>163</v>
      </c>
      <c r="E4965">
        <v>8.18646712242002E-2</v>
      </c>
      <c r="F4965" t="s">
        <v>655</v>
      </c>
      <c r="G4965">
        <v>0.57528096752226399</v>
      </c>
      <c r="H4965" t="s">
        <v>16</v>
      </c>
      <c r="I4965">
        <v>0.74472188508475001</v>
      </c>
      <c r="L4965">
        <v>8.18646712242002E-2</v>
      </c>
      <c r="M4965">
        <v>0.57528096752226399</v>
      </c>
      <c r="N4965" t="s">
        <v>657</v>
      </c>
    </row>
    <row r="4966" spans="1:14" x14ac:dyDescent="0.2">
      <c r="A4966" t="s">
        <v>12</v>
      </c>
      <c r="B4966" t="s">
        <v>180</v>
      </c>
      <c r="C4966" t="s">
        <v>656</v>
      </c>
      <c r="D4966" t="s">
        <v>64</v>
      </c>
      <c r="E4966">
        <v>2.7915724131863402E-2</v>
      </c>
      <c r="F4966" t="s">
        <v>655</v>
      </c>
      <c r="G4966">
        <v>0.68783593942879395</v>
      </c>
      <c r="H4966" t="s">
        <v>428</v>
      </c>
      <c r="I4966">
        <v>0.74472188508475001</v>
      </c>
      <c r="L4966">
        <v>2.7915724131863402E-2</v>
      </c>
      <c r="M4966">
        <v>0.68783593942879395</v>
      </c>
      <c r="N4966" t="s">
        <v>657</v>
      </c>
    </row>
    <row r="4967" spans="1:14" x14ac:dyDescent="0.2">
      <c r="A4967" t="s">
        <v>12</v>
      </c>
      <c r="B4967" t="s">
        <v>180</v>
      </c>
      <c r="C4967" t="s">
        <v>656</v>
      </c>
      <c r="D4967" t="s">
        <v>38</v>
      </c>
      <c r="E4967">
        <v>6.5821133790743502E-2</v>
      </c>
      <c r="F4967" t="s">
        <v>655</v>
      </c>
      <c r="G4967">
        <v>0.57224778939505905</v>
      </c>
      <c r="H4967" t="s">
        <v>123</v>
      </c>
      <c r="I4967">
        <v>0.74472188508475001</v>
      </c>
      <c r="L4967">
        <v>6.5821133790743502E-2</v>
      </c>
      <c r="M4967">
        <v>0.57224778939505905</v>
      </c>
      <c r="N4967" t="s">
        <v>657</v>
      </c>
    </row>
    <row r="4968" spans="1:14" x14ac:dyDescent="0.2">
      <c r="A4968" t="s">
        <v>12</v>
      </c>
      <c r="B4968" t="s">
        <v>325</v>
      </c>
      <c r="C4968" t="s">
        <v>656</v>
      </c>
      <c r="D4968" t="s">
        <v>64</v>
      </c>
      <c r="E4968">
        <v>9.2353750747281901E-2</v>
      </c>
      <c r="F4968" t="s">
        <v>655</v>
      </c>
      <c r="G4968">
        <v>0.559886768439113</v>
      </c>
      <c r="H4968" t="s">
        <v>16</v>
      </c>
      <c r="I4968">
        <v>0.74472188508475001</v>
      </c>
      <c r="L4968">
        <v>9.2353750747281901E-2</v>
      </c>
      <c r="M4968">
        <v>0.559886768439113</v>
      </c>
      <c r="N4968" t="s">
        <v>657</v>
      </c>
    </row>
    <row r="4969" spans="1:14" x14ac:dyDescent="0.2">
      <c r="A4969" t="s">
        <v>12</v>
      </c>
      <c r="B4969" t="s">
        <v>724</v>
      </c>
      <c r="C4969" t="s">
        <v>656</v>
      </c>
      <c r="D4969" t="s">
        <v>51</v>
      </c>
      <c r="E4969">
        <v>9.0686345986945499E-2</v>
      </c>
      <c r="F4969" t="s">
        <v>655</v>
      </c>
      <c r="G4969">
        <v>0.53393904997753106</v>
      </c>
      <c r="H4969" t="s">
        <v>16</v>
      </c>
      <c r="I4969">
        <v>0.74472188508475001</v>
      </c>
      <c r="L4969">
        <v>9.0686345986945499E-2</v>
      </c>
      <c r="M4969">
        <v>0.53393904997753106</v>
      </c>
      <c r="N4969" t="s">
        <v>657</v>
      </c>
    </row>
    <row r="4970" spans="1:14" x14ac:dyDescent="0.2">
      <c r="A4970" t="s">
        <v>12</v>
      </c>
      <c r="B4970" t="s">
        <v>607</v>
      </c>
      <c r="C4970" t="s">
        <v>656</v>
      </c>
      <c r="D4970" t="s">
        <v>159</v>
      </c>
      <c r="E4970">
        <v>6.9181251983556402E-2</v>
      </c>
      <c r="F4970" t="s">
        <v>655</v>
      </c>
      <c r="G4970">
        <v>0.56655918032702801</v>
      </c>
      <c r="H4970" t="s">
        <v>123</v>
      </c>
      <c r="I4970">
        <v>0.74472188508475001</v>
      </c>
      <c r="L4970">
        <v>6.9181251983556402E-2</v>
      </c>
      <c r="M4970">
        <v>0.56655918032702801</v>
      </c>
      <c r="N4970" t="s">
        <v>657</v>
      </c>
    </row>
    <row r="4971" spans="1:14" x14ac:dyDescent="0.2">
      <c r="A4971" t="s">
        <v>12</v>
      </c>
      <c r="B4971" t="s">
        <v>607</v>
      </c>
      <c r="C4971" t="s">
        <v>656</v>
      </c>
      <c r="D4971" t="s">
        <v>47</v>
      </c>
      <c r="E4971">
        <v>6.9181251983556402E-2</v>
      </c>
      <c r="F4971" t="s">
        <v>655</v>
      </c>
      <c r="G4971">
        <v>0.56655918032702801</v>
      </c>
      <c r="H4971" t="s">
        <v>123</v>
      </c>
      <c r="I4971">
        <v>0.74472188508475001</v>
      </c>
      <c r="L4971">
        <v>6.9181251983556402E-2</v>
      </c>
      <c r="M4971">
        <v>0.56655918032702801</v>
      </c>
      <c r="N4971" t="s">
        <v>657</v>
      </c>
    </row>
    <row r="4972" spans="1:14" x14ac:dyDescent="0.2">
      <c r="A4972" t="s">
        <v>12</v>
      </c>
      <c r="B4972" t="s">
        <v>608</v>
      </c>
      <c r="C4972" t="s">
        <v>656</v>
      </c>
      <c r="D4972" t="s">
        <v>29</v>
      </c>
      <c r="E4972">
        <v>5.6236919357185E-2</v>
      </c>
      <c r="F4972" t="s">
        <v>655</v>
      </c>
      <c r="G4972">
        <v>0.58963704119972504</v>
      </c>
      <c r="H4972" t="s">
        <v>123</v>
      </c>
      <c r="I4972">
        <v>0.74472188508475001</v>
      </c>
      <c r="L4972">
        <v>5.6236919357185E-2</v>
      </c>
      <c r="M4972">
        <v>0.58963704119972504</v>
      </c>
      <c r="N4972" t="s">
        <v>657</v>
      </c>
    </row>
    <row r="4973" spans="1:14" x14ac:dyDescent="0.2">
      <c r="A4973" t="s">
        <v>12</v>
      </c>
      <c r="B4973" t="s">
        <v>608</v>
      </c>
      <c r="C4973" t="s">
        <v>656</v>
      </c>
      <c r="D4973" t="s">
        <v>32</v>
      </c>
      <c r="E4973">
        <v>2.6074178587886299E-2</v>
      </c>
      <c r="F4973" t="s">
        <v>655</v>
      </c>
      <c r="G4973">
        <v>0.66334167134969102</v>
      </c>
      <c r="H4973" t="s">
        <v>428</v>
      </c>
      <c r="I4973">
        <v>0.74472188508475001</v>
      </c>
      <c r="L4973">
        <v>2.6074178587886299E-2</v>
      </c>
      <c r="M4973">
        <v>0.66334167134969102</v>
      </c>
      <c r="N4973" t="s">
        <v>657</v>
      </c>
    </row>
    <row r="4974" spans="1:14" x14ac:dyDescent="0.2">
      <c r="A4974" t="s">
        <v>12</v>
      </c>
      <c r="B4974" t="s">
        <v>608</v>
      </c>
      <c r="C4974" t="s">
        <v>656</v>
      </c>
      <c r="D4974" t="s">
        <v>15</v>
      </c>
      <c r="E4974">
        <v>6.8570650036049504E-3</v>
      </c>
      <c r="F4974" t="s">
        <v>655</v>
      </c>
      <c r="G4974">
        <v>0.75810476725678999</v>
      </c>
      <c r="H4974" t="s">
        <v>703</v>
      </c>
      <c r="I4974">
        <v>0.74472188508475001</v>
      </c>
      <c r="K4974">
        <v>6.8570650036049504E-3</v>
      </c>
      <c r="L4974">
        <v>6.8570650036049504E-3</v>
      </c>
      <c r="M4974">
        <v>0.75810476725678999</v>
      </c>
      <c r="N4974" t="s">
        <v>657</v>
      </c>
    </row>
    <row r="4975" spans="1:14" x14ac:dyDescent="0.2">
      <c r="A4975" t="s">
        <v>12</v>
      </c>
      <c r="B4975" t="s">
        <v>608</v>
      </c>
      <c r="C4975" t="s">
        <v>656</v>
      </c>
      <c r="D4975" t="s">
        <v>45</v>
      </c>
      <c r="E4975">
        <v>7.4420195327237301E-2</v>
      </c>
      <c r="F4975" t="s">
        <v>655</v>
      </c>
      <c r="G4975">
        <v>0.55804934256402605</v>
      </c>
      <c r="H4975" t="s">
        <v>16</v>
      </c>
      <c r="I4975">
        <v>0.74472188508475001</v>
      </c>
      <c r="L4975">
        <v>7.4420195327237301E-2</v>
      </c>
      <c r="M4975">
        <v>0.55804934256402605</v>
      </c>
      <c r="N4975" t="s">
        <v>657</v>
      </c>
    </row>
    <row r="4976" spans="1:14" x14ac:dyDescent="0.2">
      <c r="A4976" t="s">
        <v>12</v>
      </c>
      <c r="B4976" t="s">
        <v>608</v>
      </c>
      <c r="C4976" t="s">
        <v>656</v>
      </c>
      <c r="D4976" t="s">
        <v>53</v>
      </c>
      <c r="E4976">
        <v>3.8379188163827202E-3</v>
      </c>
      <c r="F4976" t="s">
        <v>655</v>
      </c>
      <c r="G4976">
        <v>0.78969246589248998</v>
      </c>
      <c r="H4976" t="s">
        <v>703</v>
      </c>
      <c r="I4976">
        <v>0.74472188508475001</v>
      </c>
      <c r="K4976">
        <v>3.8379188163827202E-3</v>
      </c>
      <c r="L4976">
        <v>3.8379188163827202E-3</v>
      </c>
      <c r="M4976">
        <v>0.78969246589248998</v>
      </c>
      <c r="N4976" t="s">
        <v>657</v>
      </c>
    </row>
    <row r="4977" spans="1:14" x14ac:dyDescent="0.2">
      <c r="A4977" t="s">
        <v>12</v>
      </c>
      <c r="B4977" t="s">
        <v>608</v>
      </c>
      <c r="C4977" t="s">
        <v>656</v>
      </c>
      <c r="D4977" t="s">
        <v>102</v>
      </c>
      <c r="E4977">
        <v>6.7975530743967394E-2</v>
      </c>
      <c r="F4977" t="s">
        <v>655</v>
      </c>
      <c r="G4977">
        <v>0.56857857544259205</v>
      </c>
      <c r="H4977" t="s">
        <v>123</v>
      </c>
      <c r="I4977">
        <v>0.74472188508475001</v>
      </c>
      <c r="L4977">
        <v>6.7975530743967394E-2</v>
      </c>
      <c r="M4977">
        <v>0.56857857544259205</v>
      </c>
      <c r="N4977" t="s">
        <v>657</v>
      </c>
    </row>
    <row r="4978" spans="1:14" x14ac:dyDescent="0.2">
      <c r="A4978" t="s">
        <v>12</v>
      </c>
      <c r="B4978" t="s">
        <v>608</v>
      </c>
      <c r="C4978" t="s">
        <v>656</v>
      </c>
      <c r="D4978" t="s">
        <v>163</v>
      </c>
      <c r="E4978">
        <v>6.6199404731850903E-2</v>
      </c>
      <c r="F4978" t="s">
        <v>655</v>
      </c>
      <c r="G4978">
        <v>0.60085409295904801</v>
      </c>
      <c r="H4978" t="s">
        <v>123</v>
      </c>
      <c r="I4978">
        <v>0.74472188508475001</v>
      </c>
      <c r="L4978">
        <v>6.6199404731850903E-2</v>
      </c>
      <c r="M4978">
        <v>0.60085409295904801</v>
      </c>
      <c r="N4978" t="s">
        <v>657</v>
      </c>
    </row>
    <row r="4979" spans="1:14" x14ac:dyDescent="0.2">
      <c r="A4979" t="s">
        <v>12</v>
      </c>
      <c r="B4979" t="s">
        <v>608</v>
      </c>
      <c r="C4979" t="s">
        <v>656</v>
      </c>
      <c r="D4979" t="s">
        <v>97</v>
      </c>
      <c r="E4979">
        <v>6.7975530743967394E-2</v>
      </c>
      <c r="F4979" t="s">
        <v>655</v>
      </c>
      <c r="G4979">
        <v>0.56857857544259205</v>
      </c>
      <c r="H4979" t="s">
        <v>123</v>
      </c>
      <c r="I4979">
        <v>0.74472188508475001</v>
      </c>
      <c r="L4979">
        <v>6.7975530743967394E-2</v>
      </c>
      <c r="M4979">
        <v>0.56857857544259205</v>
      </c>
      <c r="N4979" t="s">
        <v>657</v>
      </c>
    </row>
    <row r="4980" spans="1:14" x14ac:dyDescent="0.2">
      <c r="A4980" t="s">
        <v>12</v>
      </c>
      <c r="B4980" t="s">
        <v>608</v>
      </c>
      <c r="C4980" t="s">
        <v>656</v>
      </c>
      <c r="D4980" t="s">
        <v>64</v>
      </c>
      <c r="E4980">
        <v>2.0016323698102199E-3</v>
      </c>
      <c r="F4980" t="s">
        <v>655</v>
      </c>
      <c r="G4980">
        <v>0.84665804007865897</v>
      </c>
      <c r="H4980" t="s">
        <v>703</v>
      </c>
      <c r="I4980">
        <v>0.74472188508475001</v>
      </c>
      <c r="K4980">
        <v>2.0016323698102199E-3</v>
      </c>
      <c r="L4980">
        <v>2.0016323698102199E-3</v>
      </c>
      <c r="M4980">
        <v>0.84665804007865897</v>
      </c>
      <c r="N4980" t="s">
        <v>657</v>
      </c>
    </row>
    <row r="4981" spans="1:14" x14ac:dyDescent="0.2">
      <c r="A4981" t="s">
        <v>12</v>
      </c>
      <c r="B4981" t="s">
        <v>608</v>
      </c>
      <c r="C4981" t="s">
        <v>656</v>
      </c>
      <c r="D4981" t="s">
        <v>72</v>
      </c>
      <c r="E4981">
        <v>3.30963481410173E-2</v>
      </c>
      <c r="F4981" t="s">
        <v>655</v>
      </c>
      <c r="G4981">
        <v>0.64228320559255803</v>
      </c>
      <c r="H4981" t="s">
        <v>123</v>
      </c>
      <c r="I4981">
        <v>0.74472188508475001</v>
      </c>
      <c r="L4981">
        <v>3.30963481410173E-2</v>
      </c>
      <c r="M4981">
        <v>0.64228320559255803</v>
      </c>
      <c r="N4981" t="s">
        <v>657</v>
      </c>
    </row>
    <row r="4982" spans="1:14" x14ac:dyDescent="0.2">
      <c r="A4982" t="s">
        <v>12</v>
      </c>
      <c r="B4982" t="s">
        <v>608</v>
      </c>
      <c r="C4982" t="s">
        <v>656</v>
      </c>
      <c r="D4982" t="s">
        <v>20</v>
      </c>
      <c r="E4982">
        <v>4.1346088612667801E-2</v>
      </c>
      <c r="F4982" t="s">
        <v>655</v>
      </c>
      <c r="G4982">
        <v>0.62122473983542503</v>
      </c>
      <c r="H4982" t="s">
        <v>123</v>
      </c>
      <c r="I4982">
        <v>0.74472188508475001</v>
      </c>
      <c r="L4982">
        <v>4.1346088612667801E-2</v>
      </c>
      <c r="M4982">
        <v>0.62122473983542503</v>
      </c>
      <c r="N4982" t="s">
        <v>657</v>
      </c>
    </row>
    <row r="4983" spans="1:14" x14ac:dyDescent="0.2">
      <c r="A4983" t="s">
        <v>12</v>
      </c>
      <c r="B4983" t="s">
        <v>608</v>
      </c>
      <c r="C4983" t="s">
        <v>656</v>
      </c>
      <c r="D4983" t="s">
        <v>38</v>
      </c>
      <c r="E4983" s="1">
        <v>6.1631607235662904E-4</v>
      </c>
      <c r="F4983" t="s">
        <v>655</v>
      </c>
      <c r="G4983">
        <v>0.86339709604245496</v>
      </c>
      <c r="H4983" t="s">
        <v>703</v>
      </c>
      <c r="I4983">
        <v>0.42096116482408802</v>
      </c>
      <c r="K4983" s="1">
        <v>6.1631607235662904E-4</v>
      </c>
      <c r="L4983" s="1">
        <v>6.1631607235662904E-4</v>
      </c>
      <c r="M4983">
        <v>0.86339709604245496</v>
      </c>
      <c r="N4983" t="s">
        <v>657</v>
      </c>
    </row>
    <row r="4984" spans="1:14" x14ac:dyDescent="0.2">
      <c r="A4984" t="s">
        <v>12</v>
      </c>
      <c r="B4984" t="s">
        <v>608</v>
      </c>
      <c r="C4984" t="s">
        <v>656</v>
      </c>
      <c r="D4984" t="s">
        <v>40</v>
      </c>
      <c r="E4984">
        <v>6.8570650036049504E-3</v>
      </c>
      <c r="F4984" t="s">
        <v>655</v>
      </c>
      <c r="G4984">
        <v>0.75810476725678999</v>
      </c>
      <c r="H4984" t="s">
        <v>703</v>
      </c>
      <c r="I4984">
        <v>0.74472188508475001</v>
      </c>
      <c r="K4984">
        <v>6.8570650036049504E-3</v>
      </c>
      <c r="L4984">
        <v>6.8570650036049504E-3</v>
      </c>
      <c r="M4984">
        <v>0.75810476725678999</v>
      </c>
      <c r="N4984" t="s">
        <v>657</v>
      </c>
    </row>
    <row r="4985" spans="1:14" x14ac:dyDescent="0.2">
      <c r="A4985" t="s">
        <v>12</v>
      </c>
      <c r="B4985" t="s">
        <v>608</v>
      </c>
      <c r="C4985" t="s">
        <v>656</v>
      </c>
      <c r="D4985" t="s">
        <v>67</v>
      </c>
      <c r="E4985">
        <v>6.1917836397201401E-2</v>
      </c>
      <c r="F4985" t="s">
        <v>655</v>
      </c>
      <c r="G4985">
        <v>0.57910780832115905</v>
      </c>
      <c r="H4985" t="s">
        <v>123</v>
      </c>
      <c r="I4985">
        <v>0.74472188508475001</v>
      </c>
      <c r="L4985">
        <v>6.1917836397201401E-2</v>
      </c>
      <c r="M4985">
        <v>0.57910780832115905</v>
      </c>
      <c r="N4985" t="s">
        <v>657</v>
      </c>
    </row>
    <row r="4986" spans="1:14" x14ac:dyDescent="0.2">
      <c r="A4986" t="s">
        <v>12</v>
      </c>
      <c r="B4986" t="s">
        <v>608</v>
      </c>
      <c r="C4986" t="s">
        <v>656</v>
      </c>
      <c r="D4986" t="s">
        <v>46</v>
      </c>
      <c r="E4986">
        <v>4.5962342450708099E-2</v>
      </c>
      <c r="F4986" t="s">
        <v>655</v>
      </c>
      <c r="G4986">
        <v>0.61069550695685804</v>
      </c>
      <c r="H4986" t="s">
        <v>123</v>
      </c>
      <c r="I4986">
        <v>0.74472188508475001</v>
      </c>
      <c r="L4986">
        <v>4.5962342450708099E-2</v>
      </c>
      <c r="M4986">
        <v>0.61069550695685804</v>
      </c>
      <c r="N4986" t="s">
        <v>657</v>
      </c>
    </row>
    <row r="4987" spans="1:14" x14ac:dyDescent="0.2">
      <c r="A4987" t="s">
        <v>12</v>
      </c>
      <c r="B4987" t="s">
        <v>608</v>
      </c>
      <c r="C4987" t="s">
        <v>656</v>
      </c>
      <c r="D4987" t="s">
        <v>93</v>
      </c>
      <c r="E4987">
        <v>5.0922119860108403E-2</v>
      </c>
      <c r="F4987" t="s">
        <v>655</v>
      </c>
      <c r="G4987">
        <v>0.60016627407829204</v>
      </c>
      <c r="H4987" t="s">
        <v>123</v>
      </c>
      <c r="I4987">
        <v>0.74472188508475001</v>
      </c>
      <c r="L4987">
        <v>5.0922119860108403E-2</v>
      </c>
      <c r="M4987">
        <v>0.60016627407829204</v>
      </c>
      <c r="N4987" t="s">
        <v>657</v>
      </c>
    </row>
    <row r="4988" spans="1:14" x14ac:dyDescent="0.2">
      <c r="A4988" t="s">
        <v>12</v>
      </c>
      <c r="B4988" t="s">
        <v>608</v>
      </c>
      <c r="C4988" t="s">
        <v>656</v>
      </c>
      <c r="D4988" t="s">
        <v>187</v>
      </c>
      <c r="E4988">
        <v>8.1261526624385405E-2</v>
      </c>
      <c r="F4988" t="s">
        <v>655</v>
      </c>
      <c r="G4988">
        <v>0.54752010968545906</v>
      </c>
      <c r="H4988" t="s">
        <v>16</v>
      </c>
      <c r="I4988">
        <v>0.74472188508475001</v>
      </c>
      <c r="L4988">
        <v>8.1261526624385405E-2</v>
      </c>
      <c r="M4988">
        <v>0.54752010968545906</v>
      </c>
      <c r="N4988" t="s">
        <v>657</v>
      </c>
    </row>
    <row r="4989" spans="1:14" x14ac:dyDescent="0.2">
      <c r="A4989" t="s">
        <v>12</v>
      </c>
      <c r="B4989" t="s">
        <v>326</v>
      </c>
      <c r="C4989" t="s">
        <v>656</v>
      </c>
      <c r="D4989" t="s">
        <v>32</v>
      </c>
      <c r="E4989">
        <v>2.6886266726799699E-2</v>
      </c>
      <c r="F4989" t="s">
        <v>655</v>
      </c>
      <c r="G4989">
        <v>0.66071586521397696</v>
      </c>
      <c r="H4989" t="s">
        <v>428</v>
      </c>
      <c r="I4989">
        <v>0.74472188508475001</v>
      </c>
      <c r="L4989">
        <v>2.6886266726799699E-2</v>
      </c>
      <c r="M4989">
        <v>0.66071586521397696</v>
      </c>
      <c r="N4989" t="s">
        <v>657</v>
      </c>
    </row>
    <row r="4990" spans="1:14" x14ac:dyDescent="0.2">
      <c r="A4990" t="s">
        <v>12</v>
      </c>
      <c r="B4990" t="s">
        <v>326</v>
      </c>
      <c r="C4990" t="s">
        <v>656</v>
      </c>
      <c r="D4990" t="s">
        <v>102</v>
      </c>
      <c r="E4990">
        <v>6.1526323262515399E-2</v>
      </c>
      <c r="F4990" t="s">
        <v>655</v>
      </c>
      <c r="G4990">
        <v>0.57981188171838804</v>
      </c>
      <c r="H4990" t="s">
        <v>123</v>
      </c>
      <c r="I4990">
        <v>0.74472188508475001</v>
      </c>
      <c r="L4990">
        <v>6.1526323262515399E-2</v>
      </c>
      <c r="M4990">
        <v>0.57981188171838804</v>
      </c>
      <c r="N4990" t="s">
        <v>657</v>
      </c>
    </row>
    <row r="4991" spans="1:14" x14ac:dyDescent="0.2">
      <c r="A4991" t="s">
        <v>12</v>
      </c>
      <c r="B4991" t="s">
        <v>326</v>
      </c>
      <c r="C4991" t="s">
        <v>656</v>
      </c>
      <c r="D4991" t="s">
        <v>64</v>
      </c>
      <c r="E4991">
        <v>2.93766834796137E-2</v>
      </c>
      <c r="F4991" t="s">
        <v>655</v>
      </c>
      <c r="G4991">
        <v>0.68334907320844795</v>
      </c>
      <c r="H4991" t="s">
        <v>428</v>
      </c>
      <c r="I4991">
        <v>0.74472188508475001</v>
      </c>
      <c r="L4991">
        <v>2.93766834796137E-2</v>
      </c>
      <c r="M4991">
        <v>0.68334907320844795</v>
      </c>
      <c r="N4991" t="s">
        <v>657</v>
      </c>
    </row>
    <row r="4992" spans="1:14" x14ac:dyDescent="0.2">
      <c r="A4992" t="s">
        <v>12</v>
      </c>
      <c r="B4992" t="s">
        <v>326</v>
      </c>
      <c r="C4992" t="s">
        <v>656</v>
      </c>
      <c r="D4992" t="s">
        <v>38</v>
      </c>
      <c r="E4992">
        <v>6.1526323262515399E-2</v>
      </c>
      <c r="F4992" t="s">
        <v>655</v>
      </c>
      <c r="G4992">
        <v>0.57981188171838804</v>
      </c>
      <c r="H4992" t="s">
        <v>123</v>
      </c>
      <c r="I4992">
        <v>0.74472188508475001</v>
      </c>
      <c r="L4992">
        <v>6.1526323262515399E-2</v>
      </c>
      <c r="M4992">
        <v>0.57981188171838804</v>
      </c>
      <c r="N4992" t="s">
        <v>657</v>
      </c>
    </row>
    <row r="4993" spans="1:14" x14ac:dyDescent="0.2">
      <c r="A4993" t="s">
        <v>12</v>
      </c>
      <c r="B4993" t="s">
        <v>326</v>
      </c>
      <c r="C4993" t="s">
        <v>656</v>
      </c>
      <c r="D4993" t="s">
        <v>46</v>
      </c>
      <c r="E4993">
        <v>6.1526323262515399E-2</v>
      </c>
      <c r="F4993" t="s">
        <v>655</v>
      </c>
      <c r="G4993">
        <v>0.57981188171838804</v>
      </c>
      <c r="H4993" t="s">
        <v>123</v>
      </c>
      <c r="I4993">
        <v>0.74472188508475001</v>
      </c>
      <c r="L4993">
        <v>6.1526323262515399E-2</v>
      </c>
      <c r="M4993">
        <v>0.57981188171838804</v>
      </c>
      <c r="N4993" t="s">
        <v>657</v>
      </c>
    </row>
    <row r="4994" spans="1:14" x14ac:dyDescent="0.2">
      <c r="A4994" t="s">
        <v>12</v>
      </c>
      <c r="B4994" t="s">
        <v>942</v>
      </c>
      <c r="C4994" t="s">
        <v>656</v>
      </c>
      <c r="D4994" t="s">
        <v>15</v>
      </c>
      <c r="E4994">
        <v>5.5452612069967197E-2</v>
      </c>
      <c r="F4994" t="s">
        <v>655</v>
      </c>
      <c r="G4994">
        <v>0.59114680533226704</v>
      </c>
      <c r="H4994" t="s">
        <v>123</v>
      </c>
      <c r="I4994">
        <v>0.74472188508475001</v>
      </c>
      <c r="L4994">
        <v>5.5452612069967197E-2</v>
      </c>
      <c r="M4994">
        <v>0.59114680533226704</v>
      </c>
      <c r="N4994" t="s">
        <v>657</v>
      </c>
    </row>
    <row r="4995" spans="1:14" x14ac:dyDescent="0.2">
      <c r="A4995" t="s">
        <v>12</v>
      </c>
      <c r="B4995" t="s">
        <v>942</v>
      </c>
      <c r="C4995" t="s">
        <v>656</v>
      </c>
      <c r="D4995" t="s">
        <v>53</v>
      </c>
      <c r="E4995">
        <v>3.0950313381033202E-2</v>
      </c>
      <c r="F4995" t="s">
        <v>655</v>
      </c>
      <c r="G4995">
        <v>0.64835456068700204</v>
      </c>
      <c r="H4995" t="s">
        <v>428</v>
      </c>
      <c r="I4995">
        <v>0.74472188508475001</v>
      </c>
      <c r="L4995">
        <v>3.0950313381033202E-2</v>
      </c>
      <c r="M4995">
        <v>0.64835456068700204</v>
      </c>
      <c r="N4995" t="s">
        <v>657</v>
      </c>
    </row>
    <row r="4996" spans="1:14" x14ac:dyDescent="0.2">
      <c r="A4996" t="s">
        <v>12</v>
      </c>
      <c r="B4996" t="s">
        <v>942</v>
      </c>
      <c r="C4996" t="s">
        <v>656</v>
      </c>
      <c r="D4996" t="s">
        <v>163</v>
      </c>
      <c r="E4996">
        <v>5.8876187856663501E-2</v>
      </c>
      <c r="F4996" t="s">
        <v>655</v>
      </c>
      <c r="G4996">
        <v>0.61418277464347404</v>
      </c>
      <c r="H4996" t="s">
        <v>123</v>
      </c>
      <c r="I4996">
        <v>0.74472188508475001</v>
      </c>
      <c r="L4996">
        <v>5.8876187856663501E-2</v>
      </c>
      <c r="M4996">
        <v>0.61418277464347404</v>
      </c>
      <c r="N4996" t="s">
        <v>657</v>
      </c>
    </row>
    <row r="4997" spans="1:14" x14ac:dyDescent="0.2">
      <c r="A4997" t="s">
        <v>12</v>
      </c>
      <c r="B4997" t="s">
        <v>942</v>
      </c>
      <c r="C4997" t="s">
        <v>656</v>
      </c>
      <c r="D4997" t="s">
        <v>64</v>
      </c>
      <c r="E4997">
        <v>3.5552270160943998E-2</v>
      </c>
      <c r="F4997" t="s">
        <v>655</v>
      </c>
      <c r="G4997">
        <v>0.66590342935029301</v>
      </c>
      <c r="H4997" t="s">
        <v>123</v>
      </c>
      <c r="I4997">
        <v>0.74472188508475001</v>
      </c>
      <c r="L4997">
        <v>3.5552270160943998E-2</v>
      </c>
      <c r="M4997">
        <v>0.66590342935029301</v>
      </c>
      <c r="N4997" t="s">
        <v>657</v>
      </c>
    </row>
    <row r="4998" spans="1:14" x14ac:dyDescent="0.2">
      <c r="A4998" t="s">
        <v>12</v>
      </c>
      <c r="B4998" t="s">
        <v>942</v>
      </c>
      <c r="C4998" t="s">
        <v>656</v>
      </c>
      <c r="D4998" t="s">
        <v>38</v>
      </c>
      <c r="E4998">
        <v>1.16524932267405E-2</v>
      </c>
      <c r="F4998" t="s">
        <v>655</v>
      </c>
      <c r="G4998">
        <v>0.72463156782664995</v>
      </c>
      <c r="H4998" t="s">
        <v>428</v>
      </c>
      <c r="I4998">
        <v>0.74472188508475001</v>
      </c>
      <c r="L4998">
        <v>1.16524932267405E-2</v>
      </c>
      <c r="M4998">
        <v>0.72463156782664995</v>
      </c>
      <c r="N4998" t="s">
        <v>657</v>
      </c>
    </row>
    <row r="4999" spans="1:14" x14ac:dyDescent="0.2">
      <c r="A4999" t="s">
        <v>12</v>
      </c>
      <c r="B4999" t="s">
        <v>942</v>
      </c>
      <c r="C4999" t="s">
        <v>656</v>
      </c>
      <c r="D4999" t="s">
        <v>40</v>
      </c>
      <c r="E4999">
        <v>6.5920055044831102E-2</v>
      </c>
      <c r="F4999" t="s">
        <v>655</v>
      </c>
      <c r="G4999">
        <v>0.57207755354735501</v>
      </c>
      <c r="H4999" t="s">
        <v>123</v>
      </c>
      <c r="I4999">
        <v>0.74472188508475001</v>
      </c>
      <c r="L4999">
        <v>6.5920055044831102E-2</v>
      </c>
      <c r="M4999">
        <v>0.57207755354735501</v>
      </c>
      <c r="N4999" t="s">
        <v>657</v>
      </c>
    </row>
    <row r="5000" spans="1:14" x14ac:dyDescent="0.2">
      <c r="A5000" t="s">
        <v>12</v>
      </c>
      <c r="B5000" t="s">
        <v>610</v>
      </c>
      <c r="C5000" t="s">
        <v>656</v>
      </c>
      <c r="D5000" t="s">
        <v>18</v>
      </c>
      <c r="E5000">
        <v>1.52983124965858E-2</v>
      </c>
      <c r="F5000" t="s">
        <v>655</v>
      </c>
      <c r="G5000">
        <v>0.70545860286395701</v>
      </c>
      <c r="H5000" t="s">
        <v>428</v>
      </c>
      <c r="I5000">
        <v>0.74472188508475001</v>
      </c>
      <c r="L5000">
        <v>1.52983124965858E-2</v>
      </c>
      <c r="M5000">
        <v>0.70545860286395701</v>
      </c>
      <c r="N5000" t="s">
        <v>657</v>
      </c>
    </row>
    <row r="5001" spans="1:14" x14ac:dyDescent="0.2">
      <c r="A5001" t="s">
        <v>12</v>
      </c>
      <c r="B5001" t="s">
        <v>610</v>
      </c>
      <c r="C5001" t="s">
        <v>656</v>
      </c>
      <c r="D5001" t="s">
        <v>159</v>
      </c>
      <c r="E5001">
        <v>8.8508696598212797E-2</v>
      </c>
      <c r="F5001" t="s">
        <v>655</v>
      </c>
      <c r="G5001">
        <v>-0.53699087680689295</v>
      </c>
      <c r="H5001" t="s">
        <v>16</v>
      </c>
      <c r="I5001">
        <v>0.74472188508475001</v>
      </c>
      <c r="L5001">
        <v>8.8508696598212797E-2</v>
      </c>
      <c r="M5001">
        <v>-0.53699087680689295</v>
      </c>
      <c r="N5001" t="s">
        <v>657</v>
      </c>
    </row>
    <row r="5002" spans="1:14" x14ac:dyDescent="0.2">
      <c r="A5002" t="s">
        <v>12</v>
      </c>
      <c r="B5002" t="s">
        <v>610</v>
      </c>
      <c r="C5002" t="s">
        <v>656</v>
      </c>
      <c r="D5002" t="s">
        <v>92</v>
      </c>
      <c r="E5002">
        <v>8.16962501966495E-3</v>
      </c>
      <c r="F5002" t="s">
        <v>655</v>
      </c>
      <c r="G5002">
        <v>0.74757553437822299</v>
      </c>
      <c r="H5002" t="s">
        <v>703</v>
      </c>
      <c r="I5002">
        <v>0.74472188508475001</v>
      </c>
      <c r="K5002">
        <v>8.16962501966495E-3</v>
      </c>
      <c r="L5002">
        <v>8.16962501966495E-3</v>
      </c>
      <c r="M5002">
        <v>0.74757553437822299</v>
      </c>
      <c r="N5002" t="s">
        <v>657</v>
      </c>
    </row>
    <row r="5003" spans="1:14" x14ac:dyDescent="0.2">
      <c r="A5003" t="s">
        <v>12</v>
      </c>
      <c r="B5003" t="s">
        <v>610</v>
      </c>
      <c r="C5003" t="s">
        <v>656</v>
      </c>
      <c r="D5003" t="s">
        <v>47</v>
      </c>
      <c r="E5003">
        <v>1.52983124965858E-2</v>
      </c>
      <c r="F5003" t="s">
        <v>655</v>
      </c>
      <c r="G5003">
        <v>-0.70545860286395701</v>
      </c>
      <c r="H5003" t="s">
        <v>428</v>
      </c>
      <c r="I5003">
        <v>0.74472188508475001</v>
      </c>
      <c r="L5003">
        <v>1.52983124965858E-2</v>
      </c>
      <c r="M5003">
        <v>-0.70545860286395701</v>
      </c>
      <c r="N5003" t="s">
        <v>657</v>
      </c>
    </row>
    <row r="5004" spans="1:14" x14ac:dyDescent="0.2">
      <c r="A5004" t="s">
        <v>12</v>
      </c>
      <c r="B5004" t="s">
        <v>181</v>
      </c>
      <c r="C5004" t="s">
        <v>656</v>
      </c>
      <c r="D5004" t="s">
        <v>51</v>
      </c>
      <c r="E5004">
        <v>2.28994945517682E-2</v>
      </c>
      <c r="F5004" t="s">
        <v>655</v>
      </c>
      <c r="G5004">
        <v>0.67419986246324204</v>
      </c>
      <c r="H5004" t="s">
        <v>428</v>
      </c>
      <c r="I5004">
        <v>0.74472188508475001</v>
      </c>
      <c r="L5004">
        <v>2.28994945517682E-2</v>
      </c>
      <c r="M5004">
        <v>0.67419986246324204</v>
      </c>
      <c r="N5004" t="s">
        <v>657</v>
      </c>
    </row>
    <row r="5005" spans="1:14" x14ac:dyDescent="0.2">
      <c r="A5005" t="s">
        <v>12</v>
      </c>
      <c r="B5005" t="s">
        <v>181</v>
      </c>
      <c r="C5005" t="s">
        <v>656</v>
      </c>
      <c r="D5005" t="s">
        <v>23</v>
      </c>
      <c r="E5005">
        <v>2.93766834796137E-2</v>
      </c>
      <c r="F5005" t="s">
        <v>655</v>
      </c>
      <c r="G5005">
        <v>-0.68334907320844795</v>
      </c>
      <c r="H5005" t="s">
        <v>428</v>
      </c>
      <c r="I5005">
        <v>0.74472188508475001</v>
      </c>
      <c r="L5005">
        <v>2.93766834796137E-2</v>
      </c>
      <c r="M5005">
        <v>-0.68334907320844795</v>
      </c>
      <c r="N5005" t="s">
        <v>657</v>
      </c>
    </row>
    <row r="5006" spans="1:14" x14ac:dyDescent="0.2">
      <c r="A5006" t="s">
        <v>12</v>
      </c>
      <c r="B5006" t="s">
        <v>611</v>
      </c>
      <c r="C5006" t="s">
        <v>656</v>
      </c>
      <c r="D5006" t="s">
        <v>18</v>
      </c>
      <c r="E5006">
        <v>3.30963481410173E-2</v>
      </c>
      <c r="F5006" t="s">
        <v>655</v>
      </c>
      <c r="G5006">
        <v>0.64228320559255803</v>
      </c>
      <c r="H5006" t="s">
        <v>123</v>
      </c>
      <c r="I5006">
        <v>0.74472188508475001</v>
      </c>
      <c r="L5006">
        <v>3.30963481410173E-2</v>
      </c>
      <c r="M5006">
        <v>0.64228320559255803</v>
      </c>
      <c r="N5006" t="s">
        <v>657</v>
      </c>
    </row>
    <row r="5007" spans="1:14" x14ac:dyDescent="0.2">
      <c r="A5007" t="s">
        <v>12</v>
      </c>
      <c r="B5007" t="s">
        <v>611</v>
      </c>
      <c r="C5007" t="s">
        <v>656</v>
      </c>
      <c r="D5007" t="s">
        <v>64</v>
      </c>
      <c r="E5007">
        <v>2.3269515167518601E-2</v>
      </c>
      <c r="F5007" t="s">
        <v>655</v>
      </c>
      <c r="G5007">
        <v>0.70327240425888604</v>
      </c>
      <c r="H5007" t="s">
        <v>428</v>
      </c>
      <c r="I5007">
        <v>0.74472188508475001</v>
      </c>
      <c r="L5007">
        <v>2.3269515167518601E-2</v>
      </c>
      <c r="M5007">
        <v>0.70327240425888604</v>
      </c>
      <c r="N5007" t="s">
        <v>657</v>
      </c>
    </row>
    <row r="5008" spans="1:14" x14ac:dyDescent="0.2">
      <c r="A5008" t="s">
        <v>12</v>
      </c>
      <c r="B5008" t="s">
        <v>611</v>
      </c>
      <c r="C5008" t="s">
        <v>656</v>
      </c>
      <c r="D5008" t="s">
        <v>134</v>
      </c>
      <c r="E5008">
        <v>4.8182304681985396E-3</v>
      </c>
      <c r="F5008" t="s">
        <v>655</v>
      </c>
      <c r="G5008">
        <v>-0.974679434480896</v>
      </c>
      <c r="H5008" t="s">
        <v>703</v>
      </c>
      <c r="I5008">
        <v>0.74472188508475001</v>
      </c>
      <c r="K5008">
        <v>4.8182304681985396E-3</v>
      </c>
      <c r="L5008">
        <v>4.8182304681985396E-3</v>
      </c>
      <c r="M5008">
        <v>-0.974679434480896</v>
      </c>
      <c r="N5008" t="s">
        <v>657</v>
      </c>
    </row>
    <row r="5009" spans="1:14" x14ac:dyDescent="0.2">
      <c r="A5009" t="s">
        <v>12</v>
      </c>
      <c r="B5009" t="s">
        <v>611</v>
      </c>
      <c r="C5009" t="s">
        <v>656</v>
      </c>
      <c r="D5009" t="s">
        <v>23</v>
      </c>
      <c r="E5009">
        <v>6.6199404731850903E-2</v>
      </c>
      <c r="F5009" t="s">
        <v>655</v>
      </c>
      <c r="G5009">
        <v>0.60085409295904801</v>
      </c>
      <c r="H5009" t="s">
        <v>123</v>
      </c>
      <c r="I5009">
        <v>0.74472188508475001</v>
      </c>
      <c r="L5009">
        <v>6.6199404731850903E-2</v>
      </c>
      <c r="M5009">
        <v>0.60085409295904801</v>
      </c>
      <c r="N5009" t="s">
        <v>657</v>
      </c>
    </row>
    <row r="5010" spans="1:14" x14ac:dyDescent="0.2">
      <c r="A5010" t="s">
        <v>12</v>
      </c>
      <c r="B5010" t="s">
        <v>726</v>
      </c>
      <c r="C5010" t="s">
        <v>656</v>
      </c>
      <c r="D5010" t="s">
        <v>32</v>
      </c>
      <c r="E5010">
        <v>5.2804148841984901E-2</v>
      </c>
      <c r="F5010" t="s">
        <v>655</v>
      </c>
      <c r="G5010">
        <v>0.59635537277677797</v>
      </c>
      <c r="H5010" t="s">
        <v>123</v>
      </c>
      <c r="I5010">
        <v>0.74472188508475001</v>
      </c>
      <c r="L5010">
        <v>5.2804148841984901E-2</v>
      </c>
      <c r="M5010">
        <v>0.59635537277677797</v>
      </c>
      <c r="N5010" t="s">
        <v>657</v>
      </c>
    </row>
    <row r="5011" spans="1:14" x14ac:dyDescent="0.2">
      <c r="A5011" t="s">
        <v>12</v>
      </c>
      <c r="B5011" t="s">
        <v>726</v>
      </c>
      <c r="C5011" t="s">
        <v>656</v>
      </c>
      <c r="D5011" t="s">
        <v>64</v>
      </c>
      <c r="E5011">
        <v>8.0331384959963503E-3</v>
      </c>
      <c r="F5011" t="s">
        <v>655</v>
      </c>
      <c r="G5011">
        <v>0.77811909591048201</v>
      </c>
      <c r="H5011" t="s">
        <v>703</v>
      </c>
      <c r="I5011">
        <v>0.74472188508475001</v>
      </c>
      <c r="K5011">
        <v>8.0331384959963503E-3</v>
      </c>
      <c r="L5011">
        <v>8.0331384959963503E-3</v>
      </c>
      <c r="M5011">
        <v>0.77811909591048201</v>
      </c>
      <c r="N5011" t="s">
        <v>657</v>
      </c>
    </row>
    <row r="5012" spans="1:14" x14ac:dyDescent="0.2">
      <c r="A5012" t="s">
        <v>12</v>
      </c>
      <c r="B5012" t="s">
        <v>726</v>
      </c>
      <c r="C5012" t="s">
        <v>656</v>
      </c>
      <c r="D5012" t="s">
        <v>46</v>
      </c>
      <c r="E5012">
        <v>7.9296487871776095E-2</v>
      </c>
      <c r="F5012" t="s">
        <v>655</v>
      </c>
      <c r="G5012">
        <v>0.55048188256317998</v>
      </c>
      <c r="H5012" t="s">
        <v>16</v>
      </c>
      <c r="I5012">
        <v>0.74472188508475001</v>
      </c>
      <c r="L5012">
        <v>7.9296487871776095E-2</v>
      </c>
      <c r="M5012">
        <v>0.55048188256317998</v>
      </c>
      <c r="N5012" t="s">
        <v>657</v>
      </c>
    </row>
    <row r="5013" spans="1:14" x14ac:dyDescent="0.2">
      <c r="A5013" t="s">
        <v>12</v>
      </c>
      <c r="B5013" t="s">
        <v>183</v>
      </c>
      <c r="C5013" t="s">
        <v>656</v>
      </c>
      <c r="D5013" t="s">
        <v>29</v>
      </c>
      <c r="E5013">
        <v>9.3270685952602697E-2</v>
      </c>
      <c r="F5013" t="s">
        <v>655</v>
      </c>
      <c r="G5013">
        <v>0.53037930889337204</v>
      </c>
      <c r="H5013" t="s">
        <v>16</v>
      </c>
      <c r="I5013">
        <v>0.74472188508475001</v>
      </c>
      <c r="L5013">
        <v>9.3270685952602697E-2</v>
      </c>
      <c r="M5013">
        <v>0.53037930889337204</v>
      </c>
      <c r="N5013" t="s">
        <v>657</v>
      </c>
    </row>
    <row r="5014" spans="1:14" x14ac:dyDescent="0.2">
      <c r="A5014" t="s">
        <v>12</v>
      </c>
      <c r="B5014" t="s">
        <v>183</v>
      </c>
      <c r="C5014" t="s">
        <v>656</v>
      </c>
      <c r="D5014" t="s">
        <v>32</v>
      </c>
      <c r="E5014">
        <v>4.8728726210817898E-2</v>
      </c>
      <c r="F5014" t="s">
        <v>655</v>
      </c>
      <c r="G5014">
        <v>0.60473154845786303</v>
      </c>
      <c r="H5014" t="s">
        <v>123</v>
      </c>
      <c r="I5014">
        <v>0.74472188508475001</v>
      </c>
      <c r="L5014">
        <v>4.8728726210817898E-2</v>
      </c>
      <c r="M5014">
        <v>0.60473154845786303</v>
      </c>
      <c r="N5014" t="s">
        <v>657</v>
      </c>
    </row>
    <row r="5015" spans="1:14" x14ac:dyDescent="0.2">
      <c r="A5015" t="s">
        <v>12</v>
      </c>
      <c r="B5015" t="s">
        <v>183</v>
      </c>
      <c r="C5015" t="s">
        <v>656</v>
      </c>
      <c r="D5015" t="s">
        <v>15</v>
      </c>
      <c r="E5015">
        <v>3.6007662694777197E-2</v>
      </c>
      <c r="F5015" t="s">
        <v>655</v>
      </c>
      <c r="G5015">
        <v>0.63447244428366001</v>
      </c>
      <c r="H5015" t="s">
        <v>123</v>
      </c>
      <c r="I5015">
        <v>0.74472188508475001</v>
      </c>
      <c r="L5015">
        <v>3.6007662694777197E-2</v>
      </c>
      <c r="M5015">
        <v>0.63447244428366001</v>
      </c>
      <c r="N5015" t="s">
        <v>657</v>
      </c>
    </row>
    <row r="5016" spans="1:14" x14ac:dyDescent="0.2">
      <c r="A5016" t="s">
        <v>12</v>
      </c>
      <c r="B5016" t="s">
        <v>183</v>
      </c>
      <c r="C5016" t="s">
        <v>656</v>
      </c>
      <c r="D5016" t="s">
        <v>45</v>
      </c>
      <c r="E5016">
        <v>6.4241091503226197E-2</v>
      </c>
      <c r="F5016" t="s">
        <v>655</v>
      </c>
      <c r="G5016">
        <v>0.57499065263206695</v>
      </c>
      <c r="H5016" t="s">
        <v>123</v>
      </c>
      <c r="I5016">
        <v>0.74472188508475001</v>
      </c>
      <c r="L5016">
        <v>6.4241091503226197E-2</v>
      </c>
      <c r="M5016">
        <v>0.57499065263206695</v>
      </c>
      <c r="N5016" t="s">
        <v>657</v>
      </c>
    </row>
    <row r="5017" spans="1:14" x14ac:dyDescent="0.2">
      <c r="A5017" t="s">
        <v>12</v>
      </c>
      <c r="B5017" t="s">
        <v>183</v>
      </c>
      <c r="C5017" t="s">
        <v>656</v>
      </c>
      <c r="D5017" t="s">
        <v>53</v>
      </c>
      <c r="E5017">
        <v>1.5633639680251901E-2</v>
      </c>
      <c r="F5017" t="s">
        <v>655</v>
      </c>
      <c r="G5017">
        <v>0.70386786787718503</v>
      </c>
      <c r="H5017" t="s">
        <v>428</v>
      </c>
      <c r="I5017">
        <v>0.74472188508475001</v>
      </c>
      <c r="L5017">
        <v>1.5633639680251901E-2</v>
      </c>
      <c r="M5017">
        <v>0.70386786787718503</v>
      </c>
      <c r="N5017" t="s">
        <v>657</v>
      </c>
    </row>
    <row r="5018" spans="1:14" x14ac:dyDescent="0.2">
      <c r="A5018" t="s">
        <v>12</v>
      </c>
      <c r="B5018" t="s">
        <v>183</v>
      </c>
      <c r="C5018" t="s">
        <v>656</v>
      </c>
      <c r="D5018" t="s">
        <v>64</v>
      </c>
      <c r="E5018">
        <v>7.4884684964912603E-3</v>
      </c>
      <c r="F5018" t="s">
        <v>655</v>
      </c>
      <c r="G5018">
        <v>0.78227490244063502</v>
      </c>
      <c r="H5018" t="s">
        <v>703</v>
      </c>
      <c r="I5018">
        <v>0.74472188508475001</v>
      </c>
      <c r="K5018">
        <v>7.4884684964912603E-3</v>
      </c>
      <c r="L5018">
        <v>7.4884684964912603E-3</v>
      </c>
      <c r="M5018">
        <v>0.78227490244063502</v>
      </c>
      <c r="N5018" t="s">
        <v>657</v>
      </c>
    </row>
    <row r="5019" spans="1:14" x14ac:dyDescent="0.2">
      <c r="A5019" t="s">
        <v>12</v>
      </c>
      <c r="B5019" t="s">
        <v>183</v>
      </c>
      <c r="C5019" t="s">
        <v>656</v>
      </c>
      <c r="D5019" t="s">
        <v>20</v>
      </c>
      <c r="E5019">
        <v>9.3270685952602697E-2</v>
      </c>
      <c r="F5019" t="s">
        <v>655</v>
      </c>
      <c r="G5019">
        <v>0.53037930889337204</v>
      </c>
      <c r="H5019" t="s">
        <v>16</v>
      </c>
      <c r="I5019">
        <v>0.74472188508475001</v>
      </c>
      <c r="L5019">
        <v>9.3270685952602697E-2</v>
      </c>
      <c r="M5019">
        <v>0.53037930889337204</v>
      </c>
      <c r="N5019" t="s">
        <v>657</v>
      </c>
    </row>
    <row r="5020" spans="1:14" x14ac:dyDescent="0.2">
      <c r="A5020" t="s">
        <v>12</v>
      </c>
      <c r="B5020" t="s">
        <v>183</v>
      </c>
      <c r="C5020" t="s">
        <v>656</v>
      </c>
      <c r="D5020" t="s">
        <v>51</v>
      </c>
      <c r="E5020">
        <v>8.9685120151262704E-2</v>
      </c>
      <c r="F5020" t="s">
        <v>655</v>
      </c>
      <c r="G5020">
        <v>0.53533612486433801</v>
      </c>
      <c r="H5020" t="s">
        <v>16</v>
      </c>
      <c r="I5020">
        <v>0.74472188508475001</v>
      </c>
      <c r="L5020">
        <v>8.9685120151262704E-2</v>
      </c>
      <c r="M5020">
        <v>0.53533612486433801</v>
      </c>
      <c r="N5020" t="s">
        <v>657</v>
      </c>
    </row>
    <row r="5021" spans="1:14" x14ac:dyDescent="0.2">
      <c r="A5021" t="s">
        <v>12</v>
      </c>
      <c r="B5021" t="s">
        <v>183</v>
      </c>
      <c r="C5021" t="s">
        <v>656</v>
      </c>
      <c r="D5021" t="s">
        <v>38</v>
      </c>
      <c r="E5021">
        <v>1.4605838905150799E-2</v>
      </c>
      <c r="F5021" t="s">
        <v>655</v>
      </c>
      <c r="G5021">
        <v>0.708824683848152</v>
      </c>
      <c r="H5021" t="s">
        <v>428</v>
      </c>
      <c r="I5021">
        <v>0.74472188508475001</v>
      </c>
      <c r="L5021">
        <v>1.4605838905150799E-2</v>
      </c>
      <c r="M5021">
        <v>0.708824683848152</v>
      </c>
      <c r="N5021" t="s">
        <v>657</v>
      </c>
    </row>
    <row r="5022" spans="1:14" x14ac:dyDescent="0.2">
      <c r="A5022" t="s">
        <v>12</v>
      </c>
      <c r="B5022" t="s">
        <v>183</v>
      </c>
      <c r="C5022" t="s">
        <v>656</v>
      </c>
      <c r="D5022" t="s">
        <v>40</v>
      </c>
      <c r="E5022">
        <v>5.1113331346182601E-2</v>
      </c>
      <c r="F5022" t="s">
        <v>655</v>
      </c>
      <c r="G5022">
        <v>0.59977473248689706</v>
      </c>
      <c r="H5022" t="s">
        <v>123</v>
      </c>
      <c r="I5022">
        <v>0.74472188508475001</v>
      </c>
      <c r="L5022">
        <v>5.1113331346182601E-2</v>
      </c>
      <c r="M5022">
        <v>0.59977473248689706</v>
      </c>
      <c r="N5022" t="s">
        <v>657</v>
      </c>
    </row>
    <row r="5023" spans="1:14" x14ac:dyDescent="0.2">
      <c r="A5023" t="s">
        <v>12</v>
      </c>
      <c r="B5023" t="s">
        <v>184</v>
      </c>
      <c r="C5023" t="s">
        <v>656</v>
      </c>
      <c r="D5023" t="s">
        <v>18</v>
      </c>
      <c r="E5023">
        <v>8.6842290545350795E-2</v>
      </c>
      <c r="F5023" t="s">
        <v>655</v>
      </c>
      <c r="G5023">
        <v>0.53935988997059303</v>
      </c>
      <c r="H5023" t="s">
        <v>16</v>
      </c>
      <c r="I5023">
        <v>0.74472188508475001</v>
      </c>
      <c r="L5023">
        <v>8.6842290545350795E-2</v>
      </c>
      <c r="M5023">
        <v>0.53935988997059303</v>
      </c>
      <c r="N5023" t="s">
        <v>657</v>
      </c>
    </row>
    <row r="5024" spans="1:14" x14ac:dyDescent="0.2">
      <c r="A5024" t="s">
        <v>12</v>
      </c>
      <c r="B5024" t="s">
        <v>185</v>
      </c>
      <c r="C5024" t="s">
        <v>656</v>
      </c>
      <c r="D5024" t="s">
        <v>32</v>
      </c>
      <c r="E5024">
        <v>4.5962342450708099E-2</v>
      </c>
      <c r="F5024" t="s">
        <v>655</v>
      </c>
      <c r="G5024">
        <v>0.61069550695685804</v>
      </c>
      <c r="H5024" t="s">
        <v>123</v>
      </c>
      <c r="I5024">
        <v>0.74472188508475001</v>
      </c>
      <c r="L5024">
        <v>4.5962342450708099E-2</v>
      </c>
      <c r="M5024">
        <v>0.61069550695685804</v>
      </c>
      <c r="N5024" t="s">
        <v>657</v>
      </c>
    </row>
    <row r="5025" spans="1:14" x14ac:dyDescent="0.2">
      <c r="A5025" t="s">
        <v>12</v>
      </c>
      <c r="B5025" t="s">
        <v>185</v>
      </c>
      <c r="C5025" t="s">
        <v>656</v>
      </c>
      <c r="D5025" t="s">
        <v>15</v>
      </c>
      <c r="E5025">
        <v>8.8508696598212797E-2</v>
      </c>
      <c r="F5025" t="s">
        <v>655</v>
      </c>
      <c r="G5025">
        <v>0.53699087680689295</v>
      </c>
      <c r="H5025" t="s">
        <v>16</v>
      </c>
      <c r="I5025">
        <v>0.74472188508475001</v>
      </c>
      <c r="L5025">
        <v>8.8508696598212797E-2</v>
      </c>
      <c r="M5025">
        <v>0.53699087680689295</v>
      </c>
      <c r="N5025" t="s">
        <v>657</v>
      </c>
    </row>
    <row r="5026" spans="1:14" x14ac:dyDescent="0.2">
      <c r="A5026" t="s">
        <v>12</v>
      </c>
      <c r="B5026" t="s">
        <v>185</v>
      </c>
      <c r="C5026" t="s">
        <v>656</v>
      </c>
      <c r="D5026" t="s">
        <v>134</v>
      </c>
      <c r="E5026">
        <v>5.3854217727542099E-2</v>
      </c>
      <c r="F5026" t="s">
        <v>655</v>
      </c>
      <c r="G5026">
        <v>0.87208159927238105</v>
      </c>
      <c r="H5026" t="s">
        <v>123</v>
      </c>
      <c r="I5026">
        <v>0.74472188508475001</v>
      </c>
      <c r="L5026">
        <v>5.3854217727542099E-2</v>
      </c>
      <c r="M5026">
        <v>0.87208159927238105</v>
      </c>
      <c r="N5026" t="s">
        <v>657</v>
      </c>
    </row>
    <row r="5027" spans="1:14" x14ac:dyDescent="0.2">
      <c r="A5027" t="s">
        <v>12</v>
      </c>
      <c r="B5027" t="s">
        <v>185</v>
      </c>
      <c r="C5027" t="s">
        <v>656</v>
      </c>
      <c r="D5027" t="s">
        <v>67</v>
      </c>
      <c r="E5027">
        <v>3.70614908454521E-2</v>
      </c>
      <c r="F5027" t="s">
        <v>655</v>
      </c>
      <c r="G5027">
        <v>0.63175397271399203</v>
      </c>
      <c r="H5027" t="s">
        <v>123</v>
      </c>
      <c r="I5027">
        <v>0.74472188508475001</v>
      </c>
      <c r="L5027">
        <v>3.70614908454521E-2</v>
      </c>
      <c r="M5027">
        <v>0.63175397271399203</v>
      </c>
      <c r="N5027" t="s">
        <v>657</v>
      </c>
    </row>
    <row r="5028" spans="1:14" x14ac:dyDescent="0.2">
      <c r="A5028" t="s">
        <v>12</v>
      </c>
      <c r="B5028" t="s">
        <v>186</v>
      </c>
      <c r="C5028" t="s">
        <v>656</v>
      </c>
      <c r="D5028" t="s">
        <v>92</v>
      </c>
      <c r="E5028">
        <v>8.6842290545350795E-2</v>
      </c>
      <c r="F5028" t="s">
        <v>655</v>
      </c>
      <c r="G5028">
        <v>0.53935988997059303</v>
      </c>
      <c r="H5028" t="s">
        <v>16</v>
      </c>
      <c r="I5028">
        <v>0.74472188508475001</v>
      </c>
      <c r="L5028">
        <v>8.6842290545350795E-2</v>
      </c>
      <c r="M5028">
        <v>0.53935988997059303</v>
      </c>
      <c r="N5028" t="s">
        <v>657</v>
      </c>
    </row>
    <row r="5029" spans="1:14" x14ac:dyDescent="0.2">
      <c r="A5029" t="s">
        <v>12</v>
      </c>
      <c r="B5029" t="s">
        <v>186</v>
      </c>
      <c r="C5029" t="s">
        <v>656</v>
      </c>
      <c r="D5029" t="s">
        <v>163</v>
      </c>
      <c r="E5029">
        <v>5.4438696140665599E-2</v>
      </c>
      <c r="F5029" t="s">
        <v>655</v>
      </c>
      <c r="G5029">
        <v>0.62279915532921803</v>
      </c>
      <c r="H5029" t="s">
        <v>123</v>
      </c>
      <c r="I5029">
        <v>0.74472188508475001</v>
      </c>
      <c r="L5029">
        <v>5.4438696140665599E-2</v>
      </c>
      <c r="M5029">
        <v>0.62279915532921803</v>
      </c>
      <c r="N5029" t="s">
        <v>657</v>
      </c>
    </row>
    <row r="5030" spans="1:14" x14ac:dyDescent="0.2">
      <c r="A5030" t="s">
        <v>12</v>
      </c>
      <c r="B5030" t="s">
        <v>186</v>
      </c>
      <c r="C5030" t="s">
        <v>656</v>
      </c>
      <c r="D5030" t="s">
        <v>64</v>
      </c>
      <c r="E5030">
        <v>5.4438696140665599E-2</v>
      </c>
      <c r="F5030" t="s">
        <v>655</v>
      </c>
      <c r="G5030">
        <v>0.62279915532921803</v>
      </c>
      <c r="H5030" t="s">
        <v>123</v>
      </c>
      <c r="I5030">
        <v>0.74472188508475001</v>
      </c>
      <c r="L5030">
        <v>5.4438696140665599E-2</v>
      </c>
      <c r="M5030">
        <v>0.62279915532921803</v>
      </c>
      <c r="N5030" t="s">
        <v>657</v>
      </c>
    </row>
    <row r="5031" spans="1:14" x14ac:dyDescent="0.2">
      <c r="A5031" t="s">
        <v>12</v>
      </c>
      <c r="B5031" t="s">
        <v>186</v>
      </c>
      <c r="C5031" t="s">
        <v>656</v>
      </c>
      <c r="D5031" t="s">
        <v>72</v>
      </c>
      <c r="E5031">
        <v>8.6842290545350795E-2</v>
      </c>
      <c r="F5031" t="s">
        <v>655</v>
      </c>
      <c r="G5031">
        <v>0.53935988997059303</v>
      </c>
      <c r="H5031" t="s">
        <v>16</v>
      </c>
      <c r="I5031">
        <v>0.74472188508475001</v>
      </c>
      <c r="L5031">
        <v>8.6842290545350795E-2</v>
      </c>
      <c r="M5031">
        <v>0.53935988997059303</v>
      </c>
      <c r="N5031" t="s">
        <v>657</v>
      </c>
    </row>
    <row r="5032" spans="1:14" x14ac:dyDescent="0.2">
      <c r="A5032" t="s">
        <v>12</v>
      </c>
      <c r="B5032" t="s">
        <v>186</v>
      </c>
      <c r="C5032" t="s">
        <v>656</v>
      </c>
      <c r="D5032" t="s">
        <v>38</v>
      </c>
      <c r="E5032">
        <v>8.6842290545350795E-2</v>
      </c>
      <c r="F5032" t="s">
        <v>655</v>
      </c>
      <c r="G5032">
        <v>0.53935988997059303</v>
      </c>
      <c r="H5032" t="s">
        <v>16</v>
      </c>
      <c r="I5032">
        <v>0.74472188508475001</v>
      </c>
      <c r="L5032">
        <v>8.6842290545350795E-2</v>
      </c>
      <c r="M5032">
        <v>0.53935988997059303</v>
      </c>
      <c r="N5032" t="s">
        <v>657</v>
      </c>
    </row>
    <row r="5033" spans="1:14" x14ac:dyDescent="0.2">
      <c r="A5033" t="s">
        <v>12</v>
      </c>
      <c r="B5033" t="s">
        <v>186</v>
      </c>
      <c r="C5033" t="s">
        <v>656</v>
      </c>
      <c r="D5033" t="s">
        <v>40</v>
      </c>
      <c r="E5033">
        <v>8.6842290545350795E-2</v>
      </c>
      <c r="F5033" t="s">
        <v>655</v>
      </c>
      <c r="G5033">
        <v>0.53935988997059303</v>
      </c>
      <c r="H5033" t="s">
        <v>16</v>
      </c>
      <c r="I5033">
        <v>0.74472188508475001</v>
      </c>
      <c r="L5033">
        <v>8.6842290545350795E-2</v>
      </c>
      <c r="M5033">
        <v>0.53935988997059303</v>
      </c>
      <c r="N5033" t="s">
        <v>657</v>
      </c>
    </row>
    <row r="5034" spans="1:14" x14ac:dyDescent="0.2">
      <c r="A5034" t="s">
        <v>12</v>
      </c>
      <c r="B5034" t="s">
        <v>186</v>
      </c>
      <c r="C5034" t="s">
        <v>656</v>
      </c>
      <c r="D5034" t="s">
        <v>46</v>
      </c>
      <c r="E5034">
        <v>8.6842290545350795E-2</v>
      </c>
      <c r="F5034" t="s">
        <v>655</v>
      </c>
      <c r="G5034">
        <v>0.53935988997059303</v>
      </c>
      <c r="H5034" t="s">
        <v>16</v>
      </c>
      <c r="I5034">
        <v>0.74472188508475001</v>
      </c>
      <c r="L5034">
        <v>8.6842290545350795E-2</v>
      </c>
      <c r="M5034">
        <v>0.53935988997059303</v>
      </c>
      <c r="N5034" t="s">
        <v>657</v>
      </c>
    </row>
    <row r="5035" spans="1:14" x14ac:dyDescent="0.2">
      <c r="A5035" t="s">
        <v>12</v>
      </c>
      <c r="B5035" t="s">
        <v>727</v>
      </c>
      <c r="C5035" t="s">
        <v>656</v>
      </c>
      <c r="D5035" t="s">
        <v>67</v>
      </c>
      <c r="E5035">
        <v>4.23913533632891E-2</v>
      </c>
      <c r="F5035" t="s">
        <v>655</v>
      </c>
      <c r="G5035">
        <v>-0.618771999914983</v>
      </c>
      <c r="H5035" t="s">
        <v>123</v>
      </c>
      <c r="I5035">
        <v>0.74472188508475001</v>
      </c>
      <c r="L5035">
        <v>4.23913533632891E-2</v>
      </c>
      <c r="M5035">
        <v>-0.618771999914983</v>
      </c>
      <c r="N5035" t="s">
        <v>657</v>
      </c>
    </row>
    <row r="5036" spans="1:14" x14ac:dyDescent="0.2">
      <c r="A5036" t="s">
        <v>12</v>
      </c>
      <c r="B5036" t="s">
        <v>328</v>
      </c>
      <c r="C5036" t="s">
        <v>656</v>
      </c>
      <c r="D5036" t="s">
        <v>159</v>
      </c>
      <c r="E5036">
        <v>8.9685120151262704E-2</v>
      </c>
      <c r="F5036" t="s">
        <v>655</v>
      </c>
      <c r="G5036">
        <v>0.53533612486433801</v>
      </c>
      <c r="H5036" t="s">
        <v>16</v>
      </c>
      <c r="I5036">
        <v>0.74472188508475001</v>
      </c>
      <c r="L5036">
        <v>8.9685120151262704E-2</v>
      </c>
      <c r="M5036">
        <v>0.53533612486433801</v>
      </c>
      <c r="N5036" t="s">
        <v>657</v>
      </c>
    </row>
    <row r="5037" spans="1:14" x14ac:dyDescent="0.2">
      <c r="A5037" t="s">
        <v>12</v>
      </c>
      <c r="B5037" t="s">
        <v>328</v>
      </c>
      <c r="C5037" t="s">
        <v>656</v>
      </c>
      <c r="D5037" t="s">
        <v>29</v>
      </c>
      <c r="E5037">
        <v>3.6007662694777197E-2</v>
      </c>
      <c r="F5037" t="s">
        <v>655</v>
      </c>
      <c r="G5037">
        <v>0.63447244428366001</v>
      </c>
      <c r="H5037" t="s">
        <v>123</v>
      </c>
      <c r="I5037">
        <v>0.74472188508475001</v>
      </c>
      <c r="L5037">
        <v>3.6007662694777197E-2</v>
      </c>
      <c r="M5037">
        <v>0.63447244428366001</v>
      </c>
      <c r="N5037" t="s">
        <v>657</v>
      </c>
    </row>
    <row r="5038" spans="1:14" x14ac:dyDescent="0.2">
      <c r="A5038" t="s">
        <v>12</v>
      </c>
      <c r="B5038" t="s">
        <v>328</v>
      </c>
      <c r="C5038" t="s">
        <v>656</v>
      </c>
      <c r="D5038" t="s">
        <v>32</v>
      </c>
      <c r="E5038">
        <v>2.6228622219802702E-3</v>
      </c>
      <c r="F5038" t="s">
        <v>655</v>
      </c>
      <c r="G5038">
        <v>0.807961003267473</v>
      </c>
      <c r="H5038" t="s">
        <v>703</v>
      </c>
      <c r="I5038">
        <v>0.74472188508475001</v>
      </c>
      <c r="K5038">
        <v>2.6228622219802702E-3</v>
      </c>
      <c r="L5038">
        <v>2.6228622219802702E-3</v>
      </c>
      <c r="M5038">
        <v>0.807961003267473</v>
      </c>
      <c r="N5038" t="s">
        <v>657</v>
      </c>
    </row>
    <row r="5039" spans="1:14" x14ac:dyDescent="0.2">
      <c r="A5039" t="s">
        <v>12</v>
      </c>
      <c r="B5039" t="s">
        <v>328</v>
      </c>
      <c r="C5039" t="s">
        <v>656</v>
      </c>
      <c r="D5039" t="s">
        <v>59</v>
      </c>
      <c r="E5039">
        <v>4.8728726210817898E-2</v>
      </c>
      <c r="F5039" t="s">
        <v>655</v>
      </c>
      <c r="G5039">
        <v>0.60473154845786303</v>
      </c>
      <c r="H5039" t="s">
        <v>123</v>
      </c>
      <c r="I5039">
        <v>0.74472188508475001</v>
      </c>
      <c r="L5039">
        <v>4.8728726210817898E-2</v>
      </c>
      <c r="M5039">
        <v>0.60473154845786303</v>
      </c>
      <c r="N5039" t="s">
        <v>657</v>
      </c>
    </row>
    <row r="5040" spans="1:14" x14ac:dyDescent="0.2">
      <c r="A5040" t="s">
        <v>12</v>
      </c>
      <c r="B5040" t="s">
        <v>328</v>
      </c>
      <c r="C5040" t="s">
        <v>656</v>
      </c>
      <c r="D5040" t="s">
        <v>35</v>
      </c>
      <c r="E5040">
        <v>5.35767159522696E-2</v>
      </c>
      <c r="F5040" t="s">
        <v>655</v>
      </c>
      <c r="G5040">
        <v>0.59481791651593097</v>
      </c>
      <c r="H5040" t="s">
        <v>123</v>
      </c>
      <c r="I5040">
        <v>0.74472188508475001</v>
      </c>
      <c r="L5040">
        <v>5.35767159522696E-2</v>
      </c>
      <c r="M5040">
        <v>0.59481791651593097</v>
      </c>
      <c r="N5040" t="s">
        <v>657</v>
      </c>
    </row>
    <row r="5041" spans="1:14" x14ac:dyDescent="0.2">
      <c r="A5041" t="s">
        <v>12</v>
      </c>
      <c r="B5041" t="s">
        <v>328</v>
      </c>
      <c r="C5041" t="s">
        <v>656</v>
      </c>
      <c r="D5041" t="s">
        <v>15</v>
      </c>
      <c r="E5041" s="1">
        <v>1.1607727018567699E-4</v>
      </c>
      <c r="F5041" t="s">
        <v>655</v>
      </c>
      <c r="G5041">
        <v>0.90709732268679499</v>
      </c>
      <c r="H5041" t="s">
        <v>703</v>
      </c>
      <c r="I5041">
        <v>9.4806880047238501E-2</v>
      </c>
      <c r="K5041" s="1">
        <v>1.1607727018567699E-4</v>
      </c>
      <c r="L5041" s="1">
        <v>1.1607727018567699E-4</v>
      </c>
      <c r="M5041">
        <v>0.90709732268679499</v>
      </c>
      <c r="N5041" t="s">
        <v>657</v>
      </c>
    </row>
    <row r="5042" spans="1:14" x14ac:dyDescent="0.2">
      <c r="A5042" t="s">
        <v>12</v>
      </c>
      <c r="B5042" t="s">
        <v>328</v>
      </c>
      <c r="C5042" t="s">
        <v>656</v>
      </c>
      <c r="D5042" t="s">
        <v>45</v>
      </c>
      <c r="E5042">
        <v>3.2396359890398902E-3</v>
      </c>
      <c r="F5042" t="s">
        <v>655</v>
      </c>
      <c r="G5042">
        <v>0.79804737132554104</v>
      </c>
      <c r="H5042" t="s">
        <v>703</v>
      </c>
      <c r="I5042">
        <v>0.74472188508475001</v>
      </c>
      <c r="K5042">
        <v>3.2396359890398902E-3</v>
      </c>
      <c r="L5042">
        <v>3.2396359890398902E-3</v>
      </c>
      <c r="M5042">
        <v>0.79804737132554104</v>
      </c>
      <c r="N5042" t="s">
        <v>657</v>
      </c>
    </row>
    <row r="5043" spans="1:14" x14ac:dyDescent="0.2">
      <c r="A5043" t="s">
        <v>12</v>
      </c>
      <c r="B5043" t="s">
        <v>328</v>
      </c>
      <c r="C5043" t="s">
        <v>656</v>
      </c>
      <c r="D5043" t="s">
        <v>69</v>
      </c>
      <c r="E5043">
        <v>6.4241091503226197E-2</v>
      </c>
      <c r="F5043" t="s">
        <v>655</v>
      </c>
      <c r="G5043">
        <v>0.57499065263206695</v>
      </c>
      <c r="H5043" t="s">
        <v>123</v>
      </c>
      <c r="I5043">
        <v>0.74472188508475001</v>
      </c>
      <c r="L5043">
        <v>6.4241091503226197E-2</v>
      </c>
      <c r="M5043">
        <v>0.57499065263206695</v>
      </c>
      <c r="N5043" t="s">
        <v>657</v>
      </c>
    </row>
    <row r="5044" spans="1:14" x14ac:dyDescent="0.2">
      <c r="A5044" t="s">
        <v>12</v>
      </c>
      <c r="B5044" t="s">
        <v>328</v>
      </c>
      <c r="C5044" t="s">
        <v>656</v>
      </c>
      <c r="D5044" t="s">
        <v>53</v>
      </c>
      <c r="E5044" s="1">
        <v>5.41622862682175E-4</v>
      </c>
      <c r="F5044" t="s">
        <v>655</v>
      </c>
      <c r="G5044">
        <v>0.86744279491906695</v>
      </c>
      <c r="H5044" t="s">
        <v>703</v>
      </c>
      <c r="I5044">
        <v>0.37757892829758799</v>
      </c>
      <c r="K5044" s="1">
        <v>5.41622862682175E-4</v>
      </c>
      <c r="L5044" s="1">
        <v>5.41622862682175E-4</v>
      </c>
      <c r="M5044">
        <v>0.86744279491906695</v>
      </c>
      <c r="N5044" t="s">
        <v>657</v>
      </c>
    </row>
    <row r="5045" spans="1:14" x14ac:dyDescent="0.2">
      <c r="A5045" t="s">
        <v>12</v>
      </c>
      <c r="B5045" t="s">
        <v>328</v>
      </c>
      <c r="C5045" t="s">
        <v>656</v>
      </c>
      <c r="D5045" t="s">
        <v>102</v>
      </c>
      <c r="E5045">
        <v>3.06104628392702E-2</v>
      </c>
      <c r="F5045" t="s">
        <v>655</v>
      </c>
      <c r="G5045">
        <v>0.64934289219655805</v>
      </c>
      <c r="H5045" t="s">
        <v>428</v>
      </c>
      <c r="I5045">
        <v>0.74472188508475001</v>
      </c>
      <c r="L5045">
        <v>3.06104628392702E-2</v>
      </c>
      <c r="M5045">
        <v>0.64934289219655805</v>
      </c>
      <c r="N5045" t="s">
        <v>657</v>
      </c>
    </row>
    <row r="5046" spans="1:14" x14ac:dyDescent="0.2">
      <c r="A5046" t="s">
        <v>12</v>
      </c>
      <c r="B5046" t="s">
        <v>328</v>
      </c>
      <c r="C5046" t="s">
        <v>656</v>
      </c>
      <c r="D5046" t="s">
        <v>163</v>
      </c>
      <c r="E5046">
        <v>5.2302786396968698E-2</v>
      </c>
      <c r="F5046" t="s">
        <v>655</v>
      </c>
      <c r="G5046">
        <v>0.627112938320178</v>
      </c>
      <c r="H5046" t="s">
        <v>123</v>
      </c>
      <c r="I5046">
        <v>0.74472188508475001</v>
      </c>
      <c r="L5046">
        <v>5.2302786396968698E-2</v>
      </c>
      <c r="M5046">
        <v>0.627112938320178</v>
      </c>
      <c r="N5046" t="s">
        <v>657</v>
      </c>
    </row>
    <row r="5047" spans="1:14" x14ac:dyDescent="0.2">
      <c r="A5047" t="s">
        <v>12</v>
      </c>
      <c r="B5047" t="s">
        <v>328</v>
      </c>
      <c r="C5047" t="s">
        <v>656</v>
      </c>
      <c r="D5047" t="s">
        <v>49</v>
      </c>
      <c r="E5047">
        <v>4.4191084531732303E-2</v>
      </c>
      <c r="F5047" t="s">
        <v>655</v>
      </c>
      <c r="G5047">
        <v>0.61464518039979599</v>
      </c>
      <c r="H5047" t="s">
        <v>123</v>
      </c>
      <c r="I5047">
        <v>0.74472188508475001</v>
      </c>
      <c r="L5047">
        <v>4.4191084531732303E-2</v>
      </c>
      <c r="M5047">
        <v>0.61464518039979599</v>
      </c>
      <c r="N5047" t="s">
        <v>657</v>
      </c>
    </row>
    <row r="5048" spans="1:14" x14ac:dyDescent="0.2">
      <c r="A5048" t="s">
        <v>12</v>
      </c>
      <c r="B5048" t="s">
        <v>328</v>
      </c>
      <c r="C5048" t="s">
        <v>656</v>
      </c>
      <c r="D5048" t="s">
        <v>97</v>
      </c>
      <c r="E5048">
        <v>4.4191084531732303E-2</v>
      </c>
      <c r="F5048" t="s">
        <v>655</v>
      </c>
      <c r="G5048">
        <v>0.61464518039979599</v>
      </c>
      <c r="H5048" t="s">
        <v>123</v>
      </c>
      <c r="I5048">
        <v>0.74472188508475001</v>
      </c>
      <c r="L5048">
        <v>4.4191084531732303E-2</v>
      </c>
      <c r="M5048">
        <v>0.61464518039979599</v>
      </c>
      <c r="N5048" t="s">
        <v>657</v>
      </c>
    </row>
    <row r="5049" spans="1:14" x14ac:dyDescent="0.2">
      <c r="A5049" t="s">
        <v>12</v>
      </c>
      <c r="B5049" t="s">
        <v>328</v>
      </c>
      <c r="C5049" t="s">
        <v>656</v>
      </c>
      <c r="D5049" t="s">
        <v>64</v>
      </c>
      <c r="E5049">
        <v>8.1791765682541595E-2</v>
      </c>
      <c r="F5049" t="s">
        <v>655</v>
      </c>
      <c r="G5049">
        <v>0.57539228361335903</v>
      </c>
      <c r="H5049" t="s">
        <v>16</v>
      </c>
      <c r="I5049">
        <v>0.74472188508475001</v>
      </c>
      <c r="L5049">
        <v>8.1791765682541595E-2</v>
      </c>
      <c r="M5049">
        <v>0.57539228361335903</v>
      </c>
      <c r="N5049" t="s">
        <v>657</v>
      </c>
    </row>
    <row r="5050" spans="1:14" x14ac:dyDescent="0.2">
      <c r="A5050" t="s">
        <v>12</v>
      </c>
      <c r="B5050" t="s">
        <v>328</v>
      </c>
      <c r="C5050" t="s">
        <v>656</v>
      </c>
      <c r="D5050" t="s">
        <v>72</v>
      </c>
      <c r="E5050">
        <v>1.90284748106835E-2</v>
      </c>
      <c r="F5050" t="s">
        <v>655</v>
      </c>
      <c r="G5050">
        <v>0.68899741996428698</v>
      </c>
      <c r="H5050" t="s">
        <v>428</v>
      </c>
      <c r="I5050">
        <v>0.74472188508475001</v>
      </c>
      <c r="L5050">
        <v>1.90284748106835E-2</v>
      </c>
      <c r="M5050">
        <v>0.68899741996428698</v>
      </c>
      <c r="N5050" t="s">
        <v>657</v>
      </c>
    </row>
    <row r="5051" spans="1:14" x14ac:dyDescent="0.2">
      <c r="A5051" t="s">
        <v>12</v>
      </c>
      <c r="B5051" t="s">
        <v>328</v>
      </c>
      <c r="C5051" t="s">
        <v>656</v>
      </c>
      <c r="D5051" t="s">
        <v>20</v>
      </c>
      <c r="E5051">
        <v>4.8728726210817898E-2</v>
      </c>
      <c r="F5051" t="s">
        <v>655</v>
      </c>
      <c r="G5051">
        <v>0.60473154845786303</v>
      </c>
      <c r="H5051" t="s">
        <v>123</v>
      </c>
      <c r="I5051">
        <v>0.74472188508475001</v>
      </c>
      <c r="L5051">
        <v>4.8728726210817898E-2</v>
      </c>
      <c r="M5051">
        <v>0.60473154845786303</v>
      </c>
      <c r="N5051" t="s">
        <v>657</v>
      </c>
    </row>
    <row r="5052" spans="1:14" x14ac:dyDescent="0.2">
      <c r="A5052" t="s">
        <v>12</v>
      </c>
      <c r="B5052" t="s">
        <v>328</v>
      </c>
      <c r="C5052" t="s">
        <v>656</v>
      </c>
      <c r="D5052" t="s">
        <v>51</v>
      </c>
      <c r="E5052">
        <v>3.06104628392702E-2</v>
      </c>
      <c r="F5052" t="s">
        <v>655</v>
      </c>
      <c r="G5052">
        <v>0.64934289219655805</v>
      </c>
      <c r="H5052" t="s">
        <v>428</v>
      </c>
      <c r="I5052">
        <v>0.74472188508475001</v>
      </c>
      <c r="L5052">
        <v>3.06104628392702E-2</v>
      </c>
      <c r="M5052">
        <v>0.64934289219655805</v>
      </c>
      <c r="N5052" t="s">
        <v>657</v>
      </c>
    </row>
    <row r="5053" spans="1:14" x14ac:dyDescent="0.2">
      <c r="A5053" t="s">
        <v>12</v>
      </c>
      <c r="B5053" t="s">
        <v>328</v>
      </c>
      <c r="C5053" t="s">
        <v>656</v>
      </c>
      <c r="D5053" t="s">
        <v>38</v>
      </c>
      <c r="E5053" s="1">
        <v>2.69139263989391E-4</v>
      </c>
      <c r="F5053" t="s">
        <v>655</v>
      </c>
      <c r="G5053">
        <v>0.88727005880293097</v>
      </c>
      <c r="H5053" t="s">
        <v>703</v>
      </c>
      <c r="I5053">
        <v>0.20570137139893399</v>
      </c>
      <c r="K5053" s="1">
        <v>2.69139263989391E-4</v>
      </c>
      <c r="L5053" s="1">
        <v>2.69139263989391E-4</v>
      </c>
      <c r="M5053">
        <v>0.88727005880293097</v>
      </c>
      <c r="N5053" t="s">
        <v>657</v>
      </c>
    </row>
    <row r="5054" spans="1:14" x14ac:dyDescent="0.2">
      <c r="A5054" t="s">
        <v>12</v>
      </c>
      <c r="B5054" t="s">
        <v>328</v>
      </c>
      <c r="C5054" t="s">
        <v>656</v>
      </c>
      <c r="D5054" t="s">
        <v>40</v>
      </c>
      <c r="E5054">
        <v>8.7207055264508903E-3</v>
      </c>
      <c r="F5054" t="s">
        <v>655</v>
      </c>
      <c r="G5054">
        <v>0.74352239564491396</v>
      </c>
      <c r="H5054" t="s">
        <v>703</v>
      </c>
      <c r="I5054">
        <v>0.74472188508475001</v>
      </c>
      <c r="K5054">
        <v>8.7207055264508903E-3</v>
      </c>
      <c r="L5054">
        <v>8.7207055264508903E-3</v>
      </c>
      <c r="M5054">
        <v>0.74352239564491396</v>
      </c>
      <c r="N5054" t="s">
        <v>657</v>
      </c>
    </row>
    <row r="5055" spans="1:14" x14ac:dyDescent="0.2">
      <c r="A5055" t="s">
        <v>12</v>
      </c>
      <c r="B5055" t="s">
        <v>328</v>
      </c>
      <c r="C5055" t="s">
        <v>656</v>
      </c>
      <c r="D5055" t="s">
        <v>67</v>
      </c>
      <c r="E5055">
        <v>3.9579999270983098E-3</v>
      </c>
      <c r="F5055" t="s">
        <v>655</v>
      </c>
      <c r="G5055">
        <v>0.78813373938360898</v>
      </c>
      <c r="H5055" t="s">
        <v>703</v>
      </c>
      <c r="I5055">
        <v>0.74472188508475001</v>
      </c>
      <c r="K5055">
        <v>3.9579999270983098E-3</v>
      </c>
      <c r="L5055">
        <v>3.9579999270983098E-3</v>
      </c>
      <c r="M5055">
        <v>0.78813373938360898</v>
      </c>
      <c r="N5055" t="s">
        <v>657</v>
      </c>
    </row>
    <row r="5056" spans="1:14" x14ac:dyDescent="0.2">
      <c r="A5056" t="s">
        <v>12</v>
      </c>
      <c r="B5056" t="s">
        <v>328</v>
      </c>
      <c r="C5056" t="s">
        <v>656</v>
      </c>
      <c r="D5056" t="s">
        <v>93</v>
      </c>
      <c r="E5056">
        <v>6.4241091503226197E-2</v>
      </c>
      <c r="F5056" t="s">
        <v>655</v>
      </c>
      <c r="G5056">
        <v>0.57499065263206695</v>
      </c>
      <c r="H5056" t="s">
        <v>123</v>
      </c>
      <c r="I5056">
        <v>0.74472188508475001</v>
      </c>
      <c r="L5056">
        <v>6.4241091503226197E-2</v>
      </c>
      <c r="M5056">
        <v>0.57499065263206695</v>
      </c>
      <c r="N5056" t="s">
        <v>657</v>
      </c>
    </row>
    <row r="5057" spans="1:14" x14ac:dyDescent="0.2">
      <c r="A5057" t="s">
        <v>12</v>
      </c>
      <c r="B5057" t="s">
        <v>328</v>
      </c>
      <c r="C5057" t="s">
        <v>656</v>
      </c>
      <c r="D5057" t="s">
        <v>187</v>
      </c>
      <c r="E5057">
        <v>5.8744474211393297E-2</v>
      </c>
      <c r="F5057" t="s">
        <v>655</v>
      </c>
      <c r="G5057">
        <v>0.58490428457399901</v>
      </c>
      <c r="H5057" t="s">
        <v>123</v>
      </c>
      <c r="I5057">
        <v>0.74472188508475001</v>
      </c>
      <c r="L5057">
        <v>5.8744474211393297E-2</v>
      </c>
      <c r="M5057">
        <v>0.58490428457399901</v>
      </c>
      <c r="N5057" t="s">
        <v>657</v>
      </c>
    </row>
    <row r="5058" spans="1:14" x14ac:dyDescent="0.2">
      <c r="A5058" t="s">
        <v>12</v>
      </c>
      <c r="B5058" t="s">
        <v>944</v>
      </c>
      <c r="C5058" t="s">
        <v>656</v>
      </c>
      <c r="D5058" t="s">
        <v>15</v>
      </c>
      <c r="E5058">
        <v>2.4846344440655501E-2</v>
      </c>
      <c r="F5058" t="s">
        <v>655</v>
      </c>
      <c r="G5058">
        <v>0.66742381247191396</v>
      </c>
      <c r="H5058" t="s">
        <v>428</v>
      </c>
      <c r="I5058">
        <v>0.74472188508475001</v>
      </c>
      <c r="L5058">
        <v>2.4846344440655501E-2</v>
      </c>
      <c r="M5058">
        <v>0.66742381247191396</v>
      </c>
      <c r="N5058" t="s">
        <v>657</v>
      </c>
    </row>
    <row r="5059" spans="1:14" x14ac:dyDescent="0.2">
      <c r="A5059" t="s">
        <v>12</v>
      </c>
      <c r="B5059" t="s">
        <v>944</v>
      </c>
      <c r="C5059" t="s">
        <v>656</v>
      </c>
      <c r="D5059" t="s">
        <v>45</v>
      </c>
      <c r="E5059">
        <v>3.0516291844857402E-3</v>
      </c>
      <c r="F5059" t="s">
        <v>655</v>
      </c>
      <c r="G5059">
        <v>0.80090857496629697</v>
      </c>
      <c r="H5059" t="s">
        <v>703</v>
      </c>
      <c r="I5059">
        <v>0.74472188508475001</v>
      </c>
      <c r="K5059">
        <v>3.0516291844857402E-3</v>
      </c>
      <c r="L5059">
        <v>3.0516291844857402E-3</v>
      </c>
      <c r="M5059">
        <v>0.80090857496629697</v>
      </c>
      <c r="N5059" t="s">
        <v>657</v>
      </c>
    </row>
    <row r="5060" spans="1:14" x14ac:dyDescent="0.2">
      <c r="A5060" t="s">
        <v>12</v>
      </c>
      <c r="B5060" t="s">
        <v>944</v>
      </c>
      <c r="C5060" t="s">
        <v>656</v>
      </c>
      <c r="D5060" t="s">
        <v>53</v>
      </c>
      <c r="E5060">
        <v>1.52766309171524E-2</v>
      </c>
      <c r="F5060" t="s">
        <v>655</v>
      </c>
      <c r="G5060">
        <v>0.70556231604173802</v>
      </c>
      <c r="H5060" t="s">
        <v>428</v>
      </c>
      <c r="I5060">
        <v>0.74472188508475001</v>
      </c>
      <c r="L5060">
        <v>1.52766309171524E-2</v>
      </c>
      <c r="M5060">
        <v>0.70556231604173802</v>
      </c>
      <c r="N5060" t="s">
        <v>657</v>
      </c>
    </row>
    <row r="5061" spans="1:14" x14ac:dyDescent="0.2">
      <c r="A5061" t="s">
        <v>12</v>
      </c>
      <c r="B5061" t="s">
        <v>944</v>
      </c>
      <c r="C5061" t="s">
        <v>656</v>
      </c>
      <c r="D5061" t="s">
        <v>38</v>
      </c>
      <c r="E5061">
        <v>4.6180632934565799E-2</v>
      </c>
      <c r="F5061" t="s">
        <v>655</v>
      </c>
      <c r="G5061">
        <v>0.61021605711717897</v>
      </c>
      <c r="H5061" t="s">
        <v>123</v>
      </c>
      <c r="I5061">
        <v>0.74472188508475001</v>
      </c>
      <c r="L5061">
        <v>4.6180632934565799E-2</v>
      </c>
      <c r="M5061">
        <v>0.61021605711717897</v>
      </c>
      <c r="N5061" t="s">
        <v>657</v>
      </c>
    </row>
    <row r="5062" spans="1:14" x14ac:dyDescent="0.2">
      <c r="A5062" t="s">
        <v>12</v>
      </c>
      <c r="B5062" t="s">
        <v>729</v>
      </c>
      <c r="C5062" t="s">
        <v>656</v>
      </c>
      <c r="D5062" t="s">
        <v>45</v>
      </c>
      <c r="E5062">
        <v>2.39136928527574E-2</v>
      </c>
      <c r="F5062" t="s">
        <v>655</v>
      </c>
      <c r="G5062">
        <v>0.67062107059117604</v>
      </c>
      <c r="H5062" t="s">
        <v>428</v>
      </c>
      <c r="I5062">
        <v>0.74472188508475001</v>
      </c>
      <c r="L5062">
        <v>2.39136928527574E-2</v>
      </c>
      <c r="M5062">
        <v>0.67062107059117604</v>
      </c>
      <c r="N5062" t="s">
        <v>657</v>
      </c>
    </row>
    <row r="5063" spans="1:14" x14ac:dyDescent="0.2">
      <c r="A5063" t="s">
        <v>12</v>
      </c>
      <c r="B5063" t="s">
        <v>729</v>
      </c>
      <c r="C5063" t="s">
        <v>656</v>
      </c>
      <c r="D5063" t="s">
        <v>116</v>
      </c>
      <c r="E5063">
        <v>5.13167019494861E-2</v>
      </c>
      <c r="F5063" t="s">
        <v>655</v>
      </c>
      <c r="G5063">
        <v>0.94868329805051299</v>
      </c>
      <c r="H5063" t="s">
        <v>123</v>
      </c>
      <c r="I5063">
        <v>0.74472188508475001</v>
      </c>
      <c r="L5063">
        <v>5.13167019494861E-2</v>
      </c>
      <c r="M5063">
        <v>0.94868329805051299</v>
      </c>
      <c r="N5063" t="s">
        <v>657</v>
      </c>
    </row>
    <row r="5064" spans="1:14" x14ac:dyDescent="0.2">
      <c r="A5064" t="s">
        <v>12</v>
      </c>
      <c r="B5064" t="s">
        <v>945</v>
      </c>
      <c r="C5064" t="s">
        <v>656</v>
      </c>
      <c r="D5064" t="s">
        <v>161</v>
      </c>
      <c r="E5064">
        <v>5.3250491860922698E-2</v>
      </c>
      <c r="F5064" t="s">
        <v>655</v>
      </c>
      <c r="G5064">
        <v>0.59546526095595798</v>
      </c>
      <c r="H5064" t="s">
        <v>123</v>
      </c>
      <c r="I5064">
        <v>0.74472188508475001</v>
      </c>
      <c r="L5064">
        <v>5.3250491860922698E-2</v>
      </c>
      <c r="M5064">
        <v>0.59546526095595798</v>
      </c>
      <c r="N5064" t="s">
        <v>657</v>
      </c>
    </row>
    <row r="5065" spans="1:14" x14ac:dyDescent="0.2">
      <c r="A5065" t="s">
        <v>12</v>
      </c>
      <c r="B5065" t="s">
        <v>945</v>
      </c>
      <c r="C5065" t="s">
        <v>656</v>
      </c>
      <c r="D5065" t="s">
        <v>102</v>
      </c>
      <c r="E5065">
        <v>8.0132752404080299E-2</v>
      </c>
      <c r="F5065" t="s">
        <v>655</v>
      </c>
      <c r="G5065">
        <v>0.54921553194966999</v>
      </c>
      <c r="H5065" t="s">
        <v>16</v>
      </c>
      <c r="I5065">
        <v>0.74472188508475001</v>
      </c>
      <c r="L5065">
        <v>8.0132752404080299E-2</v>
      </c>
      <c r="M5065">
        <v>0.54921553194966999</v>
      </c>
      <c r="N5065" t="s">
        <v>657</v>
      </c>
    </row>
    <row r="5066" spans="1:14" x14ac:dyDescent="0.2">
      <c r="A5066" t="s">
        <v>12</v>
      </c>
      <c r="B5066" t="s">
        <v>945</v>
      </c>
      <c r="C5066" t="s">
        <v>656</v>
      </c>
      <c r="D5066" t="s">
        <v>64</v>
      </c>
      <c r="E5066">
        <v>9.4701448991961305E-3</v>
      </c>
      <c r="F5066" t="s">
        <v>655</v>
      </c>
      <c r="G5066">
        <v>0.76803675428686402</v>
      </c>
      <c r="H5066" t="s">
        <v>428</v>
      </c>
      <c r="I5066">
        <v>0.74472188508475001</v>
      </c>
      <c r="L5066">
        <v>9.4701448991961305E-3</v>
      </c>
      <c r="M5066">
        <v>0.76803675428686402</v>
      </c>
      <c r="N5066" t="s">
        <v>657</v>
      </c>
    </row>
    <row r="5067" spans="1:14" x14ac:dyDescent="0.2">
      <c r="A5067" t="s">
        <v>12</v>
      </c>
      <c r="B5067" t="s">
        <v>945</v>
      </c>
      <c r="C5067" t="s">
        <v>656</v>
      </c>
      <c r="D5067" t="s">
        <v>38</v>
      </c>
      <c r="E5067">
        <v>4.5008599199063401E-2</v>
      </c>
      <c r="F5067" t="s">
        <v>655</v>
      </c>
      <c r="G5067">
        <v>0.612808909333316</v>
      </c>
      <c r="H5067" t="s">
        <v>123</v>
      </c>
      <c r="I5067">
        <v>0.74472188508475001</v>
      </c>
      <c r="L5067">
        <v>4.5008599199063401E-2</v>
      </c>
      <c r="M5067">
        <v>0.612808909333316</v>
      </c>
      <c r="N5067" t="s">
        <v>657</v>
      </c>
    </row>
    <row r="5068" spans="1:14" x14ac:dyDescent="0.2">
      <c r="A5068" t="s">
        <v>12</v>
      </c>
      <c r="B5068" t="s">
        <v>945</v>
      </c>
      <c r="C5068" t="s">
        <v>656</v>
      </c>
      <c r="D5068" t="s">
        <v>134</v>
      </c>
      <c r="E5068">
        <v>4.8182304681985396E-3</v>
      </c>
      <c r="F5068" t="s">
        <v>655</v>
      </c>
      <c r="G5068">
        <v>-0.974679434480896</v>
      </c>
      <c r="H5068" t="s">
        <v>703</v>
      </c>
      <c r="I5068">
        <v>0.74472188508475001</v>
      </c>
      <c r="K5068">
        <v>4.8182304681985396E-3</v>
      </c>
      <c r="L5068">
        <v>4.8182304681985396E-3</v>
      </c>
      <c r="M5068">
        <v>-0.974679434480896</v>
      </c>
      <c r="N5068" t="s">
        <v>657</v>
      </c>
    </row>
    <row r="5069" spans="1:14" x14ac:dyDescent="0.2">
      <c r="A5069" t="s">
        <v>12</v>
      </c>
      <c r="B5069" t="s">
        <v>945</v>
      </c>
      <c r="C5069" t="s">
        <v>656</v>
      </c>
      <c r="D5069" t="s">
        <v>46</v>
      </c>
      <c r="E5069">
        <v>4.5008599199063401E-2</v>
      </c>
      <c r="F5069" t="s">
        <v>655</v>
      </c>
      <c r="G5069">
        <v>0.612808909333316</v>
      </c>
      <c r="H5069" t="s">
        <v>123</v>
      </c>
      <c r="I5069">
        <v>0.74472188508475001</v>
      </c>
      <c r="L5069">
        <v>4.5008599199063401E-2</v>
      </c>
      <c r="M5069">
        <v>0.612808909333316</v>
      </c>
      <c r="N5069" t="s">
        <v>657</v>
      </c>
    </row>
    <row r="5070" spans="1:14" x14ac:dyDescent="0.2">
      <c r="A5070" t="s">
        <v>12</v>
      </c>
      <c r="B5070" t="s">
        <v>945</v>
      </c>
      <c r="C5070" t="s">
        <v>656</v>
      </c>
      <c r="D5070" t="s">
        <v>23</v>
      </c>
      <c r="E5070">
        <v>8.2598935686182401E-2</v>
      </c>
      <c r="F5070" t="s">
        <v>655</v>
      </c>
      <c r="G5070">
        <v>0.57416339883581102</v>
      </c>
      <c r="H5070" t="s">
        <v>16</v>
      </c>
      <c r="I5070">
        <v>0.74472188508475001</v>
      </c>
      <c r="L5070">
        <v>8.2598935686182401E-2</v>
      </c>
      <c r="M5070">
        <v>0.57416339883581102</v>
      </c>
      <c r="N5070" t="s">
        <v>657</v>
      </c>
    </row>
    <row r="5071" spans="1:14" x14ac:dyDescent="0.2">
      <c r="A5071" t="s">
        <v>12</v>
      </c>
      <c r="B5071" t="s">
        <v>329</v>
      </c>
      <c r="C5071" t="s">
        <v>656</v>
      </c>
      <c r="D5071" t="s">
        <v>18</v>
      </c>
      <c r="E5071" s="1">
        <v>9.8423098490812489E-4</v>
      </c>
      <c r="F5071" t="s">
        <v>655</v>
      </c>
      <c r="G5071">
        <v>0.84761553103520204</v>
      </c>
      <c r="H5071" t="s">
        <v>703</v>
      </c>
      <c r="I5071">
        <v>0.60657477818691496</v>
      </c>
      <c r="K5071" s="1">
        <v>9.8423098490812489E-4</v>
      </c>
      <c r="L5071" s="1">
        <v>9.8423098490812489E-4</v>
      </c>
      <c r="M5071">
        <v>0.84761553103520204</v>
      </c>
      <c r="N5071" t="s">
        <v>657</v>
      </c>
    </row>
    <row r="5072" spans="1:14" x14ac:dyDescent="0.2">
      <c r="A5072" t="s">
        <v>12</v>
      </c>
      <c r="B5072" t="s">
        <v>329</v>
      </c>
      <c r="C5072" t="s">
        <v>656</v>
      </c>
      <c r="D5072" t="s">
        <v>64</v>
      </c>
      <c r="E5072">
        <v>5.8876187856663501E-2</v>
      </c>
      <c r="F5072" t="s">
        <v>655</v>
      </c>
      <c r="G5072">
        <v>0.61418277464347404</v>
      </c>
      <c r="H5072" t="s">
        <v>123</v>
      </c>
      <c r="I5072">
        <v>0.74472188508475001</v>
      </c>
      <c r="L5072">
        <v>5.8876187856663501E-2</v>
      </c>
      <c r="M5072">
        <v>0.61418277464347404</v>
      </c>
      <c r="N5072" t="s">
        <v>657</v>
      </c>
    </row>
    <row r="5073" spans="1:14" x14ac:dyDescent="0.2">
      <c r="A5073" t="s">
        <v>12</v>
      </c>
      <c r="B5073" t="s">
        <v>329</v>
      </c>
      <c r="C5073" t="s">
        <v>656</v>
      </c>
      <c r="D5073" t="s">
        <v>134</v>
      </c>
      <c r="E5073">
        <v>5.3854217727541898E-2</v>
      </c>
      <c r="F5073" t="s">
        <v>655</v>
      </c>
      <c r="G5073">
        <v>-0.87208159927238105</v>
      </c>
      <c r="H5073" t="s">
        <v>123</v>
      </c>
      <c r="I5073">
        <v>0.74472188508475001</v>
      </c>
      <c r="L5073">
        <v>5.3854217727541898E-2</v>
      </c>
      <c r="M5073">
        <v>-0.87208159927238105</v>
      </c>
      <c r="N5073" t="s">
        <v>657</v>
      </c>
    </row>
    <row r="5074" spans="1:14" x14ac:dyDescent="0.2">
      <c r="A5074" t="s">
        <v>12</v>
      </c>
      <c r="B5074" t="s">
        <v>329</v>
      </c>
      <c r="C5074" t="s">
        <v>656</v>
      </c>
      <c r="D5074" t="s">
        <v>23</v>
      </c>
      <c r="E5074">
        <v>6.5972231100517906E-2</v>
      </c>
      <c r="F5074" t="s">
        <v>655</v>
      </c>
      <c r="G5074">
        <v>0.60125261096676896</v>
      </c>
      <c r="H5074" t="s">
        <v>123</v>
      </c>
      <c r="I5074">
        <v>0.74472188508475001</v>
      </c>
      <c r="L5074">
        <v>6.5972231100517906E-2</v>
      </c>
      <c r="M5074">
        <v>0.60125261096676896</v>
      </c>
      <c r="N5074" t="s">
        <v>657</v>
      </c>
    </row>
    <row r="5075" spans="1:14" x14ac:dyDescent="0.2">
      <c r="A5075" t="s">
        <v>12</v>
      </c>
      <c r="B5075" t="s">
        <v>612</v>
      </c>
      <c r="C5075" t="s">
        <v>656</v>
      </c>
      <c r="D5075" t="s">
        <v>92</v>
      </c>
      <c r="E5075" s="1">
        <v>1.8051009741258699E-4</v>
      </c>
      <c r="F5075" t="s">
        <v>655</v>
      </c>
      <c r="G5075">
        <v>0.89718369074486304</v>
      </c>
      <c r="H5075" t="s">
        <v>703</v>
      </c>
      <c r="I5075">
        <v>0.143514710568691</v>
      </c>
      <c r="K5075" s="1">
        <v>1.8051009741258699E-4</v>
      </c>
      <c r="L5075" s="1">
        <v>1.8051009741258699E-4</v>
      </c>
      <c r="M5075">
        <v>0.89718369074486304</v>
      </c>
      <c r="N5075" t="s">
        <v>657</v>
      </c>
    </row>
    <row r="5076" spans="1:14" x14ac:dyDescent="0.2">
      <c r="A5076" t="s">
        <v>12</v>
      </c>
      <c r="B5076" t="s">
        <v>612</v>
      </c>
      <c r="C5076" t="s">
        <v>656</v>
      </c>
      <c r="D5076" t="s">
        <v>225</v>
      </c>
      <c r="E5076">
        <v>5.6120047845089997E-2</v>
      </c>
      <c r="F5076" t="s">
        <v>655</v>
      </c>
      <c r="G5076">
        <v>0.58986110054496499</v>
      </c>
      <c r="H5076" t="s">
        <v>123</v>
      </c>
      <c r="I5076">
        <v>0.74472188508475001</v>
      </c>
      <c r="L5076">
        <v>5.6120047845089997E-2</v>
      </c>
      <c r="M5076">
        <v>0.58986110054496499</v>
      </c>
      <c r="N5076" t="s">
        <v>657</v>
      </c>
    </row>
    <row r="5077" spans="1:14" x14ac:dyDescent="0.2">
      <c r="A5077" t="s">
        <v>12</v>
      </c>
      <c r="B5077" t="s">
        <v>612</v>
      </c>
      <c r="C5077" t="s">
        <v>656</v>
      </c>
      <c r="D5077" t="s">
        <v>23</v>
      </c>
      <c r="E5077">
        <v>5.2302786396968698E-2</v>
      </c>
      <c r="F5077" t="s">
        <v>655</v>
      </c>
      <c r="G5077">
        <v>0.627112938320178</v>
      </c>
      <c r="H5077" t="s">
        <v>123</v>
      </c>
      <c r="I5077">
        <v>0.74472188508475001</v>
      </c>
      <c r="L5077">
        <v>5.2302786396968698E-2</v>
      </c>
      <c r="M5077">
        <v>0.627112938320178</v>
      </c>
      <c r="N5077" t="s">
        <v>657</v>
      </c>
    </row>
    <row r="5078" spans="1:14" x14ac:dyDescent="0.2">
      <c r="A5078" t="s">
        <v>12</v>
      </c>
      <c r="B5078" t="s">
        <v>190</v>
      </c>
      <c r="C5078" t="s">
        <v>656</v>
      </c>
      <c r="D5078" t="s">
        <v>163</v>
      </c>
      <c r="E5078">
        <v>8.2598935686182401E-2</v>
      </c>
      <c r="F5078" t="s">
        <v>655</v>
      </c>
      <c r="G5078">
        <v>0.57416339883581102</v>
      </c>
      <c r="H5078" t="s">
        <v>16</v>
      </c>
      <c r="I5078">
        <v>0.74472188508475001</v>
      </c>
      <c r="L5078">
        <v>8.2598935686182401E-2</v>
      </c>
      <c r="M5078">
        <v>0.57416339883581102</v>
      </c>
      <c r="N5078" t="s">
        <v>657</v>
      </c>
    </row>
    <row r="5079" spans="1:14" x14ac:dyDescent="0.2">
      <c r="A5079" t="s">
        <v>12</v>
      </c>
      <c r="B5079" t="s">
        <v>331</v>
      </c>
      <c r="C5079" t="s">
        <v>656</v>
      </c>
      <c r="D5079" t="s">
        <v>18</v>
      </c>
      <c r="E5079">
        <v>4.0031461085773101E-2</v>
      </c>
      <c r="F5079" t="s">
        <v>655</v>
      </c>
      <c r="G5079">
        <v>0.62437134158488805</v>
      </c>
      <c r="H5079" t="s">
        <v>123</v>
      </c>
      <c r="I5079">
        <v>0.74472188508475001</v>
      </c>
      <c r="L5079">
        <v>4.0031461085773101E-2</v>
      </c>
      <c r="M5079">
        <v>0.62437134158488805</v>
      </c>
      <c r="N5079" t="s">
        <v>657</v>
      </c>
    </row>
    <row r="5080" spans="1:14" x14ac:dyDescent="0.2">
      <c r="A5080" t="s">
        <v>12</v>
      </c>
      <c r="B5080" t="s">
        <v>331</v>
      </c>
      <c r="C5080" t="s">
        <v>656</v>
      </c>
      <c r="D5080" t="s">
        <v>134</v>
      </c>
      <c r="E5080">
        <v>4.0519326353834102E-2</v>
      </c>
      <c r="F5080" t="s">
        <v>655</v>
      </c>
      <c r="G5080">
        <v>-0.89442719099991497</v>
      </c>
      <c r="H5080" t="s">
        <v>123</v>
      </c>
      <c r="I5080">
        <v>0.74472188508475001</v>
      </c>
      <c r="L5080">
        <v>4.0519326353834102E-2</v>
      </c>
      <c r="M5080">
        <v>-0.89442719099991497</v>
      </c>
      <c r="N5080" t="s">
        <v>657</v>
      </c>
    </row>
    <row r="5081" spans="1:14" x14ac:dyDescent="0.2">
      <c r="A5081" t="s">
        <v>12</v>
      </c>
      <c r="B5081" t="s">
        <v>333</v>
      </c>
      <c r="C5081" t="s">
        <v>656</v>
      </c>
      <c r="D5081" t="s">
        <v>32</v>
      </c>
      <c r="E5081">
        <v>2.6886266726799699E-2</v>
      </c>
      <c r="F5081" t="s">
        <v>655</v>
      </c>
      <c r="G5081">
        <v>0.66071586521397696</v>
      </c>
      <c r="H5081" t="s">
        <v>428</v>
      </c>
      <c r="I5081">
        <v>0.74472188508475001</v>
      </c>
      <c r="L5081">
        <v>2.6886266726799699E-2</v>
      </c>
      <c r="M5081">
        <v>0.66071586521397696</v>
      </c>
      <c r="N5081" t="s">
        <v>657</v>
      </c>
    </row>
    <row r="5082" spans="1:14" x14ac:dyDescent="0.2">
      <c r="A5082" t="s">
        <v>12</v>
      </c>
      <c r="B5082" t="s">
        <v>333</v>
      </c>
      <c r="C5082" t="s">
        <v>656</v>
      </c>
      <c r="D5082" t="s">
        <v>102</v>
      </c>
      <c r="E5082">
        <v>6.1526323262515399E-2</v>
      </c>
      <c r="F5082" t="s">
        <v>655</v>
      </c>
      <c r="G5082">
        <v>0.57981188171838804</v>
      </c>
      <c r="H5082" t="s">
        <v>123</v>
      </c>
      <c r="I5082">
        <v>0.74472188508475001</v>
      </c>
      <c r="L5082">
        <v>6.1526323262515399E-2</v>
      </c>
      <c r="M5082">
        <v>0.57981188171838804</v>
      </c>
      <c r="N5082" t="s">
        <v>657</v>
      </c>
    </row>
    <row r="5083" spans="1:14" x14ac:dyDescent="0.2">
      <c r="A5083" t="s">
        <v>12</v>
      </c>
      <c r="B5083" t="s">
        <v>333</v>
      </c>
      <c r="C5083" t="s">
        <v>656</v>
      </c>
      <c r="D5083" t="s">
        <v>64</v>
      </c>
      <c r="E5083">
        <v>2.93766834796137E-2</v>
      </c>
      <c r="F5083" t="s">
        <v>655</v>
      </c>
      <c r="G5083">
        <v>0.68334907320844795</v>
      </c>
      <c r="H5083" t="s">
        <v>428</v>
      </c>
      <c r="I5083">
        <v>0.74472188508475001</v>
      </c>
      <c r="L5083">
        <v>2.93766834796137E-2</v>
      </c>
      <c r="M5083">
        <v>0.68334907320844795</v>
      </c>
      <c r="N5083" t="s">
        <v>657</v>
      </c>
    </row>
    <row r="5084" spans="1:14" x14ac:dyDescent="0.2">
      <c r="A5084" t="s">
        <v>12</v>
      </c>
      <c r="B5084" t="s">
        <v>333</v>
      </c>
      <c r="C5084" t="s">
        <v>656</v>
      </c>
      <c r="D5084" t="s">
        <v>38</v>
      </c>
      <c r="E5084">
        <v>6.1526323262515399E-2</v>
      </c>
      <c r="F5084" t="s">
        <v>655</v>
      </c>
      <c r="G5084">
        <v>0.57981188171838804</v>
      </c>
      <c r="H5084" t="s">
        <v>123</v>
      </c>
      <c r="I5084">
        <v>0.74472188508475001</v>
      </c>
      <c r="L5084">
        <v>6.1526323262515399E-2</v>
      </c>
      <c r="M5084">
        <v>0.57981188171838804</v>
      </c>
      <c r="N5084" t="s">
        <v>657</v>
      </c>
    </row>
    <row r="5085" spans="1:14" x14ac:dyDescent="0.2">
      <c r="A5085" t="s">
        <v>12</v>
      </c>
      <c r="B5085" t="s">
        <v>333</v>
      </c>
      <c r="C5085" t="s">
        <v>656</v>
      </c>
      <c r="D5085" t="s">
        <v>46</v>
      </c>
      <c r="E5085">
        <v>6.1526323262515399E-2</v>
      </c>
      <c r="F5085" t="s">
        <v>655</v>
      </c>
      <c r="G5085">
        <v>0.57981188171838804</v>
      </c>
      <c r="H5085" t="s">
        <v>123</v>
      </c>
      <c r="I5085">
        <v>0.74472188508475001</v>
      </c>
      <c r="L5085">
        <v>6.1526323262515399E-2</v>
      </c>
      <c r="M5085">
        <v>0.57981188171838804</v>
      </c>
      <c r="N5085" t="s">
        <v>657</v>
      </c>
    </row>
    <row r="5086" spans="1:14" x14ac:dyDescent="0.2">
      <c r="A5086" t="s">
        <v>12</v>
      </c>
      <c r="B5086" t="s">
        <v>334</v>
      </c>
      <c r="C5086" t="s">
        <v>656</v>
      </c>
      <c r="D5086" t="s">
        <v>15</v>
      </c>
      <c r="E5086">
        <v>2.39136928527574E-2</v>
      </c>
      <c r="F5086" t="s">
        <v>655</v>
      </c>
      <c r="G5086">
        <v>0.67062107059117604</v>
      </c>
      <c r="H5086" t="s">
        <v>428</v>
      </c>
      <c r="I5086">
        <v>0.74472188508475001</v>
      </c>
      <c r="L5086">
        <v>2.39136928527574E-2</v>
      </c>
      <c r="M5086">
        <v>0.67062107059117604</v>
      </c>
      <c r="N5086" t="s">
        <v>657</v>
      </c>
    </row>
    <row r="5087" spans="1:14" x14ac:dyDescent="0.2">
      <c r="A5087" t="s">
        <v>12</v>
      </c>
      <c r="B5087" t="s">
        <v>334</v>
      </c>
      <c r="C5087" t="s">
        <v>656</v>
      </c>
      <c r="D5087" t="s">
        <v>53</v>
      </c>
      <c r="E5087">
        <v>5.3250491860922698E-2</v>
      </c>
      <c r="F5087" t="s">
        <v>655</v>
      </c>
      <c r="G5087">
        <v>0.59546526095595798</v>
      </c>
      <c r="H5087" t="s">
        <v>123</v>
      </c>
      <c r="I5087">
        <v>0.74472188508475001</v>
      </c>
      <c r="L5087">
        <v>5.3250491860922698E-2</v>
      </c>
      <c r="M5087">
        <v>0.59546526095595798</v>
      </c>
      <c r="N5087" t="s">
        <v>657</v>
      </c>
    </row>
    <row r="5088" spans="1:14" x14ac:dyDescent="0.2">
      <c r="A5088" t="s">
        <v>12</v>
      </c>
      <c r="B5088" t="s">
        <v>334</v>
      </c>
      <c r="C5088" t="s">
        <v>656</v>
      </c>
      <c r="D5088" t="s">
        <v>163</v>
      </c>
      <c r="E5088">
        <v>3.6411567166174698E-2</v>
      </c>
      <c r="F5088" t="s">
        <v>655</v>
      </c>
      <c r="G5088">
        <v>0.66364340904399</v>
      </c>
      <c r="H5088" t="s">
        <v>123</v>
      </c>
      <c r="I5088">
        <v>0.74472188508475001</v>
      </c>
      <c r="L5088">
        <v>3.6411567166174698E-2</v>
      </c>
      <c r="M5088">
        <v>0.66364340904399</v>
      </c>
      <c r="N5088" t="s">
        <v>657</v>
      </c>
    </row>
    <row r="5089" spans="1:14" x14ac:dyDescent="0.2">
      <c r="A5089" t="s">
        <v>12</v>
      </c>
      <c r="B5089" t="s">
        <v>334</v>
      </c>
      <c r="C5089" t="s">
        <v>656</v>
      </c>
      <c r="D5089" t="s">
        <v>97</v>
      </c>
      <c r="E5089">
        <v>5.3250491860922698E-2</v>
      </c>
      <c r="F5089" t="s">
        <v>655</v>
      </c>
      <c r="G5089">
        <v>0.59546526095595798</v>
      </c>
      <c r="H5089" t="s">
        <v>123</v>
      </c>
      <c r="I5089">
        <v>0.74472188508475001</v>
      </c>
      <c r="L5089">
        <v>5.3250491860922698E-2</v>
      </c>
      <c r="M5089">
        <v>0.59546526095595798</v>
      </c>
      <c r="N5089" t="s">
        <v>657</v>
      </c>
    </row>
    <row r="5090" spans="1:14" x14ac:dyDescent="0.2">
      <c r="A5090" t="s">
        <v>12</v>
      </c>
      <c r="B5090" t="s">
        <v>334</v>
      </c>
      <c r="C5090" t="s">
        <v>656</v>
      </c>
      <c r="D5090" t="s">
        <v>64</v>
      </c>
      <c r="E5090">
        <v>3.6411567166174698E-2</v>
      </c>
      <c r="F5090" t="s">
        <v>655</v>
      </c>
      <c r="G5090">
        <v>0.66364340904399</v>
      </c>
      <c r="H5090" t="s">
        <v>123</v>
      </c>
      <c r="I5090">
        <v>0.74472188508475001</v>
      </c>
      <c r="L5090">
        <v>3.6411567166174698E-2</v>
      </c>
      <c r="M5090">
        <v>0.66364340904399</v>
      </c>
      <c r="N5090" t="s">
        <v>657</v>
      </c>
    </row>
    <row r="5091" spans="1:14" x14ac:dyDescent="0.2">
      <c r="A5091" t="s">
        <v>12</v>
      </c>
      <c r="B5091" t="s">
        <v>334</v>
      </c>
      <c r="C5091" t="s">
        <v>656</v>
      </c>
      <c r="D5091" t="s">
        <v>72</v>
      </c>
      <c r="E5091">
        <v>2.39136928527574E-2</v>
      </c>
      <c r="F5091" t="s">
        <v>655</v>
      </c>
      <c r="G5091">
        <v>0.67062107059117604</v>
      </c>
      <c r="H5091" t="s">
        <v>428</v>
      </c>
      <c r="I5091">
        <v>0.74472188508475001</v>
      </c>
      <c r="L5091">
        <v>2.39136928527574E-2</v>
      </c>
      <c r="M5091">
        <v>0.67062107059117604</v>
      </c>
      <c r="N5091" t="s">
        <v>657</v>
      </c>
    </row>
    <row r="5092" spans="1:14" x14ac:dyDescent="0.2">
      <c r="A5092" t="s">
        <v>12</v>
      </c>
      <c r="B5092" t="s">
        <v>334</v>
      </c>
      <c r="C5092" t="s">
        <v>656</v>
      </c>
      <c r="D5092" t="s">
        <v>20</v>
      </c>
      <c r="E5092">
        <v>5.3250491860922698E-2</v>
      </c>
      <c r="F5092" t="s">
        <v>655</v>
      </c>
      <c r="G5092">
        <v>0.59546526095595798</v>
      </c>
      <c r="H5092" t="s">
        <v>123</v>
      </c>
      <c r="I5092">
        <v>0.74472188508475001</v>
      </c>
      <c r="L5092">
        <v>5.3250491860922698E-2</v>
      </c>
      <c r="M5092">
        <v>0.59546526095595798</v>
      </c>
      <c r="N5092" t="s">
        <v>657</v>
      </c>
    </row>
    <row r="5093" spans="1:14" x14ac:dyDescent="0.2">
      <c r="A5093" t="s">
        <v>12</v>
      </c>
      <c r="B5093" t="s">
        <v>334</v>
      </c>
      <c r="C5093" t="s">
        <v>656</v>
      </c>
      <c r="D5093" t="s">
        <v>179</v>
      </c>
      <c r="E5093">
        <v>7.2712381974667201E-2</v>
      </c>
      <c r="F5093" t="s">
        <v>655</v>
      </c>
      <c r="G5093">
        <v>0.56077796420124204</v>
      </c>
      <c r="H5093" t="s">
        <v>16</v>
      </c>
      <c r="I5093">
        <v>0.74472188508475001</v>
      </c>
      <c r="L5093">
        <v>7.2712381974667201E-2</v>
      </c>
      <c r="M5093">
        <v>0.56077796420124204</v>
      </c>
      <c r="N5093" t="s">
        <v>657</v>
      </c>
    </row>
    <row r="5094" spans="1:14" x14ac:dyDescent="0.2">
      <c r="A5094" t="s">
        <v>12</v>
      </c>
      <c r="B5094" t="s">
        <v>334</v>
      </c>
      <c r="C5094" t="s">
        <v>656</v>
      </c>
      <c r="D5094" t="s">
        <v>38</v>
      </c>
      <c r="E5094">
        <v>1.00882406186133E-2</v>
      </c>
      <c r="F5094" t="s">
        <v>655</v>
      </c>
      <c r="G5094">
        <v>0.73421444797482205</v>
      </c>
      <c r="H5094" t="s">
        <v>428</v>
      </c>
      <c r="I5094">
        <v>0.74472188508475001</v>
      </c>
      <c r="L5094">
        <v>1.00882406186133E-2</v>
      </c>
      <c r="M5094">
        <v>0.73421444797482205</v>
      </c>
      <c r="N5094" t="s">
        <v>657</v>
      </c>
    </row>
    <row r="5095" spans="1:14" x14ac:dyDescent="0.2">
      <c r="A5095" t="s">
        <v>12</v>
      </c>
      <c r="B5095" t="s">
        <v>334</v>
      </c>
      <c r="C5095" t="s">
        <v>656</v>
      </c>
      <c r="D5095" t="s">
        <v>40</v>
      </c>
      <c r="E5095">
        <v>1.00882406186133E-2</v>
      </c>
      <c r="F5095" t="s">
        <v>655</v>
      </c>
      <c r="G5095">
        <v>0.73421444797482205</v>
      </c>
      <c r="H5095" t="s">
        <v>428</v>
      </c>
      <c r="I5095">
        <v>0.74472188508475001</v>
      </c>
      <c r="L5095">
        <v>1.00882406186133E-2</v>
      </c>
      <c r="M5095">
        <v>0.73421444797482205</v>
      </c>
      <c r="N5095" t="s">
        <v>657</v>
      </c>
    </row>
    <row r="5096" spans="1:14" x14ac:dyDescent="0.2">
      <c r="A5096" t="s">
        <v>12</v>
      </c>
      <c r="B5096" t="s">
        <v>334</v>
      </c>
      <c r="C5096" t="s">
        <v>656</v>
      </c>
      <c r="D5096" t="s">
        <v>225</v>
      </c>
      <c r="E5096">
        <v>5.9284650952036499E-2</v>
      </c>
      <c r="F5096" t="s">
        <v>655</v>
      </c>
      <c r="G5096">
        <v>0.58390282870438603</v>
      </c>
      <c r="H5096" t="s">
        <v>123</v>
      </c>
      <c r="I5096">
        <v>0.74472188508475001</v>
      </c>
      <c r="L5096">
        <v>5.9284650952036499E-2</v>
      </c>
      <c r="M5096">
        <v>0.58390282870438603</v>
      </c>
      <c r="N5096" t="s">
        <v>657</v>
      </c>
    </row>
    <row r="5097" spans="1:14" x14ac:dyDescent="0.2">
      <c r="A5097" t="s">
        <v>12</v>
      </c>
      <c r="B5097" t="s">
        <v>334</v>
      </c>
      <c r="C5097" t="s">
        <v>656</v>
      </c>
      <c r="D5097" t="s">
        <v>93</v>
      </c>
      <c r="E5097">
        <v>5.9284650952036499E-2</v>
      </c>
      <c r="F5097" t="s">
        <v>655</v>
      </c>
      <c r="G5097">
        <v>0.58390282870438603</v>
      </c>
      <c r="H5097" t="s">
        <v>123</v>
      </c>
      <c r="I5097">
        <v>0.74472188508475001</v>
      </c>
      <c r="L5097">
        <v>5.9284650952036499E-2</v>
      </c>
      <c r="M5097">
        <v>0.58390282870438603</v>
      </c>
      <c r="N5097" t="s">
        <v>657</v>
      </c>
    </row>
    <row r="5098" spans="1:14" x14ac:dyDescent="0.2">
      <c r="A5098" t="s">
        <v>12</v>
      </c>
      <c r="B5098" t="s">
        <v>334</v>
      </c>
      <c r="C5098" t="s">
        <v>656</v>
      </c>
      <c r="D5098" t="s">
        <v>187</v>
      </c>
      <c r="E5098">
        <v>5.9284650952036499E-2</v>
      </c>
      <c r="F5098" t="s">
        <v>655</v>
      </c>
      <c r="G5098">
        <v>0.58390282870438603</v>
      </c>
      <c r="H5098" t="s">
        <v>123</v>
      </c>
      <c r="I5098">
        <v>0.74472188508475001</v>
      </c>
      <c r="L5098">
        <v>5.9284650952036499E-2</v>
      </c>
      <c r="M5098">
        <v>0.58390282870438603</v>
      </c>
      <c r="N5098" t="s">
        <v>657</v>
      </c>
    </row>
    <row r="5099" spans="1:14" x14ac:dyDescent="0.2">
      <c r="A5099" t="s">
        <v>12</v>
      </c>
      <c r="B5099" t="s">
        <v>195</v>
      </c>
      <c r="C5099" t="s">
        <v>656</v>
      </c>
      <c r="D5099" t="s">
        <v>92</v>
      </c>
      <c r="E5099">
        <v>6.4241091503226197E-2</v>
      </c>
      <c r="F5099" t="s">
        <v>655</v>
      </c>
      <c r="G5099">
        <v>0.57499065263206695</v>
      </c>
      <c r="H5099" t="s">
        <v>123</v>
      </c>
      <c r="I5099">
        <v>0.74472188508475001</v>
      </c>
      <c r="L5099">
        <v>6.4241091503226197E-2</v>
      </c>
      <c r="M5099">
        <v>0.57499065263206695</v>
      </c>
      <c r="N5099" t="s">
        <v>657</v>
      </c>
    </row>
    <row r="5100" spans="1:14" x14ac:dyDescent="0.2">
      <c r="A5100" t="s">
        <v>12</v>
      </c>
      <c r="B5100" t="s">
        <v>613</v>
      </c>
      <c r="C5100" t="s">
        <v>656</v>
      </c>
      <c r="D5100" t="s">
        <v>159</v>
      </c>
      <c r="E5100">
        <v>6.1526323262515503E-2</v>
      </c>
      <c r="F5100" t="s">
        <v>655</v>
      </c>
      <c r="G5100">
        <v>-0.57981188171838804</v>
      </c>
      <c r="H5100" t="s">
        <v>123</v>
      </c>
      <c r="I5100">
        <v>0.74472188508475001</v>
      </c>
      <c r="L5100">
        <v>6.1526323262515503E-2</v>
      </c>
      <c r="M5100">
        <v>-0.57981188171838804</v>
      </c>
      <c r="N5100" t="s">
        <v>657</v>
      </c>
    </row>
    <row r="5101" spans="1:14" x14ac:dyDescent="0.2">
      <c r="A5101" t="s">
        <v>12</v>
      </c>
      <c r="B5101" t="s">
        <v>613</v>
      </c>
      <c r="C5101" t="s">
        <v>656</v>
      </c>
      <c r="D5101" t="s">
        <v>32</v>
      </c>
      <c r="E5101">
        <v>2.2899494551768301E-2</v>
      </c>
      <c r="F5101" t="s">
        <v>655</v>
      </c>
      <c r="G5101">
        <v>-0.67419986246324204</v>
      </c>
      <c r="H5101" t="s">
        <v>428</v>
      </c>
      <c r="I5101">
        <v>0.74472188508475001</v>
      </c>
      <c r="L5101">
        <v>2.2899494551768301E-2</v>
      </c>
      <c r="M5101">
        <v>-0.67419986246324204</v>
      </c>
      <c r="N5101" t="s">
        <v>657</v>
      </c>
    </row>
    <row r="5102" spans="1:14" x14ac:dyDescent="0.2">
      <c r="A5102" t="s">
        <v>12</v>
      </c>
      <c r="B5102" t="s">
        <v>613</v>
      </c>
      <c r="C5102" t="s">
        <v>656</v>
      </c>
      <c r="D5102" t="s">
        <v>35</v>
      </c>
      <c r="E5102">
        <v>6.1526323262515503E-2</v>
      </c>
      <c r="F5102" t="s">
        <v>655</v>
      </c>
      <c r="G5102">
        <v>-0.57981188171838804</v>
      </c>
      <c r="H5102" t="s">
        <v>123</v>
      </c>
      <c r="I5102">
        <v>0.74472188508475001</v>
      </c>
      <c r="L5102">
        <v>6.1526323262515503E-2</v>
      </c>
      <c r="M5102">
        <v>-0.57981188171838804</v>
      </c>
      <c r="N5102" t="s">
        <v>657</v>
      </c>
    </row>
    <row r="5103" spans="1:14" x14ac:dyDescent="0.2">
      <c r="A5103" t="s">
        <v>12</v>
      </c>
      <c r="B5103" t="s">
        <v>613</v>
      </c>
      <c r="C5103" t="s">
        <v>656</v>
      </c>
      <c r="D5103" t="s">
        <v>49</v>
      </c>
      <c r="E5103">
        <v>6.1526323262515503E-2</v>
      </c>
      <c r="F5103" t="s">
        <v>655</v>
      </c>
      <c r="G5103">
        <v>-0.57981188171838804</v>
      </c>
      <c r="H5103" t="s">
        <v>123</v>
      </c>
      <c r="I5103">
        <v>0.74472188508475001</v>
      </c>
      <c r="L5103">
        <v>6.1526323262515503E-2</v>
      </c>
      <c r="M5103">
        <v>-0.57981188171838804</v>
      </c>
      <c r="N5103" t="s">
        <v>657</v>
      </c>
    </row>
    <row r="5104" spans="1:14" x14ac:dyDescent="0.2">
      <c r="A5104" t="s">
        <v>12</v>
      </c>
      <c r="B5104" t="s">
        <v>613</v>
      </c>
      <c r="C5104" t="s">
        <v>656</v>
      </c>
      <c r="D5104" t="s">
        <v>97</v>
      </c>
      <c r="E5104">
        <v>2.2899494551768301E-2</v>
      </c>
      <c r="F5104" t="s">
        <v>655</v>
      </c>
      <c r="G5104">
        <v>-0.67419986246324204</v>
      </c>
      <c r="H5104" t="s">
        <v>428</v>
      </c>
      <c r="I5104">
        <v>0.74472188508475001</v>
      </c>
      <c r="L5104">
        <v>2.2899494551768301E-2</v>
      </c>
      <c r="M5104">
        <v>-0.67419986246324204</v>
      </c>
      <c r="N5104" t="s">
        <v>657</v>
      </c>
    </row>
    <row r="5105" spans="1:14" x14ac:dyDescent="0.2">
      <c r="A5105" t="s">
        <v>12</v>
      </c>
      <c r="B5105" t="s">
        <v>613</v>
      </c>
      <c r="C5105" t="s">
        <v>656</v>
      </c>
      <c r="D5105" t="s">
        <v>72</v>
      </c>
      <c r="E5105">
        <v>4.77660501103035E-2</v>
      </c>
      <c r="F5105" t="s">
        <v>655</v>
      </c>
      <c r="G5105">
        <v>-0.60677987621691698</v>
      </c>
      <c r="H5105" t="s">
        <v>123</v>
      </c>
      <c r="I5105">
        <v>0.74472188508475001</v>
      </c>
      <c r="L5105">
        <v>4.77660501103035E-2</v>
      </c>
      <c r="M5105">
        <v>-0.60677987621691698</v>
      </c>
      <c r="N5105" t="s">
        <v>657</v>
      </c>
    </row>
    <row r="5106" spans="1:14" x14ac:dyDescent="0.2">
      <c r="A5106" t="s">
        <v>12</v>
      </c>
      <c r="B5106" t="s">
        <v>613</v>
      </c>
      <c r="C5106" t="s">
        <v>656</v>
      </c>
      <c r="D5106" t="s">
        <v>20</v>
      </c>
      <c r="E5106">
        <v>2.6886266726799699E-2</v>
      </c>
      <c r="F5106" t="s">
        <v>655</v>
      </c>
      <c r="G5106">
        <v>-0.66071586521397696</v>
      </c>
      <c r="H5106" t="s">
        <v>428</v>
      </c>
      <c r="I5106">
        <v>0.74472188508475001</v>
      </c>
      <c r="L5106">
        <v>2.6886266726799699E-2</v>
      </c>
      <c r="M5106">
        <v>-0.66071586521397696</v>
      </c>
      <c r="N5106" t="s">
        <v>657</v>
      </c>
    </row>
    <row r="5107" spans="1:14" x14ac:dyDescent="0.2">
      <c r="A5107" t="s">
        <v>12</v>
      </c>
      <c r="B5107" t="s">
        <v>613</v>
      </c>
      <c r="C5107" t="s">
        <v>656</v>
      </c>
      <c r="D5107" t="s">
        <v>118</v>
      </c>
      <c r="E5107">
        <v>4.77660501103035E-2</v>
      </c>
      <c r="F5107" t="s">
        <v>655</v>
      </c>
      <c r="G5107">
        <v>-0.60677987621691698</v>
      </c>
      <c r="H5107" t="s">
        <v>123</v>
      </c>
      <c r="I5107">
        <v>0.74472188508475001</v>
      </c>
      <c r="L5107">
        <v>4.77660501103035E-2</v>
      </c>
      <c r="M5107">
        <v>-0.60677987621691698</v>
      </c>
      <c r="N5107" t="s">
        <v>657</v>
      </c>
    </row>
    <row r="5108" spans="1:14" x14ac:dyDescent="0.2">
      <c r="A5108" t="s">
        <v>12</v>
      </c>
      <c r="B5108" t="s">
        <v>613</v>
      </c>
      <c r="C5108" t="s">
        <v>656</v>
      </c>
      <c r="D5108" t="s">
        <v>46</v>
      </c>
      <c r="E5108">
        <v>2.2899494551768301E-2</v>
      </c>
      <c r="F5108" t="s">
        <v>655</v>
      </c>
      <c r="G5108">
        <v>-0.67419986246324204</v>
      </c>
      <c r="H5108" t="s">
        <v>428</v>
      </c>
      <c r="I5108">
        <v>0.74472188508475001</v>
      </c>
      <c r="L5108">
        <v>2.2899494551768301E-2</v>
      </c>
      <c r="M5108">
        <v>-0.67419986246324204</v>
      </c>
      <c r="N5108" t="s">
        <v>657</v>
      </c>
    </row>
    <row r="5109" spans="1:14" x14ac:dyDescent="0.2">
      <c r="A5109" t="s">
        <v>12</v>
      </c>
      <c r="B5109" t="s">
        <v>613</v>
      </c>
      <c r="C5109" t="s">
        <v>656</v>
      </c>
      <c r="D5109" t="s">
        <v>31</v>
      </c>
      <c r="E5109">
        <v>8.6842290545350503E-2</v>
      </c>
      <c r="F5109" t="s">
        <v>655</v>
      </c>
      <c r="G5109">
        <v>-0.53935988997059303</v>
      </c>
      <c r="H5109" t="s">
        <v>16</v>
      </c>
      <c r="I5109">
        <v>0.74472188508475001</v>
      </c>
      <c r="L5109">
        <v>8.6842290545350503E-2</v>
      </c>
      <c r="M5109">
        <v>-0.53935988997059303</v>
      </c>
      <c r="N5109" t="s">
        <v>657</v>
      </c>
    </row>
    <row r="5110" spans="1:14" x14ac:dyDescent="0.2">
      <c r="A5110" t="s">
        <v>12</v>
      </c>
      <c r="B5110" t="s">
        <v>196</v>
      </c>
      <c r="C5110" t="s">
        <v>656</v>
      </c>
      <c r="D5110" t="s">
        <v>132</v>
      </c>
      <c r="E5110">
        <v>8.6842290545350795E-2</v>
      </c>
      <c r="F5110" t="s">
        <v>655</v>
      </c>
      <c r="G5110">
        <v>0.53935988997059303</v>
      </c>
      <c r="H5110" t="s">
        <v>16</v>
      </c>
      <c r="I5110">
        <v>0.74472188508475001</v>
      </c>
      <c r="L5110">
        <v>8.6842290545350795E-2</v>
      </c>
      <c r="M5110">
        <v>0.53935988997059303</v>
      </c>
      <c r="N5110" t="s">
        <v>657</v>
      </c>
    </row>
    <row r="5111" spans="1:14" x14ac:dyDescent="0.2">
      <c r="A5111" t="s">
        <v>12</v>
      </c>
      <c r="B5111" t="s">
        <v>196</v>
      </c>
      <c r="C5111" t="s">
        <v>656</v>
      </c>
      <c r="D5111" t="s">
        <v>51</v>
      </c>
      <c r="E5111">
        <v>2.6886266726799699E-2</v>
      </c>
      <c r="F5111" t="s">
        <v>655</v>
      </c>
      <c r="G5111">
        <v>-0.66071586521397696</v>
      </c>
      <c r="H5111" t="s">
        <v>428</v>
      </c>
      <c r="I5111">
        <v>0.74472188508475001</v>
      </c>
      <c r="L5111">
        <v>2.6886266726799699E-2</v>
      </c>
      <c r="M5111">
        <v>-0.66071586521397696</v>
      </c>
      <c r="N5111" t="s">
        <v>657</v>
      </c>
    </row>
    <row r="5112" spans="1:14" x14ac:dyDescent="0.2">
      <c r="A5112" t="s">
        <v>12</v>
      </c>
      <c r="B5112" t="s">
        <v>196</v>
      </c>
      <c r="C5112" t="s">
        <v>656</v>
      </c>
      <c r="D5112" t="s">
        <v>25</v>
      </c>
      <c r="E5112">
        <v>2.6886266726799699E-2</v>
      </c>
      <c r="F5112" t="s">
        <v>655</v>
      </c>
      <c r="G5112">
        <v>0.66071586521397696</v>
      </c>
      <c r="H5112" t="s">
        <v>428</v>
      </c>
      <c r="I5112">
        <v>0.74472188508475001</v>
      </c>
      <c r="L5112">
        <v>2.6886266726799699E-2</v>
      </c>
      <c r="M5112">
        <v>0.66071586521397696</v>
      </c>
      <c r="N5112" t="s">
        <v>657</v>
      </c>
    </row>
    <row r="5113" spans="1:14" x14ac:dyDescent="0.2">
      <c r="A5113" t="s">
        <v>12</v>
      </c>
      <c r="B5113" t="s">
        <v>947</v>
      </c>
      <c r="C5113" t="s">
        <v>656</v>
      </c>
      <c r="D5113" t="s">
        <v>18</v>
      </c>
      <c r="E5113">
        <v>8.8508696598212797E-2</v>
      </c>
      <c r="F5113" t="s">
        <v>655</v>
      </c>
      <c r="G5113">
        <v>0.53699087680689295</v>
      </c>
      <c r="H5113" t="s">
        <v>16</v>
      </c>
      <c r="I5113">
        <v>0.74472188508475001</v>
      </c>
      <c r="L5113">
        <v>8.8508696598212797E-2</v>
      </c>
      <c r="M5113">
        <v>0.53699087680689295</v>
      </c>
      <c r="N5113" t="s">
        <v>657</v>
      </c>
    </row>
    <row r="5114" spans="1:14" x14ac:dyDescent="0.2">
      <c r="A5114" t="s">
        <v>12</v>
      </c>
      <c r="B5114" t="s">
        <v>947</v>
      </c>
      <c r="C5114" t="s">
        <v>656</v>
      </c>
      <c r="D5114" t="s">
        <v>15</v>
      </c>
      <c r="E5114">
        <v>3.70614908454521E-2</v>
      </c>
      <c r="F5114" t="s">
        <v>655</v>
      </c>
      <c r="G5114">
        <v>0.63175397271399203</v>
      </c>
      <c r="H5114" t="s">
        <v>123</v>
      </c>
      <c r="I5114">
        <v>0.74472188508475001</v>
      </c>
      <c r="L5114">
        <v>3.70614908454521E-2</v>
      </c>
      <c r="M5114">
        <v>0.63175397271399203</v>
      </c>
      <c r="N5114" t="s">
        <v>657</v>
      </c>
    </row>
    <row r="5115" spans="1:14" x14ac:dyDescent="0.2">
      <c r="A5115" t="s">
        <v>12</v>
      </c>
      <c r="B5115" t="s">
        <v>947</v>
      </c>
      <c r="C5115" t="s">
        <v>656</v>
      </c>
      <c r="D5115" t="s">
        <v>45</v>
      </c>
      <c r="E5115">
        <v>5.0922119860108403E-2</v>
      </c>
      <c r="F5115" t="s">
        <v>655</v>
      </c>
      <c r="G5115">
        <v>0.60016627407829204</v>
      </c>
      <c r="H5115" t="s">
        <v>123</v>
      </c>
      <c r="I5115">
        <v>0.74472188508475001</v>
      </c>
      <c r="L5115">
        <v>5.0922119860108403E-2</v>
      </c>
      <c r="M5115">
        <v>0.60016627407829204</v>
      </c>
      <c r="N5115" t="s">
        <v>657</v>
      </c>
    </row>
    <row r="5116" spans="1:14" x14ac:dyDescent="0.2">
      <c r="A5116" t="s">
        <v>12</v>
      </c>
      <c r="B5116" t="s">
        <v>947</v>
      </c>
      <c r="C5116" t="s">
        <v>656</v>
      </c>
      <c r="D5116" t="s">
        <v>53</v>
      </c>
      <c r="E5116">
        <v>1.3207756290702199E-2</v>
      </c>
      <c r="F5116" t="s">
        <v>655</v>
      </c>
      <c r="G5116">
        <v>0.715987835742524</v>
      </c>
      <c r="H5116" t="s">
        <v>428</v>
      </c>
      <c r="I5116">
        <v>0.74472188508475001</v>
      </c>
      <c r="L5116">
        <v>1.3207756290702199E-2</v>
      </c>
      <c r="M5116">
        <v>0.715987835742524</v>
      </c>
      <c r="N5116" t="s">
        <v>657</v>
      </c>
    </row>
    <row r="5117" spans="1:14" x14ac:dyDescent="0.2">
      <c r="A5117" t="s">
        <v>12</v>
      </c>
      <c r="B5117" t="s">
        <v>947</v>
      </c>
      <c r="C5117" t="s">
        <v>656</v>
      </c>
      <c r="D5117" t="s">
        <v>64</v>
      </c>
      <c r="E5117">
        <v>6.3129567868766799E-3</v>
      </c>
      <c r="F5117" t="s">
        <v>655</v>
      </c>
      <c r="G5117">
        <v>0.79203494071874603</v>
      </c>
      <c r="H5117" t="s">
        <v>703</v>
      </c>
      <c r="I5117">
        <v>0.74472188508475001</v>
      </c>
      <c r="K5117">
        <v>6.3129567868766799E-3</v>
      </c>
      <c r="L5117">
        <v>6.3129567868766799E-3</v>
      </c>
      <c r="M5117">
        <v>0.79203494071874603</v>
      </c>
      <c r="N5117" t="s">
        <v>657</v>
      </c>
    </row>
    <row r="5118" spans="1:14" x14ac:dyDescent="0.2">
      <c r="A5118" t="s">
        <v>12</v>
      </c>
      <c r="B5118" t="s">
        <v>947</v>
      </c>
      <c r="C5118" t="s">
        <v>656</v>
      </c>
      <c r="D5118" t="s">
        <v>20</v>
      </c>
      <c r="E5118">
        <v>8.8508696598212797E-2</v>
      </c>
      <c r="F5118" t="s">
        <v>655</v>
      </c>
      <c r="G5118">
        <v>0.53699087680689295</v>
      </c>
      <c r="H5118" t="s">
        <v>16</v>
      </c>
      <c r="I5118">
        <v>0.74472188508475001</v>
      </c>
      <c r="L5118">
        <v>8.8508696598212797E-2</v>
      </c>
      <c r="M5118">
        <v>0.53699087680689295</v>
      </c>
      <c r="N5118" t="s">
        <v>657</v>
      </c>
    </row>
    <row r="5119" spans="1:14" x14ac:dyDescent="0.2">
      <c r="A5119" t="s">
        <v>12</v>
      </c>
      <c r="B5119" t="s">
        <v>947</v>
      </c>
      <c r="C5119" t="s">
        <v>656</v>
      </c>
      <c r="D5119" t="s">
        <v>38</v>
      </c>
      <c r="E5119">
        <v>6.8570650036049504E-3</v>
      </c>
      <c r="F5119" t="s">
        <v>655</v>
      </c>
      <c r="G5119">
        <v>0.75810476725678999</v>
      </c>
      <c r="H5119" t="s">
        <v>703</v>
      </c>
      <c r="I5119">
        <v>0.74472188508475001</v>
      </c>
      <c r="K5119">
        <v>6.8570650036049504E-3</v>
      </c>
      <c r="L5119">
        <v>6.8570650036049504E-3</v>
      </c>
      <c r="M5119">
        <v>0.75810476725678999</v>
      </c>
      <c r="N5119" t="s">
        <v>657</v>
      </c>
    </row>
    <row r="5120" spans="1:14" x14ac:dyDescent="0.2">
      <c r="A5120" t="s">
        <v>12</v>
      </c>
      <c r="B5120" t="s">
        <v>947</v>
      </c>
      <c r="C5120" t="s">
        <v>656</v>
      </c>
      <c r="D5120" t="s">
        <v>40</v>
      </c>
      <c r="E5120">
        <v>3.70614908454521E-2</v>
      </c>
      <c r="F5120" t="s">
        <v>655</v>
      </c>
      <c r="G5120">
        <v>0.63175397271399203</v>
      </c>
      <c r="H5120" t="s">
        <v>123</v>
      </c>
      <c r="I5120">
        <v>0.74472188508475001</v>
      </c>
      <c r="L5120">
        <v>3.70614908454521E-2</v>
      </c>
      <c r="M5120">
        <v>0.63175397271399203</v>
      </c>
      <c r="N5120" t="s">
        <v>657</v>
      </c>
    </row>
    <row r="5121" spans="1:14" x14ac:dyDescent="0.2">
      <c r="A5121" t="s">
        <v>12</v>
      </c>
      <c r="B5121" t="s">
        <v>947</v>
      </c>
      <c r="C5121" t="s">
        <v>656</v>
      </c>
      <c r="D5121" t="s">
        <v>46</v>
      </c>
      <c r="E5121">
        <v>8.1261526624385405E-2</v>
      </c>
      <c r="F5121" t="s">
        <v>655</v>
      </c>
      <c r="G5121">
        <v>0.54752010968545906</v>
      </c>
      <c r="H5121" t="s">
        <v>16</v>
      </c>
      <c r="I5121">
        <v>0.74472188508475001</v>
      </c>
      <c r="L5121">
        <v>8.1261526624385405E-2</v>
      </c>
      <c r="M5121">
        <v>0.54752010968545906</v>
      </c>
      <c r="N5121" t="s">
        <v>657</v>
      </c>
    </row>
    <row r="5122" spans="1:14" x14ac:dyDescent="0.2">
      <c r="A5122" t="s">
        <v>12</v>
      </c>
      <c r="B5122" t="s">
        <v>947</v>
      </c>
      <c r="C5122" t="s">
        <v>656</v>
      </c>
      <c r="D5122" t="s">
        <v>93</v>
      </c>
      <c r="E5122">
        <v>7.4420195327237301E-2</v>
      </c>
      <c r="F5122" t="s">
        <v>655</v>
      </c>
      <c r="G5122">
        <v>0.55804934256402605</v>
      </c>
      <c r="H5122" t="s">
        <v>16</v>
      </c>
      <c r="I5122">
        <v>0.74472188508475001</v>
      </c>
      <c r="L5122">
        <v>7.4420195327237301E-2</v>
      </c>
      <c r="M5122">
        <v>0.55804934256402605</v>
      </c>
      <c r="N5122" t="s">
        <v>657</v>
      </c>
    </row>
    <row r="5123" spans="1:14" x14ac:dyDescent="0.2">
      <c r="A5123" t="s">
        <v>12</v>
      </c>
      <c r="B5123" t="s">
        <v>731</v>
      </c>
      <c r="C5123" t="s">
        <v>656</v>
      </c>
      <c r="D5123" t="s">
        <v>161</v>
      </c>
      <c r="E5123">
        <v>2.6886266726799699E-2</v>
      </c>
      <c r="F5123" t="s">
        <v>655</v>
      </c>
      <c r="G5123">
        <v>-0.66071586521397696</v>
      </c>
      <c r="H5123" t="s">
        <v>428</v>
      </c>
      <c r="I5123">
        <v>0.74472188508475001</v>
      </c>
      <c r="L5123">
        <v>2.6886266726799699E-2</v>
      </c>
      <c r="M5123">
        <v>-0.66071586521397696</v>
      </c>
      <c r="N5123" t="s">
        <v>657</v>
      </c>
    </row>
    <row r="5124" spans="1:14" x14ac:dyDescent="0.2">
      <c r="A5124" t="s">
        <v>12</v>
      </c>
      <c r="B5124" t="s">
        <v>731</v>
      </c>
      <c r="C5124" t="s">
        <v>656</v>
      </c>
      <c r="D5124" t="s">
        <v>102</v>
      </c>
      <c r="E5124">
        <v>4.77660501103035E-2</v>
      </c>
      <c r="F5124" t="s">
        <v>655</v>
      </c>
      <c r="G5124">
        <v>-0.60677987621691698</v>
      </c>
      <c r="H5124" t="s">
        <v>123</v>
      </c>
      <c r="I5124">
        <v>0.74472188508475001</v>
      </c>
      <c r="L5124">
        <v>4.77660501103035E-2</v>
      </c>
      <c r="M5124">
        <v>-0.60677987621691698</v>
      </c>
      <c r="N5124" t="s">
        <v>657</v>
      </c>
    </row>
    <row r="5125" spans="1:14" x14ac:dyDescent="0.2">
      <c r="A5125" t="s">
        <v>12</v>
      </c>
      <c r="B5125" t="s">
        <v>731</v>
      </c>
      <c r="C5125" t="s">
        <v>656</v>
      </c>
      <c r="D5125" t="s">
        <v>163</v>
      </c>
      <c r="E5125">
        <v>2.4018509248754899E-2</v>
      </c>
      <c r="F5125" t="s">
        <v>655</v>
      </c>
      <c r="G5125">
        <v>-0.70064904974537001</v>
      </c>
      <c r="H5125" t="s">
        <v>428</v>
      </c>
      <c r="I5125">
        <v>0.74472188508475001</v>
      </c>
      <c r="L5125">
        <v>2.4018509248754899E-2</v>
      </c>
      <c r="M5125">
        <v>-0.70064904974537001</v>
      </c>
      <c r="N5125" t="s">
        <v>657</v>
      </c>
    </row>
    <row r="5126" spans="1:14" x14ac:dyDescent="0.2">
      <c r="A5126" t="s">
        <v>12</v>
      </c>
      <c r="B5126" t="s">
        <v>731</v>
      </c>
      <c r="C5126" t="s">
        <v>656</v>
      </c>
      <c r="D5126" t="s">
        <v>20</v>
      </c>
      <c r="E5126">
        <v>6.1526323262515503E-2</v>
      </c>
      <c r="F5126" t="s">
        <v>655</v>
      </c>
      <c r="G5126">
        <v>-0.57981188171838804</v>
      </c>
      <c r="H5126" t="s">
        <v>123</v>
      </c>
      <c r="I5126">
        <v>0.74472188508475001</v>
      </c>
      <c r="L5126">
        <v>6.1526323262515503E-2</v>
      </c>
      <c r="M5126">
        <v>-0.57981188171838804</v>
      </c>
      <c r="N5126" t="s">
        <v>657</v>
      </c>
    </row>
    <row r="5127" spans="1:14" x14ac:dyDescent="0.2">
      <c r="A5127" t="s">
        <v>12</v>
      </c>
      <c r="B5127" t="s">
        <v>731</v>
      </c>
      <c r="C5127" t="s">
        <v>656</v>
      </c>
      <c r="D5127" t="s">
        <v>38</v>
      </c>
      <c r="E5127">
        <v>4.77660501103035E-2</v>
      </c>
      <c r="F5127" t="s">
        <v>655</v>
      </c>
      <c r="G5127">
        <v>-0.60677987621691698</v>
      </c>
      <c r="H5127" t="s">
        <v>123</v>
      </c>
      <c r="I5127">
        <v>0.74472188508475001</v>
      </c>
      <c r="L5127">
        <v>4.77660501103035E-2</v>
      </c>
      <c r="M5127">
        <v>-0.60677987621691698</v>
      </c>
      <c r="N5127" t="s">
        <v>657</v>
      </c>
    </row>
    <row r="5128" spans="1:14" x14ac:dyDescent="0.2">
      <c r="A5128" t="s">
        <v>12</v>
      </c>
      <c r="B5128" t="s">
        <v>731</v>
      </c>
      <c r="C5128" t="s">
        <v>656</v>
      </c>
      <c r="D5128" t="s">
        <v>40</v>
      </c>
      <c r="E5128">
        <v>4.77660501103035E-2</v>
      </c>
      <c r="F5128" t="s">
        <v>655</v>
      </c>
      <c r="G5128">
        <v>-0.60677987621691698</v>
      </c>
      <c r="H5128" t="s">
        <v>123</v>
      </c>
      <c r="I5128">
        <v>0.74472188508475001</v>
      </c>
      <c r="L5128">
        <v>4.77660501103035E-2</v>
      </c>
      <c r="M5128">
        <v>-0.60677987621691698</v>
      </c>
      <c r="N5128" t="s">
        <v>657</v>
      </c>
    </row>
    <row r="5129" spans="1:14" x14ac:dyDescent="0.2">
      <c r="A5129" t="s">
        <v>12</v>
      </c>
      <c r="B5129" t="s">
        <v>731</v>
      </c>
      <c r="C5129" t="s">
        <v>656</v>
      </c>
      <c r="D5129" t="s">
        <v>25</v>
      </c>
      <c r="E5129">
        <v>4.77660501103035E-2</v>
      </c>
      <c r="F5129" t="s">
        <v>655</v>
      </c>
      <c r="G5129">
        <v>-0.60677987621691698</v>
      </c>
      <c r="H5129" t="s">
        <v>123</v>
      </c>
      <c r="I5129">
        <v>0.74472188508475001</v>
      </c>
      <c r="L5129">
        <v>4.77660501103035E-2</v>
      </c>
      <c r="M5129">
        <v>-0.60677987621691698</v>
      </c>
      <c r="N5129" t="s">
        <v>657</v>
      </c>
    </row>
    <row r="5130" spans="1:14" x14ac:dyDescent="0.2">
      <c r="A5130" t="s">
        <v>12</v>
      </c>
      <c r="B5130" t="s">
        <v>731</v>
      </c>
      <c r="C5130" t="s">
        <v>656</v>
      </c>
      <c r="D5130" t="s">
        <v>67</v>
      </c>
      <c r="E5130">
        <v>6.1526323262515503E-2</v>
      </c>
      <c r="F5130" t="s">
        <v>655</v>
      </c>
      <c r="G5130">
        <v>-0.57981188171838804</v>
      </c>
      <c r="H5130" t="s">
        <v>123</v>
      </c>
      <c r="I5130">
        <v>0.74472188508475001</v>
      </c>
      <c r="L5130">
        <v>6.1526323262515503E-2</v>
      </c>
      <c r="M5130">
        <v>-0.57981188171838804</v>
      </c>
      <c r="N5130" t="s">
        <v>657</v>
      </c>
    </row>
    <row r="5131" spans="1:14" x14ac:dyDescent="0.2">
      <c r="A5131" t="s">
        <v>12</v>
      </c>
      <c r="B5131" t="s">
        <v>731</v>
      </c>
      <c r="C5131" t="s">
        <v>656</v>
      </c>
      <c r="D5131" t="s">
        <v>93</v>
      </c>
      <c r="E5131">
        <v>8.6842290545350503E-2</v>
      </c>
      <c r="F5131" t="s">
        <v>655</v>
      </c>
      <c r="G5131">
        <v>-0.53935988997059303</v>
      </c>
      <c r="H5131" t="s">
        <v>16</v>
      </c>
      <c r="I5131">
        <v>0.74472188508475001</v>
      </c>
      <c r="L5131">
        <v>8.6842290545350503E-2</v>
      </c>
      <c r="M5131">
        <v>-0.53935988997059303</v>
      </c>
      <c r="N5131" t="s">
        <v>657</v>
      </c>
    </row>
    <row r="5132" spans="1:14" x14ac:dyDescent="0.2">
      <c r="A5132" t="s">
        <v>12</v>
      </c>
      <c r="B5132" t="s">
        <v>732</v>
      </c>
      <c r="C5132" t="s">
        <v>656</v>
      </c>
      <c r="D5132" t="s">
        <v>159</v>
      </c>
      <c r="E5132">
        <v>8.9685120151262704E-2</v>
      </c>
      <c r="F5132" t="s">
        <v>655</v>
      </c>
      <c r="G5132">
        <v>0.53533612486433801</v>
      </c>
      <c r="H5132" t="s">
        <v>16</v>
      </c>
      <c r="I5132">
        <v>0.74472188508475001</v>
      </c>
      <c r="L5132">
        <v>8.9685120151262704E-2</v>
      </c>
      <c r="M5132">
        <v>0.53533612486433801</v>
      </c>
      <c r="N5132" t="s">
        <v>657</v>
      </c>
    </row>
    <row r="5133" spans="1:14" x14ac:dyDescent="0.2">
      <c r="A5133" t="s">
        <v>12</v>
      </c>
      <c r="B5133" t="s">
        <v>732</v>
      </c>
      <c r="C5133" t="s">
        <v>656</v>
      </c>
      <c r="D5133" t="s">
        <v>29</v>
      </c>
      <c r="E5133">
        <v>7.6255474866732897E-2</v>
      </c>
      <c r="F5133" t="s">
        <v>655</v>
      </c>
      <c r="G5133">
        <v>0.55516338874820204</v>
      </c>
      <c r="H5133" t="s">
        <v>16</v>
      </c>
      <c r="I5133">
        <v>0.74472188508475001</v>
      </c>
      <c r="L5133">
        <v>7.6255474866732897E-2</v>
      </c>
      <c r="M5133">
        <v>0.55516338874820204</v>
      </c>
      <c r="N5133" t="s">
        <v>657</v>
      </c>
    </row>
    <row r="5134" spans="1:14" x14ac:dyDescent="0.2">
      <c r="A5134" t="s">
        <v>12</v>
      </c>
      <c r="B5134" t="s">
        <v>732</v>
      </c>
      <c r="C5134" t="s">
        <v>656</v>
      </c>
      <c r="D5134" t="s">
        <v>32</v>
      </c>
      <c r="E5134">
        <v>2.6228622219802702E-3</v>
      </c>
      <c r="F5134" t="s">
        <v>655</v>
      </c>
      <c r="G5134">
        <v>0.807961003267473</v>
      </c>
      <c r="H5134" t="s">
        <v>703</v>
      </c>
      <c r="I5134">
        <v>0.74472188508475001</v>
      </c>
      <c r="K5134">
        <v>2.6228622219802702E-3</v>
      </c>
      <c r="L5134">
        <v>2.6228622219802702E-3</v>
      </c>
      <c r="M5134">
        <v>0.807961003267473</v>
      </c>
      <c r="N5134" t="s">
        <v>657</v>
      </c>
    </row>
    <row r="5135" spans="1:14" x14ac:dyDescent="0.2">
      <c r="A5135" t="s">
        <v>12</v>
      </c>
      <c r="B5135" t="s">
        <v>732</v>
      </c>
      <c r="C5135" t="s">
        <v>656</v>
      </c>
      <c r="D5135" t="s">
        <v>59</v>
      </c>
      <c r="E5135">
        <v>5.8744474211393297E-2</v>
      </c>
      <c r="F5135" t="s">
        <v>655</v>
      </c>
      <c r="G5135">
        <v>0.58490428457399901</v>
      </c>
      <c r="H5135" t="s">
        <v>123</v>
      </c>
      <c r="I5135">
        <v>0.74472188508475001</v>
      </c>
      <c r="L5135">
        <v>5.8744474211393297E-2</v>
      </c>
      <c r="M5135">
        <v>0.58490428457399901</v>
      </c>
      <c r="N5135" t="s">
        <v>657</v>
      </c>
    </row>
    <row r="5136" spans="1:14" x14ac:dyDescent="0.2">
      <c r="A5136" t="s">
        <v>12</v>
      </c>
      <c r="B5136" t="s">
        <v>732</v>
      </c>
      <c r="C5136" t="s">
        <v>656</v>
      </c>
      <c r="D5136" t="s">
        <v>35</v>
      </c>
      <c r="E5136">
        <v>6.4241091503226197E-2</v>
      </c>
      <c r="F5136" t="s">
        <v>655</v>
      </c>
      <c r="G5136">
        <v>0.57499065263206695</v>
      </c>
      <c r="H5136" t="s">
        <v>123</v>
      </c>
      <c r="I5136">
        <v>0.74472188508475001</v>
      </c>
      <c r="L5136">
        <v>6.4241091503226197E-2</v>
      </c>
      <c r="M5136">
        <v>0.57499065263206695</v>
      </c>
      <c r="N5136" t="s">
        <v>657</v>
      </c>
    </row>
    <row r="5137" spans="1:14" x14ac:dyDescent="0.2">
      <c r="A5137" t="s">
        <v>12</v>
      </c>
      <c r="B5137" t="s">
        <v>732</v>
      </c>
      <c r="C5137" t="s">
        <v>656</v>
      </c>
      <c r="D5137" t="s">
        <v>15</v>
      </c>
      <c r="E5137">
        <v>1.65587281703185E-3</v>
      </c>
      <c r="F5137" t="s">
        <v>655</v>
      </c>
      <c r="G5137">
        <v>0.82778826715133802</v>
      </c>
      <c r="H5137" t="s">
        <v>703</v>
      </c>
      <c r="I5137">
        <v>0.74472188508475001</v>
      </c>
      <c r="K5137">
        <v>1.65587281703185E-3</v>
      </c>
      <c r="L5137">
        <v>1.65587281703185E-3</v>
      </c>
      <c r="M5137">
        <v>0.82778826715133802</v>
      </c>
      <c r="N5137" t="s">
        <v>657</v>
      </c>
    </row>
    <row r="5138" spans="1:14" x14ac:dyDescent="0.2">
      <c r="A5138" t="s">
        <v>12</v>
      </c>
      <c r="B5138" t="s">
        <v>732</v>
      </c>
      <c r="C5138" t="s">
        <v>656</v>
      </c>
      <c r="D5138" t="s">
        <v>45</v>
      </c>
      <c r="E5138">
        <v>1.28744133511349E-3</v>
      </c>
      <c r="F5138" t="s">
        <v>655</v>
      </c>
      <c r="G5138">
        <v>0.83770189909326997</v>
      </c>
      <c r="H5138" t="s">
        <v>703</v>
      </c>
      <c r="I5138">
        <v>0.74355027471224699</v>
      </c>
      <c r="K5138">
        <v>1.28744133511349E-3</v>
      </c>
      <c r="L5138">
        <v>1.28744133511349E-3</v>
      </c>
      <c r="M5138">
        <v>0.83770189909326997</v>
      </c>
      <c r="N5138" t="s">
        <v>657</v>
      </c>
    </row>
    <row r="5139" spans="1:14" x14ac:dyDescent="0.2">
      <c r="A5139" t="s">
        <v>12</v>
      </c>
      <c r="B5139" t="s">
        <v>732</v>
      </c>
      <c r="C5139" t="s">
        <v>656</v>
      </c>
      <c r="D5139" t="s">
        <v>69</v>
      </c>
      <c r="E5139">
        <v>4.4191084531732303E-2</v>
      </c>
      <c r="F5139" t="s">
        <v>655</v>
      </c>
      <c r="G5139">
        <v>0.61464518039979599</v>
      </c>
      <c r="H5139" t="s">
        <v>123</v>
      </c>
      <c r="I5139">
        <v>0.74472188508475001</v>
      </c>
      <c r="L5139">
        <v>4.4191084531732303E-2</v>
      </c>
      <c r="M5139">
        <v>0.61464518039979599</v>
      </c>
      <c r="N5139" t="s">
        <v>657</v>
      </c>
    </row>
    <row r="5140" spans="1:14" x14ac:dyDescent="0.2">
      <c r="A5140" t="s">
        <v>12</v>
      </c>
      <c r="B5140" t="s">
        <v>732</v>
      </c>
      <c r="C5140" t="s">
        <v>656</v>
      </c>
      <c r="D5140" t="s">
        <v>53</v>
      </c>
      <c r="E5140">
        <v>1.65587281703185E-3</v>
      </c>
      <c r="F5140" t="s">
        <v>655</v>
      </c>
      <c r="G5140">
        <v>0.82778826715133802</v>
      </c>
      <c r="H5140" t="s">
        <v>703</v>
      </c>
      <c r="I5140">
        <v>0.74472188508475001</v>
      </c>
      <c r="K5140">
        <v>1.65587281703185E-3</v>
      </c>
      <c r="L5140">
        <v>1.65587281703185E-3</v>
      </c>
      <c r="M5140">
        <v>0.82778826715133802</v>
      </c>
      <c r="N5140" t="s">
        <v>657</v>
      </c>
    </row>
    <row r="5141" spans="1:14" x14ac:dyDescent="0.2">
      <c r="A5141" t="s">
        <v>12</v>
      </c>
      <c r="B5141" t="s">
        <v>732</v>
      </c>
      <c r="C5141" t="s">
        <v>656</v>
      </c>
      <c r="D5141" t="s">
        <v>102</v>
      </c>
      <c r="E5141">
        <v>3.06104628392702E-2</v>
      </c>
      <c r="F5141" t="s">
        <v>655</v>
      </c>
      <c r="G5141">
        <v>0.64934289219655805</v>
      </c>
      <c r="H5141" t="s">
        <v>428</v>
      </c>
      <c r="I5141">
        <v>0.74472188508475001</v>
      </c>
      <c r="L5141">
        <v>3.06104628392702E-2</v>
      </c>
      <c r="M5141">
        <v>0.64934289219655805</v>
      </c>
      <c r="N5141" t="s">
        <v>657</v>
      </c>
    </row>
    <row r="5142" spans="1:14" x14ac:dyDescent="0.2">
      <c r="A5142" t="s">
        <v>12</v>
      </c>
      <c r="B5142" t="s">
        <v>732</v>
      </c>
      <c r="C5142" t="s">
        <v>656</v>
      </c>
      <c r="D5142" t="s">
        <v>49</v>
      </c>
      <c r="E5142">
        <v>6.4241091503226197E-2</v>
      </c>
      <c r="F5142" t="s">
        <v>655</v>
      </c>
      <c r="G5142">
        <v>0.57499065263206695</v>
      </c>
      <c r="H5142" t="s">
        <v>123</v>
      </c>
      <c r="I5142">
        <v>0.74472188508475001</v>
      </c>
      <c r="L5142">
        <v>6.4241091503226197E-2</v>
      </c>
      <c r="M5142">
        <v>0.57499065263206695</v>
      </c>
      <c r="N5142" t="s">
        <v>657</v>
      </c>
    </row>
    <row r="5143" spans="1:14" x14ac:dyDescent="0.2">
      <c r="A5143" t="s">
        <v>12</v>
      </c>
      <c r="B5143" t="s">
        <v>732</v>
      </c>
      <c r="C5143" t="s">
        <v>656</v>
      </c>
      <c r="D5143" t="s">
        <v>72</v>
      </c>
      <c r="E5143">
        <v>7.9477798305379002E-2</v>
      </c>
      <c r="F5143" t="s">
        <v>655</v>
      </c>
      <c r="G5143">
        <v>0.55020657277723595</v>
      </c>
      <c r="H5143" t="s">
        <v>16</v>
      </c>
      <c r="I5143">
        <v>0.74472188508475001</v>
      </c>
      <c r="L5143">
        <v>7.9477798305379002E-2</v>
      </c>
      <c r="M5143">
        <v>0.55020657277723595</v>
      </c>
      <c r="N5143" t="s">
        <v>657</v>
      </c>
    </row>
    <row r="5144" spans="1:14" x14ac:dyDescent="0.2">
      <c r="A5144" t="s">
        <v>12</v>
      </c>
      <c r="B5144" t="s">
        <v>732</v>
      </c>
      <c r="C5144" t="s">
        <v>656</v>
      </c>
      <c r="D5144" t="s">
        <v>51</v>
      </c>
      <c r="E5144">
        <v>1.4605838905150799E-2</v>
      </c>
      <c r="F5144" t="s">
        <v>655</v>
      </c>
      <c r="G5144">
        <v>0.708824683848152</v>
      </c>
      <c r="H5144" t="s">
        <v>428</v>
      </c>
      <c r="I5144">
        <v>0.74472188508475001</v>
      </c>
      <c r="L5144">
        <v>1.4605838905150799E-2</v>
      </c>
      <c r="M5144">
        <v>0.708824683848152</v>
      </c>
      <c r="N5144" t="s">
        <v>657</v>
      </c>
    </row>
    <row r="5145" spans="1:14" x14ac:dyDescent="0.2">
      <c r="A5145" t="s">
        <v>12</v>
      </c>
      <c r="B5145" t="s">
        <v>732</v>
      </c>
      <c r="C5145" t="s">
        <v>656</v>
      </c>
      <c r="D5145" t="s">
        <v>38</v>
      </c>
      <c r="E5145">
        <v>3.9579999270983098E-3</v>
      </c>
      <c r="F5145" t="s">
        <v>655</v>
      </c>
      <c r="G5145">
        <v>0.78813373938360898</v>
      </c>
      <c r="H5145" t="s">
        <v>703</v>
      </c>
      <c r="I5145">
        <v>0.74472188508475001</v>
      </c>
      <c r="K5145">
        <v>3.9579999270983098E-3</v>
      </c>
      <c r="L5145">
        <v>3.9579999270983098E-3</v>
      </c>
      <c r="M5145">
        <v>0.78813373938360898</v>
      </c>
      <c r="N5145" t="s">
        <v>657</v>
      </c>
    </row>
    <row r="5146" spans="1:14" x14ac:dyDescent="0.2">
      <c r="A5146" t="s">
        <v>12</v>
      </c>
      <c r="B5146" t="s">
        <v>732</v>
      </c>
      <c r="C5146" t="s">
        <v>656</v>
      </c>
      <c r="D5146" t="s">
        <v>40</v>
      </c>
      <c r="E5146">
        <v>5.8744474211393297E-2</v>
      </c>
      <c r="F5146" t="s">
        <v>655</v>
      </c>
      <c r="G5146">
        <v>0.58490428457399901</v>
      </c>
      <c r="H5146" t="s">
        <v>123</v>
      </c>
      <c r="I5146">
        <v>0.74472188508475001</v>
      </c>
      <c r="L5146">
        <v>5.8744474211393297E-2</v>
      </c>
      <c r="M5146">
        <v>0.58490428457399901</v>
      </c>
      <c r="N5146" t="s">
        <v>657</v>
      </c>
    </row>
    <row r="5147" spans="1:14" x14ac:dyDescent="0.2">
      <c r="A5147" t="s">
        <v>12</v>
      </c>
      <c r="B5147" t="s">
        <v>732</v>
      </c>
      <c r="C5147" t="s">
        <v>656</v>
      </c>
      <c r="D5147" t="s">
        <v>67</v>
      </c>
      <c r="E5147">
        <v>3.9579999270983098E-3</v>
      </c>
      <c r="F5147" t="s">
        <v>655</v>
      </c>
      <c r="G5147">
        <v>0.78813373938360898</v>
      </c>
      <c r="H5147" t="s">
        <v>703</v>
      </c>
      <c r="I5147">
        <v>0.74472188508475001</v>
      </c>
      <c r="K5147">
        <v>3.9579999270983098E-3</v>
      </c>
      <c r="L5147">
        <v>3.9579999270983098E-3</v>
      </c>
      <c r="M5147">
        <v>0.78813373938360898</v>
      </c>
      <c r="N5147" t="s">
        <v>657</v>
      </c>
    </row>
    <row r="5148" spans="1:14" x14ac:dyDescent="0.2">
      <c r="A5148" t="s">
        <v>12</v>
      </c>
      <c r="B5148" t="s">
        <v>732</v>
      </c>
      <c r="C5148" t="s">
        <v>656</v>
      </c>
      <c r="D5148" t="s">
        <v>31</v>
      </c>
      <c r="E5148">
        <v>8.2789564943548E-2</v>
      </c>
      <c r="F5148" t="s">
        <v>655</v>
      </c>
      <c r="G5148">
        <v>0.54524975680626997</v>
      </c>
      <c r="H5148" t="s">
        <v>16</v>
      </c>
      <c r="I5148">
        <v>0.74472188508475001</v>
      </c>
      <c r="L5148">
        <v>8.2789564943548E-2</v>
      </c>
      <c r="M5148">
        <v>0.54524975680626997</v>
      </c>
      <c r="N5148" t="s">
        <v>657</v>
      </c>
    </row>
    <row r="5149" spans="1:14" x14ac:dyDescent="0.2">
      <c r="A5149" t="s">
        <v>12</v>
      </c>
      <c r="B5149" t="s">
        <v>733</v>
      </c>
      <c r="C5149" t="s">
        <v>656</v>
      </c>
      <c r="D5149" t="s">
        <v>15</v>
      </c>
      <c r="E5149">
        <v>5.3404434409842902E-3</v>
      </c>
      <c r="F5149" t="s">
        <v>655</v>
      </c>
      <c r="G5149">
        <v>0.77230469728892903</v>
      </c>
      <c r="H5149" t="s">
        <v>703</v>
      </c>
      <c r="I5149">
        <v>0.74472188508475001</v>
      </c>
      <c r="K5149">
        <v>5.3404434409842902E-3</v>
      </c>
      <c r="L5149">
        <v>5.3404434409842902E-3</v>
      </c>
      <c r="M5149">
        <v>0.77230469728892903</v>
      </c>
      <c r="N5149" t="s">
        <v>657</v>
      </c>
    </row>
    <row r="5150" spans="1:14" x14ac:dyDescent="0.2">
      <c r="A5150" t="s">
        <v>12</v>
      </c>
      <c r="B5150" t="s">
        <v>733</v>
      </c>
      <c r="C5150" t="s">
        <v>656</v>
      </c>
      <c r="D5150" t="s">
        <v>45</v>
      </c>
      <c r="E5150">
        <v>1.24265822419896E-3</v>
      </c>
      <c r="F5150" t="s">
        <v>655</v>
      </c>
      <c r="G5150">
        <v>0.83904707853612104</v>
      </c>
      <c r="H5150" t="s">
        <v>703</v>
      </c>
      <c r="I5150">
        <v>0.72367355879349204</v>
      </c>
      <c r="K5150">
        <v>1.24265822419896E-3</v>
      </c>
      <c r="L5150">
        <v>1.24265822419896E-3</v>
      </c>
      <c r="M5150">
        <v>0.83904707853612104</v>
      </c>
      <c r="N5150" t="s">
        <v>657</v>
      </c>
    </row>
    <row r="5151" spans="1:14" x14ac:dyDescent="0.2">
      <c r="A5151" t="s">
        <v>12</v>
      </c>
      <c r="B5151" t="s">
        <v>733</v>
      </c>
      <c r="C5151" t="s">
        <v>656</v>
      </c>
      <c r="D5151" t="s">
        <v>69</v>
      </c>
      <c r="E5151">
        <v>7.1621823469398105E-2</v>
      </c>
      <c r="F5151" t="s">
        <v>655</v>
      </c>
      <c r="G5151">
        <v>0.56254292765489899</v>
      </c>
      <c r="H5151" t="s">
        <v>16</v>
      </c>
      <c r="I5151">
        <v>0.74472188508475001</v>
      </c>
      <c r="L5151">
        <v>7.1621823469398105E-2</v>
      </c>
      <c r="M5151">
        <v>0.56254292765489899</v>
      </c>
      <c r="N5151" t="s">
        <v>657</v>
      </c>
    </row>
    <row r="5152" spans="1:14" x14ac:dyDescent="0.2">
      <c r="A5152" t="s">
        <v>12</v>
      </c>
      <c r="B5152" t="s">
        <v>733</v>
      </c>
      <c r="C5152" t="s">
        <v>656</v>
      </c>
      <c r="D5152" t="s">
        <v>53</v>
      </c>
      <c r="E5152">
        <v>7.4432010634354704E-3</v>
      </c>
      <c r="F5152" t="s">
        <v>655</v>
      </c>
      <c r="G5152">
        <v>0.753235445504018</v>
      </c>
      <c r="H5152" t="s">
        <v>703</v>
      </c>
      <c r="I5152">
        <v>0.74472188508475001</v>
      </c>
      <c r="K5152">
        <v>7.4432010634354704E-3</v>
      </c>
      <c r="L5152">
        <v>7.4432010634354704E-3</v>
      </c>
      <c r="M5152">
        <v>0.753235445504018</v>
      </c>
      <c r="N5152" t="s">
        <v>657</v>
      </c>
    </row>
    <row r="5153" spans="1:14" x14ac:dyDescent="0.2">
      <c r="A5153" t="s">
        <v>12</v>
      </c>
      <c r="B5153" t="s">
        <v>733</v>
      </c>
      <c r="C5153" t="s">
        <v>656</v>
      </c>
      <c r="D5153" t="s">
        <v>72</v>
      </c>
      <c r="E5153">
        <v>9.0686345986945499E-2</v>
      </c>
      <c r="F5153" t="s">
        <v>655</v>
      </c>
      <c r="G5153">
        <v>0.53393904997753106</v>
      </c>
      <c r="H5153" t="s">
        <v>16</v>
      </c>
      <c r="I5153">
        <v>0.74472188508475001</v>
      </c>
      <c r="L5153">
        <v>9.0686345986945499E-2</v>
      </c>
      <c r="M5153">
        <v>0.53393904997753106</v>
      </c>
      <c r="N5153" t="s">
        <v>657</v>
      </c>
    </row>
    <row r="5154" spans="1:14" x14ac:dyDescent="0.2">
      <c r="A5154" t="s">
        <v>12</v>
      </c>
      <c r="B5154" t="s">
        <v>733</v>
      </c>
      <c r="C5154" t="s">
        <v>656</v>
      </c>
      <c r="D5154" t="s">
        <v>51</v>
      </c>
      <c r="E5154">
        <v>6.5920055044831102E-2</v>
      </c>
      <c r="F5154" t="s">
        <v>655</v>
      </c>
      <c r="G5154">
        <v>0.57207755354735501</v>
      </c>
      <c r="H5154" t="s">
        <v>123</v>
      </c>
      <c r="I5154">
        <v>0.74472188508475001</v>
      </c>
      <c r="L5154">
        <v>6.5920055044831102E-2</v>
      </c>
      <c r="M5154">
        <v>0.57207755354735501</v>
      </c>
      <c r="N5154" t="s">
        <v>657</v>
      </c>
    </row>
    <row r="5155" spans="1:14" x14ac:dyDescent="0.2">
      <c r="A5155" t="s">
        <v>12</v>
      </c>
      <c r="B5155" t="s">
        <v>733</v>
      </c>
      <c r="C5155" t="s">
        <v>656</v>
      </c>
      <c r="D5155" t="s">
        <v>38</v>
      </c>
      <c r="E5155">
        <v>1.7363932027631399E-2</v>
      </c>
      <c r="F5155" t="s">
        <v>655</v>
      </c>
      <c r="G5155">
        <v>0.69602769014928201</v>
      </c>
      <c r="H5155" t="s">
        <v>428</v>
      </c>
      <c r="I5155">
        <v>0.74472188508475001</v>
      </c>
      <c r="L5155">
        <v>1.7363932027631399E-2</v>
      </c>
      <c r="M5155">
        <v>0.69602769014928201</v>
      </c>
      <c r="N5155" t="s">
        <v>657</v>
      </c>
    </row>
    <row r="5156" spans="1:14" x14ac:dyDescent="0.2">
      <c r="A5156" t="s">
        <v>12</v>
      </c>
      <c r="B5156" t="s">
        <v>733</v>
      </c>
      <c r="C5156" t="s">
        <v>656</v>
      </c>
      <c r="D5156" t="s">
        <v>40</v>
      </c>
      <c r="E5156">
        <v>6.5920055044831102E-2</v>
      </c>
      <c r="F5156" t="s">
        <v>655</v>
      </c>
      <c r="G5156">
        <v>0.57207755354735501</v>
      </c>
      <c r="H5156" t="s">
        <v>123</v>
      </c>
      <c r="I5156">
        <v>0.74472188508475001</v>
      </c>
      <c r="L5156">
        <v>6.5920055044831102E-2</v>
      </c>
      <c r="M5156">
        <v>0.57207755354735501</v>
      </c>
      <c r="N5156" t="s">
        <v>657</v>
      </c>
    </row>
    <row r="5157" spans="1:14" x14ac:dyDescent="0.2">
      <c r="A5157" t="s">
        <v>12</v>
      </c>
      <c r="B5157" t="s">
        <v>733</v>
      </c>
      <c r="C5157" t="s">
        <v>656</v>
      </c>
      <c r="D5157" t="s">
        <v>134</v>
      </c>
      <c r="E5157">
        <v>3.7386073468498697E-2</v>
      </c>
      <c r="F5157" t="s">
        <v>655</v>
      </c>
      <c r="G5157">
        <v>0.89999999999999902</v>
      </c>
      <c r="H5157" t="s">
        <v>123</v>
      </c>
      <c r="I5157">
        <v>0.74472188508475001</v>
      </c>
      <c r="L5157">
        <v>3.7386073468498697E-2</v>
      </c>
      <c r="M5157">
        <v>0.89999999999999902</v>
      </c>
      <c r="N5157" t="s">
        <v>657</v>
      </c>
    </row>
    <row r="5158" spans="1:14" x14ac:dyDescent="0.2">
      <c r="A5158" t="s">
        <v>12</v>
      </c>
      <c r="B5158" t="s">
        <v>733</v>
      </c>
      <c r="C5158" t="s">
        <v>656</v>
      </c>
      <c r="D5158" t="s">
        <v>67</v>
      </c>
      <c r="E5158">
        <v>6.0532874674574903E-2</v>
      </c>
      <c r="F5158" t="s">
        <v>655</v>
      </c>
      <c r="G5158">
        <v>0.58161217943981103</v>
      </c>
      <c r="H5158" t="s">
        <v>123</v>
      </c>
      <c r="I5158">
        <v>0.74472188508475001</v>
      </c>
      <c r="L5158">
        <v>6.0532874674574903E-2</v>
      </c>
      <c r="M5158">
        <v>0.58161217943981103</v>
      </c>
      <c r="N5158" t="s">
        <v>657</v>
      </c>
    </row>
    <row r="5159" spans="1:14" x14ac:dyDescent="0.2">
      <c r="A5159" t="s">
        <v>12</v>
      </c>
      <c r="B5159" t="s">
        <v>733</v>
      </c>
      <c r="C5159" t="s">
        <v>656</v>
      </c>
      <c r="D5159" t="s">
        <v>31</v>
      </c>
      <c r="E5159">
        <v>7.1621823469398105E-2</v>
      </c>
      <c r="F5159" t="s">
        <v>655</v>
      </c>
      <c r="G5159">
        <v>0.56254292765489899</v>
      </c>
      <c r="H5159" t="s">
        <v>16</v>
      </c>
      <c r="I5159">
        <v>0.74472188508475001</v>
      </c>
      <c r="L5159">
        <v>7.1621823469398105E-2</v>
      </c>
      <c r="M5159">
        <v>0.56254292765489899</v>
      </c>
      <c r="N5159" t="s">
        <v>657</v>
      </c>
    </row>
    <row r="5160" spans="1:14" x14ac:dyDescent="0.2">
      <c r="A5160" t="s">
        <v>12</v>
      </c>
      <c r="B5160" t="s">
        <v>733</v>
      </c>
      <c r="C5160" t="s">
        <v>656</v>
      </c>
      <c r="D5160" t="s">
        <v>187</v>
      </c>
      <c r="E5160">
        <v>8.3998151473222704E-2</v>
      </c>
      <c r="F5160" t="s">
        <v>655</v>
      </c>
      <c r="G5160">
        <v>0.54347367586998696</v>
      </c>
      <c r="H5160" t="s">
        <v>16</v>
      </c>
      <c r="I5160">
        <v>0.74472188508475001</v>
      </c>
      <c r="L5160">
        <v>8.3998151473222704E-2</v>
      </c>
      <c r="M5160">
        <v>0.54347367586998696</v>
      </c>
      <c r="N5160" t="s">
        <v>657</v>
      </c>
    </row>
    <row r="5161" spans="1:14" x14ac:dyDescent="0.2">
      <c r="A5161" t="s">
        <v>12</v>
      </c>
      <c r="B5161" t="s">
        <v>734</v>
      </c>
      <c r="C5161" t="s">
        <v>656</v>
      </c>
      <c r="D5161" t="s">
        <v>45</v>
      </c>
      <c r="E5161">
        <v>4.77660501103035E-2</v>
      </c>
      <c r="F5161" t="s">
        <v>655</v>
      </c>
      <c r="G5161">
        <v>0.60677987621691698</v>
      </c>
      <c r="H5161" t="s">
        <v>123</v>
      </c>
      <c r="I5161">
        <v>0.74472188508475001</v>
      </c>
      <c r="L5161">
        <v>4.77660501103035E-2</v>
      </c>
      <c r="M5161">
        <v>0.60677987621691698</v>
      </c>
      <c r="N5161" t="s">
        <v>657</v>
      </c>
    </row>
    <row r="5162" spans="1:14" x14ac:dyDescent="0.2">
      <c r="A5162" t="s">
        <v>12</v>
      </c>
      <c r="B5162" t="s">
        <v>614</v>
      </c>
      <c r="C5162" t="s">
        <v>656</v>
      </c>
      <c r="D5162" t="s">
        <v>15</v>
      </c>
      <c r="E5162">
        <v>2.28994945517682E-2</v>
      </c>
      <c r="F5162" t="s">
        <v>655</v>
      </c>
      <c r="G5162">
        <v>0.67419986246324204</v>
      </c>
      <c r="H5162" t="s">
        <v>428</v>
      </c>
      <c r="I5162">
        <v>0.74472188508475001</v>
      </c>
      <c r="L5162">
        <v>2.28994945517682E-2</v>
      </c>
      <c r="M5162">
        <v>0.67419986246324204</v>
      </c>
      <c r="N5162" t="s">
        <v>657</v>
      </c>
    </row>
    <row r="5163" spans="1:14" x14ac:dyDescent="0.2">
      <c r="A5163" t="s">
        <v>12</v>
      </c>
      <c r="B5163" t="s">
        <v>614</v>
      </c>
      <c r="C5163" t="s">
        <v>656</v>
      </c>
      <c r="D5163" t="s">
        <v>53</v>
      </c>
      <c r="E5163">
        <v>4.77660501103035E-2</v>
      </c>
      <c r="F5163" t="s">
        <v>655</v>
      </c>
      <c r="G5163">
        <v>0.60677987621691698</v>
      </c>
      <c r="H5163" t="s">
        <v>123</v>
      </c>
      <c r="I5163">
        <v>0.74472188508475001</v>
      </c>
      <c r="L5163">
        <v>4.77660501103035E-2</v>
      </c>
      <c r="M5163">
        <v>0.60677987621691698</v>
      </c>
      <c r="N5163" t="s">
        <v>657</v>
      </c>
    </row>
    <row r="5164" spans="1:14" x14ac:dyDescent="0.2">
      <c r="A5164" t="s">
        <v>12</v>
      </c>
      <c r="B5164" t="s">
        <v>614</v>
      </c>
      <c r="C5164" t="s">
        <v>656</v>
      </c>
      <c r="D5164" t="s">
        <v>116</v>
      </c>
      <c r="E5164">
        <v>5.1316701949486197E-2</v>
      </c>
      <c r="F5164" t="s">
        <v>655</v>
      </c>
      <c r="G5164">
        <v>-0.94868329805051299</v>
      </c>
      <c r="H5164" t="s">
        <v>123</v>
      </c>
      <c r="I5164">
        <v>0.74472188508475001</v>
      </c>
      <c r="L5164">
        <v>5.1316701949486197E-2</v>
      </c>
      <c r="M5164">
        <v>-0.94868329805051299</v>
      </c>
      <c r="N5164" t="s">
        <v>657</v>
      </c>
    </row>
    <row r="5165" spans="1:14" x14ac:dyDescent="0.2">
      <c r="A5165" t="s">
        <v>12</v>
      </c>
      <c r="B5165" t="s">
        <v>614</v>
      </c>
      <c r="C5165" t="s">
        <v>656</v>
      </c>
      <c r="D5165" t="s">
        <v>72</v>
      </c>
      <c r="E5165">
        <v>6.1526323262515399E-2</v>
      </c>
      <c r="F5165" t="s">
        <v>655</v>
      </c>
      <c r="G5165">
        <v>0.57981188171838804</v>
      </c>
      <c r="H5165" t="s">
        <v>123</v>
      </c>
      <c r="I5165">
        <v>0.74472188508475001</v>
      </c>
      <c r="L5165">
        <v>6.1526323262515399E-2</v>
      </c>
      <c r="M5165">
        <v>0.57981188171838804</v>
      </c>
      <c r="N5165" t="s">
        <v>657</v>
      </c>
    </row>
    <row r="5166" spans="1:14" x14ac:dyDescent="0.2">
      <c r="A5166" t="s">
        <v>12</v>
      </c>
      <c r="B5166" t="s">
        <v>614</v>
      </c>
      <c r="C5166" t="s">
        <v>656</v>
      </c>
      <c r="D5166" t="s">
        <v>38</v>
      </c>
      <c r="E5166">
        <v>2.6886266726799699E-2</v>
      </c>
      <c r="F5166" t="s">
        <v>655</v>
      </c>
      <c r="G5166">
        <v>0.66071586521397696</v>
      </c>
      <c r="H5166" t="s">
        <v>428</v>
      </c>
      <c r="I5166">
        <v>0.74472188508475001</v>
      </c>
      <c r="L5166">
        <v>2.6886266726799699E-2</v>
      </c>
      <c r="M5166">
        <v>0.66071586521397696</v>
      </c>
      <c r="N5166" t="s">
        <v>657</v>
      </c>
    </row>
    <row r="5167" spans="1:14" x14ac:dyDescent="0.2">
      <c r="A5167" t="s">
        <v>12</v>
      </c>
      <c r="B5167" t="s">
        <v>614</v>
      </c>
      <c r="C5167" t="s">
        <v>656</v>
      </c>
      <c r="D5167" t="s">
        <v>40</v>
      </c>
      <c r="E5167">
        <v>2.6886266726799699E-2</v>
      </c>
      <c r="F5167" t="s">
        <v>655</v>
      </c>
      <c r="G5167">
        <v>0.66071586521397696</v>
      </c>
      <c r="H5167" t="s">
        <v>428</v>
      </c>
      <c r="I5167">
        <v>0.74472188508475001</v>
      </c>
      <c r="L5167">
        <v>2.6886266726799699E-2</v>
      </c>
      <c r="M5167">
        <v>0.66071586521397696</v>
      </c>
      <c r="N5167" t="s">
        <v>657</v>
      </c>
    </row>
    <row r="5168" spans="1:14" x14ac:dyDescent="0.2">
      <c r="A5168" t="s">
        <v>12</v>
      </c>
      <c r="B5168" t="s">
        <v>614</v>
      </c>
      <c r="C5168" t="s">
        <v>656</v>
      </c>
      <c r="D5168" t="s">
        <v>67</v>
      </c>
      <c r="E5168">
        <v>8.6842290545350795E-2</v>
      </c>
      <c r="F5168" t="s">
        <v>655</v>
      </c>
      <c r="G5168">
        <v>0.53935988997059303</v>
      </c>
      <c r="H5168" t="s">
        <v>16</v>
      </c>
      <c r="I5168">
        <v>0.74472188508475001</v>
      </c>
      <c r="L5168">
        <v>8.6842290545350795E-2</v>
      </c>
      <c r="M5168">
        <v>0.53935988997059303</v>
      </c>
      <c r="N5168" t="s">
        <v>657</v>
      </c>
    </row>
    <row r="5169" spans="1:14" x14ac:dyDescent="0.2">
      <c r="A5169" t="s">
        <v>12</v>
      </c>
      <c r="B5169" t="s">
        <v>735</v>
      </c>
      <c r="C5169" t="s">
        <v>656</v>
      </c>
      <c r="D5169" t="s">
        <v>15</v>
      </c>
      <c r="E5169">
        <v>6.1526323262515399E-2</v>
      </c>
      <c r="F5169" t="s">
        <v>655</v>
      </c>
      <c r="G5169">
        <v>0.57981188171838804</v>
      </c>
      <c r="H5169" t="s">
        <v>123</v>
      </c>
      <c r="I5169">
        <v>0.74472188508475001</v>
      </c>
      <c r="L5169">
        <v>6.1526323262515399E-2</v>
      </c>
      <c r="M5169">
        <v>0.57981188171838804</v>
      </c>
      <c r="N5169" t="s">
        <v>657</v>
      </c>
    </row>
    <row r="5170" spans="1:14" x14ac:dyDescent="0.2">
      <c r="A5170" t="s">
        <v>12</v>
      </c>
      <c r="B5170" t="s">
        <v>735</v>
      </c>
      <c r="C5170" t="s">
        <v>656</v>
      </c>
      <c r="D5170" t="s">
        <v>45</v>
      </c>
      <c r="E5170">
        <v>2.28994945517682E-2</v>
      </c>
      <c r="F5170" t="s">
        <v>655</v>
      </c>
      <c r="G5170">
        <v>0.67419986246324204</v>
      </c>
      <c r="H5170" t="s">
        <v>428</v>
      </c>
      <c r="I5170">
        <v>0.74472188508475001</v>
      </c>
      <c r="L5170">
        <v>2.28994945517682E-2</v>
      </c>
      <c r="M5170">
        <v>0.67419986246324204</v>
      </c>
      <c r="N5170" t="s">
        <v>657</v>
      </c>
    </row>
    <row r="5171" spans="1:14" x14ac:dyDescent="0.2">
      <c r="A5171" t="s">
        <v>12</v>
      </c>
      <c r="B5171" t="s">
        <v>735</v>
      </c>
      <c r="C5171" t="s">
        <v>656</v>
      </c>
      <c r="D5171" t="s">
        <v>67</v>
      </c>
      <c r="E5171">
        <v>2.6886266726799699E-2</v>
      </c>
      <c r="F5171" t="s">
        <v>655</v>
      </c>
      <c r="G5171">
        <v>0.66071586521397696</v>
      </c>
      <c r="H5171" t="s">
        <v>428</v>
      </c>
      <c r="I5171">
        <v>0.74472188508475001</v>
      </c>
      <c r="L5171">
        <v>2.6886266726799699E-2</v>
      </c>
      <c r="M5171">
        <v>0.66071586521397696</v>
      </c>
      <c r="N5171" t="s">
        <v>657</v>
      </c>
    </row>
    <row r="5172" spans="1:14" x14ac:dyDescent="0.2">
      <c r="A5172" t="s">
        <v>12</v>
      </c>
      <c r="B5172" t="s">
        <v>948</v>
      </c>
      <c r="C5172" t="s">
        <v>656</v>
      </c>
      <c r="D5172" t="s">
        <v>29</v>
      </c>
      <c r="E5172">
        <v>6.4241091503226197E-2</v>
      </c>
      <c r="F5172" t="s">
        <v>655</v>
      </c>
      <c r="G5172">
        <v>0.57499065263206695</v>
      </c>
      <c r="H5172" t="s">
        <v>123</v>
      </c>
      <c r="I5172">
        <v>0.74472188508475001</v>
      </c>
      <c r="L5172">
        <v>6.4241091503226197E-2</v>
      </c>
      <c r="M5172">
        <v>0.57499065263206695</v>
      </c>
      <c r="N5172" t="s">
        <v>657</v>
      </c>
    </row>
    <row r="5173" spans="1:14" x14ac:dyDescent="0.2">
      <c r="A5173" t="s">
        <v>12</v>
      </c>
      <c r="B5173" t="s">
        <v>948</v>
      </c>
      <c r="C5173" t="s">
        <v>656</v>
      </c>
      <c r="D5173" t="s">
        <v>32</v>
      </c>
      <c r="E5173">
        <v>1.2697536140823199E-2</v>
      </c>
      <c r="F5173" t="s">
        <v>655</v>
      </c>
      <c r="G5173">
        <v>0.71873831579008396</v>
      </c>
      <c r="H5173" t="s">
        <v>428</v>
      </c>
      <c r="I5173">
        <v>0.74472188508475001</v>
      </c>
      <c r="L5173">
        <v>1.2697536140823199E-2</v>
      </c>
      <c r="M5173">
        <v>0.71873831579008396</v>
      </c>
      <c r="N5173" t="s">
        <v>657</v>
      </c>
    </row>
    <row r="5174" spans="1:14" x14ac:dyDescent="0.2">
      <c r="A5174" t="s">
        <v>12</v>
      </c>
      <c r="B5174" t="s">
        <v>948</v>
      </c>
      <c r="C5174" t="s">
        <v>656</v>
      </c>
      <c r="D5174" t="s">
        <v>15</v>
      </c>
      <c r="E5174">
        <v>3.2396359890398902E-3</v>
      </c>
      <c r="F5174" t="s">
        <v>655</v>
      </c>
      <c r="G5174">
        <v>0.79804737132554104</v>
      </c>
      <c r="H5174" t="s">
        <v>703</v>
      </c>
      <c r="I5174">
        <v>0.74472188508475001</v>
      </c>
      <c r="K5174">
        <v>3.2396359890398902E-3</v>
      </c>
      <c r="L5174">
        <v>3.2396359890398902E-3</v>
      </c>
      <c r="M5174">
        <v>0.79804737132554104</v>
      </c>
      <c r="N5174" t="s">
        <v>657</v>
      </c>
    </row>
    <row r="5175" spans="1:14" x14ac:dyDescent="0.2">
      <c r="A5175" t="s">
        <v>12</v>
      </c>
      <c r="B5175" t="s">
        <v>948</v>
      </c>
      <c r="C5175" t="s">
        <v>656</v>
      </c>
      <c r="D5175" t="s">
        <v>45</v>
      </c>
      <c r="E5175">
        <v>1.09762864603784E-2</v>
      </c>
      <c r="F5175" t="s">
        <v>655</v>
      </c>
      <c r="G5175">
        <v>0.72865194773201603</v>
      </c>
      <c r="H5175" t="s">
        <v>428</v>
      </c>
      <c r="I5175">
        <v>0.74472188508475001</v>
      </c>
      <c r="L5175">
        <v>1.09762864603784E-2</v>
      </c>
      <c r="M5175">
        <v>0.72865194773201603</v>
      </c>
      <c r="N5175" t="s">
        <v>657</v>
      </c>
    </row>
    <row r="5176" spans="1:14" x14ac:dyDescent="0.2">
      <c r="A5176" t="s">
        <v>12</v>
      </c>
      <c r="B5176" t="s">
        <v>948</v>
      </c>
      <c r="C5176" t="s">
        <v>656</v>
      </c>
      <c r="D5176" t="s">
        <v>53</v>
      </c>
      <c r="E5176">
        <v>3.2396359890398902E-3</v>
      </c>
      <c r="F5176" t="s">
        <v>655</v>
      </c>
      <c r="G5176">
        <v>0.79804737132554104</v>
      </c>
      <c r="H5176" t="s">
        <v>703</v>
      </c>
      <c r="I5176">
        <v>0.74472188508475001</v>
      </c>
      <c r="K5176">
        <v>3.2396359890398902E-3</v>
      </c>
      <c r="L5176">
        <v>3.2396359890398902E-3</v>
      </c>
      <c r="M5176">
        <v>0.79804737132554104</v>
      </c>
      <c r="N5176" t="s">
        <v>657</v>
      </c>
    </row>
    <row r="5177" spans="1:14" x14ac:dyDescent="0.2">
      <c r="A5177" t="s">
        <v>12</v>
      </c>
      <c r="B5177" t="s">
        <v>948</v>
      </c>
      <c r="C5177" t="s">
        <v>656</v>
      </c>
      <c r="D5177" t="s">
        <v>102</v>
      </c>
      <c r="E5177">
        <v>2.4333797538706799E-2</v>
      </c>
      <c r="F5177" t="s">
        <v>655</v>
      </c>
      <c r="G5177">
        <v>0.66917015608042296</v>
      </c>
      <c r="H5177" t="s">
        <v>428</v>
      </c>
      <c r="I5177">
        <v>0.74472188508475001</v>
      </c>
      <c r="L5177">
        <v>2.4333797538706799E-2</v>
      </c>
      <c r="M5177">
        <v>0.66917015608042296</v>
      </c>
      <c r="N5177" t="s">
        <v>657</v>
      </c>
    </row>
    <row r="5178" spans="1:14" x14ac:dyDescent="0.2">
      <c r="A5178" t="s">
        <v>12</v>
      </c>
      <c r="B5178" t="s">
        <v>948</v>
      </c>
      <c r="C5178" t="s">
        <v>656</v>
      </c>
      <c r="D5178" t="s">
        <v>163</v>
      </c>
      <c r="E5178">
        <v>3.5552270160943998E-2</v>
      </c>
      <c r="F5178" t="s">
        <v>655</v>
      </c>
      <c r="G5178">
        <v>0.66590342935029301</v>
      </c>
      <c r="H5178" t="s">
        <v>123</v>
      </c>
      <c r="I5178">
        <v>0.74472188508475001</v>
      </c>
      <c r="L5178">
        <v>3.5552270160943998E-2</v>
      </c>
      <c r="M5178">
        <v>0.66590342935029301</v>
      </c>
      <c r="N5178" t="s">
        <v>657</v>
      </c>
    </row>
    <row r="5179" spans="1:14" x14ac:dyDescent="0.2">
      <c r="A5179" t="s">
        <v>12</v>
      </c>
      <c r="B5179" t="s">
        <v>948</v>
      </c>
      <c r="C5179" t="s">
        <v>656</v>
      </c>
      <c r="D5179" t="s">
        <v>97</v>
      </c>
      <c r="E5179">
        <v>5.35767159522696E-2</v>
      </c>
      <c r="F5179" t="s">
        <v>655</v>
      </c>
      <c r="G5179">
        <v>0.59481791651593097</v>
      </c>
      <c r="H5179" t="s">
        <v>123</v>
      </c>
      <c r="I5179">
        <v>0.74472188508475001</v>
      </c>
      <c r="L5179">
        <v>5.35767159522696E-2</v>
      </c>
      <c r="M5179">
        <v>0.59481791651593097</v>
      </c>
      <c r="N5179" t="s">
        <v>657</v>
      </c>
    </row>
    <row r="5180" spans="1:14" x14ac:dyDescent="0.2">
      <c r="A5180" t="s">
        <v>12</v>
      </c>
      <c r="B5180" t="s">
        <v>948</v>
      </c>
      <c r="C5180" t="s">
        <v>656</v>
      </c>
      <c r="D5180" t="s">
        <v>64</v>
      </c>
      <c r="E5180">
        <v>9.2742209381246905E-3</v>
      </c>
      <c r="F5180" t="s">
        <v>655</v>
      </c>
      <c r="G5180">
        <v>0.76934473876392995</v>
      </c>
      <c r="H5180" t="s">
        <v>428</v>
      </c>
      <c r="I5180">
        <v>0.74472188508475001</v>
      </c>
      <c r="L5180">
        <v>9.2742209381246905E-3</v>
      </c>
      <c r="M5180">
        <v>0.76934473876392995</v>
      </c>
      <c r="N5180" t="s">
        <v>657</v>
      </c>
    </row>
    <row r="5181" spans="1:14" x14ac:dyDescent="0.2">
      <c r="A5181" t="s">
        <v>12</v>
      </c>
      <c r="B5181" t="s">
        <v>948</v>
      </c>
      <c r="C5181" t="s">
        <v>656</v>
      </c>
      <c r="D5181" t="s">
        <v>72</v>
      </c>
      <c r="E5181">
        <v>2.4333797538706799E-2</v>
      </c>
      <c r="F5181" t="s">
        <v>655</v>
      </c>
      <c r="G5181">
        <v>0.66917015608042296</v>
      </c>
      <c r="H5181" t="s">
        <v>428</v>
      </c>
      <c r="I5181">
        <v>0.74472188508475001</v>
      </c>
      <c r="L5181">
        <v>2.4333797538706799E-2</v>
      </c>
      <c r="M5181">
        <v>0.66917015608042296</v>
      </c>
      <c r="N5181" t="s">
        <v>657</v>
      </c>
    </row>
    <row r="5182" spans="1:14" x14ac:dyDescent="0.2">
      <c r="A5182" t="s">
        <v>12</v>
      </c>
      <c r="B5182" t="s">
        <v>948</v>
      </c>
      <c r="C5182" t="s">
        <v>656</v>
      </c>
      <c r="D5182" t="s">
        <v>20</v>
      </c>
      <c r="E5182">
        <v>4.4191084531732303E-2</v>
      </c>
      <c r="F5182" t="s">
        <v>655</v>
      </c>
      <c r="G5182">
        <v>0.61464518039979599</v>
      </c>
      <c r="H5182" t="s">
        <v>123</v>
      </c>
      <c r="I5182">
        <v>0.74472188508475001</v>
      </c>
      <c r="L5182">
        <v>4.4191084531732303E-2</v>
      </c>
      <c r="M5182">
        <v>0.61464518039979599</v>
      </c>
      <c r="N5182" t="s">
        <v>657</v>
      </c>
    </row>
    <row r="5183" spans="1:14" x14ac:dyDescent="0.2">
      <c r="A5183" t="s">
        <v>12</v>
      </c>
      <c r="B5183" t="s">
        <v>948</v>
      </c>
      <c r="C5183" t="s">
        <v>656</v>
      </c>
      <c r="D5183" t="s">
        <v>51</v>
      </c>
      <c r="E5183">
        <v>7.9477798305379002E-2</v>
      </c>
      <c r="F5183" t="s">
        <v>655</v>
      </c>
      <c r="G5183">
        <v>0.55020657277723595</v>
      </c>
      <c r="H5183" t="s">
        <v>16</v>
      </c>
      <c r="I5183">
        <v>0.74472188508475001</v>
      </c>
      <c r="L5183">
        <v>7.9477798305379002E-2</v>
      </c>
      <c r="M5183">
        <v>0.55020657277723595</v>
      </c>
      <c r="N5183" t="s">
        <v>657</v>
      </c>
    </row>
    <row r="5184" spans="1:14" x14ac:dyDescent="0.2">
      <c r="A5184" t="s">
        <v>12</v>
      </c>
      <c r="B5184" t="s">
        <v>948</v>
      </c>
      <c r="C5184" t="s">
        <v>656</v>
      </c>
      <c r="D5184" t="s">
        <v>38</v>
      </c>
      <c r="E5184" s="1">
        <v>3.8748518202945999E-4</v>
      </c>
      <c r="F5184" t="s">
        <v>655</v>
      </c>
      <c r="G5184">
        <v>0.87735642686099902</v>
      </c>
      <c r="H5184" t="s">
        <v>703</v>
      </c>
      <c r="I5184">
        <v>0.28632939969638099</v>
      </c>
      <c r="K5184" s="1">
        <v>3.8748518202945999E-4</v>
      </c>
      <c r="L5184" s="1">
        <v>3.8748518202945999E-4</v>
      </c>
      <c r="M5184">
        <v>0.87735642686099902</v>
      </c>
      <c r="N5184" t="s">
        <v>657</v>
      </c>
    </row>
    <row r="5185" spans="1:14" x14ac:dyDescent="0.2">
      <c r="A5185" t="s">
        <v>12</v>
      </c>
      <c r="B5185" t="s">
        <v>948</v>
      </c>
      <c r="C5185" t="s">
        <v>656</v>
      </c>
      <c r="D5185" t="s">
        <v>40</v>
      </c>
      <c r="E5185">
        <v>1.0182311222731E-2</v>
      </c>
      <c r="F5185" t="s">
        <v>655</v>
      </c>
      <c r="G5185">
        <v>0.733608763702982</v>
      </c>
      <c r="H5185" t="s">
        <v>428</v>
      </c>
      <c r="I5185">
        <v>0.74472188508475001</v>
      </c>
      <c r="L5185">
        <v>1.0182311222731E-2</v>
      </c>
      <c r="M5185">
        <v>0.733608763702982</v>
      </c>
      <c r="N5185" t="s">
        <v>657</v>
      </c>
    </row>
    <row r="5186" spans="1:14" x14ac:dyDescent="0.2">
      <c r="A5186" t="s">
        <v>12</v>
      </c>
      <c r="B5186" t="s">
        <v>948</v>
      </c>
      <c r="C5186" t="s">
        <v>656</v>
      </c>
      <c r="D5186" t="s">
        <v>67</v>
      </c>
      <c r="E5186">
        <v>4.6421712863245403E-2</v>
      </c>
      <c r="F5186" t="s">
        <v>655</v>
      </c>
      <c r="G5186">
        <v>0.60968836442883001</v>
      </c>
      <c r="H5186" t="s">
        <v>123</v>
      </c>
      <c r="I5186">
        <v>0.74472188508475001</v>
      </c>
      <c r="L5186">
        <v>4.6421712863245403E-2</v>
      </c>
      <c r="M5186">
        <v>0.60968836442883001</v>
      </c>
      <c r="N5186" t="s">
        <v>657</v>
      </c>
    </row>
    <row r="5187" spans="1:14" x14ac:dyDescent="0.2">
      <c r="A5187" t="s">
        <v>12</v>
      </c>
      <c r="B5187" t="s">
        <v>948</v>
      </c>
      <c r="C5187" t="s">
        <v>656</v>
      </c>
      <c r="D5187" t="s">
        <v>46</v>
      </c>
      <c r="E5187">
        <v>3.7945172357864702E-2</v>
      </c>
      <c r="F5187" t="s">
        <v>655</v>
      </c>
      <c r="G5187">
        <v>0.62951562831269403</v>
      </c>
      <c r="H5187" t="s">
        <v>123</v>
      </c>
      <c r="I5187">
        <v>0.74472188508475001</v>
      </c>
      <c r="L5187">
        <v>3.7945172357864702E-2</v>
      </c>
      <c r="M5187">
        <v>0.62951562831269403</v>
      </c>
      <c r="N5187" t="s">
        <v>657</v>
      </c>
    </row>
    <row r="5188" spans="1:14" x14ac:dyDescent="0.2">
      <c r="A5188" t="s">
        <v>12</v>
      </c>
      <c r="B5188" t="s">
        <v>948</v>
      </c>
      <c r="C5188" t="s">
        <v>656</v>
      </c>
      <c r="D5188" t="s">
        <v>93</v>
      </c>
      <c r="E5188">
        <v>3.6007662694777197E-2</v>
      </c>
      <c r="F5188" t="s">
        <v>655</v>
      </c>
      <c r="G5188">
        <v>0.63447244428366001</v>
      </c>
      <c r="H5188" t="s">
        <v>123</v>
      </c>
      <c r="I5188">
        <v>0.74472188508475001</v>
      </c>
      <c r="L5188">
        <v>3.6007662694777197E-2</v>
      </c>
      <c r="M5188">
        <v>0.63447244428366001</v>
      </c>
      <c r="N5188" t="s">
        <v>657</v>
      </c>
    </row>
    <row r="5189" spans="1:14" x14ac:dyDescent="0.2">
      <c r="A5189" t="s">
        <v>12</v>
      </c>
      <c r="B5189" t="s">
        <v>948</v>
      </c>
      <c r="C5189" t="s">
        <v>656</v>
      </c>
      <c r="D5189" t="s">
        <v>187</v>
      </c>
      <c r="E5189">
        <v>4.4191084531732303E-2</v>
      </c>
      <c r="F5189" t="s">
        <v>655</v>
      </c>
      <c r="G5189">
        <v>0.61464518039979599</v>
      </c>
      <c r="H5189" t="s">
        <v>123</v>
      </c>
      <c r="I5189">
        <v>0.74472188508475001</v>
      </c>
      <c r="L5189">
        <v>4.4191084531732303E-2</v>
      </c>
      <c r="M5189">
        <v>0.61464518039979599</v>
      </c>
      <c r="N5189" t="s">
        <v>657</v>
      </c>
    </row>
    <row r="5190" spans="1:14" x14ac:dyDescent="0.2">
      <c r="A5190" t="s">
        <v>12</v>
      </c>
      <c r="B5190" t="s">
        <v>736</v>
      </c>
      <c r="C5190" t="s">
        <v>656</v>
      </c>
      <c r="D5190" t="s">
        <v>124</v>
      </c>
      <c r="E5190">
        <v>5.0397140744209701E-2</v>
      </c>
      <c r="F5190" t="s">
        <v>655</v>
      </c>
      <c r="G5190">
        <v>0.60124647708174395</v>
      </c>
      <c r="H5190" t="s">
        <v>123</v>
      </c>
      <c r="I5190">
        <v>0.74472188508475001</v>
      </c>
      <c r="L5190">
        <v>5.0397140744209701E-2</v>
      </c>
      <c r="M5190">
        <v>0.60124647708174395</v>
      </c>
      <c r="N5190" t="s">
        <v>657</v>
      </c>
    </row>
    <row r="5191" spans="1:14" x14ac:dyDescent="0.2">
      <c r="A5191" t="s">
        <v>12</v>
      </c>
      <c r="B5191" t="s">
        <v>736</v>
      </c>
      <c r="C5191" t="s">
        <v>656</v>
      </c>
      <c r="D5191" t="s">
        <v>118</v>
      </c>
      <c r="E5191">
        <v>5.0397140744209701E-2</v>
      </c>
      <c r="F5191" t="s">
        <v>655</v>
      </c>
      <c r="G5191">
        <v>0.60124647708174395</v>
      </c>
      <c r="H5191" t="s">
        <v>123</v>
      </c>
      <c r="I5191">
        <v>0.74472188508475001</v>
      </c>
      <c r="L5191">
        <v>5.0397140744209701E-2</v>
      </c>
      <c r="M5191">
        <v>0.60124647708174395</v>
      </c>
      <c r="N5191" t="s">
        <v>657</v>
      </c>
    </row>
    <row r="5192" spans="1:14" x14ac:dyDescent="0.2">
      <c r="A5192" t="s">
        <v>12</v>
      </c>
      <c r="B5192" t="s">
        <v>338</v>
      </c>
      <c r="C5192" t="s">
        <v>656</v>
      </c>
      <c r="D5192" t="s">
        <v>179</v>
      </c>
      <c r="E5192">
        <v>5.1113331346182601E-2</v>
      </c>
      <c r="F5192" t="s">
        <v>655</v>
      </c>
      <c r="G5192">
        <v>-0.59977473248689706</v>
      </c>
      <c r="H5192" t="s">
        <v>123</v>
      </c>
      <c r="I5192">
        <v>0.74472188508475001</v>
      </c>
      <c r="L5192">
        <v>5.1113331346182601E-2</v>
      </c>
      <c r="M5192">
        <v>-0.59977473248689706</v>
      </c>
      <c r="N5192" t="s">
        <v>657</v>
      </c>
    </row>
    <row r="5193" spans="1:14" x14ac:dyDescent="0.2">
      <c r="A5193" t="s">
        <v>12</v>
      </c>
      <c r="B5193" t="s">
        <v>338</v>
      </c>
      <c r="C5193" t="s">
        <v>656</v>
      </c>
      <c r="D5193" t="s">
        <v>225</v>
      </c>
      <c r="E5193">
        <v>4.4191084531732198E-2</v>
      </c>
      <c r="F5193" t="s">
        <v>655</v>
      </c>
      <c r="G5193">
        <v>-0.61464518039979599</v>
      </c>
      <c r="H5193" t="s">
        <v>123</v>
      </c>
      <c r="I5193">
        <v>0.74472188508475001</v>
      </c>
      <c r="L5193">
        <v>4.4191084531732198E-2</v>
      </c>
      <c r="M5193">
        <v>-0.61464518039979599</v>
      </c>
      <c r="N5193" t="s">
        <v>657</v>
      </c>
    </row>
    <row r="5194" spans="1:14" x14ac:dyDescent="0.2">
      <c r="A5194" t="s">
        <v>12</v>
      </c>
      <c r="B5194" t="s">
        <v>338</v>
      </c>
      <c r="C5194" t="s">
        <v>656</v>
      </c>
      <c r="D5194" t="s">
        <v>187</v>
      </c>
      <c r="E5194">
        <v>7.6255474866732897E-2</v>
      </c>
      <c r="F5194" t="s">
        <v>655</v>
      </c>
      <c r="G5194">
        <v>-0.55516338874820204</v>
      </c>
      <c r="H5194" t="s">
        <v>16</v>
      </c>
      <c r="I5194">
        <v>0.74472188508475001</v>
      </c>
      <c r="L5194">
        <v>7.6255474866732897E-2</v>
      </c>
      <c r="M5194">
        <v>-0.55516338874820204</v>
      </c>
      <c r="N5194" t="s">
        <v>657</v>
      </c>
    </row>
    <row r="5195" spans="1:14" x14ac:dyDescent="0.2">
      <c r="A5195" t="s">
        <v>12</v>
      </c>
      <c r="B5195" t="s">
        <v>952</v>
      </c>
      <c r="C5195" t="s">
        <v>656</v>
      </c>
      <c r="D5195" t="s">
        <v>72</v>
      </c>
      <c r="E5195">
        <v>5.8744474211393297E-2</v>
      </c>
      <c r="F5195" t="s">
        <v>655</v>
      </c>
      <c r="G5195">
        <v>0.58490428457399901</v>
      </c>
      <c r="H5195" t="s">
        <v>123</v>
      </c>
      <c r="I5195">
        <v>0.74472188508475001</v>
      </c>
      <c r="L5195">
        <v>5.8744474211393297E-2</v>
      </c>
      <c r="M5195">
        <v>0.58490428457399901</v>
      </c>
      <c r="N5195" t="s">
        <v>657</v>
      </c>
    </row>
    <row r="5196" spans="1:14" x14ac:dyDescent="0.2">
      <c r="A5196" t="s">
        <v>12</v>
      </c>
      <c r="B5196" t="s">
        <v>507</v>
      </c>
      <c r="C5196" t="s">
        <v>656</v>
      </c>
      <c r="D5196" t="s">
        <v>159</v>
      </c>
      <c r="E5196">
        <v>6.1526323262515399E-2</v>
      </c>
      <c r="F5196" t="s">
        <v>655</v>
      </c>
      <c r="G5196">
        <v>0.57981188171838804</v>
      </c>
      <c r="H5196" t="s">
        <v>123</v>
      </c>
      <c r="I5196">
        <v>0.74472188508475001</v>
      </c>
      <c r="L5196">
        <v>6.1526323262515399E-2</v>
      </c>
      <c r="M5196">
        <v>0.57981188171838804</v>
      </c>
      <c r="N5196" t="s">
        <v>657</v>
      </c>
    </row>
    <row r="5197" spans="1:14" x14ac:dyDescent="0.2">
      <c r="A5197" t="s">
        <v>12</v>
      </c>
      <c r="B5197" t="s">
        <v>507</v>
      </c>
      <c r="C5197" t="s">
        <v>656</v>
      </c>
      <c r="D5197" t="s">
        <v>29</v>
      </c>
      <c r="E5197">
        <v>6.1526323262515399E-2</v>
      </c>
      <c r="F5197" t="s">
        <v>655</v>
      </c>
      <c r="G5197">
        <v>0.57981188171838804</v>
      </c>
      <c r="H5197" t="s">
        <v>123</v>
      </c>
      <c r="I5197">
        <v>0.74472188508475001</v>
      </c>
      <c r="L5197">
        <v>6.1526323262515399E-2</v>
      </c>
      <c r="M5197">
        <v>0.57981188171838804</v>
      </c>
      <c r="N5197" t="s">
        <v>657</v>
      </c>
    </row>
    <row r="5198" spans="1:14" x14ac:dyDescent="0.2">
      <c r="A5198" t="s">
        <v>12</v>
      </c>
      <c r="B5198" t="s">
        <v>507</v>
      </c>
      <c r="C5198" t="s">
        <v>656</v>
      </c>
      <c r="D5198" t="s">
        <v>35</v>
      </c>
      <c r="E5198">
        <v>6.1526323262515399E-2</v>
      </c>
      <c r="F5198" t="s">
        <v>655</v>
      </c>
      <c r="G5198">
        <v>0.57981188171838804</v>
      </c>
      <c r="H5198" t="s">
        <v>123</v>
      </c>
      <c r="I5198">
        <v>0.74472188508475001</v>
      </c>
      <c r="L5198">
        <v>6.1526323262515399E-2</v>
      </c>
      <c r="M5198">
        <v>0.57981188171838804</v>
      </c>
      <c r="N5198" t="s">
        <v>657</v>
      </c>
    </row>
    <row r="5199" spans="1:14" x14ac:dyDescent="0.2">
      <c r="A5199" t="s">
        <v>12</v>
      </c>
      <c r="B5199" t="s">
        <v>507</v>
      </c>
      <c r="C5199" t="s">
        <v>656</v>
      </c>
      <c r="D5199" t="s">
        <v>69</v>
      </c>
      <c r="E5199">
        <v>6.1526323262515399E-2</v>
      </c>
      <c r="F5199" t="s">
        <v>655</v>
      </c>
      <c r="G5199">
        <v>0.57981188171838804</v>
      </c>
      <c r="H5199" t="s">
        <v>123</v>
      </c>
      <c r="I5199">
        <v>0.74472188508475001</v>
      </c>
      <c r="L5199">
        <v>6.1526323262515399E-2</v>
      </c>
      <c r="M5199">
        <v>0.57981188171838804</v>
      </c>
      <c r="N5199" t="s">
        <v>657</v>
      </c>
    </row>
    <row r="5200" spans="1:14" x14ac:dyDescent="0.2">
      <c r="A5200" t="s">
        <v>12</v>
      </c>
      <c r="B5200" t="s">
        <v>507</v>
      </c>
      <c r="C5200" t="s">
        <v>656</v>
      </c>
      <c r="D5200" t="s">
        <v>49</v>
      </c>
      <c r="E5200">
        <v>2.6886266726799699E-2</v>
      </c>
      <c r="F5200" t="s">
        <v>655</v>
      </c>
      <c r="G5200">
        <v>0.66071586521397696</v>
      </c>
      <c r="H5200" t="s">
        <v>428</v>
      </c>
      <c r="I5200">
        <v>0.74472188508475001</v>
      </c>
      <c r="L5200">
        <v>2.6886266726799699E-2</v>
      </c>
      <c r="M5200">
        <v>0.66071586521397696</v>
      </c>
      <c r="N5200" t="s">
        <v>657</v>
      </c>
    </row>
    <row r="5201" spans="1:14" x14ac:dyDescent="0.2">
      <c r="A5201" t="s">
        <v>12</v>
      </c>
      <c r="B5201" t="s">
        <v>507</v>
      </c>
      <c r="C5201" t="s">
        <v>656</v>
      </c>
      <c r="D5201" t="s">
        <v>97</v>
      </c>
      <c r="E5201">
        <v>6.1526323262515399E-2</v>
      </c>
      <c r="F5201" t="s">
        <v>655</v>
      </c>
      <c r="G5201">
        <v>0.57981188171838804</v>
      </c>
      <c r="H5201" t="s">
        <v>123</v>
      </c>
      <c r="I5201">
        <v>0.74472188508475001</v>
      </c>
      <c r="L5201">
        <v>6.1526323262515399E-2</v>
      </c>
      <c r="M5201">
        <v>0.57981188171838804</v>
      </c>
      <c r="N5201" t="s">
        <v>657</v>
      </c>
    </row>
    <row r="5202" spans="1:14" x14ac:dyDescent="0.2">
      <c r="A5202" t="s">
        <v>12</v>
      </c>
      <c r="B5202" t="s">
        <v>507</v>
      </c>
      <c r="C5202" t="s">
        <v>656</v>
      </c>
      <c r="D5202" t="s">
        <v>20</v>
      </c>
      <c r="E5202">
        <v>6.1526323262515399E-2</v>
      </c>
      <c r="F5202" t="s">
        <v>655</v>
      </c>
      <c r="G5202">
        <v>0.57981188171838804</v>
      </c>
      <c r="H5202" t="s">
        <v>123</v>
      </c>
      <c r="I5202">
        <v>0.74472188508475001</v>
      </c>
      <c r="L5202">
        <v>6.1526323262515399E-2</v>
      </c>
      <c r="M5202">
        <v>0.57981188171838804</v>
      </c>
      <c r="N5202" t="s">
        <v>657</v>
      </c>
    </row>
    <row r="5203" spans="1:14" x14ac:dyDescent="0.2">
      <c r="A5203" t="s">
        <v>12</v>
      </c>
      <c r="B5203" t="s">
        <v>507</v>
      </c>
      <c r="C5203" t="s">
        <v>656</v>
      </c>
      <c r="D5203" t="s">
        <v>255</v>
      </c>
      <c r="E5203">
        <v>3.8730632223811901E-2</v>
      </c>
      <c r="F5203" t="s">
        <v>655</v>
      </c>
      <c r="G5203">
        <v>0.73258863150654496</v>
      </c>
      <c r="H5203" t="s">
        <v>123</v>
      </c>
      <c r="I5203">
        <v>0.74472188508475001</v>
      </c>
      <c r="L5203">
        <v>3.8730632223811901E-2</v>
      </c>
      <c r="M5203">
        <v>0.73258863150654496</v>
      </c>
      <c r="N5203" t="s">
        <v>657</v>
      </c>
    </row>
    <row r="5204" spans="1:14" x14ac:dyDescent="0.2">
      <c r="A5204" t="s">
        <v>12</v>
      </c>
      <c r="B5204" t="s">
        <v>1003</v>
      </c>
      <c r="C5204" t="s">
        <v>656</v>
      </c>
      <c r="D5204" t="s">
        <v>15</v>
      </c>
      <c r="E5204">
        <v>8.0132752404080299E-2</v>
      </c>
      <c r="F5204" t="s">
        <v>655</v>
      </c>
      <c r="G5204">
        <v>0.54921553194966999</v>
      </c>
      <c r="H5204" t="s">
        <v>16</v>
      </c>
      <c r="I5204">
        <v>0.74472188508475001</v>
      </c>
      <c r="L5204">
        <v>8.0132752404080299E-2</v>
      </c>
      <c r="M5204">
        <v>0.54921553194966999</v>
      </c>
      <c r="N5204" t="s">
        <v>657</v>
      </c>
    </row>
    <row r="5205" spans="1:14" x14ac:dyDescent="0.2">
      <c r="A5205" t="s">
        <v>12</v>
      </c>
      <c r="B5205" t="s">
        <v>1003</v>
      </c>
      <c r="C5205" t="s">
        <v>656</v>
      </c>
      <c r="D5205" t="s">
        <v>45</v>
      </c>
      <c r="E5205">
        <v>5.1129454585912499E-3</v>
      </c>
      <c r="F5205" t="s">
        <v>655</v>
      </c>
      <c r="G5205">
        <v>0.77468296085532395</v>
      </c>
      <c r="H5205" t="s">
        <v>703</v>
      </c>
      <c r="I5205">
        <v>0.74472188508475001</v>
      </c>
      <c r="K5205">
        <v>5.1129454585912499E-3</v>
      </c>
      <c r="L5205">
        <v>5.1129454585912499E-3</v>
      </c>
      <c r="M5205">
        <v>0.77468296085532395</v>
      </c>
      <c r="N5205" t="s">
        <v>657</v>
      </c>
    </row>
    <row r="5206" spans="1:14" x14ac:dyDescent="0.2">
      <c r="A5206" t="s">
        <v>12</v>
      </c>
      <c r="B5206" t="s">
        <v>1003</v>
      </c>
      <c r="C5206" t="s">
        <v>656</v>
      </c>
      <c r="D5206" t="s">
        <v>31</v>
      </c>
      <c r="E5206">
        <v>5.3250491860922698E-2</v>
      </c>
      <c r="F5206" t="s">
        <v>655</v>
      </c>
      <c r="G5206">
        <v>0.59546526095595798</v>
      </c>
      <c r="H5206" t="s">
        <v>123</v>
      </c>
      <c r="I5206">
        <v>0.74472188508475001</v>
      </c>
      <c r="L5206">
        <v>5.3250491860922698E-2</v>
      </c>
      <c r="M5206">
        <v>0.59546526095595798</v>
      </c>
      <c r="N5206" t="s">
        <v>657</v>
      </c>
    </row>
    <row r="5207" spans="1:14" x14ac:dyDescent="0.2">
      <c r="A5207" t="s">
        <v>12</v>
      </c>
      <c r="B5207" t="s">
        <v>202</v>
      </c>
      <c r="C5207" t="s">
        <v>656</v>
      </c>
      <c r="D5207" t="s">
        <v>124</v>
      </c>
      <c r="E5207">
        <v>7.4420195327237301E-2</v>
      </c>
      <c r="F5207" t="s">
        <v>655</v>
      </c>
      <c r="G5207">
        <v>0.55804934256402605</v>
      </c>
      <c r="H5207" t="s">
        <v>16</v>
      </c>
      <c r="I5207">
        <v>0.74472188508475001</v>
      </c>
      <c r="L5207">
        <v>7.4420195327237301E-2</v>
      </c>
      <c r="M5207">
        <v>0.55804934256402605</v>
      </c>
      <c r="N5207" t="s">
        <v>657</v>
      </c>
    </row>
    <row r="5208" spans="1:14" x14ac:dyDescent="0.2">
      <c r="A5208" t="s">
        <v>12</v>
      </c>
      <c r="B5208" t="s">
        <v>202</v>
      </c>
      <c r="C5208" t="s">
        <v>656</v>
      </c>
      <c r="D5208" t="s">
        <v>51</v>
      </c>
      <c r="E5208">
        <v>3.70614908454521E-2</v>
      </c>
      <c r="F5208" t="s">
        <v>655</v>
      </c>
      <c r="G5208">
        <v>0.63175397271399203</v>
      </c>
      <c r="H5208" t="s">
        <v>123</v>
      </c>
      <c r="I5208">
        <v>0.74472188508475001</v>
      </c>
      <c r="L5208">
        <v>3.70614908454521E-2</v>
      </c>
      <c r="M5208">
        <v>0.63175397271399203</v>
      </c>
      <c r="N5208" t="s">
        <v>657</v>
      </c>
    </row>
    <row r="5209" spans="1:14" x14ac:dyDescent="0.2">
      <c r="A5209" t="s">
        <v>12</v>
      </c>
      <c r="B5209" t="s">
        <v>616</v>
      </c>
      <c r="C5209" t="s">
        <v>656</v>
      </c>
      <c r="D5209" t="s">
        <v>18</v>
      </c>
      <c r="E5209">
        <v>6.7975530743967394E-2</v>
      </c>
      <c r="F5209" t="s">
        <v>655</v>
      </c>
      <c r="G5209">
        <v>0.56857857544259205</v>
      </c>
      <c r="H5209" t="s">
        <v>123</v>
      </c>
      <c r="I5209">
        <v>0.74472188508475001</v>
      </c>
      <c r="L5209">
        <v>6.7975530743967394E-2</v>
      </c>
      <c r="M5209">
        <v>0.56857857544259205</v>
      </c>
      <c r="N5209" t="s">
        <v>657</v>
      </c>
    </row>
    <row r="5210" spans="1:14" x14ac:dyDescent="0.2">
      <c r="A5210" t="s">
        <v>12</v>
      </c>
      <c r="B5210" t="s">
        <v>616</v>
      </c>
      <c r="C5210" t="s">
        <v>656</v>
      </c>
      <c r="D5210" t="s">
        <v>132</v>
      </c>
      <c r="E5210">
        <v>4.1346088612667899E-2</v>
      </c>
      <c r="F5210" t="s">
        <v>655</v>
      </c>
      <c r="G5210">
        <v>-0.62122473983542503</v>
      </c>
      <c r="H5210" t="s">
        <v>123</v>
      </c>
      <c r="I5210">
        <v>0.74472188508475001</v>
      </c>
      <c r="L5210">
        <v>4.1346088612667899E-2</v>
      </c>
      <c r="M5210">
        <v>-0.62122473983542503</v>
      </c>
      <c r="N5210" t="s">
        <v>657</v>
      </c>
    </row>
    <row r="5211" spans="1:14" x14ac:dyDescent="0.2">
      <c r="A5211" t="s">
        <v>12</v>
      </c>
      <c r="B5211" t="s">
        <v>616</v>
      </c>
      <c r="C5211" t="s">
        <v>656</v>
      </c>
      <c r="D5211" t="s">
        <v>92</v>
      </c>
      <c r="E5211">
        <v>6.7975530743967394E-2</v>
      </c>
      <c r="F5211" t="s">
        <v>655</v>
      </c>
      <c r="G5211">
        <v>0.56857857544259205</v>
      </c>
      <c r="H5211" t="s">
        <v>123</v>
      </c>
      <c r="I5211">
        <v>0.74472188508475001</v>
      </c>
      <c r="L5211">
        <v>6.7975530743967394E-2</v>
      </c>
      <c r="M5211">
        <v>0.56857857544259205</v>
      </c>
      <c r="N5211" t="s">
        <v>657</v>
      </c>
    </row>
    <row r="5212" spans="1:14" x14ac:dyDescent="0.2">
      <c r="A5212" t="s">
        <v>12</v>
      </c>
      <c r="B5212" t="s">
        <v>616</v>
      </c>
      <c r="C5212" t="s">
        <v>656</v>
      </c>
      <c r="D5212" t="s">
        <v>116</v>
      </c>
      <c r="E5212">
        <v>5.1316701949486197E-2</v>
      </c>
      <c r="F5212" t="s">
        <v>655</v>
      </c>
      <c r="G5212">
        <v>-0.94868329805051299</v>
      </c>
      <c r="H5212" t="s">
        <v>123</v>
      </c>
      <c r="I5212">
        <v>0.74472188508475001</v>
      </c>
      <c r="L5212">
        <v>5.1316701949486197E-2</v>
      </c>
      <c r="M5212">
        <v>-0.94868329805051299</v>
      </c>
      <c r="N5212" t="s">
        <v>657</v>
      </c>
    </row>
    <row r="5213" spans="1:14" x14ac:dyDescent="0.2">
      <c r="A5213" t="s">
        <v>12</v>
      </c>
      <c r="B5213" t="s">
        <v>739</v>
      </c>
      <c r="C5213" t="s">
        <v>656</v>
      </c>
      <c r="D5213" t="s">
        <v>15</v>
      </c>
      <c r="E5213">
        <v>2.39136928527574E-2</v>
      </c>
      <c r="F5213" t="s">
        <v>655</v>
      </c>
      <c r="G5213">
        <v>0.67062107059117604</v>
      </c>
      <c r="H5213" t="s">
        <v>428</v>
      </c>
      <c r="I5213">
        <v>0.74472188508475001</v>
      </c>
      <c r="L5213">
        <v>2.39136928527574E-2</v>
      </c>
      <c r="M5213">
        <v>0.67062107059117604</v>
      </c>
      <c r="N5213" t="s">
        <v>657</v>
      </c>
    </row>
    <row r="5214" spans="1:14" x14ac:dyDescent="0.2">
      <c r="A5214" t="s">
        <v>12</v>
      </c>
      <c r="B5214" t="s">
        <v>739</v>
      </c>
      <c r="C5214" t="s">
        <v>656</v>
      </c>
      <c r="D5214" t="s">
        <v>53</v>
      </c>
      <c r="E5214">
        <v>5.3250491860922698E-2</v>
      </c>
      <c r="F5214" t="s">
        <v>655</v>
      </c>
      <c r="G5214">
        <v>0.59546526095595798</v>
      </c>
      <c r="H5214" t="s">
        <v>123</v>
      </c>
      <c r="I5214">
        <v>0.74472188508475001</v>
      </c>
      <c r="L5214">
        <v>5.3250491860922698E-2</v>
      </c>
      <c r="M5214">
        <v>0.59546526095595798</v>
      </c>
      <c r="N5214" t="s">
        <v>657</v>
      </c>
    </row>
    <row r="5215" spans="1:14" x14ac:dyDescent="0.2">
      <c r="A5215" t="s">
        <v>12</v>
      </c>
      <c r="B5215" t="s">
        <v>739</v>
      </c>
      <c r="C5215" t="s">
        <v>656</v>
      </c>
      <c r="D5215" t="s">
        <v>163</v>
      </c>
      <c r="E5215">
        <v>3.6411567166174698E-2</v>
      </c>
      <c r="F5215" t="s">
        <v>655</v>
      </c>
      <c r="G5215">
        <v>0.66364340904399</v>
      </c>
      <c r="H5215" t="s">
        <v>123</v>
      </c>
      <c r="I5215">
        <v>0.74472188508475001</v>
      </c>
      <c r="L5215">
        <v>3.6411567166174698E-2</v>
      </c>
      <c r="M5215">
        <v>0.66364340904399</v>
      </c>
      <c r="N5215" t="s">
        <v>657</v>
      </c>
    </row>
    <row r="5216" spans="1:14" x14ac:dyDescent="0.2">
      <c r="A5216" t="s">
        <v>12</v>
      </c>
      <c r="B5216" t="s">
        <v>739</v>
      </c>
      <c r="C5216" t="s">
        <v>656</v>
      </c>
      <c r="D5216" t="s">
        <v>97</v>
      </c>
      <c r="E5216">
        <v>5.3250491860922698E-2</v>
      </c>
      <c r="F5216" t="s">
        <v>655</v>
      </c>
      <c r="G5216">
        <v>0.59546526095595798</v>
      </c>
      <c r="H5216" t="s">
        <v>123</v>
      </c>
      <c r="I5216">
        <v>0.74472188508475001</v>
      </c>
      <c r="L5216">
        <v>5.3250491860922698E-2</v>
      </c>
      <c r="M5216">
        <v>0.59546526095595798</v>
      </c>
      <c r="N5216" t="s">
        <v>657</v>
      </c>
    </row>
    <row r="5217" spans="1:14" x14ac:dyDescent="0.2">
      <c r="A5217" t="s">
        <v>12</v>
      </c>
      <c r="B5217" t="s">
        <v>739</v>
      </c>
      <c r="C5217" t="s">
        <v>656</v>
      </c>
      <c r="D5217" t="s">
        <v>64</v>
      </c>
      <c r="E5217">
        <v>3.6411567166174698E-2</v>
      </c>
      <c r="F5217" t="s">
        <v>655</v>
      </c>
      <c r="G5217">
        <v>0.66364340904399</v>
      </c>
      <c r="H5217" t="s">
        <v>123</v>
      </c>
      <c r="I5217">
        <v>0.74472188508475001</v>
      </c>
      <c r="L5217">
        <v>3.6411567166174698E-2</v>
      </c>
      <c r="M5217">
        <v>0.66364340904399</v>
      </c>
      <c r="N5217" t="s">
        <v>657</v>
      </c>
    </row>
    <row r="5218" spans="1:14" x14ac:dyDescent="0.2">
      <c r="A5218" t="s">
        <v>12</v>
      </c>
      <c r="B5218" t="s">
        <v>739</v>
      </c>
      <c r="C5218" t="s">
        <v>656</v>
      </c>
      <c r="D5218" t="s">
        <v>72</v>
      </c>
      <c r="E5218">
        <v>2.39136928527574E-2</v>
      </c>
      <c r="F5218" t="s">
        <v>655</v>
      </c>
      <c r="G5218">
        <v>0.67062107059117604</v>
      </c>
      <c r="H5218" t="s">
        <v>428</v>
      </c>
      <c r="I5218">
        <v>0.74472188508475001</v>
      </c>
      <c r="L5218">
        <v>2.39136928527574E-2</v>
      </c>
      <c r="M5218">
        <v>0.67062107059117604</v>
      </c>
      <c r="N5218" t="s">
        <v>657</v>
      </c>
    </row>
    <row r="5219" spans="1:14" x14ac:dyDescent="0.2">
      <c r="A5219" t="s">
        <v>12</v>
      </c>
      <c r="B5219" t="s">
        <v>739</v>
      </c>
      <c r="C5219" t="s">
        <v>656</v>
      </c>
      <c r="D5219" t="s">
        <v>20</v>
      </c>
      <c r="E5219">
        <v>5.3250491860922698E-2</v>
      </c>
      <c r="F5219" t="s">
        <v>655</v>
      </c>
      <c r="G5219">
        <v>0.59546526095595798</v>
      </c>
      <c r="H5219" t="s">
        <v>123</v>
      </c>
      <c r="I5219">
        <v>0.74472188508475001</v>
      </c>
      <c r="L5219">
        <v>5.3250491860922698E-2</v>
      </c>
      <c r="M5219">
        <v>0.59546526095595798</v>
      </c>
      <c r="N5219" t="s">
        <v>657</v>
      </c>
    </row>
    <row r="5220" spans="1:14" x14ac:dyDescent="0.2">
      <c r="A5220" t="s">
        <v>12</v>
      </c>
      <c r="B5220" t="s">
        <v>739</v>
      </c>
      <c r="C5220" t="s">
        <v>656</v>
      </c>
      <c r="D5220" t="s">
        <v>179</v>
      </c>
      <c r="E5220">
        <v>7.2712381974667201E-2</v>
      </c>
      <c r="F5220" t="s">
        <v>655</v>
      </c>
      <c r="G5220">
        <v>0.56077796420124204</v>
      </c>
      <c r="H5220" t="s">
        <v>16</v>
      </c>
      <c r="I5220">
        <v>0.74472188508475001</v>
      </c>
      <c r="L5220">
        <v>7.2712381974667201E-2</v>
      </c>
      <c r="M5220">
        <v>0.56077796420124204</v>
      </c>
      <c r="N5220" t="s">
        <v>657</v>
      </c>
    </row>
    <row r="5221" spans="1:14" x14ac:dyDescent="0.2">
      <c r="A5221" t="s">
        <v>12</v>
      </c>
      <c r="B5221" t="s">
        <v>739</v>
      </c>
      <c r="C5221" t="s">
        <v>656</v>
      </c>
      <c r="D5221" t="s">
        <v>38</v>
      </c>
      <c r="E5221">
        <v>1.00882406186133E-2</v>
      </c>
      <c r="F5221" t="s">
        <v>655</v>
      </c>
      <c r="G5221">
        <v>0.73421444797482205</v>
      </c>
      <c r="H5221" t="s">
        <v>428</v>
      </c>
      <c r="I5221">
        <v>0.74472188508475001</v>
      </c>
      <c r="L5221">
        <v>1.00882406186133E-2</v>
      </c>
      <c r="M5221">
        <v>0.73421444797482205</v>
      </c>
      <c r="N5221" t="s">
        <v>657</v>
      </c>
    </row>
    <row r="5222" spans="1:14" x14ac:dyDescent="0.2">
      <c r="A5222" t="s">
        <v>12</v>
      </c>
      <c r="B5222" t="s">
        <v>739</v>
      </c>
      <c r="C5222" t="s">
        <v>656</v>
      </c>
      <c r="D5222" t="s">
        <v>40</v>
      </c>
      <c r="E5222">
        <v>1.00882406186133E-2</v>
      </c>
      <c r="F5222" t="s">
        <v>655</v>
      </c>
      <c r="G5222">
        <v>0.73421444797482205</v>
      </c>
      <c r="H5222" t="s">
        <v>428</v>
      </c>
      <c r="I5222">
        <v>0.74472188508475001</v>
      </c>
      <c r="L5222">
        <v>1.00882406186133E-2</v>
      </c>
      <c r="M5222">
        <v>0.73421444797482205</v>
      </c>
      <c r="N5222" t="s">
        <v>657</v>
      </c>
    </row>
    <row r="5223" spans="1:14" x14ac:dyDescent="0.2">
      <c r="A5223" t="s">
        <v>12</v>
      </c>
      <c r="B5223" t="s">
        <v>739</v>
      </c>
      <c r="C5223" t="s">
        <v>656</v>
      </c>
      <c r="D5223" t="s">
        <v>225</v>
      </c>
      <c r="E5223">
        <v>5.9284650952036499E-2</v>
      </c>
      <c r="F5223" t="s">
        <v>655</v>
      </c>
      <c r="G5223">
        <v>0.58390282870438603</v>
      </c>
      <c r="H5223" t="s">
        <v>123</v>
      </c>
      <c r="I5223">
        <v>0.74472188508475001</v>
      </c>
      <c r="L5223">
        <v>5.9284650952036499E-2</v>
      </c>
      <c r="M5223">
        <v>0.58390282870438603</v>
      </c>
      <c r="N5223" t="s">
        <v>657</v>
      </c>
    </row>
    <row r="5224" spans="1:14" x14ac:dyDescent="0.2">
      <c r="A5224" t="s">
        <v>12</v>
      </c>
      <c r="B5224" t="s">
        <v>739</v>
      </c>
      <c r="C5224" t="s">
        <v>656</v>
      </c>
      <c r="D5224" t="s">
        <v>93</v>
      </c>
      <c r="E5224">
        <v>5.9284650952036499E-2</v>
      </c>
      <c r="F5224" t="s">
        <v>655</v>
      </c>
      <c r="G5224">
        <v>0.58390282870438603</v>
      </c>
      <c r="H5224" t="s">
        <v>123</v>
      </c>
      <c r="I5224">
        <v>0.74472188508475001</v>
      </c>
      <c r="L5224">
        <v>5.9284650952036499E-2</v>
      </c>
      <c r="M5224">
        <v>0.58390282870438603</v>
      </c>
      <c r="N5224" t="s">
        <v>657</v>
      </c>
    </row>
    <row r="5225" spans="1:14" x14ac:dyDescent="0.2">
      <c r="A5225" t="s">
        <v>12</v>
      </c>
      <c r="B5225" t="s">
        <v>739</v>
      </c>
      <c r="C5225" t="s">
        <v>656</v>
      </c>
      <c r="D5225" t="s">
        <v>187</v>
      </c>
      <c r="E5225">
        <v>5.9284650952036499E-2</v>
      </c>
      <c r="F5225" t="s">
        <v>655</v>
      </c>
      <c r="G5225">
        <v>0.58390282870438603</v>
      </c>
      <c r="H5225" t="s">
        <v>123</v>
      </c>
      <c r="I5225">
        <v>0.74472188508475001</v>
      </c>
      <c r="L5225">
        <v>5.9284650952036499E-2</v>
      </c>
      <c r="M5225">
        <v>0.58390282870438603</v>
      </c>
      <c r="N5225" t="s">
        <v>657</v>
      </c>
    </row>
    <row r="5226" spans="1:14" x14ac:dyDescent="0.2">
      <c r="A5226" t="s">
        <v>12</v>
      </c>
      <c r="B5226" t="s">
        <v>955</v>
      </c>
      <c r="C5226" t="s">
        <v>656</v>
      </c>
      <c r="D5226" t="s">
        <v>18</v>
      </c>
      <c r="E5226">
        <v>2.28994945517682E-2</v>
      </c>
      <c r="F5226" t="s">
        <v>655</v>
      </c>
      <c r="G5226">
        <v>0.67419986246324204</v>
      </c>
      <c r="H5226" t="s">
        <v>428</v>
      </c>
      <c r="I5226">
        <v>0.74472188508475001</v>
      </c>
      <c r="L5226">
        <v>2.28994945517682E-2</v>
      </c>
      <c r="M5226">
        <v>0.67419986246324204</v>
      </c>
      <c r="N5226" t="s">
        <v>657</v>
      </c>
    </row>
    <row r="5227" spans="1:14" x14ac:dyDescent="0.2">
      <c r="A5227" t="s">
        <v>12</v>
      </c>
      <c r="B5227" t="s">
        <v>955</v>
      </c>
      <c r="C5227" t="s">
        <v>656</v>
      </c>
      <c r="D5227" t="s">
        <v>124</v>
      </c>
      <c r="E5227">
        <v>4.77660501103035E-2</v>
      </c>
      <c r="F5227" t="s">
        <v>655</v>
      </c>
      <c r="G5227">
        <v>-0.60677987621691698</v>
      </c>
      <c r="H5227" t="s">
        <v>123</v>
      </c>
      <c r="I5227">
        <v>0.74472188508475001</v>
      </c>
      <c r="L5227">
        <v>4.77660501103035E-2</v>
      </c>
      <c r="M5227">
        <v>-0.60677987621691698</v>
      </c>
      <c r="N5227" t="s">
        <v>657</v>
      </c>
    </row>
    <row r="5228" spans="1:14" x14ac:dyDescent="0.2">
      <c r="A5228" t="s">
        <v>12</v>
      </c>
      <c r="B5228" t="s">
        <v>740</v>
      </c>
      <c r="C5228" t="s">
        <v>656</v>
      </c>
      <c r="D5228" t="s">
        <v>32</v>
      </c>
      <c r="E5228">
        <v>5.0922119860108403E-2</v>
      </c>
      <c r="F5228" t="s">
        <v>655</v>
      </c>
      <c r="G5228">
        <v>0.60016627407829204</v>
      </c>
      <c r="H5228" t="s">
        <v>123</v>
      </c>
      <c r="I5228">
        <v>0.74472188508475001</v>
      </c>
      <c r="L5228">
        <v>5.0922119860108403E-2</v>
      </c>
      <c r="M5228">
        <v>0.60016627407829204</v>
      </c>
      <c r="N5228" t="s">
        <v>657</v>
      </c>
    </row>
    <row r="5229" spans="1:14" x14ac:dyDescent="0.2">
      <c r="A5229" t="s">
        <v>12</v>
      </c>
      <c r="B5229" t="s">
        <v>740</v>
      </c>
      <c r="C5229" t="s">
        <v>656</v>
      </c>
      <c r="D5229" t="s">
        <v>15</v>
      </c>
      <c r="E5229">
        <v>2.2991419991761099E-2</v>
      </c>
      <c r="F5229" t="s">
        <v>655</v>
      </c>
      <c r="G5229">
        <v>0.67387090422825802</v>
      </c>
      <c r="H5229" t="s">
        <v>428</v>
      </c>
      <c r="I5229">
        <v>0.74472188508475001</v>
      </c>
      <c r="L5229">
        <v>2.2991419991761099E-2</v>
      </c>
      <c r="M5229">
        <v>0.67387090422825802</v>
      </c>
      <c r="N5229" t="s">
        <v>657</v>
      </c>
    </row>
    <row r="5230" spans="1:14" x14ac:dyDescent="0.2">
      <c r="A5230" t="s">
        <v>12</v>
      </c>
      <c r="B5230" t="s">
        <v>740</v>
      </c>
      <c r="C5230" t="s">
        <v>656</v>
      </c>
      <c r="D5230" t="s">
        <v>45</v>
      </c>
      <c r="E5230">
        <v>8.8508696598212797E-2</v>
      </c>
      <c r="F5230" t="s">
        <v>655</v>
      </c>
      <c r="G5230">
        <v>0.53699087680689295</v>
      </c>
      <c r="H5230" t="s">
        <v>16</v>
      </c>
      <c r="I5230">
        <v>0.74472188508475001</v>
      </c>
      <c r="L5230">
        <v>8.8508696598212797E-2</v>
      </c>
      <c r="M5230">
        <v>0.53699087680689295</v>
      </c>
      <c r="N5230" t="s">
        <v>657</v>
      </c>
    </row>
    <row r="5231" spans="1:14" x14ac:dyDescent="0.2">
      <c r="A5231" t="s">
        <v>12</v>
      </c>
      <c r="B5231" t="s">
        <v>740</v>
      </c>
      <c r="C5231" t="s">
        <v>656</v>
      </c>
      <c r="D5231" t="s">
        <v>53</v>
      </c>
      <c r="E5231">
        <v>1.52983124965858E-2</v>
      </c>
      <c r="F5231" t="s">
        <v>655</v>
      </c>
      <c r="G5231">
        <v>0.70545860286395701</v>
      </c>
      <c r="H5231" t="s">
        <v>428</v>
      </c>
      <c r="I5231">
        <v>0.74472188508475001</v>
      </c>
      <c r="L5231">
        <v>1.52983124965858E-2</v>
      </c>
      <c r="M5231">
        <v>0.70545860286395701</v>
      </c>
      <c r="N5231" t="s">
        <v>657</v>
      </c>
    </row>
    <row r="5232" spans="1:14" x14ac:dyDescent="0.2">
      <c r="A5232" t="s">
        <v>12</v>
      </c>
      <c r="B5232" t="s">
        <v>740</v>
      </c>
      <c r="C5232" t="s">
        <v>656</v>
      </c>
      <c r="D5232" t="s">
        <v>102</v>
      </c>
      <c r="E5232">
        <v>5.6236919357185E-2</v>
      </c>
      <c r="F5232" t="s">
        <v>655</v>
      </c>
      <c r="G5232">
        <v>0.58963704119972504</v>
      </c>
      <c r="H5232" t="s">
        <v>123</v>
      </c>
      <c r="I5232">
        <v>0.74472188508475001</v>
      </c>
      <c r="L5232">
        <v>5.6236919357185E-2</v>
      </c>
      <c r="M5232">
        <v>0.58963704119972504</v>
      </c>
      <c r="N5232" t="s">
        <v>657</v>
      </c>
    </row>
    <row r="5233" spans="1:14" x14ac:dyDescent="0.2">
      <c r="A5233" t="s">
        <v>12</v>
      </c>
      <c r="B5233" t="s">
        <v>740</v>
      </c>
      <c r="C5233" t="s">
        <v>656</v>
      </c>
      <c r="D5233" t="s">
        <v>163</v>
      </c>
      <c r="E5233">
        <v>5.1790136556653397E-2</v>
      </c>
      <c r="F5233" t="s">
        <v>655</v>
      </c>
      <c r="G5233">
        <v>0.62816564263900498</v>
      </c>
      <c r="H5233" t="s">
        <v>123</v>
      </c>
      <c r="I5233">
        <v>0.74472188508475001</v>
      </c>
      <c r="L5233">
        <v>5.1790136556653397E-2</v>
      </c>
      <c r="M5233">
        <v>0.62816564263900498</v>
      </c>
      <c r="N5233" t="s">
        <v>657</v>
      </c>
    </row>
    <row r="5234" spans="1:14" x14ac:dyDescent="0.2">
      <c r="A5234" t="s">
        <v>12</v>
      </c>
      <c r="B5234" t="s">
        <v>740</v>
      </c>
      <c r="C5234" t="s">
        <v>656</v>
      </c>
      <c r="D5234" t="s">
        <v>97</v>
      </c>
      <c r="E5234">
        <v>8.1261526624385405E-2</v>
      </c>
      <c r="F5234" t="s">
        <v>655</v>
      </c>
      <c r="G5234">
        <v>0.54752010968545906</v>
      </c>
      <c r="H5234" t="s">
        <v>16</v>
      </c>
      <c r="I5234">
        <v>0.74472188508475001</v>
      </c>
      <c r="L5234">
        <v>8.1261526624385405E-2</v>
      </c>
      <c r="M5234">
        <v>0.54752010968545906</v>
      </c>
      <c r="N5234" t="s">
        <v>657</v>
      </c>
    </row>
    <row r="5235" spans="1:14" x14ac:dyDescent="0.2">
      <c r="A5235" t="s">
        <v>12</v>
      </c>
      <c r="B5235" t="s">
        <v>740</v>
      </c>
      <c r="C5235" t="s">
        <v>656</v>
      </c>
      <c r="D5235" t="s">
        <v>64</v>
      </c>
      <c r="E5235" s="1">
        <v>9.4544972412554296E-4</v>
      </c>
      <c r="F5235" t="s">
        <v>655</v>
      </c>
      <c r="G5235">
        <v>0.87396958975861605</v>
      </c>
      <c r="H5235" t="s">
        <v>703</v>
      </c>
      <c r="I5235">
        <v>0.58944078196495298</v>
      </c>
      <c r="K5235" s="1">
        <v>9.4544972412554296E-4</v>
      </c>
      <c r="L5235" s="1">
        <v>9.4544972412554296E-4</v>
      </c>
      <c r="M5235">
        <v>0.87396958975861605</v>
      </c>
      <c r="N5235" t="s">
        <v>657</v>
      </c>
    </row>
    <row r="5236" spans="1:14" x14ac:dyDescent="0.2">
      <c r="A5236" t="s">
        <v>12</v>
      </c>
      <c r="B5236" t="s">
        <v>740</v>
      </c>
      <c r="C5236" t="s">
        <v>656</v>
      </c>
      <c r="D5236" t="s">
        <v>72</v>
      </c>
      <c r="E5236">
        <v>4.1346088612667801E-2</v>
      </c>
      <c r="F5236" t="s">
        <v>655</v>
      </c>
      <c r="G5236">
        <v>0.62122473983542503</v>
      </c>
      <c r="H5236" t="s">
        <v>123</v>
      </c>
      <c r="I5236">
        <v>0.74472188508475001</v>
      </c>
      <c r="L5236">
        <v>4.1346088612667801E-2</v>
      </c>
      <c r="M5236">
        <v>0.62122473983542503</v>
      </c>
      <c r="N5236" t="s">
        <v>657</v>
      </c>
    </row>
    <row r="5237" spans="1:14" x14ac:dyDescent="0.2">
      <c r="A5237" t="s">
        <v>12</v>
      </c>
      <c r="B5237" t="s">
        <v>740</v>
      </c>
      <c r="C5237" t="s">
        <v>656</v>
      </c>
      <c r="D5237" t="s">
        <v>20</v>
      </c>
      <c r="E5237">
        <v>5.0922119860108403E-2</v>
      </c>
      <c r="F5237" t="s">
        <v>655</v>
      </c>
      <c r="G5237">
        <v>0.60016627407829204</v>
      </c>
      <c r="H5237" t="s">
        <v>123</v>
      </c>
      <c r="I5237">
        <v>0.74472188508475001</v>
      </c>
      <c r="L5237">
        <v>5.0922119860108403E-2</v>
      </c>
      <c r="M5237">
        <v>0.60016627407829204</v>
      </c>
      <c r="N5237" t="s">
        <v>657</v>
      </c>
    </row>
    <row r="5238" spans="1:14" x14ac:dyDescent="0.2">
      <c r="A5238" t="s">
        <v>12</v>
      </c>
      <c r="B5238" t="s">
        <v>740</v>
      </c>
      <c r="C5238" t="s">
        <v>656</v>
      </c>
      <c r="D5238" t="s">
        <v>38</v>
      </c>
      <c r="E5238">
        <v>1.93728518433E-3</v>
      </c>
      <c r="F5238" t="s">
        <v>655</v>
      </c>
      <c r="G5238">
        <v>0.82128016452818897</v>
      </c>
      <c r="H5238" t="s">
        <v>703</v>
      </c>
      <c r="I5238">
        <v>0.74472188508475001</v>
      </c>
      <c r="K5238">
        <v>1.93728518433E-3</v>
      </c>
      <c r="L5238">
        <v>1.93728518433E-3</v>
      </c>
      <c r="M5238">
        <v>0.82128016452818897</v>
      </c>
      <c r="N5238" t="s">
        <v>657</v>
      </c>
    </row>
    <row r="5239" spans="1:14" x14ac:dyDescent="0.2">
      <c r="A5239" t="s">
        <v>12</v>
      </c>
      <c r="B5239" t="s">
        <v>740</v>
      </c>
      <c r="C5239" t="s">
        <v>656</v>
      </c>
      <c r="D5239" t="s">
        <v>40</v>
      </c>
      <c r="E5239">
        <v>1.3207756290702199E-2</v>
      </c>
      <c r="F5239" t="s">
        <v>655</v>
      </c>
      <c r="G5239">
        <v>0.715987835742524</v>
      </c>
      <c r="H5239" t="s">
        <v>428</v>
      </c>
      <c r="I5239">
        <v>0.74472188508475001</v>
      </c>
      <c r="L5239">
        <v>1.3207756290702199E-2</v>
      </c>
      <c r="M5239">
        <v>0.715987835742524</v>
      </c>
      <c r="N5239" t="s">
        <v>657</v>
      </c>
    </row>
    <row r="5240" spans="1:14" x14ac:dyDescent="0.2">
      <c r="A5240" t="s">
        <v>12</v>
      </c>
      <c r="B5240" t="s">
        <v>740</v>
      </c>
      <c r="C5240" t="s">
        <v>656</v>
      </c>
      <c r="D5240" t="s">
        <v>46</v>
      </c>
      <c r="E5240">
        <v>2.9438162808344999E-2</v>
      </c>
      <c r="F5240" t="s">
        <v>655</v>
      </c>
      <c r="G5240">
        <v>0.65281243847112502</v>
      </c>
      <c r="H5240" t="s">
        <v>428</v>
      </c>
      <c r="I5240">
        <v>0.74472188508475001</v>
      </c>
      <c r="L5240">
        <v>2.9438162808344999E-2</v>
      </c>
      <c r="M5240">
        <v>0.65281243847112502</v>
      </c>
      <c r="N5240" t="s">
        <v>657</v>
      </c>
    </row>
    <row r="5241" spans="1:14" x14ac:dyDescent="0.2">
      <c r="A5241" t="s">
        <v>12</v>
      </c>
      <c r="B5241" t="s">
        <v>740</v>
      </c>
      <c r="C5241" t="s">
        <v>656</v>
      </c>
      <c r="D5241" t="s">
        <v>93</v>
      </c>
      <c r="E5241">
        <v>4.1346088612667801E-2</v>
      </c>
      <c r="F5241" t="s">
        <v>655</v>
      </c>
      <c r="G5241">
        <v>0.62122473983542503</v>
      </c>
      <c r="H5241" t="s">
        <v>123</v>
      </c>
      <c r="I5241">
        <v>0.74472188508475001</v>
      </c>
      <c r="L5241">
        <v>4.1346088612667801E-2</v>
      </c>
      <c r="M5241">
        <v>0.62122473983542503</v>
      </c>
      <c r="N5241" t="s">
        <v>657</v>
      </c>
    </row>
    <row r="5242" spans="1:14" x14ac:dyDescent="0.2">
      <c r="A5242" t="s">
        <v>12</v>
      </c>
      <c r="B5242" t="s">
        <v>740</v>
      </c>
      <c r="C5242" t="s">
        <v>656</v>
      </c>
      <c r="D5242" t="s">
        <v>187</v>
      </c>
      <c r="E5242">
        <v>6.7975530743967394E-2</v>
      </c>
      <c r="F5242" t="s">
        <v>655</v>
      </c>
      <c r="G5242">
        <v>0.56857857544259205</v>
      </c>
      <c r="H5242" t="s">
        <v>123</v>
      </c>
      <c r="I5242">
        <v>0.74472188508475001</v>
      </c>
      <c r="L5242">
        <v>6.7975530743967394E-2</v>
      </c>
      <c r="M5242">
        <v>0.56857857544259205</v>
      </c>
      <c r="N5242" t="s">
        <v>657</v>
      </c>
    </row>
    <row r="5243" spans="1:14" x14ac:dyDescent="0.2">
      <c r="A5243" t="s">
        <v>12</v>
      </c>
      <c r="B5243" t="s">
        <v>617</v>
      </c>
      <c r="C5243" t="s">
        <v>656</v>
      </c>
      <c r="D5243" t="s">
        <v>45</v>
      </c>
      <c r="E5243">
        <v>4.77660501103035E-2</v>
      </c>
      <c r="F5243" t="s">
        <v>655</v>
      </c>
      <c r="G5243">
        <v>0.60677987621691698</v>
      </c>
      <c r="H5243" t="s">
        <v>123</v>
      </c>
      <c r="I5243">
        <v>0.74472188508475001</v>
      </c>
      <c r="L5243">
        <v>4.77660501103035E-2</v>
      </c>
      <c r="M5243">
        <v>0.60677987621691698</v>
      </c>
      <c r="N5243" t="s">
        <v>657</v>
      </c>
    </row>
    <row r="5244" spans="1:14" x14ac:dyDescent="0.2">
      <c r="A5244" t="s">
        <v>12</v>
      </c>
      <c r="B5244" t="s">
        <v>741</v>
      </c>
      <c r="C5244" t="s">
        <v>656</v>
      </c>
      <c r="D5244" t="s">
        <v>29</v>
      </c>
      <c r="E5244">
        <v>6.1526323262515503E-2</v>
      </c>
      <c r="F5244" t="s">
        <v>655</v>
      </c>
      <c r="G5244">
        <v>-0.57981188171838804</v>
      </c>
      <c r="H5244" t="s">
        <v>123</v>
      </c>
      <c r="I5244">
        <v>0.74472188508475001</v>
      </c>
      <c r="L5244">
        <v>6.1526323262515503E-2</v>
      </c>
      <c r="M5244">
        <v>-0.57981188171838804</v>
      </c>
      <c r="N5244" t="s">
        <v>657</v>
      </c>
    </row>
    <row r="5245" spans="1:14" x14ac:dyDescent="0.2">
      <c r="A5245" t="s">
        <v>12</v>
      </c>
      <c r="B5245" t="s">
        <v>741</v>
      </c>
      <c r="C5245" t="s">
        <v>656</v>
      </c>
      <c r="D5245" t="s">
        <v>179</v>
      </c>
      <c r="E5245">
        <v>4.77660501103035E-2</v>
      </c>
      <c r="F5245" t="s">
        <v>655</v>
      </c>
      <c r="G5245">
        <v>-0.60677987621691698</v>
      </c>
      <c r="H5245" t="s">
        <v>123</v>
      </c>
      <c r="I5245">
        <v>0.74472188508475001</v>
      </c>
      <c r="L5245">
        <v>4.77660501103035E-2</v>
      </c>
      <c r="M5245">
        <v>-0.60677987621691698</v>
      </c>
      <c r="N5245" t="s">
        <v>657</v>
      </c>
    </row>
    <row r="5246" spans="1:14" x14ac:dyDescent="0.2">
      <c r="A5246" t="s">
        <v>12</v>
      </c>
      <c r="B5246" t="s">
        <v>741</v>
      </c>
      <c r="C5246" t="s">
        <v>656</v>
      </c>
      <c r="D5246" t="s">
        <v>225</v>
      </c>
      <c r="E5246">
        <v>4.77660501103035E-2</v>
      </c>
      <c r="F5246" t="s">
        <v>655</v>
      </c>
      <c r="G5246">
        <v>-0.60677987621691698</v>
      </c>
      <c r="H5246" t="s">
        <v>123</v>
      </c>
      <c r="I5246">
        <v>0.74472188508475001</v>
      </c>
      <c r="L5246">
        <v>4.77660501103035E-2</v>
      </c>
      <c r="M5246">
        <v>-0.60677987621691698</v>
      </c>
      <c r="N5246" t="s">
        <v>657</v>
      </c>
    </row>
    <row r="5247" spans="1:14" x14ac:dyDescent="0.2">
      <c r="A5247" t="s">
        <v>12</v>
      </c>
      <c r="B5247" t="s">
        <v>741</v>
      </c>
      <c r="C5247" t="s">
        <v>656</v>
      </c>
      <c r="D5247" t="s">
        <v>31</v>
      </c>
      <c r="E5247">
        <v>4.77660501103035E-2</v>
      </c>
      <c r="F5247" t="s">
        <v>655</v>
      </c>
      <c r="G5247">
        <v>-0.60677987621691698</v>
      </c>
      <c r="H5247" t="s">
        <v>123</v>
      </c>
      <c r="I5247">
        <v>0.74472188508475001</v>
      </c>
      <c r="L5247">
        <v>4.77660501103035E-2</v>
      </c>
      <c r="M5247">
        <v>-0.60677987621691698</v>
      </c>
      <c r="N5247" t="s">
        <v>657</v>
      </c>
    </row>
    <row r="5248" spans="1:14" x14ac:dyDescent="0.2">
      <c r="A5248" t="s">
        <v>12</v>
      </c>
      <c r="B5248" t="s">
        <v>741</v>
      </c>
      <c r="C5248" t="s">
        <v>656</v>
      </c>
      <c r="D5248" t="s">
        <v>187</v>
      </c>
      <c r="E5248">
        <v>2.6886266726799699E-2</v>
      </c>
      <c r="F5248" t="s">
        <v>655</v>
      </c>
      <c r="G5248">
        <v>-0.66071586521397696</v>
      </c>
      <c r="H5248" t="s">
        <v>428</v>
      </c>
      <c r="I5248">
        <v>0.74472188508475001</v>
      </c>
      <c r="L5248">
        <v>2.6886266726799699E-2</v>
      </c>
      <c r="M5248">
        <v>-0.66071586521397696</v>
      </c>
      <c r="N5248" t="s">
        <v>657</v>
      </c>
    </row>
    <row r="5249" spans="1:14" x14ac:dyDescent="0.2">
      <c r="A5249" t="s">
        <v>12</v>
      </c>
      <c r="B5249" t="s">
        <v>742</v>
      </c>
      <c r="C5249" t="s">
        <v>656</v>
      </c>
      <c r="D5249" t="s">
        <v>29</v>
      </c>
      <c r="E5249">
        <v>6.1917836397201401E-2</v>
      </c>
      <c r="F5249" t="s">
        <v>655</v>
      </c>
      <c r="G5249">
        <v>0.57910780832115905</v>
      </c>
      <c r="H5249" t="s">
        <v>123</v>
      </c>
      <c r="I5249">
        <v>0.74472188508475001</v>
      </c>
      <c r="L5249">
        <v>6.1917836397201401E-2</v>
      </c>
      <c r="M5249">
        <v>0.57910780832115905</v>
      </c>
      <c r="N5249" t="s">
        <v>657</v>
      </c>
    </row>
    <row r="5250" spans="1:14" x14ac:dyDescent="0.2">
      <c r="A5250" t="s">
        <v>12</v>
      </c>
      <c r="B5250" t="s">
        <v>742</v>
      </c>
      <c r="C5250" t="s">
        <v>656</v>
      </c>
      <c r="D5250" t="s">
        <v>32</v>
      </c>
      <c r="E5250">
        <v>2.0176732798892701E-2</v>
      </c>
      <c r="F5250" t="s">
        <v>655</v>
      </c>
      <c r="G5250">
        <v>0.68440013710682401</v>
      </c>
      <c r="H5250" t="s">
        <v>428</v>
      </c>
      <c r="I5250">
        <v>0.74472188508475001</v>
      </c>
      <c r="L5250">
        <v>2.0176732798892701E-2</v>
      </c>
      <c r="M5250">
        <v>0.68440013710682401</v>
      </c>
      <c r="N5250" t="s">
        <v>657</v>
      </c>
    </row>
    <row r="5251" spans="1:14" x14ac:dyDescent="0.2">
      <c r="A5251" t="s">
        <v>12</v>
      </c>
      <c r="B5251" t="s">
        <v>742</v>
      </c>
      <c r="C5251" t="s">
        <v>656</v>
      </c>
      <c r="D5251" t="s">
        <v>15</v>
      </c>
      <c r="E5251">
        <v>1.1331713011534199E-2</v>
      </c>
      <c r="F5251" t="s">
        <v>655</v>
      </c>
      <c r="G5251">
        <v>0.72651706862109</v>
      </c>
      <c r="H5251" t="s">
        <v>428</v>
      </c>
      <c r="I5251">
        <v>0.74472188508475001</v>
      </c>
      <c r="L5251">
        <v>1.1331713011534199E-2</v>
      </c>
      <c r="M5251">
        <v>0.72651706862109</v>
      </c>
      <c r="N5251" t="s">
        <v>657</v>
      </c>
    </row>
    <row r="5252" spans="1:14" x14ac:dyDescent="0.2">
      <c r="A5252" t="s">
        <v>12</v>
      </c>
      <c r="B5252" t="s">
        <v>742</v>
      </c>
      <c r="C5252" t="s">
        <v>656</v>
      </c>
      <c r="D5252" t="s">
        <v>45</v>
      </c>
      <c r="E5252">
        <v>8.8508696598212797E-2</v>
      </c>
      <c r="F5252" t="s">
        <v>655</v>
      </c>
      <c r="G5252">
        <v>0.53699087680689295</v>
      </c>
      <c r="H5252" t="s">
        <v>16</v>
      </c>
      <c r="I5252">
        <v>0.74472188508475001</v>
      </c>
      <c r="L5252">
        <v>8.8508696598212797E-2</v>
      </c>
      <c r="M5252">
        <v>0.53699087680689295</v>
      </c>
      <c r="N5252" t="s">
        <v>657</v>
      </c>
    </row>
    <row r="5253" spans="1:14" x14ac:dyDescent="0.2">
      <c r="A5253" t="s">
        <v>12</v>
      </c>
      <c r="B5253" t="s">
        <v>742</v>
      </c>
      <c r="C5253" t="s">
        <v>656</v>
      </c>
      <c r="D5253" t="s">
        <v>53</v>
      </c>
      <c r="E5253">
        <v>4.7038730358085297E-3</v>
      </c>
      <c r="F5253" t="s">
        <v>655</v>
      </c>
      <c r="G5253">
        <v>0.77916323301392298</v>
      </c>
      <c r="H5253" t="s">
        <v>703</v>
      </c>
      <c r="I5253">
        <v>0.74472188508475001</v>
      </c>
      <c r="K5253">
        <v>4.7038730358085297E-3</v>
      </c>
      <c r="L5253">
        <v>4.7038730358085297E-3</v>
      </c>
      <c r="M5253">
        <v>0.77916323301392298</v>
      </c>
      <c r="N5253" t="s">
        <v>657</v>
      </c>
    </row>
    <row r="5254" spans="1:14" x14ac:dyDescent="0.2">
      <c r="A5254" t="s">
        <v>12</v>
      </c>
      <c r="B5254" t="s">
        <v>742</v>
      </c>
      <c r="C5254" t="s">
        <v>656</v>
      </c>
      <c r="D5254" t="s">
        <v>102</v>
      </c>
      <c r="E5254">
        <v>5.0922119860108403E-2</v>
      </c>
      <c r="F5254" t="s">
        <v>655</v>
      </c>
      <c r="G5254">
        <v>0.60016627407829204</v>
      </c>
      <c r="H5254" t="s">
        <v>123</v>
      </c>
      <c r="I5254">
        <v>0.74472188508475001</v>
      </c>
      <c r="L5254">
        <v>5.0922119860108403E-2</v>
      </c>
      <c r="M5254">
        <v>0.60016627407829204</v>
      </c>
      <c r="N5254" t="s">
        <v>657</v>
      </c>
    </row>
    <row r="5255" spans="1:14" x14ac:dyDescent="0.2">
      <c r="A5255" t="s">
        <v>12</v>
      </c>
      <c r="B5255" t="s">
        <v>742</v>
      </c>
      <c r="C5255" t="s">
        <v>656</v>
      </c>
      <c r="D5255" t="s">
        <v>163</v>
      </c>
      <c r="E5255">
        <v>8.3008676818996194E-2</v>
      </c>
      <c r="F5255" t="s">
        <v>655</v>
      </c>
      <c r="G5255">
        <v>0.57354254327909104</v>
      </c>
      <c r="H5255" t="s">
        <v>16</v>
      </c>
      <c r="I5255">
        <v>0.74472188508475001</v>
      </c>
      <c r="L5255">
        <v>8.3008676818996194E-2</v>
      </c>
      <c r="M5255">
        <v>0.57354254327909104</v>
      </c>
      <c r="N5255" t="s">
        <v>657</v>
      </c>
    </row>
    <row r="5256" spans="1:14" x14ac:dyDescent="0.2">
      <c r="A5256" t="s">
        <v>12</v>
      </c>
      <c r="B5256" t="s">
        <v>742</v>
      </c>
      <c r="C5256" t="s">
        <v>656</v>
      </c>
      <c r="D5256" t="s">
        <v>97</v>
      </c>
      <c r="E5256">
        <v>8.8508696598212797E-2</v>
      </c>
      <c r="F5256" t="s">
        <v>655</v>
      </c>
      <c r="G5256">
        <v>0.53699087680689295</v>
      </c>
      <c r="H5256" t="s">
        <v>16</v>
      </c>
      <c r="I5256">
        <v>0.74472188508475001</v>
      </c>
      <c r="L5256">
        <v>8.8508696598212797E-2</v>
      </c>
      <c r="M5256">
        <v>0.53699087680689295</v>
      </c>
      <c r="N5256" t="s">
        <v>657</v>
      </c>
    </row>
    <row r="5257" spans="1:14" x14ac:dyDescent="0.2">
      <c r="A5257" t="s">
        <v>12</v>
      </c>
      <c r="B5257" t="s">
        <v>742</v>
      </c>
      <c r="C5257" t="s">
        <v>656</v>
      </c>
      <c r="D5257" t="s">
        <v>64</v>
      </c>
      <c r="E5257" s="1">
        <v>9.4544972412554296E-4</v>
      </c>
      <c r="F5257" t="s">
        <v>655</v>
      </c>
      <c r="G5257">
        <v>0.87396958975861605</v>
      </c>
      <c r="H5257" t="s">
        <v>703</v>
      </c>
      <c r="I5257">
        <v>0.58944078196495298</v>
      </c>
      <c r="K5257" s="1">
        <v>9.4544972412554296E-4</v>
      </c>
      <c r="L5257" s="1">
        <v>9.4544972412554296E-4</v>
      </c>
      <c r="M5257">
        <v>0.87396958975861605</v>
      </c>
      <c r="N5257" t="s">
        <v>657</v>
      </c>
    </row>
    <row r="5258" spans="1:14" x14ac:dyDescent="0.2">
      <c r="A5258" t="s">
        <v>12</v>
      </c>
      <c r="B5258" t="s">
        <v>742</v>
      </c>
      <c r="C5258" t="s">
        <v>656</v>
      </c>
      <c r="D5258" t="s">
        <v>72</v>
      </c>
      <c r="E5258">
        <v>4.5962342450708099E-2</v>
      </c>
      <c r="F5258" t="s">
        <v>655</v>
      </c>
      <c r="G5258">
        <v>0.61069550695685804</v>
      </c>
      <c r="H5258" t="s">
        <v>123</v>
      </c>
      <c r="I5258">
        <v>0.74472188508475001</v>
      </c>
      <c r="L5258">
        <v>4.5962342450708099E-2</v>
      </c>
      <c r="M5258">
        <v>0.61069550695685804</v>
      </c>
      <c r="N5258" t="s">
        <v>657</v>
      </c>
    </row>
    <row r="5259" spans="1:14" x14ac:dyDescent="0.2">
      <c r="A5259" t="s">
        <v>12</v>
      </c>
      <c r="B5259" t="s">
        <v>742</v>
      </c>
      <c r="C5259" t="s">
        <v>656</v>
      </c>
      <c r="D5259" t="s">
        <v>20</v>
      </c>
      <c r="E5259">
        <v>5.0922119860108403E-2</v>
      </c>
      <c r="F5259" t="s">
        <v>655</v>
      </c>
      <c r="G5259">
        <v>0.60016627407829204</v>
      </c>
      <c r="H5259" t="s">
        <v>123</v>
      </c>
      <c r="I5259">
        <v>0.74472188508475001</v>
      </c>
      <c r="L5259">
        <v>5.0922119860108403E-2</v>
      </c>
      <c r="M5259">
        <v>0.60016627407829204</v>
      </c>
      <c r="N5259" t="s">
        <v>657</v>
      </c>
    </row>
    <row r="5260" spans="1:14" x14ac:dyDescent="0.2">
      <c r="A5260" t="s">
        <v>12</v>
      </c>
      <c r="B5260" t="s">
        <v>742</v>
      </c>
      <c r="C5260" t="s">
        <v>656</v>
      </c>
      <c r="D5260" t="s">
        <v>38</v>
      </c>
      <c r="E5260" s="1">
        <v>8.4723939449397997E-4</v>
      </c>
      <c r="F5260" t="s">
        <v>655</v>
      </c>
      <c r="G5260">
        <v>0.85286786316388896</v>
      </c>
      <c r="H5260" t="s">
        <v>703</v>
      </c>
      <c r="I5260">
        <v>0.54093239003996696</v>
      </c>
      <c r="K5260" s="1">
        <v>8.4723939449397997E-4</v>
      </c>
      <c r="L5260" s="1">
        <v>8.4723939449397997E-4</v>
      </c>
      <c r="M5260">
        <v>0.85286786316388896</v>
      </c>
      <c r="N5260" t="s">
        <v>657</v>
      </c>
    </row>
    <row r="5261" spans="1:14" x14ac:dyDescent="0.2">
      <c r="A5261" t="s">
        <v>12</v>
      </c>
      <c r="B5261" t="s">
        <v>742</v>
      </c>
      <c r="C5261" t="s">
        <v>656</v>
      </c>
      <c r="D5261" t="s">
        <v>40</v>
      </c>
      <c r="E5261">
        <v>1.1331713011534199E-2</v>
      </c>
      <c r="F5261" t="s">
        <v>655</v>
      </c>
      <c r="G5261">
        <v>0.72651706862109</v>
      </c>
      <c r="H5261" t="s">
        <v>428</v>
      </c>
      <c r="I5261">
        <v>0.74472188508475001</v>
      </c>
      <c r="L5261">
        <v>1.1331713011534199E-2</v>
      </c>
      <c r="M5261">
        <v>0.72651706862109</v>
      </c>
      <c r="N5261" t="s">
        <v>657</v>
      </c>
    </row>
    <row r="5262" spans="1:14" x14ac:dyDescent="0.2">
      <c r="A5262" t="s">
        <v>12</v>
      </c>
      <c r="B5262" t="s">
        <v>742</v>
      </c>
      <c r="C5262" t="s">
        <v>656</v>
      </c>
      <c r="D5262" t="s">
        <v>67</v>
      </c>
      <c r="E5262">
        <v>7.4420195327237301E-2</v>
      </c>
      <c r="F5262" t="s">
        <v>655</v>
      </c>
      <c r="G5262">
        <v>0.55804934256402605</v>
      </c>
      <c r="H5262" t="s">
        <v>16</v>
      </c>
      <c r="I5262">
        <v>0.74472188508475001</v>
      </c>
      <c r="L5262">
        <v>7.4420195327237301E-2</v>
      </c>
      <c r="M5262">
        <v>0.55804934256402605</v>
      </c>
      <c r="N5262" t="s">
        <v>657</v>
      </c>
    </row>
    <row r="5263" spans="1:14" x14ac:dyDescent="0.2">
      <c r="A5263" t="s">
        <v>12</v>
      </c>
      <c r="B5263" t="s">
        <v>742</v>
      </c>
      <c r="C5263" t="s">
        <v>656</v>
      </c>
      <c r="D5263" t="s">
        <v>46</v>
      </c>
      <c r="E5263">
        <v>3.30963481410173E-2</v>
      </c>
      <c r="F5263" t="s">
        <v>655</v>
      </c>
      <c r="G5263">
        <v>0.64228320559255803</v>
      </c>
      <c r="H5263" t="s">
        <v>123</v>
      </c>
      <c r="I5263">
        <v>0.74472188508475001</v>
      </c>
      <c r="L5263">
        <v>3.30963481410173E-2</v>
      </c>
      <c r="M5263">
        <v>0.64228320559255803</v>
      </c>
      <c r="N5263" t="s">
        <v>657</v>
      </c>
    </row>
    <row r="5264" spans="1:14" x14ac:dyDescent="0.2">
      <c r="A5264" t="s">
        <v>12</v>
      </c>
      <c r="B5264" t="s">
        <v>742</v>
      </c>
      <c r="C5264" t="s">
        <v>656</v>
      </c>
      <c r="D5264" t="s">
        <v>93</v>
      </c>
      <c r="E5264">
        <v>5.6236919357185E-2</v>
      </c>
      <c r="F5264" t="s">
        <v>655</v>
      </c>
      <c r="G5264">
        <v>0.58963704119972504</v>
      </c>
      <c r="H5264" t="s">
        <v>123</v>
      </c>
      <c r="I5264">
        <v>0.74472188508475001</v>
      </c>
      <c r="L5264">
        <v>5.6236919357185E-2</v>
      </c>
      <c r="M5264">
        <v>0.58963704119972504</v>
      </c>
      <c r="N5264" t="s">
        <v>657</v>
      </c>
    </row>
    <row r="5265" spans="1:14" x14ac:dyDescent="0.2">
      <c r="A5265" t="s">
        <v>12</v>
      </c>
      <c r="B5265" t="s">
        <v>618</v>
      </c>
      <c r="C5265" t="s">
        <v>656</v>
      </c>
      <c r="D5265" t="s">
        <v>118</v>
      </c>
      <c r="E5265">
        <v>2.2290750614727801E-2</v>
      </c>
      <c r="F5265" t="s">
        <v>655</v>
      </c>
      <c r="G5265">
        <v>-0.67640228671696201</v>
      </c>
      <c r="H5265" t="s">
        <v>428</v>
      </c>
      <c r="I5265">
        <v>0.74472188508475001</v>
      </c>
      <c r="L5265">
        <v>2.2290750614727801E-2</v>
      </c>
      <c r="M5265">
        <v>-0.67640228671696201</v>
      </c>
      <c r="N5265" t="s">
        <v>657</v>
      </c>
    </row>
    <row r="5266" spans="1:14" x14ac:dyDescent="0.2">
      <c r="A5266" t="s">
        <v>12</v>
      </c>
      <c r="B5266" t="s">
        <v>206</v>
      </c>
      <c r="C5266" t="s">
        <v>656</v>
      </c>
      <c r="D5266" t="s">
        <v>51</v>
      </c>
      <c r="E5266">
        <v>2.2899494551768301E-2</v>
      </c>
      <c r="F5266" t="s">
        <v>655</v>
      </c>
      <c r="G5266">
        <v>-0.67419986246324204</v>
      </c>
      <c r="H5266" t="s">
        <v>428</v>
      </c>
      <c r="I5266">
        <v>0.74472188508475001</v>
      </c>
      <c r="L5266">
        <v>2.2899494551768301E-2</v>
      </c>
      <c r="M5266">
        <v>-0.67419986246324204</v>
      </c>
      <c r="N5266" t="s">
        <v>657</v>
      </c>
    </row>
    <row r="5267" spans="1:14" x14ac:dyDescent="0.2">
      <c r="A5267" t="s">
        <v>12</v>
      </c>
      <c r="B5267" t="s">
        <v>206</v>
      </c>
      <c r="C5267" t="s">
        <v>656</v>
      </c>
      <c r="D5267" t="s">
        <v>25</v>
      </c>
      <c r="E5267">
        <v>2.28994945517682E-2</v>
      </c>
      <c r="F5267" t="s">
        <v>655</v>
      </c>
      <c r="G5267">
        <v>0.67419986246324204</v>
      </c>
      <c r="H5267" t="s">
        <v>428</v>
      </c>
      <c r="I5267">
        <v>0.74472188508475001</v>
      </c>
      <c r="L5267">
        <v>2.28994945517682E-2</v>
      </c>
      <c r="M5267">
        <v>0.67419986246324204</v>
      </c>
      <c r="N5267" t="s">
        <v>657</v>
      </c>
    </row>
    <row r="5268" spans="1:14" x14ac:dyDescent="0.2">
      <c r="A5268" t="s">
        <v>12</v>
      </c>
      <c r="B5268" t="s">
        <v>957</v>
      </c>
      <c r="C5268" t="s">
        <v>656</v>
      </c>
      <c r="D5268" t="s">
        <v>15</v>
      </c>
      <c r="E5268">
        <v>5.1113331346182601E-2</v>
      </c>
      <c r="F5268" t="s">
        <v>655</v>
      </c>
      <c r="G5268">
        <v>0.59977473248689706</v>
      </c>
      <c r="H5268" t="s">
        <v>123</v>
      </c>
      <c r="I5268">
        <v>0.74472188508475001</v>
      </c>
      <c r="L5268">
        <v>5.1113331346182601E-2</v>
      </c>
      <c r="M5268">
        <v>0.59977473248689706</v>
      </c>
      <c r="N5268" t="s">
        <v>657</v>
      </c>
    </row>
    <row r="5269" spans="1:14" x14ac:dyDescent="0.2">
      <c r="A5269" t="s">
        <v>12</v>
      </c>
      <c r="B5269" t="s">
        <v>957</v>
      </c>
      <c r="C5269" t="s">
        <v>656</v>
      </c>
      <c r="D5269" t="s">
        <v>45</v>
      </c>
      <c r="E5269">
        <v>8.0503107949131004E-3</v>
      </c>
      <c r="F5269" t="s">
        <v>655</v>
      </c>
      <c r="G5269">
        <v>0.74847921161588005</v>
      </c>
      <c r="H5269" t="s">
        <v>703</v>
      </c>
      <c r="I5269">
        <v>0.74472188508475001</v>
      </c>
      <c r="K5269">
        <v>8.0503107949131004E-3</v>
      </c>
      <c r="L5269">
        <v>8.0503107949131004E-3</v>
      </c>
      <c r="M5269">
        <v>0.74847921161588005</v>
      </c>
      <c r="N5269" t="s">
        <v>657</v>
      </c>
    </row>
    <row r="5270" spans="1:14" x14ac:dyDescent="0.2">
      <c r="A5270" t="s">
        <v>12</v>
      </c>
      <c r="B5270" t="s">
        <v>957</v>
      </c>
      <c r="C5270" t="s">
        <v>656</v>
      </c>
      <c r="D5270" t="s">
        <v>53</v>
      </c>
      <c r="E5270">
        <v>1.90284748106835E-2</v>
      </c>
      <c r="F5270" t="s">
        <v>655</v>
      </c>
      <c r="G5270">
        <v>0.68899741996428698</v>
      </c>
      <c r="H5270" t="s">
        <v>428</v>
      </c>
      <c r="I5270">
        <v>0.74472188508475001</v>
      </c>
      <c r="L5270">
        <v>1.90284748106835E-2</v>
      </c>
      <c r="M5270">
        <v>0.68899741996428698</v>
      </c>
      <c r="N5270" t="s">
        <v>657</v>
      </c>
    </row>
    <row r="5271" spans="1:14" x14ac:dyDescent="0.2">
      <c r="A5271" t="s">
        <v>12</v>
      </c>
      <c r="B5271" t="s">
        <v>957</v>
      </c>
      <c r="C5271" t="s">
        <v>656</v>
      </c>
      <c r="D5271" t="s">
        <v>67</v>
      </c>
      <c r="E5271">
        <v>1.2697536140823199E-2</v>
      </c>
      <c r="F5271" t="s">
        <v>655</v>
      </c>
      <c r="G5271">
        <v>0.71873831579008396</v>
      </c>
      <c r="H5271" t="s">
        <v>428</v>
      </c>
      <c r="I5271">
        <v>0.74472188508475001</v>
      </c>
      <c r="L5271">
        <v>1.2697536140823199E-2</v>
      </c>
      <c r="M5271">
        <v>0.71873831579008396</v>
      </c>
      <c r="N5271" t="s">
        <v>657</v>
      </c>
    </row>
    <row r="5272" spans="1:14" x14ac:dyDescent="0.2">
      <c r="A5272" t="s">
        <v>12</v>
      </c>
      <c r="B5272" t="s">
        <v>744</v>
      </c>
      <c r="C5272" t="s">
        <v>656</v>
      </c>
      <c r="D5272" t="s">
        <v>159</v>
      </c>
      <c r="E5272">
        <v>4.77660501103035E-2</v>
      </c>
      <c r="F5272" t="s">
        <v>655</v>
      </c>
      <c r="G5272">
        <v>-0.60677987621691698</v>
      </c>
      <c r="H5272" t="s">
        <v>123</v>
      </c>
      <c r="I5272">
        <v>0.74472188508475001</v>
      </c>
      <c r="L5272">
        <v>4.77660501103035E-2</v>
      </c>
      <c r="M5272">
        <v>-0.60677987621691698</v>
      </c>
      <c r="N5272" t="s">
        <v>657</v>
      </c>
    </row>
    <row r="5273" spans="1:14" x14ac:dyDescent="0.2">
      <c r="A5273" t="s">
        <v>12</v>
      </c>
      <c r="B5273" t="s">
        <v>744</v>
      </c>
      <c r="C5273" t="s">
        <v>656</v>
      </c>
      <c r="D5273" t="s">
        <v>32</v>
      </c>
      <c r="E5273">
        <v>2.6886266726799699E-2</v>
      </c>
      <c r="F5273" t="s">
        <v>655</v>
      </c>
      <c r="G5273">
        <v>-0.66071586521397696</v>
      </c>
      <c r="H5273" t="s">
        <v>428</v>
      </c>
      <c r="I5273">
        <v>0.74472188508475001</v>
      </c>
      <c r="L5273">
        <v>2.6886266726799699E-2</v>
      </c>
      <c r="M5273">
        <v>-0.66071586521397696</v>
      </c>
      <c r="N5273" t="s">
        <v>657</v>
      </c>
    </row>
    <row r="5274" spans="1:14" x14ac:dyDescent="0.2">
      <c r="A5274" t="s">
        <v>12</v>
      </c>
      <c r="B5274" t="s">
        <v>744</v>
      </c>
      <c r="C5274" t="s">
        <v>656</v>
      </c>
      <c r="D5274" t="s">
        <v>35</v>
      </c>
      <c r="E5274">
        <v>4.77660501103035E-2</v>
      </c>
      <c r="F5274" t="s">
        <v>655</v>
      </c>
      <c r="G5274">
        <v>-0.60677987621691698</v>
      </c>
      <c r="H5274" t="s">
        <v>123</v>
      </c>
      <c r="I5274">
        <v>0.74472188508475001</v>
      </c>
      <c r="L5274">
        <v>4.77660501103035E-2</v>
      </c>
      <c r="M5274">
        <v>-0.60677987621691698</v>
      </c>
      <c r="N5274" t="s">
        <v>657</v>
      </c>
    </row>
    <row r="5275" spans="1:14" x14ac:dyDescent="0.2">
      <c r="A5275" t="s">
        <v>12</v>
      </c>
      <c r="B5275" t="s">
        <v>744</v>
      </c>
      <c r="C5275" t="s">
        <v>656</v>
      </c>
      <c r="D5275" t="s">
        <v>49</v>
      </c>
      <c r="E5275">
        <v>4.77660501103035E-2</v>
      </c>
      <c r="F5275" t="s">
        <v>655</v>
      </c>
      <c r="G5275">
        <v>-0.60677987621691698</v>
      </c>
      <c r="H5275" t="s">
        <v>123</v>
      </c>
      <c r="I5275">
        <v>0.74472188508475001</v>
      </c>
      <c r="L5275">
        <v>4.77660501103035E-2</v>
      </c>
      <c r="M5275">
        <v>-0.60677987621691698</v>
      </c>
      <c r="N5275" t="s">
        <v>657</v>
      </c>
    </row>
    <row r="5276" spans="1:14" x14ac:dyDescent="0.2">
      <c r="A5276" t="s">
        <v>12</v>
      </c>
      <c r="B5276" t="s">
        <v>744</v>
      </c>
      <c r="C5276" t="s">
        <v>656</v>
      </c>
      <c r="D5276" t="s">
        <v>97</v>
      </c>
      <c r="E5276">
        <v>2.6886266726799699E-2</v>
      </c>
      <c r="F5276" t="s">
        <v>655</v>
      </c>
      <c r="G5276">
        <v>-0.66071586521397696</v>
      </c>
      <c r="H5276" t="s">
        <v>428</v>
      </c>
      <c r="I5276">
        <v>0.74472188508475001</v>
      </c>
      <c r="L5276">
        <v>2.6886266726799699E-2</v>
      </c>
      <c r="M5276">
        <v>-0.66071586521397696</v>
      </c>
      <c r="N5276" t="s">
        <v>657</v>
      </c>
    </row>
    <row r="5277" spans="1:14" x14ac:dyDescent="0.2">
      <c r="A5277" t="s">
        <v>12</v>
      </c>
      <c r="B5277" t="s">
        <v>744</v>
      </c>
      <c r="C5277" t="s">
        <v>656</v>
      </c>
      <c r="D5277" t="s">
        <v>72</v>
      </c>
      <c r="E5277">
        <v>6.1526323262515503E-2</v>
      </c>
      <c r="F5277" t="s">
        <v>655</v>
      </c>
      <c r="G5277">
        <v>-0.57981188171838804</v>
      </c>
      <c r="H5277" t="s">
        <v>123</v>
      </c>
      <c r="I5277">
        <v>0.74472188508475001</v>
      </c>
      <c r="L5277">
        <v>6.1526323262515503E-2</v>
      </c>
      <c r="M5277">
        <v>-0.57981188171838804</v>
      </c>
      <c r="N5277" t="s">
        <v>657</v>
      </c>
    </row>
    <row r="5278" spans="1:14" x14ac:dyDescent="0.2">
      <c r="A5278" t="s">
        <v>12</v>
      </c>
      <c r="B5278" t="s">
        <v>744</v>
      </c>
      <c r="C5278" t="s">
        <v>656</v>
      </c>
      <c r="D5278" t="s">
        <v>20</v>
      </c>
      <c r="E5278">
        <v>2.2899494551768301E-2</v>
      </c>
      <c r="F5278" t="s">
        <v>655</v>
      </c>
      <c r="G5278">
        <v>-0.67419986246324204</v>
      </c>
      <c r="H5278" t="s">
        <v>428</v>
      </c>
      <c r="I5278">
        <v>0.74472188508475001</v>
      </c>
      <c r="L5278">
        <v>2.2899494551768301E-2</v>
      </c>
      <c r="M5278">
        <v>-0.67419986246324204</v>
      </c>
      <c r="N5278" t="s">
        <v>657</v>
      </c>
    </row>
    <row r="5279" spans="1:14" x14ac:dyDescent="0.2">
      <c r="A5279" t="s">
        <v>12</v>
      </c>
      <c r="B5279" t="s">
        <v>744</v>
      </c>
      <c r="C5279" t="s">
        <v>656</v>
      </c>
      <c r="D5279" t="s">
        <v>118</v>
      </c>
      <c r="E5279">
        <v>6.1526323262515503E-2</v>
      </c>
      <c r="F5279" t="s">
        <v>655</v>
      </c>
      <c r="G5279">
        <v>-0.57981188171838804</v>
      </c>
      <c r="H5279" t="s">
        <v>123</v>
      </c>
      <c r="I5279">
        <v>0.74472188508475001</v>
      </c>
      <c r="L5279">
        <v>6.1526323262515503E-2</v>
      </c>
      <c r="M5279">
        <v>-0.57981188171838804</v>
      </c>
      <c r="N5279" t="s">
        <v>657</v>
      </c>
    </row>
    <row r="5280" spans="1:14" x14ac:dyDescent="0.2">
      <c r="A5280" t="s">
        <v>12</v>
      </c>
      <c r="B5280" t="s">
        <v>744</v>
      </c>
      <c r="C5280" t="s">
        <v>656</v>
      </c>
      <c r="D5280" t="s">
        <v>46</v>
      </c>
      <c r="E5280">
        <v>2.6886266726799699E-2</v>
      </c>
      <c r="F5280" t="s">
        <v>655</v>
      </c>
      <c r="G5280">
        <v>-0.66071586521397696</v>
      </c>
      <c r="H5280" t="s">
        <v>428</v>
      </c>
      <c r="I5280">
        <v>0.74472188508475001</v>
      </c>
      <c r="L5280">
        <v>2.6886266726799699E-2</v>
      </c>
      <c r="M5280">
        <v>-0.66071586521397696</v>
      </c>
      <c r="N5280" t="s">
        <v>657</v>
      </c>
    </row>
    <row r="5281" spans="1:14" x14ac:dyDescent="0.2">
      <c r="A5281" t="s">
        <v>12</v>
      </c>
      <c r="B5281" t="s">
        <v>509</v>
      </c>
      <c r="C5281" t="s">
        <v>656</v>
      </c>
      <c r="D5281" t="s">
        <v>32</v>
      </c>
      <c r="E5281">
        <v>6.1526323262515399E-2</v>
      </c>
      <c r="F5281" t="s">
        <v>655</v>
      </c>
      <c r="G5281">
        <v>0.57981188171838804</v>
      </c>
      <c r="H5281" t="s">
        <v>123</v>
      </c>
      <c r="I5281">
        <v>0.74472188508475001</v>
      </c>
      <c r="L5281">
        <v>6.1526323262515399E-2</v>
      </c>
      <c r="M5281">
        <v>0.57981188171838804</v>
      </c>
      <c r="N5281" t="s">
        <v>657</v>
      </c>
    </row>
    <row r="5282" spans="1:14" x14ac:dyDescent="0.2">
      <c r="A5282" t="s">
        <v>12</v>
      </c>
      <c r="B5282" t="s">
        <v>509</v>
      </c>
      <c r="C5282" t="s">
        <v>656</v>
      </c>
      <c r="D5282" t="s">
        <v>51</v>
      </c>
      <c r="E5282">
        <v>4.77660501103035E-2</v>
      </c>
      <c r="F5282" t="s">
        <v>655</v>
      </c>
      <c r="G5282">
        <v>0.60677987621691698</v>
      </c>
      <c r="H5282" t="s">
        <v>123</v>
      </c>
      <c r="I5282">
        <v>0.74472188508475001</v>
      </c>
      <c r="L5282">
        <v>4.77660501103035E-2</v>
      </c>
      <c r="M5282">
        <v>0.60677987621691698</v>
      </c>
      <c r="N5282" t="s">
        <v>657</v>
      </c>
    </row>
    <row r="5283" spans="1:14" x14ac:dyDescent="0.2">
      <c r="A5283" t="s">
        <v>12</v>
      </c>
      <c r="B5283" t="s">
        <v>745</v>
      </c>
      <c r="C5283" t="s">
        <v>656</v>
      </c>
      <c r="D5283" t="s">
        <v>32</v>
      </c>
      <c r="E5283">
        <v>4.2469582327335102E-2</v>
      </c>
      <c r="F5283" t="s">
        <v>655</v>
      </c>
      <c r="G5283">
        <v>0.61859012545910197</v>
      </c>
      <c r="H5283" t="s">
        <v>123</v>
      </c>
      <c r="I5283">
        <v>0.74472188508475001</v>
      </c>
      <c r="L5283">
        <v>4.2469582327335102E-2</v>
      </c>
      <c r="M5283">
        <v>0.61859012545910197</v>
      </c>
      <c r="N5283" t="s">
        <v>657</v>
      </c>
    </row>
    <row r="5284" spans="1:14" x14ac:dyDescent="0.2">
      <c r="A5284" t="s">
        <v>12</v>
      </c>
      <c r="B5284" t="s">
        <v>745</v>
      </c>
      <c r="C5284" t="s">
        <v>656</v>
      </c>
      <c r="D5284" t="s">
        <v>64</v>
      </c>
      <c r="E5284">
        <v>5.6416583842547899E-2</v>
      </c>
      <c r="F5284" t="s">
        <v>655</v>
      </c>
      <c r="G5284">
        <v>0.61890340393989995</v>
      </c>
      <c r="H5284" t="s">
        <v>123</v>
      </c>
      <c r="I5284">
        <v>0.74472188508475001</v>
      </c>
      <c r="L5284">
        <v>5.6416583842547899E-2</v>
      </c>
      <c r="M5284">
        <v>0.61890340393989995</v>
      </c>
      <c r="N5284" t="s">
        <v>657</v>
      </c>
    </row>
    <row r="5285" spans="1:14" x14ac:dyDescent="0.2">
      <c r="A5285" t="s">
        <v>12</v>
      </c>
      <c r="B5285" t="s">
        <v>745</v>
      </c>
      <c r="C5285" t="s">
        <v>656</v>
      </c>
      <c r="D5285" t="s">
        <v>46</v>
      </c>
      <c r="E5285">
        <v>5.3250491860922698E-2</v>
      </c>
      <c r="F5285" t="s">
        <v>655</v>
      </c>
      <c r="G5285">
        <v>0.59546526095595798</v>
      </c>
      <c r="H5285" t="s">
        <v>123</v>
      </c>
      <c r="I5285">
        <v>0.74472188508475001</v>
      </c>
      <c r="L5285">
        <v>5.3250491860922698E-2</v>
      </c>
      <c r="M5285">
        <v>0.59546526095595798</v>
      </c>
      <c r="N5285" t="s">
        <v>657</v>
      </c>
    </row>
    <row r="5286" spans="1:14" x14ac:dyDescent="0.2">
      <c r="A5286" t="s">
        <v>12</v>
      </c>
      <c r="B5286" t="s">
        <v>620</v>
      </c>
      <c r="C5286" t="s">
        <v>656</v>
      </c>
      <c r="D5286" t="s">
        <v>92</v>
      </c>
      <c r="E5286">
        <v>8.6842290545350795E-2</v>
      </c>
      <c r="F5286" t="s">
        <v>655</v>
      </c>
      <c r="G5286">
        <v>0.53935988997059303</v>
      </c>
      <c r="H5286" t="s">
        <v>16</v>
      </c>
      <c r="I5286">
        <v>0.74472188508475001</v>
      </c>
      <c r="L5286">
        <v>8.6842290545350795E-2</v>
      </c>
      <c r="M5286">
        <v>0.53935988997059303</v>
      </c>
      <c r="N5286" t="s">
        <v>657</v>
      </c>
    </row>
    <row r="5287" spans="1:14" x14ac:dyDescent="0.2">
      <c r="A5287" t="s">
        <v>12</v>
      </c>
      <c r="B5287" t="s">
        <v>620</v>
      </c>
      <c r="C5287" t="s">
        <v>656</v>
      </c>
      <c r="D5287" t="s">
        <v>163</v>
      </c>
      <c r="E5287">
        <v>5.4438696140665599E-2</v>
      </c>
      <c r="F5287" t="s">
        <v>655</v>
      </c>
      <c r="G5287">
        <v>0.62279915532921803</v>
      </c>
      <c r="H5287" t="s">
        <v>123</v>
      </c>
      <c r="I5287">
        <v>0.74472188508475001</v>
      </c>
      <c r="L5287">
        <v>5.4438696140665599E-2</v>
      </c>
      <c r="M5287">
        <v>0.62279915532921803</v>
      </c>
      <c r="N5287" t="s">
        <v>657</v>
      </c>
    </row>
    <row r="5288" spans="1:14" x14ac:dyDescent="0.2">
      <c r="A5288" t="s">
        <v>12</v>
      </c>
      <c r="B5288" t="s">
        <v>620</v>
      </c>
      <c r="C5288" t="s">
        <v>656</v>
      </c>
      <c r="D5288" t="s">
        <v>64</v>
      </c>
      <c r="E5288">
        <v>5.4438696140665599E-2</v>
      </c>
      <c r="F5288" t="s">
        <v>655</v>
      </c>
      <c r="G5288">
        <v>0.62279915532921803</v>
      </c>
      <c r="H5288" t="s">
        <v>123</v>
      </c>
      <c r="I5288">
        <v>0.74472188508475001</v>
      </c>
      <c r="L5288">
        <v>5.4438696140665599E-2</v>
      </c>
      <c r="M5288">
        <v>0.62279915532921803</v>
      </c>
      <c r="N5288" t="s">
        <v>657</v>
      </c>
    </row>
    <row r="5289" spans="1:14" x14ac:dyDescent="0.2">
      <c r="A5289" t="s">
        <v>12</v>
      </c>
      <c r="B5289" t="s">
        <v>620</v>
      </c>
      <c r="C5289" t="s">
        <v>656</v>
      </c>
      <c r="D5289" t="s">
        <v>72</v>
      </c>
      <c r="E5289">
        <v>8.6842290545350795E-2</v>
      </c>
      <c r="F5289" t="s">
        <v>655</v>
      </c>
      <c r="G5289">
        <v>0.53935988997059303</v>
      </c>
      <c r="H5289" t="s">
        <v>16</v>
      </c>
      <c r="I5289">
        <v>0.74472188508475001</v>
      </c>
      <c r="L5289">
        <v>8.6842290545350795E-2</v>
      </c>
      <c r="M5289">
        <v>0.53935988997059303</v>
      </c>
      <c r="N5289" t="s">
        <v>657</v>
      </c>
    </row>
    <row r="5290" spans="1:14" x14ac:dyDescent="0.2">
      <c r="A5290" t="s">
        <v>12</v>
      </c>
      <c r="B5290" t="s">
        <v>620</v>
      </c>
      <c r="C5290" t="s">
        <v>656</v>
      </c>
      <c r="D5290" t="s">
        <v>38</v>
      </c>
      <c r="E5290">
        <v>8.6842290545350795E-2</v>
      </c>
      <c r="F5290" t="s">
        <v>655</v>
      </c>
      <c r="G5290">
        <v>0.53935988997059303</v>
      </c>
      <c r="H5290" t="s">
        <v>16</v>
      </c>
      <c r="I5290">
        <v>0.74472188508475001</v>
      </c>
      <c r="L5290">
        <v>8.6842290545350795E-2</v>
      </c>
      <c r="M5290">
        <v>0.53935988997059303</v>
      </c>
      <c r="N5290" t="s">
        <v>657</v>
      </c>
    </row>
    <row r="5291" spans="1:14" x14ac:dyDescent="0.2">
      <c r="A5291" t="s">
        <v>12</v>
      </c>
      <c r="B5291" t="s">
        <v>620</v>
      </c>
      <c r="C5291" t="s">
        <v>656</v>
      </c>
      <c r="D5291" t="s">
        <v>40</v>
      </c>
      <c r="E5291">
        <v>8.6842290545350795E-2</v>
      </c>
      <c r="F5291" t="s">
        <v>655</v>
      </c>
      <c r="G5291">
        <v>0.53935988997059303</v>
      </c>
      <c r="H5291" t="s">
        <v>16</v>
      </c>
      <c r="I5291">
        <v>0.74472188508475001</v>
      </c>
      <c r="L5291">
        <v>8.6842290545350795E-2</v>
      </c>
      <c r="M5291">
        <v>0.53935988997059303</v>
      </c>
      <c r="N5291" t="s">
        <v>657</v>
      </c>
    </row>
    <row r="5292" spans="1:14" x14ac:dyDescent="0.2">
      <c r="A5292" t="s">
        <v>12</v>
      </c>
      <c r="B5292" t="s">
        <v>620</v>
      </c>
      <c r="C5292" t="s">
        <v>656</v>
      </c>
      <c r="D5292" t="s">
        <v>46</v>
      </c>
      <c r="E5292">
        <v>8.6842290545350795E-2</v>
      </c>
      <c r="F5292" t="s">
        <v>655</v>
      </c>
      <c r="G5292">
        <v>0.53935988997059303</v>
      </c>
      <c r="H5292" t="s">
        <v>16</v>
      </c>
      <c r="I5292">
        <v>0.74472188508475001</v>
      </c>
      <c r="L5292">
        <v>8.6842290545350795E-2</v>
      </c>
      <c r="M5292">
        <v>0.53935988997059303</v>
      </c>
      <c r="N5292" t="s">
        <v>657</v>
      </c>
    </row>
    <row r="5293" spans="1:14" x14ac:dyDescent="0.2">
      <c r="A5293" t="s">
        <v>12</v>
      </c>
      <c r="B5293" t="s">
        <v>340</v>
      </c>
      <c r="C5293" t="s">
        <v>656</v>
      </c>
      <c r="D5293" t="s">
        <v>159</v>
      </c>
      <c r="E5293">
        <v>4.77660501103035E-2</v>
      </c>
      <c r="F5293" t="s">
        <v>655</v>
      </c>
      <c r="G5293">
        <v>0.60677987621691698</v>
      </c>
      <c r="H5293" t="s">
        <v>123</v>
      </c>
      <c r="I5293">
        <v>0.74472188508475001</v>
      </c>
      <c r="L5293">
        <v>4.77660501103035E-2</v>
      </c>
      <c r="M5293">
        <v>0.60677987621691698</v>
      </c>
      <c r="N5293" t="s">
        <v>657</v>
      </c>
    </row>
    <row r="5294" spans="1:14" x14ac:dyDescent="0.2">
      <c r="A5294" t="s">
        <v>12</v>
      </c>
      <c r="B5294" t="s">
        <v>340</v>
      </c>
      <c r="C5294" t="s">
        <v>656</v>
      </c>
      <c r="D5294" t="s">
        <v>29</v>
      </c>
      <c r="E5294">
        <v>4.77660501103035E-2</v>
      </c>
      <c r="F5294" t="s">
        <v>655</v>
      </c>
      <c r="G5294">
        <v>0.60677987621691698</v>
      </c>
      <c r="H5294" t="s">
        <v>123</v>
      </c>
      <c r="I5294">
        <v>0.74472188508475001</v>
      </c>
      <c r="L5294">
        <v>4.77660501103035E-2</v>
      </c>
      <c r="M5294">
        <v>0.60677987621691698</v>
      </c>
      <c r="N5294" t="s">
        <v>657</v>
      </c>
    </row>
    <row r="5295" spans="1:14" x14ac:dyDescent="0.2">
      <c r="A5295" t="s">
        <v>12</v>
      </c>
      <c r="B5295" t="s">
        <v>340</v>
      </c>
      <c r="C5295" t="s">
        <v>656</v>
      </c>
      <c r="D5295" t="s">
        <v>59</v>
      </c>
      <c r="E5295">
        <v>8.6842290545350795E-2</v>
      </c>
      <c r="F5295" t="s">
        <v>655</v>
      </c>
      <c r="G5295">
        <v>0.53935988997059303</v>
      </c>
      <c r="H5295" t="s">
        <v>16</v>
      </c>
      <c r="I5295">
        <v>0.74472188508475001</v>
      </c>
      <c r="L5295">
        <v>8.6842290545350795E-2</v>
      </c>
      <c r="M5295">
        <v>0.53935988997059303</v>
      </c>
      <c r="N5295" t="s">
        <v>657</v>
      </c>
    </row>
    <row r="5296" spans="1:14" x14ac:dyDescent="0.2">
      <c r="A5296" t="s">
        <v>12</v>
      </c>
      <c r="B5296" t="s">
        <v>340</v>
      </c>
      <c r="C5296" t="s">
        <v>656</v>
      </c>
      <c r="D5296" t="s">
        <v>35</v>
      </c>
      <c r="E5296">
        <v>4.77660501103035E-2</v>
      </c>
      <c r="F5296" t="s">
        <v>655</v>
      </c>
      <c r="G5296">
        <v>0.60677987621691698</v>
      </c>
      <c r="H5296" t="s">
        <v>123</v>
      </c>
      <c r="I5296">
        <v>0.74472188508475001</v>
      </c>
      <c r="L5296">
        <v>4.77660501103035E-2</v>
      </c>
      <c r="M5296">
        <v>0.60677987621691698</v>
      </c>
      <c r="N5296" t="s">
        <v>657</v>
      </c>
    </row>
    <row r="5297" spans="1:14" x14ac:dyDescent="0.2">
      <c r="A5297" t="s">
        <v>12</v>
      </c>
      <c r="B5297" t="s">
        <v>340</v>
      </c>
      <c r="C5297" t="s">
        <v>656</v>
      </c>
      <c r="D5297" t="s">
        <v>69</v>
      </c>
      <c r="E5297">
        <v>4.77660501103035E-2</v>
      </c>
      <c r="F5297" t="s">
        <v>655</v>
      </c>
      <c r="G5297">
        <v>0.60677987621691698</v>
      </c>
      <c r="H5297" t="s">
        <v>123</v>
      </c>
      <c r="I5297">
        <v>0.74472188508475001</v>
      </c>
      <c r="L5297">
        <v>4.77660501103035E-2</v>
      </c>
      <c r="M5297">
        <v>0.60677987621691698</v>
      </c>
      <c r="N5297" t="s">
        <v>657</v>
      </c>
    </row>
    <row r="5298" spans="1:14" x14ac:dyDescent="0.2">
      <c r="A5298" t="s">
        <v>12</v>
      </c>
      <c r="B5298" t="s">
        <v>340</v>
      </c>
      <c r="C5298" t="s">
        <v>656</v>
      </c>
      <c r="D5298" t="s">
        <v>99</v>
      </c>
      <c r="E5298">
        <v>8.6842290545350795E-2</v>
      </c>
      <c r="F5298" t="s">
        <v>655</v>
      </c>
      <c r="G5298">
        <v>0.53935988997059303</v>
      </c>
      <c r="H5298" t="s">
        <v>16</v>
      </c>
      <c r="I5298">
        <v>0.74472188508475001</v>
      </c>
      <c r="L5298">
        <v>8.6842290545350795E-2</v>
      </c>
      <c r="M5298">
        <v>0.53935988997059303</v>
      </c>
      <c r="N5298" t="s">
        <v>657</v>
      </c>
    </row>
    <row r="5299" spans="1:14" x14ac:dyDescent="0.2">
      <c r="A5299" t="s">
        <v>12</v>
      </c>
      <c r="B5299" t="s">
        <v>340</v>
      </c>
      <c r="C5299" t="s">
        <v>656</v>
      </c>
      <c r="D5299" t="s">
        <v>124</v>
      </c>
      <c r="E5299">
        <v>8.6842290545350795E-2</v>
      </c>
      <c r="F5299" t="s">
        <v>655</v>
      </c>
      <c r="G5299">
        <v>0.53935988997059303</v>
      </c>
      <c r="H5299" t="s">
        <v>16</v>
      </c>
      <c r="I5299">
        <v>0.74472188508475001</v>
      </c>
      <c r="L5299">
        <v>8.6842290545350795E-2</v>
      </c>
      <c r="M5299">
        <v>0.53935988997059303</v>
      </c>
      <c r="N5299" t="s">
        <v>657</v>
      </c>
    </row>
    <row r="5300" spans="1:14" x14ac:dyDescent="0.2">
      <c r="A5300" t="s">
        <v>12</v>
      </c>
      <c r="B5300" t="s">
        <v>340</v>
      </c>
      <c r="C5300" t="s">
        <v>656</v>
      </c>
      <c r="D5300" t="s">
        <v>49</v>
      </c>
      <c r="E5300">
        <v>2.28994945517682E-2</v>
      </c>
      <c r="F5300" t="s">
        <v>655</v>
      </c>
      <c r="G5300">
        <v>0.67419986246324204</v>
      </c>
      <c r="H5300" t="s">
        <v>428</v>
      </c>
      <c r="I5300">
        <v>0.74472188508475001</v>
      </c>
      <c r="L5300">
        <v>2.28994945517682E-2</v>
      </c>
      <c r="M5300">
        <v>0.67419986246324204</v>
      </c>
      <c r="N5300" t="s">
        <v>657</v>
      </c>
    </row>
    <row r="5301" spans="1:14" x14ac:dyDescent="0.2">
      <c r="A5301" t="s">
        <v>12</v>
      </c>
      <c r="B5301" t="s">
        <v>340</v>
      </c>
      <c r="C5301" t="s">
        <v>656</v>
      </c>
      <c r="D5301" t="s">
        <v>97</v>
      </c>
      <c r="E5301">
        <v>4.77660501103035E-2</v>
      </c>
      <c r="F5301" t="s">
        <v>655</v>
      </c>
      <c r="G5301">
        <v>0.60677987621691698</v>
      </c>
      <c r="H5301" t="s">
        <v>123</v>
      </c>
      <c r="I5301">
        <v>0.74472188508475001</v>
      </c>
      <c r="L5301">
        <v>4.77660501103035E-2</v>
      </c>
      <c r="M5301">
        <v>0.60677987621691698</v>
      </c>
      <c r="N5301" t="s">
        <v>657</v>
      </c>
    </row>
    <row r="5302" spans="1:14" x14ac:dyDescent="0.2">
      <c r="A5302" t="s">
        <v>12</v>
      </c>
      <c r="B5302" t="s">
        <v>340</v>
      </c>
      <c r="C5302" t="s">
        <v>656</v>
      </c>
      <c r="D5302" t="s">
        <v>20</v>
      </c>
      <c r="E5302">
        <v>4.77660501103035E-2</v>
      </c>
      <c r="F5302" t="s">
        <v>655</v>
      </c>
      <c r="G5302">
        <v>0.60677987621691698</v>
      </c>
      <c r="H5302" t="s">
        <v>123</v>
      </c>
      <c r="I5302">
        <v>0.74472188508475001</v>
      </c>
      <c r="L5302">
        <v>4.77660501103035E-2</v>
      </c>
      <c r="M5302">
        <v>0.60677987621691698</v>
      </c>
      <c r="N5302" t="s">
        <v>657</v>
      </c>
    </row>
    <row r="5303" spans="1:14" x14ac:dyDescent="0.2">
      <c r="A5303" t="s">
        <v>12</v>
      </c>
      <c r="B5303" t="s">
        <v>340</v>
      </c>
      <c r="C5303" t="s">
        <v>656</v>
      </c>
      <c r="D5303" t="s">
        <v>924</v>
      </c>
      <c r="E5303">
        <v>4.0519326353833998E-2</v>
      </c>
      <c r="F5303" t="s">
        <v>655</v>
      </c>
      <c r="G5303">
        <v>0.89442719099991497</v>
      </c>
      <c r="H5303" t="s">
        <v>123</v>
      </c>
      <c r="I5303">
        <v>0.74472188508475001</v>
      </c>
      <c r="L5303">
        <v>4.0519326353833998E-2</v>
      </c>
      <c r="M5303">
        <v>0.89442719099991497</v>
      </c>
      <c r="N5303" t="s">
        <v>657</v>
      </c>
    </row>
    <row r="5304" spans="1:14" x14ac:dyDescent="0.2">
      <c r="A5304" t="s">
        <v>12</v>
      </c>
      <c r="B5304" t="s">
        <v>340</v>
      </c>
      <c r="C5304" t="s">
        <v>656</v>
      </c>
      <c r="D5304" t="s">
        <v>179</v>
      </c>
      <c r="E5304">
        <v>8.6842290545350795E-2</v>
      </c>
      <c r="F5304" t="s">
        <v>655</v>
      </c>
      <c r="G5304">
        <v>0.53935988997059303</v>
      </c>
      <c r="H5304" t="s">
        <v>16</v>
      </c>
      <c r="I5304">
        <v>0.74472188508475001</v>
      </c>
      <c r="L5304">
        <v>8.6842290545350795E-2</v>
      </c>
      <c r="M5304">
        <v>0.53935988997059303</v>
      </c>
      <c r="N5304" t="s">
        <v>657</v>
      </c>
    </row>
    <row r="5305" spans="1:14" x14ac:dyDescent="0.2">
      <c r="A5305" t="s">
        <v>12</v>
      </c>
      <c r="B5305" t="s">
        <v>340</v>
      </c>
      <c r="C5305" t="s">
        <v>656</v>
      </c>
      <c r="D5305" t="s">
        <v>225</v>
      </c>
      <c r="E5305">
        <v>8.6842290545350795E-2</v>
      </c>
      <c r="F5305" t="s">
        <v>655</v>
      </c>
      <c r="G5305">
        <v>0.53935988997059303</v>
      </c>
      <c r="H5305" t="s">
        <v>16</v>
      </c>
      <c r="I5305">
        <v>0.74472188508475001</v>
      </c>
      <c r="L5305">
        <v>8.6842290545350795E-2</v>
      </c>
      <c r="M5305">
        <v>0.53935988997059303</v>
      </c>
      <c r="N5305" t="s">
        <v>657</v>
      </c>
    </row>
    <row r="5306" spans="1:14" x14ac:dyDescent="0.2">
      <c r="A5306" t="s">
        <v>12</v>
      </c>
      <c r="B5306" t="s">
        <v>340</v>
      </c>
      <c r="C5306" t="s">
        <v>656</v>
      </c>
      <c r="D5306" t="s">
        <v>255</v>
      </c>
      <c r="E5306">
        <v>2.7396043909111999E-2</v>
      </c>
      <c r="F5306" t="s">
        <v>655</v>
      </c>
      <c r="G5306">
        <v>0.76376261582597305</v>
      </c>
      <c r="H5306" t="s">
        <v>428</v>
      </c>
      <c r="I5306">
        <v>0.74472188508475001</v>
      </c>
      <c r="L5306">
        <v>2.7396043909111999E-2</v>
      </c>
      <c r="M5306">
        <v>0.76376261582597305</v>
      </c>
      <c r="N5306" t="s">
        <v>657</v>
      </c>
    </row>
    <row r="5307" spans="1:14" x14ac:dyDescent="0.2">
      <c r="A5307" t="s">
        <v>12</v>
      </c>
      <c r="B5307" t="s">
        <v>340</v>
      </c>
      <c r="C5307" t="s">
        <v>656</v>
      </c>
      <c r="D5307" t="s">
        <v>93</v>
      </c>
      <c r="E5307">
        <v>8.6842290545350795E-2</v>
      </c>
      <c r="F5307" t="s">
        <v>655</v>
      </c>
      <c r="G5307">
        <v>0.53935988997059303</v>
      </c>
      <c r="H5307" t="s">
        <v>16</v>
      </c>
      <c r="I5307">
        <v>0.74472188508475001</v>
      </c>
      <c r="L5307">
        <v>8.6842290545350795E-2</v>
      </c>
      <c r="M5307">
        <v>0.53935988997059303</v>
      </c>
      <c r="N5307" t="s">
        <v>657</v>
      </c>
    </row>
    <row r="5308" spans="1:14" x14ac:dyDescent="0.2">
      <c r="A5308" t="s">
        <v>12</v>
      </c>
      <c r="B5308" t="s">
        <v>340</v>
      </c>
      <c r="C5308" t="s">
        <v>656</v>
      </c>
      <c r="D5308" t="s">
        <v>31</v>
      </c>
      <c r="E5308">
        <v>8.6842290545350795E-2</v>
      </c>
      <c r="F5308" t="s">
        <v>655</v>
      </c>
      <c r="G5308">
        <v>0.53935988997059303</v>
      </c>
      <c r="H5308" t="s">
        <v>16</v>
      </c>
      <c r="I5308">
        <v>0.74472188508475001</v>
      </c>
      <c r="L5308">
        <v>8.6842290545350795E-2</v>
      </c>
      <c r="M5308">
        <v>0.53935988997059303</v>
      </c>
      <c r="N5308" t="s">
        <v>657</v>
      </c>
    </row>
    <row r="5309" spans="1:14" x14ac:dyDescent="0.2">
      <c r="A5309" t="s">
        <v>12</v>
      </c>
      <c r="B5309" t="s">
        <v>340</v>
      </c>
      <c r="C5309" t="s">
        <v>656</v>
      </c>
      <c r="D5309" t="s">
        <v>187</v>
      </c>
      <c r="E5309">
        <v>8.6842290545350795E-2</v>
      </c>
      <c r="F5309" t="s">
        <v>655</v>
      </c>
      <c r="G5309">
        <v>0.53935988997059303</v>
      </c>
      <c r="H5309" t="s">
        <v>16</v>
      </c>
      <c r="I5309">
        <v>0.74472188508475001</v>
      </c>
      <c r="L5309">
        <v>8.6842290545350795E-2</v>
      </c>
      <c r="M5309">
        <v>0.53935988997059303</v>
      </c>
      <c r="N5309" t="s">
        <v>657</v>
      </c>
    </row>
    <row r="5310" spans="1:14" x14ac:dyDescent="0.2">
      <c r="A5310" t="s">
        <v>12</v>
      </c>
      <c r="B5310" t="s">
        <v>747</v>
      </c>
      <c r="C5310" t="s">
        <v>656</v>
      </c>
      <c r="D5310" t="s">
        <v>163</v>
      </c>
      <c r="E5310">
        <v>7.3681455883843006E-2</v>
      </c>
      <c r="F5310" t="s">
        <v>655</v>
      </c>
      <c r="G5310">
        <v>0.58819920225537203</v>
      </c>
      <c r="H5310" t="s">
        <v>16</v>
      </c>
      <c r="I5310">
        <v>0.74472188508475001</v>
      </c>
      <c r="L5310">
        <v>7.3681455883843006E-2</v>
      </c>
      <c r="M5310">
        <v>0.58819920225537203</v>
      </c>
      <c r="N5310" t="s">
        <v>657</v>
      </c>
    </row>
    <row r="5311" spans="1:14" x14ac:dyDescent="0.2">
      <c r="A5311" t="s">
        <v>12</v>
      </c>
      <c r="B5311" t="s">
        <v>747</v>
      </c>
      <c r="C5311" t="s">
        <v>656</v>
      </c>
      <c r="D5311" t="s">
        <v>64</v>
      </c>
      <c r="E5311">
        <v>7.3681455883843006E-2</v>
      </c>
      <c r="F5311" t="s">
        <v>655</v>
      </c>
      <c r="G5311">
        <v>0.58819920225537203</v>
      </c>
      <c r="H5311" t="s">
        <v>16</v>
      </c>
      <c r="I5311">
        <v>0.74472188508475001</v>
      </c>
      <c r="L5311">
        <v>7.3681455883843006E-2</v>
      </c>
      <c r="M5311">
        <v>0.58819920225537203</v>
      </c>
      <c r="N5311" t="s">
        <v>657</v>
      </c>
    </row>
    <row r="5312" spans="1:14" x14ac:dyDescent="0.2">
      <c r="A5312" t="s">
        <v>12</v>
      </c>
      <c r="B5312" t="s">
        <v>958</v>
      </c>
      <c r="C5312" t="s">
        <v>656</v>
      </c>
      <c r="D5312" t="s">
        <v>29</v>
      </c>
      <c r="E5312">
        <v>6.7115467019958394E-2</v>
      </c>
      <c r="F5312" t="s">
        <v>655</v>
      </c>
      <c r="G5312">
        <v>0.57003383666110097</v>
      </c>
      <c r="H5312" t="s">
        <v>123</v>
      </c>
      <c r="I5312">
        <v>0.74472188508475001</v>
      </c>
      <c r="L5312">
        <v>6.7115467019958394E-2</v>
      </c>
      <c r="M5312">
        <v>0.57003383666110097</v>
      </c>
      <c r="N5312" t="s">
        <v>657</v>
      </c>
    </row>
    <row r="5313" spans="1:14" x14ac:dyDescent="0.2">
      <c r="A5313" t="s">
        <v>12</v>
      </c>
      <c r="B5313" t="s">
        <v>958</v>
      </c>
      <c r="C5313" t="s">
        <v>656</v>
      </c>
      <c r="D5313" t="s">
        <v>124</v>
      </c>
      <c r="E5313">
        <v>7.6255474866732897E-2</v>
      </c>
      <c r="F5313" t="s">
        <v>655</v>
      </c>
      <c r="G5313">
        <v>0.55516338874820204</v>
      </c>
      <c r="H5313" t="s">
        <v>16</v>
      </c>
      <c r="I5313">
        <v>0.74472188508475001</v>
      </c>
      <c r="L5313">
        <v>7.6255474866732897E-2</v>
      </c>
      <c r="M5313">
        <v>0.55516338874820204</v>
      </c>
      <c r="N5313" t="s">
        <v>657</v>
      </c>
    </row>
    <row r="5314" spans="1:14" x14ac:dyDescent="0.2">
      <c r="A5314" t="s">
        <v>12</v>
      </c>
      <c r="B5314" t="s">
        <v>958</v>
      </c>
      <c r="C5314" t="s">
        <v>656</v>
      </c>
      <c r="D5314" t="s">
        <v>20</v>
      </c>
      <c r="E5314">
        <v>8.9685120151262704E-2</v>
      </c>
      <c r="F5314" t="s">
        <v>655</v>
      </c>
      <c r="G5314">
        <v>0.53533612486433801</v>
      </c>
      <c r="H5314" t="s">
        <v>16</v>
      </c>
      <c r="I5314">
        <v>0.74472188508475001</v>
      </c>
      <c r="L5314">
        <v>8.9685120151262704E-2</v>
      </c>
      <c r="M5314">
        <v>0.53533612486433801</v>
      </c>
      <c r="N5314" t="s">
        <v>657</v>
      </c>
    </row>
    <row r="5315" spans="1:14" x14ac:dyDescent="0.2">
      <c r="A5315" t="s">
        <v>12</v>
      </c>
      <c r="B5315" t="s">
        <v>958</v>
      </c>
      <c r="C5315" t="s">
        <v>656</v>
      </c>
      <c r="D5315" t="s">
        <v>25</v>
      </c>
      <c r="E5315">
        <v>2.1565225127657E-2</v>
      </c>
      <c r="F5315" t="s">
        <v>655</v>
      </c>
      <c r="G5315">
        <v>0.67908378802235503</v>
      </c>
      <c r="H5315" t="s">
        <v>428</v>
      </c>
      <c r="I5315">
        <v>0.74472188508475001</v>
      </c>
      <c r="L5315">
        <v>2.1565225127657E-2</v>
      </c>
      <c r="M5315">
        <v>0.67908378802235503</v>
      </c>
      <c r="N5315" t="s">
        <v>657</v>
      </c>
    </row>
    <row r="5316" spans="1:14" x14ac:dyDescent="0.2">
      <c r="A5316" t="s">
        <v>12</v>
      </c>
      <c r="B5316" t="s">
        <v>958</v>
      </c>
      <c r="C5316" t="s">
        <v>656</v>
      </c>
      <c r="D5316" t="s">
        <v>225</v>
      </c>
      <c r="E5316">
        <v>5.8744474211393297E-2</v>
      </c>
      <c r="F5316" t="s">
        <v>655</v>
      </c>
      <c r="G5316">
        <v>0.58490428457399901</v>
      </c>
      <c r="H5316" t="s">
        <v>123</v>
      </c>
      <c r="I5316">
        <v>0.74472188508475001</v>
      </c>
      <c r="L5316">
        <v>5.8744474211393297E-2</v>
      </c>
      <c r="M5316">
        <v>0.58490428457399901</v>
      </c>
      <c r="N5316" t="s">
        <v>657</v>
      </c>
    </row>
    <row r="5317" spans="1:14" x14ac:dyDescent="0.2">
      <c r="A5317" t="s">
        <v>12</v>
      </c>
      <c r="B5317" t="s">
        <v>748</v>
      </c>
      <c r="C5317" t="s">
        <v>656</v>
      </c>
      <c r="D5317" t="s">
        <v>45</v>
      </c>
      <c r="E5317">
        <v>4.77660501103035E-2</v>
      </c>
      <c r="F5317" t="s">
        <v>655</v>
      </c>
      <c r="G5317">
        <v>0.60677987621691698</v>
      </c>
      <c r="H5317" t="s">
        <v>123</v>
      </c>
      <c r="I5317">
        <v>0.74472188508475001</v>
      </c>
      <c r="L5317">
        <v>4.77660501103035E-2</v>
      </c>
      <c r="M5317">
        <v>0.60677987621691698</v>
      </c>
      <c r="N5317" t="s">
        <v>657</v>
      </c>
    </row>
    <row r="5318" spans="1:14" x14ac:dyDescent="0.2">
      <c r="A5318" t="s">
        <v>12</v>
      </c>
      <c r="B5318" t="s">
        <v>749</v>
      </c>
      <c r="C5318" t="s">
        <v>656</v>
      </c>
      <c r="D5318" t="s">
        <v>32</v>
      </c>
      <c r="E5318">
        <v>1.52983124965858E-2</v>
      </c>
      <c r="F5318" t="s">
        <v>655</v>
      </c>
      <c r="G5318">
        <v>0.70545860286395701</v>
      </c>
      <c r="H5318" t="s">
        <v>428</v>
      </c>
      <c r="I5318">
        <v>0.74472188508475001</v>
      </c>
      <c r="L5318">
        <v>1.52983124965858E-2</v>
      </c>
      <c r="M5318">
        <v>0.70545860286395701</v>
      </c>
      <c r="N5318" t="s">
        <v>657</v>
      </c>
    </row>
    <row r="5319" spans="1:14" x14ac:dyDescent="0.2">
      <c r="A5319" t="s">
        <v>12</v>
      </c>
      <c r="B5319" t="s">
        <v>749</v>
      </c>
      <c r="C5319" t="s">
        <v>656</v>
      </c>
      <c r="D5319" t="s">
        <v>15</v>
      </c>
      <c r="E5319">
        <v>5.6236919357185E-2</v>
      </c>
      <c r="F5319" t="s">
        <v>655</v>
      </c>
      <c r="G5319">
        <v>0.58963704119972504</v>
      </c>
      <c r="H5319" t="s">
        <v>123</v>
      </c>
      <c r="I5319">
        <v>0.74472188508475001</v>
      </c>
      <c r="L5319">
        <v>5.6236919357185E-2</v>
      </c>
      <c r="M5319">
        <v>0.58963704119972504</v>
      </c>
      <c r="N5319" t="s">
        <v>657</v>
      </c>
    </row>
    <row r="5320" spans="1:14" x14ac:dyDescent="0.2">
      <c r="A5320" t="s">
        <v>12</v>
      </c>
      <c r="B5320" t="s">
        <v>749</v>
      </c>
      <c r="C5320" t="s">
        <v>656</v>
      </c>
      <c r="D5320" t="s">
        <v>45</v>
      </c>
      <c r="E5320">
        <v>3.30963481410173E-2</v>
      </c>
      <c r="F5320" t="s">
        <v>655</v>
      </c>
      <c r="G5320">
        <v>0.64228320559255803</v>
      </c>
      <c r="H5320" t="s">
        <v>123</v>
      </c>
      <c r="I5320">
        <v>0.74472188508475001</v>
      </c>
      <c r="L5320">
        <v>3.30963481410173E-2</v>
      </c>
      <c r="M5320">
        <v>0.64228320559255803</v>
      </c>
      <c r="N5320" t="s">
        <v>657</v>
      </c>
    </row>
    <row r="5321" spans="1:14" x14ac:dyDescent="0.2">
      <c r="A5321" t="s">
        <v>12</v>
      </c>
      <c r="B5321" t="s">
        <v>749</v>
      </c>
      <c r="C5321" t="s">
        <v>656</v>
      </c>
      <c r="D5321" t="s">
        <v>53</v>
      </c>
      <c r="E5321">
        <v>4.1346088612667801E-2</v>
      </c>
      <c r="F5321" t="s">
        <v>655</v>
      </c>
      <c r="G5321">
        <v>0.62122473983542503</v>
      </c>
      <c r="H5321" t="s">
        <v>123</v>
      </c>
      <c r="I5321">
        <v>0.74472188508475001</v>
      </c>
      <c r="L5321">
        <v>4.1346088612667801E-2</v>
      </c>
      <c r="M5321">
        <v>0.62122473983542503</v>
      </c>
      <c r="N5321" t="s">
        <v>657</v>
      </c>
    </row>
    <row r="5322" spans="1:14" x14ac:dyDescent="0.2">
      <c r="A5322" t="s">
        <v>12</v>
      </c>
      <c r="B5322" t="s">
        <v>749</v>
      </c>
      <c r="C5322" t="s">
        <v>656</v>
      </c>
      <c r="D5322" t="s">
        <v>102</v>
      </c>
      <c r="E5322">
        <v>2.9438162808344999E-2</v>
      </c>
      <c r="F5322" t="s">
        <v>655</v>
      </c>
      <c r="G5322">
        <v>0.65281243847112502</v>
      </c>
      <c r="H5322" t="s">
        <v>428</v>
      </c>
      <c r="I5322">
        <v>0.74472188508475001</v>
      </c>
      <c r="L5322">
        <v>2.9438162808344999E-2</v>
      </c>
      <c r="M5322">
        <v>0.65281243847112502</v>
      </c>
      <c r="N5322" t="s">
        <v>657</v>
      </c>
    </row>
    <row r="5323" spans="1:14" x14ac:dyDescent="0.2">
      <c r="A5323" t="s">
        <v>12</v>
      </c>
      <c r="B5323" t="s">
        <v>749</v>
      </c>
      <c r="C5323" t="s">
        <v>656</v>
      </c>
      <c r="D5323" t="s">
        <v>51</v>
      </c>
      <c r="E5323">
        <v>4.1346088612667801E-2</v>
      </c>
      <c r="F5323" t="s">
        <v>655</v>
      </c>
      <c r="G5323">
        <v>0.62122473983542503</v>
      </c>
      <c r="H5323" t="s">
        <v>123</v>
      </c>
      <c r="I5323">
        <v>0.74472188508475001</v>
      </c>
      <c r="L5323">
        <v>4.1346088612667801E-2</v>
      </c>
      <c r="M5323">
        <v>0.62122473983542503</v>
      </c>
      <c r="N5323" t="s">
        <v>657</v>
      </c>
    </row>
    <row r="5324" spans="1:14" x14ac:dyDescent="0.2">
      <c r="A5324" t="s">
        <v>12</v>
      </c>
      <c r="B5324" t="s">
        <v>749</v>
      </c>
      <c r="C5324" t="s">
        <v>656</v>
      </c>
      <c r="D5324" t="s">
        <v>38</v>
      </c>
      <c r="E5324">
        <v>3.70614908454521E-2</v>
      </c>
      <c r="F5324" t="s">
        <v>655</v>
      </c>
      <c r="G5324">
        <v>0.63175397271399203</v>
      </c>
      <c r="H5324" t="s">
        <v>123</v>
      </c>
      <c r="I5324">
        <v>0.74472188508475001</v>
      </c>
      <c r="L5324">
        <v>3.70614908454521E-2</v>
      </c>
      <c r="M5324">
        <v>0.63175397271399203</v>
      </c>
      <c r="N5324" t="s">
        <v>657</v>
      </c>
    </row>
    <row r="5325" spans="1:14" x14ac:dyDescent="0.2">
      <c r="A5325" t="s">
        <v>12</v>
      </c>
      <c r="B5325" t="s">
        <v>749</v>
      </c>
      <c r="C5325" t="s">
        <v>656</v>
      </c>
      <c r="D5325" t="s">
        <v>118</v>
      </c>
      <c r="E5325">
        <v>8.8508696598212797E-2</v>
      </c>
      <c r="F5325" t="s">
        <v>655</v>
      </c>
      <c r="G5325">
        <v>0.53699087680689295</v>
      </c>
      <c r="H5325" t="s">
        <v>16</v>
      </c>
      <c r="I5325">
        <v>0.74472188508475001</v>
      </c>
      <c r="L5325">
        <v>8.8508696598212797E-2</v>
      </c>
      <c r="M5325">
        <v>0.53699087680689295</v>
      </c>
      <c r="N5325" t="s">
        <v>657</v>
      </c>
    </row>
    <row r="5326" spans="1:14" x14ac:dyDescent="0.2">
      <c r="A5326" t="s">
        <v>12</v>
      </c>
      <c r="B5326" t="s">
        <v>749</v>
      </c>
      <c r="C5326" t="s">
        <v>656</v>
      </c>
      <c r="D5326" t="s">
        <v>67</v>
      </c>
      <c r="E5326">
        <v>8.8508696598212797E-2</v>
      </c>
      <c r="F5326" t="s">
        <v>655</v>
      </c>
      <c r="G5326">
        <v>0.53699087680689295</v>
      </c>
      <c r="H5326" t="s">
        <v>16</v>
      </c>
      <c r="I5326">
        <v>0.74472188508475001</v>
      </c>
      <c r="L5326">
        <v>8.8508696598212797E-2</v>
      </c>
      <c r="M5326">
        <v>0.53699087680689295</v>
      </c>
      <c r="N5326" t="s">
        <v>657</v>
      </c>
    </row>
    <row r="5327" spans="1:14" x14ac:dyDescent="0.2">
      <c r="A5327" t="s">
        <v>12</v>
      </c>
      <c r="B5327" t="s">
        <v>622</v>
      </c>
      <c r="C5327" t="s">
        <v>656</v>
      </c>
      <c r="D5327" t="s">
        <v>51</v>
      </c>
      <c r="E5327">
        <v>2.2899494551768301E-2</v>
      </c>
      <c r="F5327" t="s">
        <v>655</v>
      </c>
      <c r="G5327">
        <v>-0.67419986246324204</v>
      </c>
      <c r="H5327" t="s">
        <v>428</v>
      </c>
      <c r="I5327">
        <v>0.74472188508475001</v>
      </c>
      <c r="L5327">
        <v>2.2899494551768301E-2</v>
      </c>
      <c r="M5327">
        <v>-0.67419986246324204</v>
      </c>
      <c r="N5327" t="s">
        <v>657</v>
      </c>
    </row>
    <row r="5328" spans="1:14" x14ac:dyDescent="0.2">
      <c r="A5328" t="s">
        <v>12</v>
      </c>
      <c r="B5328" t="s">
        <v>622</v>
      </c>
      <c r="C5328" t="s">
        <v>656</v>
      </c>
      <c r="D5328" t="s">
        <v>25</v>
      </c>
      <c r="E5328">
        <v>2.28994945517682E-2</v>
      </c>
      <c r="F5328" t="s">
        <v>655</v>
      </c>
      <c r="G5328">
        <v>0.67419986246324204</v>
      </c>
      <c r="H5328" t="s">
        <v>428</v>
      </c>
      <c r="I5328">
        <v>0.74472188508475001</v>
      </c>
      <c r="L5328">
        <v>2.28994945517682E-2</v>
      </c>
      <c r="M5328">
        <v>0.67419986246324204</v>
      </c>
      <c r="N5328" t="s">
        <v>657</v>
      </c>
    </row>
    <row r="5329" spans="1:14" x14ac:dyDescent="0.2">
      <c r="A5329" t="s">
        <v>12</v>
      </c>
      <c r="B5329" t="s">
        <v>1152</v>
      </c>
      <c r="C5329" t="s">
        <v>656</v>
      </c>
      <c r="D5329" t="s">
        <v>255</v>
      </c>
      <c r="E5329">
        <v>2.7396043909111899E-2</v>
      </c>
      <c r="F5329" t="s">
        <v>655</v>
      </c>
      <c r="G5329">
        <v>-0.76376261582597305</v>
      </c>
      <c r="H5329" t="s">
        <v>428</v>
      </c>
      <c r="I5329">
        <v>0.74472188508475001</v>
      </c>
      <c r="L5329">
        <v>2.7396043909111899E-2</v>
      </c>
      <c r="M5329">
        <v>-0.76376261582597305</v>
      </c>
      <c r="N5329" t="s">
        <v>657</v>
      </c>
    </row>
    <row r="5330" spans="1:14" x14ac:dyDescent="0.2">
      <c r="A5330" t="s">
        <v>12</v>
      </c>
      <c r="B5330" t="s">
        <v>751</v>
      </c>
      <c r="C5330" t="s">
        <v>656</v>
      </c>
      <c r="D5330" t="s">
        <v>18</v>
      </c>
      <c r="E5330">
        <v>2.0176732798892701E-2</v>
      </c>
      <c r="F5330" t="s">
        <v>655</v>
      </c>
      <c r="G5330">
        <v>0.68440013710682401</v>
      </c>
      <c r="H5330" t="s">
        <v>428</v>
      </c>
      <c r="I5330">
        <v>0.74472188508475001</v>
      </c>
      <c r="L5330">
        <v>2.0176732798892701E-2</v>
      </c>
      <c r="M5330">
        <v>0.68440013710682401</v>
      </c>
      <c r="N5330" t="s">
        <v>657</v>
      </c>
    </row>
    <row r="5331" spans="1:14" x14ac:dyDescent="0.2">
      <c r="A5331" t="s">
        <v>12</v>
      </c>
      <c r="B5331" t="s">
        <v>751</v>
      </c>
      <c r="C5331" t="s">
        <v>656</v>
      </c>
      <c r="D5331" t="s">
        <v>64</v>
      </c>
      <c r="E5331">
        <v>1.2283378611657E-2</v>
      </c>
      <c r="F5331" t="s">
        <v>655</v>
      </c>
      <c r="G5331">
        <v>0.75106761619881002</v>
      </c>
      <c r="H5331" t="s">
        <v>428</v>
      </c>
      <c r="I5331">
        <v>0.74472188508475001</v>
      </c>
      <c r="L5331">
        <v>1.2283378611657E-2</v>
      </c>
      <c r="M5331">
        <v>0.75106761619881002</v>
      </c>
      <c r="N5331" t="s">
        <v>657</v>
      </c>
    </row>
    <row r="5332" spans="1:14" x14ac:dyDescent="0.2">
      <c r="A5332" t="s">
        <v>12</v>
      </c>
      <c r="B5332" t="s">
        <v>751</v>
      </c>
      <c r="C5332" t="s">
        <v>656</v>
      </c>
      <c r="D5332" t="s">
        <v>134</v>
      </c>
      <c r="E5332">
        <v>4.8182304681985396E-3</v>
      </c>
      <c r="F5332" t="s">
        <v>655</v>
      </c>
      <c r="G5332">
        <v>-0.974679434480896</v>
      </c>
      <c r="H5332" t="s">
        <v>703</v>
      </c>
      <c r="I5332">
        <v>0.74472188508475001</v>
      </c>
      <c r="K5332">
        <v>4.8182304681985396E-3</v>
      </c>
      <c r="L5332">
        <v>4.8182304681985396E-3</v>
      </c>
      <c r="M5332">
        <v>-0.974679434480896</v>
      </c>
      <c r="N5332" t="s">
        <v>657</v>
      </c>
    </row>
    <row r="5333" spans="1:14" x14ac:dyDescent="0.2">
      <c r="A5333" t="s">
        <v>12</v>
      </c>
      <c r="B5333" t="s">
        <v>751</v>
      </c>
      <c r="C5333" t="s">
        <v>656</v>
      </c>
      <c r="D5333" t="s">
        <v>46</v>
      </c>
      <c r="E5333">
        <v>2.9438162808344999E-2</v>
      </c>
      <c r="F5333" t="s">
        <v>655</v>
      </c>
      <c r="G5333">
        <v>0.65281243847112502</v>
      </c>
      <c r="H5333" t="s">
        <v>428</v>
      </c>
      <c r="I5333">
        <v>0.74472188508475001</v>
      </c>
      <c r="L5333">
        <v>2.9438162808344999E-2</v>
      </c>
      <c r="M5333">
        <v>0.65281243847112502</v>
      </c>
      <c r="N5333" t="s">
        <v>657</v>
      </c>
    </row>
    <row r="5334" spans="1:14" x14ac:dyDescent="0.2">
      <c r="A5334" t="s">
        <v>12</v>
      </c>
      <c r="B5334" t="s">
        <v>959</v>
      </c>
      <c r="C5334" t="s">
        <v>656</v>
      </c>
      <c r="D5334" t="s">
        <v>99</v>
      </c>
      <c r="E5334">
        <v>6.1526323262515503E-2</v>
      </c>
      <c r="F5334" t="s">
        <v>655</v>
      </c>
      <c r="G5334">
        <v>-0.57981188171838804</v>
      </c>
      <c r="H5334" t="s">
        <v>123</v>
      </c>
      <c r="I5334">
        <v>0.74472188508475001</v>
      </c>
      <c r="L5334">
        <v>6.1526323262515503E-2</v>
      </c>
      <c r="M5334">
        <v>-0.57981188171838804</v>
      </c>
      <c r="N5334" t="s">
        <v>657</v>
      </c>
    </row>
    <row r="5335" spans="1:14" x14ac:dyDescent="0.2">
      <c r="A5335" t="s">
        <v>12</v>
      </c>
      <c r="B5335" t="s">
        <v>752</v>
      </c>
      <c r="C5335" t="s">
        <v>656</v>
      </c>
      <c r="D5335" t="s">
        <v>159</v>
      </c>
      <c r="E5335">
        <v>6.1526323262515399E-2</v>
      </c>
      <c r="F5335" t="s">
        <v>655</v>
      </c>
      <c r="G5335">
        <v>0.57981188171838804</v>
      </c>
      <c r="H5335" t="s">
        <v>123</v>
      </c>
      <c r="I5335">
        <v>0.74472188508475001</v>
      </c>
      <c r="L5335">
        <v>6.1526323262515399E-2</v>
      </c>
      <c r="M5335">
        <v>0.57981188171838804</v>
      </c>
      <c r="N5335" t="s">
        <v>657</v>
      </c>
    </row>
    <row r="5336" spans="1:14" x14ac:dyDescent="0.2">
      <c r="A5336" t="s">
        <v>12</v>
      </c>
      <c r="B5336" t="s">
        <v>752</v>
      </c>
      <c r="C5336" t="s">
        <v>656</v>
      </c>
      <c r="D5336" t="s">
        <v>29</v>
      </c>
      <c r="E5336">
        <v>6.1526323262515399E-2</v>
      </c>
      <c r="F5336" t="s">
        <v>655</v>
      </c>
      <c r="G5336">
        <v>0.57981188171838804</v>
      </c>
      <c r="H5336" t="s">
        <v>123</v>
      </c>
      <c r="I5336">
        <v>0.74472188508475001</v>
      </c>
      <c r="L5336">
        <v>6.1526323262515399E-2</v>
      </c>
      <c r="M5336">
        <v>0.57981188171838804</v>
      </c>
      <c r="N5336" t="s">
        <v>657</v>
      </c>
    </row>
    <row r="5337" spans="1:14" x14ac:dyDescent="0.2">
      <c r="A5337" t="s">
        <v>12</v>
      </c>
      <c r="B5337" t="s">
        <v>752</v>
      </c>
      <c r="C5337" t="s">
        <v>656</v>
      </c>
      <c r="D5337" t="s">
        <v>35</v>
      </c>
      <c r="E5337">
        <v>6.1526323262515399E-2</v>
      </c>
      <c r="F5337" t="s">
        <v>655</v>
      </c>
      <c r="G5337">
        <v>0.57981188171838804</v>
      </c>
      <c r="H5337" t="s">
        <v>123</v>
      </c>
      <c r="I5337">
        <v>0.74472188508475001</v>
      </c>
      <c r="L5337">
        <v>6.1526323262515399E-2</v>
      </c>
      <c r="M5337">
        <v>0.57981188171838804</v>
      </c>
      <c r="N5337" t="s">
        <v>657</v>
      </c>
    </row>
    <row r="5338" spans="1:14" x14ac:dyDescent="0.2">
      <c r="A5338" t="s">
        <v>12</v>
      </c>
      <c r="B5338" t="s">
        <v>752</v>
      </c>
      <c r="C5338" t="s">
        <v>656</v>
      </c>
      <c r="D5338" t="s">
        <v>69</v>
      </c>
      <c r="E5338">
        <v>6.1526323262515399E-2</v>
      </c>
      <c r="F5338" t="s">
        <v>655</v>
      </c>
      <c r="G5338">
        <v>0.57981188171838804</v>
      </c>
      <c r="H5338" t="s">
        <v>123</v>
      </c>
      <c r="I5338">
        <v>0.74472188508475001</v>
      </c>
      <c r="L5338">
        <v>6.1526323262515399E-2</v>
      </c>
      <c r="M5338">
        <v>0.57981188171838804</v>
      </c>
      <c r="N5338" t="s">
        <v>657</v>
      </c>
    </row>
    <row r="5339" spans="1:14" x14ac:dyDescent="0.2">
      <c r="A5339" t="s">
        <v>12</v>
      </c>
      <c r="B5339" t="s">
        <v>752</v>
      </c>
      <c r="C5339" t="s">
        <v>656</v>
      </c>
      <c r="D5339" t="s">
        <v>49</v>
      </c>
      <c r="E5339">
        <v>2.6886266726799699E-2</v>
      </c>
      <c r="F5339" t="s">
        <v>655</v>
      </c>
      <c r="G5339">
        <v>0.66071586521397696</v>
      </c>
      <c r="H5339" t="s">
        <v>428</v>
      </c>
      <c r="I5339">
        <v>0.74472188508475001</v>
      </c>
      <c r="L5339">
        <v>2.6886266726799699E-2</v>
      </c>
      <c r="M5339">
        <v>0.66071586521397696</v>
      </c>
      <c r="N5339" t="s">
        <v>657</v>
      </c>
    </row>
    <row r="5340" spans="1:14" x14ac:dyDescent="0.2">
      <c r="A5340" t="s">
        <v>12</v>
      </c>
      <c r="B5340" t="s">
        <v>752</v>
      </c>
      <c r="C5340" t="s">
        <v>656</v>
      </c>
      <c r="D5340" t="s">
        <v>97</v>
      </c>
      <c r="E5340">
        <v>6.1526323262515399E-2</v>
      </c>
      <c r="F5340" t="s">
        <v>655</v>
      </c>
      <c r="G5340">
        <v>0.57981188171838804</v>
      </c>
      <c r="H5340" t="s">
        <v>123</v>
      </c>
      <c r="I5340">
        <v>0.74472188508475001</v>
      </c>
      <c r="L5340">
        <v>6.1526323262515399E-2</v>
      </c>
      <c r="M5340">
        <v>0.57981188171838804</v>
      </c>
      <c r="N5340" t="s">
        <v>657</v>
      </c>
    </row>
    <row r="5341" spans="1:14" x14ac:dyDescent="0.2">
      <c r="A5341" t="s">
        <v>12</v>
      </c>
      <c r="B5341" t="s">
        <v>752</v>
      </c>
      <c r="C5341" t="s">
        <v>656</v>
      </c>
      <c r="D5341" t="s">
        <v>20</v>
      </c>
      <c r="E5341">
        <v>6.1526323262515399E-2</v>
      </c>
      <c r="F5341" t="s">
        <v>655</v>
      </c>
      <c r="G5341">
        <v>0.57981188171838804</v>
      </c>
      <c r="H5341" t="s">
        <v>123</v>
      </c>
      <c r="I5341">
        <v>0.74472188508475001</v>
      </c>
      <c r="L5341">
        <v>6.1526323262515399E-2</v>
      </c>
      <c r="M5341">
        <v>0.57981188171838804</v>
      </c>
      <c r="N5341" t="s">
        <v>657</v>
      </c>
    </row>
    <row r="5342" spans="1:14" x14ac:dyDescent="0.2">
      <c r="A5342" t="s">
        <v>12</v>
      </c>
      <c r="B5342" t="s">
        <v>752</v>
      </c>
      <c r="C5342" t="s">
        <v>656</v>
      </c>
      <c r="D5342" t="s">
        <v>255</v>
      </c>
      <c r="E5342">
        <v>3.8730632223811901E-2</v>
      </c>
      <c r="F5342" t="s">
        <v>655</v>
      </c>
      <c r="G5342">
        <v>0.73258863150654496</v>
      </c>
      <c r="H5342" t="s">
        <v>123</v>
      </c>
      <c r="I5342">
        <v>0.74472188508475001</v>
      </c>
      <c r="L5342">
        <v>3.8730632223811901E-2</v>
      </c>
      <c r="M5342">
        <v>0.73258863150654496</v>
      </c>
      <c r="N5342" t="s">
        <v>657</v>
      </c>
    </row>
    <row r="5343" spans="1:14" x14ac:dyDescent="0.2">
      <c r="A5343" t="s">
        <v>12</v>
      </c>
      <c r="B5343" t="s">
        <v>512</v>
      </c>
      <c r="C5343" t="s">
        <v>656</v>
      </c>
      <c r="D5343" t="s">
        <v>159</v>
      </c>
      <c r="E5343">
        <v>2.2899494551768301E-2</v>
      </c>
      <c r="F5343" t="s">
        <v>655</v>
      </c>
      <c r="G5343">
        <v>-0.67419986246324204</v>
      </c>
      <c r="H5343" t="s">
        <v>428</v>
      </c>
      <c r="I5343">
        <v>0.74472188508475001</v>
      </c>
      <c r="L5343">
        <v>2.2899494551768301E-2</v>
      </c>
      <c r="M5343">
        <v>-0.67419986246324204</v>
      </c>
      <c r="N5343" t="s">
        <v>657</v>
      </c>
    </row>
    <row r="5344" spans="1:14" x14ac:dyDescent="0.2">
      <c r="A5344" t="s">
        <v>12</v>
      </c>
      <c r="B5344" t="s">
        <v>512</v>
      </c>
      <c r="C5344" t="s">
        <v>656</v>
      </c>
      <c r="D5344" t="s">
        <v>29</v>
      </c>
      <c r="E5344">
        <v>2.6886266726799699E-2</v>
      </c>
      <c r="F5344" t="s">
        <v>655</v>
      </c>
      <c r="G5344">
        <v>-0.66071586521397696</v>
      </c>
      <c r="H5344" t="s">
        <v>428</v>
      </c>
      <c r="I5344">
        <v>0.74472188508475001</v>
      </c>
      <c r="L5344">
        <v>2.6886266726799699E-2</v>
      </c>
      <c r="M5344">
        <v>-0.66071586521397696</v>
      </c>
      <c r="N5344" t="s">
        <v>657</v>
      </c>
    </row>
    <row r="5345" spans="1:14" x14ac:dyDescent="0.2">
      <c r="A5345" t="s">
        <v>12</v>
      </c>
      <c r="B5345" t="s">
        <v>512</v>
      </c>
      <c r="C5345" t="s">
        <v>656</v>
      </c>
      <c r="D5345" t="s">
        <v>59</v>
      </c>
      <c r="E5345">
        <v>6.1526323262515503E-2</v>
      </c>
      <c r="F5345" t="s">
        <v>655</v>
      </c>
      <c r="G5345">
        <v>-0.57981188171838804</v>
      </c>
      <c r="H5345" t="s">
        <v>123</v>
      </c>
      <c r="I5345">
        <v>0.74472188508475001</v>
      </c>
      <c r="L5345">
        <v>6.1526323262515503E-2</v>
      </c>
      <c r="M5345">
        <v>-0.57981188171838804</v>
      </c>
      <c r="N5345" t="s">
        <v>657</v>
      </c>
    </row>
    <row r="5346" spans="1:14" x14ac:dyDescent="0.2">
      <c r="A5346" t="s">
        <v>12</v>
      </c>
      <c r="B5346" t="s">
        <v>512</v>
      </c>
      <c r="C5346" t="s">
        <v>656</v>
      </c>
      <c r="D5346" t="s">
        <v>35</v>
      </c>
      <c r="E5346">
        <v>2.2899494551768301E-2</v>
      </c>
      <c r="F5346" t="s">
        <v>655</v>
      </c>
      <c r="G5346">
        <v>-0.67419986246324204</v>
      </c>
      <c r="H5346" t="s">
        <v>428</v>
      </c>
      <c r="I5346">
        <v>0.74472188508475001</v>
      </c>
      <c r="L5346">
        <v>2.2899494551768301E-2</v>
      </c>
      <c r="M5346">
        <v>-0.67419986246324204</v>
      </c>
      <c r="N5346" t="s">
        <v>657</v>
      </c>
    </row>
    <row r="5347" spans="1:14" x14ac:dyDescent="0.2">
      <c r="A5347" t="s">
        <v>12</v>
      </c>
      <c r="B5347" t="s">
        <v>512</v>
      </c>
      <c r="C5347" t="s">
        <v>656</v>
      </c>
      <c r="D5347" t="s">
        <v>15</v>
      </c>
      <c r="E5347">
        <v>6.1526323262515503E-2</v>
      </c>
      <c r="F5347" t="s">
        <v>655</v>
      </c>
      <c r="G5347">
        <v>-0.57981188171838804</v>
      </c>
      <c r="H5347" t="s">
        <v>123</v>
      </c>
      <c r="I5347">
        <v>0.74472188508475001</v>
      </c>
      <c r="L5347">
        <v>6.1526323262515503E-2</v>
      </c>
      <c r="M5347">
        <v>-0.57981188171838804</v>
      </c>
      <c r="N5347" t="s">
        <v>657</v>
      </c>
    </row>
    <row r="5348" spans="1:14" x14ac:dyDescent="0.2">
      <c r="A5348" t="s">
        <v>12</v>
      </c>
      <c r="B5348" t="s">
        <v>512</v>
      </c>
      <c r="C5348" t="s">
        <v>656</v>
      </c>
      <c r="D5348" t="s">
        <v>161</v>
      </c>
      <c r="E5348">
        <v>8.6842290545350503E-2</v>
      </c>
      <c r="F5348" t="s">
        <v>655</v>
      </c>
      <c r="G5348">
        <v>-0.53935988997059303</v>
      </c>
      <c r="H5348" t="s">
        <v>16</v>
      </c>
      <c r="I5348">
        <v>0.74472188508475001</v>
      </c>
      <c r="L5348">
        <v>8.6842290545350503E-2</v>
      </c>
      <c r="M5348">
        <v>-0.53935988997059303</v>
      </c>
      <c r="N5348" t="s">
        <v>657</v>
      </c>
    </row>
    <row r="5349" spans="1:14" x14ac:dyDescent="0.2">
      <c r="A5349" t="s">
        <v>12</v>
      </c>
      <c r="B5349" t="s">
        <v>512</v>
      </c>
      <c r="C5349" t="s">
        <v>656</v>
      </c>
      <c r="D5349" t="s">
        <v>47</v>
      </c>
      <c r="E5349">
        <v>2.2899494551768301E-2</v>
      </c>
      <c r="F5349" t="s">
        <v>655</v>
      </c>
      <c r="G5349">
        <v>-0.67419986246324204</v>
      </c>
      <c r="H5349" t="s">
        <v>428</v>
      </c>
      <c r="I5349">
        <v>0.74472188508475001</v>
      </c>
      <c r="L5349">
        <v>2.2899494551768301E-2</v>
      </c>
      <c r="M5349">
        <v>-0.67419986246324204</v>
      </c>
      <c r="N5349" t="s">
        <v>657</v>
      </c>
    </row>
    <row r="5350" spans="1:14" x14ac:dyDescent="0.2">
      <c r="A5350" t="s">
        <v>12</v>
      </c>
      <c r="B5350" t="s">
        <v>512</v>
      </c>
      <c r="C5350" t="s">
        <v>656</v>
      </c>
      <c r="D5350" t="s">
        <v>49</v>
      </c>
      <c r="E5350">
        <v>2.2899494551768301E-2</v>
      </c>
      <c r="F5350" t="s">
        <v>655</v>
      </c>
      <c r="G5350">
        <v>-0.67419986246324204</v>
      </c>
      <c r="H5350" t="s">
        <v>428</v>
      </c>
      <c r="I5350">
        <v>0.74472188508475001</v>
      </c>
      <c r="L5350">
        <v>2.2899494551768301E-2</v>
      </c>
      <c r="M5350">
        <v>-0.67419986246324204</v>
      </c>
      <c r="N5350" t="s">
        <v>657</v>
      </c>
    </row>
    <row r="5351" spans="1:14" x14ac:dyDescent="0.2">
      <c r="A5351" t="s">
        <v>12</v>
      </c>
      <c r="B5351" t="s">
        <v>512</v>
      </c>
      <c r="C5351" t="s">
        <v>656</v>
      </c>
      <c r="D5351" t="s">
        <v>20</v>
      </c>
      <c r="E5351">
        <v>8.6842290545350503E-2</v>
      </c>
      <c r="F5351" t="s">
        <v>655</v>
      </c>
      <c r="G5351">
        <v>-0.53935988997059303</v>
      </c>
      <c r="H5351" t="s">
        <v>16</v>
      </c>
      <c r="I5351">
        <v>0.74472188508475001</v>
      </c>
      <c r="L5351">
        <v>8.6842290545350503E-2</v>
      </c>
      <c r="M5351">
        <v>-0.53935988997059303</v>
      </c>
      <c r="N5351" t="s">
        <v>657</v>
      </c>
    </row>
    <row r="5352" spans="1:14" x14ac:dyDescent="0.2">
      <c r="A5352" t="s">
        <v>12</v>
      </c>
      <c r="B5352" t="s">
        <v>512</v>
      </c>
      <c r="C5352" t="s">
        <v>656</v>
      </c>
      <c r="D5352" t="s">
        <v>67</v>
      </c>
      <c r="E5352">
        <v>8.6842290545350503E-2</v>
      </c>
      <c r="F5352" t="s">
        <v>655</v>
      </c>
      <c r="G5352">
        <v>-0.53935988997059303</v>
      </c>
      <c r="H5352" t="s">
        <v>16</v>
      </c>
      <c r="I5352">
        <v>0.74472188508475001</v>
      </c>
      <c r="L5352">
        <v>8.6842290545350503E-2</v>
      </c>
      <c r="M5352">
        <v>-0.53935988997059303</v>
      </c>
      <c r="N5352" t="s">
        <v>657</v>
      </c>
    </row>
    <row r="5353" spans="1:14" x14ac:dyDescent="0.2">
      <c r="A5353" t="s">
        <v>12</v>
      </c>
      <c r="B5353" t="s">
        <v>222</v>
      </c>
      <c r="C5353" t="s">
        <v>656</v>
      </c>
      <c r="D5353" t="s">
        <v>29</v>
      </c>
      <c r="E5353">
        <v>7.2712381974667201E-2</v>
      </c>
      <c r="F5353" t="s">
        <v>655</v>
      </c>
      <c r="G5353">
        <v>0.56077796420124204</v>
      </c>
      <c r="H5353" t="s">
        <v>16</v>
      </c>
      <c r="I5353">
        <v>0.74472188508475001</v>
      </c>
      <c r="L5353">
        <v>7.2712381974667201E-2</v>
      </c>
      <c r="M5353">
        <v>0.56077796420124204</v>
      </c>
      <c r="N5353" t="s">
        <v>657</v>
      </c>
    </row>
    <row r="5354" spans="1:14" x14ac:dyDescent="0.2">
      <c r="A5354" t="s">
        <v>12</v>
      </c>
      <c r="B5354" t="s">
        <v>222</v>
      </c>
      <c r="C5354" t="s">
        <v>656</v>
      </c>
      <c r="D5354" t="s">
        <v>32</v>
      </c>
      <c r="E5354">
        <v>1.199629769322E-2</v>
      </c>
      <c r="F5354" t="s">
        <v>655</v>
      </c>
      <c r="G5354">
        <v>0.72265201572325</v>
      </c>
      <c r="H5354" t="s">
        <v>428</v>
      </c>
      <c r="I5354">
        <v>0.74472188508475001</v>
      </c>
      <c r="L5354">
        <v>1.199629769322E-2</v>
      </c>
      <c r="M5354">
        <v>0.72265201572325</v>
      </c>
      <c r="N5354" t="s">
        <v>657</v>
      </c>
    </row>
    <row r="5355" spans="1:14" x14ac:dyDescent="0.2">
      <c r="A5355" t="s">
        <v>12</v>
      </c>
      <c r="B5355" t="s">
        <v>222</v>
      </c>
      <c r="C5355" t="s">
        <v>656</v>
      </c>
      <c r="D5355" t="s">
        <v>15</v>
      </c>
      <c r="E5355">
        <v>2.5618682352341101E-2</v>
      </c>
      <c r="F5355" t="s">
        <v>655</v>
      </c>
      <c r="G5355">
        <v>0.66483985446538996</v>
      </c>
      <c r="H5355" t="s">
        <v>428</v>
      </c>
      <c r="I5355">
        <v>0.74472188508475001</v>
      </c>
      <c r="L5355">
        <v>2.5618682352341101E-2</v>
      </c>
      <c r="M5355">
        <v>0.66483985446538996</v>
      </c>
      <c r="N5355" t="s">
        <v>657</v>
      </c>
    </row>
    <row r="5356" spans="1:14" x14ac:dyDescent="0.2">
      <c r="A5356" t="s">
        <v>12</v>
      </c>
      <c r="B5356" t="s">
        <v>222</v>
      </c>
      <c r="C5356" t="s">
        <v>656</v>
      </c>
      <c r="D5356" t="s">
        <v>53</v>
      </c>
      <c r="E5356">
        <v>7.6533420068910204E-3</v>
      </c>
      <c r="F5356" t="s">
        <v>655</v>
      </c>
      <c r="G5356">
        <v>0.75155809635217996</v>
      </c>
      <c r="H5356" t="s">
        <v>703</v>
      </c>
      <c r="I5356">
        <v>0.74472188508475001</v>
      </c>
      <c r="K5356">
        <v>7.6533420068910204E-3</v>
      </c>
      <c r="L5356">
        <v>7.6533420068910204E-3</v>
      </c>
      <c r="M5356">
        <v>0.75155809635217996</v>
      </c>
      <c r="N5356" t="s">
        <v>657</v>
      </c>
    </row>
    <row r="5357" spans="1:14" x14ac:dyDescent="0.2">
      <c r="A5357" t="s">
        <v>12</v>
      </c>
      <c r="B5357" t="s">
        <v>222</v>
      </c>
      <c r="C5357" t="s">
        <v>656</v>
      </c>
      <c r="D5357" t="s">
        <v>124</v>
      </c>
      <c r="E5357">
        <v>5.3250491860922698E-2</v>
      </c>
      <c r="F5357" t="s">
        <v>655</v>
      </c>
      <c r="G5357">
        <v>0.59546526095595798</v>
      </c>
      <c r="H5357" t="s">
        <v>123</v>
      </c>
      <c r="I5357">
        <v>0.74472188508475001</v>
      </c>
      <c r="L5357">
        <v>5.3250491860922698E-2</v>
      </c>
      <c r="M5357">
        <v>0.59546526095595798</v>
      </c>
      <c r="N5357" t="s">
        <v>657</v>
      </c>
    </row>
    <row r="5358" spans="1:14" x14ac:dyDescent="0.2">
      <c r="A5358" t="s">
        <v>12</v>
      </c>
      <c r="B5358" t="s">
        <v>222</v>
      </c>
      <c r="C5358" t="s">
        <v>656</v>
      </c>
      <c r="D5358" t="s">
        <v>102</v>
      </c>
      <c r="E5358">
        <v>8.4025066912439994E-2</v>
      </c>
      <c r="F5358" t="s">
        <v>655</v>
      </c>
      <c r="G5358">
        <v>0.54343431582388402</v>
      </c>
      <c r="H5358" t="s">
        <v>16</v>
      </c>
      <c r="I5358">
        <v>0.74472188508475001</v>
      </c>
      <c r="L5358">
        <v>8.4025066912439994E-2</v>
      </c>
      <c r="M5358">
        <v>0.54343431582388402</v>
      </c>
      <c r="N5358" t="s">
        <v>657</v>
      </c>
    </row>
    <row r="5359" spans="1:14" x14ac:dyDescent="0.2">
      <c r="A5359" t="s">
        <v>12</v>
      </c>
      <c r="B5359" t="s">
        <v>222</v>
      </c>
      <c r="C5359" t="s">
        <v>656</v>
      </c>
      <c r="D5359" t="s">
        <v>64</v>
      </c>
      <c r="E5359">
        <v>1.4771359347092001E-2</v>
      </c>
      <c r="F5359" t="s">
        <v>655</v>
      </c>
      <c r="G5359">
        <v>0.73821008421747203</v>
      </c>
      <c r="H5359" t="s">
        <v>428</v>
      </c>
      <c r="I5359">
        <v>0.74472188508475001</v>
      </c>
      <c r="L5359">
        <v>1.4771359347092001E-2</v>
      </c>
      <c r="M5359">
        <v>0.73821008421747203</v>
      </c>
      <c r="N5359" t="s">
        <v>657</v>
      </c>
    </row>
    <row r="5360" spans="1:14" x14ac:dyDescent="0.2">
      <c r="A5360" t="s">
        <v>12</v>
      </c>
      <c r="B5360" t="s">
        <v>222</v>
      </c>
      <c r="C5360" t="s">
        <v>656</v>
      </c>
      <c r="D5360" t="s">
        <v>38</v>
      </c>
      <c r="E5360">
        <v>7.6533420068910204E-3</v>
      </c>
      <c r="F5360" t="s">
        <v>655</v>
      </c>
      <c r="G5360">
        <v>0.75155809635217996</v>
      </c>
      <c r="H5360" t="s">
        <v>703</v>
      </c>
      <c r="I5360">
        <v>0.74472188508475001</v>
      </c>
      <c r="K5360">
        <v>7.6533420068910204E-3</v>
      </c>
      <c r="L5360">
        <v>7.6533420068910204E-3</v>
      </c>
      <c r="M5360">
        <v>0.75155809635217996</v>
      </c>
      <c r="N5360" t="s">
        <v>657</v>
      </c>
    </row>
    <row r="5361" spans="1:14" x14ac:dyDescent="0.2">
      <c r="A5361" t="s">
        <v>12</v>
      </c>
      <c r="B5361" t="s">
        <v>222</v>
      </c>
      <c r="C5361" t="s">
        <v>656</v>
      </c>
      <c r="D5361" t="s">
        <v>40</v>
      </c>
      <c r="E5361">
        <v>5.0397140744209701E-2</v>
      </c>
      <c r="F5361" t="s">
        <v>655</v>
      </c>
      <c r="G5361">
        <v>0.60124647708174395</v>
      </c>
      <c r="H5361" t="s">
        <v>123</v>
      </c>
      <c r="I5361">
        <v>0.74472188508475001</v>
      </c>
      <c r="L5361">
        <v>5.0397140744209701E-2</v>
      </c>
      <c r="M5361">
        <v>0.60124647708174395</v>
      </c>
      <c r="N5361" t="s">
        <v>657</v>
      </c>
    </row>
    <row r="5362" spans="1:14" x14ac:dyDescent="0.2">
      <c r="A5362" t="s">
        <v>12</v>
      </c>
      <c r="B5362" t="s">
        <v>222</v>
      </c>
      <c r="C5362" t="s">
        <v>656</v>
      </c>
      <c r="D5362" t="s">
        <v>67</v>
      </c>
      <c r="E5362">
        <v>4.5008599199063401E-2</v>
      </c>
      <c r="F5362" t="s">
        <v>655</v>
      </c>
      <c r="G5362">
        <v>0.612808909333316</v>
      </c>
      <c r="H5362" t="s">
        <v>123</v>
      </c>
      <c r="I5362">
        <v>0.74472188508475001</v>
      </c>
      <c r="L5362">
        <v>4.5008599199063401E-2</v>
      </c>
      <c r="M5362">
        <v>0.612808909333316</v>
      </c>
      <c r="N5362" t="s">
        <v>657</v>
      </c>
    </row>
    <row r="5363" spans="1:14" x14ac:dyDescent="0.2">
      <c r="A5363" t="s">
        <v>12</v>
      </c>
      <c r="B5363" t="s">
        <v>222</v>
      </c>
      <c r="C5363" t="s">
        <v>656</v>
      </c>
      <c r="D5363" t="s">
        <v>46</v>
      </c>
      <c r="E5363">
        <v>8.4025066912439994E-2</v>
      </c>
      <c r="F5363" t="s">
        <v>655</v>
      </c>
      <c r="G5363">
        <v>0.54343431582388402</v>
      </c>
      <c r="H5363" t="s">
        <v>16</v>
      </c>
      <c r="I5363">
        <v>0.74472188508475001</v>
      </c>
      <c r="L5363">
        <v>8.4025066912439994E-2</v>
      </c>
      <c r="M5363">
        <v>0.54343431582388402</v>
      </c>
      <c r="N5363" t="s">
        <v>657</v>
      </c>
    </row>
    <row r="5364" spans="1:14" x14ac:dyDescent="0.2">
      <c r="A5364" t="s">
        <v>12</v>
      </c>
      <c r="B5364" t="s">
        <v>754</v>
      </c>
      <c r="C5364" t="s">
        <v>656</v>
      </c>
      <c r="D5364" t="s">
        <v>29</v>
      </c>
      <c r="E5364">
        <v>5.9284650952036499E-2</v>
      </c>
      <c r="F5364" t="s">
        <v>655</v>
      </c>
      <c r="G5364">
        <v>0.58390282870438603</v>
      </c>
      <c r="H5364" t="s">
        <v>123</v>
      </c>
      <c r="I5364">
        <v>0.74472188508475001</v>
      </c>
      <c r="L5364">
        <v>5.9284650952036499E-2</v>
      </c>
      <c r="M5364">
        <v>0.58390282870438603</v>
      </c>
      <c r="N5364" t="s">
        <v>657</v>
      </c>
    </row>
    <row r="5365" spans="1:14" x14ac:dyDescent="0.2">
      <c r="A5365" t="s">
        <v>12</v>
      </c>
      <c r="B5365" t="s">
        <v>754</v>
      </c>
      <c r="C5365" t="s">
        <v>656</v>
      </c>
      <c r="D5365" t="s">
        <v>32</v>
      </c>
      <c r="E5365">
        <v>1.00882406186133E-2</v>
      </c>
      <c r="F5365" t="s">
        <v>655</v>
      </c>
      <c r="G5365">
        <v>0.73421444797482205</v>
      </c>
      <c r="H5365" t="s">
        <v>428</v>
      </c>
      <c r="I5365">
        <v>0.74472188508475001</v>
      </c>
      <c r="L5365">
        <v>1.00882406186133E-2</v>
      </c>
      <c r="M5365">
        <v>0.73421444797482205</v>
      </c>
      <c r="N5365" t="s">
        <v>657</v>
      </c>
    </row>
    <row r="5366" spans="1:14" x14ac:dyDescent="0.2">
      <c r="A5366" t="s">
        <v>12</v>
      </c>
      <c r="B5366" t="s">
        <v>754</v>
      </c>
      <c r="C5366" t="s">
        <v>656</v>
      </c>
      <c r="D5366" t="s">
        <v>15</v>
      </c>
      <c r="E5366">
        <v>1.9282238676234902E-2</v>
      </c>
      <c r="F5366" t="s">
        <v>655</v>
      </c>
      <c r="G5366">
        <v>0.68796471896853395</v>
      </c>
      <c r="H5366" t="s">
        <v>428</v>
      </c>
      <c r="I5366">
        <v>0.74472188508475001</v>
      </c>
      <c r="L5366">
        <v>1.9282238676234902E-2</v>
      </c>
      <c r="M5366">
        <v>0.68796471896853395</v>
      </c>
      <c r="N5366" t="s">
        <v>657</v>
      </c>
    </row>
    <row r="5367" spans="1:14" x14ac:dyDescent="0.2">
      <c r="A5367" t="s">
        <v>12</v>
      </c>
      <c r="B5367" t="s">
        <v>754</v>
      </c>
      <c r="C5367" t="s">
        <v>656</v>
      </c>
      <c r="D5367" t="s">
        <v>53</v>
      </c>
      <c r="E5367">
        <v>9.2218450135838105E-3</v>
      </c>
      <c r="F5367" t="s">
        <v>655</v>
      </c>
      <c r="G5367">
        <v>0.73999566410060802</v>
      </c>
      <c r="H5367" t="s">
        <v>428</v>
      </c>
      <c r="I5367">
        <v>0.74472188508475001</v>
      </c>
      <c r="L5367">
        <v>9.2218450135838105E-3</v>
      </c>
      <c r="M5367">
        <v>0.73999566410060802</v>
      </c>
      <c r="N5367" t="s">
        <v>657</v>
      </c>
    </row>
    <row r="5368" spans="1:14" x14ac:dyDescent="0.2">
      <c r="A5368" t="s">
        <v>12</v>
      </c>
      <c r="B5368" t="s">
        <v>754</v>
      </c>
      <c r="C5368" t="s">
        <v>656</v>
      </c>
      <c r="D5368" t="s">
        <v>124</v>
      </c>
      <c r="E5368">
        <v>5.9284650952036499E-2</v>
      </c>
      <c r="F5368" t="s">
        <v>655</v>
      </c>
      <c r="G5368">
        <v>0.58390282870438603</v>
      </c>
      <c r="H5368" t="s">
        <v>123</v>
      </c>
      <c r="I5368">
        <v>0.74472188508475001</v>
      </c>
      <c r="L5368">
        <v>5.9284650952036499E-2</v>
      </c>
      <c r="M5368">
        <v>0.58390282870438603</v>
      </c>
      <c r="N5368" t="s">
        <v>657</v>
      </c>
    </row>
    <row r="5369" spans="1:14" x14ac:dyDescent="0.2">
      <c r="A5369" t="s">
        <v>12</v>
      </c>
      <c r="B5369" t="s">
        <v>754</v>
      </c>
      <c r="C5369" t="s">
        <v>656</v>
      </c>
      <c r="D5369" t="s">
        <v>102</v>
      </c>
      <c r="E5369">
        <v>6.9181251983556402E-2</v>
      </c>
      <c r="F5369" t="s">
        <v>655</v>
      </c>
      <c r="G5369">
        <v>0.56655918032702801</v>
      </c>
      <c r="H5369" t="s">
        <v>123</v>
      </c>
      <c r="I5369">
        <v>0.74472188508475001</v>
      </c>
      <c r="L5369">
        <v>6.9181251983556402E-2</v>
      </c>
      <c r="M5369">
        <v>0.56655918032702801</v>
      </c>
      <c r="N5369" t="s">
        <v>657</v>
      </c>
    </row>
    <row r="5370" spans="1:14" x14ac:dyDescent="0.2">
      <c r="A5370" t="s">
        <v>12</v>
      </c>
      <c r="B5370" t="s">
        <v>754</v>
      </c>
      <c r="C5370" t="s">
        <v>656</v>
      </c>
      <c r="D5370" t="s">
        <v>64</v>
      </c>
      <c r="E5370">
        <v>1.19148590988134E-2</v>
      </c>
      <c r="F5370" t="s">
        <v>655</v>
      </c>
      <c r="G5370">
        <v>0.75312341925216797</v>
      </c>
      <c r="H5370" t="s">
        <v>428</v>
      </c>
      <c r="I5370">
        <v>0.74472188508475001</v>
      </c>
      <c r="L5370">
        <v>1.19148590988134E-2</v>
      </c>
      <c r="M5370">
        <v>0.75312341925216797</v>
      </c>
      <c r="N5370" t="s">
        <v>657</v>
      </c>
    </row>
    <row r="5371" spans="1:14" x14ac:dyDescent="0.2">
      <c r="A5371" t="s">
        <v>12</v>
      </c>
      <c r="B5371" t="s">
        <v>754</v>
      </c>
      <c r="C5371" t="s">
        <v>656</v>
      </c>
      <c r="D5371" t="s">
        <v>72</v>
      </c>
      <c r="E5371">
        <v>9.2181268839802696E-2</v>
      </c>
      <c r="F5371" t="s">
        <v>655</v>
      </c>
      <c r="G5371">
        <v>0.53187188357231197</v>
      </c>
      <c r="H5371" t="s">
        <v>16</v>
      </c>
      <c r="I5371">
        <v>0.74472188508475001</v>
      </c>
      <c r="L5371">
        <v>9.2181268839802696E-2</v>
      </c>
      <c r="M5371">
        <v>0.53187188357231197</v>
      </c>
      <c r="N5371" t="s">
        <v>657</v>
      </c>
    </row>
    <row r="5372" spans="1:14" x14ac:dyDescent="0.2">
      <c r="A5372" t="s">
        <v>12</v>
      </c>
      <c r="B5372" t="s">
        <v>754</v>
      </c>
      <c r="C5372" t="s">
        <v>656</v>
      </c>
      <c r="D5372" t="s">
        <v>38</v>
      </c>
      <c r="E5372">
        <v>5.1129454585912499E-3</v>
      </c>
      <c r="F5372" t="s">
        <v>655</v>
      </c>
      <c r="G5372">
        <v>0.77468296085532395</v>
      </c>
      <c r="H5372" t="s">
        <v>703</v>
      </c>
      <c r="I5372">
        <v>0.74472188508475001</v>
      </c>
      <c r="K5372">
        <v>5.1129454585912499E-3</v>
      </c>
      <c r="L5372">
        <v>5.1129454585912499E-3</v>
      </c>
      <c r="M5372">
        <v>0.77468296085532395</v>
      </c>
      <c r="N5372" t="s">
        <v>657</v>
      </c>
    </row>
    <row r="5373" spans="1:14" x14ac:dyDescent="0.2">
      <c r="A5373" t="s">
        <v>12</v>
      </c>
      <c r="B5373" t="s">
        <v>754</v>
      </c>
      <c r="C5373" t="s">
        <v>656</v>
      </c>
      <c r="D5373" t="s">
        <v>40</v>
      </c>
      <c r="E5373">
        <v>3.1247611466218E-2</v>
      </c>
      <c r="F5373" t="s">
        <v>655</v>
      </c>
      <c r="G5373">
        <v>0.64749620608803204</v>
      </c>
      <c r="H5373" t="s">
        <v>428</v>
      </c>
      <c r="I5373">
        <v>0.74472188508475001</v>
      </c>
      <c r="L5373">
        <v>3.1247611466218E-2</v>
      </c>
      <c r="M5373">
        <v>0.64749620608803204</v>
      </c>
      <c r="N5373" t="s">
        <v>657</v>
      </c>
    </row>
    <row r="5374" spans="1:14" x14ac:dyDescent="0.2">
      <c r="A5374" t="s">
        <v>12</v>
      </c>
      <c r="B5374" t="s">
        <v>754</v>
      </c>
      <c r="C5374" t="s">
        <v>656</v>
      </c>
      <c r="D5374" t="s">
        <v>67</v>
      </c>
      <c r="E5374">
        <v>5.0397140744209701E-2</v>
      </c>
      <c r="F5374" t="s">
        <v>655</v>
      </c>
      <c r="G5374">
        <v>0.60124647708174395</v>
      </c>
      <c r="H5374" t="s">
        <v>123</v>
      </c>
      <c r="I5374">
        <v>0.74472188508475001</v>
      </c>
      <c r="L5374">
        <v>5.0397140744209701E-2</v>
      </c>
      <c r="M5374">
        <v>0.60124647708174395</v>
      </c>
      <c r="N5374" t="s">
        <v>657</v>
      </c>
    </row>
    <row r="5375" spans="1:14" x14ac:dyDescent="0.2">
      <c r="A5375" t="s">
        <v>12</v>
      </c>
      <c r="B5375" t="s">
        <v>754</v>
      </c>
      <c r="C5375" t="s">
        <v>656</v>
      </c>
      <c r="D5375" t="s">
        <v>46</v>
      </c>
      <c r="E5375">
        <v>6.9181251983556402E-2</v>
      </c>
      <c r="F5375" t="s">
        <v>655</v>
      </c>
      <c r="G5375">
        <v>0.56655918032702801</v>
      </c>
      <c r="H5375" t="s">
        <v>123</v>
      </c>
      <c r="I5375">
        <v>0.74472188508475001</v>
      </c>
      <c r="L5375">
        <v>6.9181251983556402E-2</v>
      </c>
      <c r="M5375">
        <v>0.56655918032702801</v>
      </c>
      <c r="N5375" t="s">
        <v>657</v>
      </c>
    </row>
    <row r="5376" spans="1:14" x14ac:dyDescent="0.2">
      <c r="A5376" t="s">
        <v>12</v>
      </c>
      <c r="B5376" t="s">
        <v>755</v>
      </c>
      <c r="C5376" t="s">
        <v>656</v>
      </c>
      <c r="D5376" t="s">
        <v>159</v>
      </c>
      <c r="E5376">
        <v>6.1526323262515399E-2</v>
      </c>
      <c r="F5376" t="s">
        <v>655</v>
      </c>
      <c r="G5376">
        <v>0.57981188171838804</v>
      </c>
      <c r="H5376" t="s">
        <v>123</v>
      </c>
      <c r="I5376">
        <v>0.74472188508475001</v>
      </c>
      <c r="L5376">
        <v>6.1526323262515399E-2</v>
      </c>
      <c r="M5376">
        <v>0.57981188171838804</v>
      </c>
      <c r="N5376" t="s">
        <v>657</v>
      </c>
    </row>
    <row r="5377" spans="1:14" x14ac:dyDescent="0.2">
      <c r="A5377" t="s">
        <v>12</v>
      </c>
      <c r="B5377" t="s">
        <v>755</v>
      </c>
      <c r="C5377" t="s">
        <v>656</v>
      </c>
      <c r="D5377" t="s">
        <v>29</v>
      </c>
      <c r="E5377">
        <v>6.1526323262515399E-2</v>
      </c>
      <c r="F5377" t="s">
        <v>655</v>
      </c>
      <c r="G5377">
        <v>0.57981188171838804</v>
      </c>
      <c r="H5377" t="s">
        <v>123</v>
      </c>
      <c r="I5377">
        <v>0.74472188508475001</v>
      </c>
      <c r="L5377">
        <v>6.1526323262515399E-2</v>
      </c>
      <c r="M5377">
        <v>0.57981188171838804</v>
      </c>
      <c r="N5377" t="s">
        <v>657</v>
      </c>
    </row>
    <row r="5378" spans="1:14" x14ac:dyDescent="0.2">
      <c r="A5378" t="s">
        <v>12</v>
      </c>
      <c r="B5378" t="s">
        <v>755</v>
      </c>
      <c r="C5378" t="s">
        <v>656</v>
      </c>
      <c r="D5378" t="s">
        <v>35</v>
      </c>
      <c r="E5378">
        <v>6.1526323262515399E-2</v>
      </c>
      <c r="F5378" t="s">
        <v>655</v>
      </c>
      <c r="G5378">
        <v>0.57981188171838804</v>
      </c>
      <c r="H5378" t="s">
        <v>123</v>
      </c>
      <c r="I5378">
        <v>0.74472188508475001</v>
      </c>
      <c r="L5378">
        <v>6.1526323262515399E-2</v>
      </c>
      <c r="M5378">
        <v>0.57981188171838804</v>
      </c>
      <c r="N5378" t="s">
        <v>657</v>
      </c>
    </row>
    <row r="5379" spans="1:14" x14ac:dyDescent="0.2">
      <c r="A5379" t="s">
        <v>12</v>
      </c>
      <c r="B5379" t="s">
        <v>755</v>
      </c>
      <c r="C5379" t="s">
        <v>656</v>
      </c>
      <c r="D5379" t="s">
        <v>69</v>
      </c>
      <c r="E5379">
        <v>6.1526323262515399E-2</v>
      </c>
      <c r="F5379" t="s">
        <v>655</v>
      </c>
      <c r="G5379">
        <v>0.57981188171838804</v>
      </c>
      <c r="H5379" t="s">
        <v>123</v>
      </c>
      <c r="I5379">
        <v>0.74472188508475001</v>
      </c>
      <c r="L5379">
        <v>6.1526323262515399E-2</v>
      </c>
      <c r="M5379">
        <v>0.57981188171838804</v>
      </c>
      <c r="N5379" t="s">
        <v>657</v>
      </c>
    </row>
    <row r="5380" spans="1:14" x14ac:dyDescent="0.2">
      <c r="A5380" t="s">
        <v>12</v>
      </c>
      <c r="B5380" t="s">
        <v>755</v>
      </c>
      <c r="C5380" t="s">
        <v>656</v>
      </c>
      <c r="D5380" t="s">
        <v>49</v>
      </c>
      <c r="E5380">
        <v>2.6886266726799699E-2</v>
      </c>
      <c r="F5380" t="s">
        <v>655</v>
      </c>
      <c r="G5380">
        <v>0.66071586521397696</v>
      </c>
      <c r="H5380" t="s">
        <v>428</v>
      </c>
      <c r="I5380">
        <v>0.74472188508475001</v>
      </c>
      <c r="L5380">
        <v>2.6886266726799699E-2</v>
      </c>
      <c r="M5380">
        <v>0.66071586521397696</v>
      </c>
      <c r="N5380" t="s">
        <v>657</v>
      </c>
    </row>
    <row r="5381" spans="1:14" x14ac:dyDescent="0.2">
      <c r="A5381" t="s">
        <v>12</v>
      </c>
      <c r="B5381" t="s">
        <v>755</v>
      </c>
      <c r="C5381" t="s">
        <v>656</v>
      </c>
      <c r="D5381" t="s">
        <v>97</v>
      </c>
      <c r="E5381">
        <v>6.1526323262515399E-2</v>
      </c>
      <c r="F5381" t="s">
        <v>655</v>
      </c>
      <c r="G5381">
        <v>0.57981188171838804</v>
      </c>
      <c r="H5381" t="s">
        <v>123</v>
      </c>
      <c r="I5381">
        <v>0.74472188508475001</v>
      </c>
      <c r="L5381">
        <v>6.1526323262515399E-2</v>
      </c>
      <c r="M5381">
        <v>0.57981188171838804</v>
      </c>
      <c r="N5381" t="s">
        <v>657</v>
      </c>
    </row>
    <row r="5382" spans="1:14" x14ac:dyDescent="0.2">
      <c r="A5382" t="s">
        <v>12</v>
      </c>
      <c r="B5382" t="s">
        <v>755</v>
      </c>
      <c r="C5382" t="s">
        <v>656</v>
      </c>
      <c r="D5382" t="s">
        <v>20</v>
      </c>
      <c r="E5382">
        <v>6.1526323262515399E-2</v>
      </c>
      <c r="F5382" t="s">
        <v>655</v>
      </c>
      <c r="G5382">
        <v>0.57981188171838804</v>
      </c>
      <c r="H5382" t="s">
        <v>123</v>
      </c>
      <c r="I5382">
        <v>0.74472188508475001</v>
      </c>
      <c r="L5382">
        <v>6.1526323262515399E-2</v>
      </c>
      <c r="M5382">
        <v>0.57981188171838804</v>
      </c>
      <c r="N5382" t="s">
        <v>657</v>
      </c>
    </row>
    <row r="5383" spans="1:14" x14ac:dyDescent="0.2">
      <c r="A5383" t="s">
        <v>12</v>
      </c>
      <c r="B5383" t="s">
        <v>755</v>
      </c>
      <c r="C5383" t="s">
        <v>656</v>
      </c>
      <c r="D5383" t="s">
        <v>255</v>
      </c>
      <c r="E5383">
        <v>3.8730632223811901E-2</v>
      </c>
      <c r="F5383" t="s">
        <v>655</v>
      </c>
      <c r="G5383">
        <v>0.73258863150654496</v>
      </c>
      <c r="H5383" t="s">
        <v>123</v>
      </c>
      <c r="I5383">
        <v>0.74472188508475001</v>
      </c>
      <c r="L5383">
        <v>3.8730632223811901E-2</v>
      </c>
      <c r="M5383">
        <v>0.73258863150654496</v>
      </c>
      <c r="N5383" t="s">
        <v>657</v>
      </c>
    </row>
    <row r="5384" spans="1:14" x14ac:dyDescent="0.2">
      <c r="A5384" t="s">
        <v>12</v>
      </c>
      <c r="B5384" t="s">
        <v>345</v>
      </c>
      <c r="C5384" t="s">
        <v>656</v>
      </c>
      <c r="D5384" t="s">
        <v>18</v>
      </c>
      <c r="E5384">
        <v>1.3207756290702199E-2</v>
      </c>
      <c r="F5384" t="s">
        <v>655</v>
      </c>
      <c r="G5384">
        <v>-0.715987835742524</v>
      </c>
      <c r="H5384" t="s">
        <v>428</v>
      </c>
      <c r="I5384">
        <v>0.74472188508475001</v>
      </c>
      <c r="L5384">
        <v>1.3207756290702199E-2</v>
      </c>
      <c r="M5384">
        <v>-0.715987835742524</v>
      </c>
      <c r="N5384" t="s">
        <v>657</v>
      </c>
    </row>
    <row r="5385" spans="1:14" x14ac:dyDescent="0.2">
      <c r="A5385" t="s">
        <v>12</v>
      </c>
      <c r="B5385" t="s">
        <v>345</v>
      </c>
      <c r="C5385" t="s">
        <v>656</v>
      </c>
      <c r="D5385" t="s">
        <v>92</v>
      </c>
      <c r="E5385">
        <v>2.2991419991761099E-2</v>
      </c>
      <c r="F5385" t="s">
        <v>655</v>
      </c>
      <c r="G5385">
        <v>-0.67387090422825802</v>
      </c>
      <c r="H5385" t="s">
        <v>428</v>
      </c>
      <c r="I5385">
        <v>0.74472188508475001</v>
      </c>
      <c r="L5385">
        <v>2.2991419991761099E-2</v>
      </c>
      <c r="M5385">
        <v>-0.67387090422825802</v>
      </c>
      <c r="N5385" t="s">
        <v>657</v>
      </c>
    </row>
    <row r="5386" spans="1:14" x14ac:dyDescent="0.2">
      <c r="A5386" t="s">
        <v>12</v>
      </c>
      <c r="B5386" t="s">
        <v>345</v>
      </c>
      <c r="C5386" t="s">
        <v>656</v>
      </c>
      <c r="D5386" t="s">
        <v>102</v>
      </c>
      <c r="E5386">
        <v>8.8508696598212797E-2</v>
      </c>
      <c r="F5386" t="s">
        <v>655</v>
      </c>
      <c r="G5386">
        <v>-0.53699087680689295</v>
      </c>
      <c r="H5386" t="s">
        <v>16</v>
      </c>
      <c r="I5386">
        <v>0.74472188508475001</v>
      </c>
      <c r="L5386">
        <v>8.8508696598212797E-2</v>
      </c>
      <c r="M5386">
        <v>-0.53699087680689295</v>
      </c>
      <c r="N5386" t="s">
        <v>657</v>
      </c>
    </row>
    <row r="5387" spans="1:14" x14ac:dyDescent="0.2">
      <c r="A5387" t="s">
        <v>12</v>
      </c>
      <c r="B5387" t="s">
        <v>345</v>
      </c>
      <c r="C5387" t="s">
        <v>656</v>
      </c>
      <c r="D5387" t="s">
        <v>72</v>
      </c>
      <c r="E5387">
        <v>7.4420195327237301E-2</v>
      </c>
      <c r="F5387" t="s">
        <v>655</v>
      </c>
      <c r="G5387">
        <v>-0.55804934256402605</v>
      </c>
      <c r="H5387" t="s">
        <v>16</v>
      </c>
      <c r="I5387">
        <v>0.74472188508475001</v>
      </c>
      <c r="L5387">
        <v>7.4420195327237301E-2</v>
      </c>
      <c r="M5387">
        <v>-0.55804934256402605</v>
      </c>
      <c r="N5387" t="s">
        <v>657</v>
      </c>
    </row>
    <row r="5388" spans="1:14" x14ac:dyDescent="0.2">
      <c r="A5388" t="s">
        <v>12</v>
      </c>
      <c r="B5388" t="s">
        <v>345</v>
      </c>
      <c r="C5388" t="s">
        <v>656</v>
      </c>
      <c r="D5388" t="s">
        <v>46</v>
      </c>
      <c r="E5388">
        <v>4.5962342450708099E-2</v>
      </c>
      <c r="F5388" t="s">
        <v>655</v>
      </c>
      <c r="G5388">
        <v>-0.61069550695685804</v>
      </c>
      <c r="H5388" t="s">
        <v>123</v>
      </c>
      <c r="I5388">
        <v>0.74472188508475001</v>
      </c>
      <c r="L5388">
        <v>4.5962342450708099E-2</v>
      </c>
      <c r="M5388">
        <v>-0.61069550695685804</v>
      </c>
      <c r="N5388" t="s">
        <v>657</v>
      </c>
    </row>
    <row r="5389" spans="1:14" x14ac:dyDescent="0.2">
      <c r="A5389" t="s">
        <v>12</v>
      </c>
      <c r="B5389" t="s">
        <v>345</v>
      </c>
      <c r="C5389" t="s">
        <v>656</v>
      </c>
      <c r="D5389" t="s">
        <v>93</v>
      </c>
      <c r="E5389">
        <v>7.4420195327237301E-2</v>
      </c>
      <c r="F5389" t="s">
        <v>655</v>
      </c>
      <c r="G5389">
        <v>-0.55804934256402605</v>
      </c>
      <c r="H5389" t="s">
        <v>16</v>
      </c>
      <c r="I5389">
        <v>0.74472188508475001</v>
      </c>
      <c r="L5389">
        <v>7.4420195327237301E-2</v>
      </c>
      <c r="M5389">
        <v>-0.55804934256402605</v>
      </c>
      <c r="N5389" t="s">
        <v>657</v>
      </c>
    </row>
    <row r="5390" spans="1:14" x14ac:dyDescent="0.2">
      <c r="A5390" t="s">
        <v>12</v>
      </c>
      <c r="B5390" t="s">
        <v>345</v>
      </c>
      <c r="C5390" t="s">
        <v>656</v>
      </c>
      <c r="D5390" t="s">
        <v>23</v>
      </c>
      <c r="E5390">
        <v>3.0993784455412801E-2</v>
      </c>
      <c r="F5390" t="s">
        <v>655</v>
      </c>
      <c r="G5390">
        <v>-0.67855674407868605</v>
      </c>
      <c r="H5390" t="s">
        <v>428</v>
      </c>
      <c r="I5390">
        <v>0.74472188508475001</v>
      </c>
      <c r="L5390">
        <v>3.0993784455412801E-2</v>
      </c>
      <c r="M5390">
        <v>-0.67855674407868605</v>
      </c>
      <c r="N5390" t="s">
        <v>657</v>
      </c>
    </row>
    <row r="5391" spans="1:14" x14ac:dyDescent="0.2">
      <c r="A5391" t="s">
        <v>12</v>
      </c>
      <c r="B5391" t="s">
        <v>345</v>
      </c>
      <c r="C5391" t="s">
        <v>656</v>
      </c>
      <c r="D5391" t="s">
        <v>31</v>
      </c>
      <c r="E5391">
        <v>8.8508696598212797E-2</v>
      </c>
      <c r="F5391" t="s">
        <v>655</v>
      </c>
      <c r="G5391">
        <v>-0.53699087680689295</v>
      </c>
      <c r="H5391" t="s">
        <v>16</v>
      </c>
      <c r="I5391">
        <v>0.74472188508475001</v>
      </c>
      <c r="L5391">
        <v>8.8508696598212797E-2</v>
      </c>
      <c r="M5391">
        <v>-0.53699087680689295</v>
      </c>
      <c r="N5391" t="s">
        <v>657</v>
      </c>
    </row>
    <row r="5392" spans="1:14" x14ac:dyDescent="0.2">
      <c r="A5392" t="s">
        <v>12</v>
      </c>
      <c r="B5392" t="s">
        <v>904</v>
      </c>
      <c r="C5392" t="s">
        <v>656</v>
      </c>
      <c r="D5392" t="s">
        <v>18</v>
      </c>
      <c r="E5392">
        <v>5.9284650952036499E-2</v>
      </c>
      <c r="F5392" t="s">
        <v>655</v>
      </c>
      <c r="G5392">
        <v>0.58390282870438603</v>
      </c>
      <c r="H5392" t="s">
        <v>123</v>
      </c>
      <c r="I5392">
        <v>0.74472188508475001</v>
      </c>
      <c r="L5392">
        <v>5.9284650952036499E-2</v>
      </c>
      <c r="M5392">
        <v>0.58390282870438603</v>
      </c>
      <c r="N5392" t="s">
        <v>657</v>
      </c>
    </row>
    <row r="5393" spans="1:14" x14ac:dyDescent="0.2">
      <c r="A5393" t="s">
        <v>12</v>
      </c>
      <c r="B5393" t="s">
        <v>904</v>
      </c>
      <c r="C5393" t="s">
        <v>656</v>
      </c>
      <c r="D5393" t="s">
        <v>132</v>
      </c>
      <c r="E5393">
        <v>8.4025066912439994E-2</v>
      </c>
      <c r="F5393" t="s">
        <v>655</v>
      </c>
      <c r="G5393">
        <v>-0.54343431582388402</v>
      </c>
      <c r="H5393" t="s">
        <v>16</v>
      </c>
      <c r="I5393">
        <v>0.74472188508475001</v>
      </c>
      <c r="L5393">
        <v>8.4025066912439994E-2</v>
      </c>
      <c r="M5393">
        <v>-0.54343431582388402</v>
      </c>
      <c r="N5393" t="s">
        <v>657</v>
      </c>
    </row>
    <row r="5394" spans="1:14" x14ac:dyDescent="0.2">
      <c r="A5394" t="s">
        <v>12</v>
      </c>
      <c r="B5394" t="s">
        <v>756</v>
      </c>
      <c r="C5394" t="s">
        <v>656</v>
      </c>
      <c r="D5394" t="s">
        <v>32</v>
      </c>
      <c r="E5394">
        <v>8.6842290545350795E-2</v>
      </c>
      <c r="F5394" t="s">
        <v>655</v>
      </c>
      <c r="G5394">
        <v>0.53935988997059303</v>
      </c>
      <c r="H5394" t="s">
        <v>16</v>
      </c>
      <c r="I5394">
        <v>0.74472188508475001</v>
      </c>
      <c r="L5394">
        <v>8.6842290545350795E-2</v>
      </c>
      <c r="M5394">
        <v>0.53935988997059303</v>
      </c>
      <c r="N5394" t="s">
        <v>657</v>
      </c>
    </row>
    <row r="5395" spans="1:14" x14ac:dyDescent="0.2">
      <c r="A5395" t="s">
        <v>12</v>
      </c>
      <c r="B5395" t="s">
        <v>756</v>
      </c>
      <c r="C5395" t="s">
        <v>656</v>
      </c>
      <c r="D5395" t="s">
        <v>15</v>
      </c>
      <c r="E5395">
        <v>2.6886266726799699E-2</v>
      </c>
      <c r="F5395" t="s">
        <v>655</v>
      </c>
      <c r="G5395">
        <v>0.66071586521397696</v>
      </c>
      <c r="H5395" t="s">
        <v>428</v>
      </c>
      <c r="I5395">
        <v>0.74472188508475001</v>
      </c>
      <c r="L5395">
        <v>2.6886266726799699E-2</v>
      </c>
      <c r="M5395">
        <v>0.66071586521397696</v>
      </c>
      <c r="N5395" t="s">
        <v>657</v>
      </c>
    </row>
    <row r="5396" spans="1:14" x14ac:dyDescent="0.2">
      <c r="A5396" t="s">
        <v>12</v>
      </c>
      <c r="B5396" t="s">
        <v>756</v>
      </c>
      <c r="C5396" t="s">
        <v>656</v>
      </c>
      <c r="D5396" t="s">
        <v>53</v>
      </c>
      <c r="E5396">
        <v>6.1526323262515399E-2</v>
      </c>
      <c r="F5396" t="s">
        <v>655</v>
      </c>
      <c r="G5396">
        <v>0.57981188171838804</v>
      </c>
      <c r="H5396" t="s">
        <v>123</v>
      </c>
      <c r="I5396">
        <v>0.74472188508475001</v>
      </c>
      <c r="L5396">
        <v>6.1526323262515399E-2</v>
      </c>
      <c r="M5396">
        <v>0.57981188171838804</v>
      </c>
      <c r="N5396" t="s">
        <v>657</v>
      </c>
    </row>
    <row r="5397" spans="1:14" x14ac:dyDescent="0.2">
      <c r="A5397" t="s">
        <v>12</v>
      </c>
      <c r="B5397" t="s">
        <v>756</v>
      </c>
      <c r="C5397" t="s">
        <v>656</v>
      </c>
      <c r="D5397" t="s">
        <v>72</v>
      </c>
      <c r="E5397">
        <v>4.77660501103035E-2</v>
      </c>
      <c r="F5397" t="s">
        <v>655</v>
      </c>
      <c r="G5397">
        <v>0.60677987621691698</v>
      </c>
      <c r="H5397" t="s">
        <v>123</v>
      </c>
      <c r="I5397">
        <v>0.74472188508475001</v>
      </c>
      <c r="L5397">
        <v>4.77660501103035E-2</v>
      </c>
      <c r="M5397">
        <v>0.60677987621691698</v>
      </c>
      <c r="N5397" t="s">
        <v>657</v>
      </c>
    </row>
    <row r="5398" spans="1:14" x14ac:dyDescent="0.2">
      <c r="A5398" t="s">
        <v>12</v>
      </c>
      <c r="B5398" t="s">
        <v>756</v>
      </c>
      <c r="C5398" t="s">
        <v>656</v>
      </c>
      <c r="D5398" t="s">
        <v>38</v>
      </c>
      <c r="E5398">
        <v>2.28994945517682E-2</v>
      </c>
      <c r="F5398" t="s">
        <v>655</v>
      </c>
      <c r="G5398">
        <v>0.67419986246324204</v>
      </c>
      <c r="H5398" t="s">
        <v>428</v>
      </c>
      <c r="I5398">
        <v>0.74472188508475001</v>
      </c>
      <c r="L5398">
        <v>2.28994945517682E-2</v>
      </c>
      <c r="M5398">
        <v>0.67419986246324204</v>
      </c>
      <c r="N5398" t="s">
        <v>657</v>
      </c>
    </row>
    <row r="5399" spans="1:14" x14ac:dyDescent="0.2">
      <c r="A5399" t="s">
        <v>12</v>
      </c>
      <c r="B5399" t="s">
        <v>756</v>
      </c>
      <c r="C5399" t="s">
        <v>656</v>
      </c>
      <c r="D5399" t="s">
        <v>40</v>
      </c>
      <c r="E5399">
        <v>2.28994945517682E-2</v>
      </c>
      <c r="F5399" t="s">
        <v>655</v>
      </c>
      <c r="G5399">
        <v>0.67419986246324204</v>
      </c>
      <c r="H5399" t="s">
        <v>428</v>
      </c>
      <c r="I5399">
        <v>0.74472188508475001</v>
      </c>
      <c r="L5399">
        <v>2.28994945517682E-2</v>
      </c>
      <c r="M5399">
        <v>0.67419986246324204</v>
      </c>
      <c r="N5399" t="s">
        <v>657</v>
      </c>
    </row>
    <row r="5400" spans="1:14" x14ac:dyDescent="0.2">
      <c r="A5400" t="s">
        <v>12</v>
      </c>
      <c r="B5400" t="s">
        <v>961</v>
      </c>
      <c r="C5400" t="s">
        <v>656</v>
      </c>
      <c r="D5400" t="s">
        <v>124</v>
      </c>
      <c r="E5400">
        <v>8.6842290545350503E-2</v>
      </c>
      <c r="F5400" t="s">
        <v>655</v>
      </c>
      <c r="G5400">
        <v>-0.53935988997059303</v>
      </c>
      <c r="H5400" t="s">
        <v>16</v>
      </c>
      <c r="I5400">
        <v>0.74472188508475001</v>
      </c>
      <c r="L5400">
        <v>8.6842290545350503E-2</v>
      </c>
      <c r="M5400">
        <v>-0.53935988997059303</v>
      </c>
      <c r="N5400" t="s">
        <v>657</v>
      </c>
    </row>
    <row r="5401" spans="1:14" x14ac:dyDescent="0.2">
      <c r="A5401" t="s">
        <v>12</v>
      </c>
      <c r="B5401" t="s">
        <v>349</v>
      </c>
      <c r="C5401" t="s">
        <v>656</v>
      </c>
      <c r="D5401" t="s">
        <v>132</v>
      </c>
      <c r="E5401">
        <v>8.6842290545350503E-2</v>
      </c>
      <c r="F5401" t="s">
        <v>655</v>
      </c>
      <c r="G5401">
        <v>-0.53935988997059303</v>
      </c>
      <c r="H5401" t="s">
        <v>16</v>
      </c>
      <c r="I5401">
        <v>0.74472188508475001</v>
      </c>
      <c r="L5401">
        <v>8.6842290545350503E-2</v>
      </c>
      <c r="M5401">
        <v>-0.53935988997059303</v>
      </c>
      <c r="N5401" t="s">
        <v>657</v>
      </c>
    </row>
    <row r="5402" spans="1:14" x14ac:dyDescent="0.2">
      <c r="A5402" t="s">
        <v>12</v>
      </c>
      <c r="B5402" t="s">
        <v>349</v>
      </c>
      <c r="C5402" t="s">
        <v>656</v>
      </c>
      <c r="D5402" t="s">
        <v>35</v>
      </c>
      <c r="E5402">
        <v>8.6842290545350503E-2</v>
      </c>
      <c r="F5402" t="s">
        <v>655</v>
      </c>
      <c r="G5402">
        <v>-0.53935988997059303</v>
      </c>
      <c r="H5402" t="s">
        <v>16</v>
      </c>
      <c r="I5402">
        <v>0.74472188508475001</v>
      </c>
      <c r="L5402">
        <v>8.6842290545350503E-2</v>
      </c>
      <c r="M5402">
        <v>-0.53935988997059303</v>
      </c>
      <c r="N5402" t="s">
        <v>657</v>
      </c>
    </row>
    <row r="5403" spans="1:14" x14ac:dyDescent="0.2">
      <c r="A5403" t="s">
        <v>12</v>
      </c>
      <c r="B5403" t="s">
        <v>349</v>
      </c>
      <c r="C5403" t="s">
        <v>656</v>
      </c>
      <c r="D5403" t="s">
        <v>161</v>
      </c>
      <c r="E5403">
        <v>2.2899494551768301E-2</v>
      </c>
      <c r="F5403" t="s">
        <v>655</v>
      </c>
      <c r="G5403">
        <v>-0.67419986246324204</v>
      </c>
      <c r="H5403" t="s">
        <v>428</v>
      </c>
      <c r="I5403">
        <v>0.74472188508475001</v>
      </c>
      <c r="L5403">
        <v>2.2899494551768301E-2</v>
      </c>
      <c r="M5403">
        <v>-0.67419986246324204</v>
      </c>
      <c r="N5403" t="s">
        <v>657</v>
      </c>
    </row>
    <row r="5404" spans="1:14" x14ac:dyDescent="0.2">
      <c r="A5404" t="s">
        <v>12</v>
      </c>
      <c r="B5404" t="s">
        <v>349</v>
      </c>
      <c r="C5404" t="s">
        <v>656</v>
      </c>
      <c r="D5404" t="s">
        <v>102</v>
      </c>
      <c r="E5404">
        <v>6.1526323262515503E-2</v>
      </c>
      <c r="F5404" t="s">
        <v>655</v>
      </c>
      <c r="G5404">
        <v>-0.57981188171838804</v>
      </c>
      <c r="H5404" t="s">
        <v>123</v>
      </c>
      <c r="I5404">
        <v>0.74472188508475001</v>
      </c>
      <c r="L5404">
        <v>6.1526323262515503E-2</v>
      </c>
      <c r="M5404">
        <v>-0.57981188171838804</v>
      </c>
      <c r="N5404" t="s">
        <v>657</v>
      </c>
    </row>
    <row r="5405" spans="1:14" x14ac:dyDescent="0.2">
      <c r="A5405" t="s">
        <v>12</v>
      </c>
      <c r="B5405" t="s">
        <v>349</v>
      </c>
      <c r="C5405" t="s">
        <v>656</v>
      </c>
      <c r="D5405" t="s">
        <v>163</v>
      </c>
      <c r="E5405">
        <v>2.93766834796137E-2</v>
      </c>
      <c r="F5405" t="s">
        <v>655</v>
      </c>
      <c r="G5405">
        <v>-0.68334907320844795</v>
      </c>
      <c r="H5405" t="s">
        <v>428</v>
      </c>
      <c r="I5405">
        <v>0.74472188508475001</v>
      </c>
      <c r="L5405">
        <v>2.93766834796137E-2</v>
      </c>
      <c r="M5405">
        <v>-0.68334907320844795</v>
      </c>
      <c r="N5405" t="s">
        <v>657</v>
      </c>
    </row>
    <row r="5406" spans="1:14" x14ac:dyDescent="0.2">
      <c r="A5406" t="s">
        <v>12</v>
      </c>
      <c r="B5406" t="s">
        <v>349</v>
      </c>
      <c r="C5406" t="s">
        <v>656</v>
      </c>
      <c r="D5406" t="s">
        <v>20</v>
      </c>
      <c r="E5406">
        <v>4.77660501103035E-2</v>
      </c>
      <c r="F5406" t="s">
        <v>655</v>
      </c>
      <c r="G5406">
        <v>-0.60677987621691698</v>
      </c>
      <c r="H5406" t="s">
        <v>123</v>
      </c>
      <c r="I5406">
        <v>0.74472188508475001</v>
      </c>
      <c r="L5406">
        <v>4.77660501103035E-2</v>
      </c>
      <c r="M5406">
        <v>-0.60677987621691698</v>
      </c>
      <c r="N5406" t="s">
        <v>657</v>
      </c>
    </row>
    <row r="5407" spans="1:14" x14ac:dyDescent="0.2">
      <c r="A5407" t="s">
        <v>12</v>
      </c>
      <c r="B5407" t="s">
        <v>349</v>
      </c>
      <c r="C5407" t="s">
        <v>656</v>
      </c>
      <c r="D5407" t="s">
        <v>38</v>
      </c>
      <c r="E5407">
        <v>6.1526323262515503E-2</v>
      </c>
      <c r="F5407" t="s">
        <v>655</v>
      </c>
      <c r="G5407">
        <v>-0.57981188171838804</v>
      </c>
      <c r="H5407" t="s">
        <v>123</v>
      </c>
      <c r="I5407">
        <v>0.74472188508475001</v>
      </c>
      <c r="L5407">
        <v>6.1526323262515503E-2</v>
      </c>
      <c r="M5407">
        <v>-0.57981188171838804</v>
      </c>
      <c r="N5407" t="s">
        <v>657</v>
      </c>
    </row>
    <row r="5408" spans="1:14" x14ac:dyDescent="0.2">
      <c r="A5408" t="s">
        <v>12</v>
      </c>
      <c r="B5408" t="s">
        <v>349</v>
      </c>
      <c r="C5408" t="s">
        <v>656</v>
      </c>
      <c r="D5408" t="s">
        <v>40</v>
      </c>
      <c r="E5408">
        <v>6.1526323262515503E-2</v>
      </c>
      <c r="F5408" t="s">
        <v>655</v>
      </c>
      <c r="G5408">
        <v>-0.57981188171838804</v>
      </c>
      <c r="H5408" t="s">
        <v>123</v>
      </c>
      <c r="I5408">
        <v>0.74472188508475001</v>
      </c>
      <c r="L5408">
        <v>6.1526323262515503E-2</v>
      </c>
      <c r="M5408">
        <v>-0.57981188171838804</v>
      </c>
      <c r="N5408" t="s">
        <v>657</v>
      </c>
    </row>
    <row r="5409" spans="1:14" x14ac:dyDescent="0.2">
      <c r="A5409" t="s">
        <v>12</v>
      </c>
      <c r="B5409" t="s">
        <v>349</v>
      </c>
      <c r="C5409" t="s">
        <v>656</v>
      </c>
      <c r="D5409" t="s">
        <v>25</v>
      </c>
      <c r="E5409">
        <v>6.1526323262515503E-2</v>
      </c>
      <c r="F5409" t="s">
        <v>655</v>
      </c>
      <c r="G5409">
        <v>-0.57981188171838804</v>
      </c>
      <c r="H5409" t="s">
        <v>123</v>
      </c>
      <c r="I5409">
        <v>0.74472188508475001</v>
      </c>
      <c r="L5409">
        <v>6.1526323262515503E-2</v>
      </c>
      <c r="M5409">
        <v>-0.57981188171838804</v>
      </c>
      <c r="N5409" t="s">
        <v>657</v>
      </c>
    </row>
    <row r="5410" spans="1:14" x14ac:dyDescent="0.2">
      <c r="A5410" t="s">
        <v>12</v>
      </c>
      <c r="B5410" t="s">
        <v>349</v>
      </c>
      <c r="C5410" t="s">
        <v>656</v>
      </c>
      <c r="D5410" t="s">
        <v>67</v>
      </c>
      <c r="E5410">
        <v>4.77660501103035E-2</v>
      </c>
      <c r="F5410" t="s">
        <v>655</v>
      </c>
      <c r="G5410">
        <v>-0.60677987621691698</v>
      </c>
      <c r="H5410" t="s">
        <v>123</v>
      </c>
      <c r="I5410">
        <v>0.74472188508475001</v>
      </c>
      <c r="L5410">
        <v>4.77660501103035E-2</v>
      </c>
      <c r="M5410">
        <v>-0.60677987621691698</v>
      </c>
      <c r="N5410" t="s">
        <v>657</v>
      </c>
    </row>
    <row r="5411" spans="1:14" x14ac:dyDescent="0.2">
      <c r="A5411" t="s">
        <v>12</v>
      </c>
      <c r="B5411" t="s">
        <v>228</v>
      </c>
      <c r="C5411" t="s">
        <v>656</v>
      </c>
      <c r="D5411" t="s">
        <v>132</v>
      </c>
      <c r="E5411">
        <v>3.76922408748964E-2</v>
      </c>
      <c r="F5411" t="s">
        <v>655</v>
      </c>
      <c r="G5411">
        <v>-0.63015255771067402</v>
      </c>
      <c r="H5411" t="s">
        <v>123</v>
      </c>
      <c r="I5411">
        <v>0.74472188508475001</v>
      </c>
      <c r="L5411">
        <v>3.76922408748964E-2</v>
      </c>
      <c r="M5411">
        <v>-0.63015255771067402</v>
      </c>
      <c r="N5411" t="s">
        <v>657</v>
      </c>
    </row>
    <row r="5412" spans="1:14" x14ac:dyDescent="0.2">
      <c r="A5412" t="s">
        <v>12</v>
      </c>
      <c r="B5412" t="s">
        <v>228</v>
      </c>
      <c r="C5412" t="s">
        <v>656</v>
      </c>
      <c r="D5412" t="s">
        <v>159</v>
      </c>
      <c r="E5412">
        <v>2.7407894883998699E-2</v>
      </c>
      <c r="F5412" t="s">
        <v>655</v>
      </c>
      <c r="G5412">
        <v>-0.65905863833960399</v>
      </c>
      <c r="H5412" t="s">
        <v>428</v>
      </c>
      <c r="I5412">
        <v>0.74472188508475001</v>
      </c>
      <c r="L5412">
        <v>2.7407894883998699E-2</v>
      </c>
      <c r="M5412">
        <v>-0.65905863833960399</v>
      </c>
      <c r="N5412" t="s">
        <v>657</v>
      </c>
    </row>
    <row r="5413" spans="1:14" x14ac:dyDescent="0.2">
      <c r="A5413" t="s">
        <v>12</v>
      </c>
      <c r="B5413" t="s">
        <v>228</v>
      </c>
      <c r="C5413" t="s">
        <v>656</v>
      </c>
      <c r="D5413" t="s">
        <v>32</v>
      </c>
      <c r="E5413">
        <v>4.0031461085773101E-2</v>
      </c>
      <c r="F5413" t="s">
        <v>655</v>
      </c>
      <c r="G5413">
        <v>-0.62437134158488805</v>
      </c>
      <c r="H5413" t="s">
        <v>123</v>
      </c>
      <c r="I5413">
        <v>0.74472188508475001</v>
      </c>
      <c r="L5413">
        <v>4.0031461085773101E-2</v>
      </c>
      <c r="M5413">
        <v>-0.62437134158488805</v>
      </c>
      <c r="N5413" t="s">
        <v>657</v>
      </c>
    </row>
    <row r="5414" spans="1:14" x14ac:dyDescent="0.2">
      <c r="A5414" t="s">
        <v>12</v>
      </c>
      <c r="B5414" t="s">
        <v>228</v>
      </c>
      <c r="C5414" t="s">
        <v>656</v>
      </c>
      <c r="D5414" t="s">
        <v>124</v>
      </c>
      <c r="E5414">
        <v>1.199629769322E-2</v>
      </c>
      <c r="F5414" t="s">
        <v>655</v>
      </c>
      <c r="G5414">
        <v>-0.72265201572325</v>
      </c>
      <c r="H5414" t="s">
        <v>428</v>
      </c>
      <c r="I5414">
        <v>0.74472188508475001</v>
      </c>
      <c r="L5414">
        <v>1.199629769322E-2</v>
      </c>
      <c r="M5414">
        <v>-0.72265201572325</v>
      </c>
      <c r="N5414" t="s">
        <v>657</v>
      </c>
    </row>
    <row r="5415" spans="1:14" x14ac:dyDescent="0.2">
      <c r="A5415" t="s">
        <v>12</v>
      </c>
      <c r="B5415" t="s">
        <v>228</v>
      </c>
      <c r="C5415" t="s">
        <v>656</v>
      </c>
      <c r="D5415" t="s">
        <v>49</v>
      </c>
      <c r="E5415">
        <v>9.2181268839802502E-2</v>
      </c>
      <c r="F5415" t="s">
        <v>655</v>
      </c>
      <c r="G5415">
        <v>-0.53187188357231197</v>
      </c>
      <c r="H5415" t="s">
        <v>16</v>
      </c>
      <c r="I5415">
        <v>0.74472188508475001</v>
      </c>
      <c r="L5415">
        <v>9.2181268839802502E-2</v>
      </c>
      <c r="M5415">
        <v>-0.53187188357231197</v>
      </c>
      <c r="N5415" t="s">
        <v>657</v>
      </c>
    </row>
    <row r="5416" spans="1:14" x14ac:dyDescent="0.2">
      <c r="A5416" t="s">
        <v>12</v>
      </c>
      <c r="B5416" t="s">
        <v>228</v>
      </c>
      <c r="C5416" t="s">
        <v>656</v>
      </c>
      <c r="D5416" t="s">
        <v>118</v>
      </c>
      <c r="E5416">
        <v>8.0132752404080299E-2</v>
      </c>
      <c r="F5416" t="s">
        <v>655</v>
      </c>
      <c r="G5416">
        <v>-0.54921553194966999</v>
      </c>
      <c r="H5416" t="s">
        <v>16</v>
      </c>
      <c r="I5416">
        <v>0.74472188508475001</v>
      </c>
      <c r="L5416">
        <v>8.0132752404080299E-2</v>
      </c>
      <c r="M5416">
        <v>-0.54921553194966999</v>
      </c>
      <c r="N5416" t="s">
        <v>657</v>
      </c>
    </row>
    <row r="5417" spans="1:14" x14ac:dyDescent="0.2">
      <c r="A5417" t="s">
        <v>12</v>
      </c>
      <c r="B5417" t="s">
        <v>352</v>
      </c>
      <c r="C5417" t="s">
        <v>656</v>
      </c>
      <c r="D5417" t="s">
        <v>15</v>
      </c>
      <c r="E5417">
        <v>2.6886266726799699E-2</v>
      </c>
      <c r="F5417" t="s">
        <v>655</v>
      </c>
      <c r="G5417">
        <v>-0.66071586521397696</v>
      </c>
      <c r="H5417" t="s">
        <v>428</v>
      </c>
      <c r="I5417">
        <v>0.74472188508475001</v>
      </c>
      <c r="L5417">
        <v>2.6886266726799699E-2</v>
      </c>
      <c r="M5417">
        <v>-0.66071586521397696</v>
      </c>
      <c r="N5417" t="s">
        <v>657</v>
      </c>
    </row>
    <row r="5418" spans="1:14" x14ac:dyDescent="0.2">
      <c r="A5418" t="s">
        <v>12</v>
      </c>
      <c r="B5418" t="s">
        <v>352</v>
      </c>
      <c r="C5418" t="s">
        <v>656</v>
      </c>
      <c r="D5418" t="s">
        <v>53</v>
      </c>
      <c r="E5418">
        <v>6.1526323262515503E-2</v>
      </c>
      <c r="F5418" t="s">
        <v>655</v>
      </c>
      <c r="G5418">
        <v>-0.57981188171838804</v>
      </c>
      <c r="H5418" t="s">
        <v>123</v>
      </c>
      <c r="I5418">
        <v>0.74472188508475001</v>
      </c>
      <c r="L5418">
        <v>6.1526323262515503E-2</v>
      </c>
      <c r="M5418">
        <v>-0.57981188171838804</v>
      </c>
      <c r="N5418" t="s">
        <v>657</v>
      </c>
    </row>
    <row r="5419" spans="1:14" x14ac:dyDescent="0.2">
      <c r="A5419" t="s">
        <v>12</v>
      </c>
      <c r="B5419" t="s">
        <v>352</v>
      </c>
      <c r="C5419" t="s">
        <v>656</v>
      </c>
      <c r="D5419" t="s">
        <v>102</v>
      </c>
      <c r="E5419">
        <v>2.2899494551768301E-2</v>
      </c>
      <c r="F5419" t="s">
        <v>655</v>
      </c>
      <c r="G5419">
        <v>-0.67419986246324204</v>
      </c>
      <c r="H5419" t="s">
        <v>428</v>
      </c>
      <c r="I5419">
        <v>0.74472188508475001</v>
      </c>
      <c r="L5419">
        <v>2.2899494551768301E-2</v>
      </c>
      <c r="M5419">
        <v>-0.67419986246324204</v>
      </c>
      <c r="N5419" t="s">
        <v>657</v>
      </c>
    </row>
    <row r="5420" spans="1:14" x14ac:dyDescent="0.2">
      <c r="A5420" t="s">
        <v>12</v>
      </c>
      <c r="B5420" t="s">
        <v>352</v>
      </c>
      <c r="C5420" t="s">
        <v>656</v>
      </c>
      <c r="D5420" t="s">
        <v>163</v>
      </c>
      <c r="E5420">
        <v>5.4438696140665599E-2</v>
      </c>
      <c r="F5420" t="s">
        <v>655</v>
      </c>
      <c r="G5420">
        <v>-0.62279915532921803</v>
      </c>
      <c r="H5420" t="s">
        <v>123</v>
      </c>
      <c r="I5420">
        <v>0.74472188508475001</v>
      </c>
      <c r="L5420">
        <v>5.4438696140665599E-2</v>
      </c>
      <c r="M5420">
        <v>-0.62279915532921803</v>
      </c>
      <c r="N5420" t="s">
        <v>657</v>
      </c>
    </row>
    <row r="5421" spans="1:14" x14ac:dyDescent="0.2">
      <c r="A5421" t="s">
        <v>12</v>
      </c>
      <c r="B5421" t="s">
        <v>352</v>
      </c>
      <c r="C5421" t="s">
        <v>656</v>
      </c>
      <c r="D5421" t="s">
        <v>38</v>
      </c>
      <c r="E5421">
        <v>2.2899494551768301E-2</v>
      </c>
      <c r="F5421" t="s">
        <v>655</v>
      </c>
      <c r="G5421">
        <v>-0.67419986246324204</v>
      </c>
      <c r="H5421" t="s">
        <v>428</v>
      </c>
      <c r="I5421">
        <v>0.74472188508475001</v>
      </c>
      <c r="L5421">
        <v>2.2899494551768301E-2</v>
      </c>
      <c r="M5421">
        <v>-0.67419986246324204</v>
      </c>
      <c r="N5421" t="s">
        <v>657</v>
      </c>
    </row>
    <row r="5422" spans="1:14" x14ac:dyDescent="0.2">
      <c r="A5422" t="s">
        <v>12</v>
      </c>
      <c r="B5422" t="s">
        <v>352</v>
      </c>
      <c r="C5422" t="s">
        <v>656</v>
      </c>
      <c r="D5422" t="s">
        <v>40</v>
      </c>
      <c r="E5422">
        <v>2.2899494551768301E-2</v>
      </c>
      <c r="F5422" t="s">
        <v>655</v>
      </c>
      <c r="G5422">
        <v>-0.67419986246324204</v>
      </c>
      <c r="H5422" t="s">
        <v>428</v>
      </c>
      <c r="I5422">
        <v>0.74472188508475001</v>
      </c>
      <c r="L5422">
        <v>2.2899494551768301E-2</v>
      </c>
      <c r="M5422">
        <v>-0.67419986246324204</v>
      </c>
      <c r="N5422" t="s">
        <v>657</v>
      </c>
    </row>
    <row r="5423" spans="1:14" x14ac:dyDescent="0.2">
      <c r="A5423" t="s">
        <v>12</v>
      </c>
      <c r="B5423" t="s">
        <v>352</v>
      </c>
      <c r="C5423" t="s">
        <v>656</v>
      </c>
      <c r="D5423" t="s">
        <v>25</v>
      </c>
      <c r="E5423">
        <v>8.6842290545350503E-2</v>
      </c>
      <c r="F5423" t="s">
        <v>655</v>
      </c>
      <c r="G5423">
        <v>-0.53935988997059303</v>
      </c>
      <c r="H5423" t="s">
        <v>16</v>
      </c>
      <c r="I5423">
        <v>0.74472188508475001</v>
      </c>
      <c r="L5423">
        <v>8.6842290545350503E-2</v>
      </c>
      <c r="M5423">
        <v>-0.53935988997059303</v>
      </c>
      <c r="N5423" t="s">
        <v>657</v>
      </c>
    </row>
    <row r="5424" spans="1:14" x14ac:dyDescent="0.2">
      <c r="A5424" t="s">
        <v>12</v>
      </c>
      <c r="B5424" t="s">
        <v>352</v>
      </c>
      <c r="C5424" t="s">
        <v>656</v>
      </c>
      <c r="D5424" t="s">
        <v>93</v>
      </c>
      <c r="E5424">
        <v>4.77660501103035E-2</v>
      </c>
      <c r="F5424" t="s">
        <v>655</v>
      </c>
      <c r="G5424">
        <v>-0.60677987621691698</v>
      </c>
      <c r="H5424" t="s">
        <v>123</v>
      </c>
      <c r="I5424">
        <v>0.74472188508475001</v>
      </c>
      <c r="L5424">
        <v>4.77660501103035E-2</v>
      </c>
      <c r="M5424">
        <v>-0.60677987621691698</v>
      </c>
      <c r="N5424" t="s">
        <v>657</v>
      </c>
    </row>
    <row r="5425" spans="1:14" x14ac:dyDescent="0.2">
      <c r="A5425" t="s">
        <v>12</v>
      </c>
      <c r="B5425" t="s">
        <v>352</v>
      </c>
      <c r="C5425" t="s">
        <v>656</v>
      </c>
      <c r="D5425" t="s">
        <v>187</v>
      </c>
      <c r="E5425">
        <v>6.1526323262515503E-2</v>
      </c>
      <c r="F5425" t="s">
        <v>655</v>
      </c>
      <c r="G5425">
        <v>-0.57981188171838804</v>
      </c>
      <c r="H5425" t="s">
        <v>123</v>
      </c>
      <c r="I5425">
        <v>0.74472188508475001</v>
      </c>
      <c r="L5425">
        <v>6.1526323262515503E-2</v>
      </c>
      <c r="M5425">
        <v>-0.57981188171838804</v>
      </c>
      <c r="N5425" t="s">
        <v>657</v>
      </c>
    </row>
    <row r="5426" spans="1:14" x14ac:dyDescent="0.2">
      <c r="A5426" t="s">
        <v>12</v>
      </c>
      <c r="B5426" t="s">
        <v>353</v>
      </c>
      <c r="C5426" t="s">
        <v>656</v>
      </c>
      <c r="D5426" t="s">
        <v>161</v>
      </c>
      <c r="E5426">
        <v>5.3250491860922698E-2</v>
      </c>
      <c r="F5426" t="s">
        <v>655</v>
      </c>
      <c r="G5426">
        <v>0.59546526095595798</v>
      </c>
      <c r="H5426" t="s">
        <v>123</v>
      </c>
      <c r="I5426">
        <v>0.74472188508475001</v>
      </c>
      <c r="L5426">
        <v>5.3250491860922698E-2</v>
      </c>
      <c r="M5426">
        <v>0.59546526095595798</v>
      </c>
      <c r="N5426" t="s">
        <v>657</v>
      </c>
    </row>
    <row r="5427" spans="1:14" x14ac:dyDescent="0.2">
      <c r="A5427" t="s">
        <v>12</v>
      </c>
      <c r="B5427" t="s">
        <v>353</v>
      </c>
      <c r="C5427" t="s">
        <v>656</v>
      </c>
      <c r="D5427" t="s">
        <v>102</v>
      </c>
      <c r="E5427">
        <v>8.0132752404080299E-2</v>
      </c>
      <c r="F5427" t="s">
        <v>655</v>
      </c>
      <c r="G5427">
        <v>0.54921553194966999</v>
      </c>
      <c r="H5427" t="s">
        <v>16</v>
      </c>
      <c r="I5427">
        <v>0.74472188508475001</v>
      </c>
      <c r="L5427">
        <v>8.0132752404080299E-2</v>
      </c>
      <c r="M5427">
        <v>0.54921553194966999</v>
      </c>
      <c r="N5427" t="s">
        <v>657</v>
      </c>
    </row>
    <row r="5428" spans="1:14" x14ac:dyDescent="0.2">
      <c r="A5428" t="s">
        <v>12</v>
      </c>
      <c r="B5428" t="s">
        <v>353</v>
      </c>
      <c r="C5428" t="s">
        <v>656</v>
      </c>
      <c r="D5428" t="s">
        <v>64</v>
      </c>
      <c r="E5428">
        <v>9.4701448991961305E-3</v>
      </c>
      <c r="F5428" t="s">
        <v>655</v>
      </c>
      <c r="G5428">
        <v>0.76803675428686402</v>
      </c>
      <c r="H5428" t="s">
        <v>428</v>
      </c>
      <c r="I5428">
        <v>0.74472188508475001</v>
      </c>
      <c r="L5428">
        <v>9.4701448991961305E-3</v>
      </c>
      <c r="M5428">
        <v>0.76803675428686402</v>
      </c>
      <c r="N5428" t="s">
        <v>657</v>
      </c>
    </row>
    <row r="5429" spans="1:14" x14ac:dyDescent="0.2">
      <c r="A5429" t="s">
        <v>12</v>
      </c>
      <c r="B5429" t="s">
        <v>353</v>
      </c>
      <c r="C5429" t="s">
        <v>656</v>
      </c>
      <c r="D5429" t="s">
        <v>38</v>
      </c>
      <c r="E5429">
        <v>4.5008599199063401E-2</v>
      </c>
      <c r="F5429" t="s">
        <v>655</v>
      </c>
      <c r="G5429">
        <v>0.612808909333316</v>
      </c>
      <c r="H5429" t="s">
        <v>123</v>
      </c>
      <c r="I5429">
        <v>0.74472188508475001</v>
      </c>
      <c r="L5429">
        <v>4.5008599199063401E-2</v>
      </c>
      <c r="M5429">
        <v>0.612808909333316</v>
      </c>
      <c r="N5429" t="s">
        <v>657</v>
      </c>
    </row>
    <row r="5430" spans="1:14" x14ac:dyDescent="0.2">
      <c r="A5430" t="s">
        <v>12</v>
      </c>
      <c r="B5430" t="s">
        <v>353</v>
      </c>
      <c r="C5430" t="s">
        <v>656</v>
      </c>
      <c r="D5430" t="s">
        <v>134</v>
      </c>
      <c r="E5430">
        <v>4.8182304681985396E-3</v>
      </c>
      <c r="F5430" t="s">
        <v>655</v>
      </c>
      <c r="G5430">
        <v>-0.974679434480896</v>
      </c>
      <c r="H5430" t="s">
        <v>703</v>
      </c>
      <c r="I5430">
        <v>0.74472188508475001</v>
      </c>
      <c r="K5430">
        <v>4.8182304681985396E-3</v>
      </c>
      <c r="L5430">
        <v>4.8182304681985396E-3</v>
      </c>
      <c r="M5430">
        <v>-0.974679434480896</v>
      </c>
      <c r="N5430" t="s">
        <v>657</v>
      </c>
    </row>
    <row r="5431" spans="1:14" x14ac:dyDescent="0.2">
      <c r="A5431" t="s">
        <v>12</v>
      </c>
      <c r="B5431" t="s">
        <v>353</v>
      </c>
      <c r="C5431" t="s">
        <v>656</v>
      </c>
      <c r="D5431" t="s">
        <v>46</v>
      </c>
      <c r="E5431">
        <v>4.5008599199063401E-2</v>
      </c>
      <c r="F5431" t="s">
        <v>655</v>
      </c>
      <c r="G5431">
        <v>0.612808909333316</v>
      </c>
      <c r="H5431" t="s">
        <v>123</v>
      </c>
      <c r="I5431">
        <v>0.74472188508475001</v>
      </c>
      <c r="L5431">
        <v>4.5008599199063401E-2</v>
      </c>
      <c r="M5431">
        <v>0.612808909333316</v>
      </c>
      <c r="N5431" t="s">
        <v>657</v>
      </c>
    </row>
    <row r="5432" spans="1:14" x14ac:dyDescent="0.2">
      <c r="A5432" t="s">
        <v>12</v>
      </c>
      <c r="B5432" t="s">
        <v>353</v>
      </c>
      <c r="C5432" t="s">
        <v>656</v>
      </c>
      <c r="D5432" t="s">
        <v>23</v>
      </c>
      <c r="E5432">
        <v>8.2598935686182401E-2</v>
      </c>
      <c r="F5432" t="s">
        <v>655</v>
      </c>
      <c r="G5432">
        <v>0.57416339883581102</v>
      </c>
      <c r="H5432" t="s">
        <v>16</v>
      </c>
      <c r="I5432">
        <v>0.74472188508475001</v>
      </c>
      <c r="L5432">
        <v>8.2598935686182401E-2</v>
      </c>
      <c r="M5432">
        <v>0.57416339883581102</v>
      </c>
      <c r="N5432" t="s">
        <v>657</v>
      </c>
    </row>
    <row r="5433" spans="1:14" x14ac:dyDescent="0.2">
      <c r="A5433" t="s">
        <v>12</v>
      </c>
      <c r="B5433" t="s">
        <v>760</v>
      </c>
      <c r="C5433" t="s">
        <v>656</v>
      </c>
      <c r="D5433" t="s">
        <v>45</v>
      </c>
      <c r="E5433">
        <v>4.77660501103035E-2</v>
      </c>
      <c r="F5433" t="s">
        <v>655</v>
      </c>
      <c r="G5433">
        <v>0.60677987621691698</v>
      </c>
      <c r="H5433" t="s">
        <v>123</v>
      </c>
      <c r="I5433">
        <v>0.74472188508475001</v>
      </c>
      <c r="L5433">
        <v>4.77660501103035E-2</v>
      </c>
      <c r="M5433">
        <v>0.60677987621691698</v>
      </c>
      <c r="N5433" t="s">
        <v>657</v>
      </c>
    </row>
    <row r="5434" spans="1:14" x14ac:dyDescent="0.2">
      <c r="A5434" t="s">
        <v>12</v>
      </c>
      <c r="B5434" t="s">
        <v>761</v>
      </c>
      <c r="C5434" t="s">
        <v>656</v>
      </c>
      <c r="D5434" t="s">
        <v>15</v>
      </c>
      <c r="E5434">
        <v>6.1526323262515399E-2</v>
      </c>
      <c r="F5434" t="s">
        <v>655</v>
      </c>
      <c r="G5434">
        <v>0.57981188171838804</v>
      </c>
      <c r="H5434" t="s">
        <v>123</v>
      </c>
      <c r="I5434">
        <v>0.74472188508475001</v>
      </c>
      <c r="L5434">
        <v>6.1526323262515399E-2</v>
      </c>
      <c r="M5434">
        <v>0.57981188171838804</v>
      </c>
      <c r="N5434" t="s">
        <v>657</v>
      </c>
    </row>
    <row r="5435" spans="1:14" x14ac:dyDescent="0.2">
      <c r="A5435" t="s">
        <v>12</v>
      </c>
      <c r="B5435" t="s">
        <v>761</v>
      </c>
      <c r="C5435" t="s">
        <v>656</v>
      </c>
      <c r="D5435" t="s">
        <v>45</v>
      </c>
      <c r="E5435">
        <v>2.28994945517682E-2</v>
      </c>
      <c r="F5435" t="s">
        <v>655</v>
      </c>
      <c r="G5435">
        <v>0.67419986246324204</v>
      </c>
      <c r="H5435" t="s">
        <v>428</v>
      </c>
      <c r="I5435">
        <v>0.74472188508475001</v>
      </c>
      <c r="L5435">
        <v>2.28994945517682E-2</v>
      </c>
      <c r="M5435">
        <v>0.67419986246324204</v>
      </c>
      <c r="N5435" t="s">
        <v>657</v>
      </c>
    </row>
    <row r="5436" spans="1:14" x14ac:dyDescent="0.2">
      <c r="A5436" t="s">
        <v>12</v>
      </c>
      <c r="B5436" t="s">
        <v>761</v>
      </c>
      <c r="C5436" t="s">
        <v>656</v>
      </c>
      <c r="D5436" t="s">
        <v>67</v>
      </c>
      <c r="E5436">
        <v>2.6886266726799699E-2</v>
      </c>
      <c r="F5436" t="s">
        <v>655</v>
      </c>
      <c r="G5436">
        <v>0.66071586521397696</v>
      </c>
      <c r="H5436" t="s">
        <v>428</v>
      </c>
      <c r="I5436">
        <v>0.74472188508475001</v>
      </c>
      <c r="L5436">
        <v>2.6886266726799699E-2</v>
      </c>
      <c r="M5436">
        <v>0.66071586521397696</v>
      </c>
      <c r="N5436" t="s">
        <v>657</v>
      </c>
    </row>
    <row r="5437" spans="1:14" x14ac:dyDescent="0.2">
      <c r="A5437" t="s">
        <v>12</v>
      </c>
      <c r="B5437" t="s">
        <v>762</v>
      </c>
      <c r="C5437" t="s">
        <v>656</v>
      </c>
      <c r="D5437" t="s">
        <v>159</v>
      </c>
      <c r="E5437">
        <v>6.1526323262515399E-2</v>
      </c>
      <c r="F5437" t="s">
        <v>655</v>
      </c>
      <c r="G5437">
        <v>0.57981188171838804</v>
      </c>
      <c r="H5437" t="s">
        <v>123</v>
      </c>
      <c r="I5437">
        <v>0.74472188508475001</v>
      </c>
      <c r="L5437">
        <v>6.1526323262515399E-2</v>
      </c>
      <c r="M5437">
        <v>0.57981188171838804</v>
      </c>
      <c r="N5437" t="s">
        <v>657</v>
      </c>
    </row>
    <row r="5438" spans="1:14" x14ac:dyDescent="0.2">
      <c r="A5438" t="s">
        <v>12</v>
      </c>
      <c r="B5438" t="s">
        <v>762</v>
      </c>
      <c r="C5438" t="s">
        <v>656</v>
      </c>
      <c r="D5438" t="s">
        <v>29</v>
      </c>
      <c r="E5438">
        <v>6.1526323262515399E-2</v>
      </c>
      <c r="F5438" t="s">
        <v>655</v>
      </c>
      <c r="G5438">
        <v>0.57981188171838804</v>
      </c>
      <c r="H5438" t="s">
        <v>123</v>
      </c>
      <c r="I5438">
        <v>0.74472188508475001</v>
      </c>
      <c r="L5438">
        <v>6.1526323262515399E-2</v>
      </c>
      <c r="M5438">
        <v>0.57981188171838804</v>
      </c>
      <c r="N5438" t="s">
        <v>657</v>
      </c>
    </row>
    <row r="5439" spans="1:14" x14ac:dyDescent="0.2">
      <c r="A5439" t="s">
        <v>12</v>
      </c>
      <c r="B5439" t="s">
        <v>762</v>
      </c>
      <c r="C5439" t="s">
        <v>656</v>
      </c>
      <c r="D5439" t="s">
        <v>35</v>
      </c>
      <c r="E5439">
        <v>6.1526323262515399E-2</v>
      </c>
      <c r="F5439" t="s">
        <v>655</v>
      </c>
      <c r="G5439">
        <v>0.57981188171838804</v>
      </c>
      <c r="H5439" t="s">
        <v>123</v>
      </c>
      <c r="I5439">
        <v>0.74472188508475001</v>
      </c>
      <c r="L5439">
        <v>6.1526323262515399E-2</v>
      </c>
      <c r="M5439">
        <v>0.57981188171838804</v>
      </c>
      <c r="N5439" t="s">
        <v>657</v>
      </c>
    </row>
    <row r="5440" spans="1:14" x14ac:dyDescent="0.2">
      <c r="A5440" t="s">
        <v>12</v>
      </c>
      <c r="B5440" t="s">
        <v>762</v>
      </c>
      <c r="C5440" t="s">
        <v>656</v>
      </c>
      <c r="D5440" t="s">
        <v>69</v>
      </c>
      <c r="E5440">
        <v>6.1526323262515399E-2</v>
      </c>
      <c r="F5440" t="s">
        <v>655</v>
      </c>
      <c r="G5440">
        <v>0.57981188171838804</v>
      </c>
      <c r="H5440" t="s">
        <v>123</v>
      </c>
      <c r="I5440">
        <v>0.74472188508475001</v>
      </c>
      <c r="L5440">
        <v>6.1526323262515399E-2</v>
      </c>
      <c r="M5440">
        <v>0.57981188171838804</v>
      </c>
      <c r="N5440" t="s">
        <v>657</v>
      </c>
    </row>
    <row r="5441" spans="1:14" x14ac:dyDescent="0.2">
      <c r="A5441" t="s">
        <v>12</v>
      </c>
      <c r="B5441" t="s">
        <v>762</v>
      </c>
      <c r="C5441" t="s">
        <v>656</v>
      </c>
      <c r="D5441" t="s">
        <v>49</v>
      </c>
      <c r="E5441">
        <v>2.6886266726799699E-2</v>
      </c>
      <c r="F5441" t="s">
        <v>655</v>
      </c>
      <c r="G5441">
        <v>0.66071586521397696</v>
      </c>
      <c r="H5441" t="s">
        <v>428</v>
      </c>
      <c r="I5441">
        <v>0.74472188508475001</v>
      </c>
      <c r="L5441">
        <v>2.6886266726799699E-2</v>
      </c>
      <c r="M5441">
        <v>0.66071586521397696</v>
      </c>
      <c r="N5441" t="s">
        <v>657</v>
      </c>
    </row>
    <row r="5442" spans="1:14" x14ac:dyDescent="0.2">
      <c r="A5442" t="s">
        <v>12</v>
      </c>
      <c r="B5442" t="s">
        <v>762</v>
      </c>
      <c r="C5442" t="s">
        <v>656</v>
      </c>
      <c r="D5442" t="s">
        <v>97</v>
      </c>
      <c r="E5442">
        <v>6.1526323262515399E-2</v>
      </c>
      <c r="F5442" t="s">
        <v>655</v>
      </c>
      <c r="G5442">
        <v>0.57981188171838804</v>
      </c>
      <c r="H5442" t="s">
        <v>123</v>
      </c>
      <c r="I5442">
        <v>0.74472188508475001</v>
      </c>
      <c r="L5442">
        <v>6.1526323262515399E-2</v>
      </c>
      <c r="M5442">
        <v>0.57981188171838804</v>
      </c>
      <c r="N5442" t="s">
        <v>657</v>
      </c>
    </row>
    <row r="5443" spans="1:14" x14ac:dyDescent="0.2">
      <c r="A5443" t="s">
        <v>12</v>
      </c>
      <c r="B5443" t="s">
        <v>762</v>
      </c>
      <c r="C5443" t="s">
        <v>656</v>
      </c>
      <c r="D5443" t="s">
        <v>20</v>
      </c>
      <c r="E5443">
        <v>6.1526323262515399E-2</v>
      </c>
      <c r="F5443" t="s">
        <v>655</v>
      </c>
      <c r="G5443">
        <v>0.57981188171838804</v>
      </c>
      <c r="H5443" t="s">
        <v>123</v>
      </c>
      <c r="I5443">
        <v>0.74472188508475001</v>
      </c>
      <c r="L5443">
        <v>6.1526323262515399E-2</v>
      </c>
      <c r="M5443">
        <v>0.57981188171838804</v>
      </c>
      <c r="N5443" t="s">
        <v>657</v>
      </c>
    </row>
    <row r="5444" spans="1:14" x14ac:dyDescent="0.2">
      <c r="A5444" t="s">
        <v>12</v>
      </c>
      <c r="B5444" t="s">
        <v>762</v>
      </c>
      <c r="C5444" t="s">
        <v>656</v>
      </c>
      <c r="D5444" t="s">
        <v>255</v>
      </c>
      <c r="E5444">
        <v>3.8730632223811901E-2</v>
      </c>
      <c r="F5444" t="s">
        <v>655</v>
      </c>
      <c r="G5444">
        <v>0.73258863150654496</v>
      </c>
      <c r="H5444" t="s">
        <v>123</v>
      </c>
      <c r="I5444">
        <v>0.74472188508475001</v>
      </c>
      <c r="L5444">
        <v>3.8730632223811901E-2</v>
      </c>
      <c r="M5444">
        <v>0.73258863150654496</v>
      </c>
      <c r="N5444" t="s">
        <v>657</v>
      </c>
    </row>
    <row r="5445" spans="1:14" x14ac:dyDescent="0.2">
      <c r="A5445" t="s">
        <v>12</v>
      </c>
      <c r="B5445" t="s">
        <v>1151</v>
      </c>
      <c r="C5445" t="s">
        <v>656</v>
      </c>
      <c r="D5445" t="s">
        <v>51</v>
      </c>
      <c r="E5445">
        <v>2.2899494551768301E-2</v>
      </c>
      <c r="F5445" t="s">
        <v>655</v>
      </c>
      <c r="G5445">
        <v>-0.67419986246324204</v>
      </c>
      <c r="H5445" t="s">
        <v>428</v>
      </c>
      <c r="I5445">
        <v>0.74472188508475001</v>
      </c>
      <c r="L5445">
        <v>2.2899494551768301E-2</v>
      </c>
      <c r="M5445">
        <v>-0.67419986246324204</v>
      </c>
      <c r="N5445" t="s">
        <v>657</v>
      </c>
    </row>
    <row r="5446" spans="1:14" x14ac:dyDescent="0.2">
      <c r="A5446" t="s">
        <v>12</v>
      </c>
      <c r="B5446" t="s">
        <v>1151</v>
      </c>
      <c r="C5446" t="s">
        <v>656</v>
      </c>
      <c r="D5446" t="s">
        <v>25</v>
      </c>
      <c r="E5446">
        <v>2.28994945517682E-2</v>
      </c>
      <c r="F5446" t="s">
        <v>655</v>
      </c>
      <c r="G5446">
        <v>0.67419986246324204</v>
      </c>
      <c r="H5446" t="s">
        <v>428</v>
      </c>
      <c r="I5446">
        <v>0.74472188508475001</v>
      </c>
      <c r="L5446">
        <v>2.28994945517682E-2</v>
      </c>
      <c r="M5446">
        <v>0.67419986246324204</v>
      </c>
      <c r="N5446" t="s">
        <v>657</v>
      </c>
    </row>
    <row r="5447" spans="1:14" x14ac:dyDescent="0.2">
      <c r="A5447" t="s">
        <v>12</v>
      </c>
      <c r="B5447" t="s">
        <v>1150</v>
      </c>
      <c r="C5447" t="s">
        <v>656</v>
      </c>
      <c r="D5447" t="s">
        <v>45</v>
      </c>
      <c r="E5447">
        <v>8.1261526624385405E-2</v>
      </c>
      <c r="F5447" t="s">
        <v>655</v>
      </c>
      <c r="G5447">
        <v>0.54752010968545906</v>
      </c>
      <c r="H5447" t="s">
        <v>16</v>
      </c>
      <c r="I5447">
        <v>0.74472188508475001</v>
      </c>
      <c r="L5447">
        <v>8.1261526624385405E-2</v>
      </c>
      <c r="M5447">
        <v>0.54752010968545906</v>
      </c>
      <c r="N5447" t="s">
        <v>657</v>
      </c>
    </row>
    <row r="5448" spans="1:14" x14ac:dyDescent="0.2">
      <c r="A5448" t="s">
        <v>12</v>
      </c>
      <c r="B5448" t="s">
        <v>765</v>
      </c>
      <c r="C5448" t="s">
        <v>656</v>
      </c>
      <c r="D5448" t="s">
        <v>159</v>
      </c>
      <c r="E5448">
        <v>6.1526323262515399E-2</v>
      </c>
      <c r="F5448" t="s">
        <v>655</v>
      </c>
      <c r="G5448">
        <v>0.57981188171838804</v>
      </c>
      <c r="H5448" t="s">
        <v>123</v>
      </c>
      <c r="I5448">
        <v>0.74472188508475001</v>
      </c>
      <c r="L5448">
        <v>6.1526323262515399E-2</v>
      </c>
      <c r="M5448">
        <v>0.57981188171838804</v>
      </c>
      <c r="N5448" t="s">
        <v>657</v>
      </c>
    </row>
    <row r="5449" spans="1:14" x14ac:dyDescent="0.2">
      <c r="A5449" t="s">
        <v>12</v>
      </c>
      <c r="B5449" t="s">
        <v>765</v>
      </c>
      <c r="C5449" t="s">
        <v>656</v>
      </c>
      <c r="D5449" t="s">
        <v>29</v>
      </c>
      <c r="E5449">
        <v>6.1526323262515399E-2</v>
      </c>
      <c r="F5449" t="s">
        <v>655</v>
      </c>
      <c r="G5449">
        <v>0.57981188171838804</v>
      </c>
      <c r="H5449" t="s">
        <v>123</v>
      </c>
      <c r="I5449">
        <v>0.74472188508475001</v>
      </c>
      <c r="L5449">
        <v>6.1526323262515399E-2</v>
      </c>
      <c r="M5449">
        <v>0.57981188171838804</v>
      </c>
      <c r="N5449" t="s">
        <v>657</v>
      </c>
    </row>
    <row r="5450" spans="1:14" x14ac:dyDescent="0.2">
      <c r="A5450" t="s">
        <v>12</v>
      </c>
      <c r="B5450" t="s">
        <v>765</v>
      </c>
      <c r="C5450" t="s">
        <v>656</v>
      </c>
      <c r="D5450" t="s">
        <v>35</v>
      </c>
      <c r="E5450">
        <v>6.1526323262515399E-2</v>
      </c>
      <c r="F5450" t="s">
        <v>655</v>
      </c>
      <c r="G5450">
        <v>0.57981188171838804</v>
      </c>
      <c r="H5450" t="s">
        <v>123</v>
      </c>
      <c r="I5450">
        <v>0.74472188508475001</v>
      </c>
      <c r="L5450">
        <v>6.1526323262515399E-2</v>
      </c>
      <c r="M5450">
        <v>0.57981188171838804</v>
      </c>
      <c r="N5450" t="s">
        <v>657</v>
      </c>
    </row>
    <row r="5451" spans="1:14" x14ac:dyDescent="0.2">
      <c r="A5451" t="s">
        <v>12</v>
      </c>
      <c r="B5451" t="s">
        <v>765</v>
      </c>
      <c r="C5451" t="s">
        <v>656</v>
      </c>
      <c r="D5451" t="s">
        <v>69</v>
      </c>
      <c r="E5451">
        <v>6.1526323262515399E-2</v>
      </c>
      <c r="F5451" t="s">
        <v>655</v>
      </c>
      <c r="G5451">
        <v>0.57981188171838804</v>
      </c>
      <c r="H5451" t="s">
        <v>123</v>
      </c>
      <c r="I5451">
        <v>0.74472188508475001</v>
      </c>
      <c r="L5451">
        <v>6.1526323262515399E-2</v>
      </c>
      <c r="M5451">
        <v>0.57981188171838804</v>
      </c>
      <c r="N5451" t="s">
        <v>657</v>
      </c>
    </row>
    <row r="5452" spans="1:14" x14ac:dyDescent="0.2">
      <c r="A5452" t="s">
        <v>12</v>
      </c>
      <c r="B5452" t="s">
        <v>765</v>
      </c>
      <c r="C5452" t="s">
        <v>656</v>
      </c>
      <c r="D5452" t="s">
        <v>49</v>
      </c>
      <c r="E5452">
        <v>2.6886266726799699E-2</v>
      </c>
      <c r="F5452" t="s">
        <v>655</v>
      </c>
      <c r="G5452">
        <v>0.66071586521397696</v>
      </c>
      <c r="H5452" t="s">
        <v>428</v>
      </c>
      <c r="I5452">
        <v>0.74472188508475001</v>
      </c>
      <c r="L5452">
        <v>2.6886266726799699E-2</v>
      </c>
      <c r="M5452">
        <v>0.66071586521397696</v>
      </c>
      <c r="N5452" t="s">
        <v>657</v>
      </c>
    </row>
    <row r="5453" spans="1:14" x14ac:dyDescent="0.2">
      <c r="A5453" t="s">
        <v>12</v>
      </c>
      <c r="B5453" t="s">
        <v>765</v>
      </c>
      <c r="C5453" t="s">
        <v>656</v>
      </c>
      <c r="D5453" t="s">
        <v>97</v>
      </c>
      <c r="E5453">
        <v>6.1526323262515399E-2</v>
      </c>
      <c r="F5453" t="s">
        <v>655</v>
      </c>
      <c r="G5453">
        <v>0.57981188171838804</v>
      </c>
      <c r="H5453" t="s">
        <v>123</v>
      </c>
      <c r="I5453">
        <v>0.74472188508475001</v>
      </c>
      <c r="L5453">
        <v>6.1526323262515399E-2</v>
      </c>
      <c r="M5453">
        <v>0.57981188171838804</v>
      </c>
      <c r="N5453" t="s">
        <v>657</v>
      </c>
    </row>
    <row r="5454" spans="1:14" x14ac:dyDescent="0.2">
      <c r="A5454" t="s">
        <v>12</v>
      </c>
      <c r="B5454" t="s">
        <v>765</v>
      </c>
      <c r="C5454" t="s">
        <v>656</v>
      </c>
      <c r="D5454" t="s">
        <v>20</v>
      </c>
      <c r="E5454">
        <v>6.1526323262515399E-2</v>
      </c>
      <c r="F5454" t="s">
        <v>655</v>
      </c>
      <c r="G5454">
        <v>0.57981188171838804</v>
      </c>
      <c r="H5454" t="s">
        <v>123</v>
      </c>
      <c r="I5454">
        <v>0.74472188508475001</v>
      </c>
      <c r="L5454">
        <v>6.1526323262515399E-2</v>
      </c>
      <c r="M5454">
        <v>0.57981188171838804</v>
      </c>
      <c r="N5454" t="s">
        <v>657</v>
      </c>
    </row>
    <row r="5455" spans="1:14" x14ac:dyDescent="0.2">
      <c r="A5455" t="s">
        <v>12</v>
      </c>
      <c r="B5455" t="s">
        <v>765</v>
      </c>
      <c r="C5455" t="s">
        <v>656</v>
      </c>
      <c r="D5455" t="s">
        <v>255</v>
      </c>
      <c r="E5455">
        <v>3.8730632223811901E-2</v>
      </c>
      <c r="F5455" t="s">
        <v>655</v>
      </c>
      <c r="G5455">
        <v>0.73258863150654496</v>
      </c>
      <c r="H5455" t="s">
        <v>123</v>
      </c>
      <c r="I5455">
        <v>0.74472188508475001</v>
      </c>
      <c r="L5455">
        <v>3.8730632223811901E-2</v>
      </c>
      <c r="M5455">
        <v>0.73258863150654496</v>
      </c>
      <c r="N5455" t="s">
        <v>657</v>
      </c>
    </row>
    <row r="5456" spans="1:14" x14ac:dyDescent="0.2">
      <c r="A5456" t="s">
        <v>12</v>
      </c>
      <c r="B5456" t="s">
        <v>355</v>
      </c>
      <c r="C5456" t="s">
        <v>656</v>
      </c>
      <c r="D5456" t="s">
        <v>15</v>
      </c>
      <c r="E5456">
        <v>6.1526323262515399E-2</v>
      </c>
      <c r="F5456" t="s">
        <v>655</v>
      </c>
      <c r="G5456">
        <v>0.57981188171838804</v>
      </c>
      <c r="H5456" t="s">
        <v>123</v>
      </c>
      <c r="I5456">
        <v>0.74472188508475001</v>
      </c>
      <c r="L5456">
        <v>6.1526323262515399E-2</v>
      </c>
      <c r="M5456">
        <v>0.57981188171838804</v>
      </c>
      <c r="N5456" t="s">
        <v>657</v>
      </c>
    </row>
    <row r="5457" spans="1:14" x14ac:dyDescent="0.2">
      <c r="A5457" t="s">
        <v>12</v>
      </c>
      <c r="B5457" t="s">
        <v>355</v>
      </c>
      <c r="C5457" t="s">
        <v>656</v>
      </c>
      <c r="D5457" t="s">
        <v>45</v>
      </c>
      <c r="E5457">
        <v>2.28994945517682E-2</v>
      </c>
      <c r="F5457" t="s">
        <v>655</v>
      </c>
      <c r="G5457">
        <v>0.67419986246324204</v>
      </c>
      <c r="H5457" t="s">
        <v>428</v>
      </c>
      <c r="I5457">
        <v>0.74472188508475001</v>
      </c>
      <c r="L5457">
        <v>2.28994945517682E-2</v>
      </c>
      <c r="M5457">
        <v>0.67419986246324204</v>
      </c>
      <c r="N5457" t="s">
        <v>657</v>
      </c>
    </row>
    <row r="5458" spans="1:14" x14ac:dyDescent="0.2">
      <c r="A5458" t="s">
        <v>12</v>
      </c>
      <c r="B5458" t="s">
        <v>355</v>
      </c>
      <c r="C5458" t="s">
        <v>656</v>
      </c>
      <c r="D5458" t="s">
        <v>67</v>
      </c>
      <c r="E5458">
        <v>2.6886266726799699E-2</v>
      </c>
      <c r="F5458" t="s">
        <v>655</v>
      </c>
      <c r="G5458">
        <v>0.66071586521397696</v>
      </c>
      <c r="H5458" t="s">
        <v>428</v>
      </c>
      <c r="I5458">
        <v>0.74472188508475001</v>
      </c>
      <c r="L5458">
        <v>2.6886266726799699E-2</v>
      </c>
      <c r="M5458">
        <v>0.66071586521397696</v>
      </c>
      <c r="N5458" t="s">
        <v>657</v>
      </c>
    </row>
    <row r="5459" spans="1:14" x14ac:dyDescent="0.2">
      <c r="A5459" t="s">
        <v>12</v>
      </c>
      <c r="B5459" t="s">
        <v>766</v>
      </c>
      <c r="C5459" t="s">
        <v>656</v>
      </c>
      <c r="D5459" t="s">
        <v>92</v>
      </c>
      <c r="E5459">
        <v>8.6842290545350795E-2</v>
      </c>
      <c r="F5459" t="s">
        <v>655</v>
      </c>
      <c r="G5459">
        <v>0.53935988997059303</v>
      </c>
      <c r="H5459" t="s">
        <v>16</v>
      </c>
      <c r="I5459">
        <v>0.74472188508475001</v>
      </c>
      <c r="L5459">
        <v>8.6842290545350795E-2</v>
      </c>
      <c r="M5459">
        <v>0.53935988997059303</v>
      </c>
      <c r="N5459" t="s">
        <v>657</v>
      </c>
    </row>
    <row r="5460" spans="1:14" x14ac:dyDescent="0.2">
      <c r="A5460" t="s">
        <v>12</v>
      </c>
      <c r="B5460" t="s">
        <v>766</v>
      </c>
      <c r="C5460" t="s">
        <v>656</v>
      </c>
      <c r="D5460" t="s">
        <v>163</v>
      </c>
      <c r="E5460">
        <v>5.4438696140665599E-2</v>
      </c>
      <c r="F5460" t="s">
        <v>655</v>
      </c>
      <c r="G5460">
        <v>0.62279915532921803</v>
      </c>
      <c r="H5460" t="s">
        <v>123</v>
      </c>
      <c r="I5460">
        <v>0.74472188508475001</v>
      </c>
      <c r="L5460">
        <v>5.4438696140665599E-2</v>
      </c>
      <c r="M5460">
        <v>0.62279915532921803</v>
      </c>
      <c r="N5460" t="s">
        <v>657</v>
      </c>
    </row>
    <row r="5461" spans="1:14" x14ac:dyDescent="0.2">
      <c r="A5461" t="s">
        <v>12</v>
      </c>
      <c r="B5461" t="s">
        <v>766</v>
      </c>
      <c r="C5461" t="s">
        <v>656</v>
      </c>
      <c r="D5461" t="s">
        <v>64</v>
      </c>
      <c r="E5461">
        <v>5.4438696140665599E-2</v>
      </c>
      <c r="F5461" t="s">
        <v>655</v>
      </c>
      <c r="G5461">
        <v>0.62279915532921803</v>
      </c>
      <c r="H5461" t="s">
        <v>123</v>
      </c>
      <c r="I5461">
        <v>0.74472188508475001</v>
      </c>
      <c r="L5461">
        <v>5.4438696140665599E-2</v>
      </c>
      <c r="M5461">
        <v>0.62279915532921803</v>
      </c>
      <c r="N5461" t="s">
        <v>657</v>
      </c>
    </row>
    <row r="5462" spans="1:14" x14ac:dyDescent="0.2">
      <c r="A5462" t="s">
        <v>12</v>
      </c>
      <c r="B5462" t="s">
        <v>766</v>
      </c>
      <c r="C5462" t="s">
        <v>656</v>
      </c>
      <c r="D5462" t="s">
        <v>72</v>
      </c>
      <c r="E5462">
        <v>8.6842290545350795E-2</v>
      </c>
      <c r="F5462" t="s">
        <v>655</v>
      </c>
      <c r="G5462">
        <v>0.53935988997059303</v>
      </c>
      <c r="H5462" t="s">
        <v>16</v>
      </c>
      <c r="I5462">
        <v>0.74472188508475001</v>
      </c>
      <c r="L5462">
        <v>8.6842290545350795E-2</v>
      </c>
      <c r="M5462">
        <v>0.53935988997059303</v>
      </c>
      <c r="N5462" t="s">
        <v>657</v>
      </c>
    </row>
    <row r="5463" spans="1:14" x14ac:dyDescent="0.2">
      <c r="A5463" t="s">
        <v>12</v>
      </c>
      <c r="B5463" t="s">
        <v>766</v>
      </c>
      <c r="C5463" t="s">
        <v>656</v>
      </c>
      <c r="D5463" t="s">
        <v>38</v>
      </c>
      <c r="E5463">
        <v>8.6842290545350795E-2</v>
      </c>
      <c r="F5463" t="s">
        <v>655</v>
      </c>
      <c r="G5463">
        <v>0.53935988997059303</v>
      </c>
      <c r="H5463" t="s">
        <v>16</v>
      </c>
      <c r="I5463">
        <v>0.74472188508475001</v>
      </c>
      <c r="L5463">
        <v>8.6842290545350795E-2</v>
      </c>
      <c r="M5463">
        <v>0.53935988997059303</v>
      </c>
      <c r="N5463" t="s">
        <v>657</v>
      </c>
    </row>
    <row r="5464" spans="1:14" x14ac:dyDescent="0.2">
      <c r="A5464" t="s">
        <v>12</v>
      </c>
      <c r="B5464" t="s">
        <v>766</v>
      </c>
      <c r="C5464" t="s">
        <v>656</v>
      </c>
      <c r="D5464" t="s">
        <v>40</v>
      </c>
      <c r="E5464">
        <v>8.6842290545350795E-2</v>
      </c>
      <c r="F5464" t="s">
        <v>655</v>
      </c>
      <c r="G5464">
        <v>0.53935988997059303</v>
      </c>
      <c r="H5464" t="s">
        <v>16</v>
      </c>
      <c r="I5464">
        <v>0.74472188508475001</v>
      </c>
      <c r="L5464">
        <v>8.6842290545350795E-2</v>
      </c>
      <c r="M5464">
        <v>0.53935988997059303</v>
      </c>
      <c r="N5464" t="s">
        <v>657</v>
      </c>
    </row>
    <row r="5465" spans="1:14" x14ac:dyDescent="0.2">
      <c r="A5465" t="s">
        <v>12</v>
      </c>
      <c r="B5465" t="s">
        <v>766</v>
      </c>
      <c r="C5465" t="s">
        <v>656</v>
      </c>
      <c r="D5465" t="s">
        <v>46</v>
      </c>
      <c r="E5465">
        <v>8.6842290545350795E-2</v>
      </c>
      <c r="F5465" t="s">
        <v>655</v>
      </c>
      <c r="G5465">
        <v>0.53935988997059303</v>
      </c>
      <c r="H5465" t="s">
        <v>16</v>
      </c>
      <c r="I5465">
        <v>0.74472188508475001</v>
      </c>
      <c r="L5465">
        <v>8.6842290545350795E-2</v>
      </c>
      <c r="M5465">
        <v>0.53935988997059303</v>
      </c>
      <c r="N5465" t="s">
        <v>657</v>
      </c>
    </row>
    <row r="5466" spans="1:14" x14ac:dyDescent="0.2">
      <c r="A5466" t="s">
        <v>12</v>
      </c>
      <c r="B5466" t="s">
        <v>633</v>
      </c>
      <c r="C5466" t="s">
        <v>656</v>
      </c>
      <c r="D5466" t="s">
        <v>159</v>
      </c>
      <c r="E5466">
        <v>4.1346088612667899E-2</v>
      </c>
      <c r="F5466" t="s">
        <v>655</v>
      </c>
      <c r="G5466">
        <v>-0.62122473983542503</v>
      </c>
      <c r="H5466" t="s">
        <v>123</v>
      </c>
      <c r="I5466">
        <v>0.74472188508475001</v>
      </c>
      <c r="L5466">
        <v>4.1346088612667899E-2</v>
      </c>
      <c r="M5466">
        <v>-0.62122473983542503</v>
      </c>
      <c r="N5466" t="s">
        <v>657</v>
      </c>
    </row>
    <row r="5467" spans="1:14" x14ac:dyDescent="0.2">
      <c r="A5467" t="s">
        <v>12</v>
      </c>
      <c r="B5467" t="s">
        <v>633</v>
      </c>
      <c r="C5467" t="s">
        <v>656</v>
      </c>
      <c r="D5467" t="s">
        <v>29</v>
      </c>
      <c r="E5467">
        <v>1.3207756290702199E-2</v>
      </c>
      <c r="F5467" t="s">
        <v>655</v>
      </c>
      <c r="G5467">
        <v>-0.715987835742524</v>
      </c>
      <c r="H5467" t="s">
        <v>428</v>
      </c>
      <c r="I5467">
        <v>0.74472188508475001</v>
      </c>
      <c r="L5467">
        <v>1.3207756290702199E-2</v>
      </c>
      <c r="M5467">
        <v>-0.715987835742524</v>
      </c>
      <c r="N5467" t="s">
        <v>657</v>
      </c>
    </row>
    <row r="5468" spans="1:14" x14ac:dyDescent="0.2">
      <c r="A5468" t="s">
        <v>12</v>
      </c>
      <c r="B5468" t="s">
        <v>633</v>
      </c>
      <c r="C5468" t="s">
        <v>656</v>
      </c>
      <c r="D5468" t="s">
        <v>32</v>
      </c>
      <c r="E5468">
        <v>2.9438162808344801E-2</v>
      </c>
      <c r="F5468" t="s">
        <v>655</v>
      </c>
      <c r="G5468">
        <v>-0.65281243847112502</v>
      </c>
      <c r="H5468" t="s">
        <v>428</v>
      </c>
      <c r="I5468">
        <v>0.74472188508475001</v>
      </c>
      <c r="L5468">
        <v>2.9438162808344801E-2</v>
      </c>
      <c r="M5468">
        <v>-0.65281243847112502</v>
      </c>
      <c r="N5468" t="s">
        <v>657</v>
      </c>
    </row>
    <row r="5469" spans="1:14" x14ac:dyDescent="0.2">
      <c r="A5469" t="s">
        <v>12</v>
      </c>
      <c r="B5469" t="s">
        <v>633</v>
      </c>
      <c r="C5469" t="s">
        <v>656</v>
      </c>
      <c r="D5469" t="s">
        <v>59</v>
      </c>
      <c r="E5469">
        <v>3.8379188163827002E-3</v>
      </c>
      <c r="F5469" t="s">
        <v>655</v>
      </c>
      <c r="G5469">
        <v>-0.78969246589248998</v>
      </c>
      <c r="H5469" t="s">
        <v>703</v>
      </c>
      <c r="I5469">
        <v>0.74472188508475001</v>
      </c>
      <c r="K5469">
        <v>3.8379188163827002E-3</v>
      </c>
      <c r="L5469">
        <v>3.8379188163827002E-3</v>
      </c>
      <c r="M5469">
        <v>-0.78969246589248998</v>
      </c>
      <c r="N5469" t="s">
        <v>657</v>
      </c>
    </row>
    <row r="5470" spans="1:14" x14ac:dyDescent="0.2">
      <c r="A5470" t="s">
        <v>12</v>
      </c>
      <c r="B5470" t="s">
        <v>633</v>
      </c>
      <c r="C5470" t="s">
        <v>656</v>
      </c>
      <c r="D5470" t="s">
        <v>35</v>
      </c>
      <c r="E5470">
        <v>1.7616825627110502E-2</v>
      </c>
      <c r="F5470" t="s">
        <v>655</v>
      </c>
      <c r="G5470">
        <v>-0.69492936998539101</v>
      </c>
      <c r="H5470" t="s">
        <v>428</v>
      </c>
      <c r="I5470">
        <v>0.74472188508475001</v>
      </c>
      <c r="L5470">
        <v>1.7616825627110502E-2</v>
      </c>
      <c r="M5470">
        <v>-0.69492936998539101</v>
      </c>
      <c r="N5470" t="s">
        <v>657</v>
      </c>
    </row>
    <row r="5471" spans="1:14" x14ac:dyDescent="0.2">
      <c r="A5471" t="s">
        <v>12</v>
      </c>
      <c r="B5471" t="s">
        <v>633</v>
      </c>
      <c r="C5471" t="s">
        <v>656</v>
      </c>
      <c r="D5471" t="s">
        <v>15</v>
      </c>
      <c r="E5471">
        <v>4.1346088612667899E-2</v>
      </c>
      <c r="F5471" t="s">
        <v>655</v>
      </c>
      <c r="G5471">
        <v>-0.62122473983542503</v>
      </c>
      <c r="H5471" t="s">
        <v>123</v>
      </c>
      <c r="I5471">
        <v>0.74472188508475001</v>
      </c>
      <c r="L5471">
        <v>4.1346088612667899E-2</v>
      </c>
      <c r="M5471">
        <v>-0.62122473983542503</v>
      </c>
      <c r="N5471" t="s">
        <v>657</v>
      </c>
    </row>
    <row r="5472" spans="1:14" x14ac:dyDescent="0.2">
      <c r="A5472" t="s">
        <v>12</v>
      </c>
      <c r="B5472" t="s">
        <v>633</v>
      </c>
      <c r="C5472" t="s">
        <v>656</v>
      </c>
      <c r="D5472" t="s">
        <v>45</v>
      </c>
      <c r="E5472" s="1">
        <v>6.1631607235663197E-4</v>
      </c>
      <c r="F5472" t="s">
        <v>655</v>
      </c>
      <c r="G5472">
        <v>-0.86339709604245496</v>
      </c>
      <c r="H5472" t="s">
        <v>703</v>
      </c>
      <c r="I5472">
        <v>0.42096116482408802</v>
      </c>
      <c r="K5472" s="1">
        <v>6.1631607235663197E-4</v>
      </c>
      <c r="L5472" s="1">
        <v>6.1631607235663197E-4</v>
      </c>
      <c r="M5472">
        <v>-0.86339709604245496</v>
      </c>
      <c r="N5472" t="s">
        <v>657</v>
      </c>
    </row>
    <row r="5473" spans="1:14" x14ac:dyDescent="0.2">
      <c r="A5473" t="s">
        <v>12</v>
      </c>
      <c r="B5473" t="s">
        <v>633</v>
      </c>
      <c r="C5473" t="s">
        <v>656</v>
      </c>
      <c r="D5473" t="s">
        <v>69</v>
      </c>
      <c r="E5473">
        <v>1.93728518433E-3</v>
      </c>
      <c r="F5473" t="s">
        <v>655</v>
      </c>
      <c r="G5473">
        <v>-0.82128016452818897</v>
      </c>
      <c r="H5473" t="s">
        <v>703</v>
      </c>
      <c r="I5473">
        <v>0.74472188508475001</v>
      </c>
      <c r="K5473">
        <v>1.93728518433E-3</v>
      </c>
      <c r="L5473">
        <v>1.93728518433E-3</v>
      </c>
      <c r="M5473">
        <v>-0.82128016452818897</v>
      </c>
      <c r="N5473" t="s">
        <v>657</v>
      </c>
    </row>
    <row r="5474" spans="1:14" x14ac:dyDescent="0.2">
      <c r="A5474" t="s">
        <v>12</v>
      </c>
      <c r="B5474" t="s">
        <v>633</v>
      </c>
      <c r="C5474" t="s">
        <v>656</v>
      </c>
      <c r="D5474" t="s">
        <v>53</v>
      </c>
      <c r="E5474">
        <v>8.16962501966495E-3</v>
      </c>
      <c r="F5474" t="s">
        <v>655</v>
      </c>
      <c r="G5474">
        <v>-0.74757553437822299</v>
      </c>
      <c r="H5474" t="s">
        <v>703</v>
      </c>
      <c r="I5474">
        <v>0.74472188508475001</v>
      </c>
      <c r="K5474">
        <v>8.16962501966495E-3</v>
      </c>
      <c r="L5474">
        <v>8.16962501966495E-3</v>
      </c>
      <c r="M5474">
        <v>-0.74757553437822299</v>
      </c>
      <c r="N5474" t="s">
        <v>657</v>
      </c>
    </row>
    <row r="5475" spans="1:14" x14ac:dyDescent="0.2">
      <c r="A5475" t="s">
        <v>12</v>
      </c>
      <c r="B5475" t="s">
        <v>633</v>
      </c>
      <c r="C5475" t="s">
        <v>656</v>
      </c>
      <c r="D5475" t="s">
        <v>124</v>
      </c>
      <c r="E5475">
        <v>8.8508696598212797E-2</v>
      </c>
      <c r="F5475" t="s">
        <v>655</v>
      </c>
      <c r="G5475">
        <v>-0.53699087680689295</v>
      </c>
      <c r="H5475" t="s">
        <v>16</v>
      </c>
      <c r="I5475">
        <v>0.74472188508475001</v>
      </c>
      <c r="L5475">
        <v>8.8508696598212797E-2</v>
      </c>
      <c r="M5475">
        <v>-0.53699087680689295</v>
      </c>
      <c r="N5475" t="s">
        <v>657</v>
      </c>
    </row>
    <row r="5476" spans="1:14" x14ac:dyDescent="0.2">
      <c r="A5476" t="s">
        <v>12</v>
      </c>
      <c r="B5476" t="s">
        <v>633</v>
      </c>
      <c r="C5476" t="s">
        <v>656</v>
      </c>
      <c r="D5476" t="s">
        <v>102</v>
      </c>
      <c r="E5476">
        <v>7.4420195327237301E-2</v>
      </c>
      <c r="F5476" t="s">
        <v>655</v>
      </c>
      <c r="G5476">
        <v>-0.55804934256402605</v>
      </c>
      <c r="H5476" t="s">
        <v>16</v>
      </c>
      <c r="I5476">
        <v>0.74472188508475001</v>
      </c>
      <c r="L5476">
        <v>7.4420195327237301E-2</v>
      </c>
      <c r="M5476">
        <v>-0.55804934256402605</v>
      </c>
      <c r="N5476" t="s">
        <v>657</v>
      </c>
    </row>
    <row r="5477" spans="1:14" x14ac:dyDescent="0.2">
      <c r="A5477" t="s">
        <v>12</v>
      </c>
      <c r="B5477" t="s">
        <v>633</v>
      </c>
      <c r="C5477" t="s">
        <v>656</v>
      </c>
      <c r="D5477" t="s">
        <v>49</v>
      </c>
      <c r="E5477">
        <v>5.70607942721968E-3</v>
      </c>
      <c r="F5477" t="s">
        <v>655</v>
      </c>
      <c r="G5477">
        <v>-0.76863400013535599</v>
      </c>
      <c r="H5477" t="s">
        <v>703</v>
      </c>
      <c r="I5477">
        <v>0.74472188508475001</v>
      </c>
      <c r="K5477">
        <v>5.70607942721968E-3</v>
      </c>
      <c r="L5477">
        <v>5.70607942721968E-3</v>
      </c>
      <c r="M5477">
        <v>-0.76863400013535599</v>
      </c>
      <c r="N5477" t="s">
        <v>657</v>
      </c>
    </row>
    <row r="5478" spans="1:14" x14ac:dyDescent="0.2">
      <c r="A5478" t="s">
        <v>12</v>
      </c>
      <c r="B5478" t="s">
        <v>633</v>
      </c>
      <c r="C5478" t="s">
        <v>656</v>
      </c>
      <c r="D5478" t="s">
        <v>97</v>
      </c>
      <c r="E5478">
        <v>3.3096348141017098E-2</v>
      </c>
      <c r="F5478" t="s">
        <v>655</v>
      </c>
      <c r="G5478">
        <v>-0.64228320559255803</v>
      </c>
      <c r="H5478" t="s">
        <v>123</v>
      </c>
      <c r="I5478">
        <v>0.74472188508475001</v>
      </c>
      <c r="L5478">
        <v>3.3096348141017098E-2</v>
      </c>
      <c r="M5478">
        <v>-0.64228320559255803</v>
      </c>
      <c r="N5478" t="s">
        <v>657</v>
      </c>
    </row>
    <row r="5479" spans="1:14" x14ac:dyDescent="0.2">
      <c r="A5479" t="s">
        <v>12</v>
      </c>
      <c r="B5479" t="s">
        <v>633</v>
      </c>
      <c r="C5479" t="s">
        <v>656</v>
      </c>
      <c r="D5479" t="s">
        <v>72</v>
      </c>
      <c r="E5479">
        <v>5.0922119860108597E-2</v>
      </c>
      <c r="F5479" t="s">
        <v>655</v>
      </c>
      <c r="G5479">
        <v>-0.60016627407829204</v>
      </c>
      <c r="H5479" t="s">
        <v>123</v>
      </c>
      <c r="I5479">
        <v>0.74472188508475001</v>
      </c>
      <c r="L5479">
        <v>5.0922119860108597E-2</v>
      </c>
      <c r="M5479">
        <v>-0.60016627407829204</v>
      </c>
      <c r="N5479" t="s">
        <v>657</v>
      </c>
    </row>
    <row r="5480" spans="1:14" x14ac:dyDescent="0.2">
      <c r="A5480" t="s">
        <v>12</v>
      </c>
      <c r="B5480" t="s">
        <v>633</v>
      </c>
      <c r="C5480" t="s">
        <v>656</v>
      </c>
      <c r="D5480" t="s">
        <v>20</v>
      </c>
      <c r="E5480">
        <v>4.1346088612667899E-2</v>
      </c>
      <c r="F5480" t="s">
        <v>655</v>
      </c>
      <c r="G5480">
        <v>-0.62122473983542503</v>
      </c>
      <c r="H5480" t="s">
        <v>123</v>
      </c>
      <c r="I5480">
        <v>0.74472188508475001</v>
      </c>
      <c r="L5480">
        <v>4.1346088612667899E-2</v>
      </c>
      <c r="M5480">
        <v>-0.62122473983542503</v>
      </c>
      <c r="N5480" t="s">
        <v>657</v>
      </c>
    </row>
    <row r="5481" spans="1:14" x14ac:dyDescent="0.2">
      <c r="A5481" t="s">
        <v>12</v>
      </c>
      <c r="B5481" t="s">
        <v>633</v>
      </c>
      <c r="C5481" t="s">
        <v>656</v>
      </c>
      <c r="D5481" t="s">
        <v>51</v>
      </c>
      <c r="E5481">
        <v>1.52983124965858E-2</v>
      </c>
      <c r="F5481" t="s">
        <v>655</v>
      </c>
      <c r="G5481">
        <v>-0.70545860286395701</v>
      </c>
      <c r="H5481" t="s">
        <v>428</v>
      </c>
      <c r="I5481">
        <v>0.74472188508475001</v>
      </c>
      <c r="L5481">
        <v>1.52983124965858E-2</v>
      </c>
      <c r="M5481">
        <v>-0.70545860286395701</v>
      </c>
      <c r="N5481" t="s">
        <v>657</v>
      </c>
    </row>
    <row r="5482" spans="1:14" x14ac:dyDescent="0.2">
      <c r="A5482" t="s">
        <v>12</v>
      </c>
      <c r="B5482" t="s">
        <v>633</v>
      </c>
      <c r="C5482" t="s">
        <v>656</v>
      </c>
      <c r="D5482" t="s">
        <v>38</v>
      </c>
      <c r="E5482">
        <v>7.4420195327237301E-2</v>
      </c>
      <c r="F5482" t="s">
        <v>655</v>
      </c>
      <c r="G5482">
        <v>-0.55804934256402605</v>
      </c>
      <c r="H5482" t="s">
        <v>16</v>
      </c>
      <c r="I5482">
        <v>0.74472188508475001</v>
      </c>
      <c r="L5482">
        <v>7.4420195327237301E-2</v>
      </c>
      <c r="M5482">
        <v>-0.55804934256402605</v>
      </c>
      <c r="N5482" t="s">
        <v>657</v>
      </c>
    </row>
    <row r="5483" spans="1:14" x14ac:dyDescent="0.2">
      <c r="A5483" t="s">
        <v>12</v>
      </c>
      <c r="B5483" t="s">
        <v>633</v>
      </c>
      <c r="C5483" t="s">
        <v>656</v>
      </c>
      <c r="D5483" t="s">
        <v>40</v>
      </c>
      <c r="E5483">
        <v>7.4420195327237301E-2</v>
      </c>
      <c r="F5483" t="s">
        <v>655</v>
      </c>
      <c r="G5483">
        <v>-0.55804934256402605</v>
      </c>
      <c r="H5483" t="s">
        <v>16</v>
      </c>
      <c r="I5483">
        <v>0.74472188508475001</v>
      </c>
      <c r="L5483">
        <v>7.4420195327237301E-2</v>
      </c>
      <c r="M5483">
        <v>-0.55804934256402605</v>
      </c>
      <c r="N5483" t="s">
        <v>657</v>
      </c>
    </row>
    <row r="5484" spans="1:14" x14ac:dyDescent="0.2">
      <c r="A5484" t="s">
        <v>12</v>
      </c>
      <c r="B5484" t="s">
        <v>633</v>
      </c>
      <c r="C5484" t="s">
        <v>656</v>
      </c>
      <c r="D5484" t="s">
        <v>118</v>
      </c>
      <c r="E5484">
        <v>2.0176732798892701E-2</v>
      </c>
      <c r="F5484" t="s">
        <v>655</v>
      </c>
      <c r="G5484">
        <v>-0.68440013710682401</v>
      </c>
      <c r="H5484" t="s">
        <v>428</v>
      </c>
      <c r="I5484">
        <v>0.74472188508475001</v>
      </c>
      <c r="L5484">
        <v>2.0176732798892701E-2</v>
      </c>
      <c r="M5484">
        <v>-0.68440013710682401</v>
      </c>
      <c r="N5484" t="s">
        <v>657</v>
      </c>
    </row>
    <row r="5485" spans="1:14" x14ac:dyDescent="0.2">
      <c r="A5485" t="s">
        <v>12</v>
      </c>
      <c r="B5485" t="s">
        <v>633</v>
      </c>
      <c r="C5485" t="s">
        <v>656</v>
      </c>
      <c r="D5485" t="s">
        <v>67</v>
      </c>
      <c r="E5485">
        <v>3.7061490845452197E-2</v>
      </c>
      <c r="F5485" t="s">
        <v>655</v>
      </c>
      <c r="G5485">
        <v>-0.63175397271399203</v>
      </c>
      <c r="H5485" t="s">
        <v>123</v>
      </c>
      <c r="I5485">
        <v>0.74472188508475001</v>
      </c>
      <c r="L5485">
        <v>3.7061490845452197E-2</v>
      </c>
      <c r="M5485">
        <v>-0.63175397271399203</v>
      </c>
      <c r="N5485" t="s">
        <v>657</v>
      </c>
    </row>
    <row r="5486" spans="1:14" x14ac:dyDescent="0.2">
      <c r="A5486" t="s">
        <v>12</v>
      </c>
      <c r="B5486" t="s">
        <v>633</v>
      </c>
      <c r="C5486" t="s">
        <v>656</v>
      </c>
      <c r="D5486" t="s">
        <v>255</v>
      </c>
      <c r="E5486">
        <v>7.8140749411215502E-2</v>
      </c>
      <c r="F5486" t="s">
        <v>655</v>
      </c>
      <c r="G5486">
        <v>-0.65465367070797698</v>
      </c>
      <c r="H5486" t="s">
        <v>16</v>
      </c>
      <c r="I5486">
        <v>0.74472188508475001</v>
      </c>
      <c r="L5486">
        <v>7.8140749411215502E-2</v>
      </c>
      <c r="M5486">
        <v>-0.65465367070797698</v>
      </c>
      <c r="N5486" t="s">
        <v>657</v>
      </c>
    </row>
    <row r="5487" spans="1:14" x14ac:dyDescent="0.2">
      <c r="A5487" t="s">
        <v>12</v>
      </c>
      <c r="B5487" t="s">
        <v>633</v>
      </c>
      <c r="C5487" t="s">
        <v>656</v>
      </c>
      <c r="D5487" t="s">
        <v>93</v>
      </c>
      <c r="E5487">
        <v>7.4420195327237301E-2</v>
      </c>
      <c r="F5487" t="s">
        <v>655</v>
      </c>
      <c r="G5487">
        <v>-0.55804934256402605</v>
      </c>
      <c r="H5487" t="s">
        <v>16</v>
      </c>
      <c r="I5487">
        <v>0.74472188508475001</v>
      </c>
      <c r="L5487">
        <v>7.4420195327237301E-2</v>
      </c>
      <c r="M5487">
        <v>-0.55804934256402605</v>
      </c>
      <c r="N5487" t="s">
        <v>657</v>
      </c>
    </row>
    <row r="5488" spans="1:14" x14ac:dyDescent="0.2">
      <c r="A5488" t="s">
        <v>12</v>
      </c>
      <c r="B5488" t="s">
        <v>633</v>
      </c>
      <c r="C5488" t="s">
        <v>656</v>
      </c>
      <c r="D5488" t="s">
        <v>31</v>
      </c>
      <c r="E5488">
        <v>4.5962342450708099E-2</v>
      </c>
      <c r="F5488" t="s">
        <v>655</v>
      </c>
      <c r="G5488">
        <v>-0.61069550695685804</v>
      </c>
      <c r="H5488" t="s">
        <v>123</v>
      </c>
      <c r="I5488">
        <v>0.74472188508475001</v>
      </c>
      <c r="L5488">
        <v>4.5962342450708099E-2</v>
      </c>
      <c r="M5488">
        <v>-0.61069550695685804</v>
      </c>
      <c r="N5488" t="s">
        <v>657</v>
      </c>
    </row>
    <row r="5489" spans="1:14" x14ac:dyDescent="0.2">
      <c r="A5489" t="s">
        <v>12</v>
      </c>
      <c r="B5489" t="s">
        <v>633</v>
      </c>
      <c r="C5489" t="s">
        <v>656</v>
      </c>
      <c r="D5489" t="s">
        <v>187</v>
      </c>
      <c r="E5489">
        <v>1.3207756290702199E-2</v>
      </c>
      <c r="F5489" t="s">
        <v>655</v>
      </c>
      <c r="G5489">
        <v>-0.715987835742524</v>
      </c>
      <c r="H5489" t="s">
        <v>428</v>
      </c>
      <c r="I5489">
        <v>0.74472188508475001</v>
      </c>
      <c r="L5489">
        <v>1.3207756290702199E-2</v>
      </c>
      <c r="M5489">
        <v>-0.715987835742524</v>
      </c>
      <c r="N5489" t="s">
        <v>657</v>
      </c>
    </row>
    <row r="5490" spans="1:14" x14ac:dyDescent="0.2">
      <c r="A5490" t="s">
        <v>12</v>
      </c>
      <c r="B5490" t="s">
        <v>1083</v>
      </c>
      <c r="C5490" t="s">
        <v>656</v>
      </c>
      <c r="D5490" t="s">
        <v>47</v>
      </c>
      <c r="E5490">
        <v>5.6236919357185E-2</v>
      </c>
      <c r="F5490" t="s">
        <v>655</v>
      </c>
      <c r="G5490">
        <v>0.58963704119972504</v>
      </c>
      <c r="H5490" t="s">
        <v>123</v>
      </c>
      <c r="I5490">
        <v>0.74472188508475001</v>
      </c>
      <c r="L5490">
        <v>5.6236919357185E-2</v>
      </c>
      <c r="M5490">
        <v>0.58963704119972504</v>
      </c>
      <c r="N5490" t="s">
        <v>657</v>
      </c>
    </row>
    <row r="5491" spans="1:14" x14ac:dyDescent="0.2">
      <c r="A5491" t="s">
        <v>12</v>
      </c>
      <c r="B5491" t="s">
        <v>966</v>
      </c>
      <c r="C5491" t="s">
        <v>656</v>
      </c>
      <c r="D5491" t="s">
        <v>118</v>
      </c>
      <c r="E5491">
        <v>8.6842290545350503E-2</v>
      </c>
      <c r="F5491" t="s">
        <v>655</v>
      </c>
      <c r="G5491">
        <v>-0.53935988997059303</v>
      </c>
      <c r="H5491" t="s">
        <v>16</v>
      </c>
      <c r="I5491">
        <v>0.74472188508475001</v>
      </c>
      <c r="L5491">
        <v>8.6842290545350503E-2</v>
      </c>
      <c r="M5491">
        <v>-0.53935988997059303</v>
      </c>
      <c r="N5491" t="s">
        <v>657</v>
      </c>
    </row>
    <row r="5492" spans="1:14" x14ac:dyDescent="0.2">
      <c r="A5492" t="s">
        <v>12</v>
      </c>
      <c r="B5492" t="s">
        <v>235</v>
      </c>
      <c r="C5492" t="s">
        <v>656</v>
      </c>
      <c r="D5492" t="s">
        <v>45</v>
      </c>
      <c r="E5492">
        <v>1.7616825627110502E-2</v>
      </c>
      <c r="F5492" t="s">
        <v>655</v>
      </c>
      <c r="G5492">
        <v>0.69492936998539101</v>
      </c>
      <c r="H5492" t="s">
        <v>428</v>
      </c>
      <c r="I5492">
        <v>0.74472188508475001</v>
      </c>
      <c r="L5492">
        <v>1.7616825627110502E-2</v>
      </c>
      <c r="M5492">
        <v>0.69492936998539101</v>
      </c>
      <c r="N5492" t="s">
        <v>657</v>
      </c>
    </row>
    <row r="5493" spans="1:14" x14ac:dyDescent="0.2">
      <c r="A5493" t="s">
        <v>12</v>
      </c>
      <c r="B5493" t="s">
        <v>360</v>
      </c>
      <c r="C5493" t="s">
        <v>656</v>
      </c>
      <c r="D5493" t="s">
        <v>92</v>
      </c>
      <c r="E5493">
        <v>8.6842290545350795E-2</v>
      </c>
      <c r="F5493" t="s">
        <v>655</v>
      </c>
      <c r="G5493">
        <v>0.53935988997059303</v>
      </c>
      <c r="H5493" t="s">
        <v>16</v>
      </c>
      <c r="I5493">
        <v>0.74472188508475001</v>
      </c>
      <c r="L5493">
        <v>8.6842290545350795E-2</v>
      </c>
      <c r="M5493">
        <v>0.53935988997059303</v>
      </c>
      <c r="N5493" t="s">
        <v>657</v>
      </c>
    </row>
    <row r="5494" spans="1:14" x14ac:dyDescent="0.2">
      <c r="A5494" t="s">
        <v>12</v>
      </c>
      <c r="B5494" t="s">
        <v>360</v>
      </c>
      <c r="C5494" t="s">
        <v>656</v>
      </c>
      <c r="D5494" t="s">
        <v>163</v>
      </c>
      <c r="E5494">
        <v>5.4438696140665599E-2</v>
      </c>
      <c r="F5494" t="s">
        <v>655</v>
      </c>
      <c r="G5494">
        <v>0.62279915532921803</v>
      </c>
      <c r="H5494" t="s">
        <v>123</v>
      </c>
      <c r="I5494">
        <v>0.74472188508475001</v>
      </c>
      <c r="L5494">
        <v>5.4438696140665599E-2</v>
      </c>
      <c r="M5494">
        <v>0.62279915532921803</v>
      </c>
      <c r="N5494" t="s">
        <v>657</v>
      </c>
    </row>
    <row r="5495" spans="1:14" x14ac:dyDescent="0.2">
      <c r="A5495" t="s">
        <v>12</v>
      </c>
      <c r="B5495" t="s">
        <v>360</v>
      </c>
      <c r="C5495" t="s">
        <v>656</v>
      </c>
      <c r="D5495" t="s">
        <v>64</v>
      </c>
      <c r="E5495">
        <v>5.4438696140665599E-2</v>
      </c>
      <c r="F5495" t="s">
        <v>655</v>
      </c>
      <c r="G5495">
        <v>0.62279915532921803</v>
      </c>
      <c r="H5495" t="s">
        <v>123</v>
      </c>
      <c r="I5495">
        <v>0.74472188508475001</v>
      </c>
      <c r="L5495">
        <v>5.4438696140665599E-2</v>
      </c>
      <c r="M5495">
        <v>0.62279915532921803</v>
      </c>
      <c r="N5495" t="s">
        <v>657</v>
      </c>
    </row>
    <row r="5496" spans="1:14" x14ac:dyDescent="0.2">
      <c r="A5496" t="s">
        <v>12</v>
      </c>
      <c r="B5496" t="s">
        <v>360</v>
      </c>
      <c r="C5496" t="s">
        <v>656</v>
      </c>
      <c r="D5496" t="s">
        <v>72</v>
      </c>
      <c r="E5496">
        <v>8.6842290545350795E-2</v>
      </c>
      <c r="F5496" t="s">
        <v>655</v>
      </c>
      <c r="G5496">
        <v>0.53935988997059303</v>
      </c>
      <c r="H5496" t="s">
        <v>16</v>
      </c>
      <c r="I5496">
        <v>0.74472188508475001</v>
      </c>
      <c r="L5496">
        <v>8.6842290545350795E-2</v>
      </c>
      <c r="M5496">
        <v>0.53935988997059303</v>
      </c>
      <c r="N5496" t="s">
        <v>657</v>
      </c>
    </row>
    <row r="5497" spans="1:14" x14ac:dyDescent="0.2">
      <c r="A5497" t="s">
        <v>12</v>
      </c>
      <c r="B5497" t="s">
        <v>360</v>
      </c>
      <c r="C5497" t="s">
        <v>656</v>
      </c>
      <c r="D5497" t="s">
        <v>38</v>
      </c>
      <c r="E5497">
        <v>8.6842290545350795E-2</v>
      </c>
      <c r="F5497" t="s">
        <v>655</v>
      </c>
      <c r="G5497">
        <v>0.53935988997059303</v>
      </c>
      <c r="H5497" t="s">
        <v>16</v>
      </c>
      <c r="I5497">
        <v>0.74472188508475001</v>
      </c>
      <c r="L5497">
        <v>8.6842290545350795E-2</v>
      </c>
      <c r="M5497">
        <v>0.53935988997059303</v>
      </c>
      <c r="N5497" t="s">
        <v>657</v>
      </c>
    </row>
    <row r="5498" spans="1:14" x14ac:dyDescent="0.2">
      <c r="A5498" t="s">
        <v>12</v>
      </c>
      <c r="B5498" t="s">
        <v>360</v>
      </c>
      <c r="C5498" t="s">
        <v>656</v>
      </c>
      <c r="D5498" t="s">
        <v>40</v>
      </c>
      <c r="E5498">
        <v>8.6842290545350795E-2</v>
      </c>
      <c r="F5498" t="s">
        <v>655</v>
      </c>
      <c r="G5498">
        <v>0.53935988997059303</v>
      </c>
      <c r="H5498" t="s">
        <v>16</v>
      </c>
      <c r="I5498">
        <v>0.74472188508475001</v>
      </c>
      <c r="L5498">
        <v>8.6842290545350795E-2</v>
      </c>
      <c r="M5498">
        <v>0.53935988997059303</v>
      </c>
      <c r="N5498" t="s">
        <v>657</v>
      </c>
    </row>
    <row r="5499" spans="1:14" x14ac:dyDescent="0.2">
      <c r="A5499" t="s">
        <v>12</v>
      </c>
      <c r="B5499" t="s">
        <v>360</v>
      </c>
      <c r="C5499" t="s">
        <v>656</v>
      </c>
      <c r="D5499" t="s">
        <v>46</v>
      </c>
      <c r="E5499">
        <v>8.6842290545350795E-2</v>
      </c>
      <c r="F5499" t="s">
        <v>655</v>
      </c>
      <c r="G5499">
        <v>0.53935988997059303</v>
      </c>
      <c r="H5499" t="s">
        <v>16</v>
      </c>
      <c r="I5499">
        <v>0.74472188508475001</v>
      </c>
      <c r="L5499">
        <v>8.6842290545350795E-2</v>
      </c>
      <c r="M5499">
        <v>0.53935988997059303</v>
      </c>
      <c r="N5499" t="s">
        <v>657</v>
      </c>
    </row>
    <row r="5500" spans="1:14" x14ac:dyDescent="0.2">
      <c r="A5500" t="s">
        <v>12</v>
      </c>
      <c r="B5500" t="s">
        <v>1002</v>
      </c>
      <c r="C5500" t="s">
        <v>656</v>
      </c>
      <c r="D5500" t="s">
        <v>47</v>
      </c>
      <c r="E5500">
        <v>4.77660501103035E-2</v>
      </c>
      <c r="F5500" t="s">
        <v>655</v>
      </c>
      <c r="G5500">
        <v>0.60677987621691698</v>
      </c>
      <c r="H5500" t="s">
        <v>123</v>
      </c>
      <c r="I5500">
        <v>0.74472188508475001</v>
      </c>
      <c r="L5500">
        <v>4.77660501103035E-2</v>
      </c>
      <c r="M5500">
        <v>0.60677987621691698</v>
      </c>
      <c r="N5500" t="s">
        <v>657</v>
      </c>
    </row>
    <row r="5501" spans="1:14" x14ac:dyDescent="0.2">
      <c r="A5501" t="s">
        <v>12</v>
      </c>
      <c r="B5501" t="s">
        <v>1002</v>
      </c>
      <c r="C5501" t="s">
        <v>656</v>
      </c>
      <c r="D5501" t="s">
        <v>99</v>
      </c>
      <c r="E5501">
        <v>4.77660501103035E-2</v>
      </c>
      <c r="F5501" t="s">
        <v>655</v>
      </c>
      <c r="G5501">
        <v>0.60677987621691698</v>
      </c>
      <c r="H5501" t="s">
        <v>123</v>
      </c>
      <c r="I5501">
        <v>0.74472188508475001</v>
      </c>
      <c r="L5501">
        <v>4.77660501103035E-2</v>
      </c>
      <c r="M5501">
        <v>0.60677987621691698</v>
      </c>
      <c r="N5501" t="s">
        <v>657</v>
      </c>
    </row>
    <row r="5502" spans="1:14" x14ac:dyDescent="0.2">
      <c r="A5502" t="s">
        <v>12</v>
      </c>
      <c r="B5502" t="s">
        <v>361</v>
      </c>
      <c r="C5502" t="s">
        <v>656</v>
      </c>
      <c r="D5502" t="s">
        <v>25</v>
      </c>
      <c r="E5502">
        <v>8.6842290545350795E-2</v>
      </c>
      <c r="F5502" t="s">
        <v>655</v>
      </c>
      <c r="G5502">
        <v>0.53935988997059303</v>
      </c>
      <c r="H5502" t="s">
        <v>16</v>
      </c>
      <c r="I5502">
        <v>0.74472188508475001</v>
      </c>
      <c r="L5502">
        <v>8.6842290545350795E-2</v>
      </c>
      <c r="M5502">
        <v>0.53935988997059303</v>
      </c>
      <c r="N5502" t="s">
        <v>657</v>
      </c>
    </row>
    <row r="5503" spans="1:14" x14ac:dyDescent="0.2">
      <c r="A5503" t="s">
        <v>12</v>
      </c>
      <c r="B5503" t="s">
        <v>362</v>
      </c>
      <c r="C5503" t="s">
        <v>656</v>
      </c>
      <c r="D5503" t="s">
        <v>18</v>
      </c>
      <c r="E5503">
        <v>8.4025066912439994E-2</v>
      </c>
      <c r="F5503" t="s">
        <v>655</v>
      </c>
      <c r="G5503">
        <v>-0.54343431582388402</v>
      </c>
      <c r="H5503" t="s">
        <v>16</v>
      </c>
      <c r="I5503">
        <v>0.74472188508475001</v>
      </c>
      <c r="L5503">
        <v>8.4025066912439994E-2</v>
      </c>
      <c r="M5503">
        <v>-0.54343431582388402</v>
      </c>
      <c r="N5503" t="s">
        <v>657</v>
      </c>
    </row>
    <row r="5504" spans="1:14" x14ac:dyDescent="0.2">
      <c r="A5504" t="s">
        <v>12</v>
      </c>
      <c r="B5504" t="s">
        <v>362</v>
      </c>
      <c r="C5504" t="s">
        <v>656</v>
      </c>
      <c r="D5504" t="s">
        <v>64</v>
      </c>
      <c r="E5504">
        <v>9.2805122926855499E-2</v>
      </c>
      <c r="F5504" t="s">
        <v>655</v>
      </c>
      <c r="G5504">
        <v>-0.55925006380111497</v>
      </c>
      <c r="H5504" t="s">
        <v>16</v>
      </c>
      <c r="I5504">
        <v>0.74472188508475001</v>
      </c>
      <c r="L5504">
        <v>9.2805122926855499E-2</v>
      </c>
      <c r="M5504">
        <v>-0.55925006380111497</v>
      </c>
      <c r="N5504" t="s">
        <v>657</v>
      </c>
    </row>
    <row r="5505" spans="1:14" x14ac:dyDescent="0.2">
      <c r="A5505" t="s">
        <v>12</v>
      </c>
      <c r="B5505" t="s">
        <v>362</v>
      </c>
      <c r="C5505" t="s">
        <v>656</v>
      </c>
      <c r="D5505" t="s">
        <v>23</v>
      </c>
      <c r="E5505">
        <v>7.3145710541394598E-2</v>
      </c>
      <c r="F5505" t="s">
        <v>655</v>
      </c>
      <c r="G5505">
        <v>-0.58907673387050796</v>
      </c>
      <c r="H5505" t="s">
        <v>16</v>
      </c>
      <c r="I5505">
        <v>0.74472188508475001</v>
      </c>
      <c r="L5505">
        <v>7.3145710541394598E-2</v>
      </c>
      <c r="M5505">
        <v>-0.58907673387050796</v>
      </c>
      <c r="N5505" t="s">
        <v>657</v>
      </c>
    </row>
    <row r="5506" spans="1:14" x14ac:dyDescent="0.2">
      <c r="A5506" t="s">
        <v>12</v>
      </c>
      <c r="B5506" t="s">
        <v>775</v>
      </c>
      <c r="C5506" t="s">
        <v>656</v>
      </c>
      <c r="D5506" t="s">
        <v>15</v>
      </c>
      <c r="E5506">
        <v>8.6842290545350795E-2</v>
      </c>
      <c r="F5506" t="s">
        <v>655</v>
      </c>
      <c r="G5506">
        <v>0.53935988997059303</v>
      </c>
      <c r="H5506" t="s">
        <v>16</v>
      </c>
      <c r="I5506">
        <v>0.74472188508475001</v>
      </c>
      <c r="L5506">
        <v>8.6842290545350795E-2</v>
      </c>
      <c r="M5506">
        <v>0.53935988997059303</v>
      </c>
      <c r="N5506" t="s">
        <v>657</v>
      </c>
    </row>
    <row r="5507" spans="1:14" x14ac:dyDescent="0.2">
      <c r="A5507" t="s">
        <v>12</v>
      </c>
      <c r="B5507" t="s">
        <v>775</v>
      </c>
      <c r="C5507" t="s">
        <v>656</v>
      </c>
      <c r="D5507" t="s">
        <v>53</v>
      </c>
      <c r="E5507">
        <v>2.28994945517682E-2</v>
      </c>
      <c r="F5507" t="s">
        <v>655</v>
      </c>
      <c r="G5507">
        <v>0.67419986246324204</v>
      </c>
      <c r="H5507" t="s">
        <v>428</v>
      </c>
      <c r="I5507">
        <v>0.74472188508475001</v>
      </c>
      <c r="L5507">
        <v>2.28994945517682E-2</v>
      </c>
      <c r="M5507">
        <v>0.67419986246324204</v>
      </c>
      <c r="N5507" t="s">
        <v>657</v>
      </c>
    </row>
    <row r="5508" spans="1:14" x14ac:dyDescent="0.2">
      <c r="A5508" t="s">
        <v>12</v>
      </c>
      <c r="B5508" t="s">
        <v>775</v>
      </c>
      <c r="C5508" t="s">
        <v>656</v>
      </c>
      <c r="D5508" t="s">
        <v>67</v>
      </c>
      <c r="E5508">
        <v>4.77660501103035E-2</v>
      </c>
      <c r="F5508" t="s">
        <v>655</v>
      </c>
      <c r="G5508">
        <v>0.60677987621691698</v>
      </c>
      <c r="H5508" t="s">
        <v>123</v>
      </c>
      <c r="I5508">
        <v>0.74472188508475001</v>
      </c>
      <c r="L5508">
        <v>4.77660501103035E-2</v>
      </c>
      <c r="M5508">
        <v>0.60677987621691698</v>
      </c>
      <c r="N5508" t="s">
        <v>657</v>
      </c>
    </row>
    <row r="5509" spans="1:14" x14ac:dyDescent="0.2">
      <c r="A5509" t="s">
        <v>12</v>
      </c>
      <c r="B5509" t="s">
        <v>363</v>
      </c>
      <c r="C5509" t="s">
        <v>656</v>
      </c>
      <c r="D5509" t="s">
        <v>92</v>
      </c>
      <c r="E5509">
        <v>8.0132752404080299E-2</v>
      </c>
      <c r="F5509" t="s">
        <v>655</v>
      </c>
      <c r="G5509">
        <v>0.54921553194966999</v>
      </c>
      <c r="H5509" t="s">
        <v>16</v>
      </c>
      <c r="I5509">
        <v>0.74472188508475001</v>
      </c>
      <c r="L5509">
        <v>8.0132752404080299E-2</v>
      </c>
      <c r="M5509">
        <v>0.54921553194966999</v>
      </c>
      <c r="N5509" t="s">
        <v>657</v>
      </c>
    </row>
    <row r="5510" spans="1:14" x14ac:dyDescent="0.2">
      <c r="A5510" t="s">
        <v>12</v>
      </c>
      <c r="B5510" t="s">
        <v>363</v>
      </c>
      <c r="C5510" t="s">
        <v>656</v>
      </c>
      <c r="D5510" t="s">
        <v>46</v>
      </c>
      <c r="E5510">
        <v>5.0397140744209701E-2</v>
      </c>
      <c r="F5510" t="s">
        <v>655</v>
      </c>
      <c r="G5510">
        <v>0.60124647708174395</v>
      </c>
      <c r="H5510" t="s">
        <v>123</v>
      </c>
      <c r="I5510">
        <v>0.74472188508475001</v>
      </c>
      <c r="L5510">
        <v>5.0397140744209701E-2</v>
      </c>
      <c r="M5510">
        <v>0.60124647708174395</v>
      </c>
      <c r="N5510" t="s">
        <v>657</v>
      </c>
    </row>
    <row r="5511" spans="1:14" x14ac:dyDescent="0.2">
      <c r="A5511" t="s">
        <v>12</v>
      </c>
      <c r="B5511" t="s">
        <v>969</v>
      </c>
      <c r="C5511" t="s">
        <v>656</v>
      </c>
      <c r="D5511" t="s">
        <v>32</v>
      </c>
      <c r="E5511">
        <v>5.9284650952036499E-2</v>
      </c>
      <c r="F5511" t="s">
        <v>655</v>
      </c>
      <c r="G5511">
        <v>0.58390282870438603</v>
      </c>
      <c r="H5511" t="s">
        <v>123</v>
      </c>
      <c r="I5511">
        <v>0.74472188508475001</v>
      </c>
      <c r="L5511">
        <v>5.9284650952036499E-2</v>
      </c>
      <c r="M5511">
        <v>0.58390282870438603</v>
      </c>
      <c r="N5511" t="s">
        <v>657</v>
      </c>
    </row>
    <row r="5512" spans="1:14" x14ac:dyDescent="0.2">
      <c r="A5512" t="s">
        <v>12</v>
      </c>
      <c r="B5512" t="s">
        <v>969</v>
      </c>
      <c r="C5512" t="s">
        <v>656</v>
      </c>
      <c r="D5512" t="s">
        <v>15</v>
      </c>
      <c r="E5512">
        <v>4.5008599199063401E-2</v>
      </c>
      <c r="F5512" t="s">
        <v>655</v>
      </c>
      <c r="G5512">
        <v>0.612808909333316</v>
      </c>
      <c r="H5512" t="s">
        <v>123</v>
      </c>
      <c r="I5512">
        <v>0.74472188508475001</v>
      </c>
      <c r="L5512">
        <v>4.5008599199063401E-2</v>
      </c>
      <c r="M5512">
        <v>0.612808909333316</v>
      </c>
      <c r="N5512" t="s">
        <v>657</v>
      </c>
    </row>
    <row r="5513" spans="1:14" x14ac:dyDescent="0.2">
      <c r="A5513" t="s">
        <v>12</v>
      </c>
      <c r="B5513" t="s">
        <v>969</v>
      </c>
      <c r="C5513" t="s">
        <v>656</v>
      </c>
      <c r="D5513" t="s">
        <v>45</v>
      </c>
      <c r="E5513">
        <v>1.4152792909491001E-2</v>
      </c>
      <c r="F5513" t="s">
        <v>655</v>
      </c>
      <c r="G5513">
        <v>0.71108958347167806</v>
      </c>
      <c r="H5513" t="s">
        <v>428</v>
      </c>
      <c r="I5513">
        <v>0.74472188508475001</v>
      </c>
      <c r="L5513">
        <v>1.4152792909491001E-2</v>
      </c>
      <c r="M5513">
        <v>0.71108958347167806</v>
      </c>
      <c r="N5513" t="s">
        <v>657</v>
      </c>
    </row>
    <row r="5514" spans="1:14" x14ac:dyDescent="0.2">
      <c r="A5514" t="s">
        <v>12</v>
      </c>
      <c r="B5514" t="s">
        <v>969</v>
      </c>
      <c r="C5514" t="s">
        <v>656</v>
      </c>
      <c r="D5514" t="s">
        <v>69</v>
      </c>
      <c r="E5514">
        <v>5.9284650952036499E-2</v>
      </c>
      <c r="F5514" t="s">
        <v>655</v>
      </c>
      <c r="G5514">
        <v>0.58390282870438603</v>
      </c>
      <c r="H5514" t="s">
        <v>123</v>
      </c>
      <c r="I5514">
        <v>0.74472188508475001</v>
      </c>
      <c r="L5514">
        <v>5.9284650952036499E-2</v>
      </c>
      <c r="M5514">
        <v>0.58390282870438603</v>
      </c>
      <c r="N5514" t="s">
        <v>657</v>
      </c>
    </row>
    <row r="5515" spans="1:14" x14ac:dyDescent="0.2">
      <c r="A5515" t="s">
        <v>12</v>
      </c>
      <c r="B5515" t="s">
        <v>969</v>
      </c>
      <c r="C5515" t="s">
        <v>656</v>
      </c>
      <c r="D5515" t="s">
        <v>53</v>
      </c>
      <c r="E5515">
        <v>2.5618682352341101E-2</v>
      </c>
      <c r="F5515" t="s">
        <v>655</v>
      </c>
      <c r="G5515">
        <v>0.66483985446538996</v>
      </c>
      <c r="H5515" t="s">
        <v>428</v>
      </c>
      <c r="I5515">
        <v>0.74472188508475001</v>
      </c>
      <c r="L5515">
        <v>2.5618682352341101E-2</v>
      </c>
      <c r="M5515">
        <v>0.66483985446538996</v>
      </c>
      <c r="N5515" t="s">
        <v>657</v>
      </c>
    </row>
    <row r="5516" spans="1:14" x14ac:dyDescent="0.2">
      <c r="A5516" t="s">
        <v>12</v>
      </c>
      <c r="B5516" t="s">
        <v>969</v>
      </c>
      <c r="C5516" t="s">
        <v>656</v>
      </c>
      <c r="D5516" t="s">
        <v>51</v>
      </c>
      <c r="E5516">
        <v>7.6362361703217696E-2</v>
      </c>
      <c r="F5516" t="s">
        <v>655</v>
      </c>
      <c r="G5516">
        <v>0.55499674807545596</v>
      </c>
      <c r="H5516" t="s">
        <v>16</v>
      </c>
      <c r="I5516">
        <v>0.74472188508475001</v>
      </c>
      <c r="L5516">
        <v>7.6362361703217696E-2</v>
      </c>
      <c r="M5516">
        <v>0.55499674807545596</v>
      </c>
      <c r="N5516" t="s">
        <v>657</v>
      </c>
    </row>
    <row r="5517" spans="1:14" x14ac:dyDescent="0.2">
      <c r="A5517" t="s">
        <v>12</v>
      </c>
      <c r="B5517" t="s">
        <v>969</v>
      </c>
      <c r="C5517" t="s">
        <v>656</v>
      </c>
      <c r="D5517" t="s">
        <v>67</v>
      </c>
      <c r="E5517">
        <v>7.6533420068910204E-3</v>
      </c>
      <c r="F5517" t="s">
        <v>655</v>
      </c>
      <c r="G5517">
        <v>0.75155809635217996</v>
      </c>
      <c r="H5517" t="s">
        <v>703</v>
      </c>
      <c r="I5517">
        <v>0.74472188508475001</v>
      </c>
      <c r="K5517">
        <v>7.6533420068910204E-3</v>
      </c>
      <c r="L5517">
        <v>7.6533420068910204E-3</v>
      </c>
      <c r="M5517">
        <v>0.75155809635217996</v>
      </c>
      <c r="N5517" t="s">
        <v>657</v>
      </c>
    </row>
    <row r="5518" spans="1:14" x14ac:dyDescent="0.2">
      <c r="A5518" t="s">
        <v>12</v>
      </c>
      <c r="B5518" t="s">
        <v>1017</v>
      </c>
      <c r="C5518" t="s">
        <v>656</v>
      </c>
      <c r="D5518" t="s">
        <v>29</v>
      </c>
      <c r="E5518">
        <v>5.3250491860922698E-2</v>
      </c>
      <c r="F5518" t="s">
        <v>655</v>
      </c>
      <c r="G5518">
        <v>0.59546526095595798</v>
      </c>
      <c r="H5518" t="s">
        <v>123</v>
      </c>
      <c r="I5518">
        <v>0.74472188508475001</v>
      </c>
      <c r="L5518">
        <v>5.3250491860922698E-2</v>
      </c>
      <c r="M5518">
        <v>0.59546526095595798</v>
      </c>
      <c r="N5518" t="s">
        <v>657</v>
      </c>
    </row>
    <row r="5519" spans="1:14" x14ac:dyDescent="0.2">
      <c r="A5519" t="s">
        <v>12</v>
      </c>
      <c r="B5519" t="s">
        <v>1017</v>
      </c>
      <c r="C5519" t="s">
        <v>656</v>
      </c>
      <c r="D5519" t="s">
        <v>32</v>
      </c>
      <c r="E5519">
        <v>1.4152792909491001E-2</v>
      </c>
      <c r="F5519" t="s">
        <v>655</v>
      </c>
      <c r="G5519">
        <v>0.71108958347167806</v>
      </c>
      <c r="H5519" t="s">
        <v>428</v>
      </c>
      <c r="I5519">
        <v>0.74472188508475001</v>
      </c>
      <c r="L5519">
        <v>1.4152792909491001E-2</v>
      </c>
      <c r="M5519">
        <v>0.71108958347167806</v>
      </c>
      <c r="N5519" t="s">
        <v>657</v>
      </c>
    </row>
    <row r="5520" spans="1:14" x14ac:dyDescent="0.2">
      <c r="A5520" t="s">
        <v>12</v>
      </c>
      <c r="B5520" t="s">
        <v>1017</v>
      </c>
      <c r="C5520" t="s">
        <v>656</v>
      </c>
      <c r="D5520" t="s">
        <v>15</v>
      </c>
      <c r="E5520">
        <v>1.199629769322E-2</v>
      </c>
      <c r="F5520" t="s">
        <v>655</v>
      </c>
      <c r="G5520">
        <v>0.72265201572325</v>
      </c>
      <c r="H5520" t="s">
        <v>428</v>
      </c>
      <c r="I5520">
        <v>0.74472188508475001</v>
      </c>
      <c r="L5520">
        <v>1.199629769322E-2</v>
      </c>
      <c r="M5520">
        <v>0.72265201572325</v>
      </c>
      <c r="N5520" t="s">
        <v>657</v>
      </c>
    </row>
    <row r="5521" spans="1:14" x14ac:dyDescent="0.2">
      <c r="A5521" t="s">
        <v>12</v>
      </c>
      <c r="B5521" t="s">
        <v>1017</v>
      </c>
      <c r="C5521" t="s">
        <v>656</v>
      </c>
      <c r="D5521" t="s">
        <v>53</v>
      </c>
      <c r="E5521">
        <v>7.6533420068910204E-3</v>
      </c>
      <c r="F5521" t="s">
        <v>655</v>
      </c>
      <c r="G5521">
        <v>0.75155809635217996</v>
      </c>
      <c r="H5521" t="s">
        <v>703</v>
      </c>
      <c r="I5521">
        <v>0.74472188508475001</v>
      </c>
      <c r="K5521">
        <v>7.6533420068910204E-3</v>
      </c>
      <c r="L5521">
        <v>7.6533420068910204E-3</v>
      </c>
      <c r="M5521">
        <v>0.75155809635217996</v>
      </c>
      <c r="N5521" t="s">
        <v>657</v>
      </c>
    </row>
    <row r="5522" spans="1:14" x14ac:dyDescent="0.2">
      <c r="A5522" t="s">
        <v>12</v>
      </c>
      <c r="B5522" t="s">
        <v>1017</v>
      </c>
      <c r="C5522" t="s">
        <v>656</v>
      </c>
      <c r="D5522" t="s">
        <v>124</v>
      </c>
      <c r="E5522">
        <v>7.2712381974667201E-2</v>
      </c>
      <c r="F5522" t="s">
        <v>655</v>
      </c>
      <c r="G5522">
        <v>0.56077796420124204</v>
      </c>
      <c r="H5522" t="s">
        <v>16</v>
      </c>
      <c r="I5522">
        <v>0.74472188508475001</v>
      </c>
      <c r="L5522">
        <v>7.2712381974667201E-2</v>
      </c>
      <c r="M5522">
        <v>0.56077796420124204</v>
      </c>
      <c r="N5522" t="s">
        <v>657</v>
      </c>
    </row>
    <row r="5523" spans="1:14" x14ac:dyDescent="0.2">
      <c r="A5523" t="s">
        <v>12</v>
      </c>
      <c r="B5523" t="s">
        <v>1017</v>
      </c>
      <c r="C5523" t="s">
        <v>656</v>
      </c>
      <c r="D5523" t="s">
        <v>102</v>
      </c>
      <c r="E5523">
        <v>9.2181268839802696E-2</v>
      </c>
      <c r="F5523" t="s">
        <v>655</v>
      </c>
      <c r="G5523">
        <v>0.53187188357231197</v>
      </c>
      <c r="H5523" t="s">
        <v>16</v>
      </c>
      <c r="I5523">
        <v>0.74472188508475001</v>
      </c>
      <c r="L5523">
        <v>9.2181268839802696E-2</v>
      </c>
      <c r="M5523">
        <v>0.53187188357231197</v>
      </c>
      <c r="N5523" t="s">
        <v>657</v>
      </c>
    </row>
    <row r="5524" spans="1:14" x14ac:dyDescent="0.2">
      <c r="A5524" t="s">
        <v>12</v>
      </c>
      <c r="B5524" t="s">
        <v>1017</v>
      </c>
      <c r="C5524" t="s">
        <v>656</v>
      </c>
      <c r="D5524" t="s">
        <v>64</v>
      </c>
      <c r="E5524">
        <v>1.8074025551277899E-2</v>
      </c>
      <c r="F5524" t="s">
        <v>655</v>
      </c>
      <c r="G5524">
        <v>0.72329674918277498</v>
      </c>
      <c r="H5524" t="s">
        <v>428</v>
      </c>
      <c r="I5524">
        <v>0.74472188508475001</v>
      </c>
      <c r="L5524">
        <v>1.8074025551277899E-2</v>
      </c>
      <c r="M5524">
        <v>0.72329674918277498</v>
      </c>
      <c r="N5524" t="s">
        <v>657</v>
      </c>
    </row>
    <row r="5525" spans="1:14" x14ac:dyDescent="0.2">
      <c r="A5525" t="s">
        <v>12</v>
      </c>
      <c r="B5525" t="s">
        <v>1017</v>
      </c>
      <c r="C5525" t="s">
        <v>656</v>
      </c>
      <c r="D5525" t="s">
        <v>72</v>
      </c>
      <c r="E5525">
        <v>6.9181251983556402E-2</v>
      </c>
      <c r="F5525" t="s">
        <v>655</v>
      </c>
      <c r="G5525">
        <v>0.56655918032702801</v>
      </c>
      <c r="H5525" t="s">
        <v>123</v>
      </c>
      <c r="I5525">
        <v>0.74472188508475001</v>
      </c>
      <c r="L5525">
        <v>6.9181251983556402E-2</v>
      </c>
      <c r="M5525">
        <v>0.56655918032702801</v>
      </c>
      <c r="N5525" t="s">
        <v>657</v>
      </c>
    </row>
    <row r="5526" spans="1:14" x14ac:dyDescent="0.2">
      <c r="A5526" t="s">
        <v>12</v>
      </c>
      <c r="B5526" t="s">
        <v>1017</v>
      </c>
      <c r="C5526" t="s">
        <v>656</v>
      </c>
      <c r="D5526" t="s">
        <v>20</v>
      </c>
      <c r="E5526">
        <v>8.4025066912439994E-2</v>
      </c>
      <c r="F5526" t="s">
        <v>655</v>
      </c>
      <c r="G5526">
        <v>0.54343431582388402</v>
      </c>
      <c r="H5526" t="s">
        <v>16</v>
      </c>
      <c r="I5526">
        <v>0.74472188508475001</v>
      </c>
      <c r="L5526">
        <v>8.4025066912439994E-2</v>
      </c>
      <c r="M5526">
        <v>0.54343431582388402</v>
      </c>
      <c r="N5526" t="s">
        <v>657</v>
      </c>
    </row>
    <row r="5527" spans="1:14" x14ac:dyDescent="0.2">
      <c r="A5527" t="s">
        <v>12</v>
      </c>
      <c r="B5527" t="s">
        <v>1017</v>
      </c>
      <c r="C5527" t="s">
        <v>656</v>
      </c>
      <c r="D5527" t="s">
        <v>38</v>
      </c>
      <c r="E5527">
        <v>4.1071709788776103E-3</v>
      </c>
      <c r="F5527" t="s">
        <v>655</v>
      </c>
      <c r="G5527">
        <v>0.78624539310689601</v>
      </c>
      <c r="H5527" t="s">
        <v>703</v>
      </c>
      <c r="I5527">
        <v>0.74472188508475001</v>
      </c>
      <c r="K5527">
        <v>4.1071709788776103E-3</v>
      </c>
      <c r="L5527">
        <v>4.1071709788776103E-3</v>
      </c>
      <c r="M5527">
        <v>0.78624539310689601</v>
      </c>
      <c r="N5527" t="s">
        <v>657</v>
      </c>
    </row>
    <row r="5528" spans="1:14" x14ac:dyDescent="0.2">
      <c r="A5528" t="s">
        <v>12</v>
      </c>
      <c r="B5528" t="s">
        <v>1017</v>
      </c>
      <c r="C5528" t="s">
        <v>656</v>
      </c>
      <c r="D5528" t="s">
        <v>40</v>
      </c>
      <c r="E5528">
        <v>2.0747666214978099E-2</v>
      </c>
      <c r="F5528" t="s">
        <v>655</v>
      </c>
      <c r="G5528">
        <v>0.68218350284274798</v>
      </c>
      <c r="H5528" t="s">
        <v>428</v>
      </c>
      <c r="I5528">
        <v>0.74472188508475001</v>
      </c>
      <c r="L5528">
        <v>2.0747666214978099E-2</v>
      </c>
      <c r="M5528">
        <v>0.68218350284274798</v>
      </c>
      <c r="N5528" t="s">
        <v>657</v>
      </c>
    </row>
    <row r="5529" spans="1:14" x14ac:dyDescent="0.2">
      <c r="A5529" t="s">
        <v>12</v>
      </c>
      <c r="B5529" t="s">
        <v>1017</v>
      </c>
      <c r="C5529" t="s">
        <v>656</v>
      </c>
      <c r="D5529" t="s">
        <v>67</v>
      </c>
      <c r="E5529">
        <v>4.0031461085773101E-2</v>
      </c>
      <c r="F5529" t="s">
        <v>655</v>
      </c>
      <c r="G5529">
        <v>0.62437134158488805</v>
      </c>
      <c r="H5529" t="s">
        <v>123</v>
      </c>
      <c r="I5529">
        <v>0.74472188508475001</v>
      </c>
      <c r="L5529">
        <v>4.0031461085773101E-2</v>
      </c>
      <c r="M5529">
        <v>0.62437134158488805</v>
      </c>
      <c r="N5529" t="s">
        <v>657</v>
      </c>
    </row>
    <row r="5530" spans="1:14" x14ac:dyDescent="0.2">
      <c r="A5530" t="s">
        <v>12</v>
      </c>
      <c r="B5530" t="s">
        <v>1017</v>
      </c>
      <c r="C5530" t="s">
        <v>656</v>
      </c>
      <c r="D5530" t="s">
        <v>46</v>
      </c>
      <c r="E5530">
        <v>9.2181268839802696E-2</v>
      </c>
      <c r="F5530" t="s">
        <v>655</v>
      </c>
      <c r="G5530">
        <v>0.53187188357231197</v>
      </c>
      <c r="H5530" t="s">
        <v>16</v>
      </c>
      <c r="I5530">
        <v>0.74472188508475001</v>
      </c>
      <c r="L5530">
        <v>9.2181268839802696E-2</v>
      </c>
      <c r="M5530">
        <v>0.53187188357231197</v>
      </c>
      <c r="N5530" t="s">
        <v>657</v>
      </c>
    </row>
    <row r="5531" spans="1:14" x14ac:dyDescent="0.2">
      <c r="A5531" t="s">
        <v>12</v>
      </c>
      <c r="B5531" t="s">
        <v>777</v>
      </c>
      <c r="C5531" t="s">
        <v>656</v>
      </c>
      <c r="D5531" t="s">
        <v>45</v>
      </c>
      <c r="E5531">
        <v>4.77660501103035E-2</v>
      </c>
      <c r="F5531" t="s">
        <v>655</v>
      </c>
      <c r="G5531">
        <v>0.60677987621691698</v>
      </c>
      <c r="H5531" t="s">
        <v>123</v>
      </c>
      <c r="I5531">
        <v>0.74472188508475001</v>
      </c>
      <c r="L5531">
        <v>4.77660501103035E-2</v>
      </c>
      <c r="M5531">
        <v>0.60677987621691698</v>
      </c>
      <c r="N5531" t="s">
        <v>657</v>
      </c>
    </row>
    <row r="5532" spans="1:14" x14ac:dyDescent="0.2">
      <c r="A5532" t="s">
        <v>12</v>
      </c>
      <c r="B5532" t="s">
        <v>778</v>
      </c>
      <c r="C5532" t="s">
        <v>656</v>
      </c>
      <c r="D5532" t="s">
        <v>159</v>
      </c>
      <c r="E5532">
        <v>2.2899494551768301E-2</v>
      </c>
      <c r="F5532" t="s">
        <v>655</v>
      </c>
      <c r="G5532">
        <v>-0.67419986246324204</v>
      </c>
      <c r="H5532" t="s">
        <v>428</v>
      </c>
      <c r="I5532">
        <v>0.74472188508475001</v>
      </c>
      <c r="L5532">
        <v>2.2899494551768301E-2</v>
      </c>
      <c r="M5532">
        <v>-0.67419986246324204</v>
      </c>
      <c r="N5532" t="s">
        <v>657</v>
      </c>
    </row>
    <row r="5533" spans="1:14" x14ac:dyDescent="0.2">
      <c r="A5533" t="s">
        <v>12</v>
      </c>
      <c r="B5533" t="s">
        <v>778</v>
      </c>
      <c r="C5533" t="s">
        <v>656</v>
      </c>
      <c r="D5533" t="s">
        <v>29</v>
      </c>
      <c r="E5533">
        <v>2.6886266726799699E-2</v>
      </c>
      <c r="F5533" t="s">
        <v>655</v>
      </c>
      <c r="G5533">
        <v>-0.66071586521397696</v>
      </c>
      <c r="H5533" t="s">
        <v>428</v>
      </c>
      <c r="I5533">
        <v>0.74472188508475001</v>
      </c>
      <c r="L5533">
        <v>2.6886266726799699E-2</v>
      </c>
      <c r="M5533">
        <v>-0.66071586521397696</v>
      </c>
      <c r="N5533" t="s">
        <v>657</v>
      </c>
    </row>
    <row r="5534" spans="1:14" x14ac:dyDescent="0.2">
      <c r="A5534" t="s">
        <v>12</v>
      </c>
      <c r="B5534" t="s">
        <v>778</v>
      </c>
      <c r="C5534" t="s">
        <v>656</v>
      </c>
      <c r="D5534" t="s">
        <v>59</v>
      </c>
      <c r="E5534">
        <v>6.1526323262515503E-2</v>
      </c>
      <c r="F5534" t="s">
        <v>655</v>
      </c>
      <c r="G5534">
        <v>-0.57981188171838804</v>
      </c>
      <c r="H5534" t="s">
        <v>123</v>
      </c>
      <c r="I5534">
        <v>0.74472188508475001</v>
      </c>
      <c r="L5534">
        <v>6.1526323262515503E-2</v>
      </c>
      <c r="M5534">
        <v>-0.57981188171838804</v>
      </c>
      <c r="N5534" t="s">
        <v>657</v>
      </c>
    </row>
    <row r="5535" spans="1:14" x14ac:dyDescent="0.2">
      <c r="A5535" t="s">
        <v>12</v>
      </c>
      <c r="B5535" t="s">
        <v>778</v>
      </c>
      <c r="C5535" t="s">
        <v>656</v>
      </c>
      <c r="D5535" t="s">
        <v>35</v>
      </c>
      <c r="E5535">
        <v>2.2899494551768301E-2</v>
      </c>
      <c r="F5535" t="s">
        <v>655</v>
      </c>
      <c r="G5535">
        <v>-0.67419986246324204</v>
      </c>
      <c r="H5535" t="s">
        <v>428</v>
      </c>
      <c r="I5535">
        <v>0.74472188508475001</v>
      </c>
      <c r="L5535">
        <v>2.2899494551768301E-2</v>
      </c>
      <c r="M5535">
        <v>-0.67419986246324204</v>
      </c>
      <c r="N5535" t="s">
        <v>657</v>
      </c>
    </row>
    <row r="5536" spans="1:14" x14ac:dyDescent="0.2">
      <c r="A5536" t="s">
        <v>12</v>
      </c>
      <c r="B5536" t="s">
        <v>778</v>
      </c>
      <c r="C5536" t="s">
        <v>656</v>
      </c>
      <c r="D5536" t="s">
        <v>15</v>
      </c>
      <c r="E5536">
        <v>6.1526323262515503E-2</v>
      </c>
      <c r="F5536" t="s">
        <v>655</v>
      </c>
      <c r="G5536">
        <v>-0.57981188171838804</v>
      </c>
      <c r="H5536" t="s">
        <v>123</v>
      </c>
      <c r="I5536">
        <v>0.74472188508475001</v>
      </c>
      <c r="L5536">
        <v>6.1526323262515503E-2</v>
      </c>
      <c r="M5536">
        <v>-0.57981188171838804</v>
      </c>
      <c r="N5536" t="s">
        <v>657</v>
      </c>
    </row>
    <row r="5537" spans="1:14" x14ac:dyDescent="0.2">
      <c r="A5537" t="s">
        <v>12</v>
      </c>
      <c r="B5537" t="s">
        <v>778</v>
      </c>
      <c r="C5537" t="s">
        <v>656</v>
      </c>
      <c r="D5537" t="s">
        <v>161</v>
      </c>
      <c r="E5537">
        <v>8.6842290545350503E-2</v>
      </c>
      <c r="F5537" t="s">
        <v>655</v>
      </c>
      <c r="G5537">
        <v>-0.53935988997059303</v>
      </c>
      <c r="H5537" t="s">
        <v>16</v>
      </c>
      <c r="I5537">
        <v>0.74472188508475001</v>
      </c>
      <c r="L5537">
        <v>8.6842290545350503E-2</v>
      </c>
      <c r="M5537">
        <v>-0.53935988997059303</v>
      </c>
      <c r="N5537" t="s">
        <v>657</v>
      </c>
    </row>
    <row r="5538" spans="1:14" x14ac:dyDescent="0.2">
      <c r="A5538" t="s">
        <v>12</v>
      </c>
      <c r="B5538" t="s">
        <v>778</v>
      </c>
      <c r="C5538" t="s">
        <v>656</v>
      </c>
      <c r="D5538" t="s">
        <v>47</v>
      </c>
      <c r="E5538">
        <v>2.2899494551768301E-2</v>
      </c>
      <c r="F5538" t="s">
        <v>655</v>
      </c>
      <c r="G5538">
        <v>-0.67419986246324204</v>
      </c>
      <c r="H5538" t="s">
        <v>428</v>
      </c>
      <c r="I5538">
        <v>0.74472188508475001</v>
      </c>
      <c r="L5538">
        <v>2.2899494551768301E-2</v>
      </c>
      <c r="M5538">
        <v>-0.67419986246324204</v>
      </c>
      <c r="N5538" t="s">
        <v>657</v>
      </c>
    </row>
    <row r="5539" spans="1:14" x14ac:dyDescent="0.2">
      <c r="A5539" t="s">
        <v>12</v>
      </c>
      <c r="B5539" t="s">
        <v>778</v>
      </c>
      <c r="C5539" t="s">
        <v>656</v>
      </c>
      <c r="D5539" t="s">
        <v>49</v>
      </c>
      <c r="E5539">
        <v>2.2899494551768301E-2</v>
      </c>
      <c r="F5539" t="s">
        <v>655</v>
      </c>
      <c r="G5539">
        <v>-0.67419986246324204</v>
      </c>
      <c r="H5539" t="s">
        <v>428</v>
      </c>
      <c r="I5539">
        <v>0.74472188508475001</v>
      </c>
      <c r="L5539">
        <v>2.2899494551768301E-2</v>
      </c>
      <c r="M5539">
        <v>-0.67419986246324204</v>
      </c>
      <c r="N5539" t="s">
        <v>657</v>
      </c>
    </row>
    <row r="5540" spans="1:14" x14ac:dyDescent="0.2">
      <c r="A5540" t="s">
        <v>12</v>
      </c>
      <c r="B5540" t="s">
        <v>778</v>
      </c>
      <c r="C5540" t="s">
        <v>656</v>
      </c>
      <c r="D5540" t="s">
        <v>20</v>
      </c>
      <c r="E5540">
        <v>8.6842290545350503E-2</v>
      </c>
      <c r="F5540" t="s">
        <v>655</v>
      </c>
      <c r="G5540">
        <v>-0.53935988997059303</v>
      </c>
      <c r="H5540" t="s">
        <v>16</v>
      </c>
      <c r="I5540">
        <v>0.74472188508475001</v>
      </c>
      <c r="L5540">
        <v>8.6842290545350503E-2</v>
      </c>
      <c r="M5540">
        <v>-0.53935988997059303</v>
      </c>
      <c r="N5540" t="s">
        <v>657</v>
      </c>
    </row>
    <row r="5541" spans="1:14" x14ac:dyDescent="0.2">
      <c r="A5541" t="s">
        <v>12</v>
      </c>
      <c r="B5541" t="s">
        <v>778</v>
      </c>
      <c r="C5541" t="s">
        <v>656</v>
      </c>
      <c r="D5541" t="s">
        <v>67</v>
      </c>
      <c r="E5541">
        <v>8.6842290545350503E-2</v>
      </c>
      <c r="F5541" t="s">
        <v>655</v>
      </c>
      <c r="G5541">
        <v>-0.53935988997059303</v>
      </c>
      <c r="H5541" t="s">
        <v>16</v>
      </c>
      <c r="I5541">
        <v>0.74472188508475001</v>
      </c>
      <c r="L5541">
        <v>8.6842290545350503E-2</v>
      </c>
      <c r="M5541">
        <v>-0.53935988997059303</v>
      </c>
      <c r="N5541" t="s">
        <v>657</v>
      </c>
    </row>
    <row r="5542" spans="1:14" x14ac:dyDescent="0.2">
      <c r="A5542" t="s">
        <v>12</v>
      </c>
      <c r="B5542" t="s">
        <v>970</v>
      </c>
      <c r="C5542" t="s">
        <v>656</v>
      </c>
      <c r="D5542" t="s">
        <v>18</v>
      </c>
      <c r="E5542">
        <v>6.7975530743967394E-2</v>
      </c>
      <c r="F5542" t="s">
        <v>655</v>
      </c>
      <c r="G5542">
        <v>-0.56857857544259205</v>
      </c>
      <c r="H5542" t="s">
        <v>123</v>
      </c>
      <c r="I5542">
        <v>0.74472188508475001</v>
      </c>
      <c r="L5542">
        <v>6.7975530743967394E-2</v>
      </c>
      <c r="M5542">
        <v>-0.56857857544259205</v>
      </c>
      <c r="N5542" t="s">
        <v>657</v>
      </c>
    </row>
    <row r="5543" spans="1:14" x14ac:dyDescent="0.2">
      <c r="A5543" t="s">
        <v>12</v>
      </c>
      <c r="B5543" t="s">
        <v>970</v>
      </c>
      <c r="C5543" t="s">
        <v>656</v>
      </c>
      <c r="D5543" t="s">
        <v>92</v>
      </c>
      <c r="E5543">
        <v>3.7061490845452197E-2</v>
      </c>
      <c r="F5543" t="s">
        <v>655</v>
      </c>
      <c r="G5543">
        <v>-0.63175397271399203</v>
      </c>
      <c r="H5543" t="s">
        <v>123</v>
      </c>
      <c r="I5543">
        <v>0.74472188508475001</v>
      </c>
      <c r="L5543">
        <v>3.7061490845452197E-2</v>
      </c>
      <c r="M5543">
        <v>-0.63175397271399203</v>
      </c>
      <c r="N5543" t="s">
        <v>657</v>
      </c>
    </row>
    <row r="5544" spans="1:14" x14ac:dyDescent="0.2">
      <c r="A5544" t="s">
        <v>12</v>
      </c>
      <c r="B5544" t="s">
        <v>970</v>
      </c>
      <c r="C5544" t="s">
        <v>656</v>
      </c>
      <c r="D5544" t="s">
        <v>64</v>
      </c>
      <c r="E5544">
        <v>5.5729421744162098E-3</v>
      </c>
      <c r="F5544" t="s">
        <v>655</v>
      </c>
      <c r="G5544">
        <v>-0.79886282813873499</v>
      </c>
      <c r="H5544" t="s">
        <v>703</v>
      </c>
      <c r="I5544">
        <v>0.74472188508475001</v>
      </c>
      <c r="K5544">
        <v>5.5729421744162098E-3</v>
      </c>
      <c r="L5544">
        <v>5.5729421744162098E-3</v>
      </c>
      <c r="M5544">
        <v>-0.79886282813873499</v>
      </c>
      <c r="N5544" t="s">
        <v>657</v>
      </c>
    </row>
    <row r="5545" spans="1:14" x14ac:dyDescent="0.2">
      <c r="A5545" t="s">
        <v>12</v>
      </c>
      <c r="B5545" t="s">
        <v>970</v>
      </c>
      <c r="C5545" t="s">
        <v>656</v>
      </c>
      <c r="D5545" t="s">
        <v>40</v>
      </c>
      <c r="E5545">
        <v>8.8508696598212797E-2</v>
      </c>
      <c r="F5545" t="s">
        <v>655</v>
      </c>
      <c r="G5545">
        <v>-0.53699087680689295</v>
      </c>
      <c r="H5545" t="s">
        <v>16</v>
      </c>
      <c r="I5545">
        <v>0.74472188508475001</v>
      </c>
      <c r="L5545">
        <v>8.8508696598212797E-2</v>
      </c>
      <c r="M5545">
        <v>-0.53699087680689295</v>
      </c>
      <c r="N5545" t="s">
        <v>657</v>
      </c>
    </row>
    <row r="5546" spans="1:14" x14ac:dyDescent="0.2">
      <c r="A5546" t="s">
        <v>12</v>
      </c>
      <c r="B5546" t="s">
        <v>970</v>
      </c>
      <c r="C5546" t="s">
        <v>656</v>
      </c>
      <c r="D5546" t="s">
        <v>23</v>
      </c>
      <c r="E5546">
        <v>3.2199168139768401E-3</v>
      </c>
      <c r="F5546" t="s">
        <v>655</v>
      </c>
      <c r="G5546">
        <v>-0.82617437781869196</v>
      </c>
      <c r="H5546" t="s">
        <v>703</v>
      </c>
      <c r="I5546">
        <v>0.74472188508475001</v>
      </c>
      <c r="K5546">
        <v>3.2199168139768401E-3</v>
      </c>
      <c r="L5546">
        <v>3.2199168139768401E-3</v>
      </c>
      <c r="M5546">
        <v>-0.82617437781869196</v>
      </c>
      <c r="N5546" t="s">
        <v>657</v>
      </c>
    </row>
    <row r="5547" spans="1:14" x14ac:dyDescent="0.2">
      <c r="A5547" t="s">
        <v>12</v>
      </c>
      <c r="B5547" t="s">
        <v>779</v>
      </c>
      <c r="C5547" t="s">
        <v>656</v>
      </c>
      <c r="D5547" t="s">
        <v>45</v>
      </c>
      <c r="E5547">
        <v>4.77660501103035E-2</v>
      </c>
      <c r="F5547" t="s">
        <v>655</v>
      </c>
      <c r="G5547">
        <v>0.60677987621691698</v>
      </c>
      <c r="H5547" t="s">
        <v>123</v>
      </c>
      <c r="I5547">
        <v>0.74472188508475001</v>
      </c>
      <c r="L5547">
        <v>4.77660501103035E-2</v>
      </c>
      <c r="M5547">
        <v>0.60677987621691698</v>
      </c>
      <c r="N5547" t="s">
        <v>657</v>
      </c>
    </row>
    <row r="5548" spans="1:14" x14ac:dyDescent="0.2">
      <c r="A5548" t="s">
        <v>12</v>
      </c>
      <c r="B5548" t="s">
        <v>1149</v>
      </c>
      <c r="C5548" t="s">
        <v>656</v>
      </c>
      <c r="D5548" t="s">
        <v>45</v>
      </c>
      <c r="E5548">
        <v>6.1526323262515399E-2</v>
      </c>
      <c r="F5548" t="s">
        <v>655</v>
      </c>
      <c r="G5548">
        <v>0.57981188171838804</v>
      </c>
      <c r="H5548" t="s">
        <v>123</v>
      </c>
      <c r="I5548">
        <v>0.74472188508475001</v>
      </c>
      <c r="L5548">
        <v>6.1526323262515399E-2</v>
      </c>
      <c r="M5548">
        <v>0.57981188171838804</v>
      </c>
      <c r="N5548" t="s">
        <v>657</v>
      </c>
    </row>
    <row r="5549" spans="1:14" x14ac:dyDescent="0.2">
      <c r="A5549" t="s">
        <v>12</v>
      </c>
      <c r="B5549" t="s">
        <v>1016</v>
      </c>
      <c r="C5549" t="s">
        <v>656</v>
      </c>
      <c r="D5549" t="s">
        <v>45</v>
      </c>
      <c r="E5549">
        <v>5.3250491860922698E-2</v>
      </c>
      <c r="F5549" t="s">
        <v>655</v>
      </c>
      <c r="G5549">
        <v>0.59546526095595798</v>
      </c>
      <c r="H5549" t="s">
        <v>123</v>
      </c>
      <c r="I5549">
        <v>0.74472188508475001</v>
      </c>
      <c r="L5549">
        <v>5.3250491860922698E-2</v>
      </c>
      <c r="M5549">
        <v>0.59546526095595798</v>
      </c>
      <c r="N5549" t="s">
        <v>657</v>
      </c>
    </row>
    <row r="5550" spans="1:14" x14ac:dyDescent="0.2">
      <c r="A5550" t="s">
        <v>12</v>
      </c>
      <c r="B5550" t="s">
        <v>1016</v>
      </c>
      <c r="C5550" t="s">
        <v>656</v>
      </c>
      <c r="D5550" t="s">
        <v>31</v>
      </c>
      <c r="E5550">
        <v>9.2181268839802696E-2</v>
      </c>
      <c r="F5550" t="s">
        <v>655</v>
      </c>
      <c r="G5550">
        <v>0.53187188357231197</v>
      </c>
      <c r="H5550" t="s">
        <v>16</v>
      </c>
      <c r="I5550">
        <v>0.74472188508475001</v>
      </c>
      <c r="L5550">
        <v>9.2181268839802696E-2</v>
      </c>
      <c r="M5550">
        <v>0.53187188357231197</v>
      </c>
      <c r="N5550" t="s">
        <v>657</v>
      </c>
    </row>
    <row r="5551" spans="1:14" x14ac:dyDescent="0.2">
      <c r="A5551" t="s">
        <v>12</v>
      </c>
      <c r="B5551" t="s">
        <v>783</v>
      </c>
      <c r="C5551" t="s">
        <v>656</v>
      </c>
      <c r="D5551" t="s">
        <v>32</v>
      </c>
      <c r="E5551">
        <v>8.6842290545350795E-2</v>
      </c>
      <c r="F5551" t="s">
        <v>655</v>
      </c>
      <c r="G5551">
        <v>0.53935988997059303</v>
      </c>
      <c r="H5551" t="s">
        <v>16</v>
      </c>
      <c r="I5551">
        <v>0.74472188508475001</v>
      </c>
      <c r="L5551">
        <v>8.6842290545350795E-2</v>
      </c>
      <c r="M5551">
        <v>0.53935988997059303</v>
      </c>
      <c r="N5551" t="s">
        <v>657</v>
      </c>
    </row>
    <row r="5552" spans="1:14" x14ac:dyDescent="0.2">
      <c r="A5552" t="s">
        <v>12</v>
      </c>
      <c r="B5552" t="s">
        <v>783</v>
      </c>
      <c r="C5552" t="s">
        <v>656</v>
      </c>
      <c r="D5552" t="s">
        <v>15</v>
      </c>
      <c r="E5552">
        <v>2.6886266726799699E-2</v>
      </c>
      <c r="F5552" t="s">
        <v>655</v>
      </c>
      <c r="G5552">
        <v>0.66071586521397696</v>
      </c>
      <c r="H5552" t="s">
        <v>428</v>
      </c>
      <c r="I5552">
        <v>0.74472188508475001</v>
      </c>
      <c r="L5552">
        <v>2.6886266726799699E-2</v>
      </c>
      <c r="M5552">
        <v>0.66071586521397696</v>
      </c>
      <c r="N5552" t="s">
        <v>657</v>
      </c>
    </row>
    <row r="5553" spans="1:14" x14ac:dyDescent="0.2">
      <c r="A5553" t="s">
        <v>12</v>
      </c>
      <c r="B5553" t="s">
        <v>783</v>
      </c>
      <c r="C5553" t="s">
        <v>656</v>
      </c>
      <c r="D5553" t="s">
        <v>53</v>
      </c>
      <c r="E5553">
        <v>6.1526323262515399E-2</v>
      </c>
      <c r="F5553" t="s">
        <v>655</v>
      </c>
      <c r="G5553">
        <v>0.57981188171838804</v>
      </c>
      <c r="H5553" t="s">
        <v>123</v>
      </c>
      <c r="I5553">
        <v>0.74472188508475001</v>
      </c>
      <c r="L5553">
        <v>6.1526323262515399E-2</v>
      </c>
      <c r="M5553">
        <v>0.57981188171838804</v>
      </c>
      <c r="N5553" t="s">
        <v>657</v>
      </c>
    </row>
    <row r="5554" spans="1:14" x14ac:dyDescent="0.2">
      <c r="A5554" t="s">
        <v>12</v>
      </c>
      <c r="B5554" t="s">
        <v>783</v>
      </c>
      <c r="C5554" t="s">
        <v>656</v>
      </c>
      <c r="D5554" t="s">
        <v>72</v>
      </c>
      <c r="E5554">
        <v>4.77660501103035E-2</v>
      </c>
      <c r="F5554" t="s">
        <v>655</v>
      </c>
      <c r="G5554">
        <v>0.60677987621691698</v>
      </c>
      <c r="H5554" t="s">
        <v>123</v>
      </c>
      <c r="I5554">
        <v>0.74472188508475001</v>
      </c>
      <c r="L5554">
        <v>4.77660501103035E-2</v>
      </c>
      <c r="M5554">
        <v>0.60677987621691698</v>
      </c>
      <c r="N5554" t="s">
        <v>657</v>
      </c>
    </row>
    <row r="5555" spans="1:14" x14ac:dyDescent="0.2">
      <c r="A5555" t="s">
        <v>12</v>
      </c>
      <c r="B5555" t="s">
        <v>783</v>
      </c>
      <c r="C5555" t="s">
        <v>656</v>
      </c>
      <c r="D5555" t="s">
        <v>38</v>
      </c>
      <c r="E5555">
        <v>2.28994945517682E-2</v>
      </c>
      <c r="F5555" t="s">
        <v>655</v>
      </c>
      <c r="G5555">
        <v>0.67419986246324204</v>
      </c>
      <c r="H5555" t="s">
        <v>428</v>
      </c>
      <c r="I5555">
        <v>0.74472188508475001</v>
      </c>
      <c r="L5555">
        <v>2.28994945517682E-2</v>
      </c>
      <c r="M5555">
        <v>0.67419986246324204</v>
      </c>
      <c r="N5555" t="s">
        <v>657</v>
      </c>
    </row>
    <row r="5556" spans="1:14" x14ac:dyDescent="0.2">
      <c r="A5556" t="s">
        <v>12</v>
      </c>
      <c r="B5556" t="s">
        <v>783</v>
      </c>
      <c r="C5556" t="s">
        <v>656</v>
      </c>
      <c r="D5556" t="s">
        <v>40</v>
      </c>
      <c r="E5556">
        <v>2.28994945517682E-2</v>
      </c>
      <c r="F5556" t="s">
        <v>655</v>
      </c>
      <c r="G5556">
        <v>0.67419986246324204</v>
      </c>
      <c r="H5556" t="s">
        <v>428</v>
      </c>
      <c r="I5556">
        <v>0.74472188508475001</v>
      </c>
      <c r="L5556">
        <v>2.28994945517682E-2</v>
      </c>
      <c r="M5556">
        <v>0.67419986246324204</v>
      </c>
      <c r="N5556" t="s">
        <v>657</v>
      </c>
    </row>
    <row r="5557" spans="1:14" x14ac:dyDescent="0.2">
      <c r="A5557" t="s">
        <v>12</v>
      </c>
      <c r="B5557" t="s">
        <v>784</v>
      </c>
      <c r="C5557" t="s">
        <v>656</v>
      </c>
      <c r="D5557" t="s">
        <v>45</v>
      </c>
      <c r="E5557">
        <v>8.6842290545350795E-2</v>
      </c>
      <c r="F5557" t="s">
        <v>655</v>
      </c>
      <c r="G5557">
        <v>0.53935988997059303</v>
      </c>
      <c r="H5557" t="s">
        <v>16</v>
      </c>
      <c r="I5557">
        <v>0.74472188508475001</v>
      </c>
      <c r="L5557">
        <v>8.6842290545350795E-2</v>
      </c>
      <c r="M5557">
        <v>0.53935988997059303</v>
      </c>
      <c r="N5557" t="s">
        <v>657</v>
      </c>
    </row>
    <row r="5558" spans="1:14" x14ac:dyDescent="0.2">
      <c r="A5558" t="s">
        <v>12</v>
      </c>
      <c r="B5558" t="s">
        <v>784</v>
      </c>
      <c r="C5558" t="s">
        <v>656</v>
      </c>
      <c r="D5558" t="s">
        <v>116</v>
      </c>
      <c r="E5558">
        <v>5.13167019494861E-2</v>
      </c>
      <c r="F5558" t="s">
        <v>655</v>
      </c>
      <c r="G5558">
        <v>0.94868329805051299</v>
      </c>
      <c r="H5558" t="s">
        <v>123</v>
      </c>
      <c r="I5558">
        <v>0.74472188508475001</v>
      </c>
      <c r="L5558">
        <v>5.13167019494861E-2</v>
      </c>
      <c r="M5558">
        <v>0.94868329805051299</v>
      </c>
      <c r="N5558" t="s">
        <v>657</v>
      </c>
    </row>
    <row r="5559" spans="1:14" x14ac:dyDescent="0.2">
      <c r="A5559" t="s">
        <v>12</v>
      </c>
      <c r="B5559" t="s">
        <v>784</v>
      </c>
      <c r="C5559" t="s">
        <v>656</v>
      </c>
      <c r="D5559" t="s">
        <v>51</v>
      </c>
      <c r="E5559">
        <v>8.6842290545350795E-2</v>
      </c>
      <c r="F5559" t="s">
        <v>655</v>
      </c>
      <c r="G5559">
        <v>0.53935988997059303</v>
      </c>
      <c r="H5559" t="s">
        <v>16</v>
      </c>
      <c r="I5559">
        <v>0.74472188508475001</v>
      </c>
      <c r="L5559">
        <v>8.6842290545350795E-2</v>
      </c>
      <c r="M5559">
        <v>0.53935988997059303</v>
      </c>
      <c r="N5559" t="s">
        <v>657</v>
      </c>
    </row>
    <row r="5560" spans="1:14" x14ac:dyDescent="0.2">
      <c r="A5560" t="s">
        <v>12</v>
      </c>
      <c r="B5560" t="s">
        <v>518</v>
      </c>
      <c r="C5560" t="s">
        <v>656</v>
      </c>
      <c r="D5560" t="s">
        <v>134</v>
      </c>
      <c r="E5560">
        <v>4.0519326353834102E-2</v>
      </c>
      <c r="F5560" t="s">
        <v>655</v>
      </c>
      <c r="G5560">
        <v>-0.89442719099991497</v>
      </c>
      <c r="H5560" t="s">
        <v>123</v>
      </c>
      <c r="I5560">
        <v>0.74472188508475001</v>
      </c>
      <c r="L5560">
        <v>4.0519326353834102E-2</v>
      </c>
      <c r="M5560">
        <v>-0.89442719099991497</v>
      </c>
      <c r="N5560" t="s">
        <v>657</v>
      </c>
    </row>
    <row r="5561" spans="1:14" x14ac:dyDescent="0.2">
      <c r="A5561" t="s">
        <v>12</v>
      </c>
      <c r="B5561" t="s">
        <v>520</v>
      </c>
      <c r="C5561" t="s">
        <v>656</v>
      </c>
      <c r="D5561" t="s">
        <v>29</v>
      </c>
      <c r="E5561">
        <v>8.6842290545350795E-2</v>
      </c>
      <c r="F5561" t="s">
        <v>655</v>
      </c>
      <c r="G5561">
        <v>0.53935988997059303</v>
      </c>
      <c r="H5561" t="s">
        <v>16</v>
      </c>
      <c r="I5561">
        <v>0.74472188508475001</v>
      </c>
      <c r="L5561">
        <v>8.6842290545350795E-2</v>
      </c>
      <c r="M5561">
        <v>0.53935988997059303</v>
      </c>
      <c r="N5561" t="s">
        <v>657</v>
      </c>
    </row>
    <row r="5562" spans="1:14" x14ac:dyDescent="0.2">
      <c r="A5562" t="s">
        <v>12</v>
      </c>
      <c r="B5562" t="s">
        <v>520</v>
      </c>
      <c r="C5562" t="s">
        <v>656</v>
      </c>
      <c r="D5562" t="s">
        <v>161</v>
      </c>
      <c r="E5562">
        <v>2.28994945517682E-2</v>
      </c>
      <c r="F5562" t="s">
        <v>655</v>
      </c>
      <c r="G5562">
        <v>0.67419986246324204</v>
      </c>
      <c r="H5562" t="s">
        <v>428</v>
      </c>
      <c r="I5562">
        <v>0.74472188508475001</v>
      </c>
      <c r="L5562">
        <v>2.28994945517682E-2</v>
      </c>
      <c r="M5562">
        <v>0.67419986246324204</v>
      </c>
      <c r="N5562" t="s">
        <v>657</v>
      </c>
    </row>
    <row r="5563" spans="1:14" x14ac:dyDescent="0.2">
      <c r="A5563" t="s">
        <v>12</v>
      </c>
      <c r="B5563" t="s">
        <v>520</v>
      </c>
      <c r="C5563" t="s">
        <v>656</v>
      </c>
      <c r="D5563" t="s">
        <v>69</v>
      </c>
      <c r="E5563">
        <v>8.6842290545350795E-2</v>
      </c>
      <c r="F5563" t="s">
        <v>655</v>
      </c>
      <c r="G5563">
        <v>0.53935988997059303</v>
      </c>
      <c r="H5563" t="s">
        <v>16</v>
      </c>
      <c r="I5563">
        <v>0.74472188508475001</v>
      </c>
      <c r="L5563">
        <v>8.6842290545350795E-2</v>
      </c>
      <c r="M5563">
        <v>0.53935988997059303</v>
      </c>
      <c r="N5563" t="s">
        <v>657</v>
      </c>
    </row>
    <row r="5564" spans="1:14" x14ac:dyDescent="0.2">
      <c r="A5564" t="s">
        <v>12</v>
      </c>
      <c r="B5564" t="s">
        <v>520</v>
      </c>
      <c r="C5564" t="s">
        <v>656</v>
      </c>
      <c r="D5564" t="s">
        <v>47</v>
      </c>
      <c r="E5564">
        <v>8.6842290545350795E-2</v>
      </c>
      <c r="F5564" t="s">
        <v>655</v>
      </c>
      <c r="G5564">
        <v>0.53935988997059303</v>
      </c>
      <c r="H5564" t="s">
        <v>16</v>
      </c>
      <c r="I5564">
        <v>0.74472188508475001</v>
      </c>
      <c r="L5564">
        <v>8.6842290545350795E-2</v>
      </c>
      <c r="M5564">
        <v>0.53935988997059303</v>
      </c>
      <c r="N5564" t="s">
        <v>657</v>
      </c>
    </row>
    <row r="5565" spans="1:14" x14ac:dyDescent="0.2">
      <c r="A5565" t="s">
        <v>12</v>
      </c>
      <c r="B5565" t="s">
        <v>520</v>
      </c>
      <c r="C5565" t="s">
        <v>656</v>
      </c>
      <c r="D5565" t="s">
        <v>124</v>
      </c>
      <c r="E5565">
        <v>2.28994945517682E-2</v>
      </c>
      <c r="F5565" t="s">
        <v>655</v>
      </c>
      <c r="G5565">
        <v>0.67419986246324204</v>
      </c>
      <c r="H5565" t="s">
        <v>428</v>
      </c>
      <c r="I5565">
        <v>0.74472188508475001</v>
      </c>
      <c r="L5565">
        <v>2.28994945517682E-2</v>
      </c>
      <c r="M5565">
        <v>0.67419986246324204</v>
      </c>
      <c r="N5565" t="s">
        <v>657</v>
      </c>
    </row>
    <row r="5566" spans="1:14" x14ac:dyDescent="0.2">
      <c r="A5566" t="s">
        <v>12</v>
      </c>
      <c r="B5566" t="s">
        <v>520</v>
      </c>
      <c r="C5566" t="s">
        <v>656</v>
      </c>
      <c r="D5566" t="s">
        <v>118</v>
      </c>
      <c r="E5566">
        <v>2.28994945517682E-2</v>
      </c>
      <c r="F5566" t="s">
        <v>655</v>
      </c>
      <c r="G5566">
        <v>0.67419986246324204</v>
      </c>
      <c r="H5566" t="s">
        <v>428</v>
      </c>
      <c r="I5566">
        <v>0.74472188508475001</v>
      </c>
      <c r="L5566">
        <v>2.28994945517682E-2</v>
      </c>
      <c r="M5566">
        <v>0.67419986246324204</v>
      </c>
      <c r="N5566" t="s">
        <v>657</v>
      </c>
    </row>
    <row r="5567" spans="1:14" x14ac:dyDescent="0.2">
      <c r="A5567" t="s">
        <v>12</v>
      </c>
      <c r="B5567" t="s">
        <v>520</v>
      </c>
      <c r="C5567" t="s">
        <v>656</v>
      </c>
      <c r="D5567" t="s">
        <v>23</v>
      </c>
      <c r="E5567">
        <v>5.4438696140665599E-2</v>
      </c>
      <c r="F5567" t="s">
        <v>655</v>
      </c>
      <c r="G5567">
        <v>0.62279915532921803</v>
      </c>
      <c r="H5567" t="s">
        <v>123</v>
      </c>
      <c r="I5567">
        <v>0.74472188508475001</v>
      </c>
      <c r="L5567">
        <v>5.4438696140665599E-2</v>
      </c>
      <c r="M5567">
        <v>0.62279915532921803</v>
      </c>
      <c r="N5567" t="s">
        <v>657</v>
      </c>
    </row>
    <row r="5568" spans="1:14" x14ac:dyDescent="0.2">
      <c r="A5568" t="s">
        <v>12</v>
      </c>
      <c r="B5568" t="s">
        <v>241</v>
      </c>
      <c r="C5568" t="s">
        <v>656</v>
      </c>
      <c r="D5568" t="s">
        <v>51</v>
      </c>
      <c r="E5568">
        <v>6.2469062478679699E-2</v>
      </c>
      <c r="F5568" t="s">
        <v>655</v>
      </c>
      <c r="G5568">
        <v>-0.57812161257859995</v>
      </c>
      <c r="H5568" t="s">
        <v>123</v>
      </c>
      <c r="I5568">
        <v>0.74472188508475001</v>
      </c>
      <c r="L5568">
        <v>6.2469062478679699E-2</v>
      </c>
      <c r="M5568">
        <v>-0.57812161257859995</v>
      </c>
      <c r="N5568" t="s">
        <v>657</v>
      </c>
    </row>
    <row r="5569" spans="1:14" x14ac:dyDescent="0.2">
      <c r="A5569" t="s">
        <v>12</v>
      </c>
      <c r="B5569" t="s">
        <v>241</v>
      </c>
      <c r="C5569" t="s">
        <v>656</v>
      </c>
      <c r="D5569" t="s">
        <v>25</v>
      </c>
      <c r="E5569">
        <v>1.00882406186133E-2</v>
      </c>
      <c r="F5569" t="s">
        <v>655</v>
      </c>
      <c r="G5569">
        <v>0.73421444797482205</v>
      </c>
      <c r="H5569" t="s">
        <v>428</v>
      </c>
      <c r="I5569">
        <v>0.74472188508475001</v>
      </c>
      <c r="L5569">
        <v>1.00882406186133E-2</v>
      </c>
      <c r="M5569">
        <v>0.73421444797482205</v>
      </c>
      <c r="N5569" t="s">
        <v>657</v>
      </c>
    </row>
    <row r="5570" spans="1:14" x14ac:dyDescent="0.2">
      <c r="A5570" t="s">
        <v>12</v>
      </c>
      <c r="B5570" t="s">
        <v>972</v>
      </c>
      <c r="C5570" t="s">
        <v>656</v>
      </c>
      <c r="D5570" t="s">
        <v>53</v>
      </c>
      <c r="E5570">
        <v>2.6886266726799699E-2</v>
      </c>
      <c r="F5570" t="s">
        <v>655</v>
      </c>
      <c r="G5570">
        <v>0.66071586521397696</v>
      </c>
      <c r="H5570" t="s">
        <v>428</v>
      </c>
      <c r="I5570">
        <v>0.74472188508475001</v>
      </c>
      <c r="L5570">
        <v>2.6886266726799699E-2</v>
      </c>
      <c r="M5570">
        <v>0.66071586521397696</v>
      </c>
      <c r="N5570" t="s">
        <v>657</v>
      </c>
    </row>
    <row r="5571" spans="1:14" x14ac:dyDescent="0.2">
      <c r="A5571" t="s">
        <v>12</v>
      </c>
      <c r="B5571" t="s">
        <v>972</v>
      </c>
      <c r="C5571" t="s">
        <v>656</v>
      </c>
      <c r="D5571" t="s">
        <v>67</v>
      </c>
      <c r="E5571">
        <v>6.1526323262515399E-2</v>
      </c>
      <c r="F5571" t="s">
        <v>655</v>
      </c>
      <c r="G5571">
        <v>0.57981188171838804</v>
      </c>
      <c r="H5571" t="s">
        <v>123</v>
      </c>
      <c r="I5571">
        <v>0.74472188508475001</v>
      </c>
      <c r="L5571">
        <v>6.1526323262515399E-2</v>
      </c>
      <c r="M5571">
        <v>0.57981188171838804</v>
      </c>
      <c r="N5571" t="s">
        <v>657</v>
      </c>
    </row>
    <row r="5572" spans="1:14" x14ac:dyDescent="0.2">
      <c r="A5572" t="s">
        <v>12</v>
      </c>
      <c r="B5572" t="s">
        <v>973</v>
      </c>
      <c r="C5572" t="s">
        <v>656</v>
      </c>
      <c r="D5572" t="s">
        <v>161</v>
      </c>
      <c r="E5572">
        <v>4.77660501103035E-2</v>
      </c>
      <c r="F5572" t="s">
        <v>655</v>
      </c>
      <c r="G5572">
        <v>0.60677987621691698</v>
      </c>
      <c r="H5572" t="s">
        <v>123</v>
      </c>
      <c r="I5572">
        <v>0.74472188508475001</v>
      </c>
      <c r="L5572">
        <v>4.77660501103035E-2</v>
      </c>
      <c r="M5572">
        <v>0.60677987621691698</v>
      </c>
      <c r="N5572" t="s">
        <v>657</v>
      </c>
    </row>
    <row r="5573" spans="1:14" x14ac:dyDescent="0.2">
      <c r="A5573" t="s">
        <v>12</v>
      </c>
      <c r="B5573" t="s">
        <v>973</v>
      </c>
      <c r="C5573" t="s">
        <v>656</v>
      </c>
      <c r="D5573" t="s">
        <v>97</v>
      </c>
      <c r="E5573">
        <v>8.6842290545350795E-2</v>
      </c>
      <c r="F5573" t="s">
        <v>655</v>
      </c>
      <c r="G5573">
        <v>0.53935988997059303</v>
      </c>
      <c r="H5573" t="s">
        <v>16</v>
      </c>
      <c r="I5573">
        <v>0.74472188508475001</v>
      </c>
      <c r="L5573">
        <v>8.6842290545350795E-2</v>
      </c>
      <c r="M5573">
        <v>0.53935988997059303</v>
      </c>
      <c r="N5573" t="s">
        <v>657</v>
      </c>
    </row>
    <row r="5574" spans="1:14" x14ac:dyDescent="0.2">
      <c r="A5574" t="s">
        <v>12</v>
      </c>
      <c r="B5574" t="s">
        <v>973</v>
      </c>
      <c r="C5574" t="s">
        <v>656</v>
      </c>
      <c r="D5574" t="s">
        <v>20</v>
      </c>
      <c r="E5574">
        <v>8.6842290545350795E-2</v>
      </c>
      <c r="F5574" t="s">
        <v>655</v>
      </c>
      <c r="G5574">
        <v>0.53935988997059303</v>
      </c>
      <c r="H5574" t="s">
        <v>16</v>
      </c>
      <c r="I5574">
        <v>0.74472188508475001</v>
      </c>
      <c r="L5574">
        <v>8.6842290545350795E-2</v>
      </c>
      <c r="M5574">
        <v>0.53935988997059303</v>
      </c>
      <c r="N5574" t="s">
        <v>657</v>
      </c>
    </row>
    <row r="5575" spans="1:14" x14ac:dyDescent="0.2">
      <c r="A5575" t="s">
        <v>12</v>
      </c>
      <c r="B5575" t="s">
        <v>973</v>
      </c>
      <c r="C5575" t="s">
        <v>656</v>
      </c>
      <c r="D5575" t="s">
        <v>179</v>
      </c>
      <c r="E5575">
        <v>2.28994945517682E-2</v>
      </c>
      <c r="F5575" t="s">
        <v>655</v>
      </c>
      <c r="G5575">
        <v>0.67419986246324204</v>
      </c>
      <c r="H5575" t="s">
        <v>428</v>
      </c>
      <c r="I5575">
        <v>0.74472188508475001</v>
      </c>
      <c r="L5575">
        <v>2.28994945517682E-2</v>
      </c>
      <c r="M5575">
        <v>0.67419986246324204</v>
      </c>
      <c r="N5575" t="s">
        <v>657</v>
      </c>
    </row>
    <row r="5576" spans="1:14" x14ac:dyDescent="0.2">
      <c r="A5576" t="s">
        <v>12</v>
      </c>
      <c r="B5576" t="s">
        <v>973</v>
      </c>
      <c r="C5576" t="s">
        <v>656</v>
      </c>
      <c r="D5576" t="s">
        <v>225</v>
      </c>
      <c r="E5576">
        <v>4.77660501103035E-2</v>
      </c>
      <c r="F5576" t="s">
        <v>655</v>
      </c>
      <c r="G5576">
        <v>0.60677987621691698</v>
      </c>
      <c r="H5576" t="s">
        <v>123</v>
      </c>
      <c r="I5576">
        <v>0.74472188508475001</v>
      </c>
      <c r="L5576">
        <v>4.77660501103035E-2</v>
      </c>
      <c r="M5576">
        <v>0.60677987621691698</v>
      </c>
      <c r="N5576" t="s">
        <v>657</v>
      </c>
    </row>
    <row r="5577" spans="1:14" x14ac:dyDescent="0.2">
      <c r="A5577" t="s">
        <v>12</v>
      </c>
      <c r="B5577" t="s">
        <v>973</v>
      </c>
      <c r="C5577" t="s">
        <v>656</v>
      </c>
      <c r="D5577" t="s">
        <v>93</v>
      </c>
      <c r="E5577">
        <v>4.77660501103035E-2</v>
      </c>
      <c r="F5577" t="s">
        <v>655</v>
      </c>
      <c r="G5577">
        <v>0.60677987621691698</v>
      </c>
      <c r="H5577" t="s">
        <v>123</v>
      </c>
      <c r="I5577">
        <v>0.74472188508475001</v>
      </c>
      <c r="L5577">
        <v>4.77660501103035E-2</v>
      </c>
      <c r="M5577">
        <v>0.60677987621691698</v>
      </c>
      <c r="N5577" t="s">
        <v>657</v>
      </c>
    </row>
    <row r="5578" spans="1:14" x14ac:dyDescent="0.2">
      <c r="A5578" t="s">
        <v>12</v>
      </c>
      <c r="B5578" t="s">
        <v>973</v>
      </c>
      <c r="C5578" t="s">
        <v>656</v>
      </c>
      <c r="D5578" t="s">
        <v>23</v>
      </c>
      <c r="E5578">
        <v>2.4018509248754899E-2</v>
      </c>
      <c r="F5578" t="s">
        <v>655</v>
      </c>
      <c r="G5578">
        <v>0.70064904974537001</v>
      </c>
      <c r="H5578" t="s">
        <v>428</v>
      </c>
      <c r="I5578">
        <v>0.74472188508475001</v>
      </c>
      <c r="L5578">
        <v>2.4018509248754899E-2</v>
      </c>
      <c r="M5578">
        <v>0.70064904974537001</v>
      </c>
      <c r="N5578" t="s">
        <v>657</v>
      </c>
    </row>
    <row r="5579" spans="1:14" x14ac:dyDescent="0.2">
      <c r="A5579" t="s">
        <v>12</v>
      </c>
      <c r="B5579" t="s">
        <v>973</v>
      </c>
      <c r="C5579" t="s">
        <v>656</v>
      </c>
      <c r="D5579" t="s">
        <v>31</v>
      </c>
      <c r="E5579">
        <v>4.77660501103035E-2</v>
      </c>
      <c r="F5579" t="s">
        <v>655</v>
      </c>
      <c r="G5579">
        <v>0.60677987621691698</v>
      </c>
      <c r="H5579" t="s">
        <v>123</v>
      </c>
      <c r="I5579">
        <v>0.74472188508475001</v>
      </c>
      <c r="L5579">
        <v>4.77660501103035E-2</v>
      </c>
      <c r="M5579">
        <v>0.60677987621691698</v>
      </c>
      <c r="N5579" t="s">
        <v>657</v>
      </c>
    </row>
    <row r="5580" spans="1:14" x14ac:dyDescent="0.2">
      <c r="A5580" t="s">
        <v>12</v>
      </c>
      <c r="B5580" t="s">
        <v>973</v>
      </c>
      <c r="C5580" t="s">
        <v>656</v>
      </c>
      <c r="D5580" t="s">
        <v>187</v>
      </c>
      <c r="E5580">
        <v>4.77660501103035E-2</v>
      </c>
      <c r="F5580" t="s">
        <v>655</v>
      </c>
      <c r="G5580">
        <v>0.60677987621691698</v>
      </c>
      <c r="H5580" t="s">
        <v>123</v>
      </c>
      <c r="I5580">
        <v>0.74472188508475001</v>
      </c>
      <c r="L5580">
        <v>4.77660501103035E-2</v>
      </c>
      <c r="M5580">
        <v>0.60677987621691698</v>
      </c>
      <c r="N5580" t="s">
        <v>657</v>
      </c>
    </row>
    <row r="5581" spans="1:14" x14ac:dyDescent="0.2">
      <c r="A5581" t="s">
        <v>12</v>
      </c>
      <c r="B5581" t="s">
        <v>370</v>
      </c>
      <c r="C5581" t="s">
        <v>656</v>
      </c>
      <c r="D5581" t="s">
        <v>45</v>
      </c>
      <c r="E5581">
        <v>4.1346088612667801E-2</v>
      </c>
      <c r="F5581" t="s">
        <v>655</v>
      </c>
      <c r="G5581">
        <v>0.62122473983542503</v>
      </c>
      <c r="H5581" t="s">
        <v>123</v>
      </c>
      <c r="I5581">
        <v>0.74472188508475001</v>
      </c>
      <c r="L5581">
        <v>4.1346088612667801E-2</v>
      </c>
      <c r="M5581">
        <v>0.62122473983542503</v>
      </c>
      <c r="N5581" t="s">
        <v>657</v>
      </c>
    </row>
    <row r="5582" spans="1:14" x14ac:dyDescent="0.2">
      <c r="A5582" t="s">
        <v>12</v>
      </c>
      <c r="B5582" t="s">
        <v>789</v>
      </c>
      <c r="C5582" t="s">
        <v>656</v>
      </c>
      <c r="D5582" t="s">
        <v>29</v>
      </c>
      <c r="E5582">
        <v>2.5618682352341101E-2</v>
      </c>
      <c r="F5582" t="s">
        <v>655</v>
      </c>
      <c r="G5582">
        <v>0.66483985446538996</v>
      </c>
      <c r="H5582" t="s">
        <v>428</v>
      </c>
      <c r="I5582">
        <v>0.74472188508475001</v>
      </c>
      <c r="L5582">
        <v>2.5618682352341101E-2</v>
      </c>
      <c r="M5582">
        <v>0.66483985446538996</v>
      </c>
      <c r="N5582" t="s">
        <v>657</v>
      </c>
    </row>
    <row r="5583" spans="1:14" x14ac:dyDescent="0.2">
      <c r="A5583" t="s">
        <v>12</v>
      </c>
      <c r="B5583" t="s">
        <v>789</v>
      </c>
      <c r="C5583" t="s">
        <v>656</v>
      </c>
      <c r="D5583" t="s">
        <v>32</v>
      </c>
      <c r="E5583">
        <v>2.39136928527574E-2</v>
      </c>
      <c r="F5583" t="s">
        <v>655</v>
      </c>
      <c r="G5583">
        <v>0.67062107059117604</v>
      </c>
      <c r="H5583" t="s">
        <v>428</v>
      </c>
      <c r="I5583">
        <v>0.74472188508475001</v>
      </c>
      <c r="L5583">
        <v>2.39136928527574E-2</v>
      </c>
      <c r="M5583">
        <v>0.67062107059117604</v>
      </c>
      <c r="N5583" t="s">
        <v>657</v>
      </c>
    </row>
    <row r="5584" spans="1:14" x14ac:dyDescent="0.2">
      <c r="A5584" t="s">
        <v>12</v>
      </c>
      <c r="B5584" t="s">
        <v>789</v>
      </c>
      <c r="C5584" t="s">
        <v>656</v>
      </c>
      <c r="D5584" t="s">
        <v>161</v>
      </c>
      <c r="E5584">
        <v>1.9282238676234902E-2</v>
      </c>
      <c r="F5584" t="s">
        <v>655</v>
      </c>
      <c r="G5584">
        <v>0.68796471896853395</v>
      </c>
      <c r="H5584" t="s">
        <v>428</v>
      </c>
      <c r="I5584">
        <v>0.74472188508475001</v>
      </c>
      <c r="L5584">
        <v>1.9282238676234902E-2</v>
      </c>
      <c r="M5584">
        <v>0.68796471896853395</v>
      </c>
      <c r="N5584" t="s">
        <v>657</v>
      </c>
    </row>
    <row r="5585" spans="1:14" x14ac:dyDescent="0.2">
      <c r="A5585" t="s">
        <v>12</v>
      </c>
      <c r="B5585" t="s">
        <v>789</v>
      </c>
      <c r="C5585" t="s">
        <v>656</v>
      </c>
      <c r="D5585" t="s">
        <v>124</v>
      </c>
      <c r="E5585">
        <v>7.6533420068910204E-3</v>
      </c>
      <c r="F5585" t="s">
        <v>655</v>
      </c>
      <c r="G5585">
        <v>0.75155809635217996</v>
      </c>
      <c r="H5585" t="s">
        <v>703</v>
      </c>
      <c r="I5585">
        <v>0.74472188508475001</v>
      </c>
      <c r="K5585">
        <v>7.6533420068910204E-3</v>
      </c>
      <c r="L5585">
        <v>7.6533420068910204E-3</v>
      </c>
      <c r="M5585">
        <v>0.75155809635217996</v>
      </c>
      <c r="N5585" t="s">
        <v>657</v>
      </c>
    </row>
    <row r="5586" spans="1:14" x14ac:dyDescent="0.2">
      <c r="A5586" t="s">
        <v>12</v>
      </c>
      <c r="B5586" t="s">
        <v>789</v>
      </c>
      <c r="C5586" t="s">
        <v>656</v>
      </c>
      <c r="D5586" t="s">
        <v>102</v>
      </c>
      <c r="E5586">
        <v>7.6533420068910204E-3</v>
      </c>
      <c r="F5586" t="s">
        <v>655</v>
      </c>
      <c r="G5586">
        <v>0.75155809635217996</v>
      </c>
      <c r="H5586" t="s">
        <v>703</v>
      </c>
      <c r="I5586">
        <v>0.74472188508475001</v>
      </c>
      <c r="K5586">
        <v>7.6533420068910204E-3</v>
      </c>
      <c r="L5586">
        <v>7.6533420068910204E-3</v>
      </c>
      <c r="M5586">
        <v>0.75155809635217996</v>
      </c>
      <c r="N5586" t="s">
        <v>657</v>
      </c>
    </row>
    <row r="5587" spans="1:14" x14ac:dyDescent="0.2">
      <c r="A5587" t="s">
        <v>12</v>
      </c>
      <c r="B5587" t="s">
        <v>789</v>
      </c>
      <c r="C5587" t="s">
        <v>656</v>
      </c>
      <c r="D5587" t="s">
        <v>64</v>
      </c>
      <c r="E5587">
        <v>3.0993784455412801E-2</v>
      </c>
      <c r="F5587" t="s">
        <v>655</v>
      </c>
      <c r="G5587">
        <v>0.67855674407868605</v>
      </c>
      <c r="H5587" t="s">
        <v>428</v>
      </c>
      <c r="I5587">
        <v>0.74472188508475001</v>
      </c>
      <c r="L5587">
        <v>3.0993784455412801E-2</v>
      </c>
      <c r="M5587">
        <v>0.67855674407868605</v>
      </c>
      <c r="N5587" t="s">
        <v>657</v>
      </c>
    </row>
    <row r="5588" spans="1:14" x14ac:dyDescent="0.2">
      <c r="A5588" t="s">
        <v>12</v>
      </c>
      <c r="B5588" t="s">
        <v>789</v>
      </c>
      <c r="C5588" t="s">
        <v>656</v>
      </c>
      <c r="D5588" t="s">
        <v>20</v>
      </c>
      <c r="E5588">
        <v>5.6212388071422301E-2</v>
      </c>
      <c r="F5588" t="s">
        <v>655</v>
      </c>
      <c r="G5588">
        <v>0.58968404483017201</v>
      </c>
      <c r="H5588" t="s">
        <v>123</v>
      </c>
      <c r="I5588">
        <v>0.74472188508475001</v>
      </c>
      <c r="L5588">
        <v>5.6212388071422301E-2</v>
      </c>
      <c r="M5588">
        <v>0.58968404483017201</v>
      </c>
      <c r="N5588" t="s">
        <v>657</v>
      </c>
    </row>
    <row r="5589" spans="1:14" x14ac:dyDescent="0.2">
      <c r="A5589" t="s">
        <v>12</v>
      </c>
      <c r="B5589" t="s">
        <v>789</v>
      </c>
      <c r="C5589" t="s">
        <v>656</v>
      </c>
      <c r="D5589" t="s">
        <v>38</v>
      </c>
      <c r="E5589">
        <v>8.4025066912439994E-2</v>
      </c>
      <c r="F5589" t="s">
        <v>655</v>
      </c>
      <c r="G5589">
        <v>0.54343431582388402</v>
      </c>
      <c r="H5589" t="s">
        <v>16</v>
      </c>
      <c r="I5589">
        <v>0.74472188508475001</v>
      </c>
      <c r="L5589">
        <v>8.4025066912439994E-2</v>
      </c>
      <c r="M5589">
        <v>0.54343431582388402</v>
      </c>
      <c r="N5589" t="s">
        <v>657</v>
      </c>
    </row>
    <row r="5590" spans="1:14" x14ac:dyDescent="0.2">
      <c r="A5590" t="s">
        <v>12</v>
      </c>
      <c r="B5590" t="s">
        <v>789</v>
      </c>
      <c r="C5590" t="s">
        <v>656</v>
      </c>
      <c r="D5590" t="s">
        <v>40</v>
      </c>
      <c r="E5590">
        <v>8.0132752404080299E-2</v>
      </c>
      <c r="F5590" t="s">
        <v>655</v>
      </c>
      <c r="G5590">
        <v>0.54921553194966999</v>
      </c>
      <c r="H5590" t="s">
        <v>16</v>
      </c>
      <c r="I5590">
        <v>0.74472188508475001</v>
      </c>
      <c r="L5590">
        <v>8.0132752404080299E-2</v>
      </c>
      <c r="M5590">
        <v>0.54921553194966999</v>
      </c>
      <c r="N5590" t="s">
        <v>657</v>
      </c>
    </row>
    <row r="5591" spans="1:14" x14ac:dyDescent="0.2">
      <c r="A5591" t="s">
        <v>12</v>
      </c>
      <c r="B5591" t="s">
        <v>789</v>
      </c>
      <c r="C5591" t="s">
        <v>656</v>
      </c>
      <c r="D5591" t="s">
        <v>118</v>
      </c>
      <c r="E5591">
        <v>7.6533420068910204E-3</v>
      </c>
      <c r="F5591" t="s">
        <v>655</v>
      </c>
      <c r="G5591">
        <v>0.75155809635217996</v>
      </c>
      <c r="H5591" t="s">
        <v>703</v>
      </c>
      <c r="I5591">
        <v>0.74472188508475001</v>
      </c>
      <c r="K5591">
        <v>7.6533420068910204E-3</v>
      </c>
      <c r="L5591">
        <v>7.6533420068910204E-3</v>
      </c>
      <c r="M5591">
        <v>0.75155809635217996</v>
      </c>
      <c r="N5591" t="s">
        <v>657</v>
      </c>
    </row>
    <row r="5592" spans="1:14" x14ac:dyDescent="0.2">
      <c r="A5592" t="s">
        <v>12</v>
      </c>
      <c r="B5592" t="s">
        <v>789</v>
      </c>
      <c r="C5592" t="s">
        <v>656</v>
      </c>
      <c r="D5592" t="s">
        <v>46</v>
      </c>
      <c r="E5592">
        <v>7.6533420068910204E-3</v>
      </c>
      <c r="F5592" t="s">
        <v>655</v>
      </c>
      <c r="G5592">
        <v>0.75155809635217996</v>
      </c>
      <c r="H5592" t="s">
        <v>703</v>
      </c>
      <c r="I5592">
        <v>0.74472188508475001</v>
      </c>
      <c r="K5592">
        <v>7.6533420068910204E-3</v>
      </c>
      <c r="L5592">
        <v>7.6533420068910204E-3</v>
      </c>
      <c r="M5592">
        <v>0.75155809635217996</v>
      </c>
      <c r="N5592" t="s">
        <v>657</v>
      </c>
    </row>
    <row r="5593" spans="1:14" x14ac:dyDescent="0.2">
      <c r="A5593" t="s">
        <v>12</v>
      </c>
      <c r="B5593" t="s">
        <v>789</v>
      </c>
      <c r="C5593" t="s">
        <v>656</v>
      </c>
      <c r="D5593" t="s">
        <v>93</v>
      </c>
      <c r="E5593">
        <v>5.6212388071422301E-2</v>
      </c>
      <c r="F5593" t="s">
        <v>655</v>
      </c>
      <c r="G5593">
        <v>0.58968404483017201</v>
      </c>
      <c r="H5593" t="s">
        <v>123</v>
      </c>
      <c r="I5593">
        <v>0.74472188508475001</v>
      </c>
      <c r="L5593">
        <v>5.6212388071422301E-2</v>
      </c>
      <c r="M5593">
        <v>0.58968404483017201</v>
      </c>
      <c r="N5593" t="s">
        <v>657</v>
      </c>
    </row>
    <row r="5594" spans="1:14" x14ac:dyDescent="0.2">
      <c r="A5594" t="s">
        <v>12</v>
      </c>
      <c r="B5594" t="s">
        <v>789</v>
      </c>
      <c r="C5594" t="s">
        <v>656</v>
      </c>
      <c r="D5594" t="s">
        <v>23</v>
      </c>
      <c r="E5594">
        <v>6.4425540165534895E-2</v>
      </c>
      <c r="F5594" t="s">
        <v>655</v>
      </c>
      <c r="G5594">
        <v>0.60399006890520401</v>
      </c>
      <c r="H5594" t="s">
        <v>123</v>
      </c>
      <c r="I5594">
        <v>0.74472188508475001</v>
      </c>
      <c r="L5594">
        <v>6.4425540165534895E-2</v>
      </c>
      <c r="M5594">
        <v>0.60399006890520401</v>
      </c>
      <c r="N5594" t="s">
        <v>657</v>
      </c>
    </row>
    <row r="5595" spans="1:14" x14ac:dyDescent="0.2">
      <c r="A5595" t="s">
        <v>12</v>
      </c>
      <c r="B5595" t="s">
        <v>638</v>
      </c>
      <c r="C5595" t="s">
        <v>656</v>
      </c>
      <c r="D5595" t="s">
        <v>924</v>
      </c>
      <c r="E5595">
        <v>4.0519326353833998E-2</v>
      </c>
      <c r="F5595" t="s">
        <v>655</v>
      </c>
      <c r="G5595">
        <v>0.89442719099991497</v>
      </c>
      <c r="H5595" t="s">
        <v>123</v>
      </c>
      <c r="I5595">
        <v>0.74472188508475001</v>
      </c>
      <c r="L5595">
        <v>4.0519326353833998E-2</v>
      </c>
      <c r="M5595">
        <v>0.89442719099991497</v>
      </c>
      <c r="N5595" t="s">
        <v>657</v>
      </c>
    </row>
    <row r="5596" spans="1:14" x14ac:dyDescent="0.2">
      <c r="A5596" t="s">
        <v>12</v>
      </c>
      <c r="B5596" t="s">
        <v>638</v>
      </c>
      <c r="C5596" t="s">
        <v>656</v>
      </c>
      <c r="D5596" t="s">
        <v>255</v>
      </c>
      <c r="E5596">
        <v>2.7396043909111999E-2</v>
      </c>
      <c r="F5596" t="s">
        <v>655</v>
      </c>
      <c r="G5596">
        <v>0.76376261582597305</v>
      </c>
      <c r="H5596" t="s">
        <v>428</v>
      </c>
      <c r="I5596">
        <v>0.74472188508475001</v>
      </c>
      <c r="L5596">
        <v>2.7396043909111999E-2</v>
      </c>
      <c r="M5596">
        <v>0.76376261582597305</v>
      </c>
      <c r="N5596" t="s">
        <v>657</v>
      </c>
    </row>
    <row r="5597" spans="1:14" x14ac:dyDescent="0.2">
      <c r="A5597" t="s">
        <v>12</v>
      </c>
      <c r="B5597" t="s">
        <v>372</v>
      </c>
      <c r="C5597" t="s">
        <v>656</v>
      </c>
      <c r="D5597" t="s">
        <v>15</v>
      </c>
      <c r="E5597">
        <v>8.0132752404080299E-2</v>
      </c>
      <c r="F5597" t="s">
        <v>655</v>
      </c>
      <c r="G5597">
        <v>0.54921553194966999</v>
      </c>
      <c r="H5597" t="s">
        <v>16</v>
      </c>
      <c r="I5597">
        <v>0.74472188508475001</v>
      </c>
      <c r="L5597">
        <v>8.0132752404080299E-2</v>
      </c>
      <c r="M5597">
        <v>0.54921553194966999</v>
      </c>
      <c r="N5597" t="s">
        <v>657</v>
      </c>
    </row>
    <row r="5598" spans="1:14" x14ac:dyDescent="0.2">
      <c r="A5598" t="s">
        <v>12</v>
      </c>
      <c r="B5598" t="s">
        <v>372</v>
      </c>
      <c r="C5598" t="s">
        <v>656</v>
      </c>
      <c r="D5598" t="s">
        <v>45</v>
      </c>
      <c r="E5598">
        <v>5.1129454585912499E-3</v>
      </c>
      <c r="F5598" t="s">
        <v>655</v>
      </c>
      <c r="G5598">
        <v>0.77468296085532395</v>
      </c>
      <c r="H5598" t="s">
        <v>703</v>
      </c>
      <c r="I5598">
        <v>0.74472188508475001</v>
      </c>
      <c r="K5598">
        <v>5.1129454585912499E-3</v>
      </c>
      <c r="L5598">
        <v>5.1129454585912499E-3</v>
      </c>
      <c r="M5598">
        <v>0.77468296085532395</v>
      </c>
      <c r="N5598" t="s">
        <v>657</v>
      </c>
    </row>
    <row r="5599" spans="1:14" x14ac:dyDescent="0.2">
      <c r="A5599" t="s">
        <v>12</v>
      </c>
      <c r="B5599" t="s">
        <v>372</v>
      </c>
      <c r="C5599" t="s">
        <v>656</v>
      </c>
      <c r="D5599" t="s">
        <v>31</v>
      </c>
      <c r="E5599">
        <v>5.3250491860922698E-2</v>
      </c>
      <c r="F5599" t="s">
        <v>655</v>
      </c>
      <c r="G5599">
        <v>0.59546526095595798</v>
      </c>
      <c r="H5599" t="s">
        <v>123</v>
      </c>
      <c r="I5599">
        <v>0.74472188508475001</v>
      </c>
      <c r="L5599">
        <v>5.3250491860922698E-2</v>
      </c>
      <c r="M5599">
        <v>0.59546526095595798</v>
      </c>
      <c r="N5599" t="s">
        <v>657</v>
      </c>
    </row>
    <row r="5600" spans="1:14" x14ac:dyDescent="0.2">
      <c r="A5600" t="s">
        <v>12</v>
      </c>
      <c r="B5600" t="s">
        <v>791</v>
      </c>
      <c r="C5600" t="s">
        <v>656</v>
      </c>
      <c r="D5600" t="s">
        <v>15</v>
      </c>
      <c r="E5600">
        <v>8.6842290545350795E-2</v>
      </c>
      <c r="F5600" t="s">
        <v>655</v>
      </c>
      <c r="G5600">
        <v>0.53935988997059303</v>
      </c>
      <c r="H5600" t="s">
        <v>16</v>
      </c>
      <c r="I5600">
        <v>0.74472188508475001</v>
      </c>
      <c r="L5600">
        <v>8.6842290545350795E-2</v>
      </c>
      <c r="M5600">
        <v>0.53935988997059303</v>
      </c>
      <c r="N5600" t="s">
        <v>657</v>
      </c>
    </row>
    <row r="5601" spans="1:14" x14ac:dyDescent="0.2">
      <c r="A5601" t="s">
        <v>12</v>
      </c>
      <c r="B5601" t="s">
        <v>791</v>
      </c>
      <c r="C5601" t="s">
        <v>656</v>
      </c>
      <c r="D5601" t="s">
        <v>53</v>
      </c>
      <c r="E5601">
        <v>2.28994945517682E-2</v>
      </c>
      <c r="F5601" t="s">
        <v>655</v>
      </c>
      <c r="G5601">
        <v>0.67419986246324204</v>
      </c>
      <c r="H5601" t="s">
        <v>428</v>
      </c>
      <c r="I5601">
        <v>0.74472188508475001</v>
      </c>
      <c r="L5601">
        <v>2.28994945517682E-2</v>
      </c>
      <c r="M5601">
        <v>0.67419986246324204</v>
      </c>
      <c r="N5601" t="s">
        <v>657</v>
      </c>
    </row>
    <row r="5602" spans="1:14" x14ac:dyDescent="0.2">
      <c r="A5602" t="s">
        <v>12</v>
      </c>
      <c r="B5602" t="s">
        <v>791</v>
      </c>
      <c r="C5602" t="s">
        <v>656</v>
      </c>
      <c r="D5602" t="s">
        <v>67</v>
      </c>
      <c r="E5602">
        <v>4.77660501103035E-2</v>
      </c>
      <c r="F5602" t="s">
        <v>655</v>
      </c>
      <c r="G5602">
        <v>0.60677987621691698</v>
      </c>
      <c r="H5602" t="s">
        <v>123</v>
      </c>
      <c r="I5602">
        <v>0.74472188508475001</v>
      </c>
      <c r="L5602">
        <v>4.77660501103035E-2</v>
      </c>
      <c r="M5602">
        <v>0.60677987621691698</v>
      </c>
      <c r="N5602" t="s">
        <v>657</v>
      </c>
    </row>
    <row r="5603" spans="1:14" x14ac:dyDescent="0.2">
      <c r="A5603" t="s">
        <v>12</v>
      </c>
      <c r="B5603" t="s">
        <v>1080</v>
      </c>
      <c r="C5603" t="s">
        <v>656</v>
      </c>
      <c r="D5603" t="s">
        <v>18</v>
      </c>
      <c r="E5603">
        <v>6.1526323262515399E-2</v>
      </c>
      <c r="F5603" t="s">
        <v>655</v>
      </c>
      <c r="G5603">
        <v>0.57981188171838804</v>
      </c>
      <c r="H5603" t="s">
        <v>123</v>
      </c>
      <c r="I5603">
        <v>0.74472188508475001</v>
      </c>
      <c r="L5603">
        <v>6.1526323262515399E-2</v>
      </c>
      <c r="M5603">
        <v>0.57981188171838804</v>
      </c>
      <c r="N5603" t="s">
        <v>657</v>
      </c>
    </row>
    <row r="5604" spans="1:14" x14ac:dyDescent="0.2">
      <c r="A5604" t="s">
        <v>12</v>
      </c>
      <c r="B5604" t="s">
        <v>1080</v>
      </c>
      <c r="C5604" t="s">
        <v>656</v>
      </c>
      <c r="D5604" t="s">
        <v>132</v>
      </c>
      <c r="E5604">
        <v>2.2899494551768301E-2</v>
      </c>
      <c r="F5604" t="s">
        <v>655</v>
      </c>
      <c r="G5604">
        <v>-0.67419986246324204</v>
      </c>
      <c r="H5604" t="s">
        <v>428</v>
      </c>
      <c r="I5604">
        <v>0.74472188508475001</v>
      </c>
      <c r="L5604">
        <v>2.2899494551768301E-2</v>
      </c>
      <c r="M5604">
        <v>-0.67419986246324204</v>
      </c>
      <c r="N5604" t="s">
        <v>657</v>
      </c>
    </row>
    <row r="5605" spans="1:14" x14ac:dyDescent="0.2">
      <c r="A5605" t="s">
        <v>12</v>
      </c>
      <c r="B5605" t="s">
        <v>1080</v>
      </c>
      <c r="C5605" t="s">
        <v>656</v>
      </c>
      <c r="D5605" t="s">
        <v>159</v>
      </c>
      <c r="E5605">
        <v>8.6842290545350503E-2</v>
      </c>
      <c r="F5605" t="s">
        <v>655</v>
      </c>
      <c r="G5605">
        <v>-0.53935988997059303</v>
      </c>
      <c r="H5605" t="s">
        <v>16</v>
      </c>
      <c r="I5605">
        <v>0.74472188508475001</v>
      </c>
      <c r="L5605">
        <v>8.6842290545350503E-2</v>
      </c>
      <c r="M5605">
        <v>-0.53935988997059303</v>
      </c>
      <c r="N5605" t="s">
        <v>657</v>
      </c>
    </row>
    <row r="5606" spans="1:14" x14ac:dyDescent="0.2">
      <c r="A5606" t="s">
        <v>12</v>
      </c>
      <c r="B5606" t="s">
        <v>1080</v>
      </c>
      <c r="C5606" t="s">
        <v>656</v>
      </c>
      <c r="D5606" t="s">
        <v>47</v>
      </c>
      <c r="E5606">
        <v>4.77660501103035E-2</v>
      </c>
      <c r="F5606" t="s">
        <v>655</v>
      </c>
      <c r="G5606">
        <v>-0.60677987621691698</v>
      </c>
      <c r="H5606" t="s">
        <v>123</v>
      </c>
      <c r="I5606">
        <v>0.74472188508475001</v>
      </c>
      <c r="L5606">
        <v>4.77660501103035E-2</v>
      </c>
      <c r="M5606">
        <v>-0.60677987621691698</v>
      </c>
      <c r="N5606" t="s">
        <v>657</v>
      </c>
    </row>
    <row r="5607" spans="1:14" x14ac:dyDescent="0.2">
      <c r="A5607" t="s">
        <v>12</v>
      </c>
      <c r="B5607" t="s">
        <v>1080</v>
      </c>
      <c r="C5607" t="s">
        <v>656</v>
      </c>
      <c r="D5607" t="s">
        <v>124</v>
      </c>
      <c r="E5607">
        <v>2.6886266726799699E-2</v>
      </c>
      <c r="F5607" t="s">
        <v>655</v>
      </c>
      <c r="G5607">
        <v>-0.66071586521397696</v>
      </c>
      <c r="H5607" t="s">
        <v>428</v>
      </c>
      <c r="I5607">
        <v>0.74472188508475001</v>
      </c>
      <c r="L5607">
        <v>2.6886266726799699E-2</v>
      </c>
      <c r="M5607">
        <v>-0.66071586521397696</v>
      </c>
      <c r="N5607" t="s">
        <v>657</v>
      </c>
    </row>
    <row r="5608" spans="1:14" x14ac:dyDescent="0.2">
      <c r="A5608" t="s">
        <v>12</v>
      </c>
      <c r="B5608" t="s">
        <v>374</v>
      </c>
      <c r="C5608" t="s">
        <v>656</v>
      </c>
      <c r="D5608" t="s">
        <v>99</v>
      </c>
      <c r="E5608">
        <v>8.0132752404080299E-2</v>
      </c>
      <c r="F5608" t="s">
        <v>655</v>
      </c>
      <c r="G5608">
        <v>-0.54921553194966999</v>
      </c>
      <c r="H5608" t="s">
        <v>16</v>
      </c>
      <c r="I5608">
        <v>0.74472188508475001</v>
      </c>
      <c r="L5608">
        <v>8.0132752404080299E-2</v>
      </c>
      <c r="M5608">
        <v>-0.54921553194966999</v>
      </c>
      <c r="N5608" t="s">
        <v>657</v>
      </c>
    </row>
    <row r="5609" spans="1:14" x14ac:dyDescent="0.2">
      <c r="A5609" t="s">
        <v>12</v>
      </c>
      <c r="B5609" t="s">
        <v>1148</v>
      </c>
      <c r="C5609" t="s">
        <v>656</v>
      </c>
      <c r="D5609" t="s">
        <v>92</v>
      </c>
      <c r="E5609">
        <v>4.77660501103035E-2</v>
      </c>
      <c r="F5609" t="s">
        <v>655</v>
      </c>
      <c r="G5609">
        <v>-0.60677987621691698</v>
      </c>
      <c r="H5609" t="s">
        <v>123</v>
      </c>
      <c r="I5609">
        <v>0.74472188508475001</v>
      </c>
      <c r="L5609">
        <v>4.77660501103035E-2</v>
      </c>
      <c r="M5609">
        <v>-0.60677987621691698</v>
      </c>
      <c r="N5609" t="s">
        <v>657</v>
      </c>
    </row>
    <row r="5610" spans="1:14" x14ac:dyDescent="0.2">
      <c r="A5610" t="s">
        <v>12</v>
      </c>
      <c r="B5610" t="s">
        <v>793</v>
      </c>
      <c r="C5610" t="s">
        <v>656</v>
      </c>
      <c r="D5610" t="s">
        <v>92</v>
      </c>
      <c r="E5610">
        <v>8.6842290545350795E-2</v>
      </c>
      <c r="F5610" t="s">
        <v>655</v>
      </c>
      <c r="G5610">
        <v>0.53935988997059303</v>
      </c>
      <c r="H5610" t="s">
        <v>16</v>
      </c>
      <c r="I5610">
        <v>0.74472188508475001</v>
      </c>
      <c r="L5610">
        <v>8.6842290545350795E-2</v>
      </c>
      <c r="M5610">
        <v>0.53935988997059303</v>
      </c>
      <c r="N5610" t="s">
        <v>657</v>
      </c>
    </row>
    <row r="5611" spans="1:14" x14ac:dyDescent="0.2">
      <c r="A5611" t="s">
        <v>12</v>
      </c>
      <c r="B5611" t="s">
        <v>793</v>
      </c>
      <c r="C5611" t="s">
        <v>656</v>
      </c>
      <c r="D5611" t="s">
        <v>163</v>
      </c>
      <c r="E5611">
        <v>5.4438696140665599E-2</v>
      </c>
      <c r="F5611" t="s">
        <v>655</v>
      </c>
      <c r="G5611">
        <v>0.62279915532921803</v>
      </c>
      <c r="H5611" t="s">
        <v>123</v>
      </c>
      <c r="I5611">
        <v>0.74472188508475001</v>
      </c>
      <c r="L5611">
        <v>5.4438696140665599E-2</v>
      </c>
      <c r="M5611">
        <v>0.62279915532921803</v>
      </c>
      <c r="N5611" t="s">
        <v>657</v>
      </c>
    </row>
    <row r="5612" spans="1:14" x14ac:dyDescent="0.2">
      <c r="A5612" t="s">
        <v>12</v>
      </c>
      <c r="B5612" t="s">
        <v>793</v>
      </c>
      <c r="C5612" t="s">
        <v>656</v>
      </c>
      <c r="D5612" t="s">
        <v>64</v>
      </c>
      <c r="E5612">
        <v>5.4438696140665599E-2</v>
      </c>
      <c r="F5612" t="s">
        <v>655</v>
      </c>
      <c r="G5612">
        <v>0.62279915532921803</v>
      </c>
      <c r="H5612" t="s">
        <v>123</v>
      </c>
      <c r="I5612">
        <v>0.74472188508475001</v>
      </c>
      <c r="L5612">
        <v>5.4438696140665599E-2</v>
      </c>
      <c r="M5612">
        <v>0.62279915532921803</v>
      </c>
      <c r="N5612" t="s">
        <v>657</v>
      </c>
    </row>
    <row r="5613" spans="1:14" x14ac:dyDescent="0.2">
      <c r="A5613" t="s">
        <v>12</v>
      </c>
      <c r="B5613" t="s">
        <v>793</v>
      </c>
      <c r="C5613" t="s">
        <v>656</v>
      </c>
      <c r="D5613" t="s">
        <v>72</v>
      </c>
      <c r="E5613">
        <v>8.6842290545350795E-2</v>
      </c>
      <c r="F5613" t="s">
        <v>655</v>
      </c>
      <c r="G5613">
        <v>0.53935988997059303</v>
      </c>
      <c r="H5613" t="s">
        <v>16</v>
      </c>
      <c r="I5613">
        <v>0.74472188508475001</v>
      </c>
      <c r="L5613">
        <v>8.6842290545350795E-2</v>
      </c>
      <c r="M5613">
        <v>0.53935988997059303</v>
      </c>
      <c r="N5613" t="s">
        <v>657</v>
      </c>
    </row>
    <row r="5614" spans="1:14" x14ac:dyDescent="0.2">
      <c r="A5614" t="s">
        <v>12</v>
      </c>
      <c r="B5614" t="s">
        <v>793</v>
      </c>
      <c r="C5614" t="s">
        <v>656</v>
      </c>
      <c r="D5614" t="s">
        <v>38</v>
      </c>
      <c r="E5614">
        <v>8.6842290545350795E-2</v>
      </c>
      <c r="F5614" t="s">
        <v>655</v>
      </c>
      <c r="G5614">
        <v>0.53935988997059303</v>
      </c>
      <c r="H5614" t="s">
        <v>16</v>
      </c>
      <c r="I5614">
        <v>0.74472188508475001</v>
      </c>
      <c r="L5614">
        <v>8.6842290545350795E-2</v>
      </c>
      <c r="M5614">
        <v>0.53935988997059303</v>
      </c>
      <c r="N5614" t="s">
        <v>657</v>
      </c>
    </row>
    <row r="5615" spans="1:14" x14ac:dyDescent="0.2">
      <c r="A5615" t="s">
        <v>12</v>
      </c>
      <c r="B5615" t="s">
        <v>793</v>
      </c>
      <c r="C5615" t="s">
        <v>656</v>
      </c>
      <c r="D5615" t="s">
        <v>40</v>
      </c>
      <c r="E5615">
        <v>8.6842290545350795E-2</v>
      </c>
      <c r="F5615" t="s">
        <v>655</v>
      </c>
      <c r="G5615">
        <v>0.53935988997059303</v>
      </c>
      <c r="H5615" t="s">
        <v>16</v>
      </c>
      <c r="I5615">
        <v>0.74472188508475001</v>
      </c>
      <c r="L5615">
        <v>8.6842290545350795E-2</v>
      </c>
      <c r="M5615">
        <v>0.53935988997059303</v>
      </c>
      <c r="N5615" t="s">
        <v>657</v>
      </c>
    </row>
    <row r="5616" spans="1:14" x14ac:dyDescent="0.2">
      <c r="A5616" t="s">
        <v>12</v>
      </c>
      <c r="B5616" t="s">
        <v>793</v>
      </c>
      <c r="C5616" t="s">
        <v>656</v>
      </c>
      <c r="D5616" t="s">
        <v>46</v>
      </c>
      <c r="E5616">
        <v>8.6842290545350795E-2</v>
      </c>
      <c r="F5616" t="s">
        <v>655</v>
      </c>
      <c r="G5616">
        <v>0.53935988997059303</v>
      </c>
      <c r="H5616" t="s">
        <v>16</v>
      </c>
      <c r="I5616">
        <v>0.74472188508475001</v>
      </c>
      <c r="L5616">
        <v>8.6842290545350795E-2</v>
      </c>
      <c r="M5616">
        <v>0.53935988997059303</v>
      </c>
      <c r="N5616" t="s">
        <v>657</v>
      </c>
    </row>
    <row r="5617" spans="1:14" x14ac:dyDescent="0.2">
      <c r="A5617" t="s">
        <v>12</v>
      </c>
      <c r="B5617" t="s">
        <v>977</v>
      </c>
      <c r="C5617" t="s">
        <v>656</v>
      </c>
      <c r="D5617" t="s">
        <v>159</v>
      </c>
      <c r="E5617">
        <v>8.4025066912439994E-2</v>
      </c>
      <c r="F5617" t="s">
        <v>655</v>
      </c>
      <c r="G5617">
        <v>0.54343431582388402</v>
      </c>
      <c r="H5617" t="s">
        <v>16</v>
      </c>
      <c r="I5617">
        <v>0.74472188508475001</v>
      </c>
      <c r="L5617">
        <v>8.4025066912439994E-2</v>
      </c>
      <c r="M5617">
        <v>0.54343431582388402</v>
      </c>
      <c r="N5617" t="s">
        <v>657</v>
      </c>
    </row>
    <row r="5618" spans="1:14" x14ac:dyDescent="0.2">
      <c r="A5618" t="s">
        <v>12</v>
      </c>
      <c r="B5618" t="s">
        <v>977</v>
      </c>
      <c r="C5618" t="s">
        <v>656</v>
      </c>
      <c r="D5618" t="s">
        <v>32</v>
      </c>
      <c r="E5618">
        <v>7.2712381974667201E-2</v>
      </c>
      <c r="F5618" t="s">
        <v>655</v>
      </c>
      <c r="G5618">
        <v>0.56077796420124204</v>
      </c>
      <c r="H5618" t="s">
        <v>16</v>
      </c>
      <c r="I5618">
        <v>0.74472188508475001</v>
      </c>
      <c r="L5618">
        <v>7.2712381974667201E-2</v>
      </c>
      <c r="M5618">
        <v>0.56077796420124204</v>
      </c>
      <c r="N5618" t="s">
        <v>657</v>
      </c>
    </row>
    <row r="5619" spans="1:14" x14ac:dyDescent="0.2">
      <c r="A5619" t="s">
        <v>12</v>
      </c>
      <c r="B5619" t="s">
        <v>977</v>
      </c>
      <c r="C5619" t="s">
        <v>656</v>
      </c>
      <c r="D5619" t="s">
        <v>15</v>
      </c>
      <c r="E5619">
        <v>3.1247611466218E-2</v>
      </c>
      <c r="F5619" t="s">
        <v>655</v>
      </c>
      <c r="G5619">
        <v>0.64749620608803204</v>
      </c>
      <c r="H5619" t="s">
        <v>428</v>
      </c>
      <c r="I5619">
        <v>0.74472188508475001</v>
      </c>
      <c r="L5619">
        <v>3.1247611466218E-2</v>
      </c>
      <c r="M5619">
        <v>0.64749620608803204</v>
      </c>
      <c r="N5619" t="s">
        <v>657</v>
      </c>
    </row>
    <row r="5620" spans="1:14" x14ac:dyDescent="0.2">
      <c r="A5620" t="s">
        <v>12</v>
      </c>
      <c r="B5620" t="s">
        <v>977</v>
      </c>
      <c r="C5620" t="s">
        <v>656</v>
      </c>
      <c r="D5620" t="s">
        <v>45</v>
      </c>
      <c r="E5620">
        <v>1.00882406186133E-2</v>
      </c>
      <c r="F5620" t="s">
        <v>655</v>
      </c>
      <c r="G5620">
        <v>0.73421444797482205</v>
      </c>
      <c r="H5620" t="s">
        <v>428</v>
      </c>
      <c r="I5620">
        <v>0.74472188508475001</v>
      </c>
      <c r="L5620">
        <v>1.00882406186133E-2</v>
      </c>
      <c r="M5620">
        <v>0.73421444797482205</v>
      </c>
      <c r="N5620" t="s">
        <v>657</v>
      </c>
    </row>
    <row r="5621" spans="1:14" x14ac:dyDescent="0.2">
      <c r="A5621" t="s">
        <v>12</v>
      </c>
      <c r="B5621" t="s">
        <v>977</v>
      </c>
      <c r="C5621" t="s">
        <v>656</v>
      </c>
      <c r="D5621" t="s">
        <v>69</v>
      </c>
      <c r="E5621">
        <v>5.3250491860922698E-2</v>
      </c>
      <c r="F5621" t="s">
        <v>655</v>
      </c>
      <c r="G5621">
        <v>0.59546526095595798</v>
      </c>
      <c r="H5621" t="s">
        <v>123</v>
      </c>
      <c r="I5621">
        <v>0.74472188508475001</v>
      </c>
      <c r="L5621">
        <v>5.3250491860922698E-2</v>
      </c>
      <c r="M5621">
        <v>0.59546526095595798</v>
      </c>
      <c r="N5621" t="s">
        <v>657</v>
      </c>
    </row>
    <row r="5622" spans="1:14" x14ac:dyDescent="0.2">
      <c r="A5622" t="s">
        <v>12</v>
      </c>
      <c r="B5622" t="s">
        <v>977</v>
      </c>
      <c r="C5622" t="s">
        <v>656</v>
      </c>
      <c r="D5622" t="s">
        <v>53</v>
      </c>
      <c r="E5622">
        <v>2.2290750614727801E-2</v>
      </c>
      <c r="F5622" t="s">
        <v>655</v>
      </c>
      <c r="G5622">
        <v>0.67640228671696201</v>
      </c>
      <c r="H5622" t="s">
        <v>428</v>
      </c>
      <c r="I5622">
        <v>0.74472188508475001</v>
      </c>
      <c r="L5622">
        <v>2.2290750614727801E-2</v>
      </c>
      <c r="M5622">
        <v>0.67640228671696201</v>
      </c>
      <c r="N5622" t="s">
        <v>657</v>
      </c>
    </row>
    <row r="5623" spans="1:14" x14ac:dyDescent="0.2">
      <c r="A5623" t="s">
        <v>12</v>
      </c>
      <c r="B5623" t="s">
        <v>977</v>
      </c>
      <c r="C5623" t="s">
        <v>656</v>
      </c>
      <c r="D5623" t="s">
        <v>49</v>
      </c>
      <c r="E5623">
        <v>9.2181268839802696E-2</v>
      </c>
      <c r="F5623" t="s">
        <v>655</v>
      </c>
      <c r="G5623">
        <v>0.53187188357231197</v>
      </c>
      <c r="H5623" t="s">
        <v>16</v>
      </c>
      <c r="I5623">
        <v>0.74472188508475001</v>
      </c>
      <c r="L5623">
        <v>9.2181268839802696E-2</v>
      </c>
      <c r="M5623">
        <v>0.53187188357231197</v>
      </c>
      <c r="N5623" t="s">
        <v>657</v>
      </c>
    </row>
    <row r="5624" spans="1:14" x14ac:dyDescent="0.2">
      <c r="A5624" t="s">
        <v>12</v>
      </c>
      <c r="B5624" t="s">
        <v>977</v>
      </c>
      <c r="C5624" t="s">
        <v>656</v>
      </c>
      <c r="D5624" t="s">
        <v>51</v>
      </c>
      <c r="E5624">
        <v>8.4025066912439994E-2</v>
      </c>
      <c r="F5624" t="s">
        <v>655</v>
      </c>
      <c r="G5624">
        <v>0.54343431582388402</v>
      </c>
      <c r="H5624" t="s">
        <v>16</v>
      </c>
      <c r="I5624">
        <v>0.74472188508475001</v>
      </c>
      <c r="L5624">
        <v>8.4025066912439994E-2</v>
      </c>
      <c r="M5624">
        <v>0.54343431582388402</v>
      </c>
      <c r="N5624" t="s">
        <v>657</v>
      </c>
    </row>
    <row r="5625" spans="1:14" x14ac:dyDescent="0.2">
      <c r="A5625" t="s">
        <v>12</v>
      </c>
      <c r="B5625" t="s">
        <v>977</v>
      </c>
      <c r="C5625" t="s">
        <v>656</v>
      </c>
      <c r="D5625" t="s">
        <v>67</v>
      </c>
      <c r="E5625">
        <v>5.1129454585912499E-3</v>
      </c>
      <c r="F5625" t="s">
        <v>655</v>
      </c>
      <c r="G5625">
        <v>0.77468296085532395</v>
      </c>
      <c r="H5625" t="s">
        <v>703</v>
      </c>
      <c r="I5625">
        <v>0.74472188508475001</v>
      </c>
      <c r="K5625">
        <v>5.1129454585912499E-3</v>
      </c>
      <c r="L5625">
        <v>5.1129454585912499E-3</v>
      </c>
      <c r="M5625">
        <v>0.77468296085532395</v>
      </c>
      <c r="N5625" t="s">
        <v>657</v>
      </c>
    </row>
    <row r="5626" spans="1:14" x14ac:dyDescent="0.2">
      <c r="A5626" t="s">
        <v>12</v>
      </c>
      <c r="B5626" t="s">
        <v>247</v>
      </c>
      <c r="C5626" t="s">
        <v>656</v>
      </c>
      <c r="D5626" t="s">
        <v>161</v>
      </c>
      <c r="E5626">
        <v>6.1526323262515399E-2</v>
      </c>
      <c r="F5626" t="s">
        <v>655</v>
      </c>
      <c r="G5626">
        <v>0.57981188171838804</v>
      </c>
      <c r="H5626" t="s">
        <v>123</v>
      </c>
      <c r="I5626">
        <v>0.74472188508475001</v>
      </c>
      <c r="L5626">
        <v>6.1526323262515399E-2</v>
      </c>
      <c r="M5626">
        <v>0.57981188171838804</v>
      </c>
      <c r="N5626" t="s">
        <v>657</v>
      </c>
    </row>
    <row r="5627" spans="1:14" x14ac:dyDescent="0.2">
      <c r="A5627" t="s">
        <v>12</v>
      </c>
      <c r="B5627" t="s">
        <v>247</v>
      </c>
      <c r="C5627" t="s">
        <v>656</v>
      </c>
      <c r="D5627" t="s">
        <v>179</v>
      </c>
      <c r="E5627">
        <v>2.6886266726799699E-2</v>
      </c>
      <c r="F5627" t="s">
        <v>655</v>
      </c>
      <c r="G5627">
        <v>0.66071586521397696</v>
      </c>
      <c r="H5627" t="s">
        <v>428</v>
      </c>
      <c r="I5627">
        <v>0.74472188508475001</v>
      </c>
      <c r="L5627">
        <v>2.6886266726799699E-2</v>
      </c>
      <c r="M5627">
        <v>0.66071586521397696</v>
      </c>
      <c r="N5627" t="s">
        <v>657</v>
      </c>
    </row>
    <row r="5628" spans="1:14" x14ac:dyDescent="0.2">
      <c r="A5628" t="s">
        <v>12</v>
      </c>
      <c r="B5628" t="s">
        <v>247</v>
      </c>
      <c r="C5628" t="s">
        <v>656</v>
      </c>
      <c r="D5628" t="s">
        <v>225</v>
      </c>
      <c r="E5628">
        <v>6.1526323262515399E-2</v>
      </c>
      <c r="F5628" t="s">
        <v>655</v>
      </c>
      <c r="G5628">
        <v>0.57981188171838804</v>
      </c>
      <c r="H5628" t="s">
        <v>123</v>
      </c>
      <c r="I5628">
        <v>0.74472188508475001</v>
      </c>
      <c r="L5628">
        <v>6.1526323262515399E-2</v>
      </c>
      <c r="M5628">
        <v>0.57981188171838804</v>
      </c>
      <c r="N5628" t="s">
        <v>657</v>
      </c>
    </row>
    <row r="5629" spans="1:14" x14ac:dyDescent="0.2">
      <c r="A5629" t="s">
        <v>12</v>
      </c>
      <c r="B5629" t="s">
        <v>247</v>
      </c>
      <c r="C5629" t="s">
        <v>656</v>
      </c>
      <c r="D5629" t="s">
        <v>93</v>
      </c>
      <c r="E5629">
        <v>6.1526323262515399E-2</v>
      </c>
      <c r="F5629" t="s">
        <v>655</v>
      </c>
      <c r="G5629">
        <v>0.57981188171838804</v>
      </c>
      <c r="H5629" t="s">
        <v>123</v>
      </c>
      <c r="I5629">
        <v>0.74472188508475001</v>
      </c>
      <c r="L5629">
        <v>6.1526323262515399E-2</v>
      </c>
      <c r="M5629">
        <v>0.57981188171838804</v>
      </c>
      <c r="N5629" t="s">
        <v>657</v>
      </c>
    </row>
    <row r="5630" spans="1:14" x14ac:dyDescent="0.2">
      <c r="A5630" t="s">
        <v>12</v>
      </c>
      <c r="B5630" t="s">
        <v>247</v>
      </c>
      <c r="C5630" t="s">
        <v>656</v>
      </c>
      <c r="D5630" t="s">
        <v>23</v>
      </c>
      <c r="E5630">
        <v>2.93766834796137E-2</v>
      </c>
      <c r="F5630" t="s">
        <v>655</v>
      </c>
      <c r="G5630">
        <v>0.68334907320844795</v>
      </c>
      <c r="H5630" t="s">
        <v>428</v>
      </c>
      <c r="I5630">
        <v>0.74472188508475001</v>
      </c>
      <c r="L5630">
        <v>2.93766834796137E-2</v>
      </c>
      <c r="M5630">
        <v>0.68334907320844795</v>
      </c>
      <c r="N5630" t="s">
        <v>657</v>
      </c>
    </row>
    <row r="5631" spans="1:14" x14ac:dyDescent="0.2">
      <c r="A5631" t="s">
        <v>12</v>
      </c>
      <c r="B5631" t="s">
        <v>247</v>
      </c>
      <c r="C5631" t="s">
        <v>656</v>
      </c>
      <c r="D5631" t="s">
        <v>31</v>
      </c>
      <c r="E5631">
        <v>6.1526323262515399E-2</v>
      </c>
      <c r="F5631" t="s">
        <v>655</v>
      </c>
      <c r="G5631">
        <v>0.57981188171838804</v>
      </c>
      <c r="H5631" t="s">
        <v>123</v>
      </c>
      <c r="I5631">
        <v>0.74472188508475001</v>
      </c>
      <c r="L5631">
        <v>6.1526323262515399E-2</v>
      </c>
      <c r="M5631">
        <v>0.57981188171838804</v>
      </c>
      <c r="N5631" t="s">
        <v>657</v>
      </c>
    </row>
    <row r="5632" spans="1:14" x14ac:dyDescent="0.2">
      <c r="A5632" t="s">
        <v>12</v>
      </c>
      <c r="B5632" t="s">
        <v>247</v>
      </c>
      <c r="C5632" t="s">
        <v>656</v>
      </c>
      <c r="D5632" t="s">
        <v>187</v>
      </c>
      <c r="E5632">
        <v>6.1526323262515399E-2</v>
      </c>
      <c r="F5632" t="s">
        <v>655</v>
      </c>
      <c r="G5632">
        <v>0.57981188171838804</v>
      </c>
      <c r="H5632" t="s">
        <v>123</v>
      </c>
      <c r="I5632">
        <v>0.74472188508475001</v>
      </c>
      <c r="L5632">
        <v>6.1526323262515399E-2</v>
      </c>
      <c r="M5632">
        <v>0.57981188171838804</v>
      </c>
      <c r="N5632" t="s">
        <v>657</v>
      </c>
    </row>
    <row r="5633" spans="1:14" x14ac:dyDescent="0.2">
      <c r="A5633" t="s">
        <v>12</v>
      </c>
      <c r="B5633" t="s">
        <v>979</v>
      </c>
      <c r="C5633" t="s">
        <v>656</v>
      </c>
      <c r="D5633" t="s">
        <v>32</v>
      </c>
      <c r="E5633">
        <v>8.0132752404080299E-2</v>
      </c>
      <c r="F5633" t="s">
        <v>655</v>
      </c>
      <c r="G5633">
        <v>-0.54921553194966999</v>
      </c>
      <c r="H5633" t="s">
        <v>16</v>
      </c>
      <c r="I5633">
        <v>0.74472188508475001</v>
      </c>
      <c r="L5633">
        <v>8.0132752404080299E-2</v>
      </c>
      <c r="M5633">
        <v>-0.54921553194966999</v>
      </c>
      <c r="N5633" t="s">
        <v>657</v>
      </c>
    </row>
    <row r="5634" spans="1:14" x14ac:dyDescent="0.2">
      <c r="A5634" t="s">
        <v>12</v>
      </c>
      <c r="B5634" t="s">
        <v>979</v>
      </c>
      <c r="C5634" t="s">
        <v>656</v>
      </c>
      <c r="D5634" t="s">
        <v>59</v>
      </c>
      <c r="E5634">
        <v>7.2712381974667201E-2</v>
      </c>
      <c r="F5634" t="s">
        <v>655</v>
      </c>
      <c r="G5634">
        <v>-0.56077796420124204</v>
      </c>
      <c r="H5634" t="s">
        <v>16</v>
      </c>
      <c r="I5634">
        <v>0.74472188508475001</v>
      </c>
      <c r="L5634">
        <v>7.2712381974667201E-2</v>
      </c>
      <c r="M5634">
        <v>-0.56077796420124204</v>
      </c>
      <c r="N5634" t="s">
        <v>657</v>
      </c>
    </row>
    <row r="5635" spans="1:14" x14ac:dyDescent="0.2">
      <c r="A5635" t="s">
        <v>12</v>
      </c>
      <c r="B5635" t="s">
        <v>979</v>
      </c>
      <c r="C5635" t="s">
        <v>656</v>
      </c>
      <c r="D5635" t="s">
        <v>53</v>
      </c>
      <c r="E5635">
        <v>5.9284650952036597E-2</v>
      </c>
      <c r="F5635" t="s">
        <v>655</v>
      </c>
      <c r="G5635">
        <v>-0.58390282870438603</v>
      </c>
      <c r="H5635" t="s">
        <v>123</v>
      </c>
      <c r="I5635">
        <v>0.74472188508475001</v>
      </c>
      <c r="L5635">
        <v>5.9284650952036597E-2</v>
      </c>
      <c r="M5635">
        <v>-0.58390282870438603</v>
      </c>
      <c r="N5635" t="s">
        <v>657</v>
      </c>
    </row>
    <row r="5636" spans="1:14" x14ac:dyDescent="0.2">
      <c r="A5636" t="s">
        <v>12</v>
      </c>
      <c r="B5636" t="s">
        <v>979</v>
      </c>
      <c r="C5636" t="s">
        <v>656</v>
      </c>
      <c r="D5636" t="s">
        <v>102</v>
      </c>
      <c r="E5636">
        <v>5.3250491860922698E-2</v>
      </c>
      <c r="F5636" t="s">
        <v>655</v>
      </c>
      <c r="G5636">
        <v>-0.59546526095595798</v>
      </c>
      <c r="H5636" t="s">
        <v>123</v>
      </c>
      <c r="I5636">
        <v>0.74472188508475001</v>
      </c>
      <c r="L5636">
        <v>5.3250491860922698E-2</v>
      </c>
      <c r="M5636">
        <v>-0.59546526095595798</v>
      </c>
      <c r="N5636" t="s">
        <v>657</v>
      </c>
    </row>
    <row r="5637" spans="1:14" x14ac:dyDescent="0.2">
      <c r="A5637" t="s">
        <v>12</v>
      </c>
      <c r="B5637" t="s">
        <v>979</v>
      </c>
      <c r="C5637" t="s">
        <v>656</v>
      </c>
      <c r="D5637" t="s">
        <v>97</v>
      </c>
      <c r="E5637">
        <v>7.2712381974667201E-2</v>
      </c>
      <c r="F5637" t="s">
        <v>655</v>
      </c>
      <c r="G5637">
        <v>-0.56077796420124204</v>
      </c>
      <c r="H5637" t="s">
        <v>16</v>
      </c>
      <c r="I5637">
        <v>0.74472188508475001</v>
      </c>
      <c r="L5637">
        <v>7.2712381974667201E-2</v>
      </c>
      <c r="M5637">
        <v>-0.56077796420124204</v>
      </c>
      <c r="N5637" t="s">
        <v>657</v>
      </c>
    </row>
    <row r="5638" spans="1:14" x14ac:dyDescent="0.2">
      <c r="A5638" t="s">
        <v>12</v>
      </c>
      <c r="B5638" t="s">
        <v>979</v>
      </c>
      <c r="C5638" t="s">
        <v>656</v>
      </c>
      <c r="D5638" t="s">
        <v>64</v>
      </c>
      <c r="E5638">
        <v>4.2435837569708403E-2</v>
      </c>
      <c r="F5638" t="s">
        <v>655</v>
      </c>
      <c r="G5638">
        <v>-0.64873007400929295</v>
      </c>
      <c r="H5638" t="s">
        <v>123</v>
      </c>
      <c r="I5638">
        <v>0.74472188508475001</v>
      </c>
      <c r="L5638">
        <v>4.2435837569708403E-2</v>
      </c>
      <c r="M5638">
        <v>-0.64873007400929295</v>
      </c>
      <c r="N5638" t="s">
        <v>657</v>
      </c>
    </row>
    <row r="5639" spans="1:14" x14ac:dyDescent="0.2">
      <c r="A5639" t="s">
        <v>12</v>
      </c>
      <c r="B5639" t="s">
        <v>979</v>
      </c>
      <c r="C5639" t="s">
        <v>656</v>
      </c>
      <c r="D5639" t="s">
        <v>72</v>
      </c>
      <c r="E5639">
        <v>5.9284650952036597E-2</v>
      </c>
      <c r="F5639" t="s">
        <v>655</v>
      </c>
      <c r="G5639">
        <v>-0.58390282870438603</v>
      </c>
      <c r="H5639" t="s">
        <v>123</v>
      </c>
      <c r="I5639">
        <v>0.74472188508475001</v>
      </c>
      <c r="L5639">
        <v>5.9284650952036597E-2</v>
      </c>
      <c r="M5639">
        <v>-0.58390282870438603</v>
      </c>
      <c r="N5639" t="s">
        <v>657</v>
      </c>
    </row>
    <row r="5640" spans="1:14" x14ac:dyDescent="0.2">
      <c r="A5640" t="s">
        <v>12</v>
      </c>
      <c r="B5640" t="s">
        <v>979</v>
      </c>
      <c r="C5640" t="s">
        <v>656</v>
      </c>
      <c r="D5640" t="s">
        <v>20</v>
      </c>
      <c r="E5640">
        <v>8.0132752404080299E-2</v>
      </c>
      <c r="F5640" t="s">
        <v>655</v>
      </c>
      <c r="G5640">
        <v>-0.54921553194966999</v>
      </c>
      <c r="H5640" t="s">
        <v>16</v>
      </c>
      <c r="I5640">
        <v>0.74472188508475001</v>
      </c>
      <c r="L5640">
        <v>8.0132752404080299E-2</v>
      </c>
      <c r="M5640">
        <v>-0.54921553194966999</v>
      </c>
      <c r="N5640" t="s">
        <v>657</v>
      </c>
    </row>
    <row r="5641" spans="1:14" x14ac:dyDescent="0.2">
      <c r="A5641" t="s">
        <v>12</v>
      </c>
      <c r="B5641" t="s">
        <v>979</v>
      </c>
      <c r="C5641" t="s">
        <v>656</v>
      </c>
      <c r="D5641" t="s">
        <v>38</v>
      </c>
      <c r="E5641">
        <v>5.3250491860922698E-2</v>
      </c>
      <c r="F5641" t="s">
        <v>655</v>
      </c>
      <c r="G5641">
        <v>-0.59546526095595798</v>
      </c>
      <c r="H5641" t="s">
        <v>123</v>
      </c>
      <c r="I5641">
        <v>0.74472188508475001</v>
      </c>
      <c r="L5641">
        <v>5.3250491860922698E-2</v>
      </c>
      <c r="M5641">
        <v>-0.59546526095595798</v>
      </c>
      <c r="N5641" t="s">
        <v>657</v>
      </c>
    </row>
    <row r="5642" spans="1:14" x14ac:dyDescent="0.2">
      <c r="A5642" t="s">
        <v>12</v>
      </c>
      <c r="B5642" t="s">
        <v>979</v>
      </c>
      <c r="C5642" t="s">
        <v>656</v>
      </c>
      <c r="D5642" t="s">
        <v>40</v>
      </c>
      <c r="E5642">
        <v>5.3250491860922698E-2</v>
      </c>
      <c r="F5642" t="s">
        <v>655</v>
      </c>
      <c r="G5642">
        <v>-0.59546526095595798</v>
      </c>
      <c r="H5642" t="s">
        <v>123</v>
      </c>
      <c r="I5642">
        <v>0.74472188508475001</v>
      </c>
      <c r="L5642">
        <v>5.3250491860922698E-2</v>
      </c>
      <c r="M5642">
        <v>-0.59546526095595798</v>
      </c>
      <c r="N5642" t="s">
        <v>657</v>
      </c>
    </row>
    <row r="5643" spans="1:14" x14ac:dyDescent="0.2">
      <c r="A5643" t="s">
        <v>12</v>
      </c>
      <c r="B5643" t="s">
        <v>979</v>
      </c>
      <c r="C5643" t="s">
        <v>656</v>
      </c>
      <c r="D5643" t="s">
        <v>67</v>
      </c>
      <c r="E5643">
        <v>9.2218450135838105E-3</v>
      </c>
      <c r="F5643" t="s">
        <v>655</v>
      </c>
      <c r="G5643">
        <v>-0.73999566410060802</v>
      </c>
      <c r="H5643" t="s">
        <v>428</v>
      </c>
      <c r="I5643">
        <v>0.74472188508475001</v>
      </c>
      <c r="L5643">
        <v>9.2218450135838105E-3</v>
      </c>
      <c r="M5643">
        <v>-0.73999566410060802</v>
      </c>
      <c r="N5643" t="s">
        <v>657</v>
      </c>
    </row>
    <row r="5644" spans="1:14" x14ac:dyDescent="0.2">
      <c r="A5644" t="s">
        <v>12</v>
      </c>
      <c r="B5644" t="s">
        <v>979</v>
      </c>
      <c r="C5644" t="s">
        <v>656</v>
      </c>
      <c r="D5644" t="s">
        <v>46</v>
      </c>
      <c r="E5644">
        <v>7.2712381974667201E-2</v>
      </c>
      <c r="F5644" t="s">
        <v>655</v>
      </c>
      <c r="G5644">
        <v>-0.56077796420124204</v>
      </c>
      <c r="H5644" t="s">
        <v>16</v>
      </c>
      <c r="I5644">
        <v>0.74472188508475001</v>
      </c>
      <c r="L5644">
        <v>7.2712381974667201E-2</v>
      </c>
      <c r="M5644">
        <v>-0.56077796420124204</v>
      </c>
      <c r="N5644" t="s">
        <v>657</v>
      </c>
    </row>
    <row r="5645" spans="1:14" x14ac:dyDescent="0.2">
      <c r="A5645" t="s">
        <v>12</v>
      </c>
      <c r="B5645" t="s">
        <v>979</v>
      </c>
      <c r="C5645" t="s">
        <v>656</v>
      </c>
      <c r="D5645" t="s">
        <v>93</v>
      </c>
      <c r="E5645">
        <v>8.4025066912439994E-2</v>
      </c>
      <c r="F5645" t="s">
        <v>655</v>
      </c>
      <c r="G5645">
        <v>-0.54343431582388402</v>
      </c>
      <c r="H5645" t="s">
        <v>16</v>
      </c>
      <c r="I5645">
        <v>0.74472188508475001</v>
      </c>
      <c r="L5645">
        <v>8.4025066912439994E-2</v>
      </c>
      <c r="M5645">
        <v>-0.54343431582388402</v>
      </c>
      <c r="N5645" t="s">
        <v>657</v>
      </c>
    </row>
    <row r="5646" spans="1:14" x14ac:dyDescent="0.2">
      <c r="A5646" t="s">
        <v>12</v>
      </c>
      <c r="B5646" t="s">
        <v>979</v>
      </c>
      <c r="C5646" t="s">
        <v>656</v>
      </c>
      <c r="D5646" t="s">
        <v>23</v>
      </c>
      <c r="E5646">
        <v>9.2805122926855499E-2</v>
      </c>
      <c r="F5646" t="s">
        <v>655</v>
      </c>
      <c r="G5646">
        <v>-0.55925006380111497</v>
      </c>
      <c r="H5646" t="s">
        <v>16</v>
      </c>
      <c r="I5646">
        <v>0.74472188508475001</v>
      </c>
      <c r="L5646">
        <v>9.2805122926855499E-2</v>
      </c>
      <c r="M5646">
        <v>-0.55925006380111497</v>
      </c>
      <c r="N5646" t="s">
        <v>657</v>
      </c>
    </row>
    <row r="5647" spans="1:14" x14ac:dyDescent="0.2">
      <c r="A5647" t="s">
        <v>12</v>
      </c>
      <c r="B5647" t="s">
        <v>795</v>
      </c>
      <c r="C5647" t="s">
        <v>656</v>
      </c>
      <c r="D5647" t="s">
        <v>92</v>
      </c>
      <c r="E5647">
        <v>8.6842290545350795E-2</v>
      </c>
      <c r="F5647" t="s">
        <v>655</v>
      </c>
      <c r="G5647">
        <v>0.53935988997059303</v>
      </c>
      <c r="H5647" t="s">
        <v>16</v>
      </c>
      <c r="I5647">
        <v>0.74472188508475001</v>
      </c>
      <c r="L5647">
        <v>8.6842290545350795E-2</v>
      </c>
      <c r="M5647">
        <v>0.53935988997059303</v>
      </c>
      <c r="N5647" t="s">
        <v>657</v>
      </c>
    </row>
    <row r="5648" spans="1:14" x14ac:dyDescent="0.2">
      <c r="A5648" t="s">
        <v>12</v>
      </c>
      <c r="B5648" t="s">
        <v>795</v>
      </c>
      <c r="C5648" t="s">
        <v>656</v>
      </c>
      <c r="D5648" t="s">
        <v>163</v>
      </c>
      <c r="E5648">
        <v>5.4438696140665599E-2</v>
      </c>
      <c r="F5648" t="s">
        <v>655</v>
      </c>
      <c r="G5648">
        <v>0.62279915532921803</v>
      </c>
      <c r="H5648" t="s">
        <v>123</v>
      </c>
      <c r="I5648">
        <v>0.74472188508475001</v>
      </c>
      <c r="L5648">
        <v>5.4438696140665599E-2</v>
      </c>
      <c r="M5648">
        <v>0.62279915532921803</v>
      </c>
      <c r="N5648" t="s">
        <v>657</v>
      </c>
    </row>
    <row r="5649" spans="1:14" x14ac:dyDescent="0.2">
      <c r="A5649" t="s">
        <v>12</v>
      </c>
      <c r="B5649" t="s">
        <v>795</v>
      </c>
      <c r="C5649" t="s">
        <v>656</v>
      </c>
      <c r="D5649" t="s">
        <v>64</v>
      </c>
      <c r="E5649">
        <v>5.4438696140665599E-2</v>
      </c>
      <c r="F5649" t="s">
        <v>655</v>
      </c>
      <c r="G5649">
        <v>0.62279915532921803</v>
      </c>
      <c r="H5649" t="s">
        <v>123</v>
      </c>
      <c r="I5649">
        <v>0.74472188508475001</v>
      </c>
      <c r="L5649">
        <v>5.4438696140665599E-2</v>
      </c>
      <c r="M5649">
        <v>0.62279915532921803</v>
      </c>
      <c r="N5649" t="s">
        <v>657</v>
      </c>
    </row>
    <row r="5650" spans="1:14" x14ac:dyDescent="0.2">
      <c r="A5650" t="s">
        <v>12</v>
      </c>
      <c r="B5650" t="s">
        <v>795</v>
      </c>
      <c r="C5650" t="s">
        <v>656</v>
      </c>
      <c r="D5650" t="s">
        <v>72</v>
      </c>
      <c r="E5650">
        <v>8.6842290545350795E-2</v>
      </c>
      <c r="F5650" t="s">
        <v>655</v>
      </c>
      <c r="G5650">
        <v>0.53935988997059303</v>
      </c>
      <c r="H5650" t="s">
        <v>16</v>
      </c>
      <c r="I5650">
        <v>0.74472188508475001</v>
      </c>
      <c r="L5650">
        <v>8.6842290545350795E-2</v>
      </c>
      <c r="M5650">
        <v>0.53935988997059303</v>
      </c>
      <c r="N5650" t="s">
        <v>657</v>
      </c>
    </row>
    <row r="5651" spans="1:14" x14ac:dyDescent="0.2">
      <c r="A5651" t="s">
        <v>12</v>
      </c>
      <c r="B5651" t="s">
        <v>795</v>
      </c>
      <c r="C5651" t="s">
        <v>656</v>
      </c>
      <c r="D5651" t="s">
        <v>38</v>
      </c>
      <c r="E5651">
        <v>8.6842290545350795E-2</v>
      </c>
      <c r="F5651" t="s">
        <v>655</v>
      </c>
      <c r="G5651">
        <v>0.53935988997059303</v>
      </c>
      <c r="H5651" t="s">
        <v>16</v>
      </c>
      <c r="I5651">
        <v>0.74472188508475001</v>
      </c>
      <c r="L5651">
        <v>8.6842290545350795E-2</v>
      </c>
      <c r="M5651">
        <v>0.53935988997059303</v>
      </c>
      <c r="N5651" t="s">
        <v>657</v>
      </c>
    </row>
    <row r="5652" spans="1:14" x14ac:dyDescent="0.2">
      <c r="A5652" t="s">
        <v>12</v>
      </c>
      <c r="B5652" t="s">
        <v>795</v>
      </c>
      <c r="C5652" t="s">
        <v>656</v>
      </c>
      <c r="D5652" t="s">
        <v>40</v>
      </c>
      <c r="E5652">
        <v>8.6842290545350795E-2</v>
      </c>
      <c r="F5652" t="s">
        <v>655</v>
      </c>
      <c r="G5652">
        <v>0.53935988997059303</v>
      </c>
      <c r="H5652" t="s">
        <v>16</v>
      </c>
      <c r="I5652">
        <v>0.74472188508475001</v>
      </c>
      <c r="L5652">
        <v>8.6842290545350795E-2</v>
      </c>
      <c r="M5652">
        <v>0.53935988997059303</v>
      </c>
      <c r="N5652" t="s">
        <v>657</v>
      </c>
    </row>
    <row r="5653" spans="1:14" x14ac:dyDescent="0.2">
      <c r="A5653" t="s">
        <v>12</v>
      </c>
      <c r="B5653" t="s">
        <v>795</v>
      </c>
      <c r="C5653" t="s">
        <v>656</v>
      </c>
      <c r="D5653" t="s">
        <v>46</v>
      </c>
      <c r="E5653">
        <v>8.6842290545350795E-2</v>
      </c>
      <c r="F5653" t="s">
        <v>655</v>
      </c>
      <c r="G5653">
        <v>0.53935988997059303</v>
      </c>
      <c r="H5653" t="s">
        <v>16</v>
      </c>
      <c r="I5653">
        <v>0.74472188508475001</v>
      </c>
      <c r="L5653">
        <v>8.6842290545350795E-2</v>
      </c>
      <c r="M5653">
        <v>0.53935988997059303</v>
      </c>
      <c r="N5653" t="s">
        <v>657</v>
      </c>
    </row>
    <row r="5654" spans="1:14" x14ac:dyDescent="0.2">
      <c r="A5654" t="s">
        <v>12</v>
      </c>
      <c r="B5654" t="s">
        <v>1015</v>
      </c>
      <c r="C5654" t="s">
        <v>656</v>
      </c>
      <c r="D5654" t="s">
        <v>132</v>
      </c>
      <c r="E5654">
        <v>8.0132752404080299E-2</v>
      </c>
      <c r="F5654" t="s">
        <v>655</v>
      </c>
      <c r="G5654">
        <v>0.54921553194966999</v>
      </c>
      <c r="H5654" t="s">
        <v>16</v>
      </c>
      <c r="I5654">
        <v>0.74472188508475001</v>
      </c>
      <c r="L5654">
        <v>8.0132752404080299E-2</v>
      </c>
      <c r="M5654">
        <v>0.54921553194966999</v>
      </c>
      <c r="N5654" t="s">
        <v>657</v>
      </c>
    </row>
    <row r="5655" spans="1:14" x14ac:dyDescent="0.2">
      <c r="A5655" t="s">
        <v>12</v>
      </c>
      <c r="B5655" t="s">
        <v>1015</v>
      </c>
      <c r="C5655" t="s">
        <v>656</v>
      </c>
      <c r="D5655" t="s">
        <v>29</v>
      </c>
      <c r="E5655">
        <v>1.9282238676234902E-2</v>
      </c>
      <c r="F5655" t="s">
        <v>655</v>
      </c>
      <c r="G5655">
        <v>0.68796471896853395</v>
      </c>
      <c r="H5655" t="s">
        <v>428</v>
      </c>
      <c r="I5655">
        <v>0.74472188508475001</v>
      </c>
      <c r="L5655">
        <v>1.9282238676234902E-2</v>
      </c>
      <c r="M5655">
        <v>0.68796471896853395</v>
      </c>
      <c r="N5655" t="s">
        <v>657</v>
      </c>
    </row>
    <row r="5656" spans="1:14" x14ac:dyDescent="0.2">
      <c r="A5656" t="s">
        <v>12</v>
      </c>
      <c r="B5656" t="s">
        <v>1015</v>
      </c>
      <c r="C5656" t="s">
        <v>656</v>
      </c>
      <c r="D5656" t="s">
        <v>32</v>
      </c>
      <c r="E5656">
        <v>2.0747666214978099E-2</v>
      </c>
      <c r="F5656" t="s">
        <v>655</v>
      </c>
      <c r="G5656">
        <v>0.68218350284274798</v>
      </c>
      <c r="H5656" t="s">
        <v>428</v>
      </c>
      <c r="I5656">
        <v>0.74472188508475001</v>
      </c>
      <c r="L5656">
        <v>2.0747666214978099E-2</v>
      </c>
      <c r="M5656">
        <v>0.68218350284274798</v>
      </c>
      <c r="N5656" t="s">
        <v>657</v>
      </c>
    </row>
    <row r="5657" spans="1:14" x14ac:dyDescent="0.2">
      <c r="A5657" t="s">
        <v>12</v>
      </c>
      <c r="B5657" t="s">
        <v>1015</v>
      </c>
      <c r="C5657" t="s">
        <v>656</v>
      </c>
      <c r="D5657" t="s">
        <v>161</v>
      </c>
      <c r="E5657">
        <v>2.5618682352341101E-2</v>
      </c>
      <c r="F5657" t="s">
        <v>655</v>
      </c>
      <c r="G5657">
        <v>0.66483985446538996</v>
      </c>
      <c r="H5657" t="s">
        <v>428</v>
      </c>
      <c r="I5657">
        <v>0.74472188508475001</v>
      </c>
      <c r="L5657">
        <v>2.5618682352341101E-2</v>
      </c>
      <c r="M5657">
        <v>0.66483985446538996</v>
      </c>
      <c r="N5657" t="s">
        <v>657</v>
      </c>
    </row>
    <row r="5658" spans="1:14" x14ac:dyDescent="0.2">
      <c r="A5658" t="s">
        <v>12</v>
      </c>
      <c r="B5658" t="s">
        <v>1015</v>
      </c>
      <c r="C5658" t="s">
        <v>656</v>
      </c>
      <c r="D5658" t="s">
        <v>124</v>
      </c>
      <c r="E5658">
        <v>9.2218450135838105E-3</v>
      </c>
      <c r="F5658" t="s">
        <v>655</v>
      </c>
      <c r="G5658">
        <v>0.73999566410060802</v>
      </c>
      <c r="H5658" t="s">
        <v>428</v>
      </c>
      <c r="I5658">
        <v>0.74472188508475001</v>
      </c>
      <c r="L5658">
        <v>9.2218450135838105E-3</v>
      </c>
      <c r="M5658">
        <v>0.73999566410060802</v>
      </c>
      <c r="N5658" t="s">
        <v>657</v>
      </c>
    </row>
    <row r="5659" spans="1:14" x14ac:dyDescent="0.2">
      <c r="A5659" t="s">
        <v>12</v>
      </c>
      <c r="B5659" t="s">
        <v>1015</v>
      </c>
      <c r="C5659" t="s">
        <v>656</v>
      </c>
      <c r="D5659" t="s">
        <v>102</v>
      </c>
      <c r="E5659">
        <v>5.1129454585912499E-3</v>
      </c>
      <c r="F5659" t="s">
        <v>655</v>
      </c>
      <c r="G5659">
        <v>0.77468296085532395</v>
      </c>
      <c r="H5659" t="s">
        <v>703</v>
      </c>
      <c r="I5659">
        <v>0.74472188508475001</v>
      </c>
      <c r="K5659">
        <v>5.1129454585912499E-3</v>
      </c>
      <c r="L5659">
        <v>5.1129454585912499E-3</v>
      </c>
      <c r="M5659">
        <v>0.77468296085532395</v>
      </c>
      <c r="N5659" t="s">
        <v>657</v>
      </c>
    </row>
    <row r="5660" spans="1:14" x14ac:dyDescent="0.2">
      <c r="A5660" t="s">
        <v>12</v>
      </c>
      <c r="B5660" t="s">
        <v>1015</v>
      </c>
      <c r="C5660" t="s">
        <v>656</v>
      </c>
      <c r="D5660" t="s">
        <v>97</v>
      </c>
      <c r="E5660">
        <v>7.2712381974667201E-2</v>
      </c>
      <c r="F5660" t="s">
        <v>655</v>
      </c>
      <c r="G5660">
        <v>0.56077796420124204</v>
      </c>
      <c r="H5660" t="s">
        <v>16</v>
      </c>
      <c r="I5660">
        <v>0.74472188508475001</v>
      </c>
      <c r="L5660">
        <v>7.2712381974667201E-2</v>
      </c>
      <c r="M5660">
        <v>0.56077796420124204</v>
      </c>
      <c r="N5660" t="s">
        <v>657</v>
      </c>
    </row>
    <row r="5661" spans="1:14" x14ac:dyDescent="0.2">
      <c r="A5661" t="s">
        <v>12</v>
      </c>
      <c r="B5661" t="s">
        <v>1015</v>
      </c>
      <c r="C5661" t="s">
        <v>656</v>
      </c>
      <c r="D5661" t="s">
        <v>64</v>
      </c>
      <c r="E5661">
        <v>2.61525538583956E-2</v>
      </c>
      <c r="F5661" t="s">
        <v>655</v>
      </c>
      <c r="G5661">
        <v>0.69347007911338199</v>
      </c>
      <c r="H5661" t="s">
        <v>428</v>
      </c>
      <c r="I5661">
        <v>0.74472188508475001</v>
      </c>
      <c r="L5661">
        <v>2.61525538583956E-2</v>
      </c>
      <c r="M5661">
        <v>0.69347007911338199</v>
      </c>
      <c r="N5661" t="s">
        <v>657</v>
      </c>
    </row>
    <row r="5662" spans="1:14" x14ac:dyDescent="0.2">
      <c r="A5662" t="s">
        <v>12</v>
      </c>
      <c r="B5662" t="s">
        <v>1015</v>
      </c>
      <c r="C5662" t="s">
        <v>656</v>
      </c>
      <c r="D5662" t="s">
        <v>72</v>
      </c>
      <c r="E5662">
        <v>5.9284650952036499E-2</v>
      </c>
      <c r="F5662" t="s">
        <v>655</v>
      </c>
      <c r="G5662">
        <v>0.58390282870438603</v>
      </c>
      <c r="H5662" t="s">
        <v>123</v>
      </c>
      <c r="I5662">
        <v>0.74472188508475001</v>
      </c>
      <c r="L5662">
        <v>5.9284650952036499E-2</v>
      </c>
      <c r="M5662">
        <v>0.58390282870438603</v>
      </c>
      <c r="N5662" t="s">
        <v>657</v>
      </c>
    </row>
    <row r="5663" spans="1:14" x14ac:dyDescent="0.2">
      <c r="A5663" t="s">
        <v>12</v>
      </c>
      <c r="B5663" t="s">
        <v>1015</v>
      </c>
      <c r="C5663" t="s">
        <v>656</v>
      </c>
      <c r="D5663" t="s">
        <v>20</v>
      </c>
      <c r="E5663">
        <v>4.0031461085773101E-2</v>
      </c>
      <c r="F5663" t="s">
        <v>655</v>
      </c>
      <c r="G5663">
        <v>0.62437134158488805</v>
      </c>
      <c r="H5663" t="s">
        <v>123</v>
      </c>
      <c r="I5663">
        <v>0.74472188508475001</v>
      </c>
      <c r="L5663">
        <v>4.0031461085773101E-2</v>
      </c>
      <c r="M5663">
        <v>0.62437134158488805</v>
      </c>
      <c r="N5663" t="s">
        <v>657</v>
      </c>
    </row>
    <row r="5664" spans="1:14" x14ac:dyDescent="0.2">
      <c r="A5664" t="s">
        <v>12</v>
      </c>
      <c r="B5664" t="s">
        <v>1015</v>
      </c>
      <c r="C5664" t="s">
        <v>656</v>
      </c>
      <c r="D5664" t="s">
        <v>38</v>
      </c>
      <c r="E5664">
        <v>6.9181251983556402E-2</v>
      </c>
      <c r="F5664" t="s">
        <v>655</v>
      </c>
      <c r="G5664">
        <v>0.56655918032702801</v>
      </c>
      <c r="H5664" t="s">
        <v>123</v>
      </c>
      <c r="I5664">
        <v>0.74472188508475001</v>
      </c>
      <c r="L5664">
        <v>6.9181251983556402E-2</v>
      </c>
      <c r="M5664">
        <v>0.56655918032702801</v>
      </c>
      <c r="N5664" t="s">
        <v>657</v>
      </c>
    </row>
    <row r="5665" spans="1:14" x14ac:dyDescent="0.2">
      <c r="A5665" t="s">
        <v>12</v>
      </c>
      <c r="B5665" t="s">
        <v>1015</v>
      </c>
      <c r="C5665" t="s">
        <v>656</v>
      </c>
      <c r="D5665" t="s">
        <v>40</v>
      </c>
      <c r="E5665">
        <v>5.3250491860922698E-2</v>
      </c>
      <c r="F5665" t="s">
        <v>655</v>
      </c>
      <c r="G5665">
        <v>0.59546526095595798</v>
      </c>
      <c r="H5665" t="s">
        <v>123</v>
      </c>
      <c r="I5665">
        <v>0.74472188508475001</v>
      </c>
      <c r="L5665">
        <v>5.3250491860922698E-2</v>
      </c>
      <c r="M5665">
        <v>0.59546526095595798</v>
      </c>
      <c r="N5665" t="s">
        <v>657</v>
      </c>
    </row>
    <row r="5666" spans="1:14" x14ac:dyDescent="0.2">
      <c r="A5666" t="s">
        <v>12</v>
      </c>
      <c r="B5666" t="s">
        <v>1015</v>
      </c>
      <c r="C5666" t="s">
        <v>656</v>
      </c>
      <c r="D5666" t="s">
        <v>118</v>
      </c>
      <c r="E5666">
        <v>9.2218450135838105E-3</v>
      </c>
      <c r="F5666" t="s">
        <v>655</v>
      </c>
      <c r="G5666">
        <v>0.73999566410060802</v>
      </c>
      <c r="H5666" t="s">
        <v>428</v>
      </c>
      <c r="I5666">
        <v>0.74472188508475001</v>
      </c>
      <c r="L5666">
        <v>9.2218450135838105E-3</v>
      </c>
      <c r="M5666">
        <v>0.73999566410060802</v>
      </c>
      <c r="N5666" t="s">
        <v>657</v>
      </c>
    </row>
    <row r="5667" spans="1:14" x14ac:dyDescent="0.2">
      <c r="A5667" t="s">
        <v>12</v>
      </c>
      <c r="B5667" t="s">
        <v>1015</v>
      </c>
      <c r="C5667" t="s">
        <v>656</v>
      </c>
      <c r="D5667" t="s">
        <v>46</v>
      </c>
      <c r="E5667">
        <v>5.1129454585912499E-3</v>
      </c>
      <c r="F5667" t="s">
        <v>655</v>
      </c>
      <c r="G5667">
        <v>0.77468296085532395</v>
      </c>
      <c r="H5667" t="s">
        <v>703</v>
      </c>
      <c r="I5667">
        <v>0.74472188508475001</v>
      </c>
      <c r="K5667">
        <v>5.1129454585912499E-3</v>
      </c>
      <c r="L5667">
        <v>5.1129454585912499E-3</v>
      </c>
      <c r="M5667">
        <v>0.77468296085532395</v>
      </c>
      <c r="N5667" t="s">
        <v>657</v>
      </c>
    </row>
    <row r="5668" spans="1:14" x14ac:dyDescent="0.2">
      <c r="A5668" t="s">
        <v>12</v>
      </c>
      <c r="B5668" t="s">
        <v>1015</v>
      </c>
      <c r="C5668" t="s">
        <v>656</v>
      </c>
      <c r="D5668" t="s">
        <v>93</v>
      </c>
      <c r="E5668">
        <v>4.0031461085773101E-2</v>
      </c>
      <c r="F5668" t="s">
        <v>655</v>
      </c>
      <c r="G5668">
        <v>0.62437134158488805</v>
      </c>
      <c r="H5668" t="s">
        <v>123</v>
      </c>
      <c r="I5668">
        <v>0.74472188508475001</v>
      </c>
      <c r="L5668">
        <v>4.0031461085773101E-2</v>
      </c>
      <c r="M5668">
        <v>0.62437134158488805</v>
      </c>
      <c r="N5668" t="s">
        <v>657</v>
      </c>
    </row>
    <row r="5669" spans="1:14" x14ac:dyDescent="0.2">
      <c r="A5669" t="s">
        <v>12</v>
      </c>
      <c r="B5669" t="s">
        <v>1015</v>
      </c>
      <c r="C5669" t="s">
        <v>656</v>
      </c>
      <c r="D5669" t="s">
        <v>23</v>
      </c>
      <c r="E5669">
        <v>7.3145710541394501E-2</v>
      </c>
      <c r="F5669" t="s">
        <v>655</v>
      </c>
      <c r="G5669">
        <v>0.58907673387050796</v>
      </c>
      <c r="H5669" t="s">
        <v>16</v>
      </c>
      <c r="I5669">
        <v>0.74472188508475001</v>
      </c>
      <c r="L5669">
        <v>7.3145710541394501E-2</v>
      </c>
      <c r="M5669">
        <v>0.58907673387050796</v>
      </c>
      <c r="N5669" t="s">
        <v>657</v>
      </c>
    </row>
    <row r="5670" spans="1:14" x14ac:dyDescent="0.2">
      <c r="A5670" t="s">
        <v>12</v>
      </c>
      <c r="B5670" t="s">
        <v>1015</v>
      </c>
      <c r="C5670" t="s">
        <v>656</v>
      </c>
      <c r="D5670" t="s">
        <v>187</v>
      </c>
      <c r="E5670">
        <v>7.2712381974667201E-2</v>
      </c>
      <c r="F5670" t="s">
        <v>655</v>
      </c>
      <c r="G5670">
        <v>0.56077796420124204</v>
      </c>
      <c r="H5670" t="s">
        <v>16</v>
      </c>
      <c r="I5670">
        <v>0.74472188508475001</v>
      </c>
      <c r="L5670">
        <v>7.2712381974667201E-2</v>
      </c>
      <c r="M5670">
        <v>0.56077796420124204</v>
      </c>
      <c r="N5670" t="s">
        <v>657</v>
      </c>
    </row>
    <row r="5671" spans="1:14" x14ac:dyDescent="0.2">
      <c r="A5671" t="s">
        <v>12</v>
      </c>
      <c r="B5671" t="s">
        <v>797</v>
      </c>
      <c r="C5671" t="s">
        <v>656</v>
      </c>
      <c r="D5671" t="s">
        <v>32</v>
      </c>
      <c r="E5671">
        <v>6.1526323262515399E-2</v>
      </c>
      <c r="F5671" t="s">
        <v>655</v>
      </c>
      <c r="G5671">
        <v>0.57981188171838804</v>
      </c>
      <c r="H5671" t="s">
        <v>123</v>
      </c>
      <c r="I5671">
        <v>0.74472188508475001</v>
      </c>
      <c r="L5671">
        <v>6.1526323262515399E-2</v>
      </c>
      <c r="M5671">
        <v>0.57981188171838804</v>
      </c>
      <c r="N5671" t="s">
        <v>657</v>
      </c>
    </row>
    <row r="5672" spans="1:14" x14ac:dyDescent="0.2">
      <c r="A5672" t="s">
        <v>12</v>
      </c>
      <c r="B5672" t="s">
        <v>797</v>
      </c>
      <c r="C5672" t="s">
        <v>656</v>
      </c>
      <c r="D5672" t="s">
        <v>51</v>
      </c>
      <c r="E5672">
        <v>4.77660501103035E-2</v>
      </c>
      <c r="F5672" t="s">
        <v>655</v>
      </c>
      <c r="G5672">
        <v>0.60677987621691698</v>
      </c>
      <c r="H5672" t="s">
        <v>123</v>
      </c>
      <c r="I5672">
        <v>0.74472188508475001</v>
      </c>
      <c r="L5672">
        <v>4.77660501103035E-2</v>
      </c>
      <c r="M5672">
        <v>0.60677987621691698</v>
      </c>
      <c r="N5672" t="s">
        <v>657</v>
      </c>
    </row>
    <row r="5673" spans="1:14" x14ac:dyDescent="0.2">
      <c r="A5673" t="s">
        <v>12</v>
      </c>
      <c r="B5673" t="s">
        <v>981</v>
      </c>
      <c r="C5673" t="s">
        <v>656</v>
      </c>
      <c r="D5673" t="s">
        <v>18</v>
      </c>
      <c r="E5673">
        <v>4.77660501103035E-2</v>
      </c>
      <c r="F5673" t="s">
        <v>655</v>
      </c>
      <c r="G5673">
        <v>0.60677987621691698</v>
      </c>
      <c r="H5673" t="s">
        <v>123</v>
      </c>
      <c r="I5673">
        <v>0.74472188508475001</v>
      </c>
      <c r="L5673">
        <v>4.77660501103035E-2</v>
      </c>
      <c r="M5673">
        <v>0.60677987621691698</v>
      </c>
      <c r="N5673" t="s">
        <v>657</v>
      </c>
    </row>
    <row r="5674" spans="1:14" x14ac:dyDescent="0.2">
      <c r="A5674" t="s">
        <v>12</v>
      </c>
      <c r="B5674" t="s">
        <v>981</v>
      </c>
      <c r="C5674" t="s">
        <v>656</v>
      </c>
      <c r="D5674" t="s">
        <v>132</v>
      </c>
      <c r="E5674">
        <v>2.6886266726799699E-2</v>
      </c>
      <c r="F5674" t="s">
        <v>655</v>
      </c>
      <c r="G5674">
        <v>-0.66071586521397696</v>
      </c>
      <c r="H5674" t="s">
        <v>428</v>
      </c>
      <c r="I5674">
        <v>0.74472188508475001</v>
      </c>
      <c r="L5674">
        <v>2.6886266726799699E-2</v>
      </c>
      <c r="M5674">
        <v>-0.66071586521397696</v>
      </c>
      <c r="N5674" t="s">
        <v>657</v>
      </c>
    </row>
    <row r="5675" spans="1:14" x14ac:dyDescent="0.2">
      <c r="A5675" t="s">
        <v>12</v>
      </c>
      <c r="B5675" t="s">
        <v>981</v>
      </c>
      <c r="C5675" t="s">
        <v>656</v>
      </c>
      <c r="D5675" t="s">
        <v>47</v>
      </c>
      <c r="E5675">
        <v>6.1526323262515503E-2</v>
      </c>
      <c r="F5675" t="s">
        <v>655</v>
      </c>
      <c r="G5675">
        <v>-0.57981188171838804</v>
      </c>
      <c r="H5675" t="s">
        <v>123</v>
      </c>
      <c r="I5675">
        <v>0.74472188508475001</v>
      </c>
      <c r="L5675">
        <v>6.1526323262515503E-2</v>
      </c>
      <c r="M5675">
        <v>-0.57981188171838804</v>
      </c>
      <c r="N5675" t="s">
        <v>657</v>
      </c>
    </row>
    <row r="5676" spans="1:14" x14ac:dyDescent="0.2">
      <c r="A5676" t="s">
        <v>12</v>
      </c>
      <c r="B5676" t="s">
        <v>981</v>
      </c>
      <c r="C5676" t="s">
        <v>656</v>
      </c>
      <c r="D5676" t="s">
        <v>124</v>
      </c>
      <c r="E5676">
        <v>2.2899494551768301E-2</v>
      </c>
      <c r="F5676" t="s">
        <v>655</v>
      </c>
      <c r="G5676">
        <v>-0.67419986246324204</v>
      </c>
      <c r="H5676" t="s">
        <v>428</v>
      </c>
      <c r="I5676">
        <v>0.74472188508475001</v>
      </c>
      <c r="L5676">
        <v>2.2899494551768301E-2</v>
      </c>
      <c r="M5676">
        <v>-0.67419986246324204</v>
      </c>
      <c r="N5676" t="s">
        <v>657</v>
      </c>
    </row>
    <row r="5677" spans="1:14" x14ac:dyDescent="0.2">
      <c r="A5677" t="s">
        <v>12</v>
      </c>
      <c r="B5677" t="s">
        <v>803</v>
      </c>
      <c r="C5677" t="s">
        <v>656</v>
      </c>
      <c r="D5677" t="s">
        <v>134</v>
      </c>
      <c r="E5677">
        <v>4.0519326353834102E-2</v>
      </c>
      <c r="F5677" t="s">
        <v>655</v>
      </c>
      <c r="G5677">
        <v>-0.89442719099991497</v>
      </c>
      <c r="H5677" t="s">
        <v>123</v>
      </c>
      <c r="I5677">
        <v>0.74472188508475001</v>
      </c>
      <c r="L5677">
        <v>4.0519326353834102E-2</v>
      </c>
      <c r="M5677">
        <v>-0.89442719099991497</v>
      </c>
      <c r="N5677" t="s">
        <v>657</v>
      </c>
    </row>
    <row r="5678" spans="1:14" x14ac:dyDescent="0.2">
      <c r="A5678" t="s">
        <v>12</v>
      </c>
      <c r="B5678" t="s">
        <v>381</v>
      </c>
      <c r="C5678" t="s">
        <v>656</v>
      </c>
      <c r="D5678" t="s">
        <v>18</v>
      </c>
      <c r="E5678">
        <v>8.1261526624385405E-2</v>
      </c>
      <c r="F5678" t="s">
        <v>655</v>
      </c>
      <c r="G5678">
        <v>0.54752010968545906</v>
      </c>
      <c r="H5678" t="s">
        <v>16</v>
      </c>
      <c r="I5678">
        <v>0.74472188508475001</v>
      </c>
      <c r="L5678">
        <v>8.1261526624385405E-2</v>
      </c>
      <c r="M5678">
        <v>0.54752010968545906</v>
      </c>
      <c r="N5678" t="s">
        <v>657</v>
      </c>
    </row>
    <row r="5679" spans="1:14" x14ac:dyDescent="0.2">
      <c r="A5679" t="s">
        <v>12</v>
      </c>
      <c r="B5679" t="s">
        <v>1147</v>
      </c>
      <c r="C5679" t="s">
        <v>656</v>
      </c>
      <c r="D5679" t="s">
        <v>45</v>
      </c>
      <c r="E5679">
        <v>6.1526323262515399E-2</v>
      </c>
      <c r="F5679" t="s">
        <v>655</v>
      </c>
      <c r="G5679">
        <v>0.57981188171838804</v>
      </c>
      <c r="H5679" t="s">
        <v>123</v>
      </c>
      <c r="I5679">
        <v>0.74472188508475001</v>
      </c>
      <c r="L5679">
        <v>6.1526323262515399E-2</v>
      </c>
      <c r="M5679">
        <v>0.57981188171838804</v>
      </c>
      <c r="N5679" t="s">
        <v>657</v>
      </c>
    </row>
    <row r="5680" spans="1:14" x14ac:dyDescent="0.2">
      <c r="A5680" t="s">
        <v>12</v>
      </c>
      <c r="B5680" t="s">
        <v>1146</v>
      </c>
      <c r="C5680" t="s">
        <v>656</v>
      </c>
      <c r="D5680" t="s">
        <v>18</v>
      </c>
      <c r="E5680">
        <v>2.6886266726799699E-2</v>
      </c>
      <c r="F5680" t="s">
        <v>655</v>
      </c>
      <c r="G5680">
        <v>-0.66071586521397696</v>
      </c>
      <c r="H5680" t="s">
        <v>428</v>
      </c>
      <c r="I5680">
        <v>0.74472188508475001</v>
      </c>
      <c r="L5680">
        <v>2.6886266726799699E-2</v>
      </c>
      <c r="M5680">
        <v>-0.66071586521397696</v>
      </c>
      <c r="N5680" t="s">
        <v>657</v>
      </c>
    </row>
    <row r="5681" spans="1:14" x14ac:dyDescent="0.2">
      <c r="A5681" t="s">
        <v>12</v>
      </c>
      <c r="B5681" t="s">
        <v>1146</v>
      </c>
      <c r="C5681" t="s">
        <v>656</v>
      </c>
      <c r="D5681" t="s">
        <v>92</v>
      </c>
      <c r="E5681">
        <v>2.2899494551768301E-2</v>
      </c>
      <c r="F5681" t="s">
        <v>655</v>
      </c>
      <c r="G5681">
        <v>-0.67419986246324204</v>
      </c>
      <c r="H5681" t="s">
        <v>428</v>
      </c>
      <c r="I5681">
        <v>0.74472188508475001</v>
      </c>
      <c r="L5681">
        <v>2.2899494551768301E-2</v>
      </c>
      <c r="M5681">
        <v>-0.67419986246324204</v>
      </c>
      <c r="N5681" t="s">
        <v>657</v>
      </c>
    </row>
    <row r="5682" spans="1:14" x14ac:dyDescent="0.2">
      <c r="A5682" t="s">
        <v>12</v>
      </c>
      <c r="B5682" t="s">
        <v>1146</v>
      </c>
      <c r="C5682" t="s">
        <v>656</v>
      </c>
      <c r="D5682" t="s">
        <v>64</v>
      </c>
      <c r="E5682">
        <v>7.3681455883843103E-2</v>
      </c>
      <c r="F5682" t="s">
        <v>655</v>
      </c>
      <c r="G5682">
        <v>-0.58819920225537203</v>
      </c>
      <c r="H5682" t="s">
        <v>16</v>
      </c>
      <c r="I5682">
        <v>0.74472188508475001</v>
      </c>
      <c r="L5682">
        <v>7.3681455883843103E-2</v>
      </c>
      <c r="M5682">
        <v>-0.58819920225537203</v>
      </c>
      <c r="N5682" t="s">
        <v>657</v>
      </c>
    </row>
    <row r="5683" spans="1:14" x14ac:dyDescent="0.2">
      <c r="A5683" t="s">
        <v>12</v>
      </c>
      <c r="B5683" t="s">
        <v>1146</v>
      </c>
      <c r="C5683" t="s">
        <v>656</v>
      </c>
      <c r="D5683" t="s">
        <v>23</v>
      </c>
      <c r="E5683">
        <v>5.4438696140665599E-2</v>
      </c>
      <c r="F5683" t="s">
        <v>655</v>
      </c>
      <c r="G5683">
        <v>-0.62279915532921803</v>
      </c>
      <c r="H5683" t="s">
        <v>123</v>
      </c>
      <c r="I5683">
        <v>0.74472188508475001</v>
      </c>
      <c r="L5683">
        <v>5.4438696140665599E-2</v>
      </c>
      <c r="M5683">
        <v>-0.62279915532921803</v>
      </c>
      <c r="N5683" t="s">
        <v>657</v>
      </c>
    </row>
    <row r="5684" spans="1:14" x14ac:dyDescent="0.2">
      <c r="A5684" t="s">
        <v>12</v>
      </c>
      <c r="B5684" t="s">
        <v>806</v>
      </c>
      <c r="C5684" t="s">
        <v>656</v>
      </c>
      <c r="D5684" t="s">
        <v>92</v>
      </c>
      <c r="E5684">
        <v>8.6842290545350795E-2</v>
      </c>
      <c r="F5684" t="s">
        <v>655</v>
      </c>
      <c r="G5684">
        <v>0.53935988997059303</v>
      </c>
      <c r="H5684" t="s">
        <v>16</v>
      </c>
      <c r="I5684">
        <v>0.74472188508475001</v>
      </c>
      <c r="L5684">
        <v>8.6842290545350795E-2</v>
      </c>
      <c r="M5684">
        <v>0.53935988997059303</v>
      </c>
      <c r="N5684" t="s">
        <v>657</v>
      </c>
    </row>
    <row r="5685" spans="1:14" x14ac:dyDescent="0.2">
      <c r="A5685" t="s">
        <v>12</v>
      </c>
      <c r="B5685" t="s">
        <v>806</v>
      </c>
      <c r="C5685" t="s">
        <v>656</v>
      </c>
      <c r="D5685" t="s">
        <v>163</v>
      </c>
      <c r="E5685">
        <v>5.4438696140665599E-2</v>
      </c>
      <c r="F5685" t="s">
        <v>655</v>
      </c>
      <c r="G5685">
        <v>0.62279915532921803</v>
      </c>
      <c r="H5685" t="s">
        <v>123</v>
      </c>
      <c r="I5685">
        <v>0.74472188508475001</v>
      </c>
      <c r="L5685">
        <v>5.4438696140665599E-2</v>
      </c>
      <c r="M5685">
        <v>0.62279915532921803</v>
      </c>
      <c r="N5685" t="s">
        <v>657</v>
      </c>
    </row>
    <row r="5686" spans="1:14" x14ac:dyDescent="0.2">
      <c r="A5686" t="s">
        <v>12</v>
      </c>
      <c r="B5686" t="s">
        <v>806</v>
      </c>
      <c r="C5686" t="s">
        <v>656</v>
      </c>
      <c r="D5686" t="s">
        <v>64</v>
      </c>
      <c r="E5686">
        <v>5.4438696140665599E-2</v>
      </c>
      <c r="F5686" t="s">
        <v>655</v>
      </c>
      <c r="G5686">
        <v>0.62279915532921803</v>
      </c>
      <c r="H5686" t="s">
        <v>123</v>
      </c>
      <c r="I5686">
        <v>0.74472188508475001</v>
      </c>
      <c r="L5686">
        <v>5.4438696140665599E-2</v>
      </c>
      <c r="M5686">
        <v>0.62279915532921803</v>
      </c>
      <c r="N5686" t="s">
        <v>657</v>
      </c>
    </row>
    <row r="5687" spans="1:14" x14ac:dyDescent="0.2">
      <c r="A5687" t="s">
        <v>12</v>
      </c>
      <c r="B5687" t="s">
        <v>806</v>
      </c>
      <c r="C5687" t="s">
        <v>656</v>
      </c>
      <c r="D5687" t="s">
        <v>72</v>
      </c>
      <c r="E5687">
        <v>8.6842290545350795E-2</v>
      </c>
      <c r="F5687" t="s">
        <v>655</v>
      </c>
      <c r="G5687">
        <v>0.53935988997059303</v>
      </c>
      <c r="H5687" t="s">
        <v>16</v>
      </c>
      <c r="I5687">
        <v>0.74472188508475001</v>
      </c>
      <c r="L5687">
        <v>8.6842290545350795E-2</v>
      </c>
      <c r="M5687">
        <v>0.53935988997059303</v>
      </c>
      <c r="N5687" t="s">
        <v>657</v>
      </c>
    </row>
    <row r="5688" spans="1:14" x14ac:dyDescent="0.2">
      <c r="A5688" t="s">
        <v>12</v>
      </c>
      <c r="B5688" t="s">
        <v>806</v>
      </c>
      <c r="C5688" t="s">
        <v>656</v>
      </c>
      <c r="D5688" t="s">
        <v>38</v>
      </c>
      <c r="E5688">
        <v>8.6842290545350795E-2</v>
      </c>
      <c r="F5688" t="s">
        <v>655</v>
      </c>
      <c r="G5688">
        <v>0.53935988997059303</v>
      </c>
      <c r="H5688" t="s">
        <v>16</v>
      </c>
      <c r="I5688">
        <v>0.74472188508475001</v>
      </c>
      <c r="L5688">
        <v>8.6842290545350795E-2</v>
      </c>
      <c r="M5688">
        <v>0.53935988997059303</v>
      </c>
      <c r="N5688" t="s">
        <v>657</v>
      </c>
    </row>
    <row r="5689" spans="1:14" x14ac:dyDescent="0.2">
      <c r="A5689" t="s">
        <v>12</v>
      </c>
      <c r="B5689" t="s">
        <v>806</v>
      </c>
      <c r="C5689" t="s">
        <v>656</v>
      </c>
      <c r="D5689" t="s">
        <v>40</v>
      </c>
      <c r="E5689">
        <v>8.6842290545350795E-2</v>
      </c>
      <c r="F5689" t="s">
        <v>655</v>
      </c>
      <c r="G5689">
        <v>0.53935988997059303</v>
      </c>
      <c r="H5689" t="s">
        <v>16</v>
      </c>
      <c r="I5689">
        <v>0.74472188508475001</v>
      </c>
      <c r="L5689">
        <v>8.6842290545350795E-2</v>
      </c>
      <c r="M5689">
        <v>0.53935988997059303</v>
      </c>
      <c r="N5689" t="s">
        <v>657</v>
      </c>
    </row>
    <row r="5690" spans="1:14" x14ac:dyDescent="0.2">
      <c r="A5690" t="s">
        <v>12</v>
      </c>
      <c r="B5690" t="s">
        <v>806</v>
      </c>
      <c r="C5690" t="s">
        <v>656</v>
      </c>
      <c r="D5690" t="s">
        <v>46</v>
      </c>
      <c r="E5690">
        <v>8.6842290545350795E-2</v>
      </c>
      <c r="F5690" t="s">
        <v>655</v>
      </c>
      <c r="G5690">
        <v>0.53935988997059303</v>
      </c>
      <c r="H5690" t="s">
        <v>16</v>
      </c>
      <c r="I5690">
        <v>0.74472188508475001</v>
      </c>
      <c r="L5690">
        <v>8.6842290545350795E-2</v>
      </c>
      <c r="M5690">
        <v>0.53935988997059303</v>
      </c>
      <c r="N5690" t="s">
        <v>657</v>
      </c>
    </row>
    <row r="5691" spans="1:14" x14ac:dyDescent="0.2">
      <c r="A5691" t="s">
        <v>12</v>
      </c>
      <c r="B5691" t="s">
        <v>1145</v>
      </c>
      <c r="C5691" t="s">
        <v>656</v>
      </c>
      <c r="D5691" t="s">
        <v>18</v>
      </c>
      <c r="E5691">
        <v>8.6842290545350795E-2</v>
      </c>
      <c r="F5691" t="s">
        <v>655</v>
      </c>
      <c r="G5691">
        <v>0.53935988997059303</v>
      </c>
      <c r="H5691" t="s">
        <v>16</v>
      </c>
      <c r="I5691">
        <v>0.74472188508475001</v>
      </c>
      <c r="L5691">
        <v>8.6842290545350795E-2</v>
      </c>
      <c r="M5691">
        <v>0.53935988997059303</v>
      </c>
      <c r="N5691" t="s">
        <v>657</v>
      </c>
    </row>
    <row r="5692" spans="1:14" x14ac:dyDescent="0.2">
      <c r="A5692" t="s">
        <v>12</v>
      </c>
      <c r="B5692" t="s">
        <v>1144</v>
      </c>
      <c r="C5692" t="s">
        <v>656</v>
      </c>
      <c r="D5692" t="s">
        <v>124</v>
      </c>
      <c r="E5692">
        <v>5.3250491860922698E-2</v>
      </c>
      <c r="F5692" t="s">
        <v>655</v>
      </c>
      <c r="G5692">
        <v>0.59546526095595798</v>
      </c>
      <c r="H5692" t="s">
        <v>123</v>
      </c>
      <c r="I5692">
        <v>0.74472188508475001</v>
      </c>
      <c r="L5692">
        <v>5.3250491860922698E-2</v>
      </c>
      <c r="M5692">
        <v>0.59546526095595798</v>
      </c>
      <c r="N5692" t="s">
        <v>657</v>
      </c>
    </row>
    <row r="5693" spans="1:14" x14ac:dyDescent="0.2">
      <c r="A5693" t="s">
        <v>12</v>
      </c>
      <c r="B5693" t="s">
        <v>1144</v>
      </c>
      <c r="C5693" t="s">
        <v>656</v>
      </c>
      <c r="D5693" t="s">
        <v>118</v>
      </c>
      <c r="E5693">
        <v>5.3250491860922698E-2</v>
      </c>
      <c r="F5693" t="s">
        <v>655</v>
      </c>
      <c r="G5693">
        <v>0.59546526095595798</v>
      </c>
      <c r="H5693" t="s">
        <v>123</v>
      </c>
      <c r="I5693">
        <v>0.74472188508475001</v>
      </c>
      <c r="L5693">
        <v>5.3250491860922698E-2</v>
      </c>
      <c r="M5693">
        <v>0.59546526095595798</v>
      </c>
      <c r="N5693" t="s">
        <v>657</v>
      </c>
    </row>
    <row r="5694" spans="1:14" x14ac:dyDescent="0.2">
      <c r="A5694" t="s">
        <v>12</v>
      </c>
      <c r="B5694" t="s">
        <v>391</v>
      </c>
      <c r="C5694" t="s">
        <v>656</v>
      </c>
      <c r="D5694" t="s">
        <v>45</v>
      </c>
      <c r="E5694">
        <v>6.9181251983556402E-2</v>
      </c>
      <c r="F5694" t="s">
        <v>655</v>
      </c>
      <c r="G5694">
        <v>0.56655918032702801</v>
      </c>
      <c r="H5694" t="s">
        <v>123</v>
      </c>
      <c r="I5694">
        <v>0.74472188508475001</v>
      </c>
      <c r="L5694">
        <v>6.9181251983556402E-2</v>
      </c>
      <c r="M5694">
        <v>0.56655918032702801</v>
      </c>
      <c r="N5694" t="s">
        <v>657</v>
      </c>
    </row>
    <row r="5695" spans="1:14" x14ac:dyDescent="0.2">
      <c r="A5695" t="s">
        <v>12</v>
      </c>
      <c r="B5695" t="s">
        <v>391</v>
      </c>
      <c r="C5695" t="s">
        <v>656</v>
      </c>
      <c r="D5695" t="s">
        <v>51</v>
      </c>
      <c r="E5695">
        <v>5.9284650952036499E-2</v>
      </c>
      <c r="F5695" t="s">
        <v>655</v>
      </c>
      <c r="G5695">
        <v>0.58390282870438603</v>
      </c>
      <c r="H5695" t="s">
        <v>123</v>
      </c>
      <c r="I5695">
        <v>0.74472188508475001</v>
      </c>
      <c r="L5695">
        <v>5.9284650952036499E-2</v>
      </c>
      <c r="M5695">
        <v>0.58390282870438603</v>
      </c>
      <c r="N5695" t="s">
        <v>657</v>
      </c>
    </row>
    <row r="5696" spans="1:14" x14ac:dyDescent="0.2">
      <c r="A5696" t="s">
        <v>12</v>
      </c>
      <c r="B5696" t="s">
        <v>810</v>
      </c>
      <c r="C5696" t="s">
        <v>656</v>
      </c>
      <c r="D5696" t="s">
        <v>134</v>
      </c>
      <c r="E5696">
        <v>4.0519326353834102E-2</v>
      </c>
      <c r="F5696" t="s">
        <v>655</v>
      </c>
      <c r="G5696">
        <v>-0.89442719099991497</v>
      </c>
      <c r="H5696" t="s">
        <v>123</v>
      </c>
      <c r="I5696">
        <v>0.74472188508475001</v>
      </c>
      <c r="L5696">
        <v>4.0519326353834102E-2</v>
      </c>
      <c r="M5696">
        <v>-0.89442719099991497</v>
      </c>
      <c r="N5696" t="s">
        <v>657</v>
      </c>
    </row>
    <row r="5697" spans="1:14" x14ac:dyDescent="0.2">
      <c r="A5697" t="s">
        <v>12</v>
      </c>
      <c r="B5697" t="s">
        <v>1143</v>
      </c>
      <c r="C5697" t="s">
        <v>656</v>
      </c>
      <c r="D5697" t="s">
        <v>32</v>
      </c>
      <c r="E5697">
        <v>2.28994945517682E-2</v>
      </c>
      <c r="F5697" t="s">
        <v>655</v>
      </c>
      <c r="G5697">
        <v>0.67419986246324204</v>
      </c>
      <c r="H5697" t="s">
        <v>428</v>
      </c>
      <c r="I5697">
        <v>0.74472188508475001</v>
      </c>
      <c r="L5697">
        <v>2.28994945517682E-2</v>
      </c>
      <c r="M5697">
        <v>0.67419986246324204</v>
      </c>
      <c r="N5697" t="s">
        <v>657</v>
      </c>
    </row>
    <row r="5698" spans="1:14" x14ac:dyDescent="0.2">
      <c r="A5698" t="s">
        <v>12</v>
      </c>
      <c r="B5698" t="s">
        <v>1143</v>
      </c>
      <c r="C5698" t="s">
        <v>656</v>
      </c>
      <c r="D5698" t="s">
        <v>102</v>
      </c>
      <c r="E5698">
        <v>4.77660501103035E-2</v>
      </c>
      <c r="F5698" t="s">
        <v>655</v>
      </c>
      <c r="G5698">
        <v>0.60677987621691698</v>
      </c>
      <c r="H5698" t="s">
        <v>123</v>
      </c>
      <c r="I5698">
        <v>0.74472188508475001</v>
      </c>
      <c r="L5698">
        <v>4.77660501103035E-2</v>
      </c>
      <c r="M5698">
        <v>0.60677987621691698</v>
      </c>
      <c r="N5698" t="s">
        <v>657</v>
      </c>
    </row>
    <row r="5699" spans="1:14" x14ac:dyDescent="0.2">
      <c r="A5699" t="s">
        <v>12</v>
      </c>
      <c r="B5699" t="s">
        <v>1143</v>
      </c>
      <c r="C5699" t="s">
        <v>656</v>
      </c>
      <c r="D5699" t="s">
        <v>64</v>
      </c>
      <c r="E5699">
        <v>2.4018509248754899E-2</v>
      </c>
      <c r="F5699" t="s">
        <v>655</v>
      </c>
      <c r="G5699">
        <v>0.70064904974537001</v>
      </c>
      <c r="H5699" t="s">
        <v>428</v>
      </c>
      <c r="I5699">
        <v>0.74472188508475001</v>
      </c>
      <c r="L5699">
        <v>2.4018509248754899E-2</v>
      </c>
      <c r="M5699">
        <v>0.70064904974537001</v>
      </c>
      <c r="N5699" t="s">
        <v>657</v>
      </c>
    </row>
    <row r="5700" spans="1:14" x14ac:dyDescent="0.2">
      <c r="A5700" t="s">
        <v>12</v>
      </c>
      <c r="B5700" t="s">
        <v>1143</v>
      </c>
      <c r="C5700" t="s">
        <v>656</v>
      </c>
      <c r="D5700" t="s">
        <v>38</v>
      </c>
      <c r="E5700">
        <v>4.77660501103035E-2</v>
      </c>
      <c r="F5700" t="s">
        <v>655</v>
      </c>
      <c r="G5700">
        <v>0.60677987621691698</v>
      </c>
      <c r="H5700" t="s">
        <v>123</v>
      </c>
      <c r="I5700">
        <v>0.74472188508475001</v>
      </c>
      <c r="L5700">
        <v>4.77660501103035E-2</v>
      </c>
      <c r="M5700">
        <v>0.60677987621691698</v>
      </c>
      <c r="N5700" t="s">
        <v>657</v>
      </c>
    </row>
    <row r="5701" spans="1:14" x14ac:dyDescent="0.2">
      <c r="A5701" t="s">
        <v>12</v>
      </c>
      <c r="B5701" t="s">
        <v>1143</v>
      </c>
      <c r="C5701" t="s">
        <v>656</v>
      </c>
      <c r="D5701" t="s">
        <v>46</v>
      </c>
      <c r="E5701">
        <v>4.77660501103035E-2</v>
      </c>
      <c r="F5701" t="s">
        <v>655</v>
      </c>
      <c r="G5701">
        <v>0.60677987621691698</v>
      </c>
      <c r="H5701" t="s">
        <v>123</v>
      </c>
      <c r="I5701">
        <v>0.74472188508475001</v>
      </c>
      <c r="L5701">
        <v>4.77660501103035E-2</v>
      </c>
      <c r="M5701">
        <v>0.60677987621691698</v>
      </c>
      <c r="N5701" t="s">
        <v>657</v>
      </c>
    </row>
    <row r="5702" spans="1:14" x14ac:dyDescent="0.2">
      <c r="A5702" t="s">
        <v>12</v>
      </c>
      <c r="B5702" t="s">
        <v>393</v>
      </c>
      <c r="C5702" t="s">
        <v>656</v>
      </c>
      <c r="D5702" t="s">
        <v>18</v>
      </c>
      <c r="E5702">
        <v>4.77660501103035E-2</v>
      </c>
      <c r="F5702" t="s">
        <v>655</v>
      </c>
      <c r="G5702">
        <v>0.60677987621691698</v>
      </c>
      <c r="H5702" t="s">
        <v>123</v>
      </c>
      <c r="I5702">
        <v>0.74472188508475001</v>
      </c>
      <c r="L5702">
        <v>4.77660501103035E-2</v>
      </c>
      <c r="M5702">
        <v>0.60677987621691698</v>
      </c>
      <c r="N5702" t="s">
        <v>657</v>
      </c>
    </row>
    <row r="5703" spans="1:14" x14ac:dyDescent="0.2">
      <c r="A5703" t="s">
        <v>12</v>
      </c>
      <c r="B5703" t="s">
        <v>393</v>
      </c>
      <c r="C5703" t="s">
        <v>656</v>
      </c>
      <c r="D5703" t="s">
        <v>132</v>
      </c>
      <c r="E5703">
        <v>2.6886266726799699E-2</v>
      </c>
      <c r="F5703" t="s">
        <v>655</v>
      </c>
      <c r="G5703">
        <v>-0.66071586521397696</v>
      </c>
      <c r="H5703" t="s">
        <v>428</v>
      </c>
      <c r="I5703">
        <v>0.74472188508475001</v>
      </c>
      <c r="L5703">
        <v>2.6886266726799699E-2</v>
      </c>
      <c r="M5703">
        <v>-0.66071586521397696</v>
      </c>
      <c r="N5703" t="s">
        <v>657</v>
      </c>
    </row>
    <row r="5704" spans="1:14" x14ac:dyDescent="0.2">
      <c r="A5704" t="s">
        <v>12</v>
      </c>
      <c r="B5704" t="s">
        <v>393</v>
      </c>
      <c r="C5704" t="s">
        <v>656</v>
      </c>
      <c r="D5704" t="s">
        <v>47</v>
      </c>
      <c r="E5704">
        <v>6.1526323262515503E-2</v>
      </c>
      <c r="F5704" t="s">
        <v>655</v>
      </c>
      <c r="G5704">
        <v>-0.57981188171838804</v>
      </c>
      <c r="H5704" t="s">
        <v>123</v>
      </c>
      <c r="I5704">
        <v>0.74472188508475001</v>
      </c>
      <c r="L5704">
        <v>6.1526323262515503E-2</v>
      </c>
      <c r="M5704">
        <v>-0.57981188171838804</v>
      </c>
      <c r="N5704" t="s">
        <v>657</v>
      </c>
    </row>
    <row r="5705" spans="1:14" x14ac:dyDescent="0.2">
      <c r="A5705" t="s">
        <v>12</v>
      </c>
      <c r="B5705" t="s">
        <v>393</v>
      </c>
      <c r="C5705" t="s">
        <v>656</v>
      </c>
      <c r="D5705" t="s">
        <v>124</v>
      </c>
      <c r="E5705">
        <v>2.2899494551768301E-2</v>
      </c>
      <c r="F5705" t="s">
        <v>655</v>
      </c>
      <c r="G5705">
        <v>-0.67419986246324204</v>
      </c>
      <c r="H5705" t="s">
        <v>428</v>
      </c>
      <c r="I5705">
        <v>0.74472188508475001</v>
      </c>
      <c r="L5705">
        <v>2.2899494551768301E-2</v>
      </c>
      <c r="M5705">
        <v>-0.67419986246324204</v>
      </c>
      <c r="N5705" t="s">
        <v>657</v>
      </c>
    </row>
    <row r="5706" spans="1:14" x14ac:dyDescent="0.2">
      <c r="A5706" t="s">
        <v>12</v>
      </c>
      <c r="B5706" t="s">
        <v>814</v>
      </c>
      <c r="C5706" t="s">
        <v>656</v>
      </c>
      <c r="D5706" t="s">
        <v>45</v>
      </c>
      <c r="E5706">
        <v>4.77660501103035E-2</v>
      </c>
      <c r="F5706" t="s">
        <v>655</v>
      </c>
      <c r="G5706">
        <v>0.60677987621691698</v>
      </c>
      <c r="H5706" t="s">
        <v>123</v>
      </c>
      <c r="I5706">
        <v>0.74472188508475001</v>
      </c>
      <c r="L5706">
        <v>4.77660501103035E-2</v>
      </c>
      <c r="M5706">
        <v>0.60677987621691698</v>
      </c>
      <c r="N5706" t="s">
        <v>657</v>
      </c>
    </row>
    <row r="5707" spans="1:14" x14ac:dyDescent="0.2">
      <c r="A5707" t="s">
        <v>12</v>
      </c>
      <c r="B5707" t="s">
        <v>1142</v>
      </c>
      <c r="C5707" t="s">
        <v>656</v>
      </c>
      <c r="D5707" t="s">
        <v>59</v>
      </c>
      <c r="E5707">
        <v>2.6886266726799699E-2</v>
      </c>
      <c r="F5707" t="s">
        <v>655</v>
      </c>
      <c r="G5707">
        <v>-0.66071586521397696</v>
      </c>
      <c r="H5707" t="s">
        <v>428</v>
      </c>
      <c r="I5707">
        <v>0.74472188508475001</v>
      </c>
      <c r="L5707">
        <v>2.6886266726799699E-2</v>
      </c>
      <c r="M5707">
        <v>-0.66071586521397696</v>
      </c>
      <c r="N5707" t="s">
        <v>657</v>
      </c>
    </row>
    <row r="5708" spans="1:14" x14ac:dyDescent="0.2">
      <c r="A5708" t="s">
        <v>12</v>
      </c>
      <c r="B5708" t="s">
        <v>1142</v>
      </c>
      <c r="C5708" t="s">
        <v>656</v>
      </c>
      <c r="D5708" t="s">
        <v>45</v>
      </c>
      <c r="E5708">
        <v>2.2899494551768301E-2</v>
      </c>
      <c r="F5708" t="s">
        <v>655</v>
      </c>
      <c r="G5708">
        <v>-0.67419986246324204</v>
      </c>
      <c r="H5708" t="s">
        <v>428</v>
      </c>
      <c r="I5708">
        <v>0.74472188508475001</v>
      </c>
      <c r="L5708">
        <v>2.2899494551768301E-2</v>
      </c>
      <c r="M5708">
        <v>-0.67419986246324204</v>
      </c>
      <c r="N5708" t="s">
        <v>657</v>
      </c>
    </row>
    <row r="5709" spans="1:14" x14ac:dyDescent="0.2">
      <c r="A5709" t="s">
        <v>12</v>
      </c>
      <c r="B5709" t="s">
        <v>1142</v>
      </c>
      <c r="C5709" t="s">
        <v>656</v>
      </c>
      <c r="D5709" t="s">
        <v>69</v>
      </c>
      <c r="E5709">
        <v>2.2899494551768301E-2</v>
      </c>
      <c r="F5709" t="s">
        <v>655</v>
      </c>
      <c r="G5709">
        <v>-0.67419986246324204</v>
      </c>
      <c r="H5709" t="s">
        <v>428</v>
      </c>
      <c r="I5709">
        <v>0.74472188508475001</v>
      </c>
      <c r="L5709">
        <v>2.2899494551768301E-2</v>
      </c>
      <c r="M5709">
        <v>-0.67419986246324204</v>
      </c>
      <c r="N5709" t="s">
        <v>657</v>
      </c>
    </row>
    <row r="5710" spans="1:14" x14ac:dyDescent="0.2">
      <c r="A5710" t="s">
        <v>12</v>
      </c>
      <c r="B5710" t="s">
        <v>1142</v>
      </c>
      <c r="C5710" t="s">
        <v>656</v>
      </c>
      <c r="D5710" t="s">
        <v>53</v>
      </c>
      <c r="E5710">
        <v>2.6886266726799699E-2</v>
      </c>
      <c r="F5710" t="s">
        <v>655</v>
      </c>
      <c r="G5710">
        <v>-0.66071586521397696</v>
      </c>
      <c r="H5710" t="s">
        <v>428</v>
      </c>
      <c r="I5710">
        <v>0.74472188508475001</v>
      </c>
      <c r="L5710">
        <v>2.6886266726799699E-2</v>
      </c>
      <c r="M5710">
        <v>-0.66071586521397696</v>
      </c>
      <c r="N5710" t="s">
        <v>657</v>
      </c>
    </row>
    <row r="5711" spans="1:14" x14ac:dyDescent="0.2">
      <c r="A5711" t="s">
        <v>12</v>
      </c>
      <c r="B5711" t="s">
        <v>1142</v>
      </c>
      <c r="C5711" t="s">
        <v>656</v>
      </c>
      <c r="D5711" t="s">
        <v>99</v>
      </c>
      <c r="E5711">
        <v>2.6886266726799699E-2</v>
      </c>
      <c r="F5711" t="s">
        <v>655</v>
      </c>
      <c r="G5711">
        <v>-0.66071586521397696</v>
      </c>
      <c r="H5711" t="s">
        <v>428</v>
      </c>
      <c r="I5711">
        <v>0.74472188508475001</v>
      </c>
      <c r="L5711">
        <v>2.6886266726799699E-2</v>
      </c>
      <c r="M5711">
        <v>-0.66071586521397696</v>
      </c>
      <c r="N5711" t="s">
        <v>657</v>
      </c>
    </row>
    <row r="5712" spans="1:14" x14ac:dyDescent="0.2">
      <c r="A5712" t="s">
        <v>12</v>
      </c>
      <c r="B5712" t="s">
        <v>1142</v>
      </c>
      <c r="C5712" t="s">
        <v>656</v>
      </c>
      <c r="D5712" t="s">
        <v>51</v>
      </c>
      <c r="E5712">
        <v>4.77660501103035E-2</v>
      </c>
      <c r="F5712" t="s">
        <v>655</v>
      </c>
      <c r="G5712">
        <v>-0.60677987621691698</v>
      </c>
      <c r="H5712" t="s">
        <v>123</v>
      </c>
      <c r="I5712">
        <v>0.74472188508475001</v>
      </c>
      <c r="L5712">
        <v>4.77660501103035E-2</v>
      </c>
      <c r="M5712">
        <v>-0.60677987621691698</v>
      </c>
      <c r="N5712" t="s">
        <v>657</v>
      </c>
    </row>
    <row r="5713" spans="1:14" x14ac:dyDescent="0.2">
      <c r="A5713" t="s">
        <v>12</v>
      </c>
      <c r="B5713" t="s">
        <v>1141</v>
      </c>
      <c r="C5713" t="s">
        <v>656</v>
      </c>
      <c r="D5713" t="s">
        <v>15</v>
      </c>
      <c r="E5713">
        <v>2.28994945517682E-2</v>
      </c>
      <c r="F5713" t="s">
        <v>655</v>
      </c>
      <c r="G5713">
        <v>0.67419986246324204</v>
      </c>
      <c r="H5713" t="s">
        <v>428</v>
      </c>
      <c r="I5713">
        <v>0.74472188508475001</v>
      </c>
      <c r="L5713">
        <v>2.28994945517682E-2</v>
      </c>
      <c r="M5713">
        <v>0.67419986246324204</v>
      </c>
      <c r="N5713" t="s">
        <v>657</v>
      </c>
    </row>
    <row r="5714" spans="1:14" x14ac:dyDescent="0.2">
      <c r="A5714" t="s">
        <v>12</v>
      </c>
      <c r="B5714" t="s">
        <v>1141</v>
      </c>
      <c r="C5714" t="s">
        <v>656</v>
      </c>
      <c r="D5714" t="s">
        <v>53</v>
      </c>
      <c r="E5714">
        <v>4.77660501103035E-2</v>
      </c>
      <c r="F5714" t="s">
        <v>655</v>
      </c>
      <c r="G5714">
        <v>0.60677987621691698</v>
      </c>
      <c r="H5714" t="s">
        <v>123</v>
      </c>
      <c r="I5714">
        <v>0.74472188508475001</v>
      </c>
      <c r="L5714">
        <v>4.77660501103035E-2</v>
      </c>
      <c r="M5714">
        <v>0.60677987621691698</v>
      </c>
      <c r="N5714" t="s">
        <v>657</v>
      </c>
    </row>
    <row r="5715" spans="1:14" x14ac:dyDescent="0.2">
      <c r="A5715" t="s">
        <v>12</v>
      </c>
      <c r="B5715" t="s">
        <v>1141</v>
      </c>
      <c r="C5715" t="s">
        <v>656</v>
      </c>
      <c r="D5715" t="s">
        <v>116</v>
      </c>
      <c r="E5715">
        <v>5.1316701949486197E-2</v>
      </c>
      <c r="F5715" t="s">
        <v>655</v>
      </c>
      <c r="G5715">
        <v>-0.94868329805051299</v>
      </c>
      <c r="H5715" t="s">
        <v>123</v>
      </c>
      <c r="I5715">
        <v>0.74472188508475001</v>
      </c>
      <c r="L5715">
        <v>5.1316701949486197E-2</v>
      </c>
      <c r="M5715">
        <v>-0.94868329805051299</v>
      </c>
      <c r="N5715" t="s">
        <v>657</v>
      </c>
    </row>
    <row r="5716" spans="1:14" x14ac:dyDescent="0.2">
      <c r="A5716" t="s">
        <v>12</v>
      </c>
      <c r="B5716" t="s">
        <v>1141</v>
      </c>
      <c r="C5716" t="s">
        <v>656</v>
      </c>
      <c r="D5716" t="s">
        <v>72</v>
      </c>
      <c r="E5716">
        <v>6.1526323262515399E-2</v>
      </c>
      <c r="F5716" t="s">
        <v>655</v>
      </c>
      <c r="G5716">
        <v>0.57981188171838804</v>
      </c>
      <c r="H5716" t="s">
        <v>123</v>
      </c>
      <c r="I5716">
        <v>0.74472188508475001</v>
      </c>
      <c r="L5716">
        <v>6.1526323262515399E-2</v>
      </c>
      <c r="M5716">
        <v>0.57981188171838804</v>
      </c>
      <c r="N5716" t="s">
        <v>657</v>
      </c>
    </row>
    <row r="5717" spans="1:14" x14ac:dyDescent="0.2">
      <c r="A5717" t="s">
        <v>12</v>
      </c>
      <c r="B5717" t="s">
        <v>1141</v>
      </c>
      <c r="C5717" t="s">
        <v>656</v>
      </c>
      <c r="D5717" t="s">
        <v>38</v>
      </c>
      <c r="E5717">
        <v>2.6886266726799699E-2</v>
      </c>
      <c r="F5717" t="s">
        <v>655</v>
      </c>
      <c r="G5717">
        <v>0.66071586521397696</v>
      </c>
      <c r="H5717" t="s">
        <v>428</v>
      </c>
      <c r="I5717">
        <v>0.74472188508475001</v>
      </c>
      <c r="L5717">
        <v>2.6886266726799699E-2</v>
      </c>
      <c r="M5717">
        <v>0.66071586521397696</v>
      </c>
      <c r="N5717" t="s">
        <v>657</v>
      </c>
    </row>
    <row r="5718" spans="1:14" x14ac:dyDescent="0.2">
      <c r="A5718" t="s">
        <v>12</v>
      </c>
      <c r="B5718" t="s">
        <v>1141</v>
      </c>
      <c r="C5718" t="s">
        <v>656</v>
      </c>
      <c r="D5718" t="s">
        <v>40</v>
      </c>
      <c r="E5718">
        <v>2.6886266726799699E-2</v>
      </c>
      <c r="F5718" t="s">
        <v>655</v>
      </c>
      <c r="G5718">
        <v>0.66071586521397696</v>
      </c>
      <c r="H5718" t="s">
        <v>428</v>
      </c>
      <c r="I5718">
        <v>0.74472188508475001</v>
      </c>
      <c r="L5718">
        <v>2.6886266726799699E-2</v>
      </c>
      <c r="M5718">
        <v>0.66071586521397696</v>
      </c>
      <c r="N5718" t="s">
        <v>657</v>
      </c>
    </row>
    <row r="5719" spans="1:14" x14ac:dyDescent="0.2">
      <c r="A5719" t="s">
        <v>12</v>
      </c>
      <c r="B5719" t="s">
        <v>1141</v>
      </c>
      <c r="C5719" t="s">
        <v>656</v>
      </c>
      <c r="D5719" t="s">
        <v>67</v>
      </c>
      <c r="E5719">
        <v>8.6842290545350795E-2</v>
      </c>
      <c r="F5719" t="s">
        <v>655</v>
      </c>
      <c r="G5719">
        <v>0.53935988997059303</v>
      </c>
      <c r="H5719" t="s">
        <v>16</v>
      </c>
      <c r="I5719">
        <v>0.74472188508475001</v>
      </c>
      <c r="L5719">
        <v>8.6842290545350795E-2</v>
      </c>
      <c r="M5719">
        <v>0.53935988997059303</v>
      </c>
      <c r="N5719" t="s">
        <v>657</v>
      </c>
    </row>
    <row r="5720" spans="1:14" x14ac:dyDescent="0.2">
      <c r="A5720" t="s">
        <v>12</v>
      </c>
      <c r="B5720" t="s">
        <v>818</v>
      </c>
      <c r="C5720" t="s">
        <v>656</v>
      </c>
      <c r="D5720" t="s">
        <v>159</v>
      </c>
      <c r="E5720">
        <v>5.3250491860922698E-2</v>
      </c>
      <c r="F5720" t="s">
        <v>655</v>
      </c>
      <c r="G5720">
        <v>-0.59546526095595798</v>
      </c>
      <c r="H5720" t="s">
        <v>123</v>
      </c>
      <c r="I5720">
        <v>0.74472188508475001</v>
      </c>
      <c r="L5720">
        <v>5.3250491860922698E-2</v>
      </c>
      <c r="M5720">
        <v>-0.59546526095595798</v>
      </c>
      <c r="N5720" t="s">
        <v>657</v>
      </c>
    </row>
    <row r="5721" spans="1:14" x14ac:dyDescent="0.2">
      <c r="A5721" t="s">
        <v>12</v>
      </c>
      <c r="B5721" t="s">
        <v>818</v>
      </c>
      <c r="C5721" t="s">
        <v>656</v>
      </c>
      <c r="D5721" t="s">
        <v>29</v>
      </c>
      <c r="E5721">
        <v>5.9284650952036597E-2</v>
      </c>
      <c r="F5721" t="s">
        <v>655</v>
      </c>
      <c r="G5721">
        <v>-0.58390282870438603</v>
      </c>
      <c r="H5721" t="s">
        <v>123</v>
      </c>
      <c r="I5721">
        <v>0.74472188508475001</v>
      </c>
      <c r="L5721">
        <v>5.9284650952036597E-2</v>
      </c>
      <c r="M5721">
        <v>-0.58390282870438603</v>
      </c>
      <c r="N5721" t="s">
        <v>657</v>
      </c>
    </row>
    <row r="5722" spans="1:14" x14ac:dyDescent="0.2">
      <c r="A5722" t="s">
        <v>12</v>
      </c>
      <c r="B5722" t="s">
        <v>818</v>
      </c>
      <c r="C5722" t="s">
        <v>656</v>
      </c>
      <c r="D5722" t="s">
        <v>32</v>
      </c>
      <c r="E5722">
        <v>1.0088240618613201E-2</v>
      </c>
      <c r="F5722" t="s">
        <v>655</v>
      </c>
      <c r="G5722">
        <v>-0.73421444797482205</v>
      </c>
      <c r="H5722" t="s">
        <v>428</v>
      </c>
      <c r="I5722">
        <v>0.74472188508475001</v>
      </c>
      <c r="L5722">
        <v>1.0088240618613201E-2</v>
      </c>
      <c r="M5722">
        <v>-0.73421444797482205</v>
      </c>
      <c r="N5722" t="s">
        <v>657</v>
      </c>
    </row>
    <row r="5723" spans="1:14" x14ac:dyDescent="0.2">
      <c r="A5723" t="s">
        <v>12</v>
      </c>
      <c r="B5723" t="s">
        <v>818</v>
      </c>
      <c r="C5723" t="s">
        <v>656</v>
      </c>
      <c r="D5723" t="s">
        <v>35</v>
      </c>
      <c r="E5723">
        <v>3.1247611466218E-2</v>
      </c>
      <c r="F5723" t="s">
        <v>655</v>
      </c>
      <c r="G5723">
        <v>-0.64749620608803204</v>
      </c>
      <c r="H5723" t="s">
        <v>428</v>
      </c>
      <c r="I5723">
        <v>0.74472188508475001</v>
      </c>
      <c r="L5723">
        <v>3.1247611466218E-2</v>
      </c>
      <c r="M5723">
        <v>-0.64749620608803204</v>
      </c>
      <c r="N5723" t="s">
        <v>657</v>
      </c>
    </row>
    <row r="5724" spans="1:14" x14ac:dyDescent="0.2">
      <c r="A5724" t="s">
        <v>12</v>
      </c>
      <c r="B5724" t="s">
        <v>818</v>
      </c>
      <c r="C5724" t="s">
        <v>656</v>
      </c>
      <c r="D5724" t="s">
        <v>15</v>
      </c>
      <c r="E5724">
        <v>8.0132752404080299E-2</v>
      </c>
      <c r="F5724" t="s">
        <v>655</v>
      </c>
      <c r="G5724">
        <v>-0.54921553194966999</v>
      </c>
      <c r="H5724" t="s">
        <v>16</v>
      </c>
      <c r="I5724">
        <v>0.74472188508475001</v>
      </c>
      <c r="L5724">
        <v>8.0132752404080299E-2</v>
      </c>
      <c r="M5724">
        <v>-0.54921553194966999</v>
      </c>
      <c r="N5724" t="s">
        <v>657</v>
      </c>
    </row>
    <row r="5725" spans="1:14" x14ac:dyDescent="0.2">
      <c r="A5725" t="s">
        <v>12</v>
      </c>
      <c r="B5725" t="s">
        <v>818</v>
      </c>
      <c r="C5725" t="s">
        <v>656</v>
      </c>
      <c r="D5725" t="s">
        <v>161</v>
      </c>
      <c r="E5725">
        <v>5.0397140744209701E-2</v>
      </c>
      <c r="F5725" t="s">
        <v>655</v>
      </c>
      <c r="G5725">
        <v>-0.60124647708174395</v>
      </c>
      <c r="H5725" t="s">
        <v>123</v>
      </c>
      <c r="I5725">
        <v>0.74472188508475001</v>
      </c>
      <c r="L5725">
        <v>5.0397140744209701E-2</v>
      </c>
      <c r="M5725">
        <v>-0.60124647708174395</v>
      </c>
      <c r="N5725" t="s">
        <v>657</v>
      </c>
    </row>
    <row r="5726" spans="1:14" x14ac:dyDescent="0.2">
      <c r="A5726" t="s">
        <v>12</v>
      </c>
      <c r="B5726" t="s">
        <v>818</v>
      </c>
      <c r="C5726" t="s">
        <v>656</v>
      </c>
      <c r="D5726" t="s">
        <v>102</v>
      </c>
      <c r="E5726">
        <v>5.0397140744209701E-2</v>
      </c>
      <c r="F5726" t="s">
        <v>655</v>
      </c>
      <c r="G5726">
        <v>-0.60124647708174395</v>
      </c>
      <c r="H5726" t="s">
        <v>123</v>
      </c>
      <c r="I5726">
        <v>0.74472188508475001</v>
      </c>
      <c r="L5726">
        <v>5.0397140744209701E-2</v>
      </c>
      <c r="M5726">
        <v>-0.60124647708174395</v>
      </c>
      <c r="N5726" t="s">
        <v>657</v>
      </c>
    </row>
    <row r="5727" spans="1:14" x14ac:dyDescent="0.2">
      <c r="A5727" t="s">
        <v>12</v>
      </c>
      <c r="B5727" t="s">
        <v>818</v>
      </c>
      <c r="C5727" t="s">
        <v>656</v>
      </c>
      <c r="D5727" t="s">
        <v>163</v>
      </c>
      <c r="E5727">
        <v>2.93766834796137E-2</v>
      </c>
      <c r="F5727" t="s">
        <v>655</v>
      </c>
      <c r="G5727">
        <v>-0.68334907320844795</v>
      </c>
      <c r="H5727" t="s">
        <v>428</v>
      </c>
      <c r="I5727">
        <v>0.74472188508475001</v>
      </c>
      <c r="L5727">
        <v>2.93766834796137E-2</v>
      </c>
      <c r="M5727">
        <v>-0.68334907320844795</v>
      </c>
      <c r="N5727" t="s">
        <v>657</v>
      </c>
    </row>
    <row r="5728" spans="1:14" x14ac:dyDescent="0.2">
      <c r="A5728" t="s">
        <v>12</v>
      </c>
      <c r="B5728" t="s">
        <v>818</v>
      </c>
      <c r="C5728" t="s">
        <v>656</v>
      </c>
      <c r="D5728" t="s">
        <v>49</v>
      </c>
      <c r="E5728">
        <v>5.3250491860922698E-2</v>
      </c>
      <c r="F5728" t="s">
        <v>655</v>
      </c>
      <c r="G5728">
        <v>-0.59546526095595798</v>
      </c>
      <c r="H5728" t="s">
        <v>123</v>
      </c>
      <c r="I5728">
        <v>0.74472188508475001</v>
      </c>
      <c r="L5728">
        <v>5.3250491860922698E-2</v>
      </c>
      <c r="M5728">
        <v>-0.59546526095595798</v>
      </c>
      <c r="N5728" t="s">
        <v>657</v>
      </c>
    </row>
    <row r="5729" spans="1:14" x14ac:dyDescent="0.2">
      <c r="A5729" t="s">
        <v>12</v>
      </c>
      <c r="B5729" t="s">
        <v>818</v>
      </c>
      <c r="C5729" t="s">
        <v>656</v>
      </c>
      <c r="D5729" t="s">
        <v>97</v>
      </c>
      <c r="E5729">
        <v>4.1071709788776303E-3</v>
      </c>
      <c r="F5729" t="s">
        <v>655</v>
      </c>
      <c r="G5729">
        <v>-0.78624539310689601</v>
      </c>
      <c r="H5729" t="s">
        <v>703</v>
      </c>
      <c r="I5729">
        <v>0.74472188508475001</v>
      </c>
      <c r="K5729">
        <v>4.1071709788776303E-3</v>
      </c>
      <c r="L5729">
        <v>4.1071709788776303E-3</v>
      </c>
      <c r="M5729">
        <v>-0.78624539310689601</v>
      </c>
      <c r="N5729" t="s">
        <v>657</v>
      </c>
    </row>
    <row r="5730" spans="1:14" x14ac:dyDescent="0.2">
      <c r="A5730" t="s">
        <v>12</v>
      </c>
      <c r="B5730" t="s">
        <v>818</v>
      </c>
      <c r="C5730" t="s">
        <v>656</v>
      </c>
      <c r="D5730" t="s">
        <v>72</v>
      </c>
      <c r="E5730">
        <v>5.1129454585912204E-3</v>
      </c>
      <c r="F5730" t="s">
        <v>655</v>
      </c>
      <c r="G5730">
        <v>-0.77468296085532395</v>
      </c>
      <c r="H5730" t="s">
        <v>703</v>
      </c>
      <c r="I5730">
        <v>0.74472188508475001</v>
      </c>
      <c r="K5730">
        <v>5.1129454585912204E-3</v>
      </c>
      <c r="L5730">
        <v>5.1129454585912204E-3</v>
      </c>
      <c r="M5730">
        <v>-0.77468296085532395</v>
      </c>
      <c r="N5730" t="s">
        <v>657</v>
      </c>
    </row>
    <row r="5731" spans="1:14" x14ac:dyDescent="0.2">
      <c r="A5731" t="s">
        <v>12</v>
      </c>
      <c r="B5731" t="s">
        <v>818</v>
      </c>
      <c r="C5731" t="s">
        <v>656</v>
      </c>
      <c r="D5731" t="s">
        <v>20</v>
      </c>
      <c r="E5731">
        <v>5.1129454585912204E-3</v>
      </c>
      <c r="F5731" t="s">
        <v>655</v>
      </c>
      <c r="G5731">
        <v>-0.77468296085532395</v>
      </c>
      <c r="H5731" t="s">
        <v>703</v>
      </c>
      <c r="I5731">
        <v>0.74472188508475001</v>
      </c>
      <c r="K5731">
        <v>5.1129454585912204E-3</v>
      </c>
      <c r="L5731">
        <v>5.1129454585912204E-3</v>
      </c>
      <c r="M5731">
        <v>-0.77468296085532395</v>
      </c>
      <c r="N5731" t="s">
        <v>657</v>
      </c>
    </row>
    <row r="5732" spans="1:14" x14ac:dyDescent="0.2">
      <c r="A5732" t="s">
        <v>12</v>
      </c>
      <c r="B5732" t="s">
        <v>818</v>
      </c>
      <c r="C5732" t="s">
        <v>656</v>
      </c>
      <c r="D5732" t="s">
        <v>179</v>
      </c>
      <c r="E5732">
        <v>3.1247611466218E-2</v>
      </c>
      <c r="F5732" t="s">
        <v>655</v>
      </c>
      <c r="G5732">
        <v>-0.64749620608803204</v>
      </c>
      <c r="H5732" t="s">
        <v>428</v>
      </c>
      <c r="I5732">
        <v>0.74472188508475001</v>
      </c>
      <c r="L5732">
        <v>3.1247611466218E-2</v>
      </c>
      <c r="M5732">
        <v>-0.64749620608803204</v>
      </c>
      <c r="N5732" t="s">
        <v>657</v>
      </c>
    </row>
    <row r="5733" spans="1:14" x14ac:dyDescent="0.2">
      <c r="A5733" t="s">
        <v>12</v>
      </c>
      <c r="B5733" t="s">
        <v>818</v>
      </c>
      <c r="C5733" t="s">
        <v>656</v>
      </c>
      <c r="D5733" t="s">
        <v>38</v>
      </c>
      <c r="E5733">
        <v>5.0397140744209701E-2</v>
      </c>
      <c r="F5733" t="s">
        <v>655</v>
      </c>
      <c r="G5733">
        <v>-0.60124647708174395</v>
      </c>
      <c r="H5733" t="s">
        <v>123</v>
      </c>
      <c r="I5733">
        <v>0.74472188508475001</v>
      </c>
      <c r="L5733">
        <v>5.0397140744209701E-2</v>
      </c>
      <c r="M5733">
        <v>-0.60124647708174395</v>
      </c>
      <c r="N5733" t="s">
        <v>657</v>
      </c>
    </row>
    <row r="5734" spans="1:14" x14ac:dyDescent="0.2">
      <c r="A5734" t="s">
        <v>12</v>
      </c>
      <c r="B5734" t="s">
        <v>818</v>
      </c>
      <c r="C5734" t="s">
        <v>656</v>
      </c>
      <c r="D5734" t="s">
        <v>40</v>
      </c>
      <c r="E5734">
        <v>5.0397140744209701E-2</v>
      </c>
      <c r="F5734" t="s">
        <v>655</v>
      </c>
      <c r="G5734">
        <v>-0.60124647708174395</v>
      </c>
      <c r="H5734" t="s">
        <v>123</v>
      </c>
      <c r="I5734">
        <v>0.74472188508475001</v>
      </c>
      <c r="L5734">
        <v>5.0397140744209701E-2</v>
      </c>
      <c r="M5734">
        <v>-0.60124647708174395</v>
      </c>
      <c r="N5734" t="s">
        <v>657</v>
      </c>
    </row>
    <row r="5735" spans="1:14" x14ac:dyDescent="0.2">
      <c r="A5735" t="s">
        <v>12</v>
      </c>
      <c r="B5735" t="s">
        <v>818</v>
      </c>
      <c r="C5735" t="s">
        <v>656</v>
      </c>
      <c r="D5735" t="s">
        <v>25</v>
      </c>
      <c r="E5735">
        <v>7.65334200689099E-3</v>
      </c>
      <c r="F5735" t="s">
        <v>655</v>
      </c>
      <c r="G5735">
        <v>-0.75155809635217996</v>
      </c>
      <c r="H5735" t="s">
        <v>703</v>
      </c>
      <c r="I5735">
        <v>0.74472188508475001</v>
      </c>
      <c r="K5735">
        <v>7.65334200689099E-3</v>
      </c>
      <c r="L5735">
        <v>7.65334200689099E-3</v>
      </c>
      <c r="M5735">
        <v>-0.75155809635217996</v>
      </c>
      <c r="N5735" t="s">
        <v>657</v>
      </c>
    </row>
    <row r="5736" spans="1:14" x14ac:dyDescent="0.2">
      <c r="A5736" t="s">
        <v>12</v>
      </c>
      <c r="B5736" t="s">
        <v>818</v>
      </c>
      <c r="C5736" t="s">
        <v>656</v>
      </c>
      <c r="D5736" t="s">
        <v>225</v>
      </c>
      <c r="E5736">
        <v>5.9284650952036597E-2</v>
      </c>
      <c r="F5736" t="s">
        <v>655</v>
      </c>
      <c r="G5736">
        <v>-0.58390282870438603</v>
      </c>
      <c r="H5736" t="s">
        <v>123</v>
      </c>
      <c r="I5736">
        <v>0.74472188508475001</v>
      </c>
      <c r="L5736">
        <v>5.9284650952036597E-2</v>
      </c>
      <c r="M5736">
        <v>-0.58390282870438603</v>
      </c>
      <c r="N5736" t="s">
        <v>657</v>
      </c>
    </row>
    <row r="5737" spans="1:14" x14ac:dyDescent="0.2">
      <c r="A5737" t="s">
        <v>12</v>
      </c>
      <c r="B5737" t="s">
        <v>818</v>
      </c>
      <c r="C5737" t="s">
        <v>656</v>
      </c>
      <c r="D5737" t="s">
        <v>46</v>
      </c>
      <c r="E5737">
        <v>4.1071709788776303E-3</v>
      </c>
      <c r="F5737" t="s">
        <v>655</v>
      </c>
      <c r="G5737">
        <v>-0.78624539310689601</v>
      </c>
      <c r="H5737" t="s">
        <v>703</v>
      </c>
      <c r="I5737">
        <v>0.74472188508475001</v>
      </c>
      <c r="K5737">
        <v>4.1071709788776303E-3</v>
      </c>
      <c r="L5737">
        <v>4.1071709788776303E-3</v>
      </c>
      <c r="M5737">
        <v>-0.78624539310689601</v>
      </c>
      <c r="N5737" t="s">
        <v>657</v>
      </c>
    </row>
    <row r="5738" spans="1:14" x14ac:dyDescent="0.2">
      <c r="A5738" t="s">
        <v>12</v>
      </c>
      <c r="B5738" t="s">
        <v>818</v>
      </c>
      <c r="C5738" t="s">
        <v>656</v>
      </c>
      <c r="D5738" t="s">
        <v>93</v>
      </c>
      <c r="E5738">
        <v>1.9282238676234801E-2</v>
      </c>
      <c r="F5738" t="s">
        <v>655</v>
      </c>
      <c r="G5738">
        <v>-0.68796471896853395</v>
      </c>
      <c r="H5738" t="s">
        <v>428</v>
      </c>
      <c r="I5738">
        <v>0.74472188508475001</v>
      </c>
      <c r="L5738">
        <v>1.9282238676234801E-2</v>
      </c>
      <c r="M5738">
        <v>-0.68796471896853395</v>
      </c>
      <c r="N5738" t="s">
        <v>657</v>
      </c>
    </row>
    <row r="5739" spans="1:14" x14ac:dyDescent="0.2">
      <c r="A5739" t="s">
        <v>12</v>
      </c>
      <c r="B5739" t="s">
        <v>818</v>
      </c>
      <c r="C5739" t="s">
        <v>656</v>
      </c>
      <c r="D5739" t="s">
        <v>31</v>
      </c>
      <c r="E5739">
        <v>1.4152792909491001E-2</v>
      </c>
      <c r="F5739" t="s">
        <v>655</v>
      </c>
      <c r="G5739">
        <v>-0.71108958347167806</v>
      </c>
      <c r="H5739" t="s">
        <v>428</v>
      </c>
      <c r="I5739">
        <v>0.74472188508475001</v>
      </c>
      <c r="L5739">
        <v>1.4152792909491001E-2</v>
      </c>
      <c r="M5739">
        <v>-0.71108958347167806</v>
      </c>
      <c r="N5739" t="s">
        <v>657</v>
      </c>
    </row>
    <row r="5740" spans="1:14" x14ac:dyDescent="0.2">
      <c r="A5740" t="s">
        <v>12</v>
      </c>
      <c r="B5740" t="s">
        <v>819</v>
      </c>
      <c r="C5740" t="s">
        <v>656</v>
      </c>
      <c r="D5740" t="s">
        <v>45</v>
      </c>
      <c r="E5740">
        <v>8.6842290545350795E-2</v>
      </c>
      <c r="F5740" t="s">
        <v>655</v>
      </c>
      <c r="G5740">
        <v>0.53935988997059303</v>
      </c>
      <c r="H5740" t="s">
        <v>16</v>
      </c>
      <c r="I5740">
        <v>0.74472188508475001</v>
      </c>
      <c r="L5740">
        <v>8.6842290545350795E-2</v>
      </c>
      <c r="M5740">
        <v>0.53935988997059303</v>
      </c>
      <c r="N5740" t="s">
        <v>657</v>
      </c>
    </row>
    <row r="5741" spans="1:14" x14ac:dyDescent="0.2">
      <c r="A5741" t="s">
        <v>12</v>
      </c>
      <c r="B5741" t="s">
        <v>819</v>
      </c>
      <c r="C5741" t="s">
        <v>656</v>
      </c>
      <c r="D5741" t="s">
        <v>116</v>
      </c>
      <c r="E5741">
        <v>5.13167019494861E-2</v>
      </c>
      <c r="F5741" t="s">
        <v>655</v>
      </c>
      <c r="G5741">
        <v>0.94868329805051299</v>
      </c>
      <c r="H5741" t="s">
        <v>123</v>
      </c>
      <c r="I5741">
        <v>0.74472188508475001</v>
      </c>
      <c r="L5741">
        <v>5.13167019494861E-2</v>
      </c>
      <c r="M5741">
        <v>0.94868329805051299</v>
      </c>
      <c r="N5741" t="s">
        <v>657</v>
      </c>
    </row>
    <row r="5742" spans="1:14" x14ac:dyDescent="0.2">
      <c r="A5742" t="s">
        <v>12</v>
      </c>
      <c r="B5742" t="s">
        <v>819</v>
      </c>
      <c r="C5742" t="s">
        <v>656</v>
      </c>
      <c r="D5742" t="s">
        <v>51</v>
      </c>
      <c r="E5742">
        <v>8.6842290545350795E-2</v>
      </c>
      <c r="F5742" t="s">
        <v>655</v>
      </c>
      <c r="G5742">
        <v>0.53935988997059303</v>
      </c>
      <c r="H5742" t="s">
        <v>16</v>
      </c>
      <c r="I5742">
        <v>0.74472188508475001</v>
      </c>
      <c r="L5742">
        <v>8.6842290545350795E-2</v>
      </c>
      <c r="M5742">
        <v>0.53935988997059303</v>
      </c>
      <c r="N5742" t="s">
        <v>657</v>
      </c>
    </row>
    <row r="5743" spans="1:14" x14ac:dyDescent="0.2">
      <c r="A5743" t="s">
        <v>12</v>
      </c>
      <c r="B5743" t="s">
        <v>820</v>
      </c>
      <c r="C5743" t="s">
        <v>656</v>
      </c>
      <c r="D5743" t="s">
        <v>163</v>
      </c>
      <c r="E5743">
        <v>7.3681455883843006E-2</v>
      </c>
      <c r="F5743" t="s">
        <v>655</v>
      </c>
      <c r="G5743">
        <v>0.58819920225537203</v>
      </c>
      <c r="H5743" t="s">
        <v>16</v>
      </c>
      <c r="I5743">
        <v>0.74472188508475001</v>
      </c>
      <c r="L5743">
        <v>7.3681455883843006E-2</v>
      </c>
      <c r="M5743">
        <v>0.58819920225537203</v>
      </c>
      <c r="N5743" t="s">
        <v>657</v>
      </c>
    </row>
    <row r="5744" spans="1:14" x14ac:dyDescent="0.2">
      <c r="A5744" t="s">
        <v>12</v>
      </c>
      <c r="B5744" t="s">
        <v>820</v>
      </c>
      <c r="C5744" t="s">
        <v>656</v>
      </c>
      <c r="D5744" t="s">
        <v>64</v>
      </c>
      <c r="E5744">
        <v>7.3681455883843006E-2</v>
      </c>
      <c r="F5744" t="s">
        <v>655</v>
      </c>
      <c r="G5744">
        <v>0.58819920225537203</v>
      </c>
      <c r="H5744" t="s">
        <v>16</v>
      </c>
      <c r="I5744">
        <v>0.74472188508475001</v>
      </c>
      <c r="L5744">
        <v>7.3681455883843006E-2</v>
      </c>
      <c r="M5744">
        <v>0.58819920225537203</v>
      </c>
      <c r="N5744" t="s">
        <v>657</v>
      </c>
    </row>
    <row r="5745" spans="1:14" x14ac:dyDescent="0.2">
      <c r="A5745" t="s">
        <v>12</v>
      </c>
      <c r="B5745" t="s">
        <v>823</v>
      </c>
      <c r="C5745" t="s">
        <v>656</v>
      </c>
      <c r="D5745" t="s">
        <v>15</v>
      </c>
      <c r="E5745">
        <v>8.6842290545350795E-2</v>
      </c>
      <c r="F5745" t="s">
        <v>655</v>
      </c>
      <c r="G5745">
        <v>0.53935988997059303</v>
      </c>
      <c r="H5745" t="s">
        <v>16</v>
      </c>
      <c r="I5745">
        <v>0.74472188508475001</v>
      </c>
      <c r="L5745">
        <v>8.6842290545350795E-2</v>
      </c>
      <c r="M5745">
        <v>0.53935988997059303</v>
      </c>
      <c r="N5745" t="s">
        <v>657</v>
      </c>
    </row>
    <row r="5746" spans="1:14" x14ac:dyDescent="0.2">
      <c r="A5746" t="s">
        <v>12</v>
      </c>
      <c r="B5746" t="s">
        <v>823</v>
      </c>
      <c r="C5746" t="s">
        <v>656</v>
      </c>
      <c r="D5746" t="s">
        <v>53</v>
      </c>
      <c r="E5746">
        <v>2.28994945517682E-2</v>
      </c>
      <c r="F5746" t="s">
        <v>655</v>
      </c>
      <c r="G5746">
        <v>0.67419986246324204</v>
      </c>
      <c r="H5746" t="s">
        <v>428</v>
      </c>
      <c r="I5746">
        <v>0.74472188508475001</v>
      </c>
      <c r="L5746">
        <v>2.28994945517682E-2</v>
      </c>
      <c r="M5746">
        <v>0.67419986246324204</v>
      </c>
      <c r="N5746" t="s">
        <v>657</v>
      </c>
    </row>
    <row r="5747" spans="1:14" x14ac:dyDescent="0.2">
      <c r="A5747" t="s">
        <v>12</v>
      </c>
      <c r="B5747" t="s">
        <v>823</v>
      </c>
      <c r="C5747" t="s">
        <v>656</v>
      </c>
      <c r="D5747" t="s">
        <v>67</v>
      </c>
      <c r="E5747">
        <v>4.77660501103035E-2</v>
      </c>
      <c r="F5747" t="s">
        <v>655</v>
      </c>
      <c r="G5747">
        <v>0.60677987621691698</v>
      </c>
      <c r="H5747" t="s">
        <v>123</v>
      </c>
      <c r="I5747">
        <v>0.74472188508475001</v>
      </c>
      <c r="L5747">
        <v>4.77660501103035E-2</v>
      </c>
      <c r="M5747">
        <v>0.60677987621691698</v>
      </c>
      <c r="N5747" t="s">
        <v>657</v>
      </c>
    </row>
    <row r="5748" spans="1:14" x14ac:dyDescent="0.2">
      <c r="A5748" t="s">
        <v>12</v>
      </c>
      <c r="B5748" t="s">
        <v>401</v>
      </c>
      <c r="C5748" t="s">
        <v>656</v>
      </c>
      <c r="D5748" t="s">
        <v>161</v>
      </c>
      <c r="E5748">
        <v>4.77660501103035E-2</v>
      </c>
      <c r="F5748" t="s">
        <v>655</v>
      </c>
      <c r="G5748">
        <v>0.60677987621691698</v>
      </c>
      <c r="H5748" t="s">
        <v>123</v>
      </c>
      <c r="I5748">
        <v>0.74472188508475001</v>
      </c>
      <c r="L5748">
        <v>4.77660501103035E-2</v>
      </c>
      <c r="M5748">
        <v>0.60677987621691698</v>
      </c>
      <c r="N5748" t="s">
        <v>657</v>
      </c>
    </row>
    <row r="5749" spans="1:14" x14ac:dyDescent="0.2">
      <c r="A5749" t="s">
        <v>12</v>
      </c>
      <c r="B5749" t="s">
        <v>401</v>
      </c>
      <c r="C5749" t="s">
        <v>656</v>
      </c>
      <c r="D5749" t="s">
        <v>97</v>
      </c>
      <c r="E5749">
        <v>8.6842290545350795E-2</v>
      </c>
      <c r="F5749" t="s">
        <v>655</v>
      </c>
      <c r="G5749">
        <v>0.53935988997059303</v>
      </c>
      <c r="H5749" t="s">
        <v>16</v>
      </c>
      <c r="I5749">
        <v>0.74472188508475001</v>
      </c>
      <c r="L5749">
        <v>8.6842290545350795E-2</v>
      </c>
      <c r="M5749">
        <v>0.53935988997059303</v>
      </c>
      <c r="N5749" t="s">
        <v>657</v>
      </c>
    </row>
    <row r="5750" spans="1:14" x14ac:dyDescent="0.2">
      <c r="A5750" t="s">
        <v>12</v>
      </c>
      <c r="B5750" t="s">
        <v>401</v>
      </c>
      <c r="C5750" t="s">
        <v>656</v>
      </c>
      <c r="D5750" t="s">
        <v>20</v>
      </c>
      <c r="E5750">
        <v>8.6842290545350795E-2</v>
      </c>
      <c r="F5750" t="s">
        <v>655</v>
      </c>
      <c r="G5750">
        <v>0.53935988997059303</v>
      </c>
      <c r="H5750" t="s">
        <v>16</v>
      </c>
      <c r="I5750">
        <v>0.74472188508475001</v>
      </c>
      <c r="L5750">
        <v>8.6842290545350795E-2</v>
      </c>
      <c r="M5750">
        <v>0.53935988997059303</v>
      </c>
      <c r="N5750" t="s">
        <v>657</v>
      </c>
    </row>
    <row r="5751" spans="1:14" x14ac:dyDescent="0.2">
      <c r="A5751" t="s">
        <v>12</v>
      </c>
      <c r="B5751" t="s">
        <v>401</v>
      </c>
      <c r="C5751" t="s">
        <v>656</v>
      </c>
      <c r="D5751" t="s">
        <v>179</v>
      </c>
      <c r="E5751">
        <v>2.28994945517682E-2</v>
      </c>
      <c r="F5751" t="s">
        <v>655</v>
      </c>
      <c r="G5751">
        <v>0.67419986246324204</v>
      </c>
      <c r="H5751" t="s">
        <v>428</v>
      </c>
      <c r="I5751">
        <v>0.74472188508475001</v>
      </c>
      <c r="L5751">
        <v>2.28994945517682E-2</v>
      </c>
      <c r="M5751">
        <v>0.67419986246324204</v>
      </c>
      <c r="N5751" t="s">
        <v>657</v>
      </c>
    </row>
    <row r="5752" spans="1:14" x14ac:dyDescent="0.2">
      <c r="A5752" t="s">
        <v>12</v>
      </c>
      <c r="B5752" t="s">
        <v>401</v>
      </c>
      <c r="C5752" t="s">
        <v>656</v>
      </c>
      <c r="D5752" t="s">
        <v>225</v>
      </c>
      <c r="E5752">
        <v>4.77660501103035E-2</v>
      </c>
      <c r="F5752" t="s">
        <v>655</v>
      </c>
      <c r="G5752">
        <v>0.60677987621691698</v>
      </c>
      <c r="H5752" t="s">
        <v>123</v>
      </c>
      <c r="I5752">
        <v>0.74472188508475001</v>
      </c>
      <c r="L5752">
        <v>4.77660501103035E-2</v>
      </c>
      <c r="M5752">
        <v>0.60677987621691698</v>
      </c>
      <c r="N5752" t="s">
        <v>657</v>
      </c>
    </row>
    <row r="5753" spans="1:14" x14ac:dyDescent="0.2">
      <c r="A5753" t="s">
        <v>12</v>
      </c>
      <c r="B5753" t="s">
        <v>401</v>
      </c>
      <c r="C5753" t="s">
        <v>656</v>
      </c>
      <c r="D5753" t="s">
        <v>93</v>
      </c>
      <c r="E5753">
        <v>4.77660501103035E-2</v>
      </c>
      <c r="F5753" t="s">
        <v>655</v>
      </c>
      <c r="G5753">
        <v>0.60677987621691698</v>
      </c>
      <c r="H5753" t="s">
        <v>123</v>
      </c>
      <c r="I5753">
        <v>0.74472188508475001</v>
      </c>
      <c r="L5753">
        <v>4.77660501103035E-2</v>
      </c>
      <c r="M5753">
        <v>0.60677987621691698</v>
      </c>
      <c r="N5753" t="s">
        <v>657</v>
      </c>
    </row>
    <row r="5754" spans="1:14" x14ac:dyDescent="0.2">
      <c r="A5754" t="s">
        <v>12</v>
      </c>
      <c r="B5754" t="s">
        <v>401</v>
      </c>
      <c r="C5754" t="s">
        <v>656</v>
      </c>
      <c r="D5754" t="s">
        <v>23</v>
      </c>
      <c r="E5754">
        <v>2.4018509248754899E-2</v>
      </c>
      <c r="F5754" t="s">
        <v>655</v>
      </c>
      <c r="G5754">
        <v>0.70064904974537001</v>
      </c>
      <c r="H5754" t="s">
        <v>428</v>
      </c>
      <c r="I5754">
        <v>0.74472188508475001</v>
      </c>
      <c r="L5754">
        <v>2.4018509248754899E-2</v>
      </c>
      <c r="M5754">
        <v>0.70064904974537001</v>
      </c>
      <c r="N5754" t="s">
        <v>657</v>
      </c>
    </row>
    <row r="5755" spans="1:14" x14ac:dyDescent="0.2">
      <c r="A5755" t="s">
        <v>12</v>
      </c>
      <c r="B5755" t="s">
        <v>401</v>
      </c>
      <c r="C5755" t="s">
        <v>656</v>
      </c>
      <c r="D5755" t="s">
        <v>31</v>
      </c>
      <c r="E5755">
        <v>4.77660501103035E-2</v>
      </c>
      <c r="F5755" t="s">
        <v>655</v>
      </c>
      <c r="G5755">
        <v>0.60677987621691698</v>
      </c>
      <c r="H5755" t="s">
        <v>123</v>
      </c>
      <c r="I5755">
        <v>0.74472188508475001</v>
      </c>
      <c r="L5755">
        <v>4.77660501103035E-2</v>
      </c>
      <c r="M5755">
        <v>0.60677987621691698</v>
      </c>
      <c r="N5755" t="s">
        <v>657</v>
      </c>
    </row>
    <row r="5756" spans="1:14" x14ac:dyDescent="0.2">
      <c r="A5756" t="s">
        <v>12</v>
      </c>
      <c r="B5756" t="s">
        <v>401</v>
      </c>
      <c r="C5756" t="s">
        <v>656</v>
      </c>
      <c r="D5756" t="s">
        <v>187</v>
      </c>
      <c r="E5756">
        <v>4.77660501103035E-2</v>
      </c>
      <c r="F5756" t="s">
        <v>655</v>
      </c>
      <c r="G5756">
        <v>0.60677987621691698</v>
      </c>
      <c r="H5756" t="s">
        <v>123</v>
      </c>
      <c r="I5756">
        <v>0.74472188508475001</v>
      </c>
      <c r="L5756">
        <v>4.77660501103035E-2</v>
      </c>
      <c r="M5756">
        <v>0.60677987621691698</v>
      </c>
      <c r="N5756" t="s">
        <v>657</v>
      </c>
    </row>
    <row r="5757" spans="1:14" x14ac:dyDescent="0.2">
      <c r="A5757" t="s">
        <v>12</v>
      </c>
      <c r="B5757" t="s">
        <v>1067</v>
      </c>
      <c r="C5757" t="s">
        <v>656</v>
      </c>
      <c r="D5757" t="s">
        <v>255</v>
      </c>
      <c r="E5757">
        <v>3.8730632223811803E-2</v>
      </c>
      <c r="F5757" t="s">
        <v>655</v>
      </c>
      <c r="G5757">
        <v>-0.73258863150654496</v>
      </c>
      <c r="H5757" t="s">
        <v>123</v>
      </c>
      <c r="I5757">
        <v>0.74472188508475001</v>
      </c>
      <c r="L5757">
        <v>3.8730632223811803E-2</v>
      </c>
      <c r="M5757">
        <v>-0.73258863150654496</v>
      </c>
      <c r="N5757" t="s">
        <v>657</v>
      </c>
    </row>
    <row r="5758" spans="1:14" x14ac:dyDescent="0.2">
      <c r="A5758" t="s">
        <v>12</v>
      </c>
      <c r="B5758" t="s">
        <v>1140</v>
      </c>
      <c r="C5758" t="s">
        <v>656</v>
      </c>
      <c r="D5758" t="s">
        <v>45</v>
      </c>
      <c r="E5758">
        <v>6.1526323262515399E-2</v>
      </c>
      <c r="F5758" t="s">
        <v>655</v>
      </c>
      <c r="G5758">
        <v>0.57981188171838804</v>
      </c>
      <c r="H5758" t="s">
        <v>123</v>
      </c>
      <c r="I5758">
        <v>0.74472188508475001</v>
      </c>
      <c r="L5758">
        <v>6.1526323262515399E-2</v>
      </c>
      <c r="M5758">
        <v>0.57981188171838804</v>
      </c>
      <c r="N5758" t="s">
        <v>657</v>
      </c>
    </row>
    <row r="5759" spans="1:14" x14ac:dyDescent="0.2">
      <c r="A5759" t="s">
        <v>12</v>
      </c>
      <c r="B5759" t="s">
        <v>1066</v>
      </c>
      <c r="C5759" t="s">
        <v>656</v>
      </c>
      <c r="D5759" t="s">
        <v>132</v>
      </c>
      <c r="E5759">
        <v>8.6842290545350795E-2</v>
      </c>
      <c r="F5759" t="s">
        <v>655</v>
      </c>
      <c r="G5759">
        <v>0.53935988997059303</v>
      </c>
      <c r="H5759" t="s">
        <v>16</v>
      </c>
      <c r="I5759">
        <v>0.74472188508475001</v>
      </c>
      <c r="L5759">
        <v>8.6842290545350795E-2</v>
      </c>
      <c r="M5759">
        <v>0.53935988997059303</v>
      </c>
      <c r="N5759" t="s">
        <v>657</v>
      </c>
    </row>
    <row r="5760" spans="1:14" x14ac:dyDescent="0.2">
      <c r="A5760" t="s">
        <v>12</v>
      </c>
      <c r="B5760" t="s">
        <v>1066</v>
      </c>
      <c r="C5760" t="s">
        <v>656</v>
      </c>
      <c r="D5760" t="s">
        <v>51</v>
      </c>
      <c r="E5760">
        <v>2.6886266726799699E-2</v>
      </c>
      <c r="F5760" t="s">
        <v>655</v>
      </c>
      <c r="G5760">
        <v>-0.66071586521397696</v>
      </c>
      <c r="H5760" t="s">
        <v>428</v>
      </c>
      <c r="I5760">
        <v>0.74472188508475001</v>
      </c>
      <c r="L5760">
        <v>2.6886266726799699E-2</v>
      </c>
      <c r="M5760">
        <v>-0.66071586521397696</v>
      </c>
      <c r="N5760" t="s">
        <v>657</v>
      </c>
    </row>
    <row r="5761" spans="1:14" x14ac:dyDescent="0.2">
      <c r="A5761" t="s">
        <v>12</v>
      </c>
      <c r="B5761" t="s">
        <v>1066</v>
      </c>
      <c r="C5761" t="s">
        <v>656</v>
      </c>
      <c r="D5761" t="s">
        <v>25</v>
      </c>
      <c r="E5761">
        <v>2.6886266726799699E-2</v>
      </c>
      <c r="F5761" t="s">
        <v>655</v>
      </c>
      <c r="G5761">
        <v>0.66071586521397696</v>
      </c>
      <c r="H5761" t="s">
        <v>428</v>
      </c>
      <c r="I5761">
        <v>0.74472188508475001</v>
      </c>
      <c r="L5761">
        <v>2.6886266726799699E-2</v>
      </c>
      <c r="M5761">
        <v>0.66071586521397696</v>
      </c>
      <c r="N5761" t="s">
        <v>657</v>
      </c>
    </row>
    <row r="5762" spans="1:14" x14ac:dyDescent="0.2">
      <c r="A5762" t="s">
        <v>12</v>
      </c>
      <c r="B5762" t="s">
        <v>828</v>
      </c>
      <c r="C5762" t="s">
        <v>656</v>
      </c>
      <c r="D5762" t="s">
        <v>45</v>
      </c>
      <c r="E5762">
        <v>8.6842290545350795E-2</v>
      </c>
      <c r="F5762" t="s">
        <v>655</v>
      </c>
      <c r="G5762">
        <v>0.53935988997059303</v>
      </c>
      <c r="H5762" t="s">
        <v>16</v>
      </c>
      <c r="I5762">
        <v>0.74472188508475001</v>
      </c>
      <c r="L5762">
        <v>8.6842290545350795E-2</v>
      </c>
      <c r="M5762">
        <v>0.53935988997059303</v>
      </c>
      <c r="N5762" t="s">
        <v>657</v>
      </c>
    </row>
    <row r="5763" spans="1:14" x14ac:dyDescent="0.2">
      <c r="A5763" t="s">
        <v>12</v>
      </c>
      <c r="B5763" t="s">
        <v>828</v>
      </c>
      <c r="C5763" t="s">
        <v>656</v>
      </c>
      <c r="D5763" t="s">
        <v>116</v>
      </c>
      <c r="E5763">
        <v>5.13167019494861E-2</v>
      </c>
      <c r="F5763" t="s">
        <v>655</v>
      </c>
      <c r="G5763">
        <v>0.94868329805051299</v>
      </c>
      <c r="H5763" t="s">
        <v>123</v>
      </c>
      <c r="I5763">
        <v>0.74472188508475001</v>
      </c>
      <c r="L5763">
        <v>5.13167019494861E-2</v>
      </c>
      <c r="M5763">
        <v>0.94868329805051299</v>
      </c>
      <c r="N5763" t="s">
        <v>657</v>
      </c>
    </row>
    <row r="5764" spans="1:14" x14ac:dyDescent="0.2">
      <c r="A5764" t="s">
        <v>12</v>
      </c>
      <c r="B5764" t="s">
        <v>828</v>
      </c>
      <c r="C5764" t="s">
        <v>656</v>
      </c>
      <c r="D5764" t="s">
        <v>51</v>
      </c>
      <c r="E5764">
        <v>8.6842290545350795E-2</v>
      </c>
      <c r="F5764" t="s">
        <v>655</v>
      </c>
      <c r="G5764">
        <v>0.53935988997059303</v>
      </c>
      <c r="H5764" t="s">
        <v>16</v>
      </c>
      <c r="I5764">
        <v>0.74472188508475001</v>
      </c>
      <c r="L5764">
        <v>8.6842290545350795E-2</v>
      </c>
      <c r="M5764">
        <v>0.53935988997059303</v>
      </c>
      <c r="N5764" t="s">
        <v>657</v>
      </c>
    </row>
    <row r="5765" spans="1:14" x14ac:dyDescent="0.2">
      <c r="A5765" t="s">
        <v>12</v>
      </c>
      <c r="B5765" t="s">
        <v>263</v>
      </c>
      <c r="C5765" t="s">
        <v>656</v>
      </c>
      <c r="D5765" t="s">
        <v>29</v>
      </c>
      <c r="E5765">
        <v>8.0132752404080299E-2</v>
      </c>
      <c r="F5765" t="s">
        <v>655</v>
      </c>
      <c r="G5765">
        <v>-0.54921553194966999</v>
      </c>
      <c r="H5765" t="s">
        <v>16</v>
      </c>
      <c r="I5765">
        <v>0.74472188508475001</v>
      </c>
      <c r="L5765">
        <v>8.0132752404080299E-2</v>
      </c>
      <c r="M5765">
        <v>-0.54921553194966999</v>
      </c>
      <c r="N5765" t="s">
        <v>657</v>
      </c>
    </row>
    <row r="5766" spans="1:14" x14ac:dyDescent="0.2">
      <c r="A5766" t="s">
        <v>12</v>
      </c>
      <c r="B5766" t="s">
        <v>263</v>
      </c>
      <c r="C5766" t="s">
        <v>656</v>
      </c>
      <c r="D5766" t="s">
        <v>32</v>
      </c>
      <c r="E5766">
        <v>6.9181251983556596E-2</v>
      </c>
      <c r="F5766" t="s">
        <v>655</v>
      </c>
      <c r="G5766">
        <v>-0.56655918032702801</v>
      </c>
      <c r="H5766" t="s">
        <v>123</v>
      </c>
      <c r="I5766">
        <v>0.74472188508475001</v>
      </c>
      <c r="L5766">
        <v>6.9181251983556596E-2</v>
      </c>
      <c r="M5766">
        <v>-0.56655918032702801</v>
      </c>
      <c r="N5766" t="s">
        <v>657</v>
      </c>
    </row>
    <row r="5767" spans="1:14" x14ac:dyDescent="0.2">
      <c r="A5767" t="s">
        <v>12</v>
      </c>
      <c r="B5767" t="s">
        <v>263</v>
      </c>
      <c r="C5767" t="s">
        <v>656</v>
      </c>
      <c r="D5767" t="s">
        <v>59</v>
      </c>
      <c r="E5767">
        <v>5.6212388071422197E-2</v>
      </c>
      <c r="F5767" t="s">
        <v>655</v>
      </c>
      <c r="G5767">
        <v>-0.58968404483017201</v>
      </c>
      <c r="H5767" t="s">
        <v>123</v>
      </c>
      <c r="I5767">
        <v>0.74472188508475001</v>
      </c>
      <c r="L5767">
        <v>5.6212388071422197E-2</v>
      </c>
      <c r="M5767">
        <v>-0.58968404483017201</v>
      </c>
      <c r="N5767" t="s">
        <v>657</v>
      </c>
    </row>
    <row r="5768" spans="1:14" x14ac:dyDescent="0.2">
      <c r="A5768" t="s">
        <v>12</v>
      </c>
      <c r="B5768" t="s">
        <v>263</v>
      </c>
      <c r="C5768" t="s">
        <v>656</v>
      </c>
      <c r="D5768" t="s">
        <v>45</v>
      </c>
      <c r="E5768">
        <v>7.65334200689099E-3</v>
      </c>
      <c r="F5768" t="s">
        <v>655</v>
      </c>
      <c r="G5768">
        <v>-0.75155809635217996</v>
      </c>
      <c r="H5768" t="s">
        <v>703</v>
      </c>
      <c r="I5768">
        <v>0.74472188508475001</v>
      </c>
      <c r="K5768">
        <v>7.65334200689099E-3</v>
      </c>
      <c r="L5768">
        <v>7.65334200689099E-3</v>
      </c>
      <c r="M5768">
        <v>-0.75155809635217996</v>
      </c>
      <c r="N5768" t="s">
        <v>657</v>
      </c>
    </row>
    <row r="5769" spans="1:14" x14ac:dyDescent="0.2">
      <c r="A5769" t="s">
        <v>12</v>
      </c>
      <c r="B5769" t="s">
        <v>263</v>
      </c>
      <c r="C5769" t="s">
        <v>656</v>
      </c>
      <c r="D5769" t="s">
        <v>69</v>
      </c>
      <c r="E5769">
        <v>7.65334200689099E-3</v>
      </c>
      <c r="F5769" t="s">
        <v>655</v>
      </c>
      <c r="G5769">
        <v>-0.75155809635217996</v>
      </c>
      <c r="H5769" t="s">
        <v>703</v>
      </c>
      <c r="I5769">
        <v>0.74472188508475001</v>
      </c>
      <c r="K5769">
        <v>7.65334200689099E-3</v>
      </c>
      <c r="L5769">
        <v>7.65334200689099E-3</v>
      </c>
      <c r="M5769">
        <v>-0.75155809635217996</v>
      </c>
      <c r="N5769" t="s">
        <v>657</v>
      </c>
    </row>
    <row r="5770" spans="1:14" x14ac:dyDescent="0.2">
      <c r="A5770" t="s">
        <v>12</v>
      </c>
      <c r="B5770" t="s">
        <v>263</v>
      </c>
      <c r="C5770" t="s">
        <v>656</v>
      </c>
      <c r="D5770" t="s">
        <v>53</v>
      </c>
      <c r="E5770">
        <v>5.6212388071422197E-2</v>
      </c>
      <c r="F5770" t="s">
        <v>655</v>
      </c>
      <c r="G5770">
        <v>-0.58968404483017201</v>
      </c>
      <c r="H5770" t="s">
        <v>123</v>
      </c>
      <c r="I5770">
        <v>0.74472188508475001</v>
      </c>
      <c r="L5770">
        <v>5.6212388071422197E-2</v>
      </c>
      <c r="M5770">
        <v>-0.58968404483017201</v>
      </c>
      <c r="N5770" t="s">
        <v>657</v>
      </c>
    </row>
    <row r="5771" spans="1:14" x14ac:dyDescent="0.2">
      <c r="A5771" t="s">
        <v>12</v>
      </c>
      <c r="B5771" t="s">
        <v>263</v>
      </c>
      <c r="C5771" t="s">
        <v>656</v>
      </c>
      <c r="D5771" t="s">
        <v>49</v>
      </c>
      <c r="E5771">
        <v>7.2712381974667201E-2</v>
      </c>
      <c r="F5771" t="s">
        <v>655</v>
      </c>
      <c r="G5771">
        <v>-0.56077796420124204</v>
      </c>
      <c r="H5771" t="s">
        <v>16</v>
      </c>
      <c r="I5771">
        <v>0.74472188508475001</v>
      </c>
      <c r="L5771">
        <v>7.2712381974667201E-2</v>
      </c>
      <c r="M5771">
        <v>-0.56077796420124204</v>
      </c>
      <c r="N5771" t="s">
        <v>657</v>
      </c>
    </row>
    <row r="5772" spans="1:14" x14ac:dyDescent="0.2">
      <c r="A5772" t="s">
        <v>12</v>
      </c>
      <c r="B5772" t="s">
        <v>263</v>
      </c>
      <c r="C5772" t="s">
        <v>656</v>
      </c>
      <c r="D5772" t="s">
        <v>97</v>
      </c>
      <c r="E5772">
        <v>7.6362361703217696E-2</v>
      </c>
      <c r="F5772" t="s">
        <v>655</v>
      </c>
      <c r="G5772">
        <v>-0.55499674807545596</v>
      </c>
      <c r="H5772" t="s">
        <v>16</v>
      </c>
      <c r="I5772">
        <v>0.74472188508475001</v>
      </c>
      <c r="L5772">
        <v>7.6362361703217696E-2</v>
      </c>
      <c r="M5772">
        <v>-0.55499674807545596</v>
      </c>
      <c r="N5772" t="s">
        <v>657</v>
      </c>
    </row>
    <row r="5773" spans="1:14" x14ac:dyDescent="0.2">
      <c r="A5773" t="s">
        <v>12</v>
      </c>
      <c r="B5773" t="s">
        <v>263</v>
      </c>
      <c r="C5773" t="s">
        <v>656</v>
      </c>
      <c r="D5773" t="s">
        <v>72</v>
      </c>
      <c r="E5773">
        <v>7.6362361703217696E-2</v>
      </c>
      <c r="F5773" t="s">
        <v>655</v>
      </c>
      <c r="G5773">
        <v>-0.55499674807545596</v>
      </c>
      <c r="H5773" t="s">
        <v>16</v>
      </c>
      <c r="I5773">
        <v>0.74472188508475001</v>
      </c>
      <c r="L5773">
        <v>7.6362361703217696E-2</v>
      </c>
      <c r="M5773">
        <v>-0.55499674807545596</v>
      </c>
      <c r="N5773" t="s">
        <v>657</v>
      </c>
    </row>
    <row r="5774" spans="1:14" x14ac:dyDescent="0.2">
      <c r="A5774" t="s">
        <v>12</v>
      </c>
      <c r="B5774" t="s">
        <v>263</v>
      </c>
      <c r="C5774" t="s">
        <v>656</v>
      </c>
      <c r="D5774" t="s">
        <v>51</v>
      </c>
      <c r="E5774">
        <v>4.0031461085773101E-2</v>
      </c>
      <c r="F5774" t="s">
        <v>655</v>
      </c>
      <c r="G5774">
        <v>-0.62437134158488805</v>
      </c>
      <c r="H5774" t="s">
        <v>123</v>
      </c>
      <c r="I5774">
        <v>0.74472188508475001</v>
      </c>
      <c r="L5774">
        <v>4.0031461085773101E-2</v>
      </c>
      <c r="M5774">
        <v>-0.62437134158488805</v>
      </c>
      <c r="N5774" t="s">
        <v>657</v>
      </c>
    </row>
    <row r="5775" spans="1:14" x14ac:dyDescent="0.2">
      <c r="A5775" t="s">
        <v>12</v>
      </c>
      <c r="B5775" t="s">
        <v>263</v>
      </c>
      <c r="C5775" t="s">
        <v>656</v>
      </c>
      <c r="D5775" t="s">
        <v>118</v>
      </c>
      <c r="E5775">
        <v>3.76922408748964E-2</v>
      </c>
      <c r="F5775" t="s">
        <v>655</v>
      </c>
      <c r="G5775">
        <v>-0.63015255771067402</v>
      </c>
      <c r="H5775" t="s">
        <v>123</v>
      </c>
      <c r="I5775">
        <v>0.74472188508475001</v>
      </c>
      <c r="L5775">
        <v>3.76922408748964E-2</v>
      </c>
      <c r="M5775">
        <v>-0.63015255771067402</v>
      </c>
      <c r="N5775" t="s">
        <v>657</v>
      </c>
    </row>
    <row r="5776" spans="1:14" x14ac:dyDescent="0.2">
      <c r="A5776" t="s">
        <v>12</v>
      </c>
      <c r="B5776" t="s">
        <v>263</v>
      </c>
      <c r="C5776" t="s">
        <v>656</v>
      </c>
      <c r="D5776" t="s">
        <v>31</v>
      </c>
      <c r="E5776">
        <v>5.3250491860922698E-2</v>
      </c>
      <c r="F5776" t="s">
        <v>655</v>
      </c>
      <c r="G5776">
        <v>-0.59546526095595798</v>
      </c>
      <c r="H5776" t="s">
        <v>123</v>
      </c>
      <c r="I5776">
        <v>0.74472188508475001</v>
      </c>
      <c r="L5776">
        <v>5.3250491860922698E-2</v>
      </c>
      <c r="M5776">
        <v>-0.59546526095595798</v>
      </c>
      <c r="N5776" t="s">
        <v>657</v>
      </c>
    </row>
    <row r="5777" spans="1:14" x14ac:dyDescent="0.2">
      <c r="A5777" t="s">
        <v>12</v>
      </c>
      <c r="B5777" t="s">
        <v>263</v>
      </c>
      <c r="C5777" t="s">
        <v>656</v>
      </c>
      <c r="D5777" t="s">
        <v>187</v>
      </c>
      <c r="E5777">
        <v>1.9282238676234801E-2</v>
      </c>
      <c r="F5777" t="s">
        <v>655</v>
      </c>
      <c r="G5777">
        <v>-0.68796471896853395</v>
      </c>
      <c r="H5777" t="s">
        <v>428</v>
      </c>
      <c r="I5777">
        <v>0.74472188508475001</v>
      </c>
      <c r="L5777">
        <v>1.9282238676234801E-2</v>
      </c>
      <c r="M5777">
        <v>-0.68796471896853395</v>
      </c>
      <c r="N5777" t="s">
        <v>657</v>
      </c>
    </row>
    <row r="5778" spans="1:14" x14ac:dyDescent="0.2">
      <c r="A5778" t="s">
        <v>12</v>
      </c>
      <c r="B5778" t="s">
        <v>833</v>
      </c>
      <c r="C5778" t="s">
        <v>656</v>
      </c>
      <c r="D5778" t="s">
        <v>92</v>
      </c>
      <c r="E5778">
        <v>8.6842290545350795E-2</v>
      </c>
      <c r="F5778" t="s">
        <v>655</v>
      </c>
      <c r="G5778">
        <v>0.53935988997059303</v>
      </c>
      <c r="H5778" t="s">
        <v>16</v>
      </c>
      <c r="I5778">
        <v>0.74472188508475001</v>
      </c>
      <c r="L5778">
        <v>8.6842290545350795E-2</v>
      </c>
      <c r="M5778">
        <v>0.53935988997059303</v>
      </c>
      <c r="N5778" t="s">
        <v>657</v>
      </c>
    </row>
    <row r="5779" spans="1:14" x14ac:dyDescent="0.2">
      <c r="A5779" t="s">
        <v>12</v>
      </c>
      <c r="B5779" t="s">
        <v>833</v>
      </c>
      <c r="C5779" t="s">
        <v>656</v>
      </c>
      <c r="D5779" t="s">
        <v>163</v>
      </c>
      <c r="E5779">
        <v>5.4438696140665599E-2</v>
      </c>
      <c r="F5779" t="s">
        <v>655</v>
      </c>
      <c r="G5779">
        <v>0.62279915532921803</v>
      </c>
      <c r="H5779" t="s">
        <v>123</v>
      </c>
      <c r="I5779">
        <v>0.74472188508475001</v>
      </c>
      <c r="L5779">
        <v>5.4438696140665599E-2</v>
      </c>
      <c r="M5779">
        <v>0.62279915532921803</v>
      </c>
      <c r="N5779" t="s">
        <v>657</v>
      </c>
    </row>
    <row r="5780" spans="1:14" x14ac:dyDescent="0.2">
      <c r="A5780" t="s">
        <v>12</v>
      </c>
      <c r="B5780" t="s">
        <v>833</v>
      </c>
      <c r="C5780" t="s">
        <v>656</v>
      </c>
      <c r="D5780" t="s">
        <v>64</v>
      </c>
      <c r="E5780">
        <v>5.4438696140665599E-2</v>
      </c>
      <c r="F5780" t="s">
        <v>655</v>
      </c>
      <c r="G5780">
        <v>0.62279915532921803</v>
      </c>
      <c r="H5780" t="s">
        <v>123</v>
      </c>
      <c r="I5780">
        <v>0.74472188508475001</v>
      </c>
      <c r="L5780">
        <v>5.4438696140665599E-2</v>
      </c>
      <c r="M5780">
        <v>0.62279915532921803</v>
      </c>
      <c r="N5780" t="s">
        <v>657</v>
      </c>
    </row>
    <row r="5781" spans="1:14" x14ac:dyDescent="0.2">
      <c r="A5781" t="s">
        <v>12</v>
      </c>
      <c r="B5781" t="s">
        <v>833</v>
      </c>
      <c r="C5781" t="s">
        <v>656</v>
      </c>
      <c r="D5781" t="s">
        <v>72</v>
      </c>
      <c r="E5781">
        <v>8.6842290545350795E-2</v>
      </c>
      <c r="F5781" t="s">
        <v>655</v>
      </c>
      <c r="G5781">
        <v>0.53935988997059303</v>
      </c>
      <c r="H5781" t="s">
        <v>16</v>
      </c>
      <c r="I5781">
        <v>0.74472188508475001</v>
      </c>
      <c r="L5781">
        <v>8.6842290545350795E-2</v>
      </c>
      <c r="M5781">
        <v>0.53935988997059303</v>
      </c>
      <c r="N5781" t="s">
        <v>657</v>
      </c>
    </row>
    <row r="5782" spans="1:14" x14ac:dyDescent="0.2">
      <c r="A5782" t="s">
        <v>12</v>
      </c>
      <c r="B5782" t="s">
        <v>833</v>
      </c>
      <c r="C5782" t="s">
        <v>656</v>
      </c>
      <c r="D5782" t="s">
        <v>38</v>
      </c>
      <c r="E5782">
        <v>8.6842290545350795E-2</v>
      </c>
      <c r="F5782" t="s">
        <v>655</v>
      </c>
      <c r="G5782">
        <v>0.53935988997059303</v>
      </c>
      <c r="H5782" t="s">
        <v>16</v>
      </c>
      <c r="I5782">
        <v>0.74472188508475001</v>
      </c>
      <c r="L5782">
        <v>8.6842290545350795E-2</v>
      </c>
      <c r="M5782">
        <v>0.53935988997059303</v>
      </c>
      <c r="N5782" t="s">
        <v>657</v>
      </c>
    </row>
    <row r="5783" spans="1:14" x14ac:dyDescent="0.2">
      <c r="A5783" t="s">
        <v>12</v>
      </c>
      <c r="B5783" t="s">
        <v>833</v>
      </c>
      <c r="C5783" t="s">
        <v>656</v>
      </c>
      <c r="D5783" t="s">
        <v>40</v>
      </c>
      <c r="E5783">
        <v>8.6842290545350795E-2</v>
      </c>
      <c r="F5783" t="s">
        <v>655</v>
      </c>
      <c r="G5783">
        <v>0.53935988997059303</v>
      </c>
      <c r="H5783" t="s">
        <v>16</v>
      </c>
      <c r="I5783">
        <v>0.74472188508475001</v>
      </c>
      <c r="L5783">
        <v>8.6842290545350795E-2</v>
      </c>
      <c r="M5783">
        <v>0.53935988997059303</v>
      </c>
      <c r="N5783" t="s">
        <v>657</v>
      </c>
    </row>
    <row r="5784" spans="1:14" x14ac:dyDescent="0.2">
      <c r="A5784" t="s">
        <v>12</v>
      </c>
      <c r="B5784" t="s">
        <v>833</v>
      </c>
      <c r="C5784" t="s">
        <v>656</v>
      </c>
      <c r="D5784" t="s">
        <v>46</v>
      </c>
      <c r="E5784">
        <v>8.6842290545350795E-2</v>
      </c>
      <c r="F5784" t="s">
        <v>655</v>
      </c>
      <c r="G5784">
        <v>0.53935988997059303</v>
      </c>
      <c r="H5784" t="s">
        <v>16</v>
      </c>
      <c r="I5784">
        <v>0.74472188508475001</v>
      </c>
      <c r="L5784">
        <v>8.6842290545350795E-2</v>
      </c>
      <c r="M5784">
        <v>0.53935988997059303</v>
      </c>
      <c r="N5784" t="s">
        <v>657</v>
      </c>
    </row>
    <row r="5785" spans="1:14" x14ac:dyDescent="0.2">
      <c r="A5785" t="s">
        <v>12</v>
      </c>
      <c r="B5785" t="s">
        <v>1139</v>
      </c>
      <c r="C5785" t="s">
        <v>656</v>
      </c>
      <c r="D5785" t="s">
        <v>255</v>
      </c>
      <c r="E5785">
        <v>3.8730632223811803E-2</v>
      </c>
      <c r="F5785" t="s">
        <v>655</v>
      </c>
      <c r="G5785">
        <v>-0.73258863150654496</v>
      </c>
      <c r="H5785" t="s">
        <v>123</v>
      </c>
      <c r="I5785">
        <v>0.74472188508475001</v>
      </c>
      <c r="L5785">
        <v>3.8730632223811803E-2</v>
      </c>
      <c r="M5785">
        <v>-0.73258863150654496</v>
      </c>
      <c r="N5785" t="s">
        <v>657</v>
      </c>
    </row>
    <row r="5786" spans="1:14" x14ac:dyDescent="0.2">
      <c r="A5786" t="s">
        <v>12</v>
      </c>
      <c r="B5786" t="s">
        <v>1138</v>
      </c>
      <c r="C5786" t="s">
        <v>656</v>
      </c>
      <c r="D5786" t="s">
        <v>51</v>
      </c>
      <c r="E5786">
        <v>2.28994945517682E-2</v>
      </c>
      <c r="F5786" t="s">
        <v>655</v>
      </c>
      <c r="G5786">
        <v>0.67419986246324204</v>
      </c>
      <c r="H5786" t="s">
        <v>428</v>
      </c>
      <c r="I5786">
        <v>0.74472188508475001</v>
      </c>
      <c r="L5786">
        <v>2.28994945517682E-2</v>
      </c>
      <c r="M5786">
        <v>0.67419986246324204</v>
      </c>
      <c r="N5786" t="s">
        <v>657</v>
      </c>
    </row>
    <row r="5787" spans="1:14" x14ac:dyDescent="0.2">
      <c r="A5787" t="s">
        <v>12</v>
      </c>
      <c r="B5787" t="s">
        <v>1138</v>
      </c>
      <c r="C5787" t="s">
        <v>656</v>
      </c>
      <c r="D5787" t="s">
        <v>23</v>
      </c>
      <c r="E5787">
        <v>2.93766834796137E-2</v>
      </c>
      <c r="F5787" t="s">
        <v>655</v>
      </c>
      <c r="G5787">
        <v>-0.68334907320844795</v>
      </c>
      <c r="H5787" t="s">
        <v>428</v>
      </c>
      <c r="I5787">
        <v>0.74472188508475001</v>
      </c>
      <c r="L5787">
        <v>2.93766834796137E-2</v>
      </c>
      <c r="M5787">
        <v>-0.68334907320844795</v>
      </c>
      <c r="N5787" t="s">
        <v>657</v>
      </c>
    </row>
    <row r="5788" spans="1:14" x14ac:dyDescent="0.2">
      <c r="A5788" t="s">
        <v>12</v>
      </c>
      <c r="B5788" t="s">
        <v>1063</v>
      </c>
      <c r="C5788" t="s">
        <v>656</v>
      </c>
      <c r="D5788" t="s">
        <v>124</v>
      </c>
      <c r="E5788">
        <v>8.6842290545350503E-2</v>
      </c>
      <c r="F5788" t="s">
        <v>655</v>
      </c>
      <c r="G5788">
        <v>-0.53935988997059303</v>
      </c>
      <c r="H5788" t="s">
        <v>16</v>
      </c>
      <c r="I5788">
        <v>0.74472188508475001</v>
      </c>
      <c r="L5788">
        <v>8.6842290545350503E-2</v>
      </c>
      <c r="M5788">
        <v>-0.53935988997059303</v>
      </c>
      <c r="N5788" t="s">
        <v>657</v>
      </c>
    </row>
    <row r="5789" spans="1:14" x14ac:dyDescent="0.2">
      <c r="A5789" t="s">
        <v>12</v>
      </c>
      <c r="B5789" t="s">
        <v>838</v>
      </c>
      <c r="C5789" t="s">
        <v>656</v>
      </c>
      <c r="D5789" t="s">
        <v>92</v>
      </c>
      <c r="E5789">
        <v>1.00882406186133E-2</v>
      </c>
      <c r="F5789" t="s">
        <v>655</v>
      </c>
      <c r="G5789">
        <v>0.73421444797482205</v>
      </c>
      <c r="H5789" t="s">
        <v>428</v>
      </c>
      <c r="I5789">
        <v>0.74472188508475001</v>
      </c>
      <c r="L5789">
        <v>1.00882406186133E-2</v>
      </c>
      <c r="M5789">
        <v>0.73421444797482205</v>
      </c>
      <c r="N5789" t="s">
        <v>657</v>
      </c>
    </row>
    <row r="5790" spans="1:14" x14ac:dyDescent="0.2">
      <c r="A5790" t="s">
        <v>12</v>
      </c>
      <c r="B5790" t="s">
        <v>840</v>
      </c>
      <c r="C5790" t="s">
        <v>656</v>
      </c>
      <c r="D5790" t="s">
        <v>15</v>
      </c>
      <c r="E5790">
        <v>4.77660501103035E-2</v>
      </c>
      <c r="F5790" t="s">
        <v>655</v>
      </c>
      <c r="G5790">
        <v>0.60677987621691698</v>
      </c>
      <c r="H5790" t="s">
        <v>123</v>
      </c>
      <c r="I5790">
        <v>0.74472188508475001</v>
      </c>
      <c r="L5790">
        <v>4.77660501103035E-2</v>
      </c>
      <c r="M5790">
        <v>0.60677987621691698</v>
      </c>
      <c r="N5790" t="s">
        <v>657</v>
      </c>
    </row>
    <row r="5791" spans="1:14" x14ac:dyDescent="0.2">
      <c r="A5791" t="s">
        <v>12</v>
      </c>
      <c r="B5791" t="s">
        <v>840</v>
      </c>
      <c r="C5791" t="s">
        <v>656</v>
      </c>
      <c r="D5791" t="s">
        <v>45</v>
      </c>
      <c r="E5791">
        <v>2.6886266726799699E-2</v>
      </c>
      <c r="F5791" t="s">
        <v>655</v>
      </c>
      <c r="G5791">
        <v>0.66071586521397696</v>
      </c>
      <c r="H5791" t="s">
        <v>428</v>
      </c>
      <c r="I5791">
        <v>0.74472188508475001</v>
      </c>
      <c r="L5791">
        <v>2.6886266726799699E-2</v>
      </c>
      <c r="M5791">
        <v>0.66071586521397696</v>
      </c>
      <c r="N5791" t="s">
        <v>657</v>
      </c>
    </row>
    <row r="5792" spans="1:14" x14ac:dyDescent="0.2">
      <c r="A5792" t="s">
        <v>12</v>
      </c>
      <c r="B5792" t="s">
        <v>840</v>
      </c>
      <c r="C5792" t="s">
        <v>656</v>
      </c>
      <c r="D5792" t="s">
        <v>53</v>
      </c>
      <c r="E5792">
        <v>8.6842290545350795E-2</v>
      </c>
      <c r="F5792" t="s">
        <v>655</v>
      </c>
      <c r="G5792">
        <v>0.53935988997059303</v>
      </c>
      <c r="H5792" t="s">
        <v>16</v>
      </c>
      <c r="I5792">
        <v>0.74472188508475001</v>
      </c>
      <c r="L5792">
        <v>8.6842290545350795E-2</v>
      </c>
      <c r="M5792">
        <v>0.53935988997059303</v>
      </c>
      <c r="N5792" t="s">
        <v>657</v>
      </c>
    </row>
    <row r="5793" spans="1:14" x14ac:dyDescent="0.2">
      <c r="A5793" t="s">
        <v>12</v>
      </c>
      <c r="B5793" t="s">
        <v>840</v>
      </c>
      <c r="C5793" t="s">
        <v>656</v>
      </c>
      <c r="D5793" t="s">
        <v>134</v>
      </c>
      <c r="E5793">
        <v>4.0519326353833998E-2</v>
      </c>
      <c r="F5793" t="s">
        <v>655</v>
      </c>
      <c r="G5793">
        <v>0.89442719099991497</v>
      </c>
      <c r="H5793" t="s">
        <v>123</v>
      </c>
      <c r="I5793">
        <v>0.74472188508475001</v>
      </c>
      <c r="L5793">
        <v>4.0519326353833998E-2</v>
      </c>
      <c r="M5793">
        <v>0.89442719099991497</v>
      </c>
      <c r="N5793" t="s">
        <v>657</v>
      </c>
    </row>
    <row r="5794" spans="1:14" x14ac:dyDescent="0.2">
      <c r="A5794" t="s">
        <v>12</v>
      </c>
      <c r="B5794" t="s">
        <v>840</v>
      </c>
      <c r="C5794" t="s">
        <v>656</v>
      </c>
      <c r="D5794" t="s">
        <v>67</v>
      </c>
      <c r="E5794">
        <v>2.28994945517682E-2</v>
      </c>
      <c r="F5794" t="s">
        <v>655</v>
      </c>
      <c r="G5794">
        <v>0.67419986246324204</v>
      </c>
      <c r="H5794" t="s">
        <v>428</v>
      </c>
      <c r="I5794">
        <v>0.74472188508475001</v>
      </c>
      <c r="L5794">
        <v>2.28994945517682E-2</v>
      </c>
      <c r="M5794">
        <v>0.67419986246324204</v>
      </c>
      <c r="N5794" t="s">
        <v>657</v>
      </c>
    </row>
    <row r="5795" spans="1:14" x14ac:dyDescent="0.2">
      <c r="A5795" t="s">
        <v>12</v>
      </c>
      <c r="B5795" t="s">
        <v>841</v>
      </c>
      <c r="C5795" t="s">
        <v>656</v>
      </c>
      <c r="D5795" t="s">
        <v>92</v>
      </c>
      <c r="E5795">
        <v>8.6842290545350795E-2</v>
      </c>
      <c r="F5795" t="s">
        <v>655</v>
      </c>
      <c r="G5795">
        <v>0.53935988997059303</v>
      </c>
      <c r="H5795" t="s">
        <v>16</v>
      </c>
      <c r="I5795">
        <v>0.74472188508475001</v>
      </c>
      <c r="L5795">
        <v>8.6842290545350795E-2</v>
      </c>
      <c r="M5795">
        <v>0.53935988997059303</v>
      </c>
      <c r="N5795" t="s">
        <v>657</v>
      </c>
    </row>
    <row r="5796" spans="1:14" x14ac:dyDescent="0.2">
      <c r="A5796" t="s">
        <v>12</v>
      </c>
      <c r="B5796" t="s">
        <v>841</v>
      </c>
      <c r="C5796" t="s">
        <v>656</v>
      </c>
      <c r="D5796" t="s">
        <v>163</v>
      </c>
      <c r="E5796">
        <v>5.4438696140665599E-2</v>
      </c>
      <c r="F5796" t="s">
        <v>655</v>
      </c>
      <c r="G5796">
        <v>0.62279915532921803</v>
      </c>
      <c r="H5796" t="s">
        <v>123</v>
      </c>
      <c r="I5796">
        <v>0.74472188508475001</v>
      </c>
      <c r="L5796">
        <v>5.4438696140665599E-2</v>
      </c>
      <c r="M5796">
        <v>0.62279915532921803</v>
      </c>
      <c r="N5796" t="s">
        <v>657</v>
      </c>
    </row>
    <row r="5797" spans="1:14" x14ac:dyDescent="0.2">
      <c r="A5797" t="s">
        <v>12</v>
      </c>
      <c r="B5797" t="s">
        <v>841</v>
      </c>
      <c r="C5797" t="s">
        <v>656</v>
      </c>
      <c r="D5797" t="s">
        <v>64</v>
      </c>
      <c r="E5797">
        <v>5.4438696140665599E-2</v>
      </c>
      <c r="F5797" t="s">
        <v>655</v>
      </c>
      <c r="G5797">
        <v>0.62279915532921803</v>
      </c>
      <c r="H5797" t="s">
        <v>123</v>
      </c>
      <c r="I5797">
        <v>0.74472188508475001</v>
      </c>
      <c r="L5797">
        <v>5.4438696140665599E-2</v>
      </c>
      <c r="M5797">
        <v>0.62279915532921803</v>
      </c>
      <c r="N5797" t="s">
        <v>657</v>
      </c>
    </row>
    <row r="5798" spans="1:14" x14ac:dyDescent="0.2">
      <c r="A5798" t="s">
        <v>12</v>
      </c>
      <c r="B5798" t="s">
        <v>841</v>
      </c>
      <c r="C5798" t="s">
        <v>656</v>
      </c>
      <c r="D5798" t="s">
        <v>72</v>
      </c>
      <c r="E5798">
        <v>8.6842290545350795E-2</v>
      </c>
      <c r="F5798" t="s">
        <v>655</v>
      </c>
      <c r="G5798">
        <v>0.53935988997059303</v>
      </c>
      <c r="H5798" t="s">
        <v>16</v>
      </c>
      <c r="I5798">
        <v>0.74472188508475001</v>
      </c>
      <c r="L5798">
        <v>8.6842290545350795E-2</v>
      </c>
      <c r="M5798">
        <v>0.53935988997059303</v>
      </c>
      <c r="N5798" t="s">
        <v>657</v>
      </c>
    </row>
    <row r="5799" spans="1:14" x14ac:dyDescent="0.2">
      <c r="A5799" t="s">
        <v>12</v>
      </c>
      <c r="B5799" t="s">
        <v>841</v>
      </c>
      <c r="C5799" t="s">
        <v>656</v>
      </c>
      <c r="D5799" t="s">
        <v>38</v>
      </c>
      <c r="E5799">
        <v>8.6842290545350795E-2</v>
      </c>
      <c r="F5799" t="s">
        <v>655</v>
      </c>
      <c r="G5799">
        <v>0.53935988997059303</v>
      </c>
      <c r="H5799" t="s">
        <v>16</v>
      </c>
      <c r="I5799">
        <v>0.74472188508475001</v>
      </c>
      <c r="L5799">
        <v>8.6842290545350795E-2</v>
      </c>
      <c r="M5799">
        <v>0.53935988997059303</v>
      </c>
      <c r="N5799" t="s">
        <v>657</v>
      </c>
    </row>
    <row r="5800" spans="1:14" x14ac:dyDescent="0.2">
      <c r="A5800" t="s">
        <v>12</v>
      </c>
      <c r="B5800" t="s">
        <v>841</v>
      </c>
      <c r="C5800" t="s">
        <v>656</v>
      </c>
      <c r="D5800" t="s">
        <v>40</v>
      </c>
      <c r="E5800">
        <v>8.6842290545350795E-2</v>
      </c>
      <c r="F5800" t="s">
        <v>655</v>
      </c>
      <c r="G5800">
        <v>0.53935988997059303</v>
      </c>
      <c r="H5800" t="s">
        <v>16</v>
      </c>
      <c r="I5800">
        <v>0.74472188508475001</v>
      </c>
      <c r="L5800">
        <v>8.6842290545350795E-2</v>
      </c>
      <c r="M5800">
        <v>0.53935988997059303</v>
      </c>
      <c r="N5800" t="s">
        <v>657</v>
      </c>
    </row>
    <row r="5801" spans="1:14" x14ac:dyDescent="0.2">
      <c r="A5801" t="s">
        <v>12</v>
      </c>
      <c r="B5801" t="s">
        <v>841</v>
      </c>
      <c r="C5801" t="s">
        <v>656</v>
      </c>
      <c r="D5801" t="s">
        <v>46</v>
      </c>
      <c r="E5801">
        <v>8.6842290545350795E-2</v>
      </c>
      <c r="F5801" t="s">
        <v>655</v>
      </c>
      <c r="G5801">
        <v>0.53935988997059303</v>
      </c>
      <c r="H5801" t="s">
        <v>16</v>
      </c>
      <c r="I5801">
        <v>0.74472188508475001</v>
      </c>
      <c r="L5801">
        <v>8.6842290545350795E-2</v>
      </c>
      <c r="M5801">
        <v>0.53935988997059303</v>
      </c>
      <c r="N5801" t="s">
        <v>657</v>
      </c>
    </row>
    <row r="5802" spans="1:14" x14ac:dyDescent="0.2">
      <c r="A5802" t="s">
        <v>12</v>
      </c>
      <c r="B5802" t="s">
        <v>843</v>
      </c>
      <c r="C5802" t="s">
        <v>656</v>
      </c>
      <c r="D5802" t="s">
        <v>47</v>
      </c>
      <c r="E5802">
        <v>8.6842290545350503E-2</v>
      </c>
      <c r="F5802" t="s">
        <v>655</v>
      </c>
      <c r="G5802">
        <v>-0.53935988997059303</v>
      </c>
      <c r="H5802" t="s">
        <v>16</v>
      </c>
      <c r="I5802">
        <v>0.74472188508475001</v>
      </c>
      <c r="L5802">
        <v>8.6842290545350503E-2</v>
      </c>
      <c r="M5802">
        <v>-0.53935988997059303</v>
      </c>
      <c r="N5802" t="s">
        <v>657</v>
      </c>
    </row>
    <row r="5803" spans="1:14" x14ac:dyDescent="0.2">
      <c r="A5803" t="s">
        <v>12</v>
      </c>
      <c r="B5803" t="s">
        <v>843</v>
      </c>
      <c r="C5803" t="s">
        <v>656</v>
      </c>
      <c r="D5803" t="s">
        <v>49</v>
      </c>
      <c r="E5803">
        <v>8.6842290545350503E-2</v>
      </c>
      <c r="F5803" t="s">
        <v>655</v>
      </c>
      <c r="G5803">
        <v>-0.53935988997059303</v>
      </c>
      <c r="H5803" t="s">
        <v>16</v>
      </c>
      <c r="I5803">
        <v>0.74472188508475001</v>
      </c>
      <c r="L5803">
        <v>8.6842290545350503E-2</v>
      </c>
      <c r="M5803">
        <v>-0.53935988997059303</v>
      </c>
      <c r="N5803" t="s">
        <v>657</v>
      </c>
    </row>
    <row r="5804" spans="1:14" x14ac:dyDescent="0.2">
      <c r="A5804" t="s">
        <v>12</v>
      </c>
      <c r="B5804" t="s">
        <v>843</v>
      </c>
      <c r="C5804" t="s">
        <v>656</v>
      </c>
      <c r="D5804" t="s">
        <v>67</v>
      </c>
      <c r="E5804">
        <v>2.2899494551768301E-2</v>
      </c>
      <c r="F5804" t="s">
        <v>655</v>
      </c>
      <c r="G5804">
        <v>-0.67419986246324204</v>
      </c>
      <c r="H5804" t="s">
        <v>428</v>
      </c>
      <c r="I5804">
        <v>0.74472188508475001</v>
      </c>
      <c r="L5804">
        <v>2.2899494551768301E-2</v>
      </c>
      <c r="M5804">
        <v>-0.67419986246324204</v>
      </c>
      <c r="N5804" t="s">
        <v>657</v>
      </c>
    </row>
    <row r="5805" spans="1:14" x14ac:dyDescent="0.2">
      <c r="A5805" t="s">
        <v>12</v>
      </c>
      <c r="B5805" t="s">
        <v>1137</v>
      </c>
      <c r="C5805" t="s">
        <v>656</v>
      </c>
      <c r="D5805" t="s">
        <v>32</v>
      </c>
      <c r="E5805">
        <v>4.77660501103035E-2</v>
      </c>
      <c r="F5805" t="s">
        <v>655</v>
      </c>
      <c r="G5805">
        <v>-0.60677987621691698</v>
      </c>
      <c r="H5805" t="s">
        <v>123</v>
      </c>
      <c r="I5805">
        <v>0.74472188508475001</v>
      </c>
      <c r="L5805">
        <v>4.77660501103035E-2</v>
      </c>
      <c r="M5805">
        <v>-0.60677987621691698</v>
      </c>
      <c r="N5805" t="s">
        <v>657</v>
      </c>
    </row>
    <row r="5806" spans="1:14" x14ac:dyDescent="0.2">
      <c r="A5806" t="s">
        <v>12</v>
      </c>
      <c r="B5806" t="s">
        <v>1137</v>
      </c>
      <c r="C5806" t="s">
        <v>656</v>
      </c>
      <c r="D5806" t="s">
        <v>45</v>
      </c>
      <c r="E5806">
        <v>6.1526323262515503E-2</v>
      </c>
      <c r="F5806" t="s">
        <v>655</v>
      </c>
      <c r="G5806">
        <v>-0.57981188171838804</v>
      </c>
      <c r="H5806" t="s">
        <v>123</v>
      </c>
      <c r="I5806">
        <v>0.74472188508475001</v>
      </c>
      <c r="L5806">
        <v>6.1526323262515503E-2</v>
      </c>
      <c r="M5806">
        <v>-0.57981188171838804</v>
      </c>
      <c r="N5806" t="s">
        <v>657</v>
      </c>
    </row>
    <row r="5807" spans="1:14" x14ac:dyDescent="0.2">
      <c r="A5807" t="s">
        <v>12</v>
      </c>
      <c r="B5807" t="s">
        <v>1137</v>
      </c>
      <c r="C5807" t="s">
        <v>656</v>
      </c>
      <c r="D5807" t="s">
        <v>69</v>
      </c>
      <c r="E5807">
        <v>6.1526323262515503E-2</v>
      </c>
      <c r="F5807" t="s">
        <v>655</v>
      </c>
      <c r="G5807">
        <v>-0.57981188171838804</v>
      </c>
      <c r="H5807" t="s">
        <v>123</v>
      </c>
      <c r="I5807">
        <v>0.74472188508475001</v>
      </c>
      <c r="L5807">
        <v>6.1526323262515503E-2</v>
      </c>
      <c r="M5807">
        <v>-0.57981188171838804</v>
      </c>
      <c r="N5807" t="s">
        <v>657</v>
      </c>
    </row>
    <row r="5808" spans="1:14" x14ac:dyDescent="0.2">
      <c r="A5808" t="s">
        <v>12</v>
      </c>
      <c r="B5808" t="s">
        <v>1137</v>
      </c>
      <c r="C5808" t="s">
        <v>656</v>
      </c>
      <c r="D5808" t="s">
        <v>97</v>
      </c>
      <c r="E5808">
        <v>8.6842290545350503E-2</v>
      </c>
      <c r="F5808" t="s">
        <v>655</v>
      </c>
      <c r="G5808">
        <v>-0.53935988997059303</v>
      </c>
      <c r="H5808" t="s">
        <v>16</v>
      </c>
      <c r="I5808">
        <v>0.74472188508475001</v>
      </c>
      <c r="L5808">
        <v>8.6842290545350503E-2</v>
      </c>
      <c r="M5808">
        <v>-0.53935988997059303</v>
      </c>
      <c r="N5808" t="s">
        <v>657</v>
      </c>
    </row>
    <row r="5809" spans="1:14" x14ac:dyDescent="0.2">
      <c r="A5809" t="s">
        <v>12</v>
      </c>
      <c r="B5809" t="s">
        <v>1137</v>
      </c>
      <c r="C5809" t="s">
        <v>656</v>
      </c>
      <c r="D5809" t="s">
        <v>72</v>
      </c>
      <c r="E5809">
        <v>8.6842290545350503E-2</v>
      </c>
      <c r="F5809" t="s">
        <v>655</v>
      </c>
      <c r="G5809">
        <v>-0.53935988997059303</v>
      </c>
      <c r="H5809" t="s">
        <v>16</v>
      </c>
      <c r="I5809">
        <v>0.74472188508475001</v>
      </c>
      <c r="L5809">
        <v>8.6842290545350503E-2</v>
      </c>
      <c r="M5809">
        <v>-0.53935988997059303</v>
      </c>
      <c r="N5809" t="s">
        <v>657</v>
      </c>
    </row>
    <row r="5810" spans="1:14" x14ac:dyDescent="0.2">
      <c r="A5810" t="s">
        <v>12</v>
      </c>
      <c r="B5810" t="s">
        <v>1137</v>
      </c>
      <c r="C5810" t="s">
        <v>656</v>
      </c>
      <c r="D5810" t="s">
        <v>118</v>
      </c>
      <c r="E5810">
        <v>2.2899494551768301E-2</v>
      </c>
      <c r="F5810" t="s">
        <v>655</v>
      </c>
      <c r="G5810">
        <v>-0.67419986246324204</v>
      </c>
      <c r="H5810" t="s">
        <v>428</v>
      </c>
      <c r="I5810">
        <v>0.74472188508475001</v>
      </c>
      <c r="L5810">
        <v>2.2899494551768301E-2</v>
      </c>
      <c r="M5810">
        <v>-0.67419986246324204</v>
      </c>
      <c r="N5810" t="s">
        <v>657</v>
      </c>
    </row>
    <row r="5811" spans="1:14" x14ac:dyDescent="0.2">
      <c r="A5811" t="s">
        <v>12</v>
      </c>
      <c r="B5811" t="s">
        <v>1137</v>
      </c>
      <c r="C5811" t="s">
        <v>656</v>
      </c>
      <c r="D5811" t="s">
        <v>46</v>
      </c>
      <c r="E5811">
        <v>8.6842290545350503E-2</v>
      </c>
      <c r="F5811" t="s">
        <v>655</v>
      </c>
      <c r="G5811">
        <v>-0.53935988997059303</v>
      </c>
      <c r="H5811" t="s">
        <v>16</v>
      </c>
      <c r="I5811">
        <v>0.74472188508475001</v>
      </c>
      <c r="L5811">
        <v>8.6842290545350503E-2</v>
      </c>
      <c r="M5811">
        <v>-0.53935988997059303</v>
      </c>
      <c r="N5811" t="s">
        <v>657</v>
      </c>
    </row>
    <row r="5812" spans="1:14" x14ac:dyDescent="0.2">
      <c r="A5812" t="s">
        <v>12</v>
      </c>
      <c r="B5812" t="s">
        <v>406</v>
      </c>
      <c r="C5812" t="s">
        <v>656</v>
      </c>
      <c r="D5812" t="s">
        <v>134</v>
      </c>
      <c r="E5812">
        <v>4.0519326353834102E-2</v>
      </c>
      <c r="F5812" t="s">
        <v>655</v>
      </c>
      <c r="G5812">
        <v>-0.89442719099991497</v>
      </c>
      <c r="H5812" t="s">
        <v>123</v>
      </c>
      <c r="I5812">
        <v>0.74472188508475001</v>
      </c>
      <c r="L5812">
        <v>4.0519326353834102E-2</v>
      </c>
      <c r="M5812">
        <v>-0.89442719099991497</v>
      </c>
      <c r="N5812" t="s">
        <v>657</v>
      </c>
    </row>
    <row r="5813" spans="1:14" x14ac:dyDescent="0.2">
      <c r="A5813" t="s">
        <v>12</v>
      </c>
      <c r="B5813" t="s">
        <v>846</v>
      </c>
      <c r="C5813" t="s">
        <v>656</v>
      </c>
      <c r="D5813" t="s">
        <v>163</v>
      </c>
      <c r="E5813">
        <v>7.3681455883843006E-2</v>
      </c>
      <c r="F5813" t="s">
        <v>655</v>
      </c>
      <c r="G5813">
        <v>0.58819920225537203</v>
      </c>
      <c r="H5813" t="s">
        <v>16</v>
      </c>
      <c r="I5813">
        <v>0.74472188508475001</v>
      </c>
      <c r="L5813">
        <v>7.3681455883843006E-2</v>
      </c>
      <c r="M5813">
        <v>0.58819920225537203</v>
      </c>
      <c r="N5813" t="s">
        <v>657</v>
      </c>
    </row>
    <row r="5814" spans="1:14" x14ac:dyDescent="0.2">
      <c r="A5814" t="s">
        <v>12</v>
      </c>
      <c r="B5814" t="s">
        <v>846</v>
      </c>
      <c r="C5814" t="s">
        <v>656</v>
      </c>
      <c r="D5814" t="s">
        <v>64</v>
      </c>
      <c r="E5814">
        <v>7.3681455883843006E-2</v>
      </c>
      <c r="F5814" t="s">
        <v>655</v>
      </c>
      <c r="G5814">
        <v>0.58819920225537203</v>
      </c>
      <c r="H5814" t="s">
        <v>16</v>
      </c>
      <c r="I5814">
        <v>0.74472188508475001</v>
      </c>
      <c r="L5814">
        <v>7.3681455883843006E-2</v>
      </c>
      <c r="M5814">
        <v>0.58819920225537203</v>
      </c>
      <c r="N5814" t="s">
        <v>657</v>
      </c>
    </row>
    <row r="5815" spans="1:14" x14ac:dyDescent="0.2">
      <c r="A5815" t="s">
        <v>12</v>
      </c>
      <c r="B5815" t="s">
        <v>1103</v>
      </c>
      <c r="C5815" t="s">
        <v>656</v>
      </c>
      <c r="D5815" t="s">
        <v>92</v>
      </c>
      <c r="E5815">
        <v>6.1526323262515503E-2</v>
      </c>
      <c r="F5815" t="s">
        <v>655</v>
      </c>
      <c r="G5815">
        <v>-0.57981188171838804</v>
      </c>
      <c r="H5815" t="s">
        <v>123</v>
      </c>
      <c r="I5815">
        <v>0.74472188508475001</v>
      </c>
      <c r="L5815">
        <v>6.1526323262515503E-2</v>
      </c>
      <c r="M5815">
        <v>-0.57981188171838804</v>
      </c>
      <c r="N5815" t="s">
        <v>657</v>
      </c>
    </row>
    <row r="5816" spans="1:14" x14ac:dyDescent="0.2">
      <c r="A5816" t="s">
        <v>12</v>
      </c>
      <c r="B5816" t="s">
        <v>1136</v>
      </c>
      <c r="C5816" t="s">
        <v>656</v>
      </c>
      <c r="D5816" t="s">
        <v>179</v>
      </c>
      <c r="E5816">
        <v>8.6842290545350503E-2</v>
      </c>
      <c r="F5816" t="s">
        <v>655</v>
      </c>
      <c r="G5816">
        <v>-0.53935988997059303</v>
      </c>
      <c r="H5816" t="s">
        <v>16</v>
      </c>
      <c r="I5816">
        <v>0.74472188508475001</v>
      </c>
      <c r="L5816">
        <v>8.6842290545350503E-2</v>
      </c>
      <c r="M5816">
        <v>-0.53935988997059303</v>
      </c>
      <c r="N5816" t="s">
        <v>657</v>
      </c>
    </row>
    <row r="5817" spans="1:14" x14ac:dyDescent="0.2">
      <c r="A5817" t="s">
        <v>12</v>
      </c>
      <c r="B5817" t="s">
        <v>1060</v>
      </c>
      <c r="C5817" t="s">
        <v>656</v>
      </c>
      <c r="D5817" t="s">
        <v>132</v>
      </c>
      <c r="E5817">
        <v>2.6886266726799699E-2</v>
      </c>
      <c r="F5817" t="s">
        <v>655</v>
      </c>
      <c r="G5817">
        <v>0.66071586521397696</v>
      </c>
      <c r="H5817" t="s">
        <v>428</v>
      </c>
      <c r="I5817">
        <v>0.74472188508475001</v>
      </c>
      <c r="L5817">
        <v>2.6886266726799699E-2</v>
      </c>
      <c r="M5817">
        <v>0.66071586521397696</v>
      </c>
      <c r="N5817" t="s">
        <v>657</v>
      </c>
    </row>
    <row r="5818" spans="1:14" x14ac:dyDescent="0.2">
      <c r="A5818" t="s">
        <v>12</v>
      </c>
      <c r="B5818" t="s">
        <v>1060</v>
      </c>
      <c r="C5818" t="s">
        <v>656</v>
      </c>
      <c r="D5818" t="s">
        <v>159</v>
      </c>
      <c r="E5818">
        <v>2.6886266726799699E-2</v>
      </c>
      <c r="F5818" t="s">
        <v>655</v>
      </c>
      <c r="G5818">
        <v>0.66071586521397696</v>
      </c>
      <c r="H5818" t="s">
        <v>428</v>
      </c>
      <c r="I5818">
        <v>0.74472188508475001</v>
      </c>
      <c r="L5818">
        <v>2.6886266726799699E-2</v>
      </c>
      <c r="M5818">
        <v>0.66071586521397696</v>
      </c>
      <c r="N5818" t="s">
        <v>657</v>
      </c>
    </row>
    <row r="5819" spans="1:14" x14ac:dyDescent="0.2">
      <c r="A5819" t="s">
        <v>12</v>
      </c>
      <c r="B5819" t="s">
        <v>1060</v>
      </c>
      <c r="C5819" t="s">
        <v>656</v>
      </c>
      <c r="D5819" t="s">
        <v>59</v>
      </c>
      <c r="E5819">
        <v>2.6886266726799699E-2</v>
      </c>
      <c r="F5819" t="s">
        <v>655</v>
      </c>
      <c r="G5819">
        <v>0.66071586521397696</v>
      </c>
      <c r="H5819" t="s">
        <v>428</v>
      </c>
      <c r="I5819">
        <v>0.74472188508475001</v>
      </c>
      <c r="L5819">
        <v>2.6886266726799699E-2</v>
      </c>
      <c r="M5819">
        <v>0.66071586521397696</v>
      </c>
      <c r="N5819" t="s">
        <v>657</v>
      </c>
    </row>
    <row r="5820" spans="1:14" x14ac:dyDescent="0.2">
      <c r="A5820" t="s">
        <v>12</v>
      </c>
      <c r="B5820" t="s">
        <v>1060</v>
      </c>
      <c r="C5820" t="s">
        <v>656</v>
      </c>
      <c r="D5820" t="s">
        <v>35</v>
      </c>
      <c r="E5820">
        <v>2.6886266726799699E-2</v>
      </c>
      <c r="F5820" t="s">
        <v>655</v>
      </c>
      <c r="G5820">
        <v>0.66071586521397696</v>
      </c>
      <c r="H5820" t="s">
        <v>428</v>
      </c>
      <c r="I5820">
        <v>0.74472188508475001</v>
      </c>
      <c r="L5820">
        <v>2.6886266726799699E-2</v>
      </c>
      <c r="M5820">
        <v>0.66071586521397696</v>
      </c>
      <c r="N5820" t="s">
        <v>657</v>
      </c>
    </row>
    <row r="5821" spans="1:14" x14ac:dyDescent="0.2">
      <c r="A5821" t="s">
        <v>12</v>
      </c>
      <c r="B5821" t="s">
        <v>1060</v>
      </c>
      <c r="C5821" t="s">
        <v>656</v>
      </c>
      <c r="D5821" t="s">
        <v>69</v>
      </c>
      <c r="E5821">
        <v>2.6886266726799699E-2</v>
      </c>
      <c r="F5821" t="s">
        <v>655</v>
      </c>
      <c r="G5821">
        <v>0.66071586521397696</v>
      </c>
      <c r="H5821" t="s">
        <v>428</v>
      </c>
      <c r="I5821">
        <v>0.74472188508475001</v>
      </c>
      <c r="L5821">
        <v>2.6886266726799699E-2</v>
      </c>
      <c r="M5821">
        <v>0.66071586521397696</v>
      </c>
      <c r="N5821" t="s">
        <v>657</v>
      </c>
    </row>
    <row r="5822" spans="1:14" x14ac:dyDescent="0.2">
      <c r="A5822" t="s">
        <v>12</v>
      </c>
      <c r="B5822" t="s">
        <v>1060</v>
      </c>
      <c r="C5822" t="s">
        <v>656</v>
      </c>
      <c r="D5822" t="s">
        <v>47</v>
      </c>
      <c r="E5822">
        <v>2.6886266726799699E-2</v>
      </c>
      <c r="F5822" t="s">
        <v>655</v>
      </c>
      <c r="G5822">
        <v>0.66071586521397696</v>
      </c>
      <c r="H5822" t="s">
        <v>428</v>
      </c>
      <c r="I5822">
        <v>0.74472188508475001</v>
      </c>
      <c r="L5822">
        <v>2.6886266726799699E-2</v>
      </c>
      <c r="M5822">
        <v>0.66071586521397696</v>
      </c>
      <c r="N5822" t="s">
        <v>657</v>
      </c>
    </row>
    <row r="5823" spans="1:14" x14ac:dyDescent="0.2">
      <c r="A5823" t="s">
        <v>12</v>
      </c>
      <c r="B5823" t="s">
        <v>1060</v>
      </c>
      <c r="C5823" t="s">
        <v>656</v>
      </c>
      <c r="D5823" t="s">
        <v>99</v>
      </c>
      <c r="E5823">
        <v>2.6886266726799699E-2</v>
      </c>
      <c r="F5823" t="s">
        <v>655</v>
      </c>
      <c r="G5823">
        <v>0.66071586521397696</v>
      </c>
      <c r="H5823" t="s">
        <v>428</v>
      </c>
      <c r="I5823">
        <v>0.74472188508475001</v>
      </c>
      <c r="L5823">
        <v>2.6886266726799699E-2</v>
      </c>
      <c r="M5823">
        <v>0.66071586521397696</v>
      </c>
      <c r="N5823" t="s">
        <v>657</v>
      </c>
    </row>
    <row r="5824" spans="1:14" x14ac:dyDescent="0.2">
      <c r="A5824" t="s">
        <v>12</v>
      </c>
      <c r="B5824" t="s">
        <v>1060</v>
      </c>
      <c r="C5824" t="s">
        <v>656</v>
      </c>
      <c r="D5824" t="s">
        <v>49</v>
      </c>
      <c r="E5824">
        <v>6.1526323262515399E-2</v>
      </c>
      <c r="F5824" t="s">
        <v>655</v>
      </c>
      <c r="G5824">
        <v>0.57981188171838804</v>
      </c>
      <c r="H5824" t="s">
        <v>123</v>
      </c>
      <c r="I5824">
        <v>0.74472188508475001</v>
      </c>
      <c r="L5824">
        <v>6.1526323262515399E-2</v>
      </c>
      <c r="M5824">
        <v>0.57981188171838804</v>
      </c>
      <c r="N5824" t="s">
        <v>657</v>
      </c>
    </row>
    <row r="5825" spans="1:14" x14ac:dyDescent="0.2">
      <c r="A5825" t="s">
        <v>12</v>
      </c>
      <c r="B5825" t="s">
        <v>1060</v>
      </c>
      <c r="C5825" t="s">
        <v>656</v>
      </c>
      <c r="D5825" t="s">
        <v>31</v>
      </c>
      <c r="E5825">
        <v>2.6886266726799699E-2</v>
      </c>
      <c r="F5825" t="s">
        <v>655</v>
      </c>
      <c r="G5825">
        <v>0.66071586521397696</v>
      </c>
      <c r="H5825" t="s">
        <v>428</v>
      </c>
      <c r="I5825">
        <v>0.74472188508475001</v>
      </c>
      <c r="L5825">
        <v>2.6886266726799699E-2</v>
      </c>
      <c r="M5825">
        <v>0.66071586521397696</v>
      </c>
      <c r="N5825" t="s">
        <v>657</v>
      </c>
    </row>
    <row r="5826" spans="1:14" x14ac:dyDescent="0.2">
      <c r="A5826" t="s">
        <v>12</v>
      </c>
      <c r="B5826" t="s">
        <v>849</v>
      </c>
      <c r="C5826" t="s">
        <v>656</v>
      </c>
      <c r="D5826" t="s">
        <v>32</v>
      </c>
      <c r="E5826">
        <v>2.6886266726799699E-2</v>
      </c>
      <c r="F5826" t="s">
        <v>655</v>
      </c>
      <c r="G5826">
        <v>0.66071586521397696</v>
      </c>
      <c r="H5826" t="s">
        <v>428</v>
      </c>
      <c r="I5826">
        <v>0.74472188508475001</v>
      </c>
      <c r="L5826">
        <v>2.6886266726799699E-2</v>
      </c>
      <c r="M5826">
        <v>0.66071586521397696</v>
      </c>
      <c r="N5826" t="s">
        <v>657</v>
      </c>
    </row>
    <row r="5827" spans="1:14" x14ac:dyDescent="0.2">
      <c r="A5827" t="s">
        <v>12</v>
      </c>
      <c r="B5827" t="s">
        <v>849</v>
      </c>
      <c r="C5827" t="s">
        <v>656</v>
      </c>
      <c r="D5827" t="s">
        <v>102</v>
      </c>
      <c r="E5827">
        <v>6.1526323262515399E-2</v>
      </c>
      <c r="F5827" t="s">
        <v>655</v>
      </c>
      <c r="G5827">
        <v>0.57981188171838804</v>
      </c>
      <c r="H5827" t="s">
        <v>123</v>
      </c>
      <c r="I5827">
        <v>0.74472188508475001</v>
      </c>
      <c r="L5827">
        <v>6.1526323262515399E-2</v>
      </c>
      <c r="M5827">
        <v>0.57981188171838804</v>
      </c>
      <c r="N5827" t="s">
        <v>657</v>
      </c>
    </row>
    <row r="5828" spans="1:14" x14ac:dyDescent="0.2">
      <c r="A5828" t="s">
        <v>12</v>
      </c>
      <c r="B5828" t="s">
        <v>849</v>
      </c>
      <c r="C5828" t="s">
        <v>656</v>
      </c>
      <c r="D5828" t="s">
        <v>64</v>
      </c>
      <c r="E5828">
        <v>2.93766834796137E-2</v>
      </c>
      <c r="F5828" t="s">
        <v>655</v>
      </c>
      <c r="G5828">
        <v>0.68334907320844795</v>
      </c>
      <c r="H5828" t="s">
        <v>428</v>
      </c>
      <c r="I5828">
        <v>0.74472188508475001</v>
      </c>
      <c r="L5828">
        <v>2.93766834796137E-2</v>
      </c>
      <c r="M5828">
        <v>0.68334907320844795</v>
      </c>
      <c r="N5828" t="s">
        <v>657</v>
      </c>
    </row>
    <row r="5829" spans="1:14" x14ac:dyDescent="0.2">
      <c r="A5829" t="s">
        <v>12</v>
      </c>
      <c r="B5829" t="s">
        <v>849</v>
      </c>
      <c r="C5829" t="s">
        <v>656</v>
      </c>
      <c r="D5829" t="s">
        <v>38</v>
      </c>
      <c r="E5829">
        <v>6.1526323262515399E-2</v>
      </c>
      <c r="F5829" t="s">
        <v>655</v>
      </c>
      <c r="G5829">
        <v>0.57981188171838804</v>
      </c>
      <c r="H5829" t="s">
        <v>123</v>
      </c>
      <c r="I5829">
        <v>0.74472188508475001</v>
      </c>
      <c r="L5829">
        <v>6.1526323262515399E-2</v>
      </c>
      <c r="M5829">
        <v>0.57981188171838804</v>
      </c>
      <c r="N5829" t="s">
        <v>657</v>
      </c>
    </row>
    <row r="5830" spans="1:14" x14ac:dyDescent="0.2">
      <c r="A5830" t="s">
        <v>12</v>
      </c>
      <c r="B5830" t="s">
        <v>849</v>
      </c>
      <c r="C5830" t="s">
        <v>656</v>
      </c>
      <c r="D5830" t="s">
        <v>46</v>
      </c>
      <c r="E5830">
        <v>6.1526323262515399E-2</v>
      </c>
      <c r="F5830" t="s">
        <v>655</v>
      </c>
      <c r="G5830">
        <v>0.57981188171838804</v>
      </c>
      <c r="H5830" t="s">
        <v>123</v>
      </c>
      <c r="I5830">
        <v>0.74472188508475001</v>
      </c>
      <c r="L5830">
        <v>6.1526323262515399E-2</v>
      </c>
      <c r="M5830">
        <v>0.57981188171838804</v>
      </c>
      <c r="N5830" t="s">
        <v>657</v>
      </c>
    </row>
    <row r="5831" spans="1:14" x14ac:dyDescent="0.2">
      <c r="A5831" t="s">
        <v>12</v>
      </c>
      <c r="B5831" t="s">
        <v>1059</v>
      </c>
      <c r="C5831" t="s">
        <v>656</v>
      </c>
      <c r="D5831" t="s">
        <v>18</v>
      </c>
      <c r="E5831">
        <v>6.1526323262515399E-2</v>
      </c>
      <c r="F5831" t="s">
        <v>655</v>
      </c>
      <c r="G5831">
        <v>0.57981188171838804</v>
      </c>
      <c r="H5831" t="s">
        <v>123</v>
      </c>
      <c r="I5831">
        <v>0.74472188508475001</v>
      </c>
      <c r="L5831">
        <v>6.1526323262515399E-2</v>
      </c>
      <c r="M5831">
        <v>0.57981188171838804</v>
      </c>
      <c r="N5831" t="s">
        <v>657</v>
      </c>
    </row>
    <row r="5832" spans="1:14" x14ac:dyDescent="0.2">
      <c r="A5832" t="s">
        <v>12</v>
      </c>
      <c r="B5832" t="s">
        <v>1059</v>
      </c>
      <c r="C5832" t="s">
        <v>656</v>
      </c>
      <c r="D5832" t="s">
        <v>132</v>
      </c>
      <c r="E5832">
        <v>2.2899494551768301E-2</v>
      </c>
      <c r="F5832" t="s">
        <v>655</v>
      </c>
      <c r="G5832">
        <v>-0.67419986246324204</v>
      </c>
      <c r="H5832" t="s">
        <v>428</v>
      </c>
      <c r="I5832">
        <v>0.74472188508475001</v>
      </c>
      <c r="L5832">
        <v>2.2899494551768301E-2</v>
      </c>
      <c r="M5832">
        <v>-0.67419986246324204</v>
      </c>
      <c r="N5832" t="s">
        <v>657</v>
      </c>
    </row>
    <row r="5833" spans="1:14" x14ac:dyDescent="0.2">
      <c r="A5833" t="s">
        <v>12</v>
      </c>
      <c r="B5833" t="s">
        <v>1059</v>
      </c>
      <c r="C5833" t="s">
        <v>656</v>
      </c>
      <c r="D5833" t="s">
        <v>159</v>
      </c>
      <c r="E5833">
        <v>8.6842290545350503E-2</v>
      </c>
      <c r="F5833" t="s">
        <v>655</v>
      </c>
      <c r="G5833">
        <v>-0.53935988997059303</v>
      </c>
      <c r="H5833" t="s">
        <v>16</v>
      </c>
      <c r="I5833">
        <v>0.74472188508475001</v>
      </c>
      <c r="L5833">
        <v>8.6842290545350503E-2</v>
      </c>
      <c r="M5833">
        <v>-0.53935988997059303</v>
      </c>
      <c r="N5833" t="s">
        <v>657</v>
      </c>
    </row>
    <row r="5834" spans="1:14" x14ac:dyDescent="0.2">
      <c r="A5834" t="s">
        <v>12</v>
      </c>
      <c r="B5834" t="s">
        <v>1059</v>
      </c>
      <c r="C5834" t="s">
        <v>656</v>
      </c>
      <c r="D5834" t="s">
        <v>47</v>
      </c>
      <c r="E5834">
        <v>4.77660501103035E-2</v>
      </c>
      <c r="F5834" t="s">
        <v>655</v>
      </c>
      <c r="G5834">
        <v>-0.60677987621691698</v>
      </c>
      <c r="H5834" t="s">
        <v>123</v>
      </c>
      <c r="I5834">
        <v>0.74472188508475001</v>
      </c>
      <c r="L5834">
        <v>4.77660501103035E-2</v>
      </c>
      <c r="M5834">
        <v>-0.60677987621691698</v>
      </c>
      <c r="N5834" t="s">
        <v>657</v>
      </c>
    </row>
    <row r="5835" spans="1:14" x14ac:dyDescent="0.2">
      <c r="A5835" t="s">
        <v>12</v>
      </c>
      <c r="B5835" t="s">
        <v>1059</v>
      </c>
      <c r="C5835" t="s">
        <v>656</v>
      </c>
      <c r="D5835" t="s">
        <v>124</v>
      </c>
      <c r="E5835">
        <v>2.6886266726799699E-2</v>
      </c>
      <c r="F5835" t="s">
        <v>655</v>
      </c>
      <c r="G5835">
        <v>-0.66071586521397696</v>
      </c>
      <c r="H5835" t="s">
        <v>428</v>
      </c>
      <c r="I5835">
        <v>0.74472188508475001</v>
      </c>
      <c r="L5835">
        <v>2.6886266726799699E-2</v>
      </c>
      <c r="M5835">
        <v>-0.66071586521397696</v>
      </c>
      <c r="N5835" t="s">
        <v>657</v>
      </c>
    </row>
    <row r="5836" spans="1:14" x14ac:dyDescent="0.2">
      <c r="A5836" t="s">
        <v>12</v>
      </c>
      <c r="B5836" t="s">
        <v>852</v>
      </c>
      <c r="C5836" t="s">
        <v>656</v>
      </c>
      <c r="D5836" t="s">
        <v>161</v>
      </c>
      <c r="E5836">
        <v>2.6886266726799699E-2</v>
      </c>
      <c r="F5836" t="s">
        <v>655</v>
      </c>
      <c r="G5836">
        <v>-0.66071586521397696</v>
      </c>
      <c r="H5836" t="s">
        <v>428</v>
      </c>
      <c r="I5836">
        <v>0.74472188508475001</v>
      </c>
      <c r="L5836">
        <v>2.6886266726799699E-2</v>
      </c>
      <c r="M5836">
        <v>-0.66071586521397696</v>
      </c>
      <c r="N5836" t="s">
        <v>657</v>
      </c>
    </row>
    <row r="5837" spans="1:14" x14ac:dyDescent="0.2">
      <c r="A5837" t="s">
        <v>12</v>
      </c>
      <c r="B5837" t="s">
        <v>852</v>
      </c>
      <c r="C5837" t="s">
        <v>656</v>
      </c>
      <c r="D5837" t="s">
        <v>102</v>
      </c>
      <c r="E5837">
        <v>4.77660501103035E-2</v>
      </c>
      <c r="F5837" t="s">
        <v>655</v>
      </c>
      <c r="G5837">
        <v>-0.60677987621691698</v>
      </c>
      <c r="H5837" t="s">
        <v>123</v>
      </c>
      <c r="I5837">
        <v>0.74472188508475001</v>
      </c>
      <c r="L5837">
        <v>4.77660501103035E-2</v>
      </c>
      <c r="M5837">
        <v>-0.60677987621691698</v>
      </c>
      <c r="N5837" t="s">
        <v>657</v>
      </c>
    </row>
    <row r="5838" spans="1:14" x14ac:dyDescent="0.2">
      <c r="A5838" t="s">
        <v>12</v>
      </c>
      <c r="B5838" t="s">
        <v>852</v>
      </c>
      <c r="C5838" t="s">
        <v>656</v>
      </c>
      <c r="D5838" t="s">
        <v>163</v>
      </c>
      <c r="E5838">
        <v>2.4018509248754899E-2</v>
      </c>
      <c r="F5838" t="s">
        <v>655</v>
      </c>
      <c r="G5838">
        <v>-0.70064904974537001</v>
      </c>
      <c r="H5838" t="s">
        <v>428</v>
      </c>
      <c r="I5838">
        <v>0.74472188508475001</v>
      </c>
      <c r="L5838">
        <v>2.4018509248754899E-2</v>
      </c>
      <c r="M5838">
        <v>-0.70064904974537001</v>
      </c>
      <c r="N5838" t="s">
        <v>657</v>
      </c>
    </row>
    <row r="5839" spans="1:14" x14ac:dyDescent="0.2">
      <c r="A5839" t="s">
        <v>12</v>
      </c>
      <c r="B5839" t="s">
        <v>852</v>
      </c>
      <c r="C5839" t="s">
        <v>656</v>
      </c>
      <c r="D5839" t="s">
        <v>20</v>
      </c>
      <c r="E5839">
        <v>6.1526323262515503E-2</v>
      </c>
      <c r="F5839" t="s">
        <v>655</v>
      </c>
      <c r="G5839">
        <v>-0.57981188171838804</v>
      </c>
      <c r="H5839" t="s">
        <v>123</v>
      </c>
      <c r="I5839">
        <v>0.74472188508475001</v>
      </c>
      <c r="L5839">
        <v>6.1526323262515503E-2</v>
      </c>
      <c r="M5839">
        <v>-0.57981188171838804</v>
      </c>
      <c r="N5839" t="s">
        <v>657</v>
      </c>
    </row>
    <row r="5840" spans="1:14" x14ac:dyDescent="0.2">
      <c r="A5840" t="s">
        <v>12</v>
      </c>
      <c r="B5840" t="s">
        <v>852</v>
      </c>
      <c r="C5840" t="s">
        <v>656</v>
      </c>
      <c r="D5840" t="s">
        <v>38</v>
      </c>
      <c r="E5840">
        <v>4.77660501103035E-2</v>
      </c>
      <c r="F5840" t="s">
        <v>655</v>
      </c>
      <c r="G5840">
        <v>-0.60677987621691698</v>
      </c>
      <c r="H5840" t="s">
        <v>123</v>
      </c>
      <c r="I5840">
        <v>0.74472188508475001</v>
      </c>
      <c r="L5840">
        <v>4.77660501103035E-2</v>
      </c>
      <c r="M5840">
        <v>-0.60677987621691698</v>
      </c>
      <c r="N5840" t="s">
        <v>657</v>
      </c>
    </row>
    <row r="5841" spans="1:14" x14ac:dyDescent="0.2">
      <c r="A5841" t="s">
        <v>12</v>
      </c>
      <c r="B5841" t="s">
        <v>852</v>
      </c>
      <c r="C5841" t="s">
        <v>656</v>
      </c>
      <c r="D5841" t="s">
        <v>40</v>
      </c>
      <c r="E5841">
        <v>4.77660501103035E-2</v>
      </c>
      <c r="F5841" t="s">
        <v>655</v>
      </c>
      <c r="G5841">
        <v>-0.60677987621691698</v>
      </c>
      <c r="H5841" t="s">
        <v>123</v>
      </c>
      <c r="I5841">
        <v>0.74472188508475001</v>
      </c>
      <c r="L5841">
        <v>4.77660501103035E-2</v>
      </c>
      <c r="M5841">
        <v>-0.60677987621691698</v>
      </c>
      <c r="N5841" t="s">
        <v>657</v>
      </c>
    </row>
    <row r="5842" spans="1:14" x14ac:dyDescent="0.2">
      <c r="A5842" t="s">
        <v>12</v>
      </c>
      <c r="B5842" t="s">
        <v>852</v>
      </c>
      <c r="C5842" t="s">
        <v>656</v>
      </c>
      <c r="D5842" t="s">
        <v>25</v>
      </c>
      <c r="E5842">
        <v>4.77660501103035E-2</v>
      </c>
      <c r="F5842" t="s">
        <v>655</v>
      </c>
      <c r="G5842">
        <v>-0.60677987621691698</v>
      </c>
      <c r="H5842" t="s">
        <v>123</v>
      </c>
      <c r="I5842">
        <v>0.74472188508475001</v>
      </c>
      <c r="L5842">
        <v>4.77660501103035E-2</v>
      </c>
      <c r="M5842">
        <v>-0.60677987621691698</v>
      </c>
      <c r="N5842" t="s">
        <v>657</v>
      </c>
    </row>
    <row r="5843" spans="1:14" x14ac:dyDescent="0.2">
      <c r="A5843" t="s">
        <v>12</v>
      </c>
      <c r="B5843" t="s">
        <v>852</v>
      </c>
      <c r="C5843" t="s">
        <v>656</v>
      </c>
      <c r="D5843" t="s">
        <v>67</v>
      </c>
      <c r="E5843">
        <v>6.1526323262515503E-2</v>
      </c>
      <c r="F5843" t="s">
        <v>655</v>
      </c>
      <c r="G5843">
        <v>-0.57981188171838804</v>
      </c>
      <c r="H5843" t="s">
        <v>123</v>
      </c>
      <c r="I5843">
        <v>0.74472188508475001</v>
      </c>
      <c r="L5843">
        <v>6.1526323262515503E-2</v>
      </c>
      <c r="M5843">
        <v>-0.57981188171838804</v>
      </c>
      <c r="N5843" t="s">
        <v>657</v>
      </c>
    </row>
    <row r="5844" spans="1:14" x14ac:dyDescent="0.2">
      <c r="A5844" t="s">
        <v>12</v>
      </c>
      <c r="B5844" t="s">
        <v>852</v>
      </c>
      <c r="C5844" t="s">
        <v>656</v>
      </c>
      <c r="D5844" t="s">
        <v>93</v>
      </c>
      <c r="E5844">
        <v>8.6842290545350503E-2</v>
      </c>
      <c r="F5844" t="s">
        <v>655</v>
      </c>
      <c r="G5844">
        <v>-0.53935988997059303</v>
      </c>
      <c r="H5844" t="s">
        <v>16</v>
      </c>
      <c r="I5844">
        <v>0.74472188508475001</v>
      </c>
      <c r="L5844">
        <v>8.6842290545350503E-2</v>
      </c>
      <c r="M5844">
        <v>-0.53935988997059303</v>
      </c>
      <c r="N5844" t="s">
        <v>657</v>
      </c>
    </row>
    <row r="5845" spans="1:14" x14ac:dyDescent="0.2">
      <c r="A5845" t="s">
        <v>12</v>
      </c>
      <c r="B5845" t="s">
        <v>1135</v>
      </c>
      <c r="C5845" t="s">
        <v>656</v>
      </c>
      <c r="D5845" t="s">
        <v>32</v>
      </c>
      <c r="E5845">
        <v>2.28994945517682E-2</v>
      </c>
      <c r="F5845" t="s">
        <v>655</v>
      </c>
      <c r="G5845">
        <v>0.67419986246324204</v>
      </c>
      <c r="H5845" t="s">
        <v>428</v>
      </c>
      <c r="I5845">
        <v>0.74472188508475001</v>
      </c>
      <c r="L5845">
        <v>2.28994945517682E-2</v>
      </c>
      <c r="M5845">
        <v>0.67419986246324204</v>
      </c>
      <c r="N5845" t="s">
        <v>657</v>
      </c>
    </row>
    <row r="5846" spans="1:14" x14ac:dyDescent="0.2">
      <c r="A5846" t="s">
        <v>12</v>
      </c>
      <c r="B5846" t="s">
        <v>1135</v>
      </c>
      <c r="C5846" t="s">
        <v>656</v>
      </c>
      <c r="D5846" t="s">
        <v>102</v>
      </c>
      <c r="E5846">
        <v>4.77660501103035E-2</v>
      </c>
      <c r="F5846" t="s">
        <v>655</v>
      </c>
      <c r="G5846">
        <v>0.60677987621691698</v>
      </c>
      <c r="H5846" t="s">
        <v>123</v>
      </c>
      <c r="I5846">
        <v>0.74472188508475001</v>
      </c>
      <c r="L5846">
        <v>4.77660501103035E-2</v>
      </c>
      <c r="M5846">
        <v>0.60677987621691698</v>
      </c>
      <c r="N5846" t="s">
        <v>657</v>
      </c>
    </row>
    <row r="5847" spans="1:14" x14ac:dyDescent="0.2">
      <c r="A5847" t="s">
        <v>12</v>
      </c>
      <c r="B5847" t="s">
        <v>1135</v>
      </c>
      <c r="C5847" t="s">
        <v>656</v>
      </c>
      <c r="D5847" t="s">
        <v>64</v>
      </c>
      <c r="E5847">
        <v>2.4018509248754899E-2</v>
      </c>
      <c r="F5847" t="s">
        <v>655</v>
      </c>
      <c r="G5847">
        <v>0.70064904974537001</v>
      </c>
      <c r="H5847" t="s">
        <v>428</v>
      </c>
      <c r="I5847">
        <v>0.74472188508475001</v>
      </c>
      <c r="L5847">
        <v>2.4018509248754899E-2</v>
      </c>
      <c r="M5847">
        <v>0.70064904974537001</v>
      </c>
      <c r="N5847" t="s">
        <v>657</v>
      </c>
    </row>
    <row r="5848" spans="1:14" x14ac:dyDescent="0.2">
      <c r="A5848" t="s">
        <v>12</v>
      </c>
      <c r="B5848" t="s">
        <v>1135</v>
      </c>
      <c r="C5848" t="s">
        <v>656</v>
      </c>
      <c r="D5848" t="s">
        <v>38</v>
      </c>
      <c r="E5848">
        <v>4.77660501103035E-2</v>
      </c>
      <c r="F5848" t="s">
        <v>655</v>
      </c>
      <c r="G5848">
        <v>0.60677987621691698</v>
      </c>
      <c r="H5848" t="s">
        <v>123</v>
      </c>
      <c r="I5848">
        <v>0.74472188508475001</v>
      </c>
      <c r="L5848">
        <v>4.77660501103035E-2</v>
      </c>
      <c r="M5848">
        <v>0.60677987621691698</v>
      </c>
      <c r="N5848" t="s">
        <v>657</v>
      </c>
    </row>
    <row r="5849" spans="1:14" x14ac:dyDescent="0.2">
      <c r="A5849" t="s">
        <v>12</v>
      </c>
      <c r="B5849" t="s">
        <v>1135</v>
      </c>
      <c r="C5849" t="s">
        <v>656</v>
      </c>
      <c r="D5849" t="s">
        <v>46</v>
      </c>
      <c r="E5849">
        <v>4.77660501103035E-2</v>
      </c>
      <c r="F5849" t="s">
        <v>655</v>
      </c>
      <c r="G5849">
        <v>0.60677987621691698</v>
      </c>
      <c r="H5849" t="s">
        <v>123</v>
      </c>
      <c r="I5849">
        <v>0.74472188508475001</v>
      </c>
      <c r="L5849">
        <v>4.77660501103035E-2</v>
      </c>
      <c r="M5849">
        <v>0.60677987621691698</v>
      </c>
      <c r="N5849" t="s">
        <v>657</v>
      </c>
    </row>
    <row r="5850" spans="1:14" x14ac:dyDescent="0.2">
      <c r="A5850" t="s">
        <v>12</v>
      </c>
      <c r="B5850" t="s">
        <v>864</v>
      </c>
      <c r="C5850" t="s">
        <v>656</v>
      </c>
      <c r="D5850" t="s">
        <v>15</v>
      </c>
      <c r="E5850">
        <v>4.77660501103035E-2</v>
      </c>
      <c r="F5850" t="s">
        <v>655</v>
      </c>
      <c r="G5850">
        <v>0.60677987621691698</v>
      </c>
      <c r="H5850" t="s">
        <v>123</v>
      </c>
      <c r="I5850">
        <v>0.74472188508475001</v>
      </c>
      <c r="L5850">
        <v>4.77660501103035E-2</v>
      </c>
      <c r="M5850">
        <v>0.60677987621691698</v>
      </c>
      <c r="N5850" t="s">
        <v>657</v>
      </c>
    </row>
    <row r="5851" spans="1:14" x14ac:dyDescent="0.2">
      <c r="A5851" t="s">
        <v>12</v>
      </c>
      <c r="B5851" t="s">
        <v>864</v>
      </c>
      <c r="C5851" t="s">
        <v>656</v>
      </c>
      <c r="D5851" t="s">
        <v>45</v>
      </c>
      <c r="E5851">
        <v>2.6886266726799699E-2</v>
      </c>
      <c r="F5851" t="s">
        <v>655</v>
      </c>
      <c r="G5851">
        <v>0.66071586521397696</v>
      </c>
      <c r="H5851" t="s">
        <v>428</v>
      </c>
      <c r="I5851">
        <v>0.74472188508475001</v>
      </c>
      <c r="L5851">
        <v>2.6886266726799699E-2</v>
      </c>
      <c r="M5851">
        <v>0.66071586521397696</v>
      </c>
      <c r="N5851" t="s">
        <v>657</v>
      </c>
    </row>
    <row r="5852" spans="1:14" x14ac:dyDescent="0.2">
      <c r="A5852" t="s">
        <v>12</v>
      </c>
      <c r="B5852" t="s">
        <v>864</v>
      </c>
      <c r="C5852" t="s">
        <v>656</v>
      </c>
      <c r="D5852" t="s">
        <v>53</v>
      </c>
      <c r="E5852">
        <v>8.6842290545350795E-2</v>
      </c>
      <c r="F5852" t="s">
        <v>655</v>
      </c>
      <c r="G5852">
        <v>0.53935988997059303</v>
      </c>
      <c r="H5852" t="s">
        <v>16</v>
      </c>
      <c r="I5852">
        <v>0.74472188508475001</v>
      </c>
      <c r="L5852">
        <v>8.6842290545350795E-2</v>
      </c>
      <c r="M5852">
        <v>0.53935988997059303</v>
      </c>
      <c r="N5852" t="s">
        <v>657</v>
      </c>
    </row>
    <row r="5853" spans="1:14" x14ac:dyDescent="0.2">
      <c r="A5853" t="s">
        <v>12</v>
      </c>
      <c r="B5853" t="s">
        <v>864</v>
      </c>
      <c r="C5853" t="s">
        <v>656</v>
      </c>
      <c r="D5853" t="s">
        <v>134</v>
      </c>
      <c r="E5853">
        <v>4.0519326353833998E-2</v>
      </c>
      <c r="F5853" t="s">
        <v>655</v>
      </c>
      <c r="G5853">
        <v>0.89442719099991497</v>
      </c>
      <c r="H5853" t="s">
        <v>123</v>
      </c>
      <c r="I5853">
        <v>0.74472188508475001</v>
      </c>
      <c r="L5853">
        <v>4.0519326353833998E-2</v>
      </c>
      <c r="M5853">
        <v>0.89442719099991497</v>
      </c>
      <c r="N5853" t="s">
        <v>657</v>
      </c>
    </row>
    <row r="5854" spans="1:14" x14ac:dyDescent="0.2">
      <c r="A5854" t="s">
        <v>12</v>
      </c>
      <c r="B5854" t="s">
        <v>864</v>
      </c>
      <c r="C5854" t="s">
        <v>656</v>
      </c>
      <c r="D5854" t="s">
        <v>67</v>
      </c>
      <c r="E5854">
        <v>2.28994945517682E-2</v>
      </c>
      <c r="F5854" t="s">
        <v>655</v>
      </c>
      <c r="G5854">
        <v>0.67419986246324204</v>
      </c>
      <c r="H5854" t="s">
        <v>428</v>
      </c>
      <c r="I5854">
        <v>0.74472188508475001</v>
      </c>
      <c r="L5854">
        <v>2.28994945517682E-2</v>
      </c>
      <c r="M5854">
        <v>0.67419986246324204</v>
      </c>
      <c r="N5854" t="s">
        <v>657</v>
      </c>
    </row>
    <row r="5855" spans="1:14" x14ac:dyDescent="0.2">
      <c r="A5855" t="s">
        <v>12</v>
      </c>
      <c r="B5855" t="s">
        <v>1134</v>
      </c>
      <c r="C5855" t="s">
        <v>656</v>
      </c>
      <c r="D5855" t="s">
        <v>161</v>
      </c>
      <c r="E5855">
        <v>6.1526323262515399E-2</v>
      </c>
      <c r="F5855" t="s">
        <v>655</v>
      </c>
      <c r="G5855">
        <v>0.57981188171838804</v>
      </c>
      <c r="H5855" t="s">
        <v>123</v>
      </c>
      <c r="I5855">
        <v>0.74472188508475001</v>
      </c>
      <c r="L5855">
        <v>6.1526323262515399E-2</v>
      </c>
      <c r="M5855">
        <v>0.57981188171838804</v>
      </c>
      <c r="N5855" t="s">
        <v>657</v>
      </c>
    </row>
    <row r="5856" spans="1:14" x14ac:dyDescent="0.2">
      <c r="A5856" t="s">
        <v>12</v>
      </c>
      <c r="B5856" t="s">
        <v>1134</v>
      </c>
      <c r="C5856" t="s">
        <v>656</v>
      </c>
      <c r="D5856" t="s">
        <v>179</v>
      </c>
      <c r="E5856">
        <v>2.6886266726799699E-2</v>
      </c>
      <c r="F5856" t="s">
        <v>655</v>
      </c>
      <c r="G5856">
        <v>0.66071586521397696</v>
      </c>
      <c r="H5856" t="s">
        <v>428</v>
      </c>
      <c r="I5856">
        <v>0.74472188508475001</v>
      </c>
      <c r="L5856">
        <v>2.6886266726799699E-2</v>
      </c>
      <c r="M5856">
        <v>0.66071586521397696</v>
      </c>
      <c r="N5856" t="s">
        <v>657</v>
      </c>
    </row>
    <row r="5857" spans="1:14" x14ac:dyDescent="0.2">
      <c r="A5857" t="s">
        <v>12</v>
      </c>
      <c r="B5857" t="s">
        <v>1134</v>
      </c>
      <c r="C5857" t="s">
        <v>656</v>
      </c>
      <c r="D5857" t="s">
        <v>225</v>
      </c>
      <c r="E5857">
        <v>6.1526323262515399E-2</v>
      </c>
      <c r="F5857" t="s">
        <v>655</v>
      </c>
      <c r="G5857">
        <v>0.57981188171838804</v>
      </c>
      <c r="H5857" t="s">
        <v>123</v>
      </c>
      <c r="I5857">
        <v>0.74472188508475001</v>
      </c>
      <c r="L5857">
        <v>6.1526323262515399E-2</v>
      </c>
      <c r="M5857">
        <v>0.57981188171838804</v>
      </c>
      <c r="N5857" t="s">
        <v>657</v>
      </c>
    </row>
    <row r="5858" spans="1:14" x14ac:dyDescent="0.2">
      <c r="A5858" t="s">
        <v>12</v>
      </c>
      <c r="B5858" t="s">
        <v>1134</v>
      </c>
      <c r="C5858" t="s">
        <v>656</v>
      </c>
      <c r="D5858" t="s">
        <v>93</v>
      </c>
      <c r="E5858">
        <v>6.1526323262515399E-2</v>
      </c>
      <c r="F5858" t="s">
        <v>655</v>
      </c>
      <c r="G5858">
        <v>0.57981188171838804</v>
      </c>
      <c r="H5858" t="s">
        <v>123</v>
      </c>
      <c r="I5858">
        <v>0.74472188508475001</v>
      </c>
      <c r="L5858">
        <v>6.1526323262515399E-2</v>
      </c>
      <c r="M5858">
        <v>0.57981188171838804</v>
      </c>
      <c r="N5858" t="s">
        <v>657</v>
      </c>
    </row>
    <row r="5859" spans="1:14" x14ac:dyDescent="0.2">
      <c r="A5859" t="s">
        <v>12</v>
      </c>
      <c r="B5859" t="s">
        <v>1134</v>
      </c>
      <c r="C5859" t="s">
        <v>656</v>
      </c>
      <c r="D5859" t="s">
        <v>23</v>
      </c>
      <c r="E5859">
        <v>2.93766834796137E-2</v>
      </c>
      <c r="F5859" t="s">
        <v>655</v>
      </c>
      <c r="G5859">
        <v>0.68334907320844795</v>
      </c>
      <c r="H5859" t="s">
        <v>428</v>
      </c>
      <c r="I5859">
        <v>0.74472188508475001</v>
      </c>
      <c r="L5859">
        <v>2.93766834796137E-2</v>
      </c>
      <c r="M5859">
        <v>0.68334907320844795</v>
      </c>
      <c r="N5859" t="s">
        <v>657</v>
      </c>
    </row>
    <row r="5860" spans="1:14" x14ac:dyDescent="0.2">
      <c r="A5860" t="s">
        <v>12</v>
      </c>
      <c r="B5860" t="s">
        <v>1134</v>
      </c>
      <c r="C5860" t="s">
        <v>656</v>
      </c>
      <c r="D5860" t="s">
        <v>31</v>
      </c>
      <c r="E5860">
        <v>6.1526323262515399E-2</v>
      </c>
      <c r="F5860" t="s">
        <v>655</v>
      </c>
      <c r="G5860">
        <v>0.57981188171838804</v>
      </c>
      <c r="H5860" t="s">
        <v>123</v>
      </c>
      <c r="I5860">
        <v>0.74472188508475001</v>
      </c>
      <c r="L5860">
        <v>6.1526323262515399E-2</v>
      </c>
      <c r="M5860">
        <v>0.57981188171838804</v>
      </c>
      <c r="N5860" t="s">
        <v>657</v>
      </c>
    </row>
    <row r="5861" spans="1:14" x14ac:dyDescent="0.2">
      <c r="A5861" t="s">
        <v>12</v>
      </c>
      <c r="B5861" t="s">
        <v>1134</v>
      </c>
      <c r="C5861" t="s">
        <v>656</v>
      </c>
      <c r="D5861" t="s">
        <v>187</v>
      </c>
      <c r="E5861">
        <v>6.1526323262515399E-2</v>
      </c>
      <c r="F5861" t="s">
        <v>655</v>
      </c>
      <c r="G5861">
        <v>0.57981188171838804</v>
      </c>
      <c r="H5861" t="s">
        <v>123</v>
      </c>
      <c r="I5861">
        <v>0.74472188508475001</v>
      </c>
      <c r="L5861">
        <v>6.1526323262515399E-2</v>
      </c>
      <c r="M5861">
        <v>0.57981188171838804</v>
      </c>
      <c r="N5861" t="s">
        <v>657</v>
      </c>
    </row>
    <row r="5862" spans="1:14" x14ac:dyDescent="0.2">
      <c r="A5862" t="s">
        <v>12</v>
      </c>
      <c r="B5862" t="s">
        <v>870</v>
      </c>
      <c r="C5862" t="s">
        <v>656</v>
      </c>
      <c r="D5862" t="s">
        <v>45</v>
      </c>
      <c r="E5862">
        <v>8.6842290545350795E-2</v>
      </c>
      <c r="F5862" t="s">
        <v>655</v>
      </c>
      <c r="G5862">
        <v>0.53935988997059303</v>
      </c>
      <c r="H5862" t="s">
        <v>16</v>
      </c>
      <c r="I5862">
        <v>0.74472188508475001</v>
      </c>
      <c r="L5862">
        <v>8.6842290545350795E-2</v>
      </c>
      <c r="M5862">
        <v>0.53935988997059303</v>
      </c>
      <c r="N5862" t="s">
        <v>657</v>
      </c>
    </row>
    <row r="5863" spans="1:14" x14ac:dyDescent="0.2">
      <c r="A5863" t="s">
        <v>12</v>
      </c>
      <c r="B5863" t="s">
        <v>870</v>
      </c>
      <c r="C5863" t="s">
        <v>656</v>
      </c>
      <c r="D5863" t="s">
        <v>116</v>
      </c>
      <c r="E5863">
        <v>5.13167019494861E-2</v>
      </c>
      <c r="F5863" t="s">
        <v>655</v>
      </c>
      <c r="G5863">
        <v>0.94868329805051299</v>
      </c>
      <c r="H5863" t="s">
        <v>123</v>
      </c>
      <c r="I5863">
        <v>0.74472188508475001</v>
      </c>
      <c r="L5863">
        <v>5.13167019494861E-2</v>
      </c>
      <c r="M5863">
        <v>0.94868329805051299</v>
      </c>
      <c r="N5863" t="s">
        <v>657</v>
      </c>
    </row>
    <row r="5864" spans="1:14" x14ac:dyDescent="0.2">
      <c r="A5864" t="s">
        <v>12</v>
      </c>
      <c r="B5864" t="s">
        <v>870</v>
      </c>
      <c r="C5864" t="s">
        <v>656</v>
      </c>
      <c r="D5864" t="s">
        <v>51</v>
      </c>
      <c r="E5864">
        <v>8.6842290545350795E-2</v>
      </c>
      <c r="F5864" t="s">
        <v>655</v>
      </c>
      <c r="G5864">
        <v>0.53935988997059303</v>
      </c>
      <c r="H5864" t="s">
        <v>16</v>
      </c>
      <c r="I5864">
        <v>0.74472188508475001</v>
      </c>
      <c r="L5864">
        <v>8.6842290545350795E-2</v>
      </c>
      <c r="M5864">
        <v>0.53935988997059303</v>
      </c>
      <c r="N5864" t="s">
        <v>657</v>
      </c>
    </row>
    <row r="5865" spans="1:14" x14ac:dyDescent="0.2">
      <c r="A5865" t="s">
        <v>12</v>
      </c>
      <c r="B5865" t="s">
        <v>267</v>
      </c>
      <c r="C5865" t="s">
        <v>656</v>
      </c>
      <c r="D5865" t="s">
        <v>163</v>
      </c>
      <c r="E5865">
        <v>2.4018509248754899E-2</v>
      </c>
      <c r="F5865" t="s">
        <v>655</v>
      </c>
      <c r="G5865">
        <v>0.70064904974537001</v>
      </c>
      <c r="H5865" t="s">
        <v>428</v>
      </c>
      <c r="I5865">
        <v>0.74472188508475001</v>
      </c>
      <c r="L5865">
        <v>2.4018509248754899E-2</v>
      </c>
      <c r="M5865">
        <v>0.70064904974537001</v>
      </c>
      <c r="N5865" t="s">
        <v>657</v>
      </c>
    </row>
    <row r="5866" spans="1:14" x14ac:dyDescent="0.2">
      <c r="A5866" t="s">
        <v>12</v>
      </c>
      <c r="B5866" t="s">
        <v>267</v>
      </c>
      <c r="C5866" t="s">
        <v>656</v>
      </c>
      <c r="D5866" t="s">
        <v>25</v>
      </c>
      <c r="E5866">
        <v>6.1526323262515399E-2</v>
      </c>
      <c r="F5866" t="s">
        <v>655</v>
      </c>
      <c r="G5866">
        <v>0.57981188171838804</v>
      </c>
      <c r="H5866" t="s">
        <v>123</v>
      </c>
      <c r="I5866">
        <v>0.74472188508475001</v>
      </c>
      <c r="L5866">
        <v>6.1526323262515399E-2</v>
      </c>
      <c r="M5866">
        <v>0.57981188171838804</v>
      </c>
      <c r="N5866" t="s">
        <v>657</v>
      </c>
    </row>
    <row r="5867" spans="1:14" x14ac:dyDescent="0.2">
      <c r="A5867" t="s">
        <v>12</v>
      </c>
      <c r="B5867" t="s">
        <v>874</v>
      </c>
      <c r="C5867" t="s">
        <v>656</v>
      </c>
      <c r="D5867" t="s">
        <v>32</v>
      </c>
      <c r="E5867">
        <v>8.6842290545350795E-2</v>
      </c>
      <c r="F5867" t="s">
        <v>655</v>
      </c>
      <c r="G5867">
        <v>0.53935988997059303</v>
      </c>
      <c r="H5867" t="s">
        <v>16</v>
      </c>
      <c r="I5867">
        <v>0.74472188508475001</v>
      </c>
      <c r="L5867">
        <v>8.6842290545350795E-2</v>
      </c>
      <c r="M5867">
        <v>0.53935988997059303</v>
      </c>
      <c r="N5867" t="s">
        <v>657</v>
      </c>
    </row>
    <row r="5868" spans="1:14" x14ac:dyDescent="0.2">
      <c r="A5868" t="s">
        <v>12</v>
      </c>
      <c r="B5868" t="s">
        <v>874</v>
      </c>
      <c r="C5868" t="s">
        <v>656</v>
      </c>
      <c r="D5868" t="s">
        <v>15</v>
      </c>
      <c r="E5868">
        <v>2.6886266726799699E-2</v>
      </c>
      <c r="F5868" t="s">
        <v>655</v>
      </c>
      <c r="G5868">
        <v>0.66071586521397696</v>
      </c>
      <c r="H5868" t="s">
        <v>428</v>
      </c>
      <c r="I5868">
        <v>0.74472188508475001</v>
      </c>
      <c r="L5868">
        <v>2.6886266726799699E-2</v>
      </c>
      <c r="M5868">
        <v>0.66071586521397696</v>
      </c>
      <c r="N5868" t="s">
        <v>657</v>
      </c>
    </row>
    <row r="5869" spans="1:14" x14ac:dyDescent="0.2">
      <c r="A5869" t="s">
        <v>12</v>
      </c>
      <c r="B5869" t="s">
        <v>874</v>
      </c>
      <c r="C5869" t="s">
        <v>656</v>
      </c>
      <c r="D5869" t="s">
        <v>53</v>
      </c>
      <c r="E5869">
        <v>6.1526323262515399E-2</v>
      </c>
      <c r="F5869" t="s">
        <v>655</v>
      </c>
      <c r="G5869">
        <v>0.57981188171838804</v>
      </c>
      <c r="H5869" t="s">
        <v>123</v>
      </c>
      <c r="I5869">
        <v>0.74472188508475001</v>
      </c>
      <c r="L5869">
        <v>6.1526323262515399E-2</v>
      </c>
      <c r="M5869">
        <v>0.57981188171838804</v>
      </c>
      <c r="N5869" t="s">
        <v>657</v>
      </c>
    </row>
    <row r="5870" spans="1:14" x14ac:dyDescent="0.2">
      <c r="A5870" t="s">
        <v>12</v>
      </c>
      <c r="B5870" t="s">
        <v>874</v>
      </c>
      <c r="C5870" t="s">
        <v>656</v>
      </c>
      <c r="D5870" t="s">
        <v>72</v>
      </c>
      <c r="E5870">
        <v>4.77660501103035E-2</v>
      </c>
      <c r="F5870" t="s">
        <v>655</v>
      </c>
      <c r="G5870">
        <v>0.60677987621691698</v>
      </c>
      <c r="H5870" t="s">
        <v>123</v>
      </c>
      <c r="I5870">
        <v>0.74472188508475001</v>
      </c>
      <c r="L5870">
        <v>4.77660501103035E-2</v>
      </c>
      <c r="M5870">
        <v>0.60677987621691698</v>
      </c>
      <c r="N5870" t="s">
        <v>657</v>
      </c>
    </row>
    <row r="5871" spans="1:14" x14ac:dyDescent="0.2">
      <c r="A5871" t="s">
        <v>12</v>
      </c>
      <c r="B5871" t="s">
        <v>874</v>
      </c>
      <c r="C5871" t="s">
        <v>656</v>
      </c>
      <c r="D5871" t="s">
        <v>38</v>
      </c>
      <c r="E5871">
        <v>2.28994945517682E-2</v>
      </c>
      <c r="F5871" t="s">
        <v>655</v>
      </c>
      <c r="G5871">
        <v>0.67419986246324204</v>
      </c>
      <c r="H5871" t="s">
        <v>428</v>
      </c>
      <c r="I5871">
        <v>0.74472188508475001</v>
      </c>
      <c r="L5871">
        <v>2.28994945517682E-2</v>
      </c>
      <c r="M5871">
        <v>0.67419986246324204</v>
      </c>
      <c r="N5871" t="s">
        <v>657</v>
      </c>
    </row>
    <row r="5872" spans="1:14" x14ac:dyDescent="0.2">
      <c r="A5872" t="s">
        <v>12</v>
      </c>
      <c r="B5872" t="s">
        <v>874</v>
      </c>
      <c r="C5872" t="s">
        <v>656</v>
      </c>
      <c r="D5872" t="s">
        <v>40</v>
      </c>
      <c r="E5872">
        <v>2.28994945517682E-2</v>
      </c>
      <c r="F5872" t="s">
        <v>655</v>
      </c>
      <c r="G5872">
        <v>0.67419986246324204</v>
      </c>
      <c r="H5872" t="s">
        <v>428</v>
      </c>
      <c r="I5872">
        <v>0.74472188508475001</v>
      </c>
      <c r="L5872">
        <v>2.28994945517682E-2</v>
      </c>
      <c r="M5872">
        <v>0.67419986246324204</v>
      </c>
      <c r="N5872" t="s">
        <v>657</v>
      </c>
    </row>
    <row r="5873" spans="1:14" x14ac:dyDescent="0.2">
      <c r="A5873" t="s">
        <v>12</v>
      </c>
      <c r="B5873" t="s">
        <v>875</v>
      </c>
      <c r="C5873" t="s">
        <v>656</v>
      </c>
      <c r="D5873" t="s">
        <v>32</v>
      </c>
      <c r="E5873">
        <v>8.6842290545350795E-2</v>
      </c>
      <c r="F5873" t="s">
        <v>655</v>
      </c>
      <c r="G5873">
        <v>0.53935988997059303</v>
      </c>
      <c r="H5873" t="s">
        <v>16</v>
      </c>
      <c r="I5873">
        <v>0.74472188508475001</v>
      </c>
      <c r="L5873">
        <v>8.6842290545350795E-2</v>
      </c>
      <c r="M5873">
        <v>0.53935988997059303</v>
      </c>
      <c r="N5873" t="s">
        <v>657</v>
      </c>
    </row>
    <row r="5874" spans="1:14" x14ac:dyDescent="0.2">
      <c r="A5874" t="s">
        <v>12</v>
      </c>
      <c r="B5874" t="s">
        <v>875</v>
      </c>
      <c r="C5874" t="s">
        <v>656</v>
      </c>
      <c r="D5874" t="s">
        <v>15</v>
      </c>
      <c r="E5874">
        <v>2.6886266726799699E-2</v>
      </c>
      <c r="F5874" t="s">
        <v>655</v>
      </c>
      <c r="G5874">
        <v>0.66071586521397696</v>
      </c>
      <c r="H5874" t="s">
        <v>428</v>
      </c>
      <c r="I5874">
        <v>0.74472188508475001</v>
      </c>
      <c r="L5874">
        <v>2.6886266726799699E-2</v>
      </c>
      <c r="M5874">
        <v>0.66071586521397696</v>
      </c>
      <c r="N5874" t="s">
        <v>657</v>
      </c>
    </row>
    <row r="5875" spans="1:14" x14ac:dyDescent="0.2">
      <c r="A5875" t="s">
        <v>12</v>
      </c>
      <c r="B5875" t="s">
        <v>875</v>
      </c>
      <c r="C5875" t="s">
        <v>656</v>
      </c>
      <c r="D5875" t="s">
        <v>53</v>
      </c>
      <c r="E5875">
        <v>6.1526323262515399E-2</v>
      </c>
      <c r="F5875" t="s">
        <v>655</v>
      </c>
      <c r="G5875">
        <v>0.57981188171838804</v>
      </c>
      <c r="H5875" t="s">
        <v>123</v>
      </c>
      <c r="I5875">
        <v>0.74472188508475001</v>
      </c>
      <c r="L5875">
        <v>6.1526323262515399E-2</v>
      </c>
      <c r="M5875">
        <v>0.57981188171838804</v>
      </c>
      <c r="N5875" t="s">
        <v>657</v>
      </c>
    </row>
    <row r="5876" spans="1:14" x14ac:dyDescent="0.2">
      <c r="A5876" t="s">
        <v>12</v>
      </c>
      <c r="B5876" t="s">
        <v>875</v>
      </c>
      <c r="C5876" t="s">
        <v>656</v>
      </c>
      <c r="D5876" t="s">
        <v>72</v>
      </c>
      <c r="E5876">
        <v>4.77660501103035E-2</v>
      </c>
      <c r="F5876" t="s">
        <v>655</v>
      </c>
      <c r="G5876">
        <v>0.60677987621691698</v>
      </c>
      <c r="H5876" t="s">
        <v>123</v>
      </c>
      <c r="I5876">
        <v>0.74472188508475001</v>
      </c>
      <c r="L5876">
        <v>4.77660501103035E-2</v>
      </c>
      <c r="M5876">
        <v>0.60677987621691698</v>
      </c>
      <c r="N5876" t="s">
        <v>657</v>
      </c>
    </row>
    <row r="5877" spans="1:14" x14ac:dyDescent="0.2">
      <c r="A5877" t="s">
        <v>12</v>
      </c>
      <c r="B5877" t="s">
        <v>875</v>
      </c>
      <c r="C5877" t="s">
        <v>656</v>
      </c>
      <c r="D5877" t="s">
        <v>38</v>
      </c>
      <c r="E5877">
        <v>2.28994945517682E-2</v>
      </c>
      <c r="F5877" t="s">
        <v>655</v>
      </c>
      <c r="G5877">
        <v>0.67419986246324204</v>
      </c>
      <c r="H5877" t="s">
        <v>428</v>
      </c>
      <c r="I5877">
        <v>0.74472188508475001</v>
      </c>
      <c r="L5877">
        <v>2.28994945517682E-2</v>
      </c>
      <c r="M5877">
        <v>0.67419986246324204</v>
      </c>
      <c r="N5877" t="s">
        <v>657</v>
      </c>
    </row>
    <row r="5878" spans="1:14" x14ac:dyDescent="0.2">
      <c r="A5878" t="s">
        <v>12</v>
      </c>
      <c r="B5878" t="s">
        <v>875</v>
      </c>
      <c r="C5878" t="s">
        <v>656</v>
      </c>
      <c r="D5878" t="s">
        <v>40</v>
      </c>
      <c r="E5878">
        <v>2.28994945517682E-2</v>
      </c>
      <c r="F5878" t="s">
        <v>655</v>
      </c>
      <c r="G5878">
        <v>0.67419986246324204</v>
      </c>
      <c r="H5878" t="s">
        <v>428</v>
      </c>
      <c r="I5878">
        <v>0.74472188508475001</v>
      </c>
      <c r="L5878">
        <v>2.28994945517682E-2</v>
      </c>
      <c r="M5878">
        <v>0.67419986246324204</v>
      </c>
      <c r="N5878" t="s">
        <v>657</v>
      </c>
    </row>
    <row r="5879" spans="1:14" x14ac:dyDescent="0.2">
      <c r="A5879" t="s">
        <v>12</v>
      </c>
      <c r="B5879" t="s">
        <v>1133</v>
      </c>
      <c r="C5879" t="s">
        <v>656</v>
      </c>
      <c r="D5879" t="s">
        <v>18</v>
      </c>
      <c r="E5879">
        <v>2.28994945517682E-2</v>
      </c>
      <c r="F5879" t="s">
        <v>655</v>
      </c>
      <c r="G5879">
        <v>0.67419986246324204</v>
      </c>
      <c r="H5879" t="s">
        <v>428</v>
      </c>
      <c r="I5879">
        <v>0.74472188508475001</v>
      </c>
      <c r="L5879">
        <v>2.28994945517682E-2</v>
      </c>
      <c r="M5879">
        <v>0.67419986246324204</v>
      </c>
      <c r="N5879" t="s">
        <v>657</v>
      </c>
    </row>
    <row r="5880" spans="1:14" x14ac:dyDescent="0.2">
      <c r="A5880" t="s">
        <v>12</v>
      </c>
      <c r="B5880" t="s">
        <v>1133</v>
      </c>
      <c r="C5880" t="s">
        <v>656</v>
      </c>
      <c r="D5880" t="s">
        <v>124</v>
      </c>
      <c r="E5880">
        <v>4.77660501103035E-2</v>
      </c>
      <c r="F5880" t="s">
        <v>655</v>
      </c>
      <c r="G5880">
        <v>-0.60677987621691698</v>
      </c>
      <c r="H5880" t="s">
        <v>123</v>
      </c>
      <c r="I5880">
        <v>0.74472188508475001</v>
      </c>
      <c r="L5880">
        <v>4.77660501103035E-2</v>
      </c>
      <c r="M5880">
        <v>-0.60677987621691698</v>
      </c>
      <c r="N5880" t="s">
        <v>657</v>
      </c>
    </row>
    <row r="5881" spans="1:14" x14ac:dyDescent="0.2">
      <c r="A5881" t="s">
        <v>12</v>
      </c>
      <c r="B5881" t="s">
        <v>1132</v>
      </c>
      <c r="C5881" t="s">
        <v>656</v>
      </c>
      <c r="D5881" t="s">
        <v>47</v>
      </c>
      <c r="E5881">
        <v>4.77660501103035E-2</v>
      </c>
      <c r="F5881" t="s">
        <v>655</v>
      </c>
      <c r="G5881">
        <v>0.60677987621691698</v>
      </c>
      <c r="H5881" t="s">
        <v>123</v>
      </c>
      <c r="I5881">
        <v>0.74472188508475001</v>
      </c>
      <c r="L5881">
        <v>4.77660501103035E-2</v>
      </c>
      <c r="M5881">
        <v>0.60677987621691698</v>
      </c>
      <c r="N5881" t="s">
        <v>657</v>
      </c>
    </row>
    <row r="5882" spans="1:14" x14ac:dyDescent="0.2">
      <c r="A5882" t="s">
        <v>12</v>
      </c>
      <c r="B5882" t="s">
        <v>1132</v>
      </c>
      <c r="C5882" t="s">
        <v>656</v>
      </c>
      <c r="D5882" t="s">
        <v>99</v>
      </c>
      <c r="E5882">
        <v>4.77660501103035E-2</v>
      </c>
      <c r="F5882" t="s">
        <v>655</v>
      </c>
      <c r="G5882">
        <v>0.60677987621691698</v>
      </c>
      <c r="H5882" t="s">
        <v>123</v>
      </c>
      <c r="I5882">
        <v>0.74472188508475001</v>
      </c>
      <c r="L5882">
        <v>4.77660501103035E-2</v>
      </c>
      <c r="M5882">
        <v>0.60677987621691698</v>
      </c>
      <c r="N5882" t="s">
        <v>657</v>
      </c>
    </row>
    <row r="5883" spans="1:14" x14ac:dyDescent="0.2">
      <c r="A5883" t="s">
        <v>12</v>
      </c>
      <c r="B5883" t="s">
        <v>1131</v>
      </c>
      <c r="C5883" t="s">
        <v>656</v>
      </c>
      <c r="D5883" t="s">
        <v>51</v>
      </c>
      <c r="E5883">
        <v>2.2899494551768301E-2</v>
      </c>
      <c r="F5883" t="s">
        <v>655</v>
      </c>
      <c r="G5883">
        <v>-0.67419986246324204</v>
      </c>
      <c r="H5883" t="s">
        <v>428</v>
      </c>
      <c r="I5883">
        <v>0.74472188508475001</v>
      </c>
      <c r="L5883">
        <v>2.2899494551768301E-2</v>
      </c>
      <c r="M5883">
        <v>-0.67419986246324204</v>
      </c>
      <c r="N5883" t="s">
        <v>657</v>
      </c>
    </row>
    <row r="5884" spans="1:14" x14ac:dyDescent="0.2">
      <c r="A5884" t="s">
        <v>12</v>
      </c>
      <c r="B5884" t="s">
        <v>1131</v>
      </c>
      <c r="C5884" t="s">
        <v>656</v>
      </c>
      <c r="D5884" t="s">
        <v>25</v>
      </c>
      <c r="E5884">
        <v>2.28994945517682E-2</v>
      </c>
      <c r="F5884" t="s">
        <v>655</v>
      </c>
      <c r="G5884">
        <v>0.67419986246324204</v>
      </c>
      <c r="H5884" t="s">
        <v>428</v>
      </c>
      <c r="I5884">
        <v>0.74472188508475001</v>
      </c>
      <c r="L5884">
        <v>2.28994945517682E-2</v>
      </c>
      <c r="M5884">
        <v>0.67419986246324204</v>
      </c>
      <c r="N5884" t="s">
        <v>657</v>
      </c>
    </row>
    <row r="5885" spans="1:14" x14ac:dyDescent="0.2">
      <c r="A5885" t="s">
        <v>12</v>
      </c>
      <c r="B5885" t="s">
        <v>14</v>
      </c>
      <c r="C5885" t="s">
        <v>415</v>
      </c>
      <c r="D5885" t="s">
        <v>159</v>
      </c>
      <c r="E5885">
        <v>2.0185498509853999E-2</v>
      </c>
      <c r="F5885" t="s">
        <v>658</v>
      </c>
      <c r="G5885">
        <v>0.65734265734265696</v>
      </c>
      <c r="H5885" t="s">
        <v>428</v>
      </c>
      <c r="I5885">
        <v>0.74472188508475001</v>
      </c>
      <c r="L5885">
        <v>2.0185498509853999E-2</v>
      </c>
      <c r="M5885">
        <v>0.65734265734265696</v>
      </c>
      <c r="N5885" t="s">
        <v>654</v>
      </c>
    </row>
    <row r="5886" spans="1:14" x14ac:dyDescent="0.2">
      <c r="A5886" t="s">
        <v>12</v>
      </c>
      <c r="B5886" t="s">
        <v>14</v>
      </c>
      <c r="C5886" t="s">
        <v>415</v>
      </c>
      <c r="D5886" t="s">
        <v>32</v>
      </c>
      <c r="E5886">
        <v>3.3169901090105799E-2</v>
      </c>
      <c r="F5886" t="s">
        <v>658</v>
      </c>
      <c r="G5886">
        <v>0.61538461538461497</v>
      </c>
      <c r="H5886" t="s">
        <v>123</v>
      </c>
      <c r="I5886">
        <v>0.74472188508475001</v>
      </c>
      <c r="L5886">
        <v>3.3169901090105799E-2</v>
      </c>
      <c r="M5886">
        <v>0.61538461538461497</v>
      </c>
      <c r="N5886" t="s">
        <v>654</v>
      </c>
    </row>
    <row r="5887" spans="1:14" x14ac:dyDescent="0.2">
      <c r="A5887" t="s">
        <v>12</v>
      </c>
      <c r="B5887" t="s">
        <v>14</v>
      </c>
      <c r="C5887" t="s">
        <v>415</v>
      </c>
      <c r="D5887" t="s">
        <v>45</v>
      </c>
      <c r="E5887">
        <v>5.4842119775407802E-2</v>
      </c>
      <c r="F5887" t="s">
        <v>658</v>
      </c>
      <c r="G5887">
        <v>0.56643356643356602</v>
      </c>
      <c r="H5887" t="s">
        <v>123</v>
      </c>
      <c r="I5887">
        <v>0.74472188508475001</v>
      </c>
      <c r="L5887">
        <v>5.4842119775407802E-2</v>
      </c>
      <c r="M5887">
        <v>0.56643356643356602</v>
      </c>
      <c r="N5887" t="s">
        <v>654</v>
      </c>
    </row>
    <row r="5888" spans="1:14" x14ac:dyDescent="0.2">
      <c r="A5888" t="s">
        <v>12</v>
      </c>
      <c r="B5888" t="s">
        <v>14</v>
      </c>
      <c r="C5888" t="s">
        <v>415</v>
      </c>
      <c r="D5888" t="s">
        <v>47</v>
      </c>
      <c r="E5888">
        <v>2.2034190932365201E-2</v>
      </c>
      <c r="F5888" t="s">
        <v>658</v>
      </c>
      <c r="G5888">
        <v>0.65034965034964998</v>
      </c>
      <c r="H5888" t="s">
        <v>428</v>
      </c>
      <c r="I5888">
        <v>0.74472188508475001</v>
      </c>
      <c r="L5888">
        <v>2.2034190932365201E-2</v>
      </c>
      <c r="M5888">
        <v>0.65034965034964998</v>
      </c>
      <c r="N5888" t="s">
        <v>654</v>
      </c>
    </row>
    <row r="5889" spans="1:14" x14ac:dyDescent="0.2">
      <c r="A5889" t="s">
        <v>12</v>
      </c>
      <c r="B5889" t="s">
        <v>14</v>
      </c>
      <c r="C5889" t="s">
        <v>415</v>
      </c>
      <c r="D5889" t="s">
        <v>99</v>
      </c>
      <c r="E5889">
        <v>5.1265589786491497E-2</v>
      </c>
      <c r="F5889" t="s">
        <v>658</v>
      </c>
      <c r="G5889">
        <v>0.57342657342657299</v>
      </c>
      <c r="H5889" t="s">
        <v>123</v>
      </c>
      <c r="I5889">
        <v>0.74472188508475001</v>
      </c>
      <c r="L5889">
        <v>5.1265589786491497E-2</v>
      </c>
      <c r="M5889">
        <v>0.57342657342657299</v>
      </c>
      <c r="N5889" t="s">
        <v>654</v>
      </c>
    </row>
    <row r="5890" spans="1:14" x14ac:dyDescent="0.2">
      <c r="A5890" t="s">
        <v>12</v>
      </c>
      <c r="B5890" t="s">
        <v>14</v>
      </c>
      <c r="C5890" t="s">
        <v>415</v>
      </c>
      <c r="D5890" t="s">
        <v>49</v>
      </c>
      <c r="E5890">
        <v>4.4609296463363E-2</v>
      </c>
      <c r="F5890" t="s">
        <v>658</v>
      </c>
      <c r="G5890">
        <v>0.58741258741258695</v>
      </c>
      <c r="H5890" t="s">
        <v>123</v>
      </c>
      <c r="I5890">
        <v>0.74472188508475001</v>
      </c>
      <c r="L5890">
        <v>4.4609296463363E-2</v>
      </c>
      <c r="M5890">
        <v>0.58741258741258695</v>
      </c>
      <c r="N5890" t="s">
        <v>654</v>
      </c>
    </row>
    <row r="5891" spans="1:14" x14ac:dyDescent="0.2">
      <c r="A5891" t="s">
        <v>12</v>
      </c>
      <c r="B5891" t="s">
        <v>14</v>
      </c>
      <c r="C5891" t="s">
        <v>415</v>
      </c>
      <c r="D5891" t="s">
        <v>46</v>
      </c>
      <c r="E5891">
        <v>5.1265589786491497E-2</v>
      </c>
      <c r="F5891" t="s">
        <v>658</v>
      </c>
      <c r="G5891">
        <v>0.57342657342657299</v>
      </c>
      <c r="H5891" t="s">
        <v>123</v>
      </c>
      <c r="I5891">
        <v>0.74472188508475001</v>
      </c>
      <c r="L5891">
        <v>5.1265589786491497E-2</v>
      </c>
      <c r="M5891">
        <v>0.57342657342657299</v>
      </c>
      <c r="N5891" t="s">
        <v>654</v>
      </c>
    </row>
    <row r="5892" spans="1:14" x14ac:dyDescent="0.2">
      <c r="A5892" t="s">
        <v>12</v>
      </c>
      <c r="B5892" t="s">
        <v>416</v>
      </c>
      <c r="C5892" t="s">
        <v>415</v>
      </c>
      <c r="D5892" t="s">
        <v>53</v>
      </c>
      <c r="E5892">
        <v>3.7588377571409301E-2</v>
      </c>
      <c r="F5892" t="s">
        <v>658</v>
      </c>
      <c r="G5892">
        <v>-0.66060606060605997</v>
      </c>
      <c r="H5892" t="s">
        <v>123</v>
      </c>
      <c r="I5892">
        <v>0.74472188508475001</v>
      </c>
      <c r="L5892">
        <v>3.7588377571409301E-2</v>
      </c>
      <c r="M5892">
        <v>-0.66060606060605997</v>
      </c>
      <c r="N5892" t="s">
        <v>654</v>
      </c>
    </row>
    <row r="5893" spans="1:14" x14ac:dyDescent="0.2">
      <c r="A5893" t="s">
        <v>12</v>
      </c>
      <c r="B5893" t="s">
        <v>416</v>
      </c>
      <c r="C5893" t="s">
        <v>415</v>
      </c>
      <c r="D5893" t="s">
        <v>134</v>
      </c>
      <c r="E5893">
        <v>3.7047773275857899E-3</v>
      </c>
      <c r="F5893" t="s">
        <v>658</v>
      </c>
      <c r="G5893">
        <v>-0.85</v>
      </c>
      <c r="H5893" t="s">
        <v>703</v>
      </c>
      <c r="I5893">
        <v>0.74472188508475001</v>
      </c>
      <c r="K5893">
        <v>3.7047773275857899E-3</v>
      </c>
      <c r="L5893">
        <v>3.7047773275857899E-3</v>
      </c>
      <c r="M5893">
        <v>-0.85</v>
      </c>
      <c r="N5893" t="s">
        <v>654</v>
      </c>
    </row>
    <row r="5894" spans="1:14" x14ac:dyDescent="0.2">
      <c r="A5894" t="s">
        <v>12</v>
      </c>
      <c r="B5894" t="s">
        <v>417</v>
      </c>
      <c r="C5894" t="s">
        <v>415</v>
      </c>
      <c r="D5894" t="s">
        <v>161</v>
      </c>
      <c r="E5894">
        <v>4.7855976842060603E-2</v>
      </c>
      <c r="F5894" t="s">
        <v>658</v>
      </c>
      <c r="G5894">
        <v>-0.58041958041957997</v>
      </c>
      <c r="H5894" t="s">
        <v>123</v>
      </c>
      <c r="I5894">
        <v>0.74472188508475001</v>
      </c>
      <c r="L5894">
        <v>4.7855976842060603E-2</v>
      </c>
      <c r="M5894">
        <v>-0.58041958041957997</v>
      </c>
      <c r="N5894" t="s">
        <v>654</v>
      </c>
    </row>
    <row r="5895" spans="1:14" x14ac:dyDescent="0.2">
      <c r="A5895" t="s">
        <v>12</v>
      </c>
      <c r="B5895" t="s">
        <v>888</v>
      </c>
      <c r="C5895" t="s">
        <v>415</v>
      </c>
      <c r="D5895" t="s">
        <v>53</v>
      </c>
      <c r="E5895">
        <v>3.7588377571409301E-2</v>
      </c>
      <c r="F5895" t="s">
        <v>658</v>
      </c>
      <c r="G5895">
        <v>0.66060606060605997</v>
      </c>
      <c r="H5895" t="s">
        <v>123</v>
      </c>
      <c r="I5895">
        <v>0.74472188508475001</v>
      </c>
      <c r="L5895">
        <v>3.7588377571409301E-2</v>
      </c>
      <c r="M5895">
        <v>0.66060606060605997</v>
      </c>
      <c r="N5895" t="s">
        <v>654</v>
      </c>
    </row>
    <row r="5896" spans="1:14" x14ac:dyDescent="0.2">
      <c r="A5896" t="s">
        <v>12</v>
      </c>
      <c r="B5896" t="s">
        <v>888</v>
      </c>
      <c r="C5896" t="s">
        <v>415</v>
      </c>
      <c r="D5896" t="s">
        <v>163</v>
      </c>
      <c r="E5896">
        <v>7.2396501457725901E-2</v>
      </c>
      <c r="F5896" t="s">
        <v>658</v>
      </c>
      <c r="G5896">
        <v>-0.77142857142857102</v>
      </c>
      <c r="H5896" t="s">
        <v>16</v>
      </c>
      <c r="I5896">
        <v>0.74472188508475001</v>
      </c>
      <c r="L5896">
        <v>7.2396501457725901E-2</v>
      </c>
      <c r="M5896">
        <v>-0.77142857142857102</v>
      </c>
      <c r="N5896" t="s">
        <v>654</v>
      </c>
    </row>
    <row r="5897" spans="1:14" x14ac:dyDescent="0.2">
      <c r="A5897" t="s">
        <v>12</v>
      </c>
      <c r="B5897" t="s">
        <v>662</v>
      </c>
      <c r="C5897" t="s">
        <v>415</v>
      </c>
      <c r="D5897" t="s">
        <v>53</v>
      </c>
      <c r="E5897">
        <v>3.3041222545437697E-2</v>
      </c>
      <c r="F5897" t="s">
        <v>658</v>
      </c>
      <c r="G5897">
        <v>-0.67272727272727195</v>
      </c>
      <c r="H5897" t="s">
        <v>123</v>
      </c>
      <c r="I5897">
        <v>0.74472188508475001</v>
      </c>
      <c r="L5897">
        <v>3.3041222545437697E-2</v>
      </c>
      <c r="M5897">
        <v>-0.67272727272727195</v>
      </c>
      <c r="N5897" t="s">
        <v>654</v>
      </c>
    </row>
    <row r="5898" spans="1:14" x14ac:dyDescent="0.2">
      <c r="A5898" t="s">
        <v>12</v>
      </c>
      <c r="B5898" t="s">
        <v>662</v>
      </c>
      <c r="C5898" t="s">
        <v>415</v>
      </c>
      <c r="D5898" t="s">
        <v>134</v>
      </c>
      <c r="E5898">
        <v>7.2247852463587798E-3</v>
      </c>
      <c r="F5898" t="s">
        <v>658</v>
      </c>
      <c r="G5898">
        <v>-0.81666666666666599</v>
      </c>
      <c r="H5898" t="s">
        <v>703</v>
      </c>
      <c r="I5898">
        <v>0.74472188508475001</v>
      </c>
      <c r="K5898">
        <v>7.2247852463587798E-3</v>
      </c>
      <c r="L5898">
        <v>7.2247852463587798E-3</v>
      </c>
      <c r="M5898">
        <v>-0.81666666666666599</v>
      </c>
      <c r="N5898" t="s">
        <v>654</v>
      </c>
    </row>
    <row r="5899" spans="1:14" x14ac:dyDescent="0.2">
      <c r="A5899" t="s">
        <v>12</v>
      </c>
      <c r="B5899" t="s">
        <v>17</v>
      </c>
      <c r="C5899" t="s">
        <v>415</v>
      </c>
      <c r="D5899" t="s">
        <v>29</v>
      </c>
      <c r="E5899">
        <v>5.1003260706950701E-2</v>
      </c>
      <c r="F5899" t="s">
        <v>658</v>
      </c>
      <c r="G5899">
        <v>-0.6</v>
      </c>
      <c r="H5899" t="s">
        <v>123</v>
      </c>
      <c r="I5899">
        <v>0.74472188508475001</v>
      </c>
      <c r="L5899">
        <v>5.1003260706950701E-2</v>
      </c>
      <c r="M5899">
        <v>-0.6</v>
      </c>
      <c r="N5899" t="s">
        <v>654</v>
      </c>
    </row>
    <row r="5900" spans="1:14" x14ac:dyDescent="0.2">
      <c r="A5900" t="s">
        <v>12</v>
      </c>
      <c r="B5900" t="s">
        <v>17</v>
      </c>
      <c r="C5900" t="s">
        <v>415</v>
      </c>
      <c r="D5900" t="s">
        <v>32</v>
      </c>
      <c r="E5900">
        <v>1.8452718028445302E-2</v>
      </c>
      <c r="F5900" t="s">
        <v>658</v>
      </c>
      <c r="G5900">
        <v>-0.66433566433566404</v>
      </c>
      <c r="H5900" t="s">
        <v>428</v>
      </c>
      <c r="I5900">
        <v>0.74472188508475001</v>
      </c>
      <c r="L5900">
        <v>1.8452718028445302E-2</v>
      </c>
      <c r="M5900">
        <v>-0.66433566433566404</v>
      </c>
      <c r="N5900" t="s">
        <v>654</v>
      </c>
    </row>
    <row r="5901" spans="1:14" x14ac:dyDescent="0.2">
      <c r="A5901" t="s">
        <v>12</v>
      </c>
      <c r="B5901" t="s">
        <v>17</v>
      </c>
      <c r="C5901" t="s">
        <v>415</v>
      </c>
      <c r="D5901" t="s">
        <v>59</v>
      </c>
      <c r="E5901">
        <v>4.5084354842942096E-3</v>
      </c>
      <c r="F5901" t="s">
        <v>658</v>
      </c>
      <c r="G5901">
        <v>-0.75524475524475498</v>
      </c>
      <c r="H5901" t="s">
        <v>703</v>
      </c>
      <c r="I5901">
        <v>0.74472188508475001</v>
      </c>
      <c r="K5901">
        <v>4.5084354842942096E-3</v>
      </c>
      <c r="L5901">
        <v>4.5084354842942096E-3</v>
      </c>
      <c r="M5901">
        <v>-0.75524475524475498</v>
      </c>
      <c r="N5901" t="s">
        <v>654</v>
      </c>
    </row>
    <row r="5902" spans="1:14" x14ac:dyDescent="0.2">
      <c r="A5902" t="s">
        <v>12</v>
      </c>
      <c r="B5902" t="s">
        <v>17</v>
      </c>
      <c r="C5902" t="s">
        <v>415</v>
      </c>
      <c r="D5902" t="s">
        <v>35</v>
      </c>
      <c r="E5902">
        <v>2.4003191200713699E-2</v>
      </c>
      <c r="F5902" t="s">
        <v>658</v>
      </c>
      <c r="G5902">
        <v>-0.643356643356643</v>
      </c>
      <c r="H5902" t="s">
        <v>428</v>
      </c>
      <c r="I5902">
        <v>0.74472188508475001</v>
      </c>
      <c r="L5902">
        <v>2.4003191200713699E-2</v>
      </c>
      <c r="M5902">
        <v>-0.643356643356643</v>
      </c>
      <c r="N5902" t="s">
        <v>654</v>
      </c>
    </row>
    <row r="5903" spans="1:14" x14ac:dyDescent="0.2">
      <c r="A5903" t="s">
        <v>12</v>
      </c>
      <c r="B5903" t="s">
        <v>17</v>
      </c>
      <c r="C5903" t="s">
        <v>415</v>
      </c>
      <c r="D5903" t="s">
        <v>92</v>
      </c>
      <c r="E5903">
        <v>1.02451939411278E-2</v>
      </c>
      <c r="F5903" t="s">
        <v>658</v>
      </c>
      <c r="G5903">
        <v>-0.70629370629370603</v>
      </c>
      <c r="H5903" t="s">
        <v>428</v>
      </c>
      <c r="I5903">
        <v>0.74472188508475001</v>
      </c>
      <c r="L5903">
        <v>1.02451939411278E-2</v>
      </c>
      <c r="M5903">
        <v>-0.70629370629370603</v>
      </c>
      <c r="N5903" t="s">
        <v>654</v>
      </c>
    </row>
    <row r="5904" spans="1:14" x14ac:dyDescent="0.2">
      <c r="A5904" t="s">
        <v>12</v>
      </c>
      <c r="B5904" t="s">
        <v>17</v>
      </c>
      <c r="C5904" t="s">
        <v>415</v>
      </c>
      <c r="D5904" t="s">
        <v>161</v>
      </c>
      <c r="E5904">
        <v>7.5362335053483401E-2</v>
      </c>
      <c r="F5904" t="s">
        <v>658</v>
      </c>
      <c r="G5904">
        <v>-0.53146853146853101</v>
      </c>
      <c r="H5904" t="s">
        <v>16</v>
      </c>
      <c r="I5904">
        <v>0.74472188508475001</v>
      </c>
      <c r="L5904">
        <v>7.5362335053483401E-2</v>
      </c>
      <c r="M5904">
        <v>-0.53146853146853101</v>
      </c>
      <c r="N5904" t="s">
        <v>654</v>
      </c>
    </row>
    <row r="5905" spans="1:14" x14ac:dyDescent="0.2">
      <c r="A5905" t="s">
        <v>12</v>
      </c>
      <c r="B5905" t="s">
        <v>17</v>
      </c>
      <c r="C5905" t="s">
        <v>415</v>
      </c>
      <c r="D5905" t="s">
        <v>47</v>
      </c>
      <c r="E5905">
        <v>4.4609296463363E-2</v>
      </c>
      <c r="F5905" t="s">
        <v>658</v>
      </c>
      <c r="G5905">
        <v>-0.58741258741258695</v>
      </c>
      <c r="H5905" t="s">
        <v>123</v>
      </c>
      <c r="I5905">
        <v>0.74472188508475001</v>
      </c>
      <c r="L5905">
        <v>4.4609296463363E-2</v>
      </c>
      <c r="M5905">
        <v>-0.58741258741258695</v>
      </c>
      <c r="N5905" t="s">
        <v>654</v>
      </c>
    </row>
    <row r="5906" spans="1:14" x14ac:dyDescent="0.2">
      <c r="A5906" t="s">
        <v>12</v>
      </c>
      <c r="B5906" t="s">
        <v>17</v>
      </c>
      <c r="C5906" t="s">
        <v>415</v>
      </c>
      <c r="D5906" t="s">
        <v>99</v>
      </c>
      <c r="E5906">
        <v>4.4609296463363E-2</v>
      </c>
      <c r="F5906" t="s">
        <v>658</v>
      </c>
      <c r="G5906">
        <v>-0.58741258741258695</v>
      </c>
      <c r="H5906" t="s">
        <v>123</v>
      </c>
      <c r="I5906">
        <v>0.74472188508475001</v>
      </c>
      <c r="L5906">
        <v>4.4609296463363E-2</v>
      </c>
      <c r="M5906">
        <v>-0.58741258741258695</v>
      </c>
      <c r="N5906" t="s">
        <v>654</v>
      </c>
    </row>
    <row r="5907" spans="1:14" x14ac:dyDescent="0.2">
      <c r="A5907" t="s">
        <v>12</v>
      </c>
      <c r="B5907" t="s">
        <v>17</v>
      </c>
      <c r="C5907" t="s">
        <v>415</v>
      </c>
      <c r="D5907" t="s">
        <v>102</v>
      </c>
      <c r="E5907">
        <v>4.5084354842942096E-3</v>
      </c>
      <c r="F5907" t="s">
        <v>658</v>
      </c>
      <c r="G5907">
        <v>-0.75524475524475498</v>
      </c>
      <c r="H5907" t="s">
        <v>703</v>
      </c>
      <c r="I5907">
        <v>0.74472188508475001</v>
      </c>
      <c r="K5907">
        <v>4.5084354842942096E-3</v>
      </c>
      <c r="L5907">
        <v>4.5084354842942096E-3</v>
      </c>
      <c r="M5907">
        <v>-0.75524475524475498</v>
      </c>
      <c r="N5907" t="s">
        <v>654</v>
      </c>
    </row>
    <row r="5908" spans="1:14" x14ac:dyDescent="0.2">
      <c r="A5908" t="s">
        <v>12</v>
      </c>
      <c r="B5908" t="s">
        <v>17</v>
      </c>
      <c r="C5908" t="s">
        <v>415</v>
      </c>
      <c r="D5908" t="s">
        <v>163</v>
      </c>
      <c r="E5908">
        <v>7.2396501457725901E-2</v>
      </c>
      <c r="F5908" t="s">
        <v>658</v>
      </c>
      <c r="G5908">
        <v>-0.77142857142857102</v>
      </c>
      <c r="H5908" t="s">
        <v>16</v>
      </c>
      <c r="I5908">
        <v>0.74472188508475001</v>
      </c>
      <c r="L5908">
        <v>7.2396501457725901E-2</v>
      </c>
      <c r="M5908">
        <v>-0.77142857142857102</v>
      </c>
      <c r="N5908" t="s">
        <v>654</v>
      </c>
    </row>
    <row r="5909" spans="1:14" x14ac:dyDescent="0.2">
      <c r="A5909" t="s">
        <v>12</v>
      </c>
      <c r="B5909" t="s">
        <v>17</v>
      </c>
      <c r="C5909" t="s">
        <v>415</v>
      </c>
      <c r="D5909" t="s">
        <v>97</v>
      </c>
      <c r="E5909">
        <v>3.0675895061640202E-2</v>
      </c>
      <c r="F5909" t="s">
        <v>658</v>
      </c>
      <c r="G5909">
        <v>-0.62237762237762195</v>
      </c>
      <c r="H5909" t="s">
        <v>123</v>
      </c>
      <c r="I5909">
        <v>0.74472188508475001</v>
      </c>
      <c r="L5909">
        <v>3.0675895061640202E-2</v>
      </c>
      <c r="M5909">
        <v>-0.62237762237762195</v>
      </c>
      <c r="N5909" t="s">
        <v>654</v>
      </c>
    </row>
    <row r="5910" spans="1:14" x14ac:dyDescent="0.2">
      <c r="A5910" t="s">
        <v>12</v>
      </c>
      <c r="B5910" t="s">
        <v>17</v>
      </c>
      <c r="C5910" t="s">
        <v>415</v>
      </c>
      <c r="D5910" t="s">
        <v>72</v>
      </c>
      <c r="E5910">
        <v>3.8588452922019401E-2</v>
      </c>
      <c r="F5910" t="s">
        <v>658</v>
      </c>
      <c r="G5910">
        <v>-0.60139860139860102</v>
      </c>
      <c r="H5910" t="s">
        <v>123</v>
      </c>
      <c r="I5910">
        <v>0.74472188508475001</v>
      </c>
      <c r="L5910">
        <v>3.8588452922019401E-2</v>
      </c>
      <c r="M5910">
        <v>-0.60139860139860102</v>
      </c>
      <c r="N5910" t="s">
        <v>654</v>
      </c>
    </row>
    <row r="5911" spans="1:14" x14ac:dyDescent="0.2">
      <c r="A5911" t="s">
        <v>12</v>
      </c>
      <c r="B5911" t="s">
        <v>17</v>
      </c>
      <c r="C5911" t="s">
        <v>415</v>
      </c>
      <c r="D5911" t="s">
        <v>20</v>
      </c>
      <c r="E5911">
        <v>3.0675895061640202E-2</v>
      </c>
      <c r="F5911" t="s">
        <v>658</v>
      </c>
      <c r="G5911">
        <v>-0.62237762237762195</v>
      </c>
      <c r="H5911" t="s">
        <v>123</v>
      </c>
      <c r="I5911">
        <v>0.74472188508475001</v>
      </c>
      <c r="L5911">
        <v>3.0675895061640202E-2</v>
      </c>
      <c r="M5911">
        <v>-0.62237762237762195</v>
      </c>
      <c r="N5911" t="s">
        <v>654</v>
      </c>
    </row>
    <row r="5912" spans="1:14" x14ac:dyDescent="0.2">
      <c r="A5912" t="s">
        <v>12</v>
      </c>
      <c r="B5912" t="s">
        <v>17</v>
      </c>
      <c r="C5912" t="s">
        <v>415</v>
      </c>
      <c r="D5912" t="s">
        <v>179</v>
      </c>
      <c r="E5912">
        <v>1.2593030496094001E-2</v>
      </c>
      <c r="F5912" t="s">
        <v>658</v>
      </c>
      <c r="G5912">
        <v>-0.69230769230769196</v>
      </c>
      <c r="H5912" t="s">
        <v>428</v>
      </c>
      <c r="I5912">
        <v>0.74472188508475001</v>
      </c>
      <c r="L5912">
        <v>1.2593030496094001E-2</v>
      </c>
      <c r="M5912">
        <v>-0.69230769230769196</v>
      </c>
      <c r="N5912" t="s">
        <v>654</v>
      </c>
    </row>
    <row r="5913" spans="1:14" x14ac:dyDescent="0.2">
      <c r="A5913" t="s">
        <v>12</v>
      </c>
      <c r="B5913" t="s">
        <v>17</v>
      </c>
      <c r="C5913" t="s">
        <v>415</v>
      </c>
      <c r="D5913" t="s">
        <v>40</v>
      </c>
      <c r="E5913">
        <v>3.58059970520292E-2</v>
      </c>
      <c r="F5913" t="s">
        <v>658</v>
      </c>
      <c r="G5913">
        <v>-0.608391608391608</v>
      </c>
      <c r="H5913" t="s">
        <v>123</v>
      </c>
      <c r="I5913">
        <v>0.74472188508475001</v>
      </c>
      <c r="L5913">
        <v>3.58059970520292E-2</v>
      </c>
      <c r="M5913">
        <v>-0.608391608391608</v>
      </c>
      <c r="N5913" t="s">
        <v>654</v>
      </c>
    </row>
    <row r="5914" spans="1:14" x14ac:dyDescent="0.2">
      <c r="A5914" t="s">
        <v>12</v>
      </c>
      <c r="B5914" t="s">
        <v>17</v>
      </c>
      <c r="C5914" t="s">
        <v>415</v>
      </c>
      <c r="D5914" t="s">
        <v>25</v>
      </c>
      <c r="E5914">
        <v>3.0675895061640202E-2</v>
      </c>
      <c r="F5914" t="s">
        <v>658</v>
      </c>
      <c r="G5914">
        <v>-0.62237762237762195</v>
      </c>
      <c r="H5914" t="s">
        <v>123</v>
      </c>
      <c r="I5914">
        <v>0.74472188508475001</v>
      </c>
      <c r="L5914">
        <v>3.0675895061640202E-2</v>
      </c>
      <c r="M5914">
        <v>-0.62237762237762195</v>
      </c>
      <c r="N5914" t="s">
        <v>654</v>
      </c>
    </row>
    <row r="5915" spans="1:14" x14ac:dyDescent="0.2">
      <c r="A5915" t="s">
        <v>12</v>
      </c>
      <c r="B5915" t="s">
        <v>17</v>
      </c>
      <c r="C5915" t="s">
        <v>415</v>
      </c>
      <c r="D5915" t="s">
        <v>225</v>
      </c>
      <c r="E5915">
        <v>1.53173290532817E-2</v>
      </c>
      <c r="F5915" t="s">
        <v>658</v>
      </c>
      <c r="G5915">
        <v>-0.678321678321678</v>
      </c>
      <c r="H5915" t="s">
        <v>428</v>
      </c>
      <c r="I5915">
        <v>0.74472188508475001</v>
      </c>
      <c r="L5915">
        <v>1.53173290532817E-2</v>
      </c>
      <c r="M5915">
        <v>-0.678321678321678</v>
      </c>
      <c r="N5915" t="s">
        <v>654</v>
      </c>
    </row>
    <row r="5916" spans="1:14" x14ac:dyDescent="0.2">
      <c r="A5916" t="s">
        <v>12</v>
      </c>
      <c r="B5916" t="s">
        <v>17</v>
      </c>
      <c r="C5916" t="s">
        <v>415</v>
      </c>
      <c r="D5916" t="s">
        <v>93</v>
      </c>
      <c r="E5916">
        <v>3.88452536203533E-2</v>
      </c>
      <c r="F5916" t="s">
        <v>658</v>
      </c>
      <c r="G5916">
        <v>-0.62727272727272698</v>
      </c>
      <c r="H5916" t="s">
        <v>123</v>
      </c>
      <c r="I5916">
        <v>0.74472188508475001</v>
      </c>
      <c r="L5916">
        <v>3.88452536203533E-2</v>
      </c>
      <c r="M5916">
        <v>-0.62727272727272698</v>
      </c>
      <c r="N5916" t="s">
        <v>654</v>
      </c>
    </row>
    <row r="5917" spans="1:14" x14ac:dyDescent="0.2">
      <c r="A5917" t="s">
        <v>12</v>
      </c>
      <c r="B5917" t="s">
        <v>17</v>
      </c>
      <c r="C5917" t="s">
        <v>415</v>
      </c>
      <c r="D5917" t="s">
        <v>187</v>
      </c>
      <c r="E5917">
        <v>6.5543052601018503E-2</v>
      </c>
      <c r="F5917" t="s">
        <v>658</v>
      </c>
      <c r="G5917">
        <v>-0.57272727272727197</v>
      </c>
      <c r="H5917" t="s">
        <v>16</v>
      </c>
      <c r="I5917">
        <v>0.74472188508475001</v>
      </c>
      <c r="L5917">
        <v>6.5543052601018503E-2</v>
      </c>
      <c r="M5917">
        <v>-0.57272727272727197</v>
      </c>
      <c r="N5917" t="s">
        <v>654</v>
      </c>
    </row>
    <row r="5918" spans="1:14" x14ac:dyDescent="0.2">
      <c r="A5918" t="s">
        <v>12</v>
      </c>
      <c r="B5918" t="s">
        <v>269</v>
      </c>
      <c r="C5918" t="s">
        <v>415</v>
      </c>
      <c r="D5918" t="s">
        <v>53</v>
      </c>
      <c r="E5918">
        <v>5.3717767217167499E-2</v>
      </c>
      <c r="F5918" t="s">
        <v>658</v>
      </c>
      <c r="G5918">
        <v>-0.62424242424242404</v>
      </c>
      <c r="H5918" t="s">
        <v>123</v>
      </c>
      <c r="I5918">
        <v>0.74472188508475001</v>
      </c>
      <c r="L5918">
        <v>5.3717767217167499E-2</v>
      </c>
      <c r="M5918">
        <v>-0.62424242424242404</v>
      </c>
      <c r="N5918" t="s">
        <v>654</v>
      </c>
    </row>
    <row r="5919" spans="1:14" x14ac:dyDescent="0.2">
      <c r="A5919" t="s">
        <v>12</v>
      </c>
      <c r="B5919" t="s">
        <v>269</v>
      </c>
      <c r="C5919" t="s">
        <v>415</v>
      </c>
      <c r="D5919" t="s">
        <v>64</v>
      </c>
      <c r="E5919">
        <v>2.5096675882251899E-2</v>
      </c>
      <c r="F5919" t="s">
        <v>658</v>
      </c>
      <c r="G5919">
        <v>-0.69696969696969602</v>
      </c>
      <c r="H5919" t="s">
        <v>428</v>
      </c>
      <c r="I5919">
        <v>0.74472188508475001</v>
      </c>
      <c r="L5919">
        <v>2.5096675882251899E-2</v>
      </c>
      <c r="M5919">
        <v>-0.69696969696969602</v>
      </c>
      <c r="N5919" t="s">
        <v>654</v>
      </c>
    </row>
    <row r="5920" spans="1:14" x14ac:dyDescent="0.2">
      <c r="A5920" t="s">
        <v>12</v>
      </c>
      <c r="B5920" t="s">
        <v>269</v>
      </c>
      <c r="C5920" t="s">
        <v>415</v>
      </c>
      <c r="D5920" t="s">
        <v>38</v>
      </c>
      <c r="E5920">
        <v>1.39059688143627E-2</v>
      </c>
      <c r="F5920" t="s">
        <v>658</v>
      </c>
      <c r="G5920">
        <v>-0.68531468531468498</v>
      </c>
      <c r="H5920" t="s">
        <v>428</v>
      </c>
      <c r="I5920">
        <v>0.74472188508475001</v>
      </c>
      <c r="L5920">
        <v>1.39059688143627E-2</v>
      </c>
      <c r="M5920">
        <v>-0.68531468531468498</v>
      </c>
      <c r="N5920" t="s">
        <v>654</v>
      </c>
    </row>
    <row r="5921" spans="1:14" x14ac:dyDescent="0.2">
      <c r="A5921" t="s">
        <v>12</v>
      </c>
      <c r="B5921" t="s">
        <v>269</v>
      </c>
      <c r="C5921" t="s">
        <v>415</v>
      </c>
      <c r="D5921" t="s">
        <v>134</v>
      </c>
      <c r="E5921">
        <v>7.6928809937762896E-2</v>
      </c>
      <c r="F5921" t="s">
        <v>658</v>
      </c>
      <c r="G5921">
        <v>-0.61666666666666603</v>
      </c>
      <c r="H5921" t="s">
        <v>16</v>
      </c>
      <c r="I5921">
        <v>0.74472188508475001</v>
      </c>
      <c r="L5921">
        <v>7.6928809937762896E-2</v>
      </c>
      <c r="M5921">
        <v>-0.61666666666666603</v>
      </c>
      <c r="N5921" t="s">
        <v>654</v>
      </c>
    </row>
    <row r="5922" spans="1:14" x14ac:dyDescent="0.2">
      <c r="A5922" t="s">
        <v>12</v>
      </c>
      <c r="B5922" t="s">
        <v>269</v>
      </c>
      <c r="C5922" t="s">
        <v>415</v>
      </c>
      <c r="D5922" t="s">
        <v>23</v>
      </c>
      <c r="E5922">
        <v>3.3041222545437697E-2</v>
      </c>
      <c r="F5922" t="s">
        <v>658</v>
      </c>
      <c r="G5922">
        <v>-0.67272727272727195</v>
      </c>
      <c r="H5922" t="s">
        <v>123</v>
      </c>
      <c r="I5922">
        <v>0.74472188508475001</v>
      </c>
      <c r="L5922">
        <v>3.3041222545437697E-2</v>
      </c>
      <c r="M5922">
        <v>-0.67272727272727195</v>
      </c>
      <c r="N5922" t="s">
        <v>654</v>
      </c>
    </row>
    <row r="5923" spans="1:14" x14ac:dyDescent="0.2">
      <c r="A5923" t="s">
        <v>12</v>
      </c>
      <c r="B5923" t="s">
        <v>546</v>
      </c>
      <c r="C5923" t="s">
        <v>415</v>
      </c>
      <c r="D5923" t="s">
        <v>18</v>
      </c>
      <c r="E5923">
        <v>4.1562682215743399E-2</v>
      </c>
      <c r="F5923" t="s">
        <v>658</v>
      </c>
      <c r="G5923">
        <v>-0.82857142857142796</v>
      </c>
      <c r="H5923" t="s">
        <v>123</v>
      </c>
      <c r="I5923">
        <v>0.74472188508475001</v>
      </c>
      <c r="L5923">
        <v>4.1562682215743399E-2</v>
      </c>
      <c r="M5923">
        <v>-0.82857142857142796</v>
      </c>
      <c r="N5923" t="s">
        <v>654</v>
      </c>
    </row>
    <row r="5924" spans="1:14" x14ac:dyDescent="0.2">
      <c r="A5924" t="s">
        <v>12</v>
      </c>
      <c r="B5924" t="s">
        <v>546</v>
      </c>
      <c r="C5924" t="s">
        <v>415</v>
      </c>
      <c r="D5924" t="s">
        <v>159</v>
      </c>
      <c r="E5924">
        <v>2.5862148333625902E-3</v>
      </c>
      <c r="F5924" t="s">
        <v>658</v>
      </c>
      <c r="G5924">
        <v>-0.78321678321678301</v>
      </c>
      <c r="H5924" t="s">
        <v>703</v>
      </c>
      <c r="I5924">
        <v>0.74472188508475001</v>
      </c>
      <c r="K5924">
        <v>2.5862148333625902E-3</v>
      </c>
      <c r="L5924">
        <v>2.5862148333625902E-3</v>
      </c>
      <c r="M5924">
        <v>-0.78321678321678301</v>
      </c>
      <c r="N5924" t="s">
        <v>654</v>
      </c>
    </row>
    <row r="5925" spans="1:14" x14ac:dyDescent="0.2">
      <c r="A5925" t="s">
        <v>12</v>
      </c>
      <c r="B5925" t="s">
        <v>546</v>
      </c>
      <c r="C5925" t="s">
        <v>415</v>
      </c>
      <c r="D5925" t="s">
        <v>32</v>
      </c>
      <c r="E5925" s="1">
        <v>9.5136285555550695E-4</v>
      </c>
      <c r="F5925" t="s">
        <v>658</v>
      </c>
      <c r="G5925">
        <v>-0.82517482517482499</v>
      </c>
      <c r="H5925" t="s">
        <v>703</v>
      </c>
      <c r="I5925">
        <v>0.58944078196495298</v>
      </c>
      <c r="K5925" s="1">
        <v>9.5136285555550695E-4</v>
      </c>
      <c r="L5925" s="1">
        <v>9.5136285555550695E-4</v>
      </c>
      <c r="M5925">
        <v>-0.82517482517482499</v>
      </c>
      <c r="N5925" t="s">
        <v>654</v>
      </c>
    </row>
    <row r="5926" spans="1:14" x14ac:dyDescent="0.2">
      <c r="A5926" t="s">
        <v>12</v>
      </c>
      <c r="B5926" t="s">
        <v>546</v>
      </c>
      <c r="C5926" t="s">
        <v>415</v>
      </c>
      <c r="D5926" t="s">
        <v>59</v>
      </c>
      <c r="E5926">
        <v>7.3550288578051104E-3</v>
      </c>
      <c r="F5926" t="s">
        <v>658</v>
      </c>
      <c r="G5926">
        <v>-0.72727272727272696</v>
      </c>
      <c r="H5926" t="s">
        <v>703</v>
      </c>
      <c r="I5926">
        <v>0.74472188508475001</v>
      </c>
      <c r="K5926">
        <v>7.3550288578051104E-3</v>
      </c>
      <c r="L5926">
        <v>7.3550288578051104E-3</v>
      </c>
      <c r="M5926">
        <v>-0.72727272727272696</v>
      </c>
      <c r="N5926" t="s">
        <v>654</v>
      </c>
    </row>
    <row r="5927" spans="1:14" x14ac:dyDescent="0.2">
      <c r="A5927" t="s">
        <v>12</v>
      </c>
      <c r="B5927" t="s">
        <v>546</v>
      </c>
      <c r="C5927" t="s">
        <v>415</v>
      </c>
      <c r="D5927" t="s">
        <v>35</v>
      </c>
      <c r="E5927">
        <v>7.5362335053483401E-2</v>
      </c>
      <c r="F5927" t="s">
        <v>658</v>
      </c>
      <c r="G5927">
        <v>-0.53146853146853101</v>
      </c>
      <c r="H5927" t="s">
        <v>16</v>
      </c>
      <c r="I5927">
        <v>0.74472188508475001</v>
      </c>
      <c r="L5927">
        <v>7.5362335053483401E-2</v>
      </c>
      <c r="M5927">
        <v>-0.53146853146853101</v>
      </c>
      <c r="N5927" t="s">
        <v>654</v>
      </c>
    </row>
    <row r="5928" spans="1:14" x14ac:dyDescent="0.2">
      <c r="A5928" t="s">
        <v>12</v>
      </c>
      <c r="B5928" t="s">
        <v>546</v>
      </c>
      <c r="C5928" t="s">
        <v>415</v>
      </c>
      <c r="D5928" t="s">
        <v>45</v>
      </c>
      <c r="E5928">
        <v>5.1265589786491497E-2</v>
      </c>
      <c r="F5928" t="s">
        <v>658</v>
      </c>
      <c r="G5928">
        <v>-0.57342657342657299</v>
      </c>
      <c r="H5928" t="s">
        <v>123</v>
      </c>
      <c r="I5928">
        <v>0.74472188508475001</v>
      </c>
      <c r="L5928">
        <v>5.1265589786491497E-2</v>
      </c>
      <c r="M5928">
        <v>-0.57342657342657299</v>
      </c>
      <c r="N5928" t="s">
        <v>654</v>
      </c>
    </row>
    <row r="5929" spans="1:14" x14ac:dyDescent="0.2">
      <c r="A5929" t="s">
        <v>12</v>
      </c>
      <c r="B5929" t="s">
        <v>546</v>
      </c>
      <c r="C5929" t="s">
        <v>415</v>
      </c>
      <c r="D5929" t="s">
        <v>47</v>
      </c>
      <c r="E5929" s="1">
        <v>7.8544167785361504E-4</v>
      </c>
      <c r="F5929" t="s">
        <v>658</v>
      </c>
      <c r="G5929">
        <v>-0.83216783216783197</v>
      </c>
      <c r="H5929" t="s">
        <v>703</v>
      </c>
      <c r="I5929">
        <v>0.51920570892065598</v>
      </c>
      <c r="K5929" s="1">
        <v>7.8544167785361504E-4</v>
      </c>
      <c r="L5929" s="1">
        <v>7.8544167785361504E-4</v>
      </c>
      <c r="M5929">
        <v>-0.83216783216783197</v>
      </c>
      <c r="N5929" t="s">
        <v>654</v>
      </c>
    </row>
    <row r="5930" spans="1:14" x14ac:dyDescent="0.2">
      <c r="A5930" t="s">
        <v>12</v>
      </c>
      <c r="B5930" t="s">
        <v>546</v>
      </c>
      <c r="C5930" t="s">
        <v>415</v>
      </c>
      <c r="D5930" t="s">
        <v>99</v>
      </c>
      <c r="E5930">
        <v>1.9003677255282701E-3</v>
      </c>
      <c r="F5930" t="s">
        <v>658</v>
      </c>
      <c r="G5930">
        <v>-0.79720279720279696</v>
      </c>
      <c r="H5930" t="s">
        <v>703</v>
      </c>
      <c r="I5930">
        <v>0.74472188508475001</v>
      </c>
      <c r="K5930">
        <v>1.9003677255282701E-3</v>
      </c>
      <c r="L5930">
        <v>1.9003677255282701E-3</v>
      </c>
      <c r="M5930">
        <v>-0.79720279720279696</v>
      </c>
      <c r="N5930" t="s">
        <v>654</v>
      </c>
    </row>
    <row r="5931" spans="1:14" x14ac:dyDescent="0.2">
      <c r="A5931" t="s">
        <v>12</v>
      </c>
      <c r="B5931" t="s">
        <v>546</v>
      </c>
      <c r="C5931" t="s">
        <v>415</v>
      </c>
      <c r="D5931" t="s">
        <v>49</v>
      </c>
      <c r="E5931">
        <v>1.8452718028445302E-2</v>
      </c>
      <c r="F5931" t="s">
        <v>658</v>
      </c>
      <c r="G5931">
        <v>-0.66433566433566404</v>
      </c>
      <c r="H5931" t="s">
        <v>428</v>
      </c>
      <c r="I5931">
        <v>0.74472188508475001</v>
      </c>
      <c r="L5931">
        <v>1.8452718028445302E-2</v>
      </c>
      <c r="M5931">
        <v>-0.66433566433566404</v>
      </c>
      <c r="N5931" t="s">
        <v>654</v>
      </c>
    </row>
    <row r="5932" spans="1:14" x14ac:dyDescent="0.2">
      <c r="A5932" t="s">
        <v>12</v>
      </c>
      <c r="B5932" t="s">
        <v>546</v>
      </c>
      <c r="C5932" t="s">
        <v>415</v>
      </c>
      <c r="D5932" t="s">
        <v>97</v>
      </c>
      <c r="E5932">
        <v>6.6611882266888994E-2</v>
      </c>
      <c r="F5932" t="s">
        <v>658</v>
      </c>
      <c r="G5932">
        <v>-0.54545454545454497</v>
      </c>
      <c r="H5932" t="s">
        <v>16</v>
      </c>
      <c r="I5932">
        <v>0.74472188508475001</v>
      </c>
      <c r="L5932">
        <v>6.6611882266888994E-2</v>
      </c>
      <c r="M5932">
        <v>-0.54545454545454497</v>
      </c>
      <c r="N5932" t="s">
        <v>654</v>
      </c>
    </row>
    <row r="5933" spans="1:14" x14ac:dyDescent="0.2">
      <c r="A5933" t="s">
        <v>12</v>
      </c>
      <c r="B5933" t="s">
        <v>546</v>
      </c>
      <c r="C5933" t="s">
        <v>415</v>
      </c>
      <c r="D5933" t="s">
        <v>72</v>
      </c>
      <c r="E5933">
        <v>8.0019375920274902E-2</v>
      </c>
      <c r="F5933" t="s">
        <v>658</v>
      </c>
      <c r="G5933">
        <v>-0.52447552447552404</v>
      </c>
      <c r="H5933" t="s">
        <v>16</v>
      </c>
      <c r="I5933">
        <v>0.74472188508475001</v>
      </c>
      <c r="L5933">
        <v>8.0019375920274902E-2</v>
      </c>
      <c r="M5933">
        <v>-0.52447552447552404</v>
      </c>
      <c r="N5933" t="s">
        <v>654</v>
      </c>
    </row>
    <row r="5934" spans="1:14" x14ac:dyDescent="0.2">
      <c r="A5934" t="s">
        <v>12</v>
      </c>
      <c r="B5934" t="s">
        <v>546</v>
      </c>
      <c r="C5934" t="s">
        <v>415</v>
      </c>
      <c r="D5934" t="s">
        <v>20</v>
      </c>
      <c r="E5934">
        <v>6.6611882266888994E-2</v>
      </c>
      <c r="F5934" t="s">
        <v>658</v>
      </c>
      <c r="G5934">
        <v>-0.54545454545454497</v>
      </c>
      <c r="H5934" t="s">
        <v>16</v>
      </c>
      <c r="I5934">
        <v>0.74472188508475001</v>
      </c>
      <c r="L5934">
        <v>6.6611882266888994E-2</v>
      </c>
      <c r="M5934">
        <v>-0.54545454545454497</v>
      </c>
      <c r="N5934" t="s">
        <v>654</v>
      </c>
    </row>
    <row r="5935" spans="1:14" x14ac:dyDescent="0.2">
      <c r="A5935" t="s">
        <v>12</v>
      </c>
      <c r="B5935" t="s">
        <v>546</v>
      </c>
      <c r="C5935" t="s">
        <v>415</v>
      </c>
      <c r="D5935" t="s">
        <v>40</v>
      </c>
      <c r="E5935">
        <v>7.5362335053483401E-2</v>
      </c>
      <c r="F5935" t="s">
        <v>658</v>
      </c>
      <c r="G5935">
        <v>-0.53146853146853101</v>
      </c>
      <c r="H5935" t="s">
        <v>16</v>
      </c>
      <c r="I5935">
        <v>0.74472188508475001</v>
      </c>
      <c r="L5935">
        <v>7.5362335053483401E-2</v>
      </c>
      <c r="M5935">
        <v>-0.53146853146853101</v>
      </c>
      <c r="N5935" t="s">
        <v>654</v>
      </c>
    </row>
    <row r="5936" spans="1:14" x14ac:dyDescent="0.2">
      <c r="A5936" t="s">
        <v>12</v>
      </c>
      <c r="B5936" t="s">
        <v>546</v>
      </c>
      <c r="C5936" t="s">
        <v>415</v>
      </c>
      <c r="D5936" t="s">
        <v>25</v>
      </c>
      <c r="E5936">
        <v>6.6611882266888994E-2</v>
      </c>
      <c r="F5936" t="s">
        <v>658</v>
      </c>
      <c r="G5936">
        <v>-0.54545454545454497</v>
      </c>
      <c r="H5936" t="s">
        <v>16</v>
      </c>
      <c r="I5936">
        <v>0.74472188508475001</v>
      </c>
      <c r="L5936">
        <v>6.6611882266888994E-2</v>
      </c>
      <c r="M5936">
        <v>-0.54545454545454497</v>
      </c>
      <c r="N5936" t="s">
        <v>654</v>
      </c>
    </row>
    <row r="5937" spans="1:14" x14ac:dyDescent="0.2">
      <c r="A5937" t="s">
        <v>12</v>
      </c>
      <c r="B5937" t="s">
        <v>546</v>
      </c>
      <c r="C5937" t="s">
        <v>415</v>
      </c>
      <c r="D5937" t="s">
        <v>46</v>
      </c>
      <c r="E5937">
        <v>5.8011504744782403E-3</v>
      </c>
      <c r="F5937" t="s">
        <v>658</v>
      </c>
      <c r="G5937">
        <v>-0.74125874125874103</v>
      </c>
      <c r="H5937" t="s">
        <v>703</v>
      </c>
      <c r="I5937">
        <v>0.74472188508475001</v>
      </c>
      <c r="K5937">
        <v>5.8011504744782403E-3</v>
      </c>
      <c r="L5937">
        <v>5.8011504744782403E-3</v>
      </c>
      <c r="M5937">
        <v>-0.74125874125874103</v>
      </c>
      <c r="N5937" t="s">
        <v>654</v>
      </c>
    </row>
    <row r="5938" spans="1:14" x14ac:dyDescent="0.2">
      <c r="A5938" t="s">
        <v>12</v>
      </c>
      <c r="B5938" t="s">
        <v>546</v>
      </c>
      <c r="C5938" t="s">
        <v>415</v>
      </c>
      <c r="D5938" t="s">
        <v>31</v>
      </c>
      <c r="E5938">
        <v>3.58059970520292E-2</v>
      </c>
      <c r="F5938" t="s">
        <v>658</v>
      </c>
      <c r="G5938">
        <v>-0.608391608391608</v>
      </c>
      <c r="H5938" t="s">
        <v>123</v>
      </c>
      <c r="I5938">
        <v>0.74472188508475001</v>
      </c>
      <c r="L5938">
        <v>3.58059970520292E-2</v>
      </c>
      <c r="M5938">
        <v>-0.608391608391608</v>
      </c>
      <c r="N5938" t="s">
        <v>654</v>
      </c>
    </row>
    <row r="5939" spans="1:14" x14ac:dyDescent="0.2">
      <c r="A5939" t="s">
        <v>12</v>
      </c>
      <c r="B5939" t="s">
        <v>547</v>
      </c>
      <c r="C5939" t="s">
        <v>415</v>
      </c>
      <c r="D5939" t="s">
        <v>159</v>
      </c>
      <c r="E5939">
        <v>8.48687711339349E-2</v>
      </c>
      <c r="F5939" t="s">
        <v>658</v>
      </c>
      <c r="G5939">
        <v>-0.51748251748251695</v>
      </c>
      <c r="H5939" t="s">
        <v>16</v>
      </c>
      <c r="I5939">
        <v>0.74472188508475001</v>
      </c>
      <c r="L5939">
        <v>8.48687711339349E-2</v>
      </c>
      <c r="M5939">
        <v>-0.51748251748251695</v>
      </c>
      <c r="N5939" t="s">
        <v>654</v>
      </c>
    </row>
    <row r="5940" spans="1:14" x14ac:dyDescent="0.2">
      <c r="A5940" t="s">
        <v>12</v>
      </c>
      <c r="B5940" t="s">
        <v>547</v>
      </c>
      <c r="C5940" t="s">
        <v>415</v>
      </c>
      <c r="D5940" t="s">
        <v>32</v>
      </c>
      <c r="E5940">
        <v>7.5362335053483401E-2</v>
      </c>
      <c r="F5940" t="s">
        <v>658</v>
      </c>
      <c r="G5940">
        <v>-0.53146853146853101</v>
      </c>
      <c r="H5940" t="s">
        <v>16</v>
      </c>
      <c r="I5940">
        <v>0.74472188508475001</v>
      </c>
      <c r="L5940">
        <v>7.5362335053483401E-2</v>
      </c>
      <c r="M5940">
        <v>-0.53146853146853101</v>
      </c>
      <c r="N5940" t="s">
        <v>654</v>
      </c>
    </row>
    <row r="5941" spans="1:14" x14ac:dyDescent="0.2">
      <c r="A5941" t="s">
        <v>12</v>
      </c>
      <c r="B5941" t="s">
        <v>547</v>
      </c>
      <c r="C5941" t="s">
        <v>415</v>
      </c>
      <c r="D5941" t="s">
        <v>59</v>
      </c>
      <c r="E5941">
        <v>7.5362335053483401E-2</v>
      </c>
      <c r="F5941" t="s">
        <v>658</v>
      </c>
      <c r="G5941">
        <v>-0.53146853146853101</v>
      </c>
      <c r="H5941" t="s">
        <v>16</v>
      </c>
      <c r="I5941">
        <v>0.74472188508475001</v>
      </c>
      <c r="L5941">
        <v>7.5362335053483401E-2</v>
      </c>
      <c r="M5941">
        <v>-0.53146853146853101</v>
      </c>
      <c r="N5941" t="s">
        <v>654</v>
      </c>
    </row>
    <row r="5942" spans="1:14" x14ac:dyDescent="0.2">
      <c r="A5942" t="s">
        <v>12</v>
      </c>
      <c r="B5942" t="s">
        <v>547</v>
      </c>
      <c r="C5942" t="s">
        <v>415</v>
      </c>
      <c r="D5942" t="s">
        <v>35</v>
      </c>
      <c r="E5942">
        <v>5.85894753885675E-2</v>
      </c>
      <c r="F5942" t="s">
        <v>658</v>
      </c>
      <c r="G5942">
        <v>-0.55944055944055904</v>
      </c>
      <c r="H5942" t="s">
        <v>123</v>
      </c>
      <c r="I5942">
        <v>0.74472188508475001</v>
      </c>
      <c r="L5942">
        <v>5.85894753885675E-2</v>
      </c>
      <c r="M5942">
        <v>-0.55944055944055904</v>
      </c>
      <c r="N5942" t="s">
        <v>654</v>
      </c>
    </row>
    <row r="5943" spans="1:14" x14ac:dyDescent="0.2">
      <c r="A5943" t="s">
        <v>12</v>
      </c>
      <c r="B5943" t="s">
        <v>547</v>
      </c>
      <c r="C5943" t="s">
        <v>415</v>
      </c>
      <c r="D5943" t="s">
        <v>92</v>
      </c>
      <c r="E5943">
        <v>4.15214944103185E-2</v>
      </c>
      <c r="F5943" t="s">
        <v>658</v>
      </c>
      <c r="G5943">
        <v>-0.59440559440559404</v>
      </c>
      <c r="H5943" t="s">
        <v>123</v>
      </c>
      <c r="I5943">
        <v>0.74472188508475001</v>
      </c>
      <c r="L5943">
        <v>4.15214944103185E-2</v>
      </c>
      <c r="M5943">
        <v>-0.59440559440559404</v>
      </c>
      <c r="N5943" t="s">
        <v>654</v>
      </c>
    </row>
    <row r="5944" spans="1:14" x14ac:dyDescent="0.2">
      <c r="A5944" t="s">
        <v>12</v>
      </c>
      <c r="B5944" t="s">
        <v>547</v>
      </c>
      <c r="C5944" t="s">
        <v>415</v>
      </c>
      <c r="D5944" t="s">
        <v>161</v>
      </c>
      <c r="E5944">
        <v>8.0019375920274902E-2</v>
      </c>
      <c r="F5944" t="s">
        <v>658</v>
      </c>
      <c r="G5944">
        <v>-0.52447552447552404</v>
      </c>
      <c r="H5944" t="s">
        <v>16</v>
      </c>
      <c r="I5944">
        <v>0.74472188508475001</v>
      </c>
      <c r="L5944">
        <v>8.0019375920274902E-2</v>
      </c>
      <c r="M5944">
        <v>-0.52447552447552404</v>
      </c>
      <c r="N5944" t="s">
        <v>654</v>
      </c>
    </row>
    <row r="5945" spans="1:14" x14ac:dyDescent="0.2">
      <c r="A5945" t="s">
        <v>12</v>
      </c>
      <c r="B5945" t="s">
        <v>547</v>
      </c>
      <c r="C5945" t="s">
        <v>415</v>
      </c>
      <c r="D5945" t="s">
        <v>47</v>
      </c>
      <c r="E5945">
        <v>7.0894317549223096E-2</v>
      </c>
      <c r="F5945" t="s">
        <v>658</v>
      </c>
      <c r="G5945">
        <v>-0.53846153846153799</v>
      </c>
      <c r="H5945" t="s">
        <v>16</v>
      </c>
      <c r="I5945">
        <v>0.74472188508475001</v>
      </c>
      <c r="L5945">
        <v>7.0894317549223096E-2</v>
      </c>
      <c r="M5945">
        <v>-0.53846153846153799</v>
      </c>
      <c r="N5945" t="s">
        <v>654</v>
      </c>
    </row>
    <row r="5946" spans="1:14" x14ac:dyDescent="0.2">
      <c r="A5946" t="s">
        <v>12</v>
      </c>
      <c r="B5946" t="s">
        <v>547</v>
      </c>
      <c r="C5946" t="s">
        <v>415</v>
      </c>
      <c r="D5946" t="s">
        <v>102</v>
      </c>
      <c r="E5946">
        <v>5.4842119775407802E-2</v>
      </c>
      <c r="F5946" t="s">
        <v>658</v>
      </c>
      <c r="G5946">
        <v>-0.56643356643356602</v>
      </c>
      <c r="H5946" t="s">
        <v>123</v>
      </c>
      <c r="I5946">
        <v>0.74472188508475001</v>
      </c>
      <c r="L5946">
        <v>5.4842119775407802E-2</v>
      </c>
      <c r="M5946">
        <v>-0.56643356643356602</v>
      </c>
      <c r="N5946" t="s">
        <v>654</v>
      </c>
    </row>
    <row r="5947" spans="1:14" x14ac:dyDescent="0.2">
      <c r="A5947" t="s">
        <v>12</v>
      </c>
      <c r="B5947" t="s">
        <v>547</v>
      </c>
      <c r="C5947" t="s">
        <v>415</v>
      </c>
      <c r="D5947" t="s">
        <v>97</v>
      </c>
      <c r="E5947">
        <v>6.6611882266888994E-2</v>
      </c>
      <c r="F5947" t="s">
        <v>658</v>
      </c>
      <c r="G5947">
        <v>-0.54545454545454497</v>
      </c>
      <c r="H5947" t="s">
        <v>16</v>
      </c>
      <c r="I5947">
        <v>0.74472188508475001</v>
      </c>
      <c r="L5947">
        <v>6.6611882266888994E-2</v>
      </c>
      <c r="M5947">
        <v>-0.54545454545454497</v>
      </c>
      <c r="N5947" t="s">
        <v>654</v>
      </c>
    </row>
    <row r="5948" spans="1:14" x14ac:dyDescent="0.2">
      <c r="A5948" t="s">
        <v>12</v>
      </c>
      <c r="B5948" t="s">
        <v>547</v>
      </c>
      <c r="C5948" t="s">
        <v>415</v>
      </c>
      <c r="D5948" t="s">
        <v>72</v>
      </c>
      <c r="E5948">
        <v>8.48687711339349E-2</v>
      </c>
      <c r="F5948" t="s">
        <v>658</v>
      </c>
      <c r="G5948">
        <v>-0.51748251748251695</v>
      </c>
      <c r="H5948" t="s">
        <v>16</v>
      </c>
      <c r="I5948">
        <v>0.74472188508475001</v>
      </c>
      <c r="L5948">
        <v>8.48687711339349E-2</v>
      </c>
      <c r="M5948">
        <v>-0.51748251748251695</v>
      </c>
      <c r="N5948" t="s">
        <v>654</v>
      </c>
    </row>
    <row r="5949" spans="1:14" x14ac:dyDescent="0.2">
      <c r="A5949" t="s">
        <v>12</v>
      </c>
      <c r="B5949" t="s">
        <v>547</v>
      </c>
      <c r="C5949" t="s">
        <v>415</v>
      </c>
      <c r="D5949" t="s">
        <v>20</v>
      </c>
      <c r="E5949">
        <v>6.6611882266888994E-2</v>
      </c>
      <c r="F5949" t="s">
        <v>658</v>
      </c>
      <c r="G5949">
        <v>-0.54545454545454497</v>
      </c>
      <c r="H5949" t="s">
        <v>16</v>
      </c>
      <c r="I5949">
        <v>0.74472188508475001</v>
      </c>
      <c r="L5949">
        <v>6.6611882266888994E-2</v>
      </c>
      <c r="M5949">
        <v>-0.54545454545454497</v>
      </c>
      <c r="N5949" t="s">
        <v>654</v>
      </c>
    </row>
    <row r="5950" spans="1:14" x14ac:dyDescent="0.2">
      <c r="A5950" t="s">
        <v>12</v>
      </c>
      <c r="B5950" t="s">
        <v>547</v>
      </c>
      <c r="C5950" t="s">
        <v>415</v>
      </c>
      <c r="D5950" t="s">
        <v>179</v>
      </c>
      <c r="E5950">
        <v>8.48687711339349E-2</v>
      </c>
      <c r="F5950" t="s">
        <v>658</v>
      </c>
      <c r="G5950">
        <v>-0.51748251748251695</v>
      </c>
      <c r="H5950" t="s">
        <v>16</v>
      </c>
      <c r="I5950">
        <v>0.74472188508475001</v>
      </c>
      <c r="L5950">
        <v>8.48687711339349E-2</v>
      </c>
      <c r="M5950">
        <v>-0.51748251748251695</v>
      </c>
      <c r="N5950" t="s">
        <v>654</v>
      </c>
    </row>
    <row r="5951" spans="1:14" x14ac:dyDescent="0.2">
      <c r="A5951" t="s">
        <v>12</v>
      </c>
      <c r="B5951" t="s">
        <v>547</v>
      </c>
      <c r="C5951" t="s">
        <v>415</v>
      </c>
      <c r="D5951" t="s">
        <v>40</v>
      </c>
      <c r="E5951">
        <v>5.4842119775407802E-2</v>
      </c>
      <c r="F5951" t="s">
        <v>658</v>
      </c>
      <c r="G5951">
        <v>-0.56643356643356602</v>
      </c>
      <c r="H5951" t="s">
        <v>123</v>
      </c>
      <c r="I5951">
        <v>0.74472188508475001</v>
      </c>
      <c r="L5951">
        <v>5.4842119775407802E-2</v>
      </c>
      <c r="M5951">
        <v>-0.56643356643356602</v>
      </c>
      <c r="N5951" t="s">
        <v>654</v>
      </c>
    </row>
    <row r="5952" spans="1:14" x14ac:dyDescent="0.2">
      <c r="A5952" t="s">
        <v>12</v>
      </c>
      <c r="B5952" t="s">
        <v>547</v>
      </c>
      <c r="C5952" t="s">
        <v>415</v>
      </c>
      <c r="D5952" t="s">
        <v>25</v>
      </c>
      <c r="E5952">
        <v>6.6611882266888994E-2</v>
      </c>
      <c r="F5952" t="s">
        <v>658</v>
      </c>
      <c r="G5952">
        <v>-0.54545454545454497</v>
      </c>
      <c r="H5952" t="s">
        <v>16</v>
      </c>
      <c r="I5952">
        <v>0.74472188508475001</v>
      </c>
      <c r="L5952">
        <v>6.6611882266888994E-2</v>
      </c>
      <c r="M5952">
        <v>-0.54545454545454497</v>
      </c>
      <c r="N5952" t="s">
        <v>654</v>
      </c>
    </row>
    <row r="5953" spans="1:14" x14ac:dyDescent="0.2">
      <c r="A5953" t="s">
        <v>12</v>
      </c>
      <c r="B5953" t="s">
        <v>547</v>
      </c>
      <c r="C5953" t="s">
        <v>415</v>
      </c>
      <c r="D5953" t="s">
        <v>46</v>
      </c>
      <c r="E5953">
        <v>5.85894753885675E-2</v>
      </c>
      <c r="F5953" t="s">
        <v>658</v>
      </c>
      <c r="G5953">
        <v>-0.55944055944055904</v>
      </c>
      <c r="H5953" t="s">
        <v>123</v>
      </c>
      <c r="I5953">
        <v>0.74472188508475001</v>
      </c>
      <c r="L5953">
        <v>5.85894753885675E-2</v>
      </c>
      <c r="M5953">
        <v>-0.55944055944055904</v>
      </c>
      <c r="N5953" t="s">
        <v>654</v>
      </c>
    </row>
    <row r="5954" spans="1:14" x14ac:dyDescent="0.2">
      <c r="A5954" t="s">
        <v>12</v>
      </c>
      <c r="B5954" t="s">
        <v>547</v>
      </c>
      <c r="C5954" t="s">
        <v>415</v>
      </c>
      <c r="D5954" t="s">
        <v>31</v>
      </c>
      <c r="E5954">
        <v>2.2034190932365201E-2</v>
      </c>
      <c r="F5954" t="s">
        <v>658</v>
      </c>
      <c r="G5954">
        <v>-0.65034965034964998</v>
      </c>
      <c r="H5954" t="s">
        <v>428</v>
      </c>
      <c r="I5954">
        <v>0.74472188508475001</v>
      </c>
      <c r="L5954">
        <v>2.2034190932365201E-2</v>
      </c>
      <c r="M5954">
        <v>-0.65034965034964998</v>
      </c>
      <c r="N5954" t="s">
        <v>654</v>
      </c>
    </row>
    <row r="5955" spans="1:14" x14ac:dyDescent="0.2">
      <c r="A5955" t="s">
        <v>12</v>
      </c>
      <c r="B5955" t="s">
        <v>19</v>
      </c>
      <c r="C5955" t="s">
        <v>415</v>
      </c>
      <c r="D5955" t="s">
        <v>53</v>
      </c>
      <c r="E5955">
        <v>6.66879999999999E-2</v>
      </c>
      <c r="F5955" t="s">
        <v>658</v>
      </c>
      <c r="G5955">
        <v>-0.6</v>
      </c>
      <c r="H5955" t="s">
        <v>16</v>
      </c>
      <c r="I5955">
        <v>0.74472188508475001</v>
      </c>
      <c r="L5955">
        <v>6.66879999999999E-2</v>
      </c>
      <c r="M5955">
        <v>-0.6</v>
      </c>
      <c r="N5955" t="s">
        <v>654</v>
      </c>
    </row>
    <row r="5956" spans="1:14" x14ac:dyDescent="0.2">
      <c r="A5956" t="s">
        <v>12</v>
      </c>
      <c r="B5956" t="s">
        <v>19</v>
      </c>
      <c r="C5956" t="s">
        <v>415</v>
      </c>
      <c r="D5956" t="s">
        <v>38</v>
      </c>
      <c r="E5956">
        <v>6.2511483279615102E-2</v>
      </c>
      <c r="F5956" t="s">
        <v>658</v>
      </c>
      <c r="G5956">
        <v>-0.55244755244755195</v>
      </c>
      <c r="H5956" t="s">
        <v>123</v>
      </c>
      <c r="I5956">
        <v>0.74472188508475001</v>
      </c>
      <c r="L5956">
        <v>6.2511483279615102E-2</v>
      </c>
      <c r="M5956">
        <v>-0.55244755244755195</v>
      </c>
      <c r="N5956" t="s">
        <v>654</v>
      </c>
    </row>
    <row r="5957" spans="1:14" x14ac:dyDescent="0.2">
      <c r="A5957" t="s">
        <v>12</v>
      </c>
      <c r="B5957" t="s">
        <v>19</v>
      </c>
      <c r="C5957" t="s">
        <v>415</v>
      </c>
      <c r="D5957" t="s">
        <v>134</v>
      </c>
      <c r="E5957">
        <v>5.2656910291617402E-3</v>
      </c>
      <c r="F5957" t="s">
        <v>658</v>
      </c>
      <c r="G5957">
        <v>-0.83333333333333304</v>
      </c>
      <c r="H5957" t="s">
        <v>703</v>
      </c>
      <c r="I5957">
        <v>0.74472188508475001</v>
      </c>
      <c r="K5957">
        <v>5.2656910291617402E-3</v>
      </c>
      <c r="L5957">
        <v>5.2656910291617402E-3</v>
      </c>
      <c r="M5957">
        <v>-0.83333333333333304</v>
      </c>
      <c r="N5957" t="s">
        <v>654</v>
      </c>
    </row>
    <row r="5958" spans="1:14" x14ac:dyDescent="0.2">
      <c r="A5958" t="s">
        <v>12</v>
      </c>
      <c r="B5958" t="s">
        <v>19</v>
      </c>
      <c r="C5958" t="s">
        <v>415</v>
      </c>
      <c r="D5958" t="s">
        <v>67</v>
      </c>
      <c r="E5958">
        <v>7.5362335053483401E-2</v>
      </c>
      <c r="F5958" t="s">
        <v>658</v>
      </c>
      <c r="G5958">
        <v>-0.53146853146853101</v>
      </c>
      <c r="H5958" t="s">
        <v>16</v>
      </c>
      <c r="I5958">
        <v>0.74472188508475001</v>
      </c>
      <c r="L5958">
        <v>7.5362335053483401E-2</v>
      </c>
      <c r="M5958">
        <v>-0.53146853146853101</v>
      </c>
      <c r="N5958" t="s">
        <v>654</v>
      </c>
    </row>
    <row r="5959" spans="1:14" x14ac:dyDescent="0.2">
      <c r="A5959" t="s">
        <v>12</v>
      </c>
      <c r="B5959" t="s">
        <v>418</v>
      </c>
      <c r="C5959" t="s">
        <v>415</v>
      </c>
      <c r="D5959" t="s">
        <v>18</v>
      </c>
      <c r="E5959">
        <v>4.1562682215743399E-2</v>
      </c>
      <c r="F5959" t="s">
        <v>658</v>
      </c>
      <c r="G5959">
        <v>-0.82857142857142796</v>
      </c>
      <c r="H5959" t="s">
        <v>123</v>
      </c>
      <c r="I5959">
        <v>0.74472188508475001</v>
      </c>
      <c r="L5959">
        <v>4.1562682215743399E-2</v>
      </c>
      <c r="M5959">
        <v>-0.82857142857142796</v>
      </c>
      <c r="N5959" t="s">
        <v>654</v>
      </c>
    </row>
    <row r="5960" spans="1:14" x14ac:dyDescent="0.2">
      <c r="A5960" t="s">
        <v>12</v>
      </c>
      <c r="B5960" t="s">
        <v>418</v>
      </c>
      <c r="C5960" t="s">
        <v>415</v>
      </c>
      <c r="D5960" t="s">
        <v>159</v>
      </c>
      <c r="E5960">
        <v>2.2034190932365201E-2</v>
      </c>
      <c r="F5960" t="s">
        <v>658</v>
      </c>
      <c r="G5960">
        <v>-0.65034965034964998</v>
      </c>
      <c r="H5960" t="s">
        <v>428</v>
      </c>
      <c r="I5960">
        <v>0.74472188508475001</v>
      </c>
      <c r="L5960">
        <v>2.2034190932365201E-2</v>
      </c>
      <c r="M5960">
        <v>-0.65034965034964998</v>
      </c>
      <c r="N5960" t="s">
        <v>654</v>
      </c>
    </row>
    <row r="5961" spans="1:14" x14ac:dyDescent="0.2">
      <c r="A5961" t="s">
        <v>12</v>
      </c>
      <c r="B5961" t="s">
        <v>418</v>
      </c>
      <c r="C5961" t="s">
        <v>415</v>
      </c>
      <c r="D5961" t="s">
        <v>32</v>
      </c>
      <c r="E5961">
        <v>9.2017797776347693E-3</v>
      </c>
      <c r="F5961" t="s">
        <v>658</v>
      </c>
      <c r="G5961">
        <v>-0.713286713286713</v>
      </c>
      <c r="H5961" t="s">
        <v>428</v>
      </c>
      <c r="I5961">
        <v>0.74472188508475001</v>
      </c>
      <c r="L5961">
        <v>9.2017797776347693E-3</v>
      </c>
      <c r="M5961">
        <v>-0.713286713286713</v>
      </c>
      <c r="N5961" t="s">
        <v>654</v>
      </c>
    </row>
    <row r="5962" spans="1:14" x14ac:dyDescent="0.2">
      <c r="A5962" t="s">
        <v>12</v>
      </c>
      <c r="B5962" t="s">
        <v>418</v>
      </c>
      <c r="C5962" t="s">
        <v>415</v>
      </c>
      <c r="D5962" t="s">
        <v>59</v>
      </c>
      <c r="E5962">
        <v>2.6096891052702999E-2</v>
      </c>
      <c r="F5962" t="s">
        <v>658</v>
      </c>
      <c r="G5962">
        <v>-0.63636363636363602</v>
      </c>
      <c r="H5962" t="s">
        <v>428</v>
      </c>
      <c r="I5962">
        <v>0.74472188508475001</v>
      </c>
      <c r="L5962">
        <v>2.6096891052702999E-2</v>
      </c>
      <c r="M5962">
        <v>-0.63636363636363602</v>
      </c>
      <c r="N5962" t="s">
        <v>654</v>
      </c>
    </row>
    <row r="5963" spans="1:14" x14ac:dyDescent="0.2">
      <c r="A5963" t="s">
        <v>12</v>
      </c>
      <c r="B5963" t="s">
        <v>418</v>
      </c>
      <c r="C5963" t="s">
        <v>415</v>
      </c>
      <c r="D5963" t="s">
        <v>15</v>
      </c>
      <c r="E5963">
        <v>4.7855976842060603E-2</v>
      </c>
      <c r="F5963" t="s">
        <v>658</v>
      </c>
      <c r="G5963">
        <v>-0.58041958041957997</v>
      </c>
      <c r="H5963" t="s">
        <v>123</v>
      </c>
      <c r="I5963">
        <v>0.74472188508475001</v>
      </c>
      <c r="L5963">
        <v>4.7855976842060603E-2</v>
      </c>
      <c r="M5963">
        <v>-0.58041958041957997</v>
      </c>
      <c r="N5963" t="s">
        <v>654</v>
      </c>
    </row>
    <row r="5964" spans="1:14" x14ac:dyDescent="0.2">
      <c r="A5964" t="s">
        <v>12</v>
      </c>
      <c r="B5964" t="s">
        <v>418</v>
      </c>
      <c r="C5964" t="s">
        <v>415</v>
      </c>
      <c r="D5964" t="s">
        <v>161</v>
      </c>
      <c r="E5964">
        <v>7.0894317549223096E-2</v>
      </c>
      <c r="F5964" t="s">
        <v>658</v>
      </c>
      <c r="G5964">
        <v>-0.53846153846153799</v>
      </c>
      <c r="H5964" t="s">
        <v>16</v>
      </c>
      <c r="I5964">
        <v>0.74472188508475001</v>
      </c>
      <c r="L5964">
        <v>7.0894317549223096E-2</v>
      </c>
      <c r="M5964">
        <v>-0.53846153846153799</v>
      </c>
      <c r="N5964" t="s">
        <v>654</v>
      </c>
    </row>
    <row r="5965" spans="1:14" x14ac:dyDescent="0.2">
      <c r="A5965" t="s">
        <v>12</v>
      </c>
      <c r="B5965" t="s">
        <v>418</v>
      </c>
      <c r="C5965" t="s">
        <v>415</v>
      </c>
      <c r="D5965" t="s">
        <v>47</v>
      </c>
      <c r="E5965">
        <v>7.3550288578051104E-3</v>
      </c>
      <c r="F5965" t="s">
        <v>658</v>
      </c>
      <c r="G5965">
        <v>-0.72727272727272696</v>
      </c>
      <c r="H5965" t="s">
        <v>703</v>
      </c>
      <c r="I5965">
        <v>0.74472188508475001</v>
      </c>
      <c r="K5965">
        <v>7.3550288578051104E-3</v>
      </c>
      <c r="L5965">
        <v>7.3550288578051104E-3</v>
      </c>
      <c r="M5965">
        <v>-0.72727272727272696</v>
      </c>
      <c r="N5965" t="s">
        <v>654</v>
      </c>
    </row>
    <row r="5966" spans="1:14" x14ac:dyDescent="0.2">
      <c r="A5966" t="s">
        <v>12</v>
      </c>
      <c r="B5966" t="s">
        <v>418</v>
      </c>
      <c r="C5966" t="s">
        <v>415</v>
      </c>
      <c r="D5966" t="s">
        <v>99</v>
      </c>
      <c r="E5966">
        <v>1.9003677255282701E-3</v>
      </c>
      <c r="F5966" t="s">
        <v>658</v>
      </c>
      <c r="G5966">
        <v>-0.79720279720279696</v>
      </c>
      <c r="H5966" t="s">
        <v>703</v>
      </c>
      <c r="I5966">
        <v>0.74472188508475001</v>
      </c>
      <c r="K5966">
        <v>1.9003677255282701E-3</v>
      </c>
      <c r="L5966">
        <v>1.9003677255282701E-3</v>
      </c>
      <c r="M5966">
        <v>-0.79720279720279696</v>
      </c>
      <c r="N5966" t="s">
        <v>654</v>
      </c>
    </row>
    <row r="5967" spans="1:14" x14ac:dyDescent="0.2">
      <c r="A5967" t="s">
        <v>12</v>
      </c>
      <c r="B5967" t="s">
        <v>418</v>
      </c>
      <c r="C5967" t="s">
        <v>415</v>
      </c>
      <c r="D5967" t="s">
        <v>49</v>
      </c>
      <c r="E5967">
        <v>3.3169901090105799E-2</v>
      </c>
      <c r="F5967" t="s">
        <v>658</v>
      </c>
      <c r="G5967">
        <v>-0.61538461538461497</v>
      </c>
      <c r="H5967" t="s">
        <v>123</v>
      </c>
      <c r="I5967">
        <v>0.74472188508475001</v>
      </c>
      <c r="L5967">
        <v>3.3169901090105799E-2</v>
      </c>
      <c r="M5967">
        <v>-0.61538461538461497</v>
      </c>
      <c r="N5967" t="s">
        <v>654</v>
      </c>
    </row>
    <row r="5968" spans="1:14" x14ac:dyDescent="0.2">
      <c r="A5968" t="s">
        <v>12</v>
      </c>
      <c r="B5968" t="s">
        <v>418</v>
      </c>
      <c r="C5968" t="s">
        <v>415</v>
      </c>
      <c r="D5968" t="s">
        <v>118</v>
      </c>
      <c r="E5968">
        <v>6.2511483279615102E-2</v>
      </c>
      <c r="F5968" t="s">
        <v>658</v>
      </c>
      <c r="G5968">
        <v>-0.55244755244755195</v>
      </c>
      <c r="H5968" t="s">
        <v>123</v>
      </c>
      <c r="I5968">
        <v>0.74472188508475001</v>
      </c>
      <c r="L5968">
        <v>6.2511483279615102E-2</v>
      </c>
      <c r="M5968">
        <v>-0.55244755244755195</v>
      </c>
      <c r="N5968" t="s">
        <v>654</v>
      </c>
    </row>
    <row r="5969" spans="1:14" x14ac:dyDescent="0.2">
      <c r="A5969" t="s">
        <v>12</v>
      </c>
      <c r="B5969" t="s">
        <v>418</v>
      </c>
      <c r="C5969" t="s">
        <v>415</v>
      </c>
      <c r="D5969" t="s">
        <v>46</v>
      </c>
      <c r="E5969">
        <v>1.8452718028445302E-2</v>
      </c>
      <c r="F5969" t="s">
        <v>658</v>
      </c>
      <c r="G5969">
        <v>-0.66433566433566404</v>
      </c>
      <c r="H5969" t="s">
        <v>428</v>
      </c>
      <c r="I5969">
        <v>0.74472188508475001</v>
      </c>
      <c r="L5969">
        <v>1.8452718028445302E-2</v>
      </c>
      <c r="M5969">
        <v>-0.66433566433566404</v>
      </c>
      <c r="N5969" t="s">
        <v>654</v>
      </c>
    </row>
    <row r="5970" spans="1:14" x14ac:dyDescent="0.2">
      <c r="A5970" t="s">
        <v>12</v>
      </c>
      <c r="B5970" t="s">
        <v>21</v>
      </c>
      <c r="C5970" t="s">
        <v>415</v>
      </c>
      <c r="D5970" t="s">
        <v>38</v>
      </c>
      <c r="E5970">
        <v>5.8011504744782403E-3</v>
      </c>
      <c r="F5970" t="s">
        <v>658</v>
      </c>
      <c r="G5970">
        <v>-0.74125874125874103</v>
      </c>
      <c r="H5970" t="s">
        <v>703</v>
      </c>
      <c r="I5970">
        <v>0.74472188508475001</v>
      </c>
      <c r="K5970">
        <v>5.8011504744782403E-3</v>
      </c>
      <c r="L5970">
        <v>5.8011504744782403E-3</v>
      </c>
      <c r="M5970">
        <v>-0.74125874125874103</v>
      </c>
      <c r="N5970" t="s">
        <v>654</v>
      </c>
    </row>
    <row r="5971" spans="1:14" x14ac:dyDescent="0.2">
      <c r="A5971" t="s">
        <v>12</v>
      </c>
      <c r="B5971" t="s">
        <v>21</v>
      </c>
      <c r="C5971" t="s">
        <v>415</v>
      </c>
      <c r="D5971" t="s">
        <v>134</v>
      </c>
      <c r="E5971">
        <v>2.9818035695845301E-2</v>
      </c>
      <c r="F5971" t="s">
        <v>658</v>
      </c>
      <c r="G5971">
        <v>-0.71666666666666601</v>
      </c>
      <c r="H5971" t="s">
        <v>428</v>
      </c>
      <c r="I5971">
        <v>0.74472188508475001</v>
      </c>
      <c r="L5971">
        <v>2.9818035695845301E-2</v>
      </c>
      <c r="M5971">
        <v>-0.71666666666666601</v>
      </c>
      <c r="N5971" t="s">
        <v>654</v>
      </c>
    </row>
    <row r="5972" spans="1:14" x14ac:dyDescent="0.2">
      <c r="A5972" t="s">
        <v>12</v>
      </c>
      <c r="B5972" t="s">
        <v>22</v>
      </c>
      <c r="C5972" t="s">
        <v>415</v>
      </c>
      <c r="D5972" t="s">
        <v>18</v>
      </c>
      <c r="E5972">
        <v>7.2396501457725901E-2</v>
      </c>
      <c r="F5972" t="s">
        <v>658</v>
      </c>
      <c r="G5972">
        <v>-0.77142857142857102</v>
      </c>
      <c r="H5972" t="s">
        <v>16</v>
      </c>
      <c r="I5972">
        <v>0.74472188508475001</v>
      </c>
      <c r="L5972">
        <v>7.2396501457725901E-2</v>
      </c>
      <c r="M5972">
        <v>-0.77142857142857102</v>
      </c>
      <c r="N5972" t="s">
        <v>654</v>
      </c>
    </row>
    <row r="5973" spans="1:14" x14ac:dyDescent="0.2">
      <c r="A5973" t="s">
        <v>12</v>
      </c>
      <c r="B5973" t="s">
        <v>22</v>
      </c>
      <c r="C5973" t="s">
        <v>415</v>
      </c>
      <c r="D5973" t="s">
        <v>161</v>
      </c>
      <c r="E5973">
        <v>4.15214944103185E-2</v>
      </c>
      <c r="F5973" t="s">
        <v>658</v>
      </c>
      <c r="G5973">
        <v>-0.59440559440559404</v>
      </c>
      <c r="H5973" t="s">
        <v>123</v>
      </c>
      <c r="I5973">
        <v>0.74472188508475001</v>
      </c>
      <c r="L5973">
        <v>4.15214944103185E-2</v>
      </c>
      <c r="M5973">
        <v>-0.59440559440559404</v>
      </c>
      <c r="N5973" t="s">
        <v>654</v>
      </c>
    </row>
    <row r="5974" spans="1:14" x14ac:dyDescent="0.2">
      <c r="A5974" t="s">
        <v>12</v>
      </c>
      <c r="B5974" t="s">
        <v>663</v>
      </c>
      <c r="C5974" t="s">
        <v>415</v>
      </c>
      <c r="D5974" t="s">
        <v>29</v>
      </c>
      <c r="E5974">
        <v>5.1003260706950701E-2</v>
      </c>
      <c r="F5974" t="s">
        <v>658</v>
      </c>
      <c r="G5974">
        <v>-0.6</v>
      </c>
      <c r="H5974" t="s">
        <v>123</v>
      </c>
      <c r="I5974">
        <v>0.74472188508475001</v>
      </c>
      <c r="L5974">
        <v>5.1003260706950701E-2</v>
      </c>
      <c r="M5974">
        <v>-0.6</v>
      </c>
      <c r="N5974" t="s">
        <v>654</v>
      </c>
    </row>
    <row r="5975" spans="1:14" x14ac:dyDescent="0.2">
      <c r="A5975" t="s">
        <v>12</v>
      </c>
      <c r="B5975" t="s">
        <v>663</v>
      </c>
      <c r="C5975" t="s">
        <v>415</v>
      </c>
      <c r="D5975" t="s">
        <v>59</v>
      </c>
      <c r="E5975">
        <v>5.85894753885675E-2</v>
      </c>
      <c r="F5975" t="s">
        <v>658</v>
      </c>
      <c r="G5975">
        <v>-0.55944055944055904</v>
      </c>
      <c r="H5975" t="s">
        <v>123</v>
      </c>
      <c r="I5975">
        <v>0.74472188508475001</v>
      </c>
      <c r="L5975">
        <v>5.85894753885675E-2</v>
      </c>
      <c r="M5975">
        <v>-0.55944055944055904</v>
      </c>
      <c r="N5975" t="s">
        <v>654</v>
      </c>
    </row>
    <row r="5976" spans="1:14" x14ac:dyDescent="0.2">
      <c r="A5976" t="s">
        <v>12</v>
      </c>
      <c r="B5976" t="s">
        <v>663</v>
      </c>
      <c r="C5976" t="s">
        <v>415</v>
      </c>
      <c r="D5976" t="s">
        <v>161</v>
      </c>
      <c r="E5976">
        <v>7.5362335053483401E-2</v>
      </c>
      <c r="F5976" t="s">
        <v>658</v>
      </c>
      <c r="G5976">
        <v>-0.53146853146853101</v>
      </c>
      <c r="H5976" t="s">
        <v>16</v>
      </c>
      <c r="I5976">
        <v>0.74472188508475001</v>
      </c>
      <c r="L5976">
        <v>7.5362335053483401E-2</v>
      </c>
      <c r="M5976">
        <v>-0.53146853146853101</v>
      </c>
      <c r="N5976" t="s">
        <v>654</v>
      </c>
    </row>
    <row r="5977" spans="1:14" x14ac:dyDescent="0.2">
      <c r="A5977" t="s">
        <v>12</v>
      </c>
      <c r="B5977" t="s">
        <v>663</v>
      </c>
      <c r="C5977" t="s">
        <v>415</v>
      </c>
      <c r="D5977" t="s">
        <v>93</v>
      </c>
      <c r="E5977">
        <v>2.5984133918765501E-2</v>
      </c>
      <c r="F5977" t="s">
        <v>658</v>
      </c>
      <c r="G5977">
        <v>-0.66363636363636302</v>
      </c>
      <c r="H5977" t="s">
        <v>428</v>
      </c>
      <c r="I5977">
        <v>0.74472188508475001</v>
      </c>
      <c r="L5977">
        <v>2.5984133918765501E-2</v>
      </c>
      <c r="M5977">
        <v>-0.66363636363636302</v>
      </c>
      <c r="N5977" t="s">
        <v>654</v>
      </c>
    </row>
    <row r="5978" spans="1:14" x14ac:dyDescent="0.2">
      <c r="A5978" t="s">
        <v>12</v>
      </c>
      <c r="B5978" t="s">
        <v>663</v>
      </c>
      <c r="C5978" t="s">
        <v>415</v>
      </c>
      <c r="D5978" t="s">
        <v>187</v>
      </c>
      <c r="E5978">
        <v>4.6695709354098801E-2</v>
      </c>
      <c r="F5978" t="s">
        <v>658</v>
      </c>
      <c r="G5978">
        <v>-0.60909090909090902</v>
      </c>
      <c r="H5978" t="s">
        <v>123</v>
      </c>
      <c r="I5978">
        <v>0.74472188508475001</v>
      </c>
      <c r="L5978">
        <v>4.6695709354098801E-2</v>
      </c>
      <c r="M5978">
        <v>-0.60909090909090902</v>
      </c>
      <c r="N5978" t="s">
        <v>654</v>
      </c>
    </row>
    <row r="5979" spans="1:14" x14ac:dyDescent="0.2">
      <c r="A5979" t="s">
        <v>12</v>
      </c>
      <c r="B5979" t="s">
        <v>548</v>
      </c>
      <c r="C5979" t="s">
        <v>415</v>
      </c>
      <c r="D5979" t="s">
        <v>159</v>
      </c>
      <c r="E5979">
        <v>1.8452718028445302E-2</v>
      </c>
      <c r="F5979" t="s">
        <v>658</v>
      </c>
      <c r="G5979">
        <v>-0.66433566433566404</v>
      </c>
      <c r="H5979" t="s">
        <v>428</v>
      </c>
      <c r="I5979">
        <v>0.74472188508475001</v>
      </c>
      <c r="L5979">
        <v>1.8452718028445302E-2</v>
      </c>
      <c r="M5979">
        <v>-0.66433566433566404</v>
      </c>
      <c r="N5979" t="s">
        <v>654</v>
      </c>
    </row>
    <row r="5980" spans="1:14" x14ac:dyDescent="0.2">
      <c r="A5980" t="s">
        <v>12</v>
      </c>
      <c r="B5980" t="s">
        <v>548</v>
      </c>
      <c r="C5980" t="s">
        <v>415</v>
      </c>
      <c r="D5980" t="s">
        <v>32</v>
      </c>
      <c r="E5980">
        <v>2.9928636801859702E-3</v>
      </c>
      <c r="F5980" t="s">
        <v>658</v>
      </c>
      <c r="G5980">
        <v>-0.77622377622377603</v>
      </c>
      <c r="H5980" t="s">
        <v>703</v>
      </c>
      <c r="I5980">
        <v>0.74472188508475001</v>
      </c>
      <c r="K5980">
        <v>2.9928636801859702E-3</v>
      </c>
      <c r="L5980">
        <v>2.9928636801859702E-3</v>
      </c>
      <c r="M5980">
        <v>-0.77622377622377603</v>
      </c>
      <c r="N5980" t="s">
        <v>654</v>
      </c>
    </row>
    <row r="5981" spans="1:14" x14ac:dyDescent="0.2">
      <c r="A5981" t="s">
        <v>12</v>
      </c>
      <c r="B5981" t="s">
        <v>548</v>
      </c>
      <c r="C5981" t="s">
        <v>415</v>
      </c>
      <c r="D5981" t="s">
        <v>59</v>
      </c>
      <c r="E5981">
        <v>1.6831456186893402E-2</v>
      </c>
      <c r="F5981" t="s">
        <v>658</v>
      </c>
      <c r="G5981">
        <v>-0.67132867132867102</v>
      </c>
      <c r="H5981" t="s">
        <v>428</v>
      </c>
      <c r="I5981">
        <v>0.74472188508475001</v>
      </c>
      <c r="L5981">
        <v>1.6831456186893402E-2</v>
      </c>
      <c r="M5981">
        <v>-0.67132867132867102</v>
      </c>
      <c r="N5981" t="s">
        <v>654</v>
      </c>
    </row>
    <row r="5982" spans="1:14" x14ac:dyDescent="0.2">
      <c r="A5982" t="s">
        <v>12</v>
      </c>
      <c r="B5982" t="s">
        <v>548</v>
      </c>
      <c r="C5982" t="s">
        <v>415</v>
      </c>
      <c r="D5982" t="s">
        <v>35</v>
      </c>
      <c r="E5982">
        <v>6.2511483279615102E-2</v>
      </c>
      <c r="F5982" t="s">
        <v>658</v>
      </c>
      <c r="G5982">
        <v>-0.55244755244755195</v>
      </c>
      <c r="H5982" t="s">
        <v>123</v>
      </c>
      <c r="I5982">
        <v>0.74472188508475001</v>
      </c>
      <c r="L5982">
        <v>6.2511483279615102E-2</v>
      </c>
      <c r="M5982">
        <v>-0.55244755244755195</v>
      </c>
      <c r="N5982" t="s">
        <v>654</v>
      </c>
    </row>
    <row r="5983" spans="1:14" x14ac:dyDescent="0.2">
      <c r="A5983" t="s">
        <v>12</v>
      </c>
      <c r="B5983" t="s">
        <v>548</v>
      </c>
      <c r="C5983" t="s">
        <v>415</v>
      </c>
      <c r="D5983" t="s">
        <v>15</v>
      </c>
      <c r="E5983">
        <v>6.2511483279615102E-2</v>
      </c>
      <c r="F5983" t="s">
        <v>658</v>
      </c>
      <c r="G5983">
        <v>-0.55244755244755195</v>
      </c>
      <c r="H5983" t="s">
        <v>123</v>
      </c>
      <c r="I5983">
        <v>0.74472188508475001</v>
      </c>
      <c r="L5983">
        <v>6.2511483279615102E-2</v>
      </c>
      <c r="M5983">
        <v>-0.55244755244755195</v>
      </c>
      <c r="N5983" t="s">
        <v>654</v>
      </c>
    </row>
    <row r="5984" spans="1:14" x14ac:dyDescent="0.2">
      <c r="A5984" t="s">
        <v>12</v>
      </c>
      <c r="B5984" t="s">
        <v>548</v>
      </c>
      <c r="C5984" t="s">
        <v>415</v>
      </c>
      <c r="D5984" t="s">
        <v>47</v>
      </c>
      <c r="E5984">
        <v>8.2397687123384206E-3</v>
      </c>
      <c r="F5984" t="s">
        <v>658</v>
      </c>
      <c r="G5984">
        <v>-0.72027972027971998</v>
      </c>
      <c r="H5984" t="s">
        <v>703</v>
      </c>
      <c r="I5984">
        <v>0.74472188508475001</v>
      </c>
      <c r="K5984">
        <v>8.2397687123384206E-3</v>
      </c>
      <c r="L5984">
        <v>8.2397687123384206E-3</v>
      </c>
      <c r="M5984">
        <v>-0.72027972027971998</v>
      </c>
      <c r="N5984" t="s">
        <v>654</v>
      </c>
    </row>
    <row r="5985" spans="1:14" x14ac:dyDescent="0.2">
      <c r="A5985" t="s">
        <v>12</v>
      </c>
      <c r="B5985" t="s">
        <v>548</v>
      </c>
      <c r="C5985" t="s">
        <v>415</v>
      </c>
      <c r="D5985" t="s">
        <v>99</v>
      </c>
      <c r="E5985">
        <v>1.39059688143627E-2</v>
      </c>
      <c r="F5985" t="s">
        <v>658</v>
      </c>
      <c r="G5985">
        <v>-0.68531468531468498</v>
      </c>
      <c r="H5985" t="s">
        <v>428</v>
      </c>
      <c r="I5985">
        <v>0.74472188508475001</v>
      </c>
      <c r="L5985">
        <v>1.39059688143627E-2</v>
      </c>
      <c r="M5985">
        <v>-0.68531468531468498</v>
      </c>
      <c r="N5985" t="s">
        <v>654</v>
      </c>
    </row>
    <row r="5986" spans="1:14" x14ac:dyDescent="0.2">
      <c r="A5986" t="s">
        <v>12</v>
      </c>
      <c r="B5986" t="s">
        <v>548</v>
      </c>
      <c r="C5986" t="s">
        <v>415</v>
      </c>
      <c r="D5986" t="s">
        <v>102</v>
      </c>
      <c r="E5986">
        <v>8.48687711339349E-2</v>
      </c>
      <c r="F5986" t="s">
        <v>658</v>
      </c>
      <c r="G5986">
        <v>-0.51748251748251695</v>
      </c>
      <c r="H5986" t="s">
        <v>16</v>
      </c>
      <c r="I5986">
        <v>0.74472188508475001</v>
      </c>
      <c r="L5986">
        <v>8.48687711339349E-2</v>
      </c>
      <c r="M5986">
        <v>-0.51748251748251695</v>
      </c>
      <c r="N5986" t="s">
        <v>654</v>
      </c>
    </row>
    <row r="5987" spans="1:14" x14ac:dyDescent="0.2">
      <c r="A5987" t="s">
        <v>12</v>
      </c>
      <c r="B5987" t="s">
        <v>548</v>
      </c>
      <c r="C5987" t="s">
        <v>415</v>
      </c>
      <c r="D5987" t="s">
        <v>49</v>
      </c>
      <c r="E5987">
        <v>1.39059688143627E-2</v>
      </c>
      <c r="F5987" t="s">
        <v>658</v>
      </c>
      <c r="G5987">
        <v>-0.68531468531468498</v>
      </c>
      <c r="H5987" t="s">
        <v>428</v>
      </c>
      <c r="I5987">
        <v>0.74472188508475001</v>
      </c>
      <c r="L5987">
        <v>1.39059688143627E-2</v>
      </c>
      <c r="M5987">
        <v>-0.68531468531468498</v>
      </c>
      <c r="N5987" t="s">
        <v>654</v>
      </c>
    </row>
    <row r="5988" spans="1:14" x14ac:dyDescent="0.2">
      <c r="A5988" t="s">
        <v>12</v>
      </c>
      <c r="B5988" t="s">
        <v>548</v>
      </c>
      <c r="C5988" t="s">
        <v>415</v>
      </c>
      <c r="D5988" t="s">
        <v>97</v>
      </c>
      <c r="E5988">
        <v>5.85894753885675E-2</v>
      </c>
      <c r="F5988" t="s">
        <v>658</v>
      </c>
      <c r="G5988">
        <v>-0.55944055944055904</v>
      </c>
      <c r="H5988" t="s">
        <v>123</v>
      </c>
      <c r="I5988">
        <v>0.74472188508475001</v>
      </c>
      <c r="L5988">
        <v>5.85894753885675E-2</v>
      </c>
      <c r="M5988">
        <v>-0.55944055944055904</v>
      </c>
      <c r="N5988" t="s">
        <v>654</v>
      </c>
    </row>
    <row r="5989" spans="1:14" x14ac:dyDescent="0.2">
      <c r="A5989" t="s">
        <v>12</v>
      </c>
      <c r="B5989" t="s">
        <v>548</v>
      </c>
      <c r="C5989" t="s">
        <v>415</v>
      </c>
      <c r="D5989" t="s">
        <v>72</v>
      </c>
      <c r="E5989">
        <v>7.0894317549223096E-2</v>
      </c>
      <c r="F5989" t="s">
        <v>658</v>
      </c>
      <c r="G5989">
        <v>-0.53846153846153799</v>
      </c>
      <c r="H5989" t="s">
        <v>16</v>
      </c>
      <c r="I5989">
        <v>0.74472188508475001</v>
      </c>
      <c r="L5989">
        <v>7.0894317549223096E-2</v>
      </c>
      <c r="M5989">
        <v>-0.53846153846153799</v>
      </c>
      <c r="N5989" t="s">
        <v>654</v>
      </c>
    </row>
    <row r="5990" spans="1:14" x14ac:dyDescent="0.2">
      <c r="A5990" t="s">
        <v>12</v>
      </c>
      <c r="B5990" t="s">
        <v>548</v>
      </c>
      <c r="C5990" t="s">
        <v>415</v>
      </c>
      <c r="D5990" t="s">
        <v>20</v>
      </c>
      <c r="E5990">
        <v>5.85894753885675E-2</v>
      </c>
      <c r="F5990" t="s">
        <v>658</v>
      </c>
      <c r="G5990">
        <v>-0.55944055944055904</v>
      </c>
      <c r="H5990" t="s">
        <v>123</v>
      </c>
      <c r="I5990">
        <v>0.74472188508475001</v>
      </c>
      <c r="L5990">
        <v>5.85894753885675E-2</v>
      </c>
      <c r="M5990">
        <v>-0.55944055944055904</v>
      </c>
      <c r="N5990" t="s">
        <v>654</v>
      </c>
    </row>
    <row r="5991" spans="1:14" x14ac:dyDescent="0.2">
      <c r="A5991" t="s">
        <v>12</v>
      </c>
      <c r="B5991" t="s">
        <v>548</v>
      </c>
      <c r="C5991" t="s">
        <v>415</v>
      </c>
      <c r="D5991" t="s">
        <v>179</v>
      </c>
      <c r="E5991">
        <v>6.6611882266888994E-2</v>
      </c>
      <c r="F5991" t="s">
        <v>658</v>
      </c>
      <c r="G5991">
        <v>-0.54545454545454497</v>
      </c>
      <c r="H5991" t="s">
        <v>16</v>
      </c>
      <c r="I5991">
        <v>0.74472188508475001</v>
      </c>
      <c r="L5991">
        <v>6.6611882266888994E-2</v>
      </c>
      <c r="M5991">
        <v>-0.54545454545454497</v>
      </c>
      <c r="N5991" t="s">
        <v>654</v>
      </c>
    </row>
    <row r="5992" spans="1:14" x14ac:dyDescent="0.2">
      <c r="A5992" t="s">
        <v>12</v>
      </c>
      <c r="B5992" t="s">
        <v>548</v>
      </c>
      <c r="C5992" t="s">
        <v>415</v>
      </c>
      <c r="D5992" t="s">
        <v>40</v>
      </c>
      <c r="E5992">
        <v>8.48687711339349E-2</v>
      </c>
      <c r="F5992" t="s">
        <v>658</v>
      </c>
      <c r="G5992">
        <v>-0.51748251748251695</v>
      </c>
      <c r="H5992" t="s">
        <v>16</v>
      </c>
      <c r="I5992">
        <v>0.74472188508475001</v>
      </c>
      <c r="L5992">
        <v>8.48687711339349E-2</v>
      </c>
      <c r="M5992">
        <v>-0.51748251748251695</v>
      </c>
      <c r="N5992" t="s">
        <v>654</v>
      </c>
    </row>
    <row r="5993" spans="1:14" x14ac:dyDescent="0.2">
      <c r="A5993" t="s">
        <v>12</v>
      </c>
      <c r="B5993" t="s">
        <v>548</v>
      </c>
      <c r="C5993" t="s">
        <v>415</v>
      </c>
      <c r="D5993" t="s">
        <v>25</v>
      </c>
      <c r="E5993">
        <v>5.85894753885675E-2</v>
      </c>
      <c r="F5993" t="s">
        <v>658</v>
      </c>
      <c r="G5993">
        <v>-0.55944055944055904</v>
      </c>
      <c r="H5993" t="s">
        <v>123</v>
      </c>
      <c r="I5993">
        <v>0.74472188508475001</v>
      </c>
      <c r="L5993">
        <v>5.85894753885675E-2</v>
      </c>
      <c r="M5993">
        <v>-0.55944055944055904</v>
      </c>
      <c r="N5993" t="s">
        <v>654</v>
      </c>
    </row>
    <row r="5994" spans="1:14" x14ac:dyDescent="0.2">
      <c r="A5994" t="s">
        <v>12</v>
      </c>
      <c r="B5994" t="s">
        <v>548</v>
      </c>
      <c r="C5994" t="s">
        <v>415</v>
      </c>
      <c r="D5994" t="s">
        <v>67</v>
      </c>
      <c r="E5994">
        <v>1.2593030496094001E-2</v>
      </c>
      <c r="F5994" t="s">
        <v>658</v>
      </c>
      <c r="G5994">
        <v>-0.69230769230769196</v>
      </c>
      <c r="H5994" t="s">
        <v>428</v>
      </c>
      <c r="I5994">
        <v>0.74472188508475001</v>
      </c>
      <c r="L5994">
        <v>1.2593030496094001E-2</v>
      </c>
      <c r="M5994">
        <v>-0.69230769230769196</v>
      </c>
      <c r="N5994" t="s">
        <v>654</v>
      </c>
    </row>
    <row r="5995" spans="1:14" x14ac:dyDescent="0.2">
      <c r="A5995" t="s">
        <v>12</v>
      </c>
      <c r="B5995" t="s">
        <v>548</v>
      </c>
      <c r="C5995" t="s">
        <v>415</v>
      </c>
      <c r="D5995" t="s">
        <v>46</v>
      </c>
      <c r="E5995">
        <v>4.7855976842060603E-2</v>
      </c>
      <c r="F5995" t="s">
        <v>658</v>
      </c>
      <c r="G5995">
        <v>-0.58041958041957997</v>
      </c>
      <c r="H5995" t="s">
        <v>123</v>
      </c>
      <c r="I5995">
        <v>0.74472188508475001</v>
      </c>
      <c r="L5995">
        <v>4.7855976842060603E-2</v>
      </c>
      <c r="M5995">
        <v>-0.58041958041957997</v>
      </c>
      <c r="N5995" t="s">
        <v>654</v>
      </c>
    </row>
    <row r="5996" spans="1:14" x14ac:dyDescent="0.2">
      <c r="A5996" t="s">
        <v>12</v>
      </c>
      <c r="B5996" t="s">
        <v>548</v>
      </c>
      <c r="C5996" t="s">
        <v>415</v>
      </c>
      <c r="D5996" t="s">
        <v>23</v>
      </c>
      <c r="E5996">
        <v>4.7911726129975497E-2</v>
      </c>
      <c r="F5996" t="s">
        <v>658</v>
      </c>
      <c r="G5996">
        <v>-0.63636363636363602</v>
      </c>
      <c r="H5996" t="s">
        <v>123</v>
      </c>
      <c r="I5996">
        <v>0.74472188508475001</v>
      </c>
      <c r="L5996">
        <v>4.7911726129975497E-2</v>
      </c>
      <c r="M5996">
        <v>-0.63636363636363602</v>
      </c>
      <c r="N5996" t="s">
        <v>654</v>
      </c>
    </row>
    <row r="5997" spans="1:14" x14ac:dyDescent="0.2">
      <c r="A5997" t="s">
        <v>12</v>
      </c>
      <c r="B5997" t="s">
        <v>26</v>
      </c>
      <c r="C5997" t="s">
        <v>415</v>
      </c>
      <c r="D5997" t="s">
        <v>18</v>
      </c>
      <c r="E5997">
        <v>4.8046647230320597E-3</v>
      </c>
      <c r="F5997" t="s">
        <v>658</v>
      </c>
      <c r="G5997">
        <v>-0.94285714285714195</v>
      </c>
      <c r="H5997" t="s">
        <v>703</v>
      </c>
      <c r="I5997">
        <v>0.74472188508475001</v>
      </c>
      <c r="K5997">
        <v>4.8046647230320597E-3</v>
      </c>
      <c r="L5997">
        <v>4.8046647230320597E-3</v>
      </c>
      <c r="M5997">
        <v>-0.94285714285714195</v>
      </c>
      <c r="N5997" t="s">
        <v>654</v>
      </c>
    </row>
    <row r="5998" spans="1:14" x14ac:dyDescent="0.2">
      <c r="A5998" t="s">
        <v>12</v>
      </c>
      <c r="B5998" t="s">
        <v>26</v>
      </c>
      <c r="C5998" t="s">
        <v>415</v>
      </c>
      <c r="D5998" t="s">
        <v>161</v>
      </c>
      <c r="E5998">
        <v>7.5362335053483401E-2</v>
      </c>
      <c r="F5998" t="s">
        <v>658</v>
      </c>
      <c r="G5998">
        <v>-0.53146853146853101</v>
      </c>
      <c r="H5998" t="s">
        <v>16</v>
      </c>
      <c r="I5998">
        <v>0.74472188508475001</v>
      </c>
      <c r="L5998">
        <v>7.5362335053483401E-2</v>
      </c>
      <c r="M5998">
        <v>-0.53146853146853101</v>
      </c>
      <c r="N5998" t="s">
        <v>654</v>
      </c>
    </row>
    <row r="5999" spans="1:14" x14ac:dyDescent="0.2">
      <c r="A5999" t="s">
        <v>12</v>
      </c>
      <c r="B5999" t="s">
        <v>26</v>
      </c>
      <c r="C5999" t="s">
        <v>415</v>
      </c>
      <c r="D5999" t="s">
        <v>51</v>
      </c>
      <c r="E5999">
        <v>8.48687711339349E-2</v>
      </c>
      <c r="F5999" t="s">
        <v>658</v>
      </c>
      <c r="G5999">
        <v>-0.51748251748251695</v>
      </c>
      <c r="H5999" t="s">
        <v>16</v>
      </c>
      <c r="I5999">
        <v>0.74472188508475001</v>
      </c>
      <c r="L5999">
        <v>8.48687711339349E-2</v>
      </c>
      <c r="M5999">
        <v>-0.51748251748251695</v>
      </c>
      <c r="N5999" t="s">
        <v>654</v>
      </c>
    </row>
    <row r="6000" spans="1:14" x14ac:dyDescent="0.2">
      <c r="A6000" t="s">
        <v>12</v>
      </c>
      <c r="B6000" t="s">
        <v>26</v>
      </c>
      <c r="C6000" t="s">
        <v>415</v>
      </c>
      <c r="D6000" t="s">
        <v>118</v>
      </c>
      <c r="E6000">
        <v>5.4842119775407802E-2</v>
      </c>
      <c r="F6000" t="s">
        <v>658</v>
      </c>
      <c r="G6000">
        <v>-0.56643356643356602</v>
      </c>
      <c r="H6000" t="s">
        <v>123</v>
      </c>
      <c r="I6000">
        <v>0.74472188508475001</v>
      </c>
      <c r="L6000">
        <v>5.4842119775407802E-2</v>
      </c>
      <c r="M6000">
        <v>-0.56643356643356602</v>
      </c>
      <c r="N6000" t="s">
        <v>654</v>
      </c>
    </row>
    <row r="6001" spans="1:14" x14ac:dyDescent="0.2">
      <c r="A6001" t="s">
        <v>12</v>
      </c>
      <c r="B6001" t="s">
        <v>420</v>
      </c>
      <c r="C6001" t="s">
        <v>415</v>
      </c>
      <c r="D6001" t="s">
        <v>67</v>
      </c>
      <c r="E6001">
        <v>4.5084354842942096E-3</v>
      </c>
      <c r="F6001" t="s">
        <v>658</v>
      </c>
      <c r="G6001">
        <v>-0.75524475524475498</v>
      </c>
      <c r="H6001" t="s">
        <v>703</v>
      </c>
      <c r="I6001">
        <v>0.74472188508475001</v>
      </c>
      <c r="K6001">
        <v>4.5084354842942096E-3</v>
      </c>
      <c r="L6001">
        <v>4.5084354842942096E-3</v>
      </c>
      <c r="M6001">
        <v>-0.75524475524475498</v>
      </c>
      <c r="N6001" t="s">
        <v>654</v>
      </c>
    </row>
    <row r="6002" spans="1:14" x14ac:dyDescent="0.2">
      <c r="A6002" t="s">
        <v>12</v>
      </c>
      <c r="B6002" t="s">
        <v>549</v>
      </c>
      <c r="C6002" t="s">
        <v>415</v>
      </c>
      <c r="D6002" t="s">
        <v>159</v>
      </c>
      <c r="E6002">
        <v>6.2511483279615102E-2</v>
      </c>
      <c r="F6002" t="s">
        <v>658</v>
      </c>
      <c r="G6002">
        <v>-0.55244755244755195</v>
      </c>
      <c r="H6002" t="s">
        <v>123</v>
      </c>
      <c r="I6002">
        <v>0.74472188508475001</v>
      </c>
      <c r="L6002">
        <v>6.2511483279615102E-2</v>
      </c>
      <c r="M6002">
        <v>-0.55244755244755195</v>
      </c>
      <c r="N6002" t="s">
        <v>654</v>
      </c>
    </row>
    <row r="6003" spans="1:14" x14ac:dyDescent="0.2">
      <c r="A6003" t="s">
        <v>12</v>
      </c>
      <c r="B6003" t="s">
        <v>549</v>
      </c>
      <c r="C6003" t="s">
        <v>415</v>
      </c>
      <c r="D6003" t="s">
        <v>32</v>
      </c>
      <c r="E6003">
        <v>1.13741986426908E-2</v>
      </c>
      <c r="F6003" t="s">
        <v>658</v>
      </c>
      <c r="G6003">
        <v>-0.69930069930069905</v>
      </c>
      <c r="H6003" t="s">
        <v>428</v>
      </c>
      <c r="I6003">
        <v>0.74472188508475001</v>
      </c>
      <c r="L6003">
        <v>1.13741986426908E-2</v>
      </c>
      <c r="M6003">
        <v>-0.69930069930069905</v>
      </c>
      <c r="N6003" t="s">
        <v>654</v>
      </c>
    </row>
    <row r="6004" spans="1:14" x14ac:dyDescent="0.2">
      <c r="A6004" t="s">
        <v>12</v>
      </c>
      <c r="B6004" t="s">
        <v>549</v>
      </c>
      <c r="C6004" t="s">
        <v>415</v>
      </c>
      <c r="D6004" t="s">
        <v>59</v>
      </c>
      <c r="E6004">
        <v>4.4609296463363E-2</v>
      </c>
      <c r="F6004" t="s">
        <v>658</v>
      </c>
      <c r="G6004">
        <v>-0.58741258741258695</v>
      </c>
      <c r="H6004" t="s">
        <v>123</v>
      </c>
      <c r="I6004">
        <v>0.74472188508475001</v>
      </c>
      <c r="L6004">
        <v>4.4609296463363E-2</v>
      </c>
      <c r="M6004">
        <v>-0.58741258741258695</v>
      </c>
      <c r="N6004" t="s">
        <v>654</v>
      </c>
    </row>
    <row r="6005" spans="1:14" x14ac:dyDescent="0.2">
      <c r="A6005" t="s">
        <v>12</v>
      </c>
      <c r="B6005" t="s">
        <v>549</v>
      </c>
      <c r="C6005" t="s">
        <v>415</v>
      </c>
      <c r="D6005" t="s">
        <v>35</v>
      </c>
      <c r="E6005">
        <v>5.4842119775407802E-2</v>
      </c>
      <c r="F6005" t="s">
        <v>658</v>
      </c>
      <c r="G6005">
        <v>-0.56643356643356602</v>
      </c>
      <c r="H6005" t="s">
        <v>123</v>
      </c>
      <c r="I6005">
        <v>0.74472188508475001</v>
      </c>
      <c r="L6005">
        <v>5.4842119775407802E-2</v>
      </c>
      <c r="M6005">
        <v>-0.56643356643356602</v>
      </c>
      <c r="N6005" t="s">
        <v>654</v>
      </c>
    </row>
    <row r="6006" spans="1:14" x14ac:dyDescent="0.2">
      <c r="A6006" t="s">
        <v>12</v>
      </c>
      <c r="B6006" t="s">
        <v>549</v>
      </c>
      <c r="C6006" t="s">
        <v>415</v>
      </c>
      <c r="D6006" t="s">
        <v>53</v>
      </c>
      <c r="E6006">
        <v>2.2200312259168498E-3</v>
      </c>
      <c r="F6006" t="s">
        <v>658</v>
      </c>
      <c r="G6006">
        <v>-0.84242424242424196</v>
      </c>
      <c r="H6006" t="s">
        <v>703</v>
      </c>
      <c r="I6006">
        <v>0.74472188508475001</v>
      </c>
      <c r="K6006">
        <v>2.2200312259168498E-3</v>
      </c>
      <c r="L6006">
        <v>2.2200312259168498E-3</v>
      </c>
      <c r="M6006">
        <v>-0.84242424242424196</v>
      </c>
      <c r="N6006" t="s">
        <v>654</v>
      </c>
    </row>
    <row r="6007" spans="1:14" x14ac:dyDescent="0.2">
      <c r="A6007" t="s">
        <v>12</v>
      </c>
      <c r="B6007" t="s">
        <v>549</v>
      </c>
      <c r="C6007" t="s">
        <v>415</v>
      </c>
      <c r="D6007" t="s">
        <v>47</v>
      </c>
      <c r="E6007">
        <v>5.1265589786491497E-2</v>
      </c>
      <c r="F6007" t="s">
        <v>658</v>
      </c>
      <c r="G6007">
        <v>-0.57342657342657299</v>
      </c>
      <c r="H6007" t="s">
        <v>123</v>
      </c>
      <c r="I6007">
        <v>0.74472188508475001</v>
      </c>
      <c r="L6007">
        <v>5.1265589786491497E-2</v>
      </c>
      <c r="M6007">
        <v>-0.57342657342657299</v>
      </c>
      <c r="N6007" t="s">
        <v>654</v>
      </c>
    </row>
    <row r="6008" spans="1:14" x14ac:dyDescent="0.2">
      <c r="A6008" t="s">
        <v>12</v>
      </c>
      <c r="B6008" t="s">
        <v>549</v>
      </c>
      <c r="C6008" t="s">
        <v>415</v>
      </c>
      <c r="D6008" t="s">
        <v>97</v>
      </c>
      <c r="E6008">
        <v>5.1265589786491497E-2</v>
      </c>
      <c r="F6008" t="s">
        <v>658</v>
      </c>
      <c r="G6008">
        <v>-0.57342657342657299</v>
      </c>
      <c r="H6008" t="s">
        <v>123</v>
      </c>
      <c r="I6008">
        <v>0.74472188508475001</v>
      </c>
      <c r="L6008">
        <v>5.1265589786491497E-2</v>
      </c>
      <c r="M6008">
        <v>-0.57342657342657299</v>
      </c>
      <c r="N6008" t="s">
        <v>654</v>
      </c>
    </row>
    <row r="6009" spans="1:14" x14ac:dyDescent="0.2">
      <c r="A6009" t="s">
        <v>12</v>
      </c>
      <c r="B6009" t="s">
        <v>549</v>
      </c>
      <c r="C6009" t="s">
        <v>415</v>
      </c>
      <c r="D6009" t="s">
        <v>72</v>
      </c>
      <c r="E6009">
        <v>3.3169901090105799E-2</v>
      </c>
      <c r="F6009" t="s">
        <v>658</v>
      </c>
      <c r="G6009">
        <v>-0.61538461538461497</v>
      </c>
      <c r="H6009" t="s">
        <v>123</v>
      </c>
      <c r="I6009">
        <v>0.74472188508475001</v>
      </c>
      <c r="L6009">
        <v>3.3169901090105799E-2</v>
      </c>
      <c r="M6009">
        <v>-0.61538461538461497</v>
      </c>
      <c r="N6009" t="s">
        <v>654</v>
      </c>
    </row>
    <row r="6010" spans="1:14" x14ac:dyDescent="0.2">
      <c r="A6010" t="s">
        <v>12</v>
      </c>
      <c r="B6010" t="s">
        <v>549</v>
      </c>
      <c r="C6010" t="s">
        <v>415</v>
      </c>
      <c r="D6010" t="s">
        <v>20</v>
      </c>
      <c r="E6010">
        <v>5.1265589786491497E-2</v>
      </c>
      <c r="F6010" t="s">
        <v>658</v>
      </c>
      <c r="G6010">
        <v>-0.57342657342657299</v>
      </c>
      <c r="H6010" t="s">
        <v>123</v>
      </c>
      <c r="I6010">
        <v>0.74472188508475001</v>
      </c>
      <c r="L6010">
        <v>5.1265589786491497E-2</v>
      </c>
      <c r="M6010">
        <v>-0.57342657342657299</v>
      </c>
      <c r="N6010" t="s">
        <v>654</v>
      </c>
    </row>
    <row r="6011" spans="1:14" x14ac:dyDescent="0.2">
      <c r="A6011" t="s">
        <v>12</v>
      </c>
      <c r="B6011" t="s">
        <v>549</v>
      </c>
      <c r="C6011" t="s">
        <v>415</v>
      </c>
      <c r="D6011" t="s">
        <v>51</v>
      </c>
      <c r="E6011">
        <v>4.4609296463363E-2</v>
      </c>
      <c r="F6011" t="s">
        <v>658</v>
      </c>
      <c r="G6011">
        <v>-0.58741258741258695</v>
      </c>
      <c r="H6011" t="s">
        <v>123</v>
      </c>
      <c r="I6011">
        <v>0.74472188508475001</v>
      </c>
      <c r="L6011">
        <v>4.4609296463363E-2</v>
      </c>
      <c r="M6011">
        <v>-0.58741258741258695</v>
      </c>
      <c r="N6011" t="s">
        <v>654</v>
      </c>
    </row>
    <row r="6012" spans="1:14" x14ac:dyDescent="0.2">
      <c r="A6012" t="s">
        <v>12</v>
      </c>
      <c r="B6012" t="s">
        <v>549</v>
      </c>
      <c r="C6012" t="s">
        <v>415</v>
      </c>
      <c r="D6012" t="s">
        <v>179</v>
      </c>
      <c r="E6012">
        <v>8.0019375920274902E-2</v>
      </c>
      <c r="F6012" t="s">
        <v>658</v>
      </c>
      <c r="G6012">
        <v>-0.52447552447552404</v>
      </c>
      <c r="H6012" t="s">
        <v>16</v>
      </c>
      <c r="I6012">
        <v>0.74472188508475001</v>
      </c>
      <c r="L6012">
        <v>8.0019375920274902E-2</v>
      </c>
      <c r="M6012">
        <v>-0.52447552447552404</v>
      </c>
      <c r="N6012" t="s">
        <v>654</v>
      </c>
    </row>
    <row r="6013" spans="1:14" x14ac:dyDescent="0.2">
      <c r="A6013" t="s">
        <v>12</v>
      </c>
      <c r="B6013" t="s">
        <v>549</v>
      </c>
      <c r="C6013" t="s">
        <v>415</v>
      </c>
      <c r="D6013" t="s">
        <v>40</v>
      </c>
      <c r="E6013">
        <v>3.8588452922019401E-2</v>
      </c>
      <c r="F6013" t="s">
        <v>658</v>
      </c>
      <c r="G6013">
        <v>-0.60139860139860102</v>
      </c>
      <c r="H6013" t="s">
        <v>123</v>
      </c>
      <c r="I6013">
        <v>0.74472188508475001</v>
      </c>
      <c r="L6013">
        <v>3.8588452922019401E-2</v>
      </c>
      <c r="M6013">
        <v>-0.60139860139860102</v>
      </c>
      <c r="N6013" t="s">
        <v>654</v>
      </c>
    </row>
    <row r="6014" spans="1:14" x14ac:dyDescent="0.2">
      <c r="A6014" t="s">
        <v>12</v>
      </c>
      <c r="B6014" t="s">
        <v>549</v>
      </c>
      <c r="C6014" t="s">
        <v>415</v>
      </c>
      <c r="D6014" t="s">
        <v>25</v>
      </c>
      <c r="E6014">
        <v>5.1265589786491497E-2</v>
      </c>
      <c r="F6014" t="s">
        <v>658</v>
      </c>
      <c r="G6014">
        <v>-0.57342657342657299</v>
      </c>
      <c r="H6014" t="s">
        <v>123</v>
      </c>
      <c r="I6014">
        <v>0.74472188508475001</v>
      </c>
      <c r="L6014">
        <v>5.1265589786491497E-2</v>
      </c>
      <c r="M6014">
        <v>-0.57342657342657299</v>
      </c>
      <c r="N6014" t="s">
        <v>654</v>
      </c>
    </row>
    <row r="6015" spans="1:14" x14ac:dyDescent="0.2">
      <c r="A6015" t="s">
        <v>12</v>
      </c>
      <c r="B6015" t="s">
        <v>549</v>
      </c>
      <c r="C6015" t="s">
        <v>415</v>
      </c>
      <c r="D6015" t="s">
        <v>225</v>
      </c>
      <c r="E6015">
        <v>5.85894753885675E-2</v>
      </c>
      <c r="F6015" t="s">
        <v>658</v>
      </c>
      <c r="G6015">
        <v>-0.55944055944055904</v>
      </c>
      <c r="H6015" t="s">
        <v>123</v>
      </c>
      <c r="I6015">
        <v>0.74472188508475001</v>
      </c>
      <c r="L6015">
        <v>5.85894753885675E-2</v>
      </c>
      <c r="M6015">
        <v>-0.55944055944055904</v>
      </c>
      <c r="N6015" t="s">
        <v>654</v>
      </c>
    </row>
    <row r="6016" spans="1:14" x14ac:dyDescent="0.2">
      <c r="A6016" t="s">
        <v>12</v>
      </c>
      <c r="B6016" t="s">
        <v>549</v>
      </c>
      <c r="C6016" t="s">
        <v>415</v>
      </c>
      <c r="D6016" t="s">
        <v>31</v>
      </c>
      <c r="E6016">
        <v>6.6611882266888994E-2</v>
      </c>
      <c r="F6016" t="s">
        <v>658</v>
      </c>
      <c r="G6016">
        <v>-0.54545454545454497</v>
      </c>
      <c r="H6016" t="s">
        <v>16</v>
      </c>
      <c r="I6016">
        <v>0.74472188508475001</v>
      </c>
      <c r="L6016">
        <v>6.6611882266888994E-2</v>
      </c>
      <c r="M6016">
        <v>-0.54545454545454497</v>
      </c>
      <c r="N6016" t="s">
        <v>654</v>
      </c>
    </row>
    <row r="6017" spans="1:14" x14ac:dyDescent="0.2">
      <c r="A6017" t="s">
        <v>12</v>
      </c>
      <c r="B6017" t="s">
        <v>27</v>
      </c>
      <c r="C6017" t="s">
        <v>415</v>
      </c>
      <c r="D6017" t="s">
        <v>159</v>
      </c>
      <c r="E6017">
        <v>8.48687711339349E-2</v>
      </c>
      <c r="F6017" t="s">
        <v>658</v>
      </c>
      <c r="G6017">
        <v>-0.51748251748251695</v>
      </c>
      <c r="H6017" t="s">
        <v>16</v>
      </c>
      <c r="I6017">
        <v>0.74472188508475001</v>
      </c>
      <c r="L6017">
        <v>8.48687711339349E-2</v>
      </c>
      <c r="M6017">
        <v>-0.51748251748251695</v>
      </c>
      <c r="N6017" t="s">
        <v>654</v>
      </c>
    </row>
    <row r="6018" spans="1:14" x14ac:dyDescent="0.2">
      <c r="A6018" t="s">
        <v>12</v>
      </c>
      <c r="B6018" t="s">
        <v>27</v>
      </c>
      <c r="C6018" t="s">
        <v>415</v>
      </c>
      <c r="D6018" t="s">
        <v>32</v>
      </c>
      <c r="E6018">
        <v>2.4003191200713699E-2</v>
      </c>
      <c r="F6018" t="s">
        <v>658</v>
      </c>
      <c r="G6018">
        <v>-0.643356643356643</v>
      </c>
      <c r="H6018" t="s">
        <v>428</v>
      </c>
      <c r="I6018">
        <v>0.74472188508475001</v>
      </c>
      <c r="L6018">
        <v>2.4003191200713699E-2</v>
      </c>
      <c r="M6018">
        <v>-0.643356643356643</v>
      </c>
      <c r="N6018" t="s">
        <v>654</v>
      </c>
    </row>
    <row r="6019" spans="1:14" x14ac:dyDescent="0.2">
      <c r="A6019" t="s">
        <v>12</v>
      </c>
      <c r="B6019" t="s">
        <v>27</v>
      </c>
      <c r="C6019" t="s">
        <v>415</v>
      </c>
      <c r="D6019" t="s">
        <v>59</v>
      </c>
      <c r="E6019">
        <v>3.3169901090105799E-2</v>
      </c>
      <c r="F6019" t="s">
        <v>658</v>
      </c>
      <c r="G6019">
        <v>-0.61538461538461497</v>
      </c>
      <c r="H6019" t="s">
        <v>123</v>
      </c>
      <c r="I6019">
        <v>0.74472188508475001</v>
      </c>
      <c r="L6019">
        <v>3.3169901090105799E-2</v>
      </c>
      <c r="M6019">
        <v>-0.61538461538461497</v>
      </c>
      <c r="N6019" t="s">
        <v>654</v>
      </c>
    </row>
    <row r="6020" spans="1:14" x14ac:dyDescent="0.2">
      <c r="A6020" t="s">
        <v>12</v>
      </c>
      <c r="B6020" t="s">
        <v>27</v>
      </c>
      <c r="C6020" t="s">
        <v>415</v>
      </c>
      <c r="D6020" t="s">
        <v>15</v>
      </c>
      <c r="E6020">
        <v>1.39059688143627E-2</v>
      </c>
      <c r="F6020" t="s">
        <v>658</v>
      </c>
      <c r="G6020">
        <v>-0.68531468531468498</v>
      </c>
      <c r="H6020" t="s">
        <v>428</v>
      </c>
      <c r="I6020">
        <v>0.74472188508475001</v>
      </c>
      <c r="L6020">
        <v>1.39059688143627E-2</v>
      </c>
      <c r="M6020">
        <v>-0.68531468531468498</v>
      </c>
      <c r="N6020" t="s">
        <v>654</v>
      </c>
    </row>
    <row r="6021" spans="1:14" x14ac:dyDescent="0.2">
      <c r="A6021" t="s">
        <v>12</v>
      </c>
      <c r="B6021" t="s">
        <v>27</v>
      </c>
      <c r="C6021" t="s">
        <v>415</v>
      </c>
      <c r="D6021" t="s">
        <v>47</v>
      </c>
      <c r="E6021">
        <v>2.83196712957599E-2</v>
      </c>
      <c r="F6021" t="s">
        <v>658</v>
      </c>
      <c r="G6021">
        <v>-0.62937062937062904</v>
      </c>
      <c r="H6021" t="s">
        <v>428</v>
      </c>
      <c r="I6021">
        <v>0.74472188508475001</v>
      </c>
      <c r="L6021">
        <v>2.83196712957599E-2</v>
      </c>
      <c r="M6021">
        <v>-0.62937062937062904</v>
      </c>
      <c r="N6021" t="s">
        <v>654</v>
      </c>
    </row>
    <row r="6022" spans="1:14" x14ac:dyDescent="0.2">
      <c r="A6022" t="s">
        <v>12</v>
      </c>
      <c r="B6022" t="s">
        <v>27</v>
      </c>
      <c r="C6022" t="s">
        <v>415</v>
      </c>
      <c r="D6022" t="s">
        <v>99</v>
      </c>
      <c r="E6022">
        <v>1.13741986426908E-2</v>
      </c>
      <c r="F6022" t="s">
        <v>658</v>
      </c>
      <c r="G6022">
        <v>-0.69930069930069905</v>
      </c>
      <c r="H6022" t="s">
        <v>428</v>
      </c>
      <c r="I6022">
        <v>0.74472188508475001</v>
      </c>
      <c r="L6022">
        <v>1.13741986426908E-2</v>
      </c>
      <c r="M6022">
        <v>-0.69930069930069905</v>
      </c>
      <c r="N6022" t="s">
        <v>654</v>
      </c>
    </row>
    <row r="6023" spans="1:14" x14ac:dyDescent="0.2">
      <c r="A6023" t="s">
        <v>12</v>
      </c>
      <c r="B6023" t="s">
        <v>27</v>
      </c>
      <c r="C6023" t="s">
        <v>415</v>
      </c>
      <c r="D6023" t="s">
        <v>49</v>
      </c>
      <c r="E6023">
        <v>3.3169901090105799E-2</v>
      </c>
      <c r="F6023" t="s">
        <v>658</v>
      </c>
      <c r="G6023">
        <v>-0.61538461538461497</v>
      </c>
      <c r="H6023" t="s">
        <v>123</v>
      </c>
      <c r="I6023">
        <v>0.74472188508475001</v>
      </c>
      <c r="L6023">
        <v>3.3169901090105799E-2</v>
      </c>
      <c r="M6023">
        <v>-0.61538461538461497</v>
      </c>
      <c r="N6023" t="s">
        <v>654</v>
      </c>
    </row>
    <row r="6024" spans="1:14" x14ac:dyDescent="0.2">
      <c r="A6024" t="s">
        <v>12</v>
      </c>
      <c r="B6024" t="s">
        <v>27</v>
      </c>
      <c r="C6024" t="s">
        <v>415</v>
      </c>
      <c r="D6024" t="s">
        <v>118</v>
      </c>
      <c r="E6024">
        <v>4.15214944103185E-2</v>
      </c>
      <c r="F6024" t="s">
        <v>658</v>
      </c>
      <c r="G6024">
        <v>-0.59440559440559404</v>
      </c>
      <c r="H6024" t="s">
        <v>123</v>
      </c>
      <c r="I6024">
        <v>0.74472188508475001</v>
      </c>
      <c r="L6024">
        <v>4.15214944103185E-2</v>
      </c>
      <c r="M6024">
        <v>-0.59440559440559404</v>
      </c>
      <c r="N6024" t="s">
        <v>654</v>
      </c>
    </row>
    <row r="6025" spans="1:14" x14ac:dyDescent="0.2">
      <c r="A6025" t="s">
        <v>12</v>
      </c>
      <c r="B6025" t="s">
        <v>30</v>
      </c>
      <c r="C6025" t="s">
        <v>415</v>
      </c>
      <c r="D6025" t="s">
        <v>64</v>
      </c>
      <c r="E6025">
        <v>5.99721424772552E-2</v>
      </c>
      <c r="F6025" t="s">
        <v>658</v>
      </c>
      <c r="G6025">
        <v>0.61212121212121196</v>
      </c>
      <c r="H6025" t="s">
        <v>123</v>
      </c>
      <c r="I6025">
        <v>0.74472188508475001</v>
      </c>
      <c r="L6025">
        <v>5.99721424772552E-2</v>
      </c>
      <c r="M6025">
        <v>0.61212121212121196</v>
      </c>
      <c r="N6025" t="s">
        <v>654</v>
      </c>
    </row>
    <row r="6026" spans="1:14" x14ac:dyDescent="0.2">
      <c r="A6026" t="s">
        <v>12</v>
      </c>
      <c r="B6026" t="s">
        <v>30</v>
      </c>
      <c r="C6026" t="s">
        <v>415</v>
      </c>
      <c r="D6026" t="s">
        <v>23</v>
      </c>
      <c r="E6026">
        <v>4.79117261299754E-2</v>
      </c>
      <c r="F6026" t="s">
        <v>658</v>
      </c>
      <c r="G6026">
        <v>0.63636363636363602</v>
      </c>
      <c r="H6026" t="s">
        <v>123</v>
      </c>
      <c r="I6026">
        <v>0.74472188508475001</v>
      </c>
      <c r="L6026">
        <v>4.79117261299754E-2</v>
      </c>
      <c r="M6026">
        <v>0.63636363636363602</v>
      </c>
      <c r="N6026" t="s">
        <v>654</v>
      </c>
    </row>
    <row r="6027" spans="1:14" x14ac:dyDescent="0.2">
      <c r="A6027" t="s">
        <v>12</v>
      </c>
      <c r="B6027" t="s">
        <v>33</v>
      </c>
      <c r="C6027" t="s">
        <v>415</v>
      </c>
      <c r="D6027" t="s">
        <v>92</v>
      </c>
      <c r="E6027">
        <v>5.85894753885675E-2</v>
      </c>
      <c r="F6027" t="s">
        <v>658</v>
      </c>
      <c r="G6027">
        <v>-0.55944055944055904</v>
      </c>
      <c r="H6027" t="s">
        <v>123</v>
      </c>
      <c r="I6027">
        <v>0.74472188508475001</v>
      </c>
      <c r="L6027">
        <v>5.85894753885675E-2</v>
      </c>
      <c r="M6027">
        <v>-0.55944055944055904</v>
      </c>
      <c r="N6027" t="s">
        <v>654</v>
      </c>
    </row>
    <row r="6028" spans="1:14" x14ac:dyDescent="0.2">
      <c r="A6028" t="s">
        <v>12</v>
      </c>
      <c r="B6028" t="s">
        <v>33</v>
      </c>
      <c r="C6028" t="s">
        <v>415</v>
      </c>
      <c r="D6028" t="s">
        <v>72</v>
      </c>
      <c r="E6028">
        <v>8.48687711339349E-2</v>
      </c>
      <c r="F6028" t="s">
        <v>658</v>
      </c>
      <c r="G6028">
        <v>-0.51748251748251695</v>
      </c>
      <c r="H6028" t="s">
        <v>16</v>
      </c>
      <c r="I6028">
        <v>0.74472188508475001</v>
      </c>
      <c r="L6028">
        <v>8.48687711339349E-2</v>
      </c>
      <c r="M6028">
        <v>-0.51748251748251695</v>
      </c>
      <c r="N6028" t="s">
        <v>654</v>
      </c>
    </row>
    <row r="6029" spans="1:14" x14ac:dyDescent="0.2">
      <c r="A6029" t="s">
        <v>12</v>
      </c>
      <c r="B6029" t="s">
        <v>33</v>
      </c>
      <c r="C6029" t="s">
        <v>415</v>
      </c>
      <c r="D6029" t="s">
        <v>38</v>
      </c>
      <c r="E6029">
        <v>3.9504489725426502E-3</v>
      </c>
      <c r="F6029" t="s">
        <v>658</v>
      </c>
      <c r="G6029">
        <v>-0.76223776223776196</v>
      </c>
      <c r="H6029" t="s">
        <v>703</v>
      </c>
      <c r="I6029">
        <v>0.74472188508475001</v>
      </c>
      <c r="K6029">
        <v>3.9504489725426502E-3</v>
      </c>
      <c r="L6029">
        <v>3.9504489725426502E-3</v>
      </c>
      <c r="M6029">
        <v>-0.76223776223776196</v>
      </c>
      <c r="N6029" t="s">
        <v>654</v>
      </c>
    </row>
    <row r="6030" spans="1:14" x14ac:dyDescent="0.2">
      <c r="A6030" t="s">
        <v>12</v>
      </c>
      <c r="B6030" t="s">
        <v>33</v>
      </c>
      <c r="C6030" t="s">
        <v>415</v>
      </c>
      <c r="D6030" t="s">
        <v>40</v>
      </c>
      <c r="E6030">
        <v>5.4842119775407802E-2</v>
      </c>
      <c r="F6030" t="s">
        <v>658</v>
      </c>
      <c r="G6030">
        <v>-0.56643356643356602</v>
      </c>
      <c r="H6030" t="s">
        <v>123</v>
      </c>
      <c r="I6030">
        <v>0.74472188508475001</v>
      </c>
      <c r="L6030">
        <v>5.4842119775407802E-2</v>
      </c>
      <c r="M6030">
        <v>-0.56643356643356602</v>
      </c>
      <c r="N6030" t="s">
        <v>654</v>
      </c>
    </row>
    <row r="6031" spans="1:14" x14ac:dyDescent="0.2">
      <c r="A6031" t="s">
        <v>12</v>
      </c>
      <c r="B6031" t="s">
        <v>33</v>
      </c>
      <c r="C6031" t="s">
        <v>415</v>
      </c>
      <c r="D6031" t="s">
        <v>134</v>
      </c>
      <c r="E6031">
        <v>1.5944016578973999E-2</v>
      </c>
      <c r="F6031" t="s">
        <v>658</v>
      </c>
      <c r="G6031">
        <v>-0.76666666666666605</v>
      </c>
      <c r="H6031" t="s">
        <v>428</v>
      </c>
      <c r="I6031">
        <v>0.74472188508475001</v>
      </c>
      <c r="L6031">
        <v>1.5944016578973999E-2</v>
      </c>
      <c r="M6031">
        <v>-0.76666666666666605</v>
      </c>
      <c r="N6031" t="s">
        <v>654</v>
      </c>
    </row>
    <row r="6032" spans="1:14" x14ac:dyDescent="0.2">
      <c r="A6032" t="s">
        <v>12</v>
      </c>
      <c r="B6032" t="s">
        <v>34</v>
      </c>
      <c r="C6032" t="s">
        <v>415</v>
      </c>
      <c r="D6032" t="s">
        <v>159</v>
      </c>
      <c r="E6032">
        <v>8.48687711339349E-2</v>
      </c>
      <c r="F6032" t="s">
        <v>658</v>
      </c>
      <c r="G6032">
        <v>0.51748251748251695</v>
      </c>
      <c r="H6032" t="s">
        <v>16</v>
      </c>
      <c r="I6032">
        <v>0.74472188508475001</v>
      </c>
      <c r="L6032">
        <v>8.48687711339349E-2</v>
      </c>
      <c r="M6032">
        <v>0.51748251748251695</v>
      </c>
      <c r="N6032" t="s">
        <v>654</v>
      </c>
    </row>
    <row r="6033" spans="1:14" x14ac:dyDescent="0.2">
      <c r="A6033" t="s">
        <v>12</v>
      </c>
      <c r="B6033" t="s">
        <v>34</v>
      </c>
      <c r="C6033" t="s">
        <v>415</v>
      </c>
      <c r="D6033" t="s">
        <v>45</v>
      </c>
      <c r="E6033">
        <v>5.8589475388567597E-2</v>
      </c>
      <c r="F6033" t="s">
        <v>658</v>
      </c>
      <c r="G6033">
        <v>0.55944055944055904</v>
      </c>
      <c r="H6033" t="s">
        <v>123</v>
      </c>
      <c r="I6033">
        <v>0.74472188508475001</v>
      </c>
      <c r="L6033">
        <v>5.8589475388567597E-2</v>
      </c>
      <c r="M6033">
        <v>0.55944055944055904</v>
      </c>
      <c r="N6033" t="s">
        <v>654</v>
      </c>
    </row>
    <row r="6034" spans="1:14" x14ac:dyDescent="0.2">
      <c r="A6034" t="s">
        <v>12</v>
      </c>
      <c r="B6034" t="s">
        <v>34</v>
      </c>
      <c r="C6034" t="s">
        <v>415</v>
      </c>
      <c r="D6034" t="s">
        <v>38</v>
      </c>
      <c r="E6034">
        <v>3.8588452922019401E-2</v>
      </c>
      <c r="F6034" t="s">
        <v>658</v>
      </c>
      <c r="G6034">
        <v>0.60139860139860102</v>
      </c>
      <c r="H6034" t="s">
        <v>123</v>
      </c>
      <c r="I6034">
        <v>0.74472188508475001</v>
      </c>
      <c r="L6034">
        <v>3.8588452922019401E-2</v>
      </c>
      <c r="M6034">
        <v>0.60139860139860102</v>
      </c>
      <c r="N6034" t="s">
        <v>654</v>
      </c>
    </row>
    <row r="6035" spans="1:14" x14ac:dyDescent="0.2">
      <c r="A6035" t="s">
        <v>12</v>
      </c>
      <c r="B6035" t="s">
        <v>422</v>
      </c>
      <c r="C6035" t="s">
        <v>415</v>
      </c>
      <c r="D6035" t="s">
        <v>161</v>
      </c>
      <c r="E6035">
        <v>8.0019375920274902E-2</v>
      </c>
      <c r="F6035" t="s">
        <v>658</v>
      </c>
      <c r="G6035">
        <v>-0.52447552447552404</v>
      </c>
      <c r="H6035" t="s">
        <v>16</v>
      </c>
      <c r="I6035">
        <v>0.74472188508475001</v>
      </c>
      <c r="L6035">
        <v>8.0019375920274902E-2</v>
      </c>
      <c r="M6035">
        <v>-0.52447552447552404</v>
      </c>
      <c r="N6035" t="s">
        <v>654</v>
      </c>
    </row>
    <row r="6036" spans="1:14" x14ac:dyDescent="0.2">
      <c r="A6036" t="s">
        <v>12</v>
      </c>
      <c r="B6036" t="s">
        <v>36</v>
      </c>
      <c r="C6036" t="s">
        <v>415</v>
      </c>
      <c r="D6036" t="s">
        <v>24</v>
      </c>
      <c r="E6036">
        <v>8.15528147726024E-2</v>
      </c>
      <c r="F6036" t="s">
        <v>658</v>
      </c>
      <c r="G6036">
        <v>-0.57575757575757502</v>
      </c>
      <c r="H6036" t="s">
        <v>16</v>
      </c>
      <c r="I6036">
        <v>0.74472188508475001</v>
      </c>
      <c r="L6036">
        <v>8.15528147726024E-2</v>
      </c>
      <c r="M6036">
        <v>-0.57575757575757502</v>
      </c>
      <c r="N6036" t="s">
        <v>654</v>
      </c>
    </row>
    <row r="6037" spans="1:14" x14ac:dyDescent="0.2">
      <c r="A6037" t="s">
        <v>12</v>
      </c>
      <c r="B6037" t="s">
        <v>36</v>
      </c>
      <c r="C6037" t="s">
        <v>415</v>
      </c>
      <c r="D6037" t="s">
        <v>64</v>
      </c>
      <c r="E6037">
        <v>3.3041222545437697E-2</v>
      </c>
      <c r="F6037" t="s">
        <v>658</v>
      </c>
      <c r="G6037">
        <v>-0.67272727272727195</v>
      </c>
      <c r="H6037" t="s">
        <v>123</v>
      </c>
      <c r="I6037">
        <v>0.74472188508475001</v>
      </c>
      <c r="L6037">
        <v>3.3041222545437697E-2</v>
      </c>
      <c r="M6037">
        <v>-0.67272727272727195</v>
      </c>
      <c r="N6037" t="s">
        <v>654</v>
      </c>
    </row>
    <row r="6038" spans="1:14" x14ac:dyDescent="0.2">
      <c r="A6038" t="s">
        <v>12</v>
      </c>
      <c r="B6038" t="s">
        <v>36</v>
      </c>
      <c r="C6038" t="s">
        <v>415</v>
      </c>
      <c r="D6038" t="s">
        <v>38</v>
      </c>
      <c r="E6038">
        <v>2.2231354099909E-3</v>
      </c>
      <c r="F6038" t="s">
        <v>658</v>
      </c>
      <c r="G6038">
        <v>-0.79020979020978999</v>
      </c>
      <c r="H6038" t="s">
        <v>703</v>
      </c>
      <c r="I6038">
        <v>0.74472188508475001</v>
      </c>
      <c r="K6038">
        <v>2.2231354099909E-3</v>
      </c>
      <c r="L6038">
        <v>2.2231354099909E-3</v>
      </c>
      <c r="M6038">
        <v>-0.79020979020978999</v>
      </c>
      <c r="N6038" t="s">
        <v>654</v>
      </c>
    </row>
    <row r="6039" spans="1:14" x14ac:dyDescent="0.2">
      <c r="A6039" t="s">
        <v>12</v>
      </c>
      <c r="B6039" t="s">
        <v>36</v>
      </c>
      <c r="C6039" t="s">
        <v>415</v>
      </c>
      <c r="D6039" t="s">
        <v>134</v>
      </c>
      <c r="E6039">
        <v>1.5944016578973999E-2</v>
      </c>
      <c r="F6039" t="s">
        <v>658</v>
      </c>
      <c r="G6039">
        <v>-0.76666666666666605</v>
      </c>
      <c r="H6039" t="s">
        <v>428</v>
      </c>
      <c r="I6039">
        <v>0.74472188508475001</v>
      </c>
      <c r="L6039">
        <v>1.5944016578973999E-2</v>
      </c>
      <c r="M6039">
        <v>-0.76666666666666605</v>
      </c>
      <c r="N6039" t="s">
        <v>654</v>
      </c>
    </row>
    <row r="6040" spans="1:14" x14ac:dyDescent="0.2">
      <c r="A6040" t="s">
        <v>12</v>
      </c>
      <c r="B6040" t="s">
        <v>664</v>
      </c>
      <c r="C6040" t="s">
        <v>415</v>
      </c>
      <c r="D6040" t="s">
        <v>161</v>
      </c>
      <c r="E6040">
        <v>6.2511483279615102E-2</v>
      </c>
      <c r="F6040" t="s">
        <v>658</v>
      </c>
      <c r="G6040">
        <v>-0.55244755244755195</v>
      </c>
      <c r="H6040" t="s">
        <v>123</v>
      </c>
      <c r="I6040">
        <v>0.74472188508475001</v>
      </c>
      <c r="L6040">
        <v>6.2511483279615102E-2</v>
      </c>
      <c r="M6040">
        <v>-0.55244755244755195</v>
      </c>
      <c r="N6040" t="s">
        <v>654</v>
      </c>
    </row>
    <row r="6041" spans="1:14" x14ac:dyDescent="0.2">
      <c r="A6041" t="s">
        <v>12</v>
      </c>
      <c r="B6041" t="s">
        <v>423</v>
      </c>
      <c r="C6041" t="s">
        <v>415</v>
      </c>
      <c r="D6041" t="s">
        <v>29</v>
      </c>
      <c r="E6041">
        <v>4.6695709354098801E-2</v>
      </c>
      <c r="F6041" t="s">
        <v>658</v>
      </c>
      <c r="G6041">
        <v>0.60909090909090902</v>
      </c>
      <c r="H6041" t="s">
        <v>123</v>
      </c>
      <c r="I6041">
        <v>0.74472188508475001</v>
      </c>
      <c r="L6041">
        <v>4.6695709354098801E-2</v>
      </c>
      <c r="M6041">
        <v>0.60909090909090902</v>
      </c>
      <c r="N6041" t="s">
        <v>654</v>
      </c>
    </row>
    <row r="6042" spans="1:14" x14ac:dyDescent="0.2">
      <c r="A6042" t="s">
        <v>12</v>
      </c>
      <c r="B6042" t="s">
        <v>423</v>
      </c>
      <c r="C6042" t="s">
        <v>415</v>
      </c>
      <c r="D6042" t="s">
        <v>35</v>
      </c>
      <c r="E6042">
        <v>1.8452718028445399E-2</v>
      </c>
      <c r="F6042" t="s">
        <v>658</v>
      </c>
      <c r="G6042">
        <v>0.66433566433566404</v>
      </c>
      <c r="H6042" t="s">
        <v>428</v>
      </c>
      <c r="I6042">
        <v>0.74472188508475001</v>
      </c>
      <c r="L6042">
        <v>1.8452718028445399E-2</v>
      </c>
      <c r="M6042">
        <v>0.66433566433566404</v>
      </c>
      <c r="N6042" t="s">
        <v>654</v>
      </c>
    </row>
    <row r="6043" spans="1:14" x14ac:dyDescent="0.2">
      <c r="A6043" t="s">
        <v>12</v>
      </c>
      <c r="B6043" t="s">
        <v>423</v>
      </c>
      <c r="C6043" t="s">
        <v>415</v>
      </c>
      <c r="D6043" t="s">
        <v>92</v>
      </c>
      <c r="E6043">
        <v>2.4003191200713699E-2</v>
      </c>
      <c r="F6043" t="s">
        <v>658</v>
      </c>
      <c r="G6043">
        <v>0.643356643356643</v>
      </c>
      <c r="H6043" t="s">
        <v>428</v>
      </c>
      <c r="I6043">
        <v>0.74472188508475001</v>
      </c>
      <c r="L6043">
        <v>2.4003191200713699E-2</v>
      </c>
      <c r="M6043">
        <v>0.643356643356643</v>
      </c>
      <c r="N6043" t="s">
        <v>654</v>
      </c>
    </row>
    <row r="6044" spans="1:14" x14ac:dyDescent="0.2">
      <c r="A6044" t="s">
        <v>12</v>
      </c>
      <c r="B6044" t="s">
        <v>423</v>
      </c>
      <c r="C6044" t="s">
        <v>415</v>
      </c>
      <c r="D6044" t="s">
        <v>161</v>
      </c>
      <c r="E6044">
        <v>1.6831456186893402E-2</v>
      </c>
      <c r="F6044" t="s">
        <v>658</v>
      </c>
      <c r="G6044">
        <v>0.67132867132867102</v>
      </c>
      <c r="H6044" t="s">
        <v>428</v>
      </c>
      <c r="I6044">
        <v>0.74472188508475001</v>
      </c>
      <c r="L6044">
        <v>1.6831456186893402E-2</v>
      </c>
      <c r="M6044">
        <v>0.67132867132867102</v>
      </c>
      <c r="N6044" t="s">
        <v>654</v>
      </c>
    </row>
    <row r="6045" spans="1:14" x14ac:dyDescent="0.2">
      <c r="A6045" t="s">
        <v>12</v>
      </c>
      <c r="B6045" t="s">
        <v>423</v>
      </c>
      <c r="C6045" t="s">
        <v>415</v>
      </c>
      <c r="D6045" t="s">
        <v>102</v>
      </c>
      <c r="E6045">
        <v>1.8452718028445399E-2</v>
      </c>
      <c r="F6045" t="s">
        <v>658</v>
      </c>
      <c r="G6045">
        <v>0.66433566433566404</v>
      </c>
      <c r="H6045" t="s">
        <v>428</v>
      </c>
      <c r="I6045">
        <v>0.74472188508475001</v>
      </c>
      <c r="L6045">
        <v>1.8452718028445399E-2</v>
      </c>
      <c r="M6045">
        <v>0.66433566433566404</v>
      </c>
      <c r="N6045" t="s">
        <v>654</v>
      </c>
    </row>
    <row r="6046" spans="1:14" x14ac:dyDescent="0.2">
      <c r="A6046" t="s">
        <v>12</v>
      </c>
      <c r="B6046" t="s">
        <v>423</v>
      </c>
      <c r="C6046" t="s">
        <v>415</v>
      </c>
      <c r="D6046" t="s">
        <v>24</v>
      </c>
      <c r="E6046">
        <v>5.99721424772552E-2</v>
      </c>
      <c r="F6046" t="s">
        <v>658</v>
      </c>
      <c r="G6046">
        <v>0.61212121212121196</v>
      </c>
      <c r="H6046" t="s">
        <v>123</v>
      </c>
      <c r="I6046">
        <v>0.74472188508475001</v>
      </c>
      <c r="L6046">
        <v>5.99721424772552E-2</v>
      </c>
      <c r="M6046">
        <v>0.61212121212121196</v>
      </c>
      <c r="N6046" t="s">
        <v>654</v>
      </c>
    </row>
    <row r="6047" spans="1:14" x14ac:dyDescent="0.2">
      <c r="A6047" t="s">
        <v>12</v>
      </c>
      <c r="B6047" t="s">
        <v>423</v>
      </c>
      <c r="C6047" t="s">
        <v>415</v>
      </c>
      <c r="D6047" t="s">
        <v>97</v>
      </c>
      <c r="E6047">
        <v>1.1374198642690901E-2</v>
      </c>
      <c r="F6047" t="s">
        <v>658</v>
      </c>
      <c r="G6047">
        <v>0.69930069930069905</v>
      </c>
      <c r="H6047" t="s">
        <v>428</v>
      </c>
      <c r="I6047">
        <v>0.74472188508475001</v>
      </c>
      <c r="L6047">
        <v>1.1374198642690901E-2</v>
      </c>
      <c r="M6047">
        <v>0.69930069930069905</v>
      </c>
      <c r="N6047" t="s">
        <v>654</v>
      </c>
    </row>
    <row r="6048" spans="1:14" x14ac:dyDescent="0.2">
      <c r="A6048" t="s">
        <v>12</v>
      </c>
      <c r="B6048" t="s">
        <v>423</v>
      </c>
      <c r="C6048" t="s">
        <v>415</v>
      </c>
      <c r="D6048" t="s">
        <v>64</v>
      </c>
      <c r="E6048">
        <v>1.333014631544E-2</v>
      </c>
      <c r="F6048" t="s">
        <v>658</v>
      </c>
      <c r="G6048">
        <v>0.74545454545454504</v>
      </c>
      <c r="H6048" t="s">
        <v>428</v>
      </c>
      <c r="I6048">
        <v>0.74472188508475001</v>
      </c>
      <c r="L6048">
        <v>1.333014631544E-2</v>
      </c>
      <c r="M6048">
        <v>0.74545454545454504</v>
      </c>
      <c r="N6048" t="s">
        <v>654</v>
      </c>
    </row>
    <row r="6049" spans="1:14" x14ac:dyDescent="0.2">
      <c r="A6049" t="s">
        <v>12</v>
      </c>
      <c r="B6049" t="s">
        <v>423</v>
      </c>
      <c r="C6049" t="s">
        <v>415</v>
      </c>
      <c r="D6049" t="s">
        <v>72</v>
      </c>
      <c r="E6049">
        <v>1.53173290532817E-2</v>
      </c>
      <c r="F6049" t="s">
        <v>658</v>
      </c>
      <c r="G6049">
        <v>0.678321678321678</v>
      </c>
      <c r="H6049" t="s">
        <v>428</v>
      </c>
      <c r="I6049">
        <v>0.74472188508475001</v>
      </c>
      <c r="L6049">
        <v>1.53173290532817E-2</v>
      </c>
      <c r="M6049">
        <v>0.678321678321678</v>
      </c>
      <c r="N6049" t="s">
        <v>654</v>
      </c>
    </row>
    <row r="6050" spans="1:14" x14ac:dyDescent="0.2">
      <c r="A6050" t="s">
        <v>12</v>
      </c>
      <c r="B6050" t="s">
        <v>423</v>
      </c>
      <c r="C6050" t="s">
        <v>415</v>
      </c>
      <c r="D6050" t="s">
        <v>20</v>
      </c>
      <c r="E6050">
        <v>1.1374198642690901E-2</v>
      </c>
      <c r="F6050" t="s">
        <v>658</v>
      </c>
      <c r="G6050">
        <v>0.69930069930069905</v>
      </c>
      <c r="H6050" t="s">
        <v>428</v>
      </c>
      <c r="I6050">
        <v>0.74472188508475001</v>
      </c>
      <c r="L6050">
        <v>1.1374198642690901E-2</v>
      </c>
      <c r="M6050">
        <v>0.69930069930069905</v>
      </c>
      <c r="N6050" t="s">
        <v>654</v>
      </c>
    </row>
    <row r="6051" spans="1:14" x14ac:dyDescent="0.2">
      <c r="A6051" t="s">
        <v>12</v>
      </c>
      <c r="B6051" t="s">
        <v>423</v>
      </c>
      <c r="C6051" t="s">
        <v>415</v>
      </c>
      <c r="D6051" t="s">
        <v>179</v>
      </c>
      <c r="E6051">
        <v>1.6831456186893402E-2</v>
      </c>
      <c r="F6051" t="s">
        <v>658</v>
      </c>
      <c r="G6051">
        <v>0.67132867132867102</v>
      </c>
      <c r="H6051" t="s">
        <v>428</v>
      </c>
      <c r="I6051">
        <v>0.74472188508475001</v>
      </c>
      <c r="L6051">
        <v>1.6831456186893402E-2</v>
      </c>
      <c r="M6051">
        <v>0.67132867132867102</v>
      </c>
      <c r="N6051" t="s">
        <v>654</v>
      </c>
    </row>
    <row r="6052" spans="1:14" x14ac:dyDescent="0.2">
      <c r="A6052" t="s">
        <v>12</v>
      </c>
      <c r="B6052" t="s">
        <v>423</v>
      </c>
      <c r="C6052" t="s">
        <v>415</v>
      </c>
      <c r="D6052" t="s">
        <v>38</v>
      </c>
      <c r="E6052">
        <v>3.0675895061640101E-2</v>
      </c>
      <c r="F6052" t="s">
        <v>658</v>
      </c>
      <c r="G6052">
        <v>0.62237762237762195</v>
      </c>
      <c r="H6052" t="s">
        <v>123</v>
      </c>
      <c r="I6052">
        <v>0.74472188508475001</v>
      </c>
      <c r="L6052">
        <v>3.0675895061640101E-2</v>
      </c>
      <c r="M6052">
        <v>0.62237762237762195</v>
      </c>
      <c r="N6052" t="s">
        <v>654</v>
      </c>
    </row>
    <row r="6053" spans="1:14" x14ac:dyDescent="0.2">
      <c r="A6053" t="s">
        <v>12</v>
      </c>
      <c r="B6053" t="s">
        <v>423</v>
      </c>
      <c r="C6053" t="s">
        <v>415</v>
      </c>
      <c r="D6053" t="s">
        <v>40</v>
      </c>
      <c r="E6053">
        <v>2.0185498509853999E-2</v>
      </c>
      <c r="F6053" t="s">
        <v>658</v>
      </c>
      <c r="G6053">
        <v>0.65734265734265696</v>
      </c>
      <c r="H6053" t="s">
        <v>428</v>
      </c>
      <c r="I6053">
        <v>0.74472188508475001</v>
      </c>
      <c r="L6053">
        <v>2.0185498509853999E-2</v>
      </c>
      <c r="M6053">
        <v>0.65734265734265696</v>
      </c>
      <c r="N6053" t="s">
        <v>654</v>
      </c>
    </row>
    <row r="6054" spans="1:14" x14ac:dyDescent="0.2">
      <c r="A6054" t="s">
        <v>12</v>
      </c>
      <c r="B6054" t="s">
        <v>423</v>
      </c>
      <c r="C6054" t="s">
        <v>415</v>
      </c>
      <c r="D6054" t="s">
        <v>25</v>
      </c>
      <c r="E6054">
        <v>1.1374198642690901E-2</v>
      </c>
      <c r="F6054" t="s">
        <v>658</v>
      </c>
      <c r="G6054">
        <v>0.69930069930069905</v>
      </c>
      <c r="H6054" t="s">
        <v>428</v>
      </c>
      <c r="I6054">
        <v>0.74472188508475001</v>
      </c>
      <c r="L6054">
        <v>1.1374198642690901E-2</v>
      </c>
      <c r="M6054">
        <v>0.69930069930069905</v>
      </c>
      <c r="N6054" t="s">
        <v>654</v>
      </c>
    </row>
    <row r="6055" spans="1:14" x14ac:dyDescent="0.2">
      <c r="A6055" t="s">
        <v>12</v>
      </c>
      <c r="B6055" t="s">
        <v>423</v>
      </c>
      <c r="C6055" t="s">
        <v>415</v>
      </c>
      <c r="D6055" t="s">
        <v>225</v>
      </c>
      <c r="E6055">
        <v>2.6096891052702999E-2</v>
      </c>
      <c r="F6055" t="s">
        <v>658</v>
      </c>
      <c r="G6055">
        <v>0.63636363636363602</v>
      </c>
      <c r="H6055" t="s">
        <v>428</v>
      </c>
      <c r="I6055">
        <v>0.74472188508475001</v>
      </c>
      <c r="L6055">
        <v>2.6096891052702999E-2</v>
      </c>
      <c r="M6055">
        <v>0.63636363636363602</v>
      </c>
      <c r="N6055" t="s">
        <v>654</v>
      </c>
    </row>
    <row r="6056" spans="1:14" x14ac:dyDescent="0.2">
      <c r="A6056" t="s">
        <v>12</v>
      </c>
      <c r="B6056" t="s">
        <v>423</v>
      </c>
      <c r="C6056" t="s">
        <v>415</v>
      </c>
      <c r="D6056" t="s">
        <v>67</v>
      </c>
      <c r="E6056">
        <v>5.8589475388567597E-2</v>
      </c>
      <c r="F6056" t="s">
        <v>658</v>
      </c>
      <c r="G6056">
        <v>0.55944055944055904</v>
      </c>
      <c r="H6056" t="s">
        <v>123</v>
      </c>
      <c r="I6056">
        <v>0.74472188508475001</v>
      </c>
      <c r="L6056">
        <v>5.8589475388567597E-2</v>
      </c>
      <c r="M6056">
        <v>0.55944055944055904</v>
      </c>
      <c r="N6056" t="s">
        <v>654</v>
      </c>
    </row>
    <row r="6057" spans="1:14" x14ac:dyDescent="0.2">
      <c r="A6057" t="s">
        <v>12</v>
      </c>
      <c r="B6057" t="s">
        <v>423</v>
      </c>
      <c r="C6057" t="s">
        <v>415</v>
      </c>
      <c r="D6057" t="s">
        <v>93</v>
      </c>
      <c r="E6057">
        <v>3.52869812200622E-2</v>
      </c>
      <c r="F6057" t="s">
        <v>658</v>
      </c>
      <c r="G6057">
        <v>0.63636363636363602</v>
      </c>
      <c r="H6057" t="s">
        <v>123</v>
      </c>
      <c r="I6057">
        <v>0.74472188508475001</v>
      </c>
      <c r="L6057">
        <v>3.52869812200622E-2</v>
      </c>
      <c r="M6057">
        <v>0.63636363636363602</v>
      </c>
      <c r="N6057" t="s">
        <v>654</v>
      </c>
    </row>
    <row r="6058" spans="1:14" x14ac:dyDescent="0.2">
      <c r="A6058" t="s">
        <v>12</v>
      </c>
      <c r="B6058" t="s">
        <v>423</v>
      </c>
      <c r="C6058" t="s">
        <v>415</v>
      </c>
      <c r="D6058" t="s">
        <v>23</v>
      </c>
      <c r="E6058">
        <v>4.79117261299754E-2</v>
      </c>
      <c r="F6058" t="s">
        <v>658</v>
      </c>
      <c r="G6058">
        <v>0.63636363636363602</v>
      </c>
      <c r="H6058" t="s">
        <v>123</v>
      </c>
      <c r="I6058">
        <v>0.74472188508475001</v>
      </c>
      <c r="L6058">
        <v>4.79117261299754E-2</v>
      </c>
      <c r="M6058">
        <v>0.63636363636363602</v>
      </c>
      <c r="N6058" t="s">
        <v>654</v>
      </c>
    </row>
    <row r="6059" spans="1:14" x14ac:dyDescent="0.2">
      <c r="A6059" t="s">
        <v>12</v>
      </c>
      <c r="B6059" t="s">
        <v>423</v>
      </c>
      <c r="C6059" t="s">
        <v>415</v>
      </c>
      <c r="D6059" t="s">
        <v>31</v>
      </c>
      <c r="E6059">
        <v>6.2511483279615102E-2</v>
      </c>
      <c r="F6059" t="s">
        <v>658</v>
      </c>
      <c r="G6059">
        <v>0.55244755244755195</v>
      </c>
      <c r="H6059" t="s">
        <v>123</v>
      </c>
      <c r="I6059">
        <v>0.74472188508475001</v>
      </c>
      <c r="L6059">
        <v>6.2511483279615102E-2</v>
      </c>
      <c r="M6059">
        <v>0.55244755244755195</v>
      </c>
      <c r="N6059" t="s">
        <v>654</v>
      </c>
    </row>
    <row r="6060" spans="1:14" x14ac:dyDescent="0.2">
      <c r="A6060" t="s">
        <v>12</v>
      </c>
      <c r="B6060" t="s">
        <v>423</v>
      </c>
      <c r="C6060" t="s">
        <v>415</v>
      </c>
      <c r="D6060" t="s">
        <v>187</v>
      </c>
      <c r="E6060">
        <v>7.0951734476375303E-2</v>
      </c>
      <c r="F6060" t="s">
        <v>658</v>
      </c>
      <c r="G6060">
        <v>0.56363636363636305</v>
      </c>
      <c r="H6060" t="s">
        <v>16</v>
      </c>
      <c r="I6060">
        <v>0.74472188508475001</v>
      </c>
      <c r="L6060">
        <v>7.0951734476375303E-2</v>
      </c>
      <c r="M6060">
        <v>0.56363636363636305</v>
      </c>
      <c r="N6060" t="s">
        <v>654</v>
      </c>
    </row>
    <row r="6061" spans="1:14" x14ac:dyDescent="0.2">
      <c r="A6061" t="s">
        <v>12</v>
      </c>
      <c r="B6061" t="s">
        <v>424</v>
      </c>
      <c r="C6061" t="s">
        <v>415</v>
      </c>
      <c r="D6061" t="s">
        <v>18</v>
      </c>
      <c r="E6061">
        <v>7.2396501457725901E-2</v>
      </c>
      <c r="F6061" t="s">
        <v>658</v>
      </c>
      <c r="G6061">
        <v>-0.77142857142857102</v>
      </c>
      <c r="H6061" t="s">
        <v>16</v>
      </c>
      <c r="I6061">
        <v>0.74472188508475001</v>
      </c>
      <c r="L6061">
        <v>7.2396501457725901E-2</v>
      </c>
      <c r="M6061">
        <v>-0.77142857142857102</v>
      </c>
      <c r="N6061" t="s">
        <v>654</v>
      </c>
    </row>
    <row r="6062" spans="1:14" x14ac:dyDescent="0.2">
      <c r="A6062" t="s">
        <v>12</v>
      </c>
      <c r="B6062" t="s">
        <v>424</v>
      </c>
      <c r="C6062" t="s">
        <v>415</v>
      </c>
      <c r="D6062" t="s">
        <v>29</v>
      </c>
      <c r="E6062">
        <v>8.2650957344175005E-2</v>
      </c>
      <c r="F6062" t="s">
        <v>658</v>
      </c>
      <c r="G6062">
        <v>-0.54545454545454497</v>
      </c>
      <c r="H6062" t="s">
        <v>16</v>
      </c>
      <c r="I6062">
        <v>0.74472188508475001</v>
      </c>
      <c r="L6062">
        <v>8.2650957344175005E-2</v>
      </c>
      <c r="M6062">
        <v>-0.54545454545454497</v>
      </c>
      <c r="N6062" t="s">
        <v>654</v>
      </c>
    </row>
    <row r="6063" spans="1:14" x14ac:dyDescent="0.2">
      <c r="A6063" t="s">
        <v>12</v>
      </c>
      <c r="B6063" t="s">
        <v>424</v>
      </c>
      <c r="C6063" t="s">
        <v>415</v>
      </c>
      <c r="D6063" t="s">
        <v>32</v>
      </c>
      <c r="E6063">
        <v>6.2511483279615102E-2</v>
      </c>
      <c r="F6063" t="s">
        <v>658</v>
      </c>
      <c r="G6063">
        <v>-0.55244755244755195</v>
      </c>
      <c r="H6063" t="s">
        <v>123</v>
      </c>
      <c r="I6063">
        <v>0.74472188508475001</v>
      </c>
      <c r="L6063">
        <v>6.2511483279615102E-2</v>
      </c>
      <c r="M6063">
        <v>-0.55244755244755195</v>
      </c>
      <c r="N6063" t="s">
        <v>654</v>
      </c>
    </row>
    <row r="6064" spans="1:14" x14ac:dyDescent="0.2">
      <c r="A6064" t="s">
        <v>12</v>
      </c>
      <c r="B6064" t="s">
        <v>424</v>
      </c>
      <c r="C6064" t="s">
        <v>415</v>
      </c>
      <c r="D6064" t="s">
        <v>15</v>
      </c>
      <c r="E6064">
        <v>8.0019375920274902E-2</v>
      </c>
      <c r="F6064" t="s">
        <v>658</v>
      </c>
      <c r="G6064">
        <v>-0.52447552447552404</v>
      </c>
      <c r="H6064" t="s">
        <v>16</v>
      </c>
      <c r="I6064">
        <v>0.74472188508475001</v>
      </c>
      <c r="L6064">
        <v>8.0019375920274902E-2</v>
      </c>
      <c r="M6064">
        <v>-0.52447552447552404</v>
      </c>
      <c r="N6064" t="s">
        <v>654</v>
      </c>
    </row>
    <row r="6065" spans="1:14" x14ac:dyDescent="0.2">
      <c r="A6065" t="s">
        <v>12</v>
      </c>
      <c r="B6065" t="s">
        <v>424</v>
      </c>
      <c r="C6065" t="s">
        <v>415</v>
      </c>
      <c r="D6065" t="s">
        <v>47</v>
      </c>
      <c r="E6065">
        <v>5.1265589786491497E-2</v>
      </c>
      <c r="F6065" t="s">
        <v>658</v>
      </c>
      <c r="G6065">
        <v>-0.57342657342657299</v>
      </c>
      <c r="H6065" t="s">
        <v>123</v>
      </c>
      <c r="I6065">
        <v>0.74472188508475001</v>
      </c>
      <c r="L6065">
        <v>5.1265589786491497E-2</v>
      </c>
      <c r="M6065">
        <v>-0.57342657342657299</v>
      </c>
      <c r="N6065" t="s">
        <v>654</v>
      </c>
    </row>
    <row r="6066" spans="1:14" x14ac:dyDescent="0.2">
      <c r="A6066" t="s">
        <v>12</v>
      </c>
      <c r="B6066" t="s">
        <v>424</v>
      </c>
      <c r="C6066" t="s">
        <v>415</v>
      </c>
      <c r="D6066" t="s">
        <v>99</v>
      </c>
      <c r="E6066">
        <v>4.15214944103185E-2</v>
      </c>
      <c r="F6066" t="s">
        <v>658</v>
      </c>
      <c r="G6066">
        <v>-0.59440559440559404</v>
      </c>
      <c r="H6066" t="s">
        <v>123</v>
      </c>
      <c r="I6066">
        <v>0.74472188508475001</v>
      </c>
      <c r="L6066">
        <v>4.15214944103185E-2</v>
      </c>
      <c r="M6066">
        <v>-0.59440559440559404</v>
      </c>
      <c r="N6066" t="s">
        <v>654</v>
      </c>
    </row>
    <row r="6067" spans="1:14" x14ac:dyDescent="0.2">
      <c r="A6067" t="s">
        <v>12</v>
      </c>
      <c r="B6067" t="s">
        <v>424</v>
      </c>
      <c r="C6067" t="s">
        <v>415</v>
      </c>
      <c r="D6067" t="s">
        <v>49</v>
      </c>
      <c r="E6067">
        <v>1.6831456186893402E-2</v>
      </c>
      <c r="F6067" t="s">
        <v>658</v>
      </c>
      <c r="G6067">
        <v>-0.67132867132867102</v>
      </c>
      <c r="H6067" t="s">
        <v>428</v>
      </c>
      <c r="I6067">
        <v>0.74472188508475001</v>
      </c>
      <c r="L6067">
        <v>1.6831456186893402E-2</v>
      </c>
      <c r="M6067">
        <v>-0.67132867132867102</v>
      </c>
      <c r="N6067" t="s">
        <v>654</v>
      </c>
    </row>
    <row r="6068" spans="1:14" x14ac:dyDescent="0.2">
      <c r="A6068" t="s">
        <v>12</v>
      </c>
      <c r="B6068" t="s">
        <v>424</v>
      </c>
      <c r="C6068" t="s">
        <v>415</v>
      </c>
      <c r="D6068" t="s">
        <v>64</v>
      </c>
      <c r="E6068">
        <v>7.3877706888657899E-2</v>
      </c>
      <c r="F6068" t="s">
        <v>658</v>
      </c>
      <c r="G6068">
        <v>-0.587878787878787</v>
      </c>
      <c r="H6068" t="s">
        <v>16</v>
      </c>
      <c r="I6068">
        <v>0.74472188508475001</v>
      </c>
      <c r="L6068">
        <v>7.3877706888657899E-2</v>
      </c>
      <c r="M6068">
        <v>-0.587878787878787</v>
      </c>
      <c r="N6068" t="s">
        <v>654</v>
      </c>
    </row>
    <row r="6069" spans="1:14" x14ac:dyDescent="0.2">
      <c r="A6069" t="s">
        <v>12</v>
      </c>
      <c r="B6069" t="s">
        <v>424</v>
      </c>
      <c r="C6069" t="s">
        <v>415</v>
      </c>
      <c r="D6069" t="s">
        <v>38</v>
      </c>
      <c r="E6069">
        <v>6.6611882266888994E-2</v>
      </c>
      <c r="F6069" t="s">
        <v>658</v>
      </c>
      <c r="G6069">
        <v>-0.54545454545454497</v>
      </c>
      <c r="H6069" t="s">
        <v>16</v>
      </c>
      <c r="I6069">
        <v>0.74472188508475001</v>
      </c>
      <c r="L6069">
        <v>6.6611882266888994E-2</v>
      </c>
      <c r="M6069">
        <v>-0.54545454545454497</v>
      </c>
      <c r="N6069" t="s">
        <v>654</v>
      </c>
    </row>
    <row r="6070" spans="1:14" x14ac:dyDescent="0.2">
      <c r="A6070" t="s">
        <v>12</v>
      </c>
      <c r="B6070" t="s">
        <v>424</v>
      </c>
      <c r="C6070" t="s">
        <v>415</v>
      </c>
      <c r="D6070" t="s">
        <v>118</v>
      </c>
      <c r="E6070">
        <v>2.83196712957599E-2</v>
      </c>
      <c r="F6070" t="s">
        <v>658</v>
      </c>
      <c r="G6070">
        <v>-0.62937062937062904</v>
      </c>
      <c r="H6070" t="s">
        <v>428</v>
      </c>
      <c r="I6070">
        <v>0.74472188508475001</v>
      </c>
      <c r="L6070">
        <v>2.83196712957599E-2</v>
      </c>
      <c r="M6070">
        <v>-0.62937062937062904</v>
      </c>
      <c r="N6070" t="s">
        <v>654</v>
      </c>
    </row>
    <row r="6071" spans="1:14" x14ac:dyDescent="0.2">
      <c r="A6071" t="s">
        <v>12</v>
      </c>
      <c r="B6071" t="s">
        <v>424</v>
      </c>
      <c r="C6071" t="s">
        <v>415</v>
      </c>
      <c r="D6071" t="s">
        <v>93</v>
      </c>
      <c r="E6071">
        <v>5.1003260706950701E-2</v>
      </c>
      <c r="F6071" t="s">
        <v>658</v>
      </c>
      <c r="G6071">
        <v>-0.6</v>
      </c>
      <c r="H6071" t="s">
        <v>123</v>
      </c>
      <c r="I6071">
        <v>0.74472188508475001</v>
      </c>
      <c r="L6071">
        <v>5.1003260706950701E-2</v>
      </c>
      <c r="M6071">
        <v>-0.6</v>
      </c>
      <c r="N6071" t="s">
        <v>654</v>
      </c>
    </row>
    <row r="6072" spans="1:14" x14ac:dyDescent="0.2">
      <c r="A6072" t="s">
        <v>12</v>
      </c>
      <c r="B6072" t="s">
        <v>424</v>
      </c>
      <c r="C6072" t="s">
        <v>415</v>
      </c>
      <c r="D6072" t="s">
        <v>23</v>
      </c>
      <c r="E6072">
        <v>5.3717767217167499E-2</v>
      </c>
      <c r="F6072" t="s">
        <v>658</v>
      </c>
      <c r="G6072">
        <v>-0.62424242424242404</v>
      </c>
      <c r="H6072" t="s">
        <v>123</v>
      </c>
      <c r="I6072">
        <v>0.74472188508475001</v>
      </c>
      <c r="L6072">
        <v>5.3717767217167499E-2</v>
      </c>
      <c r="M6072">
        <v>-0.62424242424242404</v>
      </c>
      <c r="N6072" t="s">
        <v>654</v>
      </c>
    </row>
    <row r="6073" spans="1:14" x14ac:dyDescent="0.2">
      <c r="A6073" t="s">
        <v>12</v>
      </c>
      <c r="B6073" t="s">
        <v>424</v>
      </c>
      <c r="C6073" t="s">
        <v>415</v>
      </c>
      <c r="D6073" t="s">
        <v>187</v>
      </c>
      <c r="E6073">
        <v>7.6652333339782497E-2</v>
      </c>
      <c r="F6073" t="s">
        <v>658</v>
      </c>
      <c r="G6073">
        <v>-0.55454545454545401</v>
      </c>
      <c r="H6073" t="s">
        <v>16</v>
      </c>
      <c r="I6073">
        <v>0.74472188508475001</v>
      </c>
      <c r="L6073">
        <v>7.6652333339782497E-2</v>
      </c>
      <c r="M6073">
        <v>-0.55454545454545401</v>
      </c>
      <c r="N6073" t="s">
        <v>654</v>
      </c>
    </row>
    <row r="6074" spans="1:14" x14ac:dyDescent="0.2">
      <c r="A6074" t="s">
        <v>12</v>
      </c>
      <c r="B6074" t="s">
        <v>37</v>
      </c>
      <c r="C6074" t="s">
        <v>415</v>
      </c>
      <c r="D6074" t="s">
        <v>24</v>
      </c>
      <c r="E6074">
        <v>6.6687999999999997E-2</v>
      </c>
      <c r="F6074" t="s">
        <v>658</v>
      </c>
      <c r="G6074">
        <v>0.6</v>
      </c>
      <c r="H6074" t="s">
        <v>16</v>
      </c>
      <c r="I6074">
        <v>0.74472188508475001</v>
      </c>
      <c r="L6074">
        <v>6.6687999999999997E-2</v>
      </c>
      <c r="M6074">
        <v>0.6</v>
      </c>
      <c r="N6074" t="s">
        <v>654</v>
      </c>
    </row>
    <row r="6075" spans="1:14" x14ac:dyDescent="0.2">
      <c r="A6075" t="s">
        <v>12</v>
      </c>
      <c r="B6075" t="s">
        <v>37</v>
      </c>
      <c r="C6075" t="s">
        <v>415</v>
      </c>
      <c r="D6075" t="s">
        <v>64</v>
      </c>
      <c r="E6075">
        <v>6.6687999999999997E-2</v>
      </c>
      <c r="F6075" t="s">
        <v>658</v>
      </c>
      <c r="G6075">
        <v>0.6</v>
      </c>
      <c r="H6075" t="s">
        <v>16</v>
      </c>
      <c r="I6075">
        <v>0.74472188508475001</v>
      </c>
      <c r="L6075">
        <v>6.6687999999999997E-2</v>
      </c>
      <c r="M6075">
        <v>0.6</v>
      </c>
      <c r="N6075" t="s">
        <v>654</v>
      </c>
    </row>
    <row r="6076" spans="1:14" x14ac:dyDescent="0.2">
      <c r="A6076" t="s">
        <v>12</v>
      </c>
      <c r="B6076" t="s">
        <v>37</v>
      </c>
      <c r="C6076" t="s">
        <v>415</v>
      </c>
      <c r="D6076" t="s">
        <v>134</v>
      </c>
      <c r="E6076">
        <v>4.2442272087072297E-2</v>
      </c>
      <c r="F6076" t="s">
        <v>658</v>
      </c>
      <c r="G6076">
        <v>0.68333333333333302</v>
      </c>
      <c r="H6076" t="s">
        <v>123</v>
      </c>
      <c r="I6076">
        <v>0.74472188508475001</v>
      </c>
      <c r="L6076">
        <v>4.2442272087072297E-2</v>
      </c>
      <c r="M6076">
        <v>0.68333333333333302</v>
      </c>
      <c r="N6076" t="s">
        <v>654</v>
      </c>
    </row>
    <row r="6077" spans="1:14" x14ac:dyDescent="0.2">
      <c r="A6077" t="s">
        <v>12</v>
      </c>
      <c r="B6077" t="s">
        <v>37</v>
      </c>
      <c r="C6077" t="s">
        <v>415</v>
      </c>
      <c r="D6077" t="s">
        <v>23</v>
      </c>
      <c r="E6077">
        <v>5.3717767217167402E-2</v>
      </c>
      <c r="F6077" t="s">
        <v>658</v>
      </c>
      <c r="G6077">
        <v>0.62424242424242404</v>
      </c>
      <c r="H6077" t="s">
        <v>123</v>
      </c>
      <c r="I6077">
        <v>0.74472188508475001</v>
      </c>
      <c r="L6077">
        <v>5.3717767217167402E-2</v>
      </c>
      <c r="M6077">
        <v>0.62424242424242404</v>
      </c>
      <c r="N6077" t="s">
        <v>654</v>
      </c>
    </row>
    <row r="6078" spans="1:14" x14ac:dyDescent="0.2">
      <c r="A6078" t="s">
        <v>12</v>
      </c>
      <c r="B6078" t="s">
        <v>39</v>
      </c>
      <c r="C6078" t="s">
        <v>415</v>
      </c>
      <c r="D6078" t="s">
        <v>18</v>
      </c>
      <c r="E6078">
        <v>4.1562682215743399E-2</v>
      </c>
      <c r="F6078" t="s">
        <v>658</v>
      </c>
      <c r="G6078">
        <v>-0.82857142857142796</v>
      </c>
      <c r="H6078" t="s">
        <v>123</v>
      </c>
      <c r="I6078">
        <v>0.74472188508475001</v>
      </c>
      <c r="L6078">
        <v>4.1562682215743399E-2</v>
      </c>
      <c r="M6078">
        <v>-0.82857142857142796</v>
      </c>
      <c r="N6078" t="s">
        <v>654</v>
      </c>
    </row>
    <row r="6079" spans="1:14" x14ac:dyDescent="0.2">
      <c r="A6079" t="s">
        <v>12</v>
      </c>
      <c r="B6079" t="s">
        <v>39</v>
      </c>
      <c r="C6079" t="s">
        <v>415</v>
      </c>
      <c r="D6079" t="s">
        <v>159</v>
      </c>
      <c r="E6079">
        <v>2.4003191200713699E-2</v>
      </c>
      <c r="F6079" t="s">
        <v>658</v>
      </c>
      <c r="G6079">
        <v>-0.643356643356643</v>
      </c>
      <c r="H6079" t="s">
        <v>428</v>
      </c>
      <c r="I6079">
        <v>0.74472188508475001</v>
      </c>
      <c r="L6079">
        <v>2.4003191200713699E-2</v>
      </c>
      <c r="M6079">
        <v>-0.643356643356643</v>
      </c>
      <c r="N6079" t="s">
        <v>654</v>
      </c>
    </row>
    <row r="6080" spans="1:14" x14ac:dyDescent="0.2">
      <c r="A6080" t="s">
        <v>12</v>
      </c>
      <c r="B6080" t="s">
        <v>39</v>
      </c>
      <c r="C6080" t="s">
        <v>415</v>
      </c>
      <c r="D6080" t="s">
        <v>32</v>
      </c>
      <c r="E6080">
        <v>1.13741986426908E-2</v>
      </c>
      <c r="F6080" t="s">
        <v>658</v>
      </c>
      <c r="G6080">
        <v>-0.69930069930069905</v>
      </c>
      <c r="H6080" t="s">
        <v>428</v>
      </c>
      <c r="I6080">
        <v>0.74472188508475001</v>
      </c>
      <c r="L6080">
        <v>1.13741986426908E-2</v>
      </c>
      <c r="M6080">
        <v>-0.69930069930069905</v>
      </c>
      <c r="N6080" t="s">
        <v>654</v>
      </c>
    </row>
    <row r="6081" spans="1:14" x14ac:dyDescent="0.2">
      <c r="A6081" t="s">
        <v>12</v>
      </c>
      <c r="B6081" t="s">
        <v>39</v>
      </c>
      <c r="C6081" t="s">
        <v>415</v>
      </c>
      <c r="D6081" t="s">
        <v>59</v>
      </c>
      <c r="E6081">
        <v>3.8588452922019401E-2</v>
      </c>
      <c r="F6081" t="s">
        <v>658</v>
      </c>
      <c r="G6081">
        <v>-0.60139860139860102</v>
      </c>
      <c r="H6081" t="s">
        <v>123</v>
      </c>
      <c r="I6081">
        <v>0.74472188508475001</v>
      </c>
      <c r="L6081">
        <v>3.8588452922019401E-2</v>
      </c>
      <c r="M6081">
        <v>-0.60139860139860102</v>
      </c>
      <c r="N6081" t="s">
        <v>654</v>
      </c>
    </row>
    <row r="6082" spans="1:14" x14ac:dyDescent="0.2">
      <c r="A6082" t="s">
        <v>12</v>
      </c>
      <c r="B6082" t="s">
        <v>39</v>
      </c>
      <c r="C6082" t="s">
        <v>415</v>
      </c>
      <c r="D6082" t="s">
        <v>45</v>
      </c>
      <c r="E6082">
        <v>5.1265589786491497E-2</v>
      </c>
      <c r="F6082" t="s">
        <v>658</v>
      </c>
      <c r="G6082">
        <v>-0.57342657342657299</v>
      </c>
      <c r="H6082" t="s">
        <v>123</v>
      </c>
      <c r="I6082">
        <v>0.74472188508475001</v>
      </c>
      <c r="L6082">
        <v>5.1265589786491497E-2</v>
      </c>
      <c r="M6082">
        <v>-0.57342657342657299</v>
      </c>
      <c r="N6082" t="s">
        <v>654</v>
      </c>
    </row>
    <row r="6083" spans="1:14" x14ac:dyDescent="0.2">
      <c r="A6083" t="s">
        <v>12</v>
      </c>
      <c r="B6083" t="s">
        <v>39</v>
      </c>
      <c r="C6083" t="s">
        <v>415</v>
      </c>
      <c r="D6083" t="s">
        <v>47</v>
      </c>
      <c r="E6083">
        <v>1.13741986426908E-2</v>
      </c>
      <c r="F6083" t="s">
        <v>658</v>
      </c>
      <c r="G6083">
        <v>-0.69930069930069905</v>
      </c>
      <c r="H6083" t="s">
        <v>428</v>
      </c>
      <c r="I6083">
        <v>0.74472188508475001</v>
      </c>
      <c r="L6083">
        <v>1.13741986426908E-2</v>
      </c>
      <c r="M6083">
        <v>-0.69930069930069905</v>
      </c>
      <c r="N6083" t="s">
        <v>654</v>
      </c>
    </row>
    <row r="6084" spans="1:14" x14ac:dyDescent="0.2">
      <c r="A6084" t="s">
        <v>12</v>
      </c>
      <c r="B6084" t="s">
        <v>39</v>
      </c>
      <c r="C6084" t="s">
        <v>415</v>
      </c>
      <c r="D6084" t="s">
        <v>99</v>
      </c>
      <c r="E6084">
        <v>1.53173290532817E-2</v>
      </c>
      <c r="F6084" t="s">
        <v>658</v>
      </c>
      <c r="G6084">
        <v>-0.678321678321678</v>
      </c>
      <c r="H6084" t="s">
        <v>428</v>
      </c>
      <c r="I6084">
        <v>0.74472188508475001</v>
      </c>
      <c r="L6084">
        <v>1.53173290532817E-2</v>
      </c>
      <c r="M6084">
        <v>-0.678321678321678</v>
      </c>
      <c r="N6084" t="s">
        <v>654</v>
      </c>
    </row>
    <row r="6085" spans="1:14" x14ac:dyDescent="0.2">
      <c r="A6085" t="s">
        <v>12</v>
      </c>
      <c r="B6085" t="s">
        <v>39</v>
      </c>
      <c r="C6085" t="s">
        <v>415</v>
      </c>
      <c r="D6085" t="s">
        <v>49</v>
      </c>
      <c r="E6085">
        <v>5.85894753885675E-2</v>
      </c>
      <c r="F6085" t="s">
        <v>658</v>
      </c>
      <c r="G6085">
        <v>-0.55944055944055904</v>
      </c>
      <c r="H6085" t="s">
        <v>123</v>
      </c>
      <c r="I6085">
        <v>0.74472188508475001</v>
      </c>
      <c r="L6085">
        <v>5.85894753885675E-2</v>
      </c>
      <c r="M6085">
        <v>-0.55944055944055904</v>
      </c>
      <c r="N6085" t="s">
        <v>654</v>
      </c>
    </row>
    <row r="6086" spans="1:14" x14ac:dyDescent="0.2">
      <c r="A6086" t="s">
        <v>12</v>
      </c>
      <c r="B6086" t="s">
        <v>39</v>
      </c>
      <c r="C6086" t="s">
        <v>415</v>
      </c>
      <c r="D6086" t="s">
        <v>46</v>
      </c>
      <c r="E6086">
        <v>3.8588452922019401E-2</v>
      </c>
      <c r="F6086" t="s">
        <v>658</v>
      </c>
      <c r="G6086">
        <v>-0.60139860139860102</v>
      </c>
      <c r="H6086" t="s">
        <v>123</v>
      </c>
      <c r="I6086">
        <v>0.74472188508475001</v>
      </c>
      <c r="L6086">
        <v>3.8588452922019401E-2</v>
      </c>
      <c r="M6086">
        <v>-0.60139860139860102</v>
      </c>
      <c r="N6086" t="s">
        <v>654</v>
      </c>
    </row>
    <row r="6087" spans="1:14" x14ac:dyDescent="0.2">
      <c r="A6087" t="s">
        <v>12</v>
      </c>
      <c r="B6087" t="s">
        <v>39</v>
      </c>
      <c r="C6087" t="s">
        <v>415</v>
      </c>
      <c r="D6087" t="s">
        <v>31</v>
      </c>
      <c r="E6087">
        <v>8.48687711339349E-2</v>
      </c>
      <c r="F6087" t="s">
        <v>658</v>
      </c>
      <c r="G6087">
        <v>-0.51748251748251695</v>
      </c>
      <c r="H6087" t="s">
        <v>16</v>
      </c>
      <c r="I6087">
        <v>0.74472188508475001</v>
      </c>
      <c r="L6087">
        <v>8.48687711339349E-2</v>
      </c>
      <c r="M6087">
        <v>-0.51748251748251695</v>
      </c>
      <c r="N6087" t="s">
        <v>654</v>
      </c>
    </row>
    <row r="6088" spans="1:14" x14ac:dyDescent="0.2">
      <c r="A6088" t="s">
        <v>12</v>
      </c>
      <c r="B6088" t="s">
        <v>550</v>
      </c>
      <c r="C6088" t="s">
        <v>415</v>
      </c>
      <c r="D6088" t="s">
        <v>67</v>
      </c>
      <c r="E6088">
        <v>4.15214944103185E-2</v>
      </c>
      <c r="F6088" t="s">
        <v>658</v>
      </c>
      <c r="G6088">
        <v>0.59440559440559404</v>
      </c>
      <c r="H6088" t="s">
        <v>123</v>
      </c>
      <c r="I6088">
        <v>0.74472188508475001</v>
      </c>
      <c r="L6088">
        <v>4.15214944103185E-2</v>
      </c>
      <c r="M6088">
        <v>0.59440559440559404</v>
      </c>
      <c r="N6088" t="s">
        <v>654</v>
      </c>
    </row>
    <row r="6089" spans="1:14" x14ac:dyDescent="0.2">
      <c r="A6089" t="s">
        <v>12</v>
      </c>
      <c r="B6089" t="s">
        <v>42</v>
      </c>
      <c r="C6089" t="s">
        <v>415</v>
      </c>
      <c r="D6089" t="s">
        <v>134</v>
      </c>
      <c r="E6089">
        <v>2.4554150071469601E-2</v>
      </c>
      <c r="F6089" t="s">
        <v>658</v>
      </c>
      <c r="G6089">
        <v>-0.73333333333333295</v>
      </c>
      <c r="H6089" t="s">
        <v>428</v>
      </c>
      <c r="I6089">
        <v>0.74472188508475001</v>
      </c>
      <c r="L6089">
        <v>2.4554150071469601E-2</v>
      </c>
      <c r="M6089">
        <v>-0.73333333333333295</v>
      </c>
      <c r="N6089" t="s">
        <v>654</v>
      </c>
    </row>
    <row r="6090" spans="1:14" x14ac:dyDescent="0.2">
      <c r="A6090" t="s">
        <v>12</v>
      </c>
      <c r="B6090" t="s">
        <v>42</v>
      </c>
      <c r="C6090" t="s">
        <v>415</v>
      </c>
      <c r="D6090" t="s">
        <v>67</v>
      </c>
      <c r="E6090">
        <v>2.83196712957599E-2</v>
      </c>
      <c r="F6090" t="s">
        <v>658</v>
      </c>
      <c r="G6090">
        <v>-0.62937062937062904</v>
      </c>
      <c r="H6090" t="s">
        <v>428</v>
      </c>
      <c r="I6090">
        <v>0.74472188508475001</v>
      </c>
      <c r="L6090">
        <v>2.83196712957599E-2</v>
      </c>
      <c r="M6090">
        <v>-0.62937062937062904</v>
      </c>
      <c r="N6090" t="s">
        <v>654</v>
      </c>
    </row>
    <row r="6091" spans="1:14" x14ac:dyDescent="0.2">
      <c r="A6091" t="s">
        <v>12</v>
      </c>
      <c r="B6091" t="s">
        <v>425</v>
      </c>
      <c r="C6091" t="s">
        <v>415</v>
      </c>
      <c r="D6091" t="s">
        <v>159</v>
      </c>
      <c r="E6091">
        <v>2.2231354099909E-3</v>
      </c>
      <c r="F6091" t="s">
        <v>658</v>
      </c>
      <c r="G6091">
        <v>-0.79020979020978999</v>
      </c>
      <c r="H6091" t="s">
        <v>703</v>
      </c>
      <c r="I6091">
        <v>0.74472188508475001</v>
      </c>
      <c r="K6091">
        <v>2.2231354099909E-3</v>
      </c>
      <c r="L6091">
        <v>2.2231354099909E-3</v>
      </c>
      <c r="M6091">
        <v>-0.79020979020978999</v>
      </c>
      <c r="N6091" t="s">
        <v>654</v>
      </c>
    </row>
    <row r="6092" spans="1:14" x14ac:dyDescent="0.2">
      <c r="A6092" t="s">
        <v>12</v>
      </c>
      <c r="B6092" t="s">
        <v>425</v>
      </c>
      <c r="C6092" t="s">
        <v>415</v>
      </c>
      <c r="D6092" t="s">
        <v>32</v>
      </c>
      <c r="E6092">
        <v>1.02451939411278E-2</v>
      </c>
      <c r="F6092" t="s">
        <v>658</v>
      </c>
      <c r="G6092">
        <v>-0.70629370629370603</v>
      </c>
      <c r="H6092" t="s">
        <v>428</v>
      </c>
      <c r="I6092">
        <v>0.74472188508475001</v>
      </c>
      <c r="L6092">
        <v>1.02451939411278E-2</v>
      </c>
      <c r="M6092">
        <v>-0.70629370629370603</v>
      </c>
      <c r="N6092" t="s">
        <v>654</v>
      </c>
    </row>
    <row r="6093" spans="1:14" x14ac:dyDescent="0.2">
      <c r="A6093" t="s">
        <v>12</v>
      </c>
      <c r="B6093" t="s">
        <v>425</v>
      </c>
      <c r="C6093" t="s">
        <v>415</v>
      </c>
      <c r="D6093" t="s">
        <v>59</v>
      </c>
      <c r="E6093">
        <v>1.53173290532817E-2</v>
      </c>
      <c r="F6093" t="s">
        <v>658</v>
      </c>
      <c r="G6093">
        <v>-0.678321678321678</v>
      </c>
      <c r="H6093" t="s">
        <v>428</v>
      </c>
      <c r="I6093">
        <v>0.74472188508475001</v>
      </c>
      <c r="L6093">
        <v>1.53173290532817E-2</v>
      </c>
      <c r="M6093">
        <v>-0.678321678321678</v>
      </c>
      <c r="N6093" t="s">
        <v>654</v>
      </c>
    </row>
    <row r="6094" spans="1:14" x14ac:dyDescent="0.2">
      <c r="A6094" t="s">
        <v>12</v>
      </c>
      <c r="B6094" t="s">
        <v>425</v>
      </c>
      <c r="C6094" t="s">
        <v>415</v>
      </c>
      <c r="D6094" t="s">
        <v>15</v>
      </c>
      <c r="E6094">
        <v>1.53173290532817E-2</v>
      </c>
      <c r="F6094" t="s">
        <v>658</v>
      </c>
      <c r="G6094">
        <v>-0.678321678321678</v>
      </c>
      <c r="H6094" t="s">
        <v>428</v>
      </c>
      <c r="I6094">
        <v>0.74472188508475001</v>
      </c>
      <c r="L6094">
        <v>1.53173290532817E-2</v>
      </c>
      <c r="M6094">
        <v>-0.678321678321678</v>
      </c>
      <c r="N6094" t="s">
        <v>654</v>
      </c>
    </row>
    <row r="6095" spans="1:14" x14ac:dyDescent="0.2">
      <c r="A6095" t="s">
        <v>12</v>
      </c>
      <c r="B6095" t="s">
        <v>425</v>
      </c>
      <c r="C6095" t="s">
        <v>415</v>
      </c>
      <c r="D6095" t="s">
        <v>47</v>
      </c>
      <c r="E6095">
        <v>1.36331525272719E-3</v>
      </c>
      <c r="F6095" t="s">
        <v>658</v>
      </c>
      <c r="G6095">
        <v>-0.81118881118881103</v>
      </c>
      <c r="H6095" t="s">
        <v>703</v>
      </c>
      <c r="I6095">
        <v>0.74472188508475001</v>
      </c>
      <c r="K6095">
        <v>1.36331525272719E-3</v>
      </c>
      <c r="L6095">
        <v>1.36331525272719E-3</v>
      </c>
      <c r="M6095">
        <v>-0.81118881118881103</v>
      </c>
      <c r="N6095" t="s">
        <v>654</v>
      </c>
    </row>
    <row r="6096" spans="1:14" x14ac:dyDescent="0.2">
      <c r="A6096" t="s">
        <v>12</v>
      </c>
      <c r="B6096" t="s">
        <v>425</v>
      </c>
      <c r="C6096" t="s">
        <v>415</v>
      </c>
      <c r="D6096" t="s">
        <v>99</v>
      </c>
      <c r="E6096" s="1">
        <v>9.5136285555550695E-4</v>
      </c>
      <c r="F6096" t="s">
        <v>658</v>
      </c>
      <c r="G6096">
        <v>-0.82517482517482499</v>
      </c>
      <c r="H6096" t="s">
        <v>703</v>
      </c>
      <c r="I6096">
        <v>0.58944078196495298</v>
      </c>
      <c r="K6096" s="1">
        <v>9.5136285555550695E-4</v>
      </c>
      <c r="L6096" s="1">
        <v>9.5136285555550695E-4</v>
      </c>
      <c r="M6096">
        <v>-0.82517482517482499</v>
      </c>
      <c r="N6096" t="s">
        <v>654</v>
      </c>
    </row>
    <row r="6097" spans="1:14" x14ac:dyDescent="0.2">
      <c r="A6097" t="s">
        <v>12</v>
      </c>
      <c r="B6097" t="s">
        <v>425</v>
      </c>
      <c r="C6097" t="s">
        <v>415</v>
      </c>
      <c r="D6097" t="s">
        <v>124</v>
      </c>
      <c r="E6097">
        <v>9.2219527222160494E-3</v>
      </c>
      <c r="F6097" t="s">
        <v>658</v>
      </c>
      <c r="G6097">
        <v>-0.76969696969696899</v>
      </c>
      <c r="H6097" t="s">
        <v>428</v>
      </c>
      <c r="I6097">
        <v>0.74472188508475001</v>
      </c>
      <c r="L6097">
        <v>9.2219527222160494E-3</v>
      </c>
      <c r="M6097">
        <v>-0.76969696969696899</v>
      </c>
      <c r="N6097" t="s">
        <v>654</v>
      </c>
    </row>
    <row r="6098" spans="1:14" x14ac:dyDescent="0.2">
      <c r="A6098" t="s">
        <v>12</v>
      </c>
      <c r="B6098" t="s">
        <v>425</v>
      </c>
      <c r="C6098" t="s">
        <v>415</v>
      </c>
      <c r="D6098" t="s">
        <v>163</v>
      </c>
      <c r="E6098">
        <v>7.2396501457725901E-2</v>
      </c>
      <c r="F6098" t="s">
        <v>658</v>
      </c>
      <c r="G6098">
        <v>-0.77142857142857102</v>
      </c>
      <c r="H6098" t="s">
        <v>16</v>
      </c>
      <c r="I6098">
        <v>0.74472188508475001</v>
      </c>
      <c r="L6098">
        <v>7.2396501457725901E-2</v>
      </c>
      <c r="M6098">
        <v>-0.77142857142857102</v>
      </c>
      <c r="N6098" t="s">
        <v>654</v>
      </c>
    </row>
    <row r="6099" spans="1:14" x14ac:dyDescent="0.2">
      <c r="A6099" t="s">
        <v>12</v>
      </c>
      <c r="B6099" t="s">
        <v>425</v>
      </c>
      <c r="C6099" t="s">
        <v>415</v>
      </c>
      <c r="D6099" t="s">
        <v>49</v>
      </c>
      <c r="E6099">
        <v>3.3169901090105799E-2</v>
      </c>
      <c r="F6099" t="s">
        <v>658</v>
      </c>
      <c r="G6099">
        <v>-0.61538461538461497</v>
      </c>
      <c r="H6099" t="s">
        <v>123</v>
      </c>
      <c r="I6099">
        <v>0.74472188508475001</v>
      </c>
      <c r="L6099">
        <v>3.3169901090105799E-2</v>
      </c>
      <c r="M6099">
        <v>-0.61538461538461497</v>
      </c>
      <c r="N6099" t="s">
        <v>654</v>
      </c>
    </row>
    <row r="6100" spans="1:14" x14ac:dyDescent="0.2">
      <c r="A6100" t="s">
        <v>12</v>
      </c>
      <c r="B6100" t="s">
        <v>425</v>
      </c>
      <c r="C6100" t="s">
        <v>415</v>
      </c>
      <c r="D6100" t="s">
        <v>118</v>
      </c>
      <c r="E6100">
        <v>4.15214944103185E-2</v>
      </c>
      <c r="F6100" t="s">
        <v>658</v>
      </c>
      <c r="G6100">
        <v>-0.59440559440559404</v>
      </c>
      <c r="H6100" t="s">
        <v>123</v>
      </c>
      <c r="I6100">
        <v>0.74472188508475001</v>
      </c>
      <c r="L6100">
        <v>4.15214944103185E-2</v>
      </c>
      <c r="M6100">
        <v>-0.59440559440559404</v>
      </c>
      <c r="N6100" t="s">
        <v>654</v>
      </c>
    </row>
    <row r="6101" spans="1:14" x14ac:dyDescent="0.2">
      <c r="A6101" t="s">
        <v>12</v>
      </c>
      <c r="B6101" t="s">
        <v>425</v>
      </c>
      <c r="C6101" t="s">
        <v>415</v>
      </c>
      <c r="D6101" t="s">
        <v>46</v>
      </c>
      <c r="E6101">
        <v>1.02451939411278E-2</v>
      </c>
      <c r="F6101" t="s">
        <v>658</v>
      </c>
      <c r="G6101">
        <v>-0.70629370629370603</v>
      </c>
      <c r="H6101" t="s">
        <v>428</v>
      </c>
      <c r="I6101">
        <v>0.74472188508475001</v>
      </c>
      <c r="L6101">
        <v>1.02451939411278E-2</v>
      </c>
      <c r="M6101">
        <v>-0.70629370629370603</v>
      </c>
      <c r="N6101" t="s">
        <v>654</v>
      </c>
    </row>
    <row r="6102" spans="1:14" x14ac:dyDescent="0.2">
      <c r="A6102" t="s">
        <v>12</v>
      </c>
      <c r="B6102" t="s">
        <v>425</v>
      </c>
      <c r="C6102" t="s">
        <v>415</v>
      </c>
      <c r="D6102" t="s">
        <v>31</v>
      </c>
      <c r="E6102">
        <v>8.48687711339349E-2</v>
      </c>
      <c r="F6102" t="s">
        <v>658</v>
      </c>
      <c r="G6102">
        <v>-0.51748251748251695</v>
      </c>
      <c r="H6102" t="s">
        <v>16</v>
      </c>
      <c r="I6102">
        <v>0.74472188508475001</v>
      </c>
      <c r="L6102">
        <v>8.48687711339349E-2</v>
      </c>
      <c r="M6102">
        <v>-0.51748251748251695</v>
      </c>
      <c r="N6102" t="s">
        <v>654</v>
      </c>
    </row>
    <row r="6103" spans="1:14" x14ac:dyDescent="0.2">
      <c r="A6103" t="s">
        <v>12</v>
      </c>
      <c r="B6103" t="s">
        <v>43</v>
      </c>
      <c r="C6103" t="s">
        <v>415</v>
      </c>
      <c r="D6103" t="s">
        <v>53</v>
      </c>
      <c r="E6103">
        <v>4.7911726129975497E-2</v>
      </c>
      <c r="F6103" t="s">
        <v>658</v>
      </c>
      <c r="G6103">
        <v>-0.63636363636363602</v>
      </c>
      <c r="H6103" t="s">
        <v>123</v>
      </c>
      <c r="I6103">
        <v>0.74472188508475001</v>
      </c>
      <c r="L6103">
        <v>4.7911726129975497E-2</v>
      </c>
      <c r="M6103">
        <v>-0.63636363636363602</v>
      </c>
      <c r="N6103" t="s">
        <v>654</v>
      </c>
    </row>
    <row r="6104" spans="1:14" x14ac:dyDescent="0.2">
      <c r="A6104" t="s">
        <v>12</v>
      </c>
      <c r="B6104" t="s">
        <v>43</v>
      </c>
      <c r="C6104" t="s">
        <v>415</v>
      </c>
      <c r="D6104" t="s">
        <v>64</v>
      </c>
      <c r="E6104">
        <v>5.9972142477255297E-2</v>
      </c>
      <c r="F6104" t="s">
        <v>658</v>
      </c>
      <c r="G6104">
        <v>-0.61212121212121196</v>
      </c>
      <c r="H6104" t="s">
        <v>123</v>
      </c>
      <c r="I6104">
        <v>0.74472188508475001</v>
      </c>
      <c r="L6104">
        <v>5.9972142477255297E-2</v>
      </c>
      <c r="M6104">
        <v>-0.61212121212121196</v>
      </c>
      <c r="N6104" t="s">
        <v>654</v>
      </c>
    </row>
    <row r="6105" spans="1:14" x14ac:dyDescent="0.2">
      <c r="A6105" t="s">
        <v>12</v>
      </c>
      <c r="B6105" t="s">
        <v>43</v>
      </c>
      <c r="C6105" t="s">
        <v>415</v>
      </c>
      <c r="D6105" t="s">
        <v>134</v>
      </c>
      <c r="E6105">
        <v>8.7622829041402298E-2</v>
      </c>
      <c r="F6105" t="s">
        <v>658</v>
      </c>
      <c r="G6105">
        <v>-0.6</v>
      </c>
      <c r="H6105" t="s">
        <v>16</v>
      </c>
      <c r="I6105">
        <v>0.74472188508475001</v>
      </c>
      <c r="L6105">
        <v>8.7622829041402298E-2</v>
      </c>
      <c r="M6105">
        <v>-0.6</v>
      </c>
      <c r="N6105" t="s">
        <v>654</v>
      </c>
    </row>
    <row r="6106" spans="1:14" x14ac:dyDescent="0.2">
      <c r="A6106" t="s">
        <v>12</v>
      </c>
      <c r="B6106" t="s">
        <v>665</v>
      </c>
      <c r="C6106" t="s">
        <v>415</v>
      </c>
      <c r="D6106" t="s">
        <v>35</v>
      </c>
      <c r="E6106">
        <v>7.0894317549223096E-2</v>
      </c>
      <c r="F6106" t="s">
        <v>658</v>
      </c>
      <c r="G6106">
        <v>-0.53846153846153799</v>
      </c>
      <c r="H6106" t="s">
        <v>16</v>
      </c>
      <c r="I6106">
        <v>0.74472188508475001</v>
      </c>
      <c r="L6106">
        <v>7.0894317549223096E-2</v>
      </c>
      <c r="M6106">
        <v>-0.53846153846153799</v>
      </c>
      <c r="N6106" t="s">
        <v>654</v>
      </c>
    </row>
    <row r="6107" spans="1:14" x14ac:dyDescent="0.2">
      <c r="A6107" t="s">
        <v>12</v>
      </c>
      <c r="B6107" t="s">
        <v>665</v>
      </c>
      <c r="C6107" t="s">
        <v>415</v>
      </c>
      <c r="D6107" t="s">
        <v>161</v>
      </c>
      <c r="E6107">
        <v>3.8588452922019401E-2</v>
      </c>
      <c r="F6107" t="s">
        <v>658</v>
      </c>
      <c r="G6107">
        <v>-0.60139860139860102</v>
      </c>
      <c r="H6107" t="s">
        <v>123</v>
      </c>
      <c r="I6107">
        <v>0.74472188508475001</v>
      </c>
      <c r="L6107">
        <v>3.8588452922019401E-2</v>
      </c>
      <c r="M6107">
        <v>-0.60139860139860102</v>
      </c>
      <c r="N6107" t="s">
        <v>654</v>
      </c>
    </row>
    <row r="6108" spans="1:14" x14ac:dyDescent="0.2">
      <c r="A6108" t="s">
        <v>12</v>
      </c>
      <c r="B6108" t="s">
        <v>665</v>
      </c>
      <c r="C6108" t="s">
        <v>415</v>
      </c>
      <c r="D6108" t="s">
        <v>163</v>
      </c>
      <c r="E6108">
        <v>4.1562682215743399E-2</v>
      </c>
      <c r="F6108" t="s">
        <v>658</v>
      </c>
      <c r="G6108">
        <v>-0.82857142857142796</v>
      </c>
      <c r="H6108" t="s">
        <v>123</v>
      </c>
      <c r="I6108">
        <v>0.74472188508475001</v>
      </c>
      <c r="L6108">
        <v>4.1562682215743399E-2</v>
      </c>
      <c r="M6108">
        <v>-0.82857142857142796</v>
      </c>
      <c r="N6108" t="s">
        <v>654</v>
      </c>
    </row>
    <row r="6109" spans="1:14" x14ac:dyDescent="0.2">
      <c r="A6109" t="s">
        <v>12</v>
      </c>
      <c r="B6109" t="s">
        <v>665</v>
      </c>
      <c r="C6109" t="s">
        <v>415</v>
      </c>
      <c r="D6109" t="s">
        <v>31</v>
      </c>
      <c r="E6109">
        <v>8.48687711339349E-2</v>
      </c>
      <c r="F6109" t="s">
        <v>658</v>
      </c>
      <c r="G6109">
        <v>-0.51748251748251695</v>
      </c>
      <c r="H6109" t="s">
        <v>16</v>
      </c>
      <c r="I6109">
        <v>0.74472188508475001</v>
      </c>
      <c r="L6109">
        <v>8.48687711339349E-2</v>
      </c>
      <c r="M6109">
        <v>-0.51748251748251695</v>
      </c>
      <c r="N6109" t="s">
        <v>654</v>
      </c>
    </row>
    <row r="6110" spans="1:14" x14ac:dyDescent="0.2">
      <c r="A6110" t="s">
        <v>12</v>
      </c>
      <c r="B6110" t="s">
        <v>426</v>
      </c>
      <c r="C6110" t="s">
        <v>415</v>
      </c>
      <c r="D6110" t="s">
        <v>59</v>
      </c>
      <c r="E6110">
        <v>6.6611882266888994E-2</v>
      </c>
      <c r="F6110" t="s">
        <v>658</v>
      </c>
      <c r="G6110">
        <v>-0.54545454545454497</v>
      </c>
      <c r="H6110" t="s">
        <v>16</v>
      </c>
      <c r="I6110">
        <v>0.74472188508475001</v>
      </c>
      <c r="L6110">
        <v>6.6611882266888994E-2</v>
      </c>
      <c r="M6110">
        <v>-0.54545454545454497</v>
      </c>
      <c r="N6110" t="s">
        <v>654</v>
      </c>
    </row>
    <row r="6111" spans="1:14" x14ac:dyDescent="0.2">
      <c r="A6111" t="s">
        <v>12</v>
      </c>
      <c r="B6111" t="s">
        <v>426</v>
      </c>
      <c r="C6111" t="s">
        <v>415</v>
      </c>
      <c r="D6111" t="s">
        <v>161</v>
      </c>
      <c r="E6111">
        <v>8.48687711339349E-2</v>
      </c>
      <c r="F6111" t="s">
        <v>658</v>
      </c>
      <c r="G6111">
        <v>-0.51748251748251695</v>
      </c>
      <c r="H6111" t="s">
        <v>16</v>
      </c>
      <c r="I6111">
        <v>0.74472188508475001</v>
      </c>
      <c r="L6111">
        <v>8.48687711339349E-2</v>
      </c>
      <c r="M6111">
        <v>-0.51748251748251695</v>
      </c>
      <c r="N6111" t="s">
        <v>654</v>
      </c>
    </row>
    <row r="6112" spans="1:14" x14ac:dyDescent="0.2">
      <c r="A6112" t="s">
        <v>12</v>
      </c>
      <c r="B6112" t="s">
        <v>551</v>
      </c>
      <c r="C6112" t="s">
        <v>415</v>
      </c>
      <c r="D6112" t="s">
        <v>18</v>
      </c>
      <c r="E6112">
        <v>7.2396501457725901E-2</v>
      </c>
      <c r="F6112" t="s">
        <v>658</v>
      </c>
      <c r="G6112">
        <v>-0.77142857142857102</v>
      </c>
      <c r="H6112" t="s">
        <v>16</v>
      </c>
      <c r="I6112">
        <v>0.74472188508475001</v>
      </c>
      <c r="L6112">
        <v>7.2396501457725901E-2</v>
      </c>
      <c r="M6112">
        <v>-0.77142857142857102</v>
      </c>
      <c r="N6112" t="s">
        <v>654</v>
      </c>
    </row>
    <row r="6113" spans="1:14" x14ac:dyDescent="0.2">
      <c r="A6113" t="s">
        <v>12</v>
      </c>
      <c r="B6113" t="s">
        <v>551</v>
      </c>
      <c r="C6113" t="s">
        <v>415</v>
      </c>
      <c r="D6113" t="s">
        <v>161</v>
      </c>
      <c r="E6113">
        <v>2.9928636801859702E-3</v>
      </c>
      <c r="F6113" t="s">
        <v>658</v>
      </c>
      <c r="G6113">
        <v>-0.77622377622377603</v>
      </c>
      <c r="H6113" t="s">
        <v>703</v>
      </c>
      <c r="I6113">
        <v>0.74472188508475001</v>
      </c>
      <c r="K6113">
        <v>2.9928636801859702E-3</v>
      </c>
      <c r="L6113">
        <v>2.9928636801859702E-3</v>
      </c>
      <c r="M6113">
        <v>-0.77622377622377603</v>
      </c>
      <c r="N6113" t="s">
        <v>654</v>
      </c>
    </row>
    <row r="6114" spans="1:14" x14ac:dyDescent="0.2">
      <c r="A6114" t="s">
        <v>12</v>
      </c>
      <c r="B6114" t="s">
        <v>551</v>
      </c>
      <c r="C6114" t="s">
        <v>415</v>
      </c>
      <c r="D6114" t="s">
        <v>99</v>
      </c>
      <c r="E6114">
        <v>8.48687711339349E-2</v>
      </c>
      <c r="F6114" t="s">
        <v>658</v>
      </c>
      <c r="G6114">
        <v>-0.51748251748251695</v>
      </c>
      <c r="H6114" t="s">
        <v>16</v>
      </c>
      <c r="I6114">
        <v>0.74472188508475001</v>
      </c>
      <c r="L6114">
        <v>8.48687711339349E-2</v>
      </c>
      <c r="M6114">
        <v>-0.51748251748251695</v>
      </c>
      <c r="N6114" t="s">
        <v>654</v>
      </c>
    </row>
    <row r="6115" spans="1:14" x14ac:dyDescent="0.2">
      <c r="A6115" t="s">
        <v>12</v>
      </c>
      <c r="B6115" t="s">
        <v>551</v>
      </c>
      <c r="C6115" t="s">
        <v>415</v>
      </c>
      <c r="D6115" t="s">
        <v>51</v>
      </c>
      <c r="E6115">
        <v>2.6096891052702999E-2</v>
      </c>
      <c r="F6115" t="s">
        <v>658</v>
      </c>
      <c r="G6115">
        <v>-0.63636363636363602</v>
      </c>
      <c r="H6115" t="s">
        <v>428</v>
      </c>
      <c r="I6115">
        <v>0.74472188508475001</v>
      </c>
      <c r="L6115">
        <v>2.6096891052702999E-2</v>
      </c>
      <c r="M6115">
        <v>-0.63636363636363602</v>
      </c>
      <c r="N6115" t="s">
        <v>654</v>
      </c>
    </row>
    <row r="6116" spans="1:14" x14ac:dyDescent="0.2">
      <c r="A6116" t="s">
        <v>12</v>
      </c>
      <c r="B6116" t="s">
        <v>551</v>
      </c>
      <c r="C6116" t="s">
        <v>415</v>
      </c>
      <c r="D6116" t="s">
        <v>31</v>
      </c>
      <c r="E6116">
        <v>2.6096891052702999E-2</v>
      </c>
      <c r="F6116" t="s">
        <v>658</v>
      </c>
      <c r="G6116">
        <v>-0.63636363636363602</v>
      </c>
      <c r="H6116" t="s">
        <v>428</v>
      </c>
      <c r="I6116">
        <v>0.74472188508475001</v>
      </c>
      <c r="L6116">
        <v>2.6096891052702999E-2</v>
      </c>
      <c r="M6116">
        <v>-0.63636363636363602</v>
      </c>
      <c r="N6116" t="s">
        <v>654</v>
      </c>
    </row>
    <row r="6117" spans="1:14" x14ac:dyDescent="0.2">
      <c r="A6117" t="s">
        <v>12</v>
      </c>
      <c r="B6117" t="s">
        <v>270</v>
      </c>
      <c r="C6117" t="s">
        <v>415</v>
      </c>
      <c r="D6117" t="s">
        <v>159</v>
      </c>
      <c r="E6117">
        <v>3.4464502618274401E-3</v>
      </c>
      <c r="F6117" t="s">
        <v>658</v>
      </c>
      <c r="G6117">
        <v>-0.76923076923076905</v>
      </c>
      <c r="H6117" t="s">
        <v>703</v>
      </c>
      <c r="I6117">
        <v>0.74472188508475001</v>
      </c>
      <c r="K6117">
        <v>3.4464502618274401E-3</v>
      </c>
      <c r="L6117">
        <v>3.4464502618274401E-3</v>
      </c>
      <c r="M6117">
        <v>-0.76923076923076905</v>
      </c>
      <c r="N6117" t="s">
        <v>654</v>
      </c>
    </row>
    <row r="6118" spans="1:14" x14ac:dyDescent="0.2">
      <c r="A6118" t="s">
        <v>12</v>
      </c>
      <c r="B6118" t="s">
        <v>270</v>
      </c>
      <c r="C6118" t="s">
        <v>415</v>
      </c>
      <c r="D6118" t="s">
        <v>32</v>
      </c>
      <c r="E6118">
        <v>1.14310508680405E-3</v>
      </c>
      <c r="F6118" t="s">
        <v>658</v>
      </c>
      <c r="G6118">
        <v>-0.81818181818181801</v>
      </c>
      <c r="H6118" t="s">
        <v>703</v>
      </c>
      <c r="I6118">
        <v>0.67737677447706302</v>
      </c>
      <c r="K6118">
        <v>1.14310508680405E-3</v>
      </c>
      <c r="L6118">
        <v>1.14310508680405E-3</v>
      </c>
      <c r="M6118">
        <v>-0.81818181818181801</v>
      </c>
      <c r="N6118" t="s">
        <v>654</v>
      </c>
    </row>
    <row r="6119" spans="1:14" x14ac:dyDescent="0.2">
      <c r="A6119" t="s">
        <v>12</v>
      </c>
      <c r="B6119" t="s">
        <v>270</v>
      </c>
      <c r="C6119" t="s">
        <v>415</v>
      </c>
      <c r="D6119" t="s">
        <v>59</v>
      </c>
      <c r="E6119">
        <v>6.5434901468378898E-3</v>
      </c>
      <c r="F6119" t="s">
        <v>658</v>
      </c>
      <c r="G6119">
        <v>-0.73426573426573405</v>
      </c>
      <c r="H6119" t="s">
        <v>703</v>
      </c>
      <c r="I6119">
        <v>0.74472188508475001</v>
      </c>
      <c r="K6119">
        <v>6.5434901468378898E-3</v>
      </c>
      <c r="L6119">
        <v>6.5434901468378898E-3</v>
      </c>
      <c r="M6119">
        <v>-0.73426573426573405</v>
      </c>
      <c r="N6119" t="s">
        <v>654</v>
      </c>
    </row>
    <row r="6120" spans="1:14" x14ac:dyDescent="0.2">
      <c r="A6120" t="s">
        <v>12</v>
      </c>
      <c r="B6120" t="s">
        <v>270</v>
      </c>
      <c r="C6120" t="s">
        <v>415</v>
      </c>
      <c r="D6120" t="s">
        <v>35</v>
      </c>
      <c r="E6120">
        <v>3.58059970520292E-2</v>
      </c>
      <c r="F6120" t="s">
        <v>658</v>
      </c>
      <c r="G6120">
        <v>-0.608391608391608</v>
      </c>
      <c r="H6120" t="s">
        <v>123</v>
      </c>
      <c r="I6120">
        <v>0.74472188508475001</v>
      </c>
      <c r="L6120">
        <v>3.58059970520292E-2</v>
      </c>
      <c r="M6120">
        <v>-0.608391608391608</v>
      </c>
      <c r="N6120" t="s">
        <v>654</v>
      </c>
    </row>
    <row r="6121" spans="1:14" x14ac:dyDescent="0.2">
      <c r="A6121" t="s">
        <v>12</v>
      </c>
      <c r="B6121" t="s">
        <v>270</v>
      </c>
      <c r="C6121" t="s">
        <v>415</v>
      </c>
      <c r="D6121" t="s">
        <v>92</v>
      </c>
      <c r="E6121">
        <v>4.4609296463363E-2</v>
      </c>
      <c r="F6121" t="s">
        <v>658</v>
      </c>
      <c r="G6121">
        <v>-0.58741258741258695</v>
      </c>
      <c r="H6121" t="s">
        <v>123</v>
      </c>
      <c r="I6121">
        <v>0.74472188508475001</v>
      </c>
      <c r="L6121">
        <v>4.4609296463363E-2</v>
      </c>
      <c r="M6121">
        <v>-0.58741258741258695</v>
      </c>
      <c r="N6121" t="s">
        <v>654</v>
      </c>
    </row>
    <row r="6122" spans="1:14" x14ac:dyDescent="0.2">
      <c r="A6122" t="s">
        <v>12</v>
      </c>
      <c r="B6122" t="s">
        <v>270</v>
      </c>
      <c r="C6122" t="s">
        <v>415</v>
      </c>
      <c r="D6122" t="s">
        <v>45</v>
      </c>
      <c r="E6122">
        <v>4.7855976842060603E-2</v>
      </c>
      <c r="F6122" t="s">
        <v>658</v>
      </c>
      <c r="G6122">
        <v>-0.58041958041957997</v>
      </c>
      <c r="H6122" t="s">
        <v>123</v>
      </c>
      <c r="I6122">
        <v>0.74472188508475001</v>
      </c>
      <c r="L6122">
        <v>4.7855976842060603E-2</v>
      </c>
      <c r="M6122">
        <v>-0.58041958041957997</v>
      </c>
      <c r="N6122" t="s">
        <v>654</v>
      </c>
    </row>
    <row r="6123" spans="1:14" x14ac:dyDescent="0.2">
      <c r="A6123" t="s">
        <v>12</v>
      </c>
      <c r="B6123" t="s">
        <v>270</v>
      </c>
      <c r="C6123" t="s">
        <v>415</v>
      </c>
      <c r="D6123" t="s">
        <v>47</v>
      </c>
      <c r="E6123">
        <v>1.36331525272719E-3</v>
      </c>
      <c r="F6123" t="s">
        <v>658</v>
      </c>
      <c r="G6123">
        <v>-0.81118881118881103</v>
      </c>
      <c r="H6123" t="s">
        <v>703</v>
      </c>
      <c r="I6123">
        <v>0.74472188508475001</v>
      </c>
      <c r="K6123">
        <v>1.36331525272719E-3</v>
      </c>
      <c r="L6123">
        <v>1.36331525272719E-3</v>
      </c>
      <c r="M6123">
        <v>-0.81118881118881103</v>
      </c>
      <c r="N6123" t="s">
        <v>654</v>
      </c>
    </row>
    <row r="6124" spans="1:14" x14ac:dyDescent="0.2">
      <c r="A6124" t="s">
        <v>12</v>
      </c>
      <c r="B6124" t="s">
        <v>270</v>
      </c>
      <c r="C6124" t="s">
        <v>415</v>
      </c>
      <c r="D6124" t="s">
        <v>99</v>
      </c>
      <c r="E6124">
        <v>4.5084354842942096E-3</v>
      </c>
      <c r="F6124" t="s">
        <v>658</v>
      </c>
      <c r="G6124">
        <v>-0.75524475524475498</v>
      </c>
      <c r="H6124" t="s">
        <v>703</v>
      </c>
      <c r="I6124">
        <v>0.74472188508475001</v>
      </c>
      <c r="K6124">
        <v>4.5084354842942096E-3</v>
      </c>
      <c r="L6124">
        <v>4.5084354842942096E-3</v>
      </c>
      <c r="M6124">
        <v>-0.75524475524475498</v>
      </c>
      <c r="N6124" t="s">
        <v>654</v>
      </c>
    </row>
    <row r="6125" spans="1:14" x14ac:dyDescent="0.2">
      <c r="A6125" t="s">
        <v>12</v>
      </c>
      <c r="B6125" t="s">
        <v>270</v>
      </c>
      <c r="C6125" t="s">
        <v>415</v>
      </c>
      <c r="D6125" t="s">
        <v>102</v>
      </c>
      <c r="E6125">
        <v>2.83196712957599E-2</v>
      </c>
      <c r="F6125" t="s">
        <v>658</v>
      </c>
      <c r="G6125">
        <v>-0.62937062937062904</v>
      </c>
      <c r="H6125" t="s">
        <v>428</v>
      </c>
      <c r="I6125">
        <v>0.74472188508475001</v>
      </c>
      <c r="L6125">
        <v>2.83196712957599E-2</v>
      </c>
      <c r="M6125">
        <v>-0.62937062937062904</v>
      </c>
      <c r="N6125" t="s">
        <v>654</v>
      </c>
    </row>
    <row r="6126" spans="1:14" x14ac:dyDescent="0.2">
      <c r="A6126" t="s">
        <v>12</v>
      </c>
      <c r="B6126" t="s">
        <v>270</v>
      </c>
      <c r="C6126" t="s">
        <v>415</v>
      </c>
      <c r="D6126" t="s">
        <v>49</v>
      </c>
      <c r="E6126">
        <v>3.0675895061640202E-2</v>
      </c>
      <c r="F6126" t="s">
        <v>658</v>
      </c>
      <c r="G6126">
        <v>-0.62237762237762195</v>
      </c>
      <c r="H6126" t="s">
        <v>123</v>
      </c>
      <c r="I6126">
        <v>0.74472188508475001</v>
      </c>
      <c r="L6126">
        <v>3.0675895061640202E-2</v>
      </c>
      <c r="M6126">
        <v>-0.62237762237762195</v>
      </c>
      <c r="N6126" t="s">
        <v>654</v>
      </c>
    </row>
    <row r="6127" spans="1:14" x14ac:dyDescent="0.2">
      <c r="A6127" t="s">
        <v>12</v>
      </c>
      <c r="B6127" t="s">
        <v>270</v>
      </c>
      <c r="C6127" t="s">
        <v>415</v>
      </c>
      <c r="D6127" t="s">
        <v>97</v>
      </c>
      <c r="E6127">
        <v>2.83196712957599E-2</v>
      </c>
      <c r="F6127" t="s">
        <v>658</v>
      </c>
      <c r="G6127">
        <v>-0.62937062937062904</v>
      </c>
      <c r="H6127" t="s">
        <v>428</v>
      </c>
      <c r="I6127">
        <v>0.74472188508475001</v>
      </c>
      <c r="L6127">
        <v>2.83196712957599E-2</v>
      </c>
      <c r="M6127">
        <v>-0.62937062937062904</v>
      </c>
      <c r="N6127" t="s">
        <v>654</v>
      </c>
    </row>
    <row r="6128" spans="1:14" x14ac:dyDescent="0.2">
      <c r="A6128" t="s">
        <v>12</v>
      </c>
      <c r="B6128" t="s">
        <v>270</v>
      </c>
      <c r="C6128" t="s">
        <v>415</v>
      </c>
      <c r="D6128" t="s">
        <v>72</v>
      </c>
      <c r="E6128">
        <v>3.58059970520292E-2</v>
      </c>
      <c r="F6128" t="s">
        <v>658</v>
      </c>
      <c r="G6128">
        <v>-0.608391608391608</v>
      </c>
      <c r="H6128" t="s">
        <v>123</v>
      </c>
      <c r="I6128">
        <v>0.74472188508475001</v>
      </c>
      <c r="L6128">
        <v>3.58059970520292E-2</v>
      </c>
      <c r="M6128">
        <v>-0.608391608391608</v>
      </c>
      <c r="N6128" t="s">
        <v>654</v>
      </c>
    </row>
    <row r="6129" spans="1:14" x14ac:dyDescent="0.2">
      <c r="A6129" t="s">
        <v>12</v>
      </c>
      <c r="B6129" t="s">
        <v>270</v>
      </c>
      <c r="C6129" t="s">
        <v>415</v>
      </c>
      <c r="D6129" t="s">
        <v>20</v>
      </c>
      <c r="E6129">
        <v>2.83196712957599E-2</v>
      </c>
      <c r="F6129" t="s">
        <v>658</v>
      </c>
      <c r="G6129">
        <v>-0.62937062937062904</v>
      </c>
      <c r="H6129" t="s">
        <v>428</v>
      </c>
      <c r="I6129">
        <v>0.74472188508475001</v>
      </c>
      <c r="L6129">
        <v>2.83196712957599E-2</v>
      </c>
      <c r="M6129">
        <v>-0.62937062937062904</v>
      </c>
      <c r="N6129" t="s">
        <v>654</v>
      </c>
    </row>
    <row r="6130" spans="1:14" x14ac:dyDescent="0.2">
      <c r="A6130" t="s">
        <v>12</v>
      </c>
      <c r="B6130" t="s">
        <v>270</v>
      </c>
      <c r="C6130" t="s">
        <v>415</v>
      </c>
      <c r="D6130" t="s">
        <v>179</v>
      </c>
      <c r="E6130">
        <v>3.58059970520292E-2</v>
      </c>
      <c r="F6130" t="s">
        <v>658</v>
      </c>
      <c r="G6130">
        <v>-0.608391608391608</v>
      </c>
      <c r="H6130" t="s">
        <v>123</v>
      </c>
      <c r="I6130">
        <v>0.74472188508475001</v>
      </c>
      <c r="L6130">
        <v>3.58059970520292E-2</v>
      </c>
      <c r="M6130">
        <v>-0.608391608391608</v>
      </c>
      <c r="N6130" t="s">
        <v>654</v>
      </c>
    </row>
    <row r="6131" spans="1:14" x14ac:dyDescent="0.2">
      <c r="A6131" t="s">
        <v>12</v>
      </c>
      <c r="B6131" t="s">
        <v>270</v>
      </c>
      <c r="C6131" t="s">
        <v>415</v>
      </c>
      <c r="D6131" t="s">
        <v>38</v>
      </c>
      <c r="E6131">
        <v>8.0019375920274902E-2</v>
      </c>
      <c r="F6131" t="s">
        <v>658</v>
      </c>
      <c r="G6131">
        <v>-0.52447552447552404</v>
      </c>
      <c r="H6131" t="s">
        <v>16</v>
      </c>
      <c r="I6131">
        <v>0.74472188508475001</v>
      </c>
      <c r="L6131">
        <v>8.0019375920274902E-2</v>
      </c>
      <c r="M6131">
        <v>-0.52447552447552404</v>
      </c>
      <c r="N6131" t="s">
        <v>654</v>
      </c>
    </row>
    <row r="6132" spans="1:14" x14ac:dyDescent="0.2">
      <c r="A6132" t="s">
        <v>12</v>
      </c>
      <c r="B6132" t="s">
        <v>270</v>
      </c>
      <c r="C6132" t="s">
        <v>415</v>
      </c>
      <c r="D6132" t="s">
        <v>40</v>
      </c>
      <c r="E6132">
        <v>3.3169901090105799E-2</v>
      </c>
      <c r="F6132" t="s">
        <v>658</v>
      </c>
      <c r="G6132">
        <v>-0.61538461538461497</v>
      </c>
      <c r="H6132" t="s">
        <v>123</v>
      </c>
      <c r="I6132">
        <v>0.74472188508475001</v>
      </c>
      <c r="L6132">
        <v>3.3169901090105799E-2</v>
      </c>
      <c r="M6132">
        <v>-0.61538461538461497</v>
      </c>
      <c r="N6132" t="s">
        <v>654</v>
      </c>
    </row>
    <row r="6133" spans="1:14" x14ac:dyDescent="0.2">
      <c r="A6133" t="s">
        <v>12</v>
      </c>
      <c r="B6133" t="s">
        <v>270</v>
      </c>
      <c r="C6133" t="s">
        <v>415</v>
      </c>
      <c r="D6133" t="s">
        <v>25</v>
      </c>
      <c r="E6133">
        <v>2.83196712957599E-2</v>
      </c>
      <c r="F6133" t="s">
        <v>658</v>
      </c>
      <c r="G6133">
        <v>-0.62937062937062904</v>
      </c>
      <c r="H6133" t="s">
        <v>428</v>
      </c>
      <c r="I6133">
        <v>0.74472188508475001</v>
      </c>
      <c r="L6133">
        <v>2.83196712957599E-2</v>
      </c>
      <c r="M6133">
        <v>-0.62937062937062904</v>
      </c>
      <c r="N6133" t="s">
        <v>654</v>
      </c>
    </row>
    <row r="6134" spans="1:14" x14ac:dyDescent="0.2">
      <c r="A6134" t="s">
        <v>12</v>
      </c>
      <c r="B6134" t="s">
        <v>270</v>
      </c>
      <c r="C6134" t="s">
        <v>415</v>
      </c>
      <c r="D6134" t="s">
        <v>225</v>
      </c>
      <c r="E6134">
        <v>7.5362335053483401E-2</v>
      </c>
      <c r="F6134" t="s">
        <v>658</v>
      </c>
      <c r="G6134">
        <v>-0.53146853146853101</v>
      </c>
      <c r="H6134" t="s">
        <v>16</v>
      </c>
      <c r="I6134">
        <v>0.74472188508475001</v>
      </c>
      <c r="L6134">
        <v>7.5362335053483401E-2</v>
      </c>
      <c r="M6134">
        <v>-0.53146853146853101</v>
      </c>
      <c r="N6134" t="s">
        <v>654</v>
      </c>
    </row>
    <row r="6135" spans="1:14" x14ac:dyDescent="0.2">
      <c r="A6135" t="s">
        <v>12</v>
      </c>
      <c r="B6135" t="s">
        <v>270</v>
      </c>
      <c r="C6135" t="s">
        <v>415</v>
      </c>
      <c r="D6135" t="s">
        <v>67</v>
      </c>
      <c r="E6135">
        <v>8.0019375920274902E-2</v>
      </c>
      <c r="F6135" t="s">
        <v>658</v>
      </c>
      <c r="G6135">
        <v>-0.52447552447552404</v>
      </c>
      <c r="H6135" t="s">
        <v>16</v>
      </c>
      <c r="I6135">
        <v>0.74472188508475001</v>
      </c>
      <c r="L6135">
        <v>8.0019375920274902E-2</v>
      </c>
      <c r="M6135">
        <v>-0.52447552447552404</v>
      </c>
      <c r="N6135" t="s">
        <v>654</v>
      </c>
    </row>
    <row r="6136" spans="1:14" x14ac:dyDescent="0.2">
      <c r="A6136" t="s">
        <v>12</v>
      </c>
      <c r="B6136" t="s">
        <v>270</v>
      </c>
      <c r="C6136" t="s">
        <v>415</v>
      </c>
      <c r="D6136" t="s">
        <v>46</v>
      </c>
      <c r="E6136">
        <v>4.5084354842942096E-3</v>
      </c>
      <c r="F6136" t="s">
        <v>658</v>
      </c>
      <c r="G6136">
        <v>-0.75524475524475498</v>
      </c>
      <c r="H6136" t="s">
        <v>703</v>
      </c>
      <c r="I6136">
        <v>0.74472188508475001</v>
      </c>
      <c r="K6136">
        <v>4.5084354842942096E-3</v>
      </c>
      <c r="L6136">
        <v>4.5084354842942096E-3</v>
      </c>
      <c r="M6136">
        <v>-0.75524475524475498</v>
      </c>
      <c r="N6136" t="s">
        <v>654</v>
      </c>
    </row>
    <row r="6137" spans="1:14" x14ac:dyDescent="0.2">
      <c r="A6137" t="s">
        <v>12</v>
      </c>
      <c r="B6137" t="s">
        <v>270</v>
      </c>
      <c r="C6137" t="s">
        <v>415</v>
      </c>
      <c r="D6137" t="s">
        <v>31</v>
      </c>
      <c r="E6137">
        <v>1.6831456186893402E-2</v>
      </c>
      <c r="F6137" t="s">
        <v>658</v>
      </c>
      <c r="G6137">
        <v>-0.67132867132867102</v>
      </c>
      <c r="H6137" t="s">
        <v>428</v>
      </c>
      <c r="I6137">
        <v>0.74472188508475001</v>
      </c>
      <c r="L6137">
        <v>1.6831456186893402E-2</v>
      </c>
      <c r="M6137">
        <v>-0.67132867132867102</v>
      </c>
      <c r="N6137" t="s">
        <v>654</v>
      </c>
    </row>
    <row r="6138" spans="1:14" x14ac:dyDescent="0.2">
      <c r="A6138" t="s">
        <v>12</v>
      </c>
      <c r="B6138" t="s">
        <v>427</v>
      </c>
      <c r="C6138" t="s">
        <v>415</v>
      </c>
      <c r="D6138" t="s">
        <v>18</v>
      </c>
      <c r="E6138">
        <v>7.2396501457725901E-2</v>
      </c>
      <c r="F6138" t="s">
        <v>658</v>
      </c>
      <c r="G6138">
        <v>-0.77142857142857102</v>
      </c>
      <c r="H6138" t="s">
        <v>16</v>
      </c>
      <c r="I6138">
        <v>0.74472188508475001</v>
      </c>
      <c r="L6138">
        <v>7.2396501457725901E-2</v>
      </c>
      <c r="M6138">
        <v>-0.77142857142857102</v>
      </c>
      <c r="N6138" t="s">
        <v>654</v>
      </c>
    </row>
    <row r="6139" spans="1:14" x14ac:dyDescent="0.2">
      <c r="A6139" t="s">
        <v>12</v>
      </c>
      <c r="B6139" t="s">
        <v>427</v>
      </c>
      <c r="C6139" t="s">
        <v>415</v>
      </c>
      <c r="D6139" t="s">
        <v>29</v>
      </c>
      <c r="E6139">
        <v>8.8953418135962706E-2</v>
      </c>
      <c r="F6139" t="s">
        <v>658</v>
      </c>
      <c r="G6139">
        <v>-0.53636363636363604</v>
      </c>
      <c r="H6139" t="s">
        <v>16</v>
      </c>
      <c r="I6139">
        <v>0.74472188508475001</v>
      </c>
      <c r="L6139">
        <v>8.8953418135962706E-2</v>
      </c>
      <c r="M6139">
        <v>-0.53636363636363604</v>
      </c>
      <c r="N6139" t="s">
        <v>654</v>
      </c>
    </row>
    <row r="6140" spans="1:14" x14ac:dyDescent="0.2">
      <c r="A6140" t="s">
        <v>12</v>
      </c>
      <c r="B6140" t="s">
        <v>427</v>
      </c>
      <c r="C6140" t="s">
        <v>415</v>
      </c>
      <c r="D6140" t="s">
        <v>32</v>
      </c>
      <c r="E6140">
        <v>5.85894753885675E-2</v>
      </c>
      <c r="F6140" t="s">
        <v>658</v>
      </c>
      <c r="G6140">
        <v>-0.55944055944055904</v>
      </c>
      <c r="H6140" t="s">
        <v>123</v>
      </c>
      <c r="I6140">
        <v>0.74472188508475001</v>
      </c>
      <c r="L6140">
        <v>5.85894753885675E-2</v>
      </c>
      <c r="M6140">
        <v>-0.55944055944055904</v>
      </c>
      <c r="N6140" t="s">
        <v>654</v>
      </c>
    </row>
    <row r="6141" spans="1:14" x14ac:dyDescent="0.2">
      <c r="A6141" t="s">
        <v>12</v>
      </c>
      <c r="B6141" t="s">
        <v>427</v>
      </c>
      <c r="C6141" t="s">
        <v>415</v>
      </c>
      <c r="D6141" t="s">
        <v>59</v>
      </c>
      <c r="E6141">
        <v>1.39059688143627E-2</v>
      </c>
      <c r="F6141" t="s">
        <v>658</v>
      </c>
      <c r="G6141">
        <v>-0.68531468531468498</v>
      </c>
      <c r="H6141" t="s">
        <v>428</v>
      </c>
      <c r="I6141">
        <v>0.74472188508475001</v>
      </c>
      <c r="L6141">
        <v>1.39059688143627E-2</v>
      </c>
      <c r="M6141">
        <v>-0.68531468531468498</v>
      </c>
      <c r="N6141" t="s">
        <v>654</v>
      </c>
    </row>
    <row r="6142" spans="1:14" x14ac:dyDescent="0.2">
      <c r="A6142" t="s">
        <v>12</v>
      </c>
      <c r="B6142" t="s">
        <v>427</v>
      </c>
      <c r="C6142" t="s">
        <v>415</v>
      </c>
      <c r="D6142" t="s">
        <v>35</v>
      </c>
      <c r="E6142">
        <v>1.13741986426908E-2</v>
      </c>
      <c r="F6142" t="s">
        <v>658</v>
      </c>
      <c r="G6142">
        <v>-0.69930069930069905</v>
      </c>
      <c r="H6142" t="s">
        <v>428</v>
      </c>
      <c r="I6142">
        <v>0.74472188508475001</v>
      </c>
      <c r="L6142">
        <v>1.13741986426908E-2</v>
      </c>
      <c r="M6142">
        <v>-0.69930069930069905</v>
      </c>
      <c r="N6142" t="s">
        <v>654</v>
      </c>
    </row>
    <row r="6143" spans="1:14" x14ac:dyDescent="0.2">
      <c r="A6143" t="s">
        <v>12</v>
      </c>
      <c r="B6143" t="s">
        <v>427</v>
      </c>
      <c r="C6143" t="s">
        <v>415</v>
      </c>
      <c r="D6143" t="s">
        <v>92</v>
      </c>
      <c r="E6143">
        <v>5.85894753885675E-2</v>
      </c>
      <c r="F6143" t="s">
        <v>658</v>
      </c>
      <c r="G6143">
        <v>-0.55944055944055904</v>
      </c>
      <c r="H6143" t="s">
        <v>123</v>
      </c>
      <c r="I6143">
        <v>0.74472188508475001</v>
      </c>
      <c r="L6143">
        <v>5.85894753885675E-2</v>
      </c>
      <c r="M6143">
        <v>-0.55944055944055904</v>
      </c>
      <c r="N6143" t="s">
        <v>654</v>
      </c>
    </row>
    <row r="6144" spans="1:14" x14ac:dyDescent="0.2">
      <c r="A6144" t="s">
        <v>12</v>
      </c>
      <c r="B6144" t="s">
        <v>427</v>
      </c>
      <c r="C6144" t="s">
        <v>415</v>
      </c>
      <c r="D6144" t="s">
        <v>161</v>
      </c>
      <c r="E6144">
        <v>4.15214944103185E-2</v>
      </c>
      <c r="F6144" t="s">
        <v>658</v>
      </c>
      <c r="G6144">
        <v>-0.59440559440559404</v>
      </c>
      <c r="H6144" t="s">
        <v>123</v>
      </c>
      <c r="I6144">
        <v>0.74472188508475001</v>
      </c>
      <c r="L6144">
        <v>4.15214944103185E-2</v>
      </c>
      <c r="M6144">
        <v>-0.59440559440559404</v>
      </c>
      <c r="N6144" t="s">
        <v>654</v>
      </c>
    </row>
    <row r="6145" spans="1:14" x14ac:dyDescent="0.2">
      <c r="A6145" t="s">
        <v>12</v>
      </c>
      <c r="B6145" t="s">
        <v>427</v>
      </c>
      <c r="C6145" t="s">
        <v>415</v>
      </c>
      <c r="D6145" t="s">
        <v>163</v>
      </c>
      <c r="E6145">
        <v>7.2396501457725901E-2</v>
      </c>
      <c r="F6145" t="s">
        <v>658</v>
      </c>
      <c r="G6145">
        <v>-0.77142857142857102</v>
      </c>
      <c r="H6145" t="s">
        <v>16</v>
      </c>
      <c r="I6145">
        <v>0.74472188508475001</v>
      </c>
      <c r="L6145">
        <v>7.2396501457725901E-2</v>
      </c>
      <c r="M6145">
        <v>-0.77142857142857102</v>
      </c>
      <c r="N6145" t="s">
        <v>654</v>
      </c>
    </row>
    <row r="6146" spans="1:14" x14ac:dyDescent="0.2">
      <c r="A6146" t="s">
        <v>12</v>
      </c>
      <c r="B6146" t="s">
        <v>427</v>
      </c>
      <c r="C6146" t="s">
        <v>415</v>
      </c>
      <c r="D6146" t="s">
        <v>97</v>
      </c>
      <c r="E6146">
        <v>6.6611882266888994E-2</v>
      </c>
      <c r="F6146" t="s">
        <v>658</v>
      </c>
      <c r="G6146">
        <v>-0.54545454545454497</v>
      </c>
      <c r="H6146" t="s">
        <v>16</v>
      </c>
      <c r="I6146">
        <v>0.74472188508475001</v>
      </c>
      <c r="L6146">
        <v>6.6611882266888994E-2</v>
      </c>
      <c r="M6146">
        <v>-0.54545454545454497</v>
      </c>
      <c r="N6146" t="s">
        <v>654</v>
      </c>
    </row>
    <row r="6147" spans="1:14" x14ac:dyDescent="0.2">
      <c r="A6147" t="s">
        <v>12</v>
      </c>
      <c r="B6147" t="s">
        <v>427</v>
      </c>
      <c r="C6147" t="s">
        <v>415</v>
      </c>
      <c r="D6147" t="s">
        <v>72</v>
      </c>
      <c r="E6147">
        <v>6.2511483279615102E-2</v>
      </c>
      <c r="F6147" t="s">
        <v>658</v>
      </c>
      <c r="G6147">
        <v>-0.55244755244755195</v>
      </c>
      <c r="H6147" t="s">
        <v>123</v>
      </c>
      <c r="I6147">
        <v>0.74472188508475001</v>
      </c>
      <c r="L6147">
        <v>6.2511483279615102E-2</v>
      </c>
      <c r="M6147">
        <v>-0.55244755244755195</v>
      </c>
      <c r="N6147" t="s">
        <v>654</v>
      </c>
    </row>
    <row r="6148" spans="1:14" x14ac:dyDescent="0.2">
      <c r="A6148" t="s">
        <v>12</v>
      </c>
      <c r="B6148" t="s">
        <v>427</v>
      </c>
      <c r="C6148" t="s">
        <v>415</v>
      </c>
      <c r="D6148" t="s">
        <v>20</v>
      </c>
      <c r="E6148">
        <v>6.6611882266888994E-2</v>
      </c>
      <c r="F6148" t="s">
        <v>658</v>
      </c>
      <c r="G6148">
        <v>-0.54545454545454497</v>
      </c>
      <c r="H6148" t="s">
        <v>16</v>
      </c>
      <c r="I6148">
        <v>0.74472188508475001</v>
      </c>
      <c r="L6148">
        <v>6.6611882266888994E-2</v>
      </c>
      <c r="M6148">
        <v>-0.54545454545454497</v>
      </c>
      <c r="N6148" t="s">
        <v>654</v>
      </c>
    </row>
    <row r="6149" spans="1:14" x14ac:dyDescent="0.2">
      <c r="A6149" t="s">
        <v>12</v>
      </c>
      <c r="B6149" t="s">
        <v>427</v>
      </c>
      <c r="C6149" t="s">
        <v>415</v>
      </c>
      <c r="D6149" t="s">
        <v>51</v>
      </c>
      <c r="E6149">
        <v>6.2511483279615102E-2</v>
      </c>
      <c r="F6149" t="s">
        <v>658</v>
      </c>
      <c r="G6149">
        <v>-0.55244755244755195</v>
      </c>
      <c r="H6149" t="s">
        <v>123</v>
      </c>
      <c r="I6149">
        <v>0.74472188508475001</v>
      </c>
      <c r="L6149">
        <v>6.2511483279615102E-2</v>
      </c>
      <c r="M6149">
        <v>-0.55244755244755195</v>
      </c>
      <c r="N6149" t="s">
        <v>654</v>
      </c>
    </row>
    <row r="6150" spans="1:14" x14ac:dyDescent="0.2">
      <c r="A6150" t="s">
        <v>12</v>
      </c>
      <c r="B6150" t="s">
        <v>427</v>
      </c>
      <c r="C6150" t="s">
        <v>415</v>
      </c>
      <c r="D6150" t="s">
        <v>179</v>
      </c>
      <c r="E6150">
        <v>6.2511483279615102E-2</v>
      </c>
      <c r="F6150" t="s">
        <v>658</v>
      </c>
      <c r="G6150">
        <v>-0.55244755244755195</v>
      </c>
      <c r="H6150" t="s">
        <v>123</v>
      </c>
      <c r="I6150">
        <v>0.74472188508475001</v>
      </c>
      <c r="L6150">
        <v>6.2511483279615102E-2</v>
      </c>
      <c r="M6150">
        <v>-0.55244755244755195</v>
      </c>
      <c r="N6150" t="s">
        <v>654</v>
      </c>
    </row>
    <row r="6151" spans="1:14" x14ac:dyDescent="0.2">
      <c r="A6151" t="s">
        <v>12</v>
      </c>
      <c r="B6151" t="s">
        <v>427</v>
      </c>
      <c r="C6151" t="s">
        <v>415</v>
      </c>
      <c r="D6151" t="s">
        <v>40</v>
      </c>
      <c r="E6151">
        <v>5.85894753885675E-2</v>
      </c>
      <c r="F6151" t="s">
        <v>658</v>
      </c>
      <c r="G6151">
        <v>-0.55944055944055904</v>
      </c>
      <c r="H6151" t="s">
        <v>123</v>
      </c>
      <c r="I6151">
        <v>0.74472188508475001</v>
      </c>
      <c r="L6151">
        <v>5.85894753885675E-2</v>
      </c>
      <c r="M6151">
        <v>-0.55944055944055904</v>
      </c>
      <c r="N6151" t="s">
        <v>654</v>
      </c>
    </row>
    <row r="6152" spans="1:14" x14ac:dyDescent="0.2">
      <c r="A6152" t="s">
        <v>12</v>
      </c>
      <c r="B6152" t="s">
        <v>427</v>
      </c>
      <c r="C6152" t="s">
        <v>415</v>
      </c>
      <c r="D6152" t="s">
        <v>25</v>
      </c>
      <c r="E6152">
        <v>6.6611882266888994E-2</v>
      </c>
      <c r="F6152" t="s">
        <v>658</v>
      </c>
      <c r="G6152">
        <v>-0.54545454545454497</v>
      </c>
      <c r="H6152" t="s">
        <v>16</v>
      </c>
      <c r="I6152">
        <v>0.74472188508475001</v>
      </c>
      <c r="L6152">
        <v>6.6611882266888994E-2</v>
      </c>
      <c r="M6152">
        <v>-0.54545454545454497</v>
      </c>
      <c r="N6152" t="s">
        <v>654</v>
      </c>
    </row>
    <row r="6153" spans="1:14" x14ac:dyDescent="0.2">
      <c r="A6153" t="s">
        <v>12</v>
      </c>
      <c r="B6153" t="s">
        <v>427</v>
      </c>
      <c r="C6153" t="s">
        <v>415</v>
      </c>
      <c r="D6153" t="s">
        <v>225</v>
      </c>
      <c r="E6153">
        <v>5.1265589786491497E-2</v>
      </c>
      <c r="F6153" t="s">
        <v>658</v>
      </c>
      <c r="G6153">
        <v>-0.57342657342657299</v>
      </c>
      <c r="H6153" t="s">
        <v>123</v>
      </c>
      <c r="I6153">
        <v>0.74472188508475001</v>
      </c>
      <c r="L6153">
        <v>5.1265589786491497E-2</v>
      </c>
      <c r="M6153">
        <v>-0.57342657342657299</v>
      </c>
      <c r="N6153" t="s">
        <v>654</v>
      </c>
    </row>
    <row r="6154" spans="1:14" x14ac:dyDescent="0.2">
      <c r="A6154" t="s">
        <v>12</v>
      </c>
      <c r="B6154" t="s">
        <v>427</v>
      </c>
      <c r="C6154" t="s">
        <v>415</v>
      </c>
      <c r="D6154" t="s">
        <v>31</v>
      </c>
      <c r="E6154">
        <v>6.2511483279615102E-2</v>
      </c>
      <c r="F6154" t="s">
        <v>658</v>
      </c>
      <c r="G6154">
        <v>-0.55244755244755195</v>
      </c>
      <c r="H6154" t="s">
        <v>123</v>
      </c>
      <c r="I6154">
        <v>0.74472188508475001</v>
      </c>
      <c r="L6154">
        <v>6.2511483279615102E-2</v>
      </c>
      <c r="M6154">
        <v>-0.55244755244755195</v>
      </c>
      <c r="N6154" t="s">
        <v>654</v>
      </c>
    </row>
    <row r="6155" spans="1:14" x14ac:dyDescent="0.2">
      <c r="A6155" t="s">
        <v>12</v>
      </c>
      <c r="B6155" t="s">
        <v>427</v>
      </c>
      <c r="C6155" t="s">
        <v>415</v>
      </c>
      <c r="D6155" t="s">
        <v>187</v>
      </c>
      <c r="E6155">
        <v>7.6652333339782497E-2</v>
      </c>
      <c r="F6155" t="s">
        <v>658</v>
      </c>
      <c r="G6155">
        <v>-0.55454545454545401</v>
      </c>
      <c r="H6155" t="s">
        <v>16</v>
      </c>
      <c r="I6155">
        <v>0.74472188508475001</v>
      </c>
      <c r="L6155">
        <v>7.6652333339782497E-2</v>
      </c>
      <c r="M6155">
        <v>-0.55454545454545401</v>
      </c>
      <c r="N6155" t="s">
        <v>654</v>
      </c>
    </row>
    <row r="6156" spans="1:14" x14ac:dyDescent="0.2">
      <c r="A6156" t="s">
        <v>12</v>
      </c>
      <c r="B6156" t="s">
        <v>666</v>
      </c>
      <c r="C6156" t="s">
        <v>415</v>
      </c>
      <c r="D6156" t="s">
        <v>159</v>
      </c>
      <c r="E6156">
        <v>9.2017797776347693E-3</v>
      </c>
      <c r="F6156" t="s">
        <v>658</v>
      </c>
      <c r="G6156">
        <v>-0.713286713286713</v>
      </c>
      <c r="H6156" t="s">
        <v>428</v>
      </c>
      <c r="I6156">
        <v>0.74472188508475001</v>
      </c>
      <c r="L6156">
        <v>9.2017797776347693E-3</v>
      </c>
      <c r="M6156">
        <v>-0.713286713286713</v>
      </c>
      <c r="N6156" t="s">
        <v>654</v>
      </c>
    </row>
    <row r="6157" spans="1:14" x14ac:dyDescent="0.2">
      <c r="A6157" t="s">
        <v>12</v>
      </c>
      <c r="B6157" t="s">
        <v>666</v>
      </c>
      <c r="C6157" t="s">
        <v>415</v>
      </c>
      <c r="D6157" t="s">
        <v>32</v>
      </c>
      <c r="E6157">
        <v>1.53173290532817E-2</v>
      </c>
      <c r="F6157" t="s">
        <v>658</v>
      </c>
      <c r="G6157">
        <v>-0.678321678321678</v>
      </c>
      <c r="H6157" t="s">
        <v>428</v>
      </c>
      <c r="I6157">
        <v>0.74472188508475001</v>
      </c>
      <c r="L6157">
        <v>1.53173290532817E-2</v>
      </c>
      <c r="M6157">
        <v>-0.678321678321678</v>
      </c>
      <c r="N6157" t="s">
        <v>654</v>
      </c>
    </row>
    <row r="6158" spans="1:14" x14ac:dyDescent="0.2">
      <c r="A6158" t="s">
        <v>12</v>
      </c>
      <c r="B6158" t="s">
        <v>666</v>
      </c>
      <c r="C6158" t="s">
        <v>415</v>
      </c>
      <c r="D6158" t="s">
        <v>59</v>
      </c>
      <c r="E6158">
        <v>4.7855976842060603E-2</v>
      </c>
      <c r="F6158" t="s">
        <v>658</v>
      </c>
      <c r="G6158">
        <v>-0.58041958041957997</v>
      </c>
      <c r="H6158" t="s">
        <v>123</v>
      </c>
      <c r="I6158">
        <v>0.74472188508475001</v>
      </c>
      <c r="L6158">
        <v>4.7855976842060603E-2</v>
      </c>
      <c r="M6158">
        <v>-0.58041958041957997</v>
      </c>
      <c r="N6158" t="s">
        <v>654</v>
      </c>
    </row>
    <row r="6159" spans="1:14" x14ac:dyDescent="0.2">
      <c r="A6159" t="s">
        <v>12</v>
      </c>
      <c r="B6159" t="s">
        <v>666</v>
      </c>
      <c r="C6159" t="s">
        <v>415</v>
      </c>
      <c r="D6159" t="s">
        <v>53</v>
      </c>
      <c r="E6159">
        <v>8.15528147726024E-2</v>
      </c>
      <c r="F6159" t="s">
        <v>658</v>
      </c>
      <c r="G6159">
        <v>-0.57575757575757502</v>
      </c>
      <c r="H6159" t="s">
        <v>16</v>
      </c>
      <c r="I6159">
        <v>0.74472188508475001</v>
      </c>
      <c r="L6159">
        <v>8.15528147726024E-2</v>
      </c>
      <c r="M6159">
        <v>-0.57575757575757502</v>
      </c>
      <c r="N6159" t="s">
        <v>654</v>
      </c>
    </row>
    <row r="6160" spans="1:14" x14ac:dyDescent="0.2">
      <c r="A6160" t="s">
        <v>12</v>
      </c>
      <c r="B6160" t="s">
        <v>666</v>
      </c>
      <c r="C6160" t="s">
        <v>415</v>
      </c>
      <c r="D6160" t="s">
        <v>47</v>
      </c>
      <c r="E6160">
        <v>9.2017797776347693E-3</v>
      </c>
      <c r="F6160" t="s">
        <v>658</v>
      </c>
      <c r="G6160">
        <v>-0.713286713286713</v>
      </c>
      <c r="H6160" t="s">
        <v>428</v>
      </c>
      <c r="I6160">
        <v>0.74472188508475001</v>
      </c>
      <c r="L6160">
        <v>9.2017797776347693E-3</v>
      </c>
      <c r="M6160">
        <v>-0.713286713286713</v>
      </c>
      <c r="N6160" t="s">
        <v>654</v>
      </c>
    </row>
    <row r="6161" spans="1:14" x14ac:dyDescent="0.2">
      <c r="A6161" t="s">
        <v>12</v>
      </c>
      <c r="B6161" t="s">
        <v>666</v>
      </c>
      <c r="C6161" t="s">
        <v>415</v>
      </c>
      <c r="D6161" t="s">
        <v>99</v>
      </c>
      <c r="E6161">
        <v>1.6831456186893402E-2</v>
      </c>
      <c r="F6161" t="s">
        <v>658</v>
      </c>
      <c r="G6161">
        <v>-0.67132867132867102</v>
      </c>
      <c r="H6161" t="s">
        <v>428</v>
      </c>
      <c r="I6161">
        <v>0.74472188508475001</v>
      </c>
      <c r="L6161">
        <v>1.6831456186893402E-2</v>
      </c>
      <c r="M6161">
        <v>-0.67132867132867102</v>
      </c>
      <c r="N6161" t="s">
        <v>654</v>
      </c>
    </row>
    <row r="6162" spans="1:14" x14ac:dyDescent="0.2">
      <c r="A6162" t="s">
        <v>12</v>
      </c>
      <c r="B6162" t="s">
        <v>666</v>
      </c>
      <c r="C6162" t="s">
        <v>415</v>
      </c>
      <c r="D6162" t="s">
        <v>46</v>
      </c>
      <c r="E6162">
        <v>1.13741986426908E-2</v>
      </c>
      <c r="F6162" t="s">
        <v>658</v>
      </c>
      <c r="G6162">
        <v>-0.69930069930069905</v>
      </c>
      <c r="H6162" t="s">
        <v>428</v>
      </c>
      <c r="I6162">
        <v>0.74472188508475001</v>
      </c>
      <c r="L6162">
        <v>1.13741986426908E-2</v>
      </c>
      <c r="M6162">
        <v>-0.69930069930069905</v>
      </c>
      <c r="N6162" t="s">
        <v>654</v>
      </c>
    </row>
    <row r="6163" spans="1:14" x14ac:dyDescent="0.2">
      <c r="A6163" t="s">
        <v>12</v>
      </c>
      <c r="B6163" t="s">
        <v>429</v>
      </c>
      <c r="C6163" t="s">
        <v>415</v>
      </c>
      <c r="D6163" t="s">
        <v>163</v>
      </c>
      <c r="E6163">
        <v>4.8046647230320597E-3</v>
      </c>
      <c r="F6163" t="s">
        <v>658</v>
      </c>
      <c r="G6163">
        <v>-0.94285714285714195</v>
      </c>
      <c r="H6163" t="s">
        <v>703</v>
      </c>
      <c r="I6163">
        <v>0.74472188508475001</v>
      </c>
      <c r="K6163">
        <v>4.8046647230320597E-3</v>
      </c>
      <c r="L6163">
        <v>4.8046647230320597E-3</v>
      </c>
      <c r="M6163">
        <v>-0.94285714285714195</v>
      </c>
      <c r="N6163" t="s">
        <v>654</v>
      </c>
    </row>
    <row r="6164" spans="1:14" x14ac:dyDescent="0.2">
      <c r="A6164" t="s">
        <v>12</v>
      </c>
      <c r="B6164" t="s">
        <v>429</v>
      </c>
      <c r="C6164" t="s">
        <v>415</v>
      </c>
      <c r="D6164" t="s">
        <v>67</v>
      </c>
      <c r="E6164">
        <v>8.0019375920274902E-2</v>
      </c>
      <c r="F6164" t="s">
        <v>658</v>
      </c>
      <c r="G6164">
        <v>-0.52447552447552404</v>
      </c>
      <c r="H6164" t="s">
        <v>16</v>
      </c>
      <c r="I6164">
        <v>0.74472188508475001</v>
      </c>
      <c r="L6164">
        <v>8.0019375920274902E-2</v>
      </c>
      <c r="M6164">
        <v>-0.52447552447552404</v>
      </c>
      <c r="N6164" t="s">
        <v>654</v>
      </c>
    </row>
    <row r="6165" spans="1:14" x14ac:dyDescent="0.2">
      <c r="A6165" t="s">
        <v>12</v>
      </c>
      <c r="B6165" t="s">
        <v>429</v>
      </c>
      <c r="C6165" t="s">
        <v>415</v>
      </c>
      <c r="D6165" t="s">
        <v>31</v>
      </c>
      <c r="E6165">
        <v>8.48687711339349E-2</v>
      </c>
      <c r="F6165" t="s">
        <v>658</v>
      </c>
      <c r="G6165">
        <v>-0.51748251748251695</v>
      </c>
      <c r="H6165" t="s">
        <v>16</v>
      </c>
      <c r="I6165">
        <v>0.74472188508475001</v>
      </c>
      <c r="L6165">
        <v>8.48687711339349E-2</v>
      </c>
      <c r="M6165">
        <v>-0.51748251748251695</v>
      </c>
      <c r="N6165" t="s">
        <v>654</v>
      </c>
    </row>
    <row r="6166" spans="1:14" x14ac:dyDescent="0.2">
      <c r="A6166" t="s">
        <v>12</v>
      </c>
      <c r="B6166" t="s">
        <v>430</v>
      </c>
      <c r="C6166" t="s">
        <v>415</v>
      </c>
      <c r="D6166" t="s">
        <v>159</v>
      </c>
      <c r="E6166">
        <v>8.0019375920274902E-2</v>
      </c>
      <c r="F6166" t="s">
        <v>658</v>
      </c>
      <c r="G6166">
        <v>-0.52447552447552404</v>
      </c>
      <c r="H6166" t="s">
        <v>16</v>
      </c>
      <c r="I6166">
        <v>0.74472188508475001</v>
      </c>
      <c r="L6166">
        <v>8.0019375920274902E-2</v>
      </c>
      <c r="M6166">
        <v>-0.52447552447552404</v>
      </c>
      <c r="N6166" t="s">
        <v>654</v>
      </c>
    </row>
    <row r="6167" spans="1:14" x14ac:dyDescent="0.2">
      <c r="A6167" t="s">
        <v>12</v>
      </c>
      <c r="B6167" t="s">
        <v>430</v>
      </c>
      <c r="C6167" t="s">
        <v>415</v>
      </c>
      <c r="D6167" t="s">
        <v>29</v>
      </c>
      <c r="E6167">
        <v>7.2820410084291198E-3</v>
      </c>
      <c r="F6167" t="s">
        <v>658</v>
      </c>
      <c r="G6167">
        <v>-0.75454545454545396</v>
      </c>
      <c r="H6167" t="s">
        <v>703</v>
      </c>
      <c r="I6167">
        <v>0.74472188508475001</v>
      </c>
      <c r="K6167">
        <v>7.2820410084291198E-3</v>
      </c>
      <c r="L6167">
        <v>7.2820410084291198E-3</v>
      </c>
      <c r="M6167">
        <v>-0.75454545454545396</v>
      </c>
      <c r="N6167" t="s">
        <v>654</v>
      </c>
    </row>
    <row r="6168" spans="1:14" x14ac:dyDescent="0.2">
      <c r="A6168" t="s">
        <v>12</v>
      </c>
      <c r="B6168" t="s">
        <v>430</v>
      </c>
      <c r="C6168" t="s">
        <v>415</v>
      </c>
      <c r="D6168" t="s">
        <v>32</v>
      </c>
      <c r="E6168">
        <v>4.15214944103185E-2</v>
      </c>
      <c r="F6168" t="s">
        <v>658</v>
      </c>
      <c r="G6168">
        <v>-0.59440559440559404</v>
      </c>
      <c r="H6168" t="s">
        <v>123</v>
      </c>
      <c r="I6168">
        <v>0.74472188508475001</v>
      </c>
      <c r="L6168">
        <v>4.15214944103185E-2</v>
      </c>
      <c r="M6168">
        <v>-0.59440559440559404</v>
      </c>
      <c r="N6168" t="s">
        <v>654</v>
      </c>
    </row>
    <row r="6169" spans="1:14" x14ac:dyDescent="0.2">
      <c r="A6169" t="s">
        <v>12</v>
      </c>
      <c r="B6169" t="s">
        <v>430</v>
      </c>
      <c r="C6169" t="s">
        <v>415</v>
      </c>
      <c r="D6169" t="s">
        <v>59</v>
      </c>
      <c r="E6169">
        <v>5.4842119775407802E-2</v>
      </c>
      <c r="F6169" t="s">
        <v>658</v>
      </c>
      <c r="G6169">
        <v>-0.56643356643356602</v>
      </c>
      <c r="H6169" t="s">
        <v>123</v>
      </c>
      <c r="I6169">
        <v>0.74472188508475001</v>
      </c>
      <c r="L6169">
        <v>5.4842119775407802E-2</v>
      </c>
      <c r="M6169">
        <v>-0.56643356643356602</v>
      </c>
      <c r="N6169" t="s">
        <v>654</v>
      </c>
    </row>
    <row r="6170" spans="1:14" x14ac:dyDescent="0.2">
      <c r="A6170" t="s">
        <v>12</v>
      </c>
      <c r="B6170" t="s">
        <v>430</v>
      </c>
      <c r="C6170" t="s">
        <v>415</v>
      </c>
      <c r="D6170" t="s">
        <v>35</v>
      </c>
      <c r="E6170">
        <v>5.4842119775407802E-2</v>
      </c>
      <c r="F6170" t="s">
        <v>658</v>
      </c>
      <c r="G6170">
        <v>-0.56643356643356602</v>
      </c>
      <c r="H6170" t="s">
        <v>123</v>
      </c>
      <c r="I6170">
        <v>0.74472188508475001</v>
      </c>
      <c r="L6170">
        <v>5.4842119775407802E-2</v>
      </c>
      <c r="M6170">
        <v>-0.56643356643356602</v>
      </c>
      <c r="N6170" t="s">
        <v>654</v>
      </c>
    </row>
    <row r="6171" spans="1:14" x14ac:dyDescent="0.2">
      <c r="A6171" t="s">
        <v>12</v>
      </c>
      <c r="B6171" t="s">
        <v>430</v>
      </c>
      <c r="C6171" t="s">
        <v>415</v>
      </c>
      <c r="D6171" t="s">
        <v>92</v>
      </c>
      <c r="E6171">
        <v>2.2034190932365201E-2</v>
      </c>
      <c r="F6171" t="s">
        <v>658</v>
      </c>
      <c r="G6171">
        <v>-0.65034965034964998</v>
      </c>
      <c r="H6171" t="s">
        <v>428</v>
      </c>
      <c r="I6171">
        <v>0.74472188508475001</v>
      </c>
      <c r="L6171">
        <v>2.2034190932365201E-2</v>
      </c>
      <c r="M6171">
        <v>-0.65034965034964998</v>
      </c>
      <c r="N6171" t="s">
        <v>654</v>
      </c>
    </row>
    <row r="6172" spans="1:14" x14ac:dyDescent="0.2">
      <c r="A6172" t="s">
        <v>12</v>
      </c>
      <c r="B6172" t="s">
        <v>430</v>
      </c>
      <c r="C6172" t="s">
        <v>415</v>
      </c>
      <c r="D6172" t="s">
        <v>47</v>
      </c>
      <c r="E6172">
        <v>5.85894753885675E-2</v>
      </c>
      <c r="F6172" t="s">
        <v>658</v>
      </c>
      <c r="G6172">
        <v>-0.55944055944055904</v>
      </c>
      <c r="H6172" t="s">
        <v>123</v>
      </c>
      <c r="I6172">
        <v>0.74472188508475001</v>
      </c>
      <c r="L6172">
        <v>5.85894753885675E-2</v>
      </c>
      <c r="M6172">
        <v>-0.55944055944055904</v>
      </c>
      <c r="N6172" t="s">
        <v>654</v>
      </c>
    </row>
    <row r="6173" spans="1:14" x14ac:dyDescent="0.2">
      <c r="A6173" t="s">
        <v>12</v>
      </c>
      <c r="B6173" t="s">
        <v>430</v>
      </c>
      <c r="C6173" t="s">
        <v>415</v>
      </c>
      <c r="D6173" t="s">
        <v>102</v>
      </c>
      <c r="E6173">
        <v>2.0185498509853999E-2</v>
      </c>
      <c r="F6173" t="s">
        <v>658</v>
      </c>
      <c r="G6173">
        <v>-0.65734265734265696</v>
      </c>
      <c r="H6173" t="s">
        <v>428</v>
      </c>
      <c r="I6173">
        <v>0.74472188508475001</v>
      </c>
      <c r="L6173">
        <v>2.0185498509853999E-2</v>
      </c>
      <c r="M6173">
        <v>-0.65734265734265696</v>
      </c>
      <c r="N6173" t="s">
        <v>654</v>
      </c>
    </row>
    <row r="6174" spans="1:14" x14ac:dyDescent="0.2">
      <c r="A6174" t="s">
        <v>12</v>
      </c>
      <c r="B6174" t="s">
        <v>430</v>
      </c>
      <c r="C6174" t="s">
        <v>415</v>
      </c>
      <c r="D6174" t="s">
        <v>24</v>
      </c>
      <c r="E6174">
        <v>2.88827975067328E-2</v>
      </c>
      <c r="F6174" t="s">
        <v>658</v>
      </c>
      <c r="G6174">
        <v>-0.68484848484848404</v>
      </c>
      <c r="H6174" t="s">
        <v>428</v>
      </c>
      <c r="I6174">
        <v>0.74472188508475001</v>
      </c>
      <c r="L6174">
        <v>2.88827975067328E-2</v>
      </c>
      <c r="M6174">
        <v>-0.68484848484848404</v>
      </c>
      <c r="N6174" t="s">
        <v>654</v>
      </c>
    </row>
    <row r="6175" spans="1:14" x14ac:dyDescent="0.2">
      <c r="A6175" t="s">
        <v>12</v>
      </c>
      <c r="B6175" t="s">
        <v>430</v>
      </c>
      <c r="C6175" t="s">
        <v>415</v>
      </c>
      <c r="D6175" t="s">
        <v>49</v>
      </c>
      <c r="E6175">
        <v>3.8588452922019401E-2</v>
      </c>
      <c r="F6175" t="s">
        <v>658</v>
      </c>
      <c r="G6175">
        <v>-0.60139860139860102</v>
      </c>
      <c r="H6175" t="s">
        <v>123</v>
      </c>
      <c r="I6175">
        <v>0.74472188508475001</v>
      </c>
      <c r="L6175">
        <v>3.8588452922019401E-2</v>
      </c>
      <c r="M6175">
        <v>-0.60139860139860102</v>
      </c>
      <c r="N6175" t="s">
        <v>654</v>
      </c>
    </row>
    <row r="6176" spans="1:14" x14ac:dyDescent="0.2">
      <c r="A6176" t="s">
        <v>12</v>
      </c>
      <c r="B6176" t="s">
        <v>430</v>
      </c>
      <c r="C6176" t="s">
        <v>415</v>
      </c>
      <c r="D6176" t="s">
        <v>97</v>
      </c>
      <c r="E6176">
        <v>2.2034190932365201E-2</v>
      </c>
      <c r="F6176" t="s">
        <v>658</v>
      </c>
      <c r="G6176">
        <v>-0.65034965034964998</v>
      </c>
      <c r="H6176" t="s">
        <v>428</v>
      </c>
      <c r="I6176">
        <v>0.74472188508475001</v>
      </c>
      <c r="L6176">
        <v>2.2034190932365201E-2</v>
      </c>
      <c r="M6176">
        <v>-0.65034965034964998</v>
      </c>
      <c r="N6176" t="s">
        <v>654</v>
      </c>
    </row>
    <row r="6177" spans="1:14" x14ac:dyDescent="0.2">
      <c r="A6177" t="s">
        <v>12</v>
      </c>
      <c r="B6177" t="s">
        <v>430</v>
      </c>
      <c r="C6177" t="s">
        <v>415</v>
      </c>
      <c r="D6177" t="s">
        <v>64</v>
      </c>
      <c r="E6177">
        <v>2.16659233675324E-2</v>
      </c>
      <c r="F6177" t="s">
        <v>658</v>
      </c>
      <c r="G6177">
        <v>-0.70909090909090899</v>
      </c>
      <c r="H6177" t="s">
        <v>428</v>
      </c>
      <c r="I6177">
        <v>0.74472188508475001</v>
      </c>
      <c r="L6177">
        <v>2.16659233675324E-2</v>
      </c>
      <c r="M6177">
        <v>-0.70909090909090899</v>
      </c>
      <c r="N6177" t="s">
        <v>654</v>
      </c>
    </row>
    <row r="6178" spans="1:14" x14ac:dyDescent="0.2">
      <c r="A6178" t="s">
        <v>12</v>
      </c>
      <c r="B6178" t="s">
        <v>430</v>
      </c>
      <c r="C6178" t="s">
        <v>415</v>
      </c>
      <c r="D6178" t="s">
        <v>72</v>
      </c>
      <c r="E6178">
        <v>2.4003191200713699E-2</v>
      </c>
      <c r="F6178" t="s">
        <v>658</v>
      </c>
      <c r="G6178">
        <v>-0.643356643356643</v>
      </c>
      <c r="H6178" t="s">
        <v>428</v>
      </c>
      <c r="I6178">
        <v>0.74472188508475001</v>
      </c>
      <c r="L6178">
        <v>2.4003191200713699E-2</v>
      </c>
      <c r="M6178">
        <v>-0.643356643356643</v>
      </c>
      <c r="N6178" t="s">
        <v>654</v>
      </c>
    </row>
    <row r="6179" spans="1:14" x14ac:dyDescent="0.2">
      <c r="A6179" t="s">
        <v>12</v>
      </c>
      <c r="B6179" t="s">
        <v>430</v>
      </c>
      <c r="C6179" t="s">
        <v>415</v>
      </c>
      <c r="D6179" t="s">
        <v>20</v>
      </c>
      <c r="E6179">
        <v>2.2034190932365201E-2</v>
      </c>
      <c r="F6179" t="s">
        <v>658</v>
      </c>
      <c r="G6179">
        <v>-0.65034965034964998</v>
      </c>
      <c r="H6179" t="s">
        <v>428</v>
      </c>
      <c r="I6179">
        <v>0.74472188508475001</v>
      </c>
      <c r="L6179">
        <v>2.2034190932365201E-2</v>
      </c>
      <c r="M6179">
        <v>-0.65034965034964998</v>
      </c>
      <c r="N6179" t="s">
        <v>654</v>
      </c>
    </row>
    <row r="6180" spans="1:14" x14ac:dyDescent="0.2">
      <c r="A6180" t="s">
        <v>12</v>
      </c>
      <c r="B6180" t="s">
        <v>430</v>
      </c>
      <c r="C6180" t="s">
        <v>415</v>
      </c>
      <c r="D6180" t="s">
        <v>179</v>
      </c>
      <c r="E6180">
        <v>2.83196712957599E-2</v>
      </c>
      <c r="F6180" t="s">
        <v>658</v>
      </c>
      <c r="G6180">
        <v>-0.62937062937062904</v>
      </c>
      <c r="H6180" t="s">
        <v>428</v>
      </c>
      <c r="I6180">
        <v>0.74472188508475001</v>
      </c>
      <c r="L6180">
        <v>2.83196712957599E-2</v>
      </c>
      <c r="M6180">
        <v>-0.62937062937062904</v>
      </c>
      <c r="N6180" t="s">
        <v>654</v>
      </c>
    </row>
    <row r="6181" spans="1:14" x14ac:dyDescent="0.2">
      <c r="A6181" t="s">
        <v>12</v>
      </c>
      <c r="B6181" t="s">
        <v>430</v>
      </c>
      <c r="C6181" t="s">
        <v>415</v>
      </c>
      <c r="D6181" t="s">
        <v>38</v>
      </c>
      <c r="E6181">
        <v>1.9003677255282701E-3</v>
      </c>
      <c r="F6181" t="s">
        <v>658</v>
      </c>
      <c r="G6181">
        <v>-0.79720279720279696</v>
      </c>
      <c r="H6181" t="s">
        <v>703</v>
      </c>
      <c r="I6181">
        <v>0.74472188508475001</v>
      </c>
      <c r="K6181">
        <v>1.9003677255282701E-3</v>
      </c>
      <c r="L6181">
        <v>1.9003677255282701E-3</v>
      </c>
      <c r="M6181">
        <v>-0.79720279720279696</v>
      </c>
      <c r="N6181" t="s">
        <v>654</v>
      </c>
    </row>
    <row r="6182" spans="1:14" x14ac:dyDescent="0.2">
      <c r="A6182" t="s">
        <v>12</v>
      </c>
      <c r="B6182" t="s">
        <v>430</v>
      </c>
      <c r="C6182" t="s">
        <v>415</v>
      </c>
      <c r="D6182" t="s">
        <v>40</v>
      </c>
      <c r="E6182">
        <v>1.8452718028445302E-2</v>
      </c>
      <c r="F6182" t="s">
        <v>658</v>
      </c>
      <c r="G6182">
        <v>-0.66433566433566404</v>
      </c>
      <c r="H6182" t="s">
        <v>428</v>
      </c>
      <c r="I6182">
        <v>0.74472188508475001</v>
      </c>
      <c r="L6182">
        <v>1.8452718028445302E-2</v>
      </c>
      <c r="M6182">
        <v>-0.66433566433566404</v>
      </c>
      <c r="N6182" t="s">
        <v>654</v>
      </c>
    </row>
    <row r="6183" spans="1:14" x14ac:dyDescent="0.2">
      <c r="A6183" t="s">
        <v>12</v>
      </c>
      <c r="B6183" t="s">
        <v>430</v>
      </c>
      <c r="C6183" t="s">
        <v>415</v>
      </c>
      <c r="D6183" t="s">
        <v>25</v>
      </c>
      <c r="E6183">
        <v>2.2034190932365201E-2</v>
      </c>
      <c r="F6183" t="s">
        <v>658</v>
      </c>
      <c r="G6183">
        <v>-0.65034965034964998</v>
      </c>
      <c r="H6183" t="s">
        <v>428</v>
      </c>
      <c r="I6183">
        <v>0.74472188508475001</v>
      </c>
      <c r="L6183">
        <v>2.2034190932365201E-2</v>
      </c>
      <c r="M6183">
        <v>-0.65034965034964998</v>
      </c>
      <c r="N6183" t="s">
        <v>654</v>
      </c>
    </row>
    <row r="6184" spans="1:14" x14ac:dyDescent="0.2">
      <c r="A6184" t="s">
        <v>12</v>
      </c>
      <c r="B6184" t="s">
        <v>430</v>
      </c>
      <c r="C6184" t="s">
        <v>415</v>
      </c>
      <c r="D6184" t="s">
        <v>134</v>
      </c>
      <c r="E6184">
        <v>2.4554150071469601E-2</v>
      </c>
      <c r="F6184" t="s">
        <v>658</v>
      </c>
      <c r="G6184">
        <v>-0.73333333333333295</v>
      </c>
      <c r="H6184" t="s">
        <v>428</v>
      </c>
      <c r="I6184">
        <v>0.74472188508475001</v>
      </c>
      <c r="L6184">
        <v>2.4554150071469601E-2</v>
      </c>
      <c r="M6184">
        <v>-0.73333333333333295</v>
      </c>
      <c r="N6184" t="s">
        <v>654</v>
      </c>
    </row>
    <row r="6185" spans="1:14" x14ac:dyDescent="0.2">
      <c r="A6185" t="s">
        <v>12</v>
      </c>
      <c r="B6185" t="s">
        <v>430</v>
      </c>
      <c r="C6185" t="s">
        <v>415</v>
      </c>
      <c r="D6185" t="s">
        <v>225</v>
      </c>
      <c r="E6185">
        <v>5.4842119775407802E-2</v>
      </c>
      <c r="F6185" t="s">
        <v>658</v>
      </c>
      <c r="G6185">
        <v>-0.56643356643356602</v>
      </c>
      <c r="H6185" t="s">
        <v>123</v>
      </c>
      <c r="I6185">
        <v>0.74472188508475001</v>
      </c>
      <c r="L6185">
        <v>5.4842119775407802E-2</v>
      </c>
      <c r="M6185">
        <v>-0.56643356643356602</v>
      </c>
      <c r="N6185" t="s">
        <v>654</v>
      </c>
    </row>
    <row r="6186" spans="1:14" x14ac:dyDescent="0.2">
      <c r="A6186" t="s">
        <v>12</v>
      </c>
      <c r="B6186" t="s">
        <v>430</v>
      </c>
      <c r="C6186" t="s">
        <v>415</v>
      </c>
      <c r="D6186" t="s">
        <v>93</v>
      </c>
      <c r="E6186">
        <v>6.2330597479047503E-3</v>
      </c>
      <c r="F6186" t="s">
        <v>658</v>
      </c>
      <c r="G6186">
        <v>-0.763636363636363</v>
      </c>
      <c r="H6186" t="s">
        <v>703</v>
      </c>
      <c r="I6186">
        <v>0.74472188508475001</v>
      </c>
      <c r="K6186">
        <v>6.2330597479047503E-3</v>
      </c>
      <c r="L6186">
        <v>6.2330597479047503E-3</v>
      </c>
      <c r="M6186">
        <v>-0.763636363636363</v>
      </c>
      <c r="N6186" t="s">
        <v>654</v>
      </c>
    </row>
    <row r="6187" spans="1:14" x14ac:dyDescent="0.2">
      <c r="A6187" t="s">
        <v>12</v>
      </c>
      <c r="B6187" t="s">
        <v>430</v>
      </c>
      <c r="C6187" t="s">
        <v>415</v>
      </c>
      <c r="D6187" t="s">
        <v>23</v>
      </c>
      <c r="E6187">
        <v>2.5096675882251899E-2</v>
      </c>
      <c r="F6187" t="s">
        <v>658</v>
      </c>
      <c r="G6187">
        <v>-0.69696969696969602</v>
      </c>
      <c r="H6187" t="s">
        <v>428</v>
      </c>
      <c r="I6187">
        <v>0.74472188508475001</v>
      </c>
      <c r="L6187">
        <v>2.5096675882251899E-2</v>
      </c>
      <c r="M6187">
        <v>-0.69696969696969602</v>
      </c>
      <c r="N6187" t="s">
        <v>654</v>
      </c>
    </row>
    <row r="6188" spans="1:14" x14ac:dyDescent="0.2">
      <c r="A6188" t="s">
        <v>12</v>
      </c>
      <c r="B6188" t="s">
        <v>430</v>
      </c>
      <c r="C6188" t="s">
        <v>415</v>
      </c>
      <c r="D6188" t="s">
        <v>187</v>
      </c>
      <c r="E6188">
        <v>5.29948717864385E-3</v>
      </c>
      <c r="F6188" t="s">
        <v>658</v>
      </c>
      <c r="G6188">
        <v>-0.77272727272727204</v>
      </c>
      <c r="H6188" t="s">
        <v>703</v>
      </c>
      <c r="I6188">
        <v>0.74472188508475001</v>
      </c>
      <c r="K6188">
        <v>5.29948717864385E-3</v>
      </c>
      <c r="L6188">
        <v>5.29948717864385E-3</v>
      </c>
      <c r="M6188">
        <v>-0.77272727272727204</v>
      </c>
      <c r="N6188" t="s">
        <v>654</v>
      </c>
    </row>
    <row r="6189" spans="1:14" x14ac:dyDescent="0.2">
      <c r="A6189" t="s">
        <v>12</v>
      </c>
      <c r="B6189" t="s">
        <v>552</v>
      </c>
      <c r="C6189" t="s">
        <v>415</v>
      </c>
      <c r="D6189" t="s">
        <v>69</v>
      </c>
      <c r="E6189">
        <v>7.0894317549223096E-2</v>
      </c>
      <c r="F6189" t="s">
        <v>658</v>
      </c>
      <c r="G6189">
        <v>0.53846153846153799</v>
      </c>
      <c r="H6189" t="s">
        <v>16</v>
      </c>
      <c r="I6189">
        <v>0.74472188508475001</v>
      </c>
      <c r="L6189">
        <v>7.0894317549223096E-2</v>
      </c>
      <c r="M6189">
        <v>0.53846153846153799</v>
      </c>
      <c r="N6189" t="s">
        <v>654</v>
      </c>
    </row>
    <row r="6190" spans="1:14" x14ac:dyDescent="0.2">
      <c r="A6190" t="s">
        <v>12</v>
      </c>
      <c r="B6190" t="s">
        <v>552</v>
      </c>
      <c r="C6190" t="s">
        <v>415</v>
      </c>
      <c r="D6190" t="s">
        <v>51</v>
      </c>
      <c r="E6190">
        <v>4.4609296463363E-2</v>
      </c>
      <c r="F6190" t="s">
        <v>658</v>
      </c>
      <c r="G6190">
        <v>-0.58741258741258695</v>
      </c>
      <c r="H6190" t="s">
        <v>123</v>
      </c>
      <c r="I6190">
        <v>0.74472188508475001</v>
      </c>
      <c r="L6190">
        <v>4.4609296463363E-2</v>
      </c>
      <c r="M6190">
        <v>-0.58741258741258695</v>
      </c>
      <c r="N6190" t="s">
        <v>654</v>
      </c>
    </row>
    <row r="6191" spans="1:14" x14ac:dyDescent="0.2">
      <c r="A6191" t="s">
        <v>12</v>
      </c>
      <c r="B6191" t="s">
        <v>431</v>
      </c>
      <c r="C6191" t="s">
        <v>415</v>
      </c>
      <c r="D6191" t="s">
        <v>38</v>
      </c>
      <c r="E6191">
        <v>7.0894317549223096E-2</v>
      </c>
      <c r="F6191" t="s">
        <v>658</v>
      </c>
      <c r="G6191">
        <v>0.53846153846153799</v>
      </c>
      <c r="H6191" t="s">
        <v>16</v>
      </c>
      <c r="I6191">
        <v>0.74472188508475001</v>
      </c>
      <c r="L6191">
        <v>7.0894317549223096E-2</v>
      </c>
      <c r="M6191">
        <v>0.53846153846153799</v>
      </c>
      <c r="N6191" t="s">
        <v>654</v>
      </c>
    </row>
    <row r="6192" spans="1:14" x14ac:dyDescent="0.2">
      <c r="A6192" t="s">
        <v>12</v>
      </c>
      <c r="B6192" t="s">
        <v>431</v>
      </c>
      <c r="C6192" t="s">
        <v>415</v>
      </c>
      <c r="D6192" t="s">
        <v>118</v>
      </c>
      <c r="E6192">
        <v>7.5362335053483595E-2</v>
      </c>
      <c r="F6192" t="s">
        <v>658</v>
      </c>
      <c r="G6192">
        <v>0.53146853146853101</v>
      </c>
      <c r="H6192" t="s">
        <v>16</v>
      </c>
      <c r="I6192">
        <v>0.74472188508475001</v>
      </c>
      <c r="L6192">
        <v>7.5362335053483595E-2</v>
      </c>
      <c r="M6192">
        <v>0.53146853146853101</v>
      </c>
      <c r="N6192" t="s">
        <v>654</v>
      </c>
    </row>
    <row r="6193" spans="1:14" x14ac:dyDescent="0.2">
      <c r="A6193" t="s">
        <v>12</v>
      </c>
      <c r="B6193" t="s">
        <v>432</v>
      </c>
      <c r="C6193" t="s">
        <v>415</v>
      </c>
      <c r="D6193" t="s">
        <v>29</v>
      </c>
      <c r="E6193">
        <v>2.08314484047869E-3</v>
      </c>
      <c r="F6193" t="s">
        <v>658</v>
      </c>
      <c r="G6193">
        <v>-0.81818181818181801</v>
      </c>
      <c r="H6193" t="s">
        <v>703</v>
      </c>
      <c r="I6193">
        <v>0.74472188508475001</v>
      </c>
      <c r="K6193">
        <v>2.08314484047869E-3</v>
      </c>
      <c r="L6193">
        <v>2.08314484047869E-3</v>
      </c>
      <c r="M6193">
        <v>-0.81818181818181801</v>
      </c>
      <c r="N6193" t="s">
        <v>654</v>
      </c>
    </row>
    <row r="6194" spans="1:14" x14ac:dyDescent="0.2">
      <c r="A6194" t="s">
        <v>12</v>
      </c>
      <c r="B6194" t="s">
        <v>432</v>
      </c>
      <c r="C6194" t="s">
        <v>415</v>
      </c>
      <c r="D6194" t="s">
        <v>24</v>
      </c>
      <c r="E6194">
        <v>9.2219527222160494E-3</v>
      </c>
      <c r="F6194" t="s">
        <v>658</v>
      </c>
      <c r="G6194">
        <v>-0.76969696969696899</v>
      </c>
      <c r="H6194" t="s">
        <v>428</v>
      </c>
      <c r="I6194">
        <v>0.74472188508475001</v>
      </c>
      <c r="L6194">
        <v>9.2219527222160494E-3</v>
      </c>
      <c r="M6194">
        <v>-0.76969696969696899</v>
      </c>
      <c r="N6194" t="s">
        <v>654</v>
      </c>
    </row>
    <row r="6195" spans="1:14" x14ac:dyDescent="0.2">
      <c r="A6195" t="s">
        <v>12</v>
      </c>
      <c r="B6195" t="s">
        <v>432</v>
      </c>
      <c r="C6195" t="s">
        <v>415</v>
      </c>
      <c r="D6195" t="s">
        <v>64</v>
      </c>
      <c r="E6195">
        <v>6.0999233136968898E-3</v>
      </c>
      <c r="F6195" t="s">
        <v>658</v>
      </c>
      <c r="G6195">
        <v>-0.79393939393939295</v>
      </c>
      <c r="H6195" t="s">
        <v>703</v>
      </c>
      <c r="I6195">
        <v>0.74472188508475001</v>
      </c>
      <c r="K6195">
        <v>6.0999233136968898E-3</v>
      </c>
      <c r="L6195">
        <v>6.0999233136968898E-3</v>
      </c>
      <c r="M6195">
        <v>-0.79393939393939295</v>
      </c>
      <c r="N6195" t="s">
        <v>654</v>
      </c>
    </row>
    <row r="6196" spans="1:14" x14ac:dyDescent="0.2">
      <c r="A6196" t="s">
        <v>12</v>
      </c>
      <c r="B6196" t="s">
        <v>432</v>
      </c>
      <c r="C6196" t="s">
        <v>415</v>
      </c>
      <c r="D6196" t="s">
        <v>38</v>
      </c>
      <c r="E6196">
        <v>1.9003677255282701E-3</v>
      </c>
      <c r="F6196" t="s">
        <v>658</v>
      </c>
      <c r="G6196">
        <v>-0.79720279720279696</v>
      </c>
      <c r="H6196" t="s">
        <v>703</v>
      </c>
      <c r="I6196">
        <v>0.74472188508475001</v>
      </c>
      <c r="K6196">
        <v>1.9003677255282701E-3</v>
      </c>
      <c r="L6196">
        <v>1.9003677255282701E-3</v>
      </c>
      <c r="M6196">
        <v>-0.79720279720279696</v>
      </c>
      <c r="N6196" t="s">
        <v>654</v>
      </c>
    </row>
    <row r="6197" spans="1:14" x14ac:dyDescent="0.2">
      <c r="A6197" t="s">
        <v>12</v>
      </c>
      <c r="B6197" t="s">
        <v>432</v>
      </c>
      <c r="C6197" t="s">
        <v>415</v>
      </c>
      <c r="D6197" t="s">
        <v>134</v>
      </c>
      <c r="E6197">
        <v>2.9818035695845301E-2</v>
      </c>
      <c r="F6197" t="s">
        <v>658</v>
      </c>
      <c r="G6197">
        <v>-0.71666666666666601</v>
      </c>
      <c r="H6197" t="s">
        <v>428</v>
      </c>
      <c r="I6197">
        <v>0.74472188508475001</v>
      </c>
      <c r="L6197">
        <v>2.9818035695845301E-2</v>
      </c>
      <c r="M6197">
        <v>-0.71666666666666601</v>
      </c>
      <c r="N6197" t="s">
        <v>654</v>
      </c>
    </row>
    <row r="6198" spans="1:14" x14ac:dyDescent="0.2">
      <c r="A6198" t="s">
        <v>12</v>
      </c>
      <c r="B6198" t="s">
        <v>432</v>
      </c>
      <c r="C6198" t="s">
        <v>415</v>
      </c>
      <c r="D6198" t="s">
        <v>93</v>
      </c>
      <c r="E6198">
        <v>2.5585801997139099E-3</v>
      </c>
      <c r="F6198" t="s">
        <v>658</v>
      </c>
      <c r="G6198">
        <v>-0.80909090909090897</v>
      </c>
      <c r="H6198" t="s">
        <v>703</v>
      </c>
      <c r="I6198">
        <v>0.74472188508475001</v>
      </c>
      <c r="K6198">
        <v>2.5585801997139099E-3</v>
      </c>
      <c r="L6198">
        <v>2.5585801997139099E-3</v>
      </c>
      <c r="M6198">
        <v>-0.80909090909090897</v>
      </c>
      <c r="N6198" t="s">
        <v>654</v>
      </c>
    </row>
    <row r="6199" spans="1:14" x14ac:dyDescent="0.2">
      <c r="A6199" t="s">
        <v>12</v>
      </c>
      <c r="B6199" t="s">
        <v>432</v>
      </c>
      <c r="C6199" t="s">
        <v>415</v>
      </c>
      <c r="D6199" t="s">
        <v>23</v>
      </c>
      <c r="E6199">
        <v>1.1143446799694199E-2</v>
      </c>
      <c r="F6199" t="s">
        <v>658</v>
      </c>
      <c r="G6199">
        <v>-0.75757575757575701</v>
      </c>
      <c r="H6199" t="s">
        <v>428</v>
      </c>
      <c r="I6199">
        <v>0.74472188508475001</v>
      </c>
      <c r="L6199">
        <v>1.1143446799694199E-2</v>
      </c>
      <c r="M6199">
        <v>-0.75757575757575701</v>
      </c>
      <c r="N6199" t="s">
        <v>654</v>
      </c>
    </row>
    <row r="6200" spans="1:14" x14ac:dyDescent="0.2">
      <c r="A6200" t="s">
        <v>12</v>
      </c>
      <c r="B6200" t="s">
        <v>432</v>
      </c>
      <c r="C6200" t="s">
        <v>415</v>
      </c>
      <c r="D6200" t="s">
        <v>187</v>
      </c>
      <c r="E6200">
        <v>4.4731622527830498E-3</v>
      </c>
      <c r="F6200" t="s">
        <v>658</v>
      </c>
      <c r="G6200">
        <v>-0.78181818181818097</v>
      </c>
      <c r="H6200" t="s">
        <v>703</v>
      </c>
      <c r="I6200">
        <v>0.74472188508475001</v>
      </c>
      <c r="K6200">
        <v>4.4731622527830498E-3</v>
      </c>
      <c r="L6200">
        <v>4.4731622527830498E-3</v>
      </c>
      <c r="M6200">
        <v>-0.78181818181818097</v>
      </c>
      <c r="N6200" t="s">
        <v>654</v>
      </c>
    </row>
    <row r="6201" spans="1:14" x14ac:dyDescent="0.2">
      <c r="A6201" t="s">
        <v>12</v>
      </c>
      <c r="B6201" t="s">
        <v>667</v>
      </c>
      <c r="C6201" t="s">
        <v>415</v>
      </c>
      <c r="D6201" t="s">
        <v>45</v>
      </c>
      <c r="E6201">
        <v>8.48687711339349E-2</v>
      </c>
      <c r="F6201" t="s">
        <v>658</v>
      </c>
      <c r="G6201">
        <v>0.51748251748251695</v>
      </c>
      <c r="H6201" t="s">
        <v>16</v>
      </c>
      <c r="I6201">
        <v>0.74472188508475001</v>
      </c>
      <c r="L6201">
        <v>8.48687711339349E-2</v>
      </c>
      <c r="M6201">
        <v>0.51748251748251695</v>
      </c>
      <c r="N6201" t="s">
        <v>654</v>
      </c>
    </row>
    <row r="6202" spans="1:14" x14ac:dyDescent="0.2">
      <c r="A6202" t="s">
        <v>12</v>
      </c>
      <c r="B6202" t="s">
        <v>667</v>
      </c>
      <c r="C6202" t="s">
        <v>415</v>
      </c>
      <c r="D6202" t="s">
        <v>24</v>
      </c>
      <c r="E6202">
        <v>8.15528147726024E-2</v>
      </c>
      <c r="F6202" t="s">
        <v>658</v>
      </c>
      <c r="G6202">
        <v>-0.57575757575757502</v>
      </c>
      <c r="H6202" t="s">
        <v>16</v>
      </c>
      <c r="I6202">
        <v>0.74472188508475001</v>
      </c>
      <c r="L6202">
        <v>8.15528147726024E-2</v>
      </c>
      <c r="M6202">
        <v>-0.57575757575757502</v>
      </c>
      <c r="N6202" t="s">
        <v>654</v>
      </c>
    </row>
    <row r="6203" spans="1:14" x14ac:dyDescent="0.2">
      <c r="A6203" t="s">
        <v>12</v>
      </c>
      <c r="B6203" t="s">
        <v>44</v>
      </c>
      <c r="C6203" t="s">
        <v>415</v>
      </c>
      <c r="D6203" t="s">
        <v>159</v>
      </c>
      <c r="E6203">
        <v>7.6330465815695095E-2</v>
      </c>
      <c r="F6203" t="s">
        <v>658</v>
      </c>
      <c r="G6203">
        <v>0.52999096625953801</v>
      </c>
      <c r="H6203" t="s">
        <v>16</v>
      </c>
      <c r="I6203">
        <v>0.74472188508475001</v>
      </c>
      <c r="L6203">
        <v>7.6330465815695095E-2</v>
      </c>
      <c r="M6203">
        <v>0.52999096625953801</v>
      </c>
      <c r="N6203" t="s">
        <v>654</v>
      </c>
    </row>
    <row r="6204" spans="1:14" x14ac:dyDescent="0.2">
      <c r="A6204" t="s">
        <v>12</v>
      </c>
      <c r="B6204" t="s">
        <v>44</v>
      </c>
      <c r="C6204" t="s">
        <v>415</v>
      </c>
      <c r="D6204" t="s">
        <v>29</v>
      </c>
      <c r="E6204">
        <v>1.33761459450409E-2</v>
      </c>
      <c r="F6204" t="s">
        <v>658</v>
      </c>
      <c r="G6204">
        <v>0.71509694193419404</v>
      </c>
      <c r="H6204" t="s">
        <v>428</v>
      </c>
      <c r="I6204">
        <v>0.74472188508475001</v>
      </c>
      <c r="L6204">
        <v>1.33761459450409E-2</v>
      </c>
      <c r="M6204">
        <v>0.71509694193419404</v>
      </c>
      <c r="N6204" t="s">
        <v>654</v>
      </c>
    </row>
    <row r="6205" spans="1:14" x14ac:dyDescent="0.2">
      <c r="A6205" t="s">
        <v>12</v>
      </c>
      <c r="B6205" t="s">
        <v>44</v>
      </c>
      <c r="C6205" t="s">
        <v>415</v>
      </c>
      <c r="D6205" t="s">
        <v>32</v>
      </c>
      <c r="E6205">
        <v>2.2287393292949698E-2</v>
      </c>
      <c r="F6205" t="s">
        <v>658</v>
      </c>
      <c r="G6205">
        <v>0.64942555020534898</v>
      </c>
      <c r="H6205" t="s">
        <v>428</v>
      </c>
      <c r="I6205">
        <v>0.74472188508475001</v>
      </c>
      <c r="L6205">
        <v>2.2287393292949698E-2</v>
      </c>
      <c r="M6205">
        <v>0.64942555020534898</v>
      </c>
      <c r="N6205" t="s">
        <v>654</v>
      </c>
    </row>
    <row r="6206" spans="1:14" x14ac:dyDescent="0.2">
      <c r="A6206" t="s">
        <v>12</v>
      </c>
      <c r="B6206" t="s">
        <v>44</v>
      </c>
      <c r="C6206" t="s">
        <v>415</v>
      </c>
      <c r="D6206" t="s">
        <v>59</v>
      </c>
      <c r="E6206">
        <v>3.8790390352238302E-2</v>
      </c>
      <c r="F6206" t="s">
        <v>658</v>
      </c>
      <c r="G6206">
        <v>0.60090525047736398</v>
      </c>
      <c r="H6206" t="s">
        <v>123</v>
      </c>
      <c r="I6206">
        <v>0.74472188508475001</v>
      </c>
      <c r="L6206">
        <v>3.8790390352238302E-2</v>
      </c>
      <c r="M6206">
        <v>0.60090525047736398</v>
      </c>
      <c r="N6206" t="s">
        <v>654</v>
      </c>
    </row>
    <row r="6207" spans="1:14" x14ac:dyDescent="0.2">
      <c r="A6207" t="s">
        <v>12</v>
      </c>
      <c r="B6207" t="s">
        <v>44</v>
      </c>
      <c r="C6207" t="s">
        <v>415</v>
      </c>
      <c r="D6207" t="s">
        <v>35</v>
      </c>
      <c r="E6207">
        <v>7.7506284170833998E-3</v>
      </c>
      <c r="F6207" t="s">
        <v>658</v>
      </c>
      <c r="G6207">
        <v>0.72407216517148199</v>
      </c>
      <c r="H6207" t="s">
        <v>703</v>
      </c>
      <c r="I6207">
        <v>0.74472188508475001</v>
      </c>
      <c r="K6207">
        <v>7.7506284170833998E-3</v>
      </c>
      <c r="L6207">
        <v>7.7506284170833998E-3</v>
      </c>
      <c r="M6207">
        <v>0.72407216517148199</v>
      </c>
      <c r="N6207" t="s">
        <v>654</v>
      </c>
    </row>
    <row r="6208" spans="1:14" x14ac:dyDescent="0.2">
      <c r="A6208" t="s">
        <v>12</v>
      </c>
      <c r="B6208" t="s">
        <v>44</v>
      </c>
      <c r="C6208" t="s">
        <v>415</v>
      </c>
      <c r="D6208" t="s">
        <v>92</v>
      </c>
      <c r="E6208">
        <v>1.22517102263655E-2</v>
      </c>
      <c r="F6208" t="s">
        <v>658</v>
      </c>
      <c r="G6208">
        <v>0.69421351918502905</v>
      </c>
      <c r="H6208" t="s">
        <v>428</v>
      </c>
      <c r="I6208">
        <v>0.74472188508475001</v>
      </c>
      <c r="L6208">
        <v>1.22517102263655E-2</v>
      </c>
      <c r="M6208">
        <v>0.69421351918502905</v>
      </c>
      <c r="N6208" t="s">
        <v>654</v>
      </c>
    </row>
    <row r="6209" spans="1:14" x14ac:dyDescent="0.2">
      <c r="A6209" t="s">
        <v>12</v>
      </c>
      <c r="B6209" t="s">
        <v>44</v>
      </c>
      <c r="C6209" t="s">
        <v>415</v>
      </c>
      <c r="D6209" t="s">
        <v>161</v>
      </c>
      <c r="E6209">
        <v>4.3578312390103E-2</v>
      </c>
      <c r="F6209" t="s">
        <v>658</v>
      </c>
      <c r="G6209">
        <v>0.58970825823244399</v>
      </c>
      <c r="H6209" t="s">
        <v>123</v>
      </c>
      <c r="I6209">
        <v>0.74472188508475001</v>
      </c>
      <c r="L6209">
        <v>4.3578312390103E-2</v>
      </c>
      <c r="M6209">
        <v>0.58970825823244399</v>
      </c>
      <c r="N6209" t="s">
        <v>654</v>
      </c>
    </row>
    <row r="6210" spans="1:14" x14ac:dyDescent="0.2">
      <c r="A6210" t="s">
        <v>12</v>
      </c>
      <c r="B6210" t="s">
        <v>44</v>
      </c>
      <c r="C6210" t="s">
        <v>415</v>
      </c>
      <c r="D6210" t="s">
        <v>47</v>
      </c>
      <c r="E6210">
        <v>5.8365502972676502E-2</v>
      </c>
      <c r="F6210" t="s">
        <v>658</v>
      </c>
      <c r="G6210">
        <v>0.55984961224599095</v>
      </c>
      <c r="H6210" t="s">
        <v>123</v>
      </c>
      <c r="I6210">
        <v>0.74472188508475001</v>
      </c>
      <c r="L6210">
        <v>5.8365502972676502E-2</v>
      </c>
      <c r="M6210">
        <v>0.55984961224599095</v>
      </c>
      <c r="N6210" t="s">
        <v>654</v>
      </c>
    </row>
    <row r="6211" spans="1:14" x14ac:dyDescent="0.2">
      <c r="A6211" t="s">
        <v>12</v>
      </c>
      <c r="B6211" t="s">
        <v>44</v>
      </c>
      <c r="C6211" t="s">
        <v>415</v>
      </c>
      <c r="D6211" t="s">
        <v>99</v>
      </c>
      <c r="E6211">
        <v>8.6592969962236296E-2</v>
      </c>
      <c r="F6211" t="s">
        <v>658</v>
      </c>
      <c r="G6211">
        <v>0.51506164326631199</v>
      </c>
      <c r="H6211" t="s">
        <v>16</v>
      </c>
      <c r="I6211">
        <v>0.74472188508475001</v>
      </c>
      <c r="L6211">
        <v>8.6592969962236296E-2</v>
      </c>
      <c r="M6211">
        <v>0.51506164326631199</v>
      </c>
      <c r="N6211" t="s">
        <v>654</v>
      </c>
    </row>
    <row r="6212" spans="1:14" x14ac:dyDescent="0.2">
      <c r="A6212" t="s">
        <v>12</v>
      </c>
      <c r="B6212" t="s">
        <v>44</v>
      </c>
      <c r="C6212" t="s">
        <v>415</v>
      </c>
      <c r="D6212" t="s">
        <v>102</v>
      </c>
      <c r="E6212">
        <v>8.2318398108376101E-3</v>
      </c>
      <c r="F6212" t="s">
        <v>658</v>
      </c>
      <c r="G6212">
        <v>0.72033983442317495</v>
      </c>
      <c r="H6212" t="s">
        <v>703</v>
      </c>
      <c r="I6212">
        <v>0.74472188508475001</v>
      </c>
      <c r="K6212">
        <v>8.2318398108376101E-3</v>
      </c>
      <c r="L6212">
        <v>8.2318398108376101E-3</v>
      </c>
      <c r="M6212">
        <v>0.72033983442317495</v>
      </c>
      <c r="N6212" t="s">
        <v>654</v>
      </c>
    </row>
    <row r="6213" spans="1:14" x14ac:dyDescent="0.2">
      <c r="A6213" t="s">
        <v>12</v>
      </c>
      <c r="B6213" t="s">
        <v>44</v>
      </c>
      <c r="C6213" t="s">
        <v>415</v>
      </c>
      <c r="D6213" t="s">
        <v>24</v>
      </c>
      <c r="E6213">
        <v>2.59636451069436E-2</v>
      </c>
      <c r="F6213" t="s">
        <v>658</v>
      </c>
      <c r="G6213">
        <v>0.69408899342360098</v>
      </c>
      <c r="H6213" t="s">
        <v>428</v>
      </c>
      <c r="I6213">
        <v>0.74472188508475001</v>
      </c>
      <c r="L6213">
        <v>2.59636451069436E-2</v>
      </c>
      <c r="M6213">
        <v>0.69408899342360098</v>
      </c>
      <c r="N6213" t="s">
        <v>654</v>
      </c>
    </row>
    <row r="6214" spans="1:14" x14ac:dyDescent="0.2">
      <c r="A6214" t="s">
        <v>12</v>
      </c>
      <c r="B6214" t="s">
        <v>44</v>
      </c>
      <c r="C6214" t="s">
        <v>415</v>
      </c>
      <c r="D6214" t="s">
        <v>97</v>
      </c>
      <c r="E6214">
        <v>7.2907963726853899E-3</v>
      </c>
      <c r="F6214" t="s">
        <v>658</v>
      </c>
      <c r="G6214">
        <v>0.72780449591978802</v>
      </c>
      <c r="H6214" t="s">
        <v>703</v>
      </c>
      <c r="I6214">
        <v>0.74472188508475001</v>
      </c>
      <c r="K6214">
        <v>7.2907963726853899E-3</v>
      </c>
      <c r="L6214">
        <v>7.2907963726853899E-3</v>
      </c>
      <c r="M6214">
        <v>0.72780449591978802</v>
      </c>
      <c r="N6214" t="s">
        <v>654</v>
      </c>
    </row>
    <row r="6215" spans="1:14" x14ac:dyDescent="0.2">
      <c r="A6215" t="s">
        <v>12</v>
      </c>
      <c r="B6215" t="s">
        <v>44</v>
      </c>
      <c r="C6215" t="s">
        <v>415</v>
      </c>
      <c r="D6215" t="s">
        <v>64</v>
      </c>
      <c r="E6215">
        <v>1.0272249480734699E-2</v>
      </c>
      <c r="F6215" t="s">
        <v>658</v>
      </c>
      <c r="G6215">
        <v>0.762872587366481</v>
      </c>
      <c r="H6215" t="s">
        <v>428</v>
      </c>
      <c r="I6215">
        <v>0.74472188508475001</v>
      </c>
      <c r="L6215">
        <v>1.0272249480734699E-2</v>
      </c>
      <c r="M6215">
        <v>0.762872587366481</v>
      </c>
      <c r="N6215" t="s">
        <v>654</v>
      </c>
    </row>
    <row r="6216" spans="1:14" x14ac:dyDescent="0.2">
      <c r="A6216" t="s">
        <v>12</v>
      </c>
      <c r="B6216" t="s">
        <v>44</v>
      </c>
      <c r="C6216" t="s">
        <v>415</v>
      </c>
      <c r="D6216" t="s">
        <v>72</v>
      </c>
      <c r="E6216">
        <v>6.4328127389667996E-3</v>
      </c>
      <c r="F6216" t="s">
        <v>658</v>
      </c>
      <c r="G6216">
        <v>0.73526915741640197</v>
      </c>
      <c r="H6216" t="s">
        <v>703</v>
      </c>
      <c r="I6216">
        <v>0.74472188508475001</v>
      </c>
      <c r="K6216">
        <v>6.4328127389667996E-3</v>
      </c>
      <c r="L6216">
        <v>6.4328127389667996E-3</v>
      </c>
      <c r="M6216">
        <v>0.73526915741640197</v>
      </c>
      <c r="N6216" t="s">
        <v>654</v>
      </c>
    </row>
    <row r="6217" spans="1:14" x14ac:dyDescent="0.2">
      <c r="A6217" t="s">
        <v>12</v>
      </c>
      <c r="B6217" t="s">
        <v>44</v>
      </c>
      <c r="C6217" t="s">
        <v>415</v>
      </c>
      <c r="D6217" t="s">
        <v>20</v>
      </c>
      <c r="E6217">
        <v>7.2907963726853899E-3</v>
      </c>
      <c r="F6217" t="s">
        <v>658</v>
      </c>
      <c r="G6217">
        <v>0.72780449591978802</v>
      </c>
      <c r="H6217" t="s">
        <v>703</v>
      </c>
      <c r="I6217">
        <v>0.74472188508475001</v>
      </c>
      <c r="K6217">
        <v>7.2907963726853899E-3</v>
      </c>
      <c r="L6217">
        <v>7.2907963726853899E-3</v>
      </c>
      <c r="M6217">
        <v>0.72780449591978802</v>
      </c>
      <c r="N6217" t="s">
        <v>654</v>
      </c>
    </row>
    <row r="6218" spans="1:14" x14ac:dyDescent="0.2">
      <c r="A6218" t="s">
        <v>12</v>
      </c>
      <c r="B6218" t="s">
        <v>44</v>
      </c>
      <c r="C6218" t="s">
        <v>415</v>
      </c>
      <c r="D6218" t="s">
        <v>179</v>
      </c>
      <c r="E6218">
        <v>8.2318398108376101E-3</v>
      </c>
      <c r="F6218" t="s">
        <v>658</v>
      </c>
      <c r="G6218">
        <v>0.72033983442317495</v>
      </c>
      <c r="H6218" t="s">
        <v>703</v>
      </c>
      <c r="I6218">
        <v>0.74472188508475001</v>
      </c>
      <c r="K6218">
        <v>8.2318398108376101E-3</v>
      </c>
      <c r="L6218">
        <v>8.2318398108376101E-3</v>
      </c>
      <c r="M6218">
        <v>0.72033983442317495</v>
      </c>
      <c r="N6218" t="s">
        <v>654</v>
      </c>
    </row>
    <row r="6219" spans="1:14" x14ac:dyDescent="0.2">
      <c r="A6219" t="s">
        <v>12</v>
      </c>
      <c r="B6219" t="s">
        <v>44</v>
      </c>
      <c r="C6219" t="s">
        <v>415</v>
      </c>
      <c r="D6219" t="s">
        <v>38</v>
      </c>
      <c r="E6219">
        <v>2.0301554070724901E-2</v>
      </c>
      <c r="F6219" t="s">
        <v>658</v>
      </c>
      <c r="G6219">
        <v>0.65689021170196304</v>
      </c>
      <c r="H6219" t="s">
        <v>428</v>
      </c>
      <c r="I6219">
        <v>0.74472188508475001</v>
      </c>
      <c r="L6219">
        <v>2.0301554070724901E-2</v>
      </c>
      <c r="M6219">
        <v>0.65689021170196304</v>
      </c>
      <c r="N6219" t="s">
        <v>654</v>
      </c>
    </row>
    <row r="6220" spans="1:14" x14ac:dyDescent="0.2">
      <c r="A6220" t="s">
        <v>12</v>
      </c>
      <c r="B6220" t="s">
        <v>44</v>
      </c>
      <c r="C6220" t="s">
        <v>415</v>
      </c>
      <c r="D6220" t="s">
        <v>40</v>
      </c>
      <c r="E6220">
        <v>1.09804947553833E-2</v>
      </c>
      <c r="F6220" t="s">
        <v>658</v>
      </c>
      <c r="G6220">
        <v>0.70167818068164201</v>
      </c>
      <c r="H6220" t="s">
        <v>428</v>
      </c>
      <c r="I6220">
        <v>0.74472188508475001</v>
      </c>
      <c r="L6220">
        <v>1.09804947553833E-2</v>
      </c>
      <c r="M6220">
        <v>0.70167818068164201</v>
      </c>
      <c r="N6220" t="s">
        <v>654</v>
      </c>
    </row>
    <row r="6221" spans="1:14" x14ac:dyDescent="0.2">
      <c r="A6221" t="s">
        <v>12</v>
      </c>
      <c r="B6221" t="s">
        <v>44</v>
      </c>
      <c r="C6221" t="s">
        <v>415</v>
      </c>
      <c r="D6221" t="s">
        <v>25</v>
      </c>
      <c r="E6221">
        <v>7.2907963726853899E-3</v>
      </c>
      <c r="F6221" t="s">
        <v>658</v>
      </c>
      <c r="G6221">
        <v>0.72780449591978802</v>
      </c>
      <c r="H6221" t="s">
        <v>703</v>
      </c>
      <c r="I6221">
        <v>0.74472188508475001</v>
      </c>
      <c r="K6221">
        <v>7.2907963726853899E-3</v>
      </c>
      <c r="L6221">
        <v>7.2907963726853899E-3</v>
      </c>
      <c r="M6221">
        <v>0.72780449591978802</v>
      </c>
      <c r="N6221" t="s">
        <v>654</v>
      </c>
    </row>
    <row r="6222" spans="1:14" x14ac:dyDescent="0.2">
      <c r="A6222" t="s">
        <v>12</v>
      </c>
      <c r="B6222" t="s">
        <v>44</v>
      </c>
      <c r="C6222" t="s">
        <v>415</v>
      </c>
      <c r="D6222" t="s">
        <v>134</v>
      </c>
      <c r="E6222">
        <v>5.25140140750655E-2</v>
      </c>
      <c r="F6222" t="s">
        <v>658</v>
      </c>
      <c r="G6222">
        <v>0.66111191603028996</v>
      </c>
      <c r="H6222" t="s">
        <v>123</v>
      </c>
      <c r="I6222">
        <v>0.74472188508475001</v>
      </c>
      <c r="L6222">
        <v>5.25140140750655E-2</v>
      </c>
      <c r="M6222">
        <v>0.66111191603028996</v>
      </c>
      <c r="N6222" t="s">
        <v>654</v>
      </c>
    </row>
    <row r="6223" spans="1:14" x14ac:dyDescent="0.2">
      <c r="A6223" t="s">
        <v>12</v>
      </c>
      <c r="B6223" t="s">
        <v>44</v>
      </c>
      <c r="C6223" t="s">
        <v>415</v>
      </c>
      <c r="D6223" t="s">
        <v>225</v>
      </c>
      <c r="E6223">
        <v>9.2608899725213495E-3</v>
      </c>
      <c r="F6223" t="s">
        <v>658</v>
      </c>
      <c r="G6223">
        <v>0.712875172926562</v>
      </c>
      <c r="H6223" t="s">
        <v>428</v>
      </c>
      <c r="I6223">
        <v>0.74472188508475001</v>
      </c>
      <c r="L6223">
        <v>9.2608899725213495E-3</v>
      </c>
      <c r="M6223">
        <v>0.712875172926562</v>
      </c>
      <c r="N6223" t="s">
        <v>654</v>
      </c>
    </row>
    <row r="6224" spans="1:14" x14ac:dyDescent="0.2">
      <c r="A6224" t="s">
        <v>12</v>
      </c>
      <c r="B6224" t="s">
        <v>44</v>
      </c>
      <c r="C6224" t="s">
        <v>415</v>
      </c>
      <c r="D6224" t="s">
        <v>67</v>
      </c>
      <c r="E6224">
        <v>5.6349378930297199E-2</v>
      </c>
      <c r="F6224" t="s">
        <v>658</v>
      </c>
      <c r="G6224">
        <v>0.56358194299429698</v>
      </c>
      <c r="H6224" t="s">
        <v>123</v>
      </c>
      <c r="I6224">
        <v>0.74472188508475001</v>
      </c>
      <c r="L6224">
        <v>5.6349378930297199E-2</v>
      </c>
      <c r="M6224">
        <v>0.56358194299429698</v>
      </c>
      <c r="N6224" t="s">
        <v>654</v>
      </c>
    </row>
    <row r="6225" spans="1:14" x14ac:dyDescent="0.2">
      <c r="A6225" t="s">
        <v>12</v>
      </c>
      <c r="B6225" t="s">
        <v>44</v>
      </c>
      <c r="C6225" t="s">
        <v>415</v>
      </c>
      <c r="D6225" t="s">
        <v>46</v>
      </c>
      <c r="E6225">
        <v>6.4714297404399407E-2</v>
      </c>
      <c r="F6225" t="s">
        <v>658</v>
      </c>
      <c r="G6225">
        <v>0.54865262000107096</v>
      </c>
      <c r="H6225" t="s">
        <v>123</v>
      </c>
      <c r="I6225">
        <v>0.74472188508475001</v>
      </c>
      <c r="L6225">
        <v>6.4714297404399407E-2</v>
      </c>
      <c r="M6225">
        <v>0.54865262000107096</v>
      </c>
      <c r="N6225" t="s">
        <v>654</v>
      </c>
    </row>
    <row r="6226" spans="1:14" x14ac:dyDescent="0.2">
      <c r="A6226" t="s">
        <v>12</v>
      </c>
      <c r="B6226" t="s">
        <v>44</v>
      </c>
      <c r="C6226" t="s">
        <v>415</v>
      </c>
      <c r="D6226" t="s">
        <v>93</v>
      </c>
      <c r="E6226">
        <v>1.52766309171524E-2</v>
      </c>
      <c r="F6226" t="s">
        <v>658</v>
      </c>
      <c r="G6226">
        <v>0.70556231604173802</v>
      </c>
      <c r="H6226" t="s">
        <v>428</v>
      </c>
      <c r="I6226">
        <v>0.74472188508475001</v>
      </c>
      <c r="L6226">
        <v>1.52766309171524E-2</v>
      </c>
      <c r="M6226">
        <v>0.70556231604173802</v>
      </c>
      <c r="N6226" t="s">
        <v>654</v>
      </c>
    </row>
    <row r="6227" spans="1:14" x14ac:dyDescent="0.2">
      <c r="A6227" t="s">
        <v>12</v>
      </c>
      <c r="B6227" t="s">
        <v>44</v>
      </c>
      <c r="C6227" t="s">
        <v>415</v>
      </c>
      <c r="D6227" t="s">
        <v>23</v>
      </c>
      <c r="E6227">
        <v>7.57099632304588E-3</v>
      </c>
      <c r="F6227" t="s">
        <v>658</v>
      </c>
      <c r="G6227">
        <v>0.78163174935090296</v>
      </c>
      <c r="H6227" t="s">
        <v>703</v>
      </c>
      <c r="I6227">
        <v>0.74472188508475001</v>
      </c>
      <c r="K6227">
        <v>7.57099632304588E-3</v>
      </c>
      <c r="L6227">
        <v>7.57099632304588E-3</v>
      </c>
      <c r="M6227">
        <v>0.78163174935090296</v>
      </c>
      <c r="N6227" t="s">
        <v>654</v>
      </c>
    </row>
    <row r="6228" spans="1:14" x14ac:dyDescent="0.2">
      <c r="A6228" t="s">
        <v>12</v>
      </c>
      <c r="B6228" t="s">
        <v>44</v>
      </c>
      <c r="C6228" t="s">
        <v>415</v>
      </c>
      <c r="D6228" t="s">
        <v>31</v>
      </c>
      <c r="E6228">
        <v>3.1661514670180399E-2</v>
      </c>
      <c r="F6228" t="s">
        <v>658</v>
      </c>
      <c r="G6228">
        <v>0.61956690421889704</v>
      </c>
      <c r="H6228" t="s">
        <v>123</v>
      </c>
      <c r="I6228">
        <v>0.74472188508475001</v>
      </c>
      <c r="L6228">
        <v>3.1661514670180399E-2</v>
      </c>
      <c r="M6228">
        <v>0.61956690421889704</v>
      </c>
      <c r="N6228" t="s">
        <v>654</v>
      </c>
    </row>
    <row r="6229" spans="1:14" x14ac:dyDescent="0.2">
      <c r="A6229" t="s">
        <v>12</v>
      </c>
      <c r="B6229" t="s">
        <v>44</v>
      </c>
      <c r="C6229" t="s">
        <v>415</v>
      </c>
      <c r="D6229" t="s">
        <v>187</v>
      </c>
      <c r="E6229">
        <v>2.2138869501118999E-2</v>
      </c>
      <c r="F6229" t="s">
        <v>658</v>
      </c>
      <c r="G6229">
        <v>0.67695843836436997</v>
      </c>
      <c r="H6229" t="s">
        <v>428</v>
      </c>
      <c r="I6229">
        <v>0.74472188508475001</v>
      </c>
      <c r="L6229">
        <v>2.2138869501118999E-2</v>
      </c>
      <c r="M6229">
        <v>0.67695843836436997</v>
      </c>
      <c r="N6229" t="s">
        <v>654</v>
      </c>
    </row>
    <row r="6230" spans="1:14" x14ac:dyDescent="0.2">
      <c r="A6230" t="s">
        <v>12</v>
      </c>
      <c r="B6230" t="s">
        <v>48</v>
      </c>
      <c r="C6230" t="s">
        <v>415</v>
      </c>
      <c r="D6230" t="s">
        <v>97</v>
      </c>
      <c r="E6230">
        <v>7.5362335053483401E-2</v>
      </c>
      <c r="F6230" t="s">
        <v>658</v>
      </c>
      <c r="G6230">
        <v>-0.53146853146853101</v>
      </c>
      <c r="H6230" t="s">
        <v>16</v>
      </c>
      <c r="I6230">
        <v>0.74472188508475001</v>
      </c>
      <c r="L6230">
        <v>7.5362335053483401E-2</v>
      </c>
      <c r="M6230">
        <v>-0.53146853146853101</v>
      </c>
      <c r="N6230" t="s">
        <v>654</v>
      </c>
    </row>
    <row r="6231" spans="1:14" x14ac:dyDescent="0.2">
      <c r="A6231" t="s">
        <v>12</v>
      </c>
      <c r="B6231" t="s">
        <v>48</v>
      </c>
      <c r="C6231" t="s">
        <v>415</v>
      </c>
      <c r="D6231" t="s">
        <v>20</v>
      </c>
      <c r="E6231">
        <v>7.5362335053483401E-2</v>
      </c>
      <c r="F6231" t="s">
        <v>658</v>
      </c>
      <c r="G6231">
        <v>-0.53146853146853101</v>
      </c>
      <c r="H6231" t="s">
        <v>16</v>
      </c>
      <c r="I6231">
        <v>0.74472188508475001</v>
      </c>
      <c r="L6231">
        <v>7.5362335053483401E-2</v>
      </c>
      <c r="M6231">
        <v>-0.53146853146853101</v>
      </c>
      <c r="N6231" t="s">
        <v>654</v>
      </c>
    </row>
    <row r="6232" spans="1:14" x14ac:dyDescent="0.2">
      <c r="A6232" t="s">
        <v>12</v>
      </c>
      <c r="B6232" t="s">
        <v>48</v>
      </c>
      <c r="C6232" t="s">
        <v>415</v>
      </c>
      <c r="D6232" t="s">
        <v>179</v>
      </c>
      <c r="E6232">
        <v>8.48687711339349E-2</v>
      </c>
      <c r="F6232" t="s">
        <v>658</v>
      </c>
      <c r="G6232">
        <v>-0.51748251748251695</v>
      </c>
      <c r="H6232" t="s">
        <v>16</v>
      </c>
      <c r="I6232">
        <v>0.74472188508475001</v>
      </c>
      <c r="L6232">
        <v>8.48687711339349E-2</v>
      </c>
      <c r="M6232">
        <v>-0.51748251748251695</v>
      </c>
      <c r="N6232" t="s">
        <v>654</v>
      </c>
    </row>
    <row r="6233" spans="1:14" x14ac:dyDescent="0.2">
      <c r="A6233" t="s">
        <v>12</v>
      </c>
      <c r="B6233" t="s">
        <v>48</v>
      </c>
      <c r="C6233" t="s">
        <v>415</v>
      </c>
      <c r="D6233" t="s">
        <v>40</v>
      </c>
      <c r="E6233">
        <v>8.0019375920274902E-2</v>
      </c>
      <c r="F6233" t="s">
        <v>658</v>
      </c>
      <c r="G6233">
        <v>-0.52447552447552404</v>
      </c>
      <c r="H6233" t="s">
        <v>16</v>
      </c>
      <c r="I6233">
        <v>0.74472188508475001</v>
      </c>
      <c r="L6233">
        <v>8.0019375920274902E-2</v>
      </c>
      <c r="M6233">
        <v>-0.52447552447552404</v>
      </c>
      <c r="N6233" t="s">
        <v>654</v>
      </c>
    </row>
    <row r="6234" spans="1:14" x14ac:dyDescent="0.2">
      <c r="A6234" t="s">
        <v>12</v>
      </c>
      <c r="B6234" t="s">
        <v>48</v>
      </c>
      <c r="C6234" t="s">
        <v>415</v>
      </c>
      <c r="D6234" t="s">
        <v>25</v>
      </c>
      <c r="E6234">
        <v>7.5362335053483401E-2</v>
      </c>
      <c r="F6234" t="s">
        <v>658</v>
      </c>
      <c r="G6234">
        <v>-0.53146853146853101</v>
      </c>
      <c r="H6234" t="s">
        <v>16</v>
      </c>
      <c r="I6234">
        <v>0.74472188508475001</v>
      </c>
      <c r="L6234">
        <v>7.5362335053483401E-2</v>
      </c>
      <c r="M6234">
        <v>-0.53146853146853101</v>
      </c>
      <c r="N6234" t="s">
        <v>654</v>
      </c>
    </row>
    <row r="6235" spans="1:14" x14ac:dyDescent="0.2">
      <c r="A6235" t="s">
        <v>12</v>
      </c>
      <c r="B6235" t="s">
        <v>553</v>
      </c>
      <c r="C6235" t="s">
        <v>415</v>
      </c>
      <c r="D6235" t="s">
        <v>159</v>
      </c>
      <c r="E6235">
        <v>7.3550288578051104E-3</v>
      </c>
      <c r="F6235" t="s">
        <v>658</v>
      </c>
      <c r="G6235">
        <v>-0.72727272727272696</v>
      </c>
      <c r="H6235" t="s">
        <v>703</v>
      </c>
      <c r="I6235">
        <v>0.74472188508475001</v>
      </c>
      <c r="K6235">
        <v>7.3550288578051104E-3</v>
      </c>
      <c r="L6235">
        <v>7.3550288578051104E-3</v>
      </c>
      <c r="M6235">
        <v>-0.72727272727272696</v>
      </c>
      <c r="N6235" t="s">
        <v>654</v>
      </c>
    </row>
    <row r="6236" spans="1:14" x14ac:dyDescent="0.2">
      <c r="A6236" t="s">
        <v>12</v>
      </c>
      <c r="B6236" t="s">
        <v>553</v>
      </c>
      <c r="C6236" t="s">
        <v>415</v>
      </c>
      <c r="D6236" t="s">
        <v>32</v>
      </c>
      <c r="E6236" s="1">
        <v>8.3665864290916904E-5</v>
      </c>
      <c r="F6236" t="s">
        <v>658</v>
      </c>
      <c r="G6236">
        <v>-0.89510489510489499</v>
      </c>
      <c r="H6236" t="s">
        <v>703</v>
      </c>
      <c r="I6236">
        <v>6.9749220154030095E-2</v>
      </c>
      <c r="K6236" s="1">
        <v>8.3665864290916904E-5</v>
      </c>
      <c r="L6236" s="1">
        <v>8.3665864290916904E-5</v>
      </c>
      <c r="M6236">
        <v>-0.89510489510489499</v>
      </c>
      <c r="N6236" t="s">
        <v>654</v>
      </c>
    </row>
    <row r="6237" spans="1:14" x14ac:dyDescent="0.2">
      <c r="A6237" t="s">
        <v>12</v>
      </c>
      <c r="B6237" t="s">
        <v>553</v>
      </c>
      <c r="C6237" t="s">
        <v>415</v>
      </c>
      <c r="D6237" t="s">
        <v>59</v>
      </c>
      <c r="E6237" s="1">
        <v>9.5136285555550695E-4</v>
      </c>
      <c r="F6237" t="s">
        <v>658</v>
      </c>
      <c r="G6237">
        <v>-0.82517482517482499</v>
      </c>
      <c r="H6237" t="s">
        <v>703</v>
      </c>
      <c r="I6237">
        <v>0.58944078196495298</v>
      </c>
      <c r="K6237" s="1">
        <v>9.5136285555550695E-4</v>
      </c>
      <c r="L6237" s="1">
        <v>9.5136285555550695E-4</v>
      </c>
      <c r="M6237">
        <v>-0.82517482517482499</v>
      </c>
      <c r="N6237" t="s">
        <v>654</v>
      </c>
    </row>
    <row r="6238" spans="1:14" x14ac:dyDescent="0.2">
      <c r="A6238" t="s">
        <v>12</v>
      </c>
      <c r="B6238" t="s">
        <v>553</v>
      </c>
      <c r="C6238" t="s">
        <v>415</v>
      </c>
      <c r="D6238" t="s">
        <v>35</v>
      </c>
      <c r="E6238">
        <v>1.39059688143627E-2</v>
      </c>
      <c r="F6238" t="s">
        <v>658</v>
      </c>
      <c r="G6238">
        <v>-0.68531468531468498</v>
      </c>
      <c r="H6238" t="s">
        <v>428</v>
      </c>
      <c r="I6238">
        <v>0.74472188508475001</v>
      </c>
      <c r="L6238">
        <v>1.39059688143627E-2</v>
      </c>
      <c r="M6238">
        <v>-0.68531468531468498</v>
      </c>
      <c r="N6238" t="s">
        <v>654</v>
      </c>
    </row>
    <row r="6239" spans="1:14" x14ac:dyDescent="0.2">
      <c r="A6239" t="s">
        <v>12</v>
      </c>
      <c r="B6239" t="s">
        <v>553</v>
      </c>
      <c r="C6239" t="s">
        <v>415</v>
      </c>
      <c r="D6239" t="s">
        <v>15</v>
      </c>
      <c r="E6239">
        <v>2.6096891052702999E-2</v>
      </c>
      <c r="F6239" t="s">
        <v>658</v>
      </c>
      <c r="G6239">
        <v>-0.63636363636363602</v>
      </c>
      <c r="H6239" t="s">
        <v>428</v>
      </c>
      <c r="I6239">
        <v>0.74472188508475001</v>
      </c>
      <c r="L6239">
        <v>2.6096891052702999E-2</v>
      </c>
      <c r="M6239">
        <v>-0.63636363636363602</v>
      </c>
      <c r="N6239" t="s">
        <v>654</v>
      </c>
    </row>
    <row r="6240" spans="1:14" x14ac:dyDescent="0.2">
      <c r="A6240" t="s">
        <v>12</v>
      </c>
      <c r="B6240" t="s">
        <v>553</v>
      </c>
      <c r="C6240" t="s">
        <v>415</v>
      </c>
      <c r="D6240" t="s">
        <v>45</v>
      </c>
      <c r="E6240">
        <v>1.8452718028445302E-2</v>
      </c>
      <c r="F6240" t="s">
        <v>658</v>
      </c>
      <c r="G6240">
        <v>-0.66433566433566404</v>
      </c>
      <c r="H6240" t="s">
        <v>428</v>
      </c>
      <c r="I6240">
        <v>0.74472188508475001</v>
      </c>
      <c r="L6240">
        <v>1.8452718028445302E-2</v>
      </c>
      <c r="M6240">
        <v>-0.66433566433566404</v>
      </c>
      <c r="N6240" t="s">
        <v>654</v>
      </c>
    </row>
    <row r="6241" spans="1:14" x14ac:dyDescent="0.2">
      <c r="A6241" t="s">
        <v>12</v>
      </c>
      <c r="B6241" t="s">
        <v>553</v>
      </c>
      <c r="C6241" t="s">
        <v>415</v>
      </c>
      <c r="D6241" t="s">
        <v>161</v>
      </c>
      <c r="E6241">
        <v>6.6611882266888994E-2</v>
      </c>
      <c r="F6241" t="s">
        <v>658</v>
      </c>
      <c r="G6241">
        <v>-0.54545454545454497</v>
      </c>
      <c r="H6241" t="s">
        <v>16</v>
      </c>
      <c r="I6241">
        <v>0.74472188508475001</v>
      </c>
      <c r="L6241">
        <v>6.6611882266888994E-2</v>
      </c>
      <c r="M6241">
        <v>-0.54545454545454497</v>
      </c>
      <c r="N6241" t="s">
        <v>654</v>
      </c>
    </row>
    <row r="6242" spans="1:14" x14ac:dyDescent="0.2">
      <c r="A6242" t="s">
        <v>12</v>
      </c>
      <c r="B6242" t="s">
        <v>553</v>
      </c>
      <c r="C6242" t="s">
        <v>415</v>
      </c>
      <c r="D6242" t="s">
        <v>47</v>
      </c>
      <c r="E6242">
        <v>1.6147689860699099E-3</v>
      </c>
      <c r="F6242" t="s">
        <v>658</v>
      </c>
      <c r="G6242">
        <v>-0.80419580419580405</v>
      </c>
      <c r="H6242" t="s">
        <v>703</v>
      </c>
      <c r="I6242">
        <v>0.74472188508475001</v>
      </c>
      <c r="K6242">
        <v>1.6147689860699099E-3</v>
      </c>
      <c r="L6242">
        <v>1.6147689860699099E-3</v>
      </c>
      <c r="M6242">
        <v>-0.80419580419580405</v>
      </c>
      <c r="N6242" t="s">
        <v>654</v>
      </c>
    </row>
    <row r="6243" spans="1:14" x14ac:dyDescent="0.2">
      <c r="A6243" t="s">
        <v>12</v>
      </c>
      <c r="B6243" t="s">
        <v>553</v>
      </c>
      <c r="C6243" t="s">
        <v>415</v>
      </c>
      <c r="D6243" t="s">
        <v>99</v>
      </c>
      <c r="E6243">
        <v>2.9928636801859702E-3</v>
      </c>
      <c r="F6243" t="s">
        <v>658</v>
      </c>
      <c r="G6243">
        <v>-0.77622377622377603</v>
      </c>
      <c r="H6243" t="s">
        <v>703</v>
      </c>
      <c r="I6243">
        <v>0.74472188508475001</v>
      </c>
      <c r="K6243">
        <v>2.9928636801859702E-3</v>
      </c>
      <c r="L6243">
        <v>2.9928636801859702E-3</v>
      </c>
      <c r="M6243">
        <v>-0.77622377622377603</v>
      </c>
      <c r="N6243" t="s">
        <v>654</v>
      </c>
    </row>
    <row r="6244" spans="1:14" x14ac:dyDescent="0.2">
      <c r="A6244" t="s">
        <v>12</v>
      </c>
      <c r="B6244" t="s">
        <v>553</v>
      </c>
      <c r="C6244" t="s">
        <v>415</v>
      </c>
      <c r="D6244" t="s">
        <v>163</v>
      </c>
      <c r="E6244">
        <v>4.1562682215743399E-2</v>
      </c>
      <c r="F6244" t="s">
        <v>658</v>
      </c>
      <c r="G6244">
        <v>-0.82857142857142796</v>
      </c>
      <c r="H6244" t="s">
        <v>123</v>
      </c>
      <c r="I6244">
        <v>0.74472188508475001</v>
      </c>
      <c r="L6244">
        <v>4.1562682215743399E-2</v>
      </c>
      <c r="M6244">
        <v>-0.82857142857142796</v>
      </c>
      <c r="N6244" t="s">
        <v>654</v>
      </c>
    </row>
    <row r="6245" spans="1:14" x14ac:dyDescent="0.2">
      <c r="A6245" t="s">
        <v>12</v>
      </c>
      <c r="B6245" t="s">
        <v>553</v>
      </c>
      <c r="C6245" t="s">
        <v>415</v>
      </c>
      <c r="D6245" t="s">
        <v>49</v>
      </c>
      <c r="E6245">
        <v>1.8452718028445302E-2</v>
      </c>
      <c r="F6245" t="s">
        <v>658</v>
      </c>
      <c r="G6245">
        <v>-0.66433566433566404</v>
      </c>
      <c r="H6245" t="s">
        <v>428</v>
      </c>
      <c r="I6245">
        <v>0.74472188508475001</v>
      </c>
      <c r="L6245">
        <v>1.8452718028445302E-2</v>
      </c>
      <c r="M6245">
        <v>-0.66433566433566404</v>
      </c>
      <c r="N6245" t="s">
        <v>654</v>
      </c>
    </row>
    <row r="6246" spans="1:14" x14ac:dyDescent="0.2">
      <c r="A6246" t="s">
        <v>12</v>
      </c>
      <c r="B6246" t="s">
        <v>553</v>
      </c>
      <c r="C6246" t="s">
        <v>415</v>
      </c>
      <c r="D6246" t="s">
        <v>97</v>
      </c>
      <c r="E6246">
        <v>5.4842119775407802E-2</v>
      </c>
      <c r="F6246" t="s">
        <v>658</v>
      </c>
      <c r="G6246">
        <v>-0.56643356643356602</v>
      </c>
      <c r="H6246" t="s">
        <v>123</v>
      </c>
      <c r="I6246">
        <v>0.74472188508475001</v>
      </c>
      <c r="L6246">
        <v>5.4842119775407802E-2</v>
      </c>
      <c r="M6246">
        <v>-0.56643356643356602</v>
      </c>
      <c r="N6246" t="s">
        <v>654</v>
      </c>
    </row>
    <row r="6247" spans="1:14" x14ac:dyDescent="0.2">
      <c r="A6247" t="s">
        <v>12</v>
      </c>
      <c r="B6247" t="s">
        <v>553</v>
      </c>
      <c r="C6247" t="s">
        <v>415</v>
      </c>
      <c r="D6247" t="s">
        <v>72</v>
      </c>
      <c r="E6247">
        <v>7.0894317549223096E-2</v>
      </c>
      <c r="F6247" t="s">
        <v>658</v>
      </c>
      <c r="G6247">
        <v>-0.53846153846153799</v>
      </c>
      <c r="H6247" t="s">
        <v>16</v>
      </c>
      <c r="I6247">
        <v>0.74472188508475001</v>
      </c>
      <c r="L6247">
        <v>7.0894317549223096E-2</v>
      </c>
      <c r="M6247">
        <v>-0.53846153846153799</v>
      </c>
      <c r="N6247" t="s">
        <v>654</v>
      </c>
    </row>
    <row r="6248" spans="1:14" x14ac:dyDescent="0.2">
      <c r="A6248" t="s">
        <v>12</v>
      </c>
      <c r="B6248" t="s">
        <v>553</v>
      </c>
      <c r="C6248" t="s">
        <v>415</v>
      </c>
      <c r="D6248" t="s">
        <v>20</v>
      </c>
      <c r="E6248">
        <v>5.4842119775407802E-2</v>
      </c>
      <c r="F6248" t="s">
        <v>658</v>
      </c>
      <c r="G6248">
        <v>-0.56643356643356602</v>
      </c>
      <c r="H6248" t="s">
        <v>123</v>
      </c>
      <c r="I6248">
        <v>0.74472188508475001</v>
      </c>
      <c r="L6248">
        <v>5.4842119775407802E-2</v>
      </c>
      <c r="M6248">
        <v>-0.56643356643356602</v>
      </c>
      <c r="N6248" t="s">
        <v>654</v>
      </c>
    </row>
    <row r="6249" spans="1:14" x14ac:dyDescent="0.2">
      <c r="A6249" t="s">
        <v>12</v>
      </c>
      <c r="B6249" t="s">
        <v>553</v>
      </c>
      <c r="C6249" t="s">
        <v>415</v>
      </c>
      <c r="D6249" t="s">
        <v>51</v>
      </c>
      <c r="E6249">
        <v>2.4003191200713699E-2</v>
      </c>
      <c r="F6249" t="s">
        <v>658</v>
      </c>
      <c r="G6249">
        <v>-0.643356643356643</v>
      </c>
      <c r="H6249" t="s">
        <v>428</v>
      </c>
      <c r="I6249">
        <v>0.74472188508475001</v>
      </c>
      <c r="L6249">
        <v>2.4003191200713699E-2</v>
      </c>
      <c r="M6249">
        <v>-0.643356643356643</v>
      </c>
      <c r="N6249" t="s">
        <v>654</v>
      </c>
    </row>
    <row r="6250" spans="1:14" x14ac:dyDescent="0.2">
      <c r="A6250" t="s">
        <v>12</v>
      </c>
      <c r="B6250" t="s">
        <v>553</v>
      </c>
      <c r="C6250" t="s">
        <v>415</v>
      </c>
      <c r="D6250" t="s">
        <v>179</v>
      </c>
      <c r="E6250">
        <v>7.0894317549223096E-2</v>
      </c>
      <c r="F6250" t="s">
        <v>658</v>
      </c>
      <c r="G6250">
        <v>-0.53846153846153799</v>
      </c>
      <c r="H6250" t="s">
        <v>16</v>
      </c>
      <c r="I6250">
        <v>0.74472188508475001</v>
      </c>
      <c r="L6250">
        <v>7.0894317549223096E-2</v>
      </c>
      <c r="M6250">
        <v>-0.53846153846153799</v>
      </c>
      <c r="N6250" t="s">
        <v>654</v>
      </c>
    </row>
    <row r="6251" spans="1:14" x14ac:dyDescent="0.2">
      <c r="A6251" t="s">
        <v>12</v>
      </c>
      <c r="B6251" t="s">
        <v>553</v>
      </c>
      <c r="C6251" t="s">
        <v>415</v>
      </c>
      <c r="D6251" t="s">
        <v>40</v>
      </c>
      <c r="E6251">
        <v>8.0019375920274902E-2</v>
      </c>
      <c r="F6251" t="s">
        <v>658</v>
      </c>
      <c r="G6251">
        <v>-0.52447552447552404</v>
      </c>
      <c r="H6251" t="s">
        <v>16</v>
      </c>
      <c r="I6251">
        <v>0.74472188508475001</v>
      </c>
      <c r="L6251">
        <v>8.0019375920274902E-2</v>
      </c>
      <c r="M6251">
        <v>-0.52447552447552404</v>
      </c>
      <c r="N6251" t="s">
        <v>654</v>
      </c>
    </row>
    <row r="6252" spans="1:14" x14ac:dyDescent="0.2">
      <c r="A6252" t="s">
        <v>12</v>
      </c>
      <c r="B6252" t="s">
        <v>553</v>
      </c>
      <c r="C6252" t="s">
        <v>415</v>
      </c>
      <c r="D6252" t="s">
        <v>25</v>
      </c>
      <c r="E6252">
        <v>5.4842119775407802E-2</v>
      </c>
      <c r="F6252" t="s">
        <v>658</v>
      </c>
      <c r="G6252">
        <v>-0.56643356643356602</v>
      </c>
      <c r="H6252" t="s">
        <v>123</v>
      </c>
      <c r="I6252">
        <v>0.74472188508475001</v>
      </c>
      <c r="L6252">
        <v>5.4842119775407802E-2</v>
      </c>
      <c r="M6252">
        <v>-0.56643356643356602</v>
      </c>
      <c r="N6252" t="s">
        <v>654</v>
      </c>
    </row>
    <row r="6253" spans="1:14" x14ac:dyDescent="0.2">
      <c r="A6253" t="s">
        <v>12</v>
      </c>
      <c r="B6253" t="s">
        <v>553</v>
      </c>
      <c r="C6253" t="s">
        <v>415</v>
      </c>
      <c r="D6253" t="s">
        <v>67</v>
      </c>
      <c r="E6253">
        <v>2.2231354099909E-3</v>
      </c>
      <c r="F6253" t="s">
        <v>658</v>
      </c>
      <c r="G6253">
        <v>-0.79020979020978999</v>
      </c>
      <c r="H6253" t="s">
        <v>703</v>
      </c>
      <c r="I6253">
        <v>0.74472188508475001</v>
      </c>
      <c r="K6253">
        <v>2.2231354099909E-3</v>
      </c>
      <c r="L6253">
        <v>2.2231354099909E-3</v>
      </c>
      <c r="M6253">
        <v>-0.79020979020978999</v>
      </c>
      <c r="N6253" t="s">
        <v>654</v>
      </c>
    </row>
    <row r="6254" spans="1:14" x14ac:dyDescent="0.2">
      <c r="A6254" t="s">
        <v>12</v>
      </c>
      <c r="B6254" t="s">
        <v>553</v>
      </c>
      <c r="C6254" t="s">
        <v>415</v>
      </c>
      <c r="D6254" t="s">
        <v>46</v>
      </c>
      <c r="E6254">
        <v>2.2034190932365201E-2</v>
      </c>
      <c r="F6254" t="s">
        <v>658</v>
      </c>
      <c r="G6254">
        <v>-0.65034965034964998</v>
      </c>
      <c r="H6254" t="s">
        <v>428</v>
      </c>
      <c r="I6254">
        <v>0.74472188508475001</v>
      </c>
      <c r="L6254">
        <v>2.2034190932365201E-2</v>
      </c>
      <c r="M6254">
        <v>-0.65034965034964998</v>
      </c>
      <c r="N6254" t="s">
        <v>654</v>
      </c>
    </row>
    <row r="6255" spans="1:14" x14ac:dyDescent="0.2">
      <c r="A6255" t="s">
        <v>12</v>
      </c>
      <c r="B6255" t="s">
        <v>553</v>
      </c>
      <c r="C6255" t="s">
        <v>415</v>
      </c>
      <c r="D6255" t="s">
        <v>31</v>
      </c>
      <c r="E6255">
        <v>1.9003677255282701E-3</v>
      </c>
      <c r="F6255" t="s">
        <v>658</v>
      </c>
      <c r="G6255">
        <v>-0.79720279720279696</v>
      </c>
      <c r="H6255" t="s">
        <v>703</v>
      </c>
      <c r="I6255">
        <v>0.74472188508475001</v>
      </c>
      <c r="K6255">
        <v>1.9003677255282701E-3</v>
      </c>
      <c r="L6255">
        <v>1.9003677255282701E-3</v>
      </c>
      <c r="M6255">
        <v>-0.79720279720279696</v>
      </c>
      <c r="N6255" t="s">
        <v>654</v>
      </c>
    </row>
    <row r="6256" spans="1:14" x14ac:dyDescent="0.2">
      <c r="A6256" t="s">
        <v>12</v>
      </c>
      <c r="B6256" t="s">
        <v>554</v>
      </c>
      <c r="C6256" t="s">
        <v>415</v>
      </c>
      <c r="D6256" t="s">
        <v>161</v>
      </c>
      <c r="E6256">
        <v>7.7052390372676499E-2</v>
      </c>
      <c r="F6256" t="s">
        <v>658</v>
      </c>
      <c r="G6256">
        <v>0.52889748359545097</v>
      </c>
      <c r="H6256" t="s">
        <v>16</v>
      </c>
      <c r="I6256">
        <v>0.74472188508475001</v>
      </c>
      <c r="L6256">
        <v>7.7052390372676499E-2</v>
      </c>
      <c r="M6256">
        <v>0.52889748359545097</v>
      </c>
      <c r="N6256" t="s">
        <v>654</v>
      </c>
    </row>
    <row r="6257" spans="1:14" x14ac:dyDescent="0.2">
      <c r="A6257" t="s">
        <v>12</v>
      </c>
      <c r="B6257" t="s">
        <v>554</v>
      </c>
      <c r="C6257" t="s">
        <v>415</v>
      </c>
      <c r="D6257" t="s">
        <v>53</v>
      </c>
      <c r="E6257">
        <v>5.3717767217167499E-2</v>
      </c>
      <c r="F6257" t="s">
        <v>658</v>
      </c>
      <c r="G6257">
        <v>-0.62424242424242404</v>
      </c>
      <c r="H6257" t="s">
        <v>123</v>
      </c>
      <c r="I6257">
        <v>0.74472188508475001</v>
      </c>
      <c r="L6257">
        <v>5.3717767217167499E-2</v>
      </c>
      <c r="M6257">
        <v>-0.62424242424242404</v>
      </c>
      <c r="N6257" t="s">
        <v>654</v>
      </c>
    </row>
    <row r="6258" spans="1:14" x14ac:dyDescent="0.2">
      <c r="A6258" t="s">
        <v>12</v>
      </c>
      <c r="B6258" t="s">
        <v>433</v>
      </c>
      <c r="C6258" t="s">
        <v>415</v>
      </c>
      <c r="D6258" t="s">
        <v>159</v>
      </c>
      <c r="E6258">
        <v>6.6611882266888994E-2</v>
      </c>
      <c r="F6258" t="s">
        <v>658</v>
      </c>
      <c r="G6258">
        <v>-0.54545454545454497</v>
      </c>
      <c r="H6258" t="s">
        <v>16</v>
      </c>
      <c r="I6258">
        <v>0.74472188508475001</v>
      </c>
      <c r="L6258">
        <v>6.6611882266888994E-2</v>
      </c>
      <c r="M6258">
        <v>-0.54545454545454497</v>
      </c>
      <c r="N6258" t="s">
        <v>654</v>
      </c>
    </row>
    <row r="6259" spans="1:14" x14ac:dyDescent="0.2">
      <c r="A6259" t="s">
        <v>12</v>
      </c>
      <c r="B6259" t="s">
        <v>433</v>
      </c>
      <c r="C6259" t="s">
        <v>415</v>
      </c>
      <c r="D6259" t="s">
        <v>32</v>
      </c>
      <c r="E6259">
        <v>3.8588452922019401E-2</v>
      </c>
      <c r="F6259" t="s">
        <v>658</v>
      </c>
      <c r="G6259">
        <v>-0.60139860139860102</v>
      </c>
      <c r="H6259" t="s">
        <v>123</v>
      </c>
      <c r="I6259">
        <v>0.74472188508475001</v>
      </c>
      <c r="L6259">
        <v>3.8588452922019401E-2</v>
      </c>
      <c r="M6259">
        <v>-0.60139860139860102</v>
      </c>
      <c r="N6259" t="s">
        <v>654</v>
      </c>
    </row>
    <row r="6260" spans="1:14" x14ac:dyDescent="0.2">
      <c r="A6260" t="s">
        <v>12</v>
      </c>
      <c r="B6260" t="s">
        <v>433</v>
      </c>
      <c r="C6260" t="s">
        <v>415</v>
      </c>
      <c r="D6260" t="s">
        <v>47</v>
      </c>
      <c r="E6260">
        <v>4.7855976842060603E-2</v>
      </c>
      <c r="F6260" t="s">
        <v>658</v>
      </c>
      <c r="G6260">
        <v>-0.58041958041957997</v>
      </c>
      <c r="H6260" t="s">
        <v>123</v>
      </c>
      <c r="I6260">
        <v>0.74472188508475001</v>
      </c>
      <c r="L6260">
        <v>4.7855976842060603E-2</v>
      </c>
      <c r="M6260">
        <v>-0.58041958041957997</v>
      </c>
      <c r="N6260" t="s">
        <v>654</v>
      </c>
    </row>
    <row r="6261" spans="1:14" x14ac:dyDescent="0.2">
      <c r="A6261" t="s">
        <v>12</v>
      </c>
      <c r="B6261" t="s">
        <v>433</v>
      </c>
      <c r="C6261" t="s">
        <v>415</v>
      </c>
      <c r="D6261" t="s">
        <v>49</v>
      </c>
      <c r="E6261">
        <v>6.5434901468378898E-3</v>
      </c>
      <c r="F6261" t="s">
        <v>658</v>
      </c>
      <c r="G6261">
        <v>-0.73426573426573405</v>
      </c>
      <c r="H6261" t="s">
        <v>703</v>
      </c>
      <c r="I6261">
        <v>0.74472188508475001</v>
      </c>
      <c r="K6261">
        <v>6.5434901468378898E-3</v>
      </c>
      <c r="L6261">
        <v>6.5434901468378898E-3</v>
      </c>
      <c r="M6261">
        <v>-0.73426573426573405</v>
      </c>
      <c r="N6261" t="s">
        <v>654</v>
      </c>
    </row>
    <row r="6262" spans="1:14" x14ac:dyDescent="0.2">
      <c r="A6262" t="s">
        <v>12</v>
      </c>
      <c r="B6262" t="s">
        <v>433</v>
      </c>
      <c r="C6262" t="s">
        <v>415</v>
      </c>
      <c r="D6262" t="s">
        <v>38</v>
      </c>
      <c r="E6262">
        <v>8.48687711339349E-2</v>
      </c>
      <c r="F6262" t="s">
        <v>658</v>
      </c>
      <c r="G6262">
        <v>-0.51748251748251695</v>
      </c>
      <c r="H6262" t="s">
        <v>16</v>
      </c>
      <c r="I6262">
        <v>0.74472188508475001</v>
      </c>
      <c r="L6262">
        <v>8.48687711339349E-2</v>
      </c>
      <c r="M6262">
        <v>-0.51748251748251695</v>
      </c>
      <c r="N6262" t="s">
        <v>654</v>
      </c>
    </row>
    <row r="6263" spans="1:14" x14ac:dyDescent="0.2">
      <c r="A6263" t="s">
        <v>12</v>
      </c>
      <c r="B6263" t="s">
        <v>433</v>
      </c>
      <c r="C6263" t="s">
        <v>415</v>
      </c>
      <c r="D6263" t="s">
        <v>134</v>
      </c>
      <c r="E6263">
        <v>5.8073058017148703E-2</v>
      </c>
      <c r="F6263" t="s">
        <v>658</v>
      </c>
      <c r="G6263">
        <v>-0.65</v>
      </c>
      <c r="H6263" t="s">
        <v>123</v>
      </c>
      <c r="I6263">
        <v>0.74472188508475001</v>
      </c>
      <c r="L6263">
        <v>5.8073058017148703E-2</v>
      </c>
      <c r="M6263">
        <v>-0.65</v>
      </c>
      <c r="N6263" t="s">
        <v>654</v>
      </c>
    </row>
    <row r="6264" spans="1:14" x14ac:dyDescent="0.2">
      <c r="A6264" t="s">
        <v>12</v>
      </c>
      <c r="B6264" t="s">
        <v>433</v>
      </c>
      <c r="C6264" t="s">
        <v>415</v>
      </c>
      <c r="D6264" t="s">
        <v>67</v>
      </c>
      <c r="E6264">
        <v>1.13741986426908E-2</v>
      </c>
      <c r="F6264" t="s">
        <v>658</v>
      </c>
      <c r="G6264">
        <v>-0.69930069930069905</v>
      </c>
      <c r="H6264" t="s">
        <v>428</v>
      </c>
      <c r="I6264">
        <v>0.74472188508475001</v>
      </c>
      <c r="L6264">
        <v>1.13741986426908E-2</v>
      </c>
      <c r="M6264">
        <v>-0.69930069930069905</v>
      </c>
      <c r="N6264" t="s">
        <v>654</v>
      </c>
    </row>
    <row r="6265" spans="1:14" x14ac:dyDescent="0.2">
      <c r="A6265" t="s">
        <v>12</v>
      </c>
      <c r="B6265" t="s">
        <v>50</v>
      </c>
      <c r="C6265" t="s">
        <v>415</v>
      </c>
      <c r="D6265" t="s">
        <v>159</v>
      </c>
      <c r="E6265">
        <v>8.48687711339349E-2</v>
      </c>
      <c r="F6265" t="s">
        <v>658</v>
      </c>
      <c r="G6265">
        <v>-0.51748251748251695</v>
      </c>
      <c r="H6265" t="s">
        <v>16</v>
      </c>
      <c r="I6265">
        <v>0.74472188508475001</v>
      </c>
      <c r="L6265">
        <v>8.48687711339349E-2</v>
      </c>
      <c r="M6265">
        <v>-0.51748251748251695</v>
      </c>
      <c r="N6265" t="s">
        <v>654</v>
      </c>
    </row>
    <row r="6266" spans="1:14" x14ac:dyDescent="0.2">
      <c r="A6266" t="s">
        <v>12</v>
      </c>
      <c r="B6266" t="s">
        <v>50</v>
      </c>
      <c r="C6266" t="s">
        <v>415</v>
      </c>
      <c r="D6266" t="s">
        <v>32</v>
      </c>
      <c r="E6266">
        <v>3.58059970520292E-2</v>
      </c>
      <c r="F6266" t="s">
        <v>658</v>
      </c>
      <c r="G6266">
        <v>-0.608391608391608</v>
      </c>
      <c r="H6266" t="s">
        <v>123</v>
      </c>
      <c r="I6266">
        <v>0.74472188508475001</v>
      </c>
      <c r="L6266">
        <v>3.58059970520292E-2</v>
      </c>
      <c r="M6266">
        <v>-0.608391608391608</v>
      </c>
      <c r="N6266" t="s">
        <v>654</v>
      </c>
    </row>
    <row r="6267" spans="1:14" x14ac:dyDescent="0.2">
      <c r="A6267" t="s">
        <v>12</v>
      </c>
      <c r="B6267" t="s">
        <v>50</v>
      </c>
      <c r="C6267" t="s">
        <v>415</v>
      </c>
      <c r="D6267" t="s">
        <v>59</v>
      </c>
      <c r="E6267">
        <v>7.5362335053483401E-2</v>
      </c>
      <c r="F6267" t="s">
        <v>658</v>
      </c>
      <c r="G6267">
        <v>-0.53146853146853101</v>
      </c>
      <c r="H6267" t="s">
        <v>16</v>
      </c>
      <c r="I6267">
        <v>0.74472188508475001</v>
      </c>
      <c r="L6267">
        <v>7.5362335053483401E-2</v>
      </c>
      <c r="M6267">
        <v>-0.53146853146853101</v>
      </c>
      <c r="N6267" t="s">
        <v>654</v>
      </c>
    </row>
    <row r="6268" spans="1:14" x14ac:dyDescent="0.2">
      <c r="A6268" t="s">
        <v>12</v>
      </c>
      <c r="B6268" t="s">
        <v>50</v>
      </c>
      <c r="C6268" t="s">
        <v>415</v>
      </c>
      <c r="D6268" t="s">
        <v>47</v>
      </c>
      <c r="E6268">
        <v>4.15214944103185E-2</v>
      </c>
      <c r="F6268" t="s">
        <v>658</v>
      </c>
      <c r="G6268">
        <v>-0.59440559440559404</v>
      </c>
      <c r="H6268" t="s">
        <v>123</v>
      </c>
      <c r="I6268">
        <v>0.74472188508475001</v>
      </c>
      <c r="L6268">
        <v>4.15214944103185E-2</v>
      </c>
      <c r="M6268">
        <v>-0.59440559440559404</v>
      </c>
      <c r="N6268" t="s">
        <v>654</v>
      </c>
    </row>
    <row r="6269" spans="1:14" x14ac:dyDescent="0.2">
      <c r="A6269" t="s">
        <v>12</v>
      </c>
      <c r="B6269" t="s">
        <v>50</v>
      </c>
      <c r="C6269" t="s">
        <v>415</v>
      </c>
      <c r="D6269" t="s">
        <v>99</v>
      </c>
      <c r="E6269">
        <v>3.0675895061640202E-2</v>
      </c>
      <c r="F6269" t="s">
        <v>658</v>
      </c>
      <c r="G6269">
        <v>-0.62237762237762195</v>
      </c>
      <c r="H6269" t="s">
        <v>123</v>
      </c>
      <c r="I6269">
        <v>0.74472188508475001</v>
      </c>
      <c r="L6269">
        <v>3.0675895061640202E-2</v>
      </c>
      <c r="M6269">
        <v>-0.62237762237762195</v>
      </c>
      <c r="N6269" t="s">
        <v>654</v>
      </c>
    </row>
    <row r="6270" spans="1:14" x14ac:dyDescent="0.2">
      <c r="A6270" t="s">
        <v>12</v>
      </c>
      <c r="B6270" t="s">
        <v>50</v>
      </c>
      <c r="C6270" t="s">
        <v>415</v>
      </c>
      <c r="D6270" t="s">
        <v>46</v>
      </c>
      <c r="E6270">
        <v>4.4609296463363E-2</v>
      </c>
      <c r="F6270" t="s">
        <v>658</v>
      </c>
      <c r="G6270">
        <v>-0.58741258741258695</v>
      </c>
      <c r="H6270" t="s">
        <v>123</v>
      </c>
      <c r="I6270">
        <v>0.74472188508475001</v>
      </c>
      <c r="L6270">
        <v>4.4609296463363E-2</v>
      </c>
      <c r="M6270">
        <v>-0.58741258741258695</v>
      </c>
      <c r="N6270" t="s">
        <v>654</v>
      </c>
    </row>
    <row r="6271" spans="1:14" x14ac:dyDescent="0.2">
      <c r="A6271" t="s">
        <v>12</v>
      </c>
      <c r="B6271" t="s">
        <v>52</v>
      </c>
      <c r="C6271" t="s">
        <v>415</v>
      </c>
      <c r="D6271" t="s">
        <v>134</v>
      </c>
      <c r="E6271">
        <v>6.7085786892345595E-2</v>
      </c>
      <c r="F6271" t="s">
        <v>658</v>
      </c>
      <c r="G6271">
        <v>0.63333333333333297</v>
      </c>
      <c r="H6271" t="s">
        <v>16</v>
      </c>
      <c r="I6271">
        <v>0.74472188508475001</v>
      </c>
      <c r="L6271">
        <v>6.7085786892345595E-2</v>
      </c>
      <c r="M6271">
        <v>0.63333333333333297</v>
      </c>
      <c r="N6271" t="s">
        <v>654</v>
      </c>
    </row>
    <row r="6272" spans="1:14" x14ac:dyDescent="0.2">
      <c r="A6272" t="s">
        <v>12</v>
      </c>
      <c r="B6272" t="s">
        <v>555</v>
      </c>
      <c r="C6272" t="s">
        <v>415</v>
      </c>
      <c r="D6272" t="s">
        <v>59</v>
      </c>
      <c r="E6272">
        <v>7.5362335053483401E-2</v>
      </c>
      <c r="F6272" t="s">
        <v>658</v>
      </c>
      <c r="G6272">
        <v>-0.53146853146853101</v>
      </c>
      <c r="H6272" t="s">
        <v>16</v>
      </c>
      <c r="I6272">
        <v>0.74472188508475001</v>
      </c>
      <c r="L6272">
        <v>7.5362335053483401E-2</v>
      </c>
      <c r="M6272">
        <v>-0.53146853146853101</v>
      </c>
      <c r="N6272" t="s">
        <v>654</v>
      </c>
    </row>
    <row r="6273" spans="1:14" x14ac:dyDescent="0.2">
      <c r="A6273" t="s">
        <v>12</v>
      </c>
      <c r="B6273" t="s">
        <v>555</v>
      </c>
      <c r="C6273" t="s">
        <v>415</v>
      </c>
      <c r="D6273" t="s">
        <v>163</v>
      </c>
      <c r="E6273">
        <v>7.2396501457725901E-2</v>
      </c>
      <c r="F6273" t="s">
        <v>658</v>
      </c>
      <c r="G6273">
        <v>-0.77142857142857102</v>
      </c>
      <c r="H6273" t="s">
        <v>16</v>
      </c>
      <c r="I6273">
        <v>0.74472188508475001</v>
      </c>
      <c r="L6273">
        <v>7.2396501457725901E-2</v>
      </c>
      <c r="M6273">
        <v>-0.77142857142857102</v>
      </c>
      <c r="N6273" t="s">
        <v>654</v>
      </c>
    </row>
    <row r="6274" spans="1:14" x14ac:dyDescent="0.2">
      <c r="A6274" t="s">
        <v>12</v>
      </c>
      <c r="B6274" t="s">
        <v>271</v>
      </c>
      <c r="C6274" t="s">
        <v>415</v>
      </c>
      <c r="D6274" t="s">
        <v>29</v>
      </c>
      <c r="E6274">
        <v>1.92910855509081E-2</v>
      </c>
      <c r="F6274" t="s">
        <v>658</v>
      </c>
      <c r="G6274">
        <v>0.68792889184308903</v>
      </c>
      <c r="H6274" t="s">
        <v>428</v>
      </c>
      <c r="I6274">
        <v>0.74472188508475001</v>
      </c>
      <c r="L6274">
        <v>1.92910855509081E-2</v>
      </c>
      <c r="M6274">
        <v>0.68792889184308903</v>
      </c>
      <c r="N6274" t="s">
        <v>654</v>
      </c>
    </row>
    <row r="6275" spans="1:14" x14ac:dyDescent="0.2">
      <c r="A6275" t="s">
        <v>12</v>
      </c>
      <c r="B6275" t="s">
        <v>271</v>
      </c>
      <c r="C6275" t="s">
        <v>415</v>
      </c>
      <c r="D6275" t="s">
        <v>35</v>
      </c>
      <c r="E6275">
        <v>1.9892133524913602E-2</v>
      </c>
      <c r="F6275" t="s">
        <v>658</v>
      </c>
      <c r="G6275">
        <v>0.65849488023804503</v>
      </c>
      <c r="H6275" t="s">
        <v>428</v>
      </c>
      <c r="I6275">
        <v>0.74472188508475001</v>
      </c>
      <c r="L6275">
        <v>1.9892133524913602E-2</v>
      </c>
      <c r="M6275">
        <v>0.65849488023804503</v>
      </c>
      <c r="N6275" t="s">
        <v>654</v>
      </c>
    </row>
    <row r="6276" spans="1:14" x14ac:dyDescent="0.2">
      <c r="A6276" t="s">
        <v>12</v>
      </c>
      <c r="B6276" t="s">
        <v>271</v>
      </c>
      <c r="C6276" t="s">
        <v>415</v>
      </c>
      <c r="D6276" t="s">
        <v>92</v>
      </c>
      <c r="E6276">
        <v>9.5287611676986295E-3</v>
      </c>
      <c r="F6276" t="s">
        <v>658</v>
      </c>
      <c r="G6276">
        <v>0.71103436536342102</v>
      </c>
      <c r="H6276" t="s">
        <v>428</v>
      </c>
      <c r="I6276">
        <v>0.74472188508475001</v>
      </c>
      <c r="L6276">
        <v>9.5287611676986295E-3</v>
      </c>
      <c r="M6276">
        <v>0.71103436536342102</v>
      </c>
      <c r="N6276" t="s">
        <v>654</v>
      </c>
    </row>
    <row r="6277" spans="1:14" x14ac:dyDescent="0.2">
      <c r="A6277" t="s">
        <v>12</v>
      </c>
      <c r="B6277" t="s">
        <v>271</v>
      </c>
      <c r="C6277" t="s">
        <v>415</v>
      </c>
      <c r="D6277" t="s">
        <v>102</v>
      </c>
      <c r="E6277">
        <v>1.11699289259676E-2</v>
      </c>
      <c r="F6277" t="s">
        <v>658</v>
      </c>
      <c r="G6277">
        <v>0.70052646833834598</v>
      </c>
      <c r="H6277" t="s">
        <v>428</v>
      </c>
      <c r="I6277">
        <v>0.74472188508475001</v>
      </c>
      <c r="L6277">
        <v>1.11699289259676E-2</v>
      </c>
      <c r="M6277">
        <v>0.70052646833834598</v>
      </c>
      <c r="N6277" t="s">
        <v>654</v>
      </c>
    </row>
    <row r="6278" spans="1:14" x14ac:dyDescent="0.2">
      <c r="A6278" t="s">
        <v>12</v>
      </c>
      <c r="B6278" t="s">
        <v>271</v>
      </c>
      <c r="C6278" t="s">
        <v>415</v>
      </c>
      <c r="D6278" t="s">
        <v>24</v>
      </c>
      <c r="E6278">
        <v>2.4139883688156002E-3</v>
      </c>
      <c r="F6278" t="s">
        <v>658</v>
      </c>
      <c r="G6278">
        <v>0.83890965027848896</v>
      </c>
      <c r="H6278" t="s">
        <v>703</v>
      </c>
      <c r="I6278">
        <v>0.74472188508475001</v>
      </c>
      <c r="K6278">
        <v>2.4139883688156002E-3</v>
      </c>
      <c r="L6278">
        <v>2.4139883688156002E-3</v>
      </c>
      <c r="M6278">
        <v>0.83890965027848896</v>
      </c>
      <c r="N6278" t="s">
        <v>654</v>
      </c>
    </row>
    <row r="6279" spans="1:14" x14ac:dyDescent="0.2">
      <c r="A6279" t="s">
        <v>12</v>
      </c>
      <c r="B6279" t="s">
        <v>271</v>
      </c>
      <c r="C6279" t="s">
        <v>415</v>
      </c>
      <c r="D6279" t="s">
        <v>97</v>
      </c>
      <c r="E6279">
        <v>1.36735522412891E-2</v>
      </c>
      <c r="F6279" t="s">
        <v>658</v>
      </c>
      <c r="G6279">
        <v>0.68651593897157903</v>
      </c>
      <c r="H6279" t="s">
        <v>428</v>
      </c>
      <c r="I6279">
        <v>0.74472188508475001</v>
      </c>
      <c r="L6279">
        <v>1.36735522412891E-2</v>
      </c>
      <c r="M6279">
        <v>0.68651593897157903</v>
      </c>
      <c r="N6279" t="s">
        <v>654</v>
      </c>
    </row>
    <row r="6280" spans="1:14" x14ac:dyDescent="0.2">
      <c r="A6280" t="s">
        <v>12</v>
      </c>
      <c r="B6280" t="s">
        <v>271</v>
      </c>
      <c r="C6280" t="s">
        <v>415</v>
      </c>
      <c r="D6280" t="s">
        <v>64</v>
      </c>
      <c r="E6280">
        <v>4.1061315218310496E-3</v>
      </c>
      <c r="F6280" t="s">
        <v>658</v>
      </c>
      <c r="G6280">
        <v>0.81459342853128602</v>
      </c>
      <c r="H6280" t="s">
        <v>703</v>
      </c>
      <c r="I6280">
        <v>0.74472188508475001</v>
      </c>
      <c r="K6280">
        <v>4.1061315218310496E-3</v>
      </c>
      <c r="L6280">
        <v>4.1061315218310496E-3</v>
      </c>
      <c r="M6280">
        <v>0.81459342853128602</v>
      </c>
      <c r="N6280" t="s">
        <v>654</v>
      </c>
    </row>
    <row r="6281" spans="1:14" x14ac:dyDescent="0.2">
      <c r="A6281" t="s">
        <v>12</v>
      </c>
      <c r="B6281" t="s">
        <v>271</v>
      </c>
      <c r="C6281" t="s">
        <v>415</v>
      </c>
      <c r="D6281" t="s">
        <v>72</v>
      </c>
      <c r="E6281">
        <v>1.11699289259676E-2</v>
      </c>
      <c r="F6281" t="s">
        <v>658</v>
      </c>
      <c r="G6281">
        <v>0.70052646833834598</v>
      </c>
      <c r="H6281" t="s">
        <v>428</v>
      </c>
      <c r="I6281">
        <v>0.74472188508475001</v>
      </c>
      <c r="L6281">
        <v>1.11699289259676E-2</v>
      </c>
      <c r="M6281">
        <v>0.70052646833834598</v>
      </c>
      <c r="N6281" t="s">
        <v>654</v>
      </c>
    </row>
    <row r="6282" spans="1:14" x14ac:dyDescent="0.2">
      <c r="A6282" t="s">
        <v>12</v>
      </c>
      <c r="B6282" t="s">
        <v>271</v>
      </c>
      <c r="C6282" t="s">
        <v>415</v>
      </c>
      <c r="D6282" t="s">
        <v>20</v>
      </c>
      <c r="E6282">
        <v>1.36735522412891E-2</v>
      </c>
      <c r="F6282" t="s">
        <v>658</v>
      </c>
      <c r="G6282">
        <v>0.68651593897157903</v>
      </c>
      <c r="H6282" t="s">
        <v>428</v>
      </c>
      <c r="I6282">
        <v>0.74472188508475001</v>
      </c>
      <c r="L6282">
        <v>1.36735522412891E-2</v>
      </c>
      <c r="M6282">
        <v>0.68651593897157903</v>
      </c>
      <c r="N6282" t="s">
        <v>654</v>
      </c>
    </row>
    <row r="6283" spans="1:14" x14ac:dyDescent="0.2">
      <c r="A6283" t="s">
        <v>12</v>
      </c>
      <c r="B6283" t="s">
        <v>271</v>
      </c>
      <c r="C6283" t="s">
        <v>415</v>
      </c>
      <c r="D6283" t="s">
        <v>179</v>
      </c>
      <c r="E6283">
        <v>1.1760970883597999E-2</v>
      </c>
      <c r="F6283" t="s">
        <v>658</v>
      </c>
      <c r="G6283">
        <v>0.69702383599665396</v>
      </c>
      <c r="H6283" t="s">
        <v>428</v>
      </c>
      <c r="I6283">
        <v>0.74472188508475001</v>
      </c>
      <c r="L6283">
        <v>1.1760970883597999E-2</v>
      </c>
      <c r="M6283">
        <v>0.69702383599665396</v>
      </c>
      <c r="N6283" t="s">
        <v>654</v>
      </c>
    </row>
    <row r="6284" spans="1:14" x14ac:dyDescent="0.2">
      <c r="A6284" t="s">
        <v>12</v>
      </c>
      <c r="B6284" t="s">
        <v>271</v>
      </c>
      <c r="C6284" t="s">
        <v>415</v>
      </c>
      <c r="D6284" t="s">
        <v>40</v>
      </c>
      <c r="E6284">
        <v>1.5070229310932199E-2</v>
      </c>
      <c r="F6284" t="s">
        <v>658</v>
      </c>
      <c r="G6284">
        <v>0.679510674288195</v>
      </c>
      <c r="H6284" t="s">
        <v>428</v>
      </c>
      <c r="I6284">
        <v>0.74472188508475001</v>
      </c>
      <c r="L6284">
        <v>1.5070229310932199E-2</v>
      </c>
      <c r="M6284">
        <v>0.679510674288195</v>
      </c>
      <c r="N6284" t="s">
        <v>654</v>
      </c>
    </row>
    <row r="6285" spans="1:14" x14ac:dyDescent="0.2">
      <c r="A6285" t="s">
        <v>12</v>
      </c>
      <c r="B6285" t="s">
        <v>271</v>
      </c>
      <c r="C6285" t="s">
        <v>415</v>
      </c>
      <c r="D6285" t="s">
        <v>25</v>
      </c>
      <c r="E6285">
        <v>1.36735522412891E-2</v>
      </c>
      <c r="F6285" t="s">
        <v>658</v>
      </c>
      <c r="G6285">
        <v>0.68651593897157903</v>
      </c>
      <c r="H6285" t="s">
        <v>428</v>
      </c>
      <c r="I6285">
        <v>0.74472188508475001</v>
      </c>
      <c r="L6285">
        <v>1.36735522412891E-2</v>
      </c>
      <c r="M6285">
        <v>0.68651593897157903</v>
      </c>
      <c r="N6285" t="s">
        <v>654</v>
      </c>
    </row>
    <row r="6286" spans="1:14" x14ac:dyDescent="0.2">
      <c r="A6286" t="s">
        <v>12</v>
      </c>
      <c r="B6286" t="s">
        <v>271</v>
      </c>
      <c r="C6286" t="s">
        <v>415</v>
      </c>
      <c r="D6286" t="s">
        <v>134</v>
      </c>
      <c r="E6286">
        <v>2.4554150071469698E-2</v>
      </c>
      <c r="F6286" t="s">
        <v>658</v>
      </c>
      <c r="G6286">
        <v>0.73333333333333295</v>
      </c>
      <c r="H6286" t="s">
        <v>428</v>
      </c>
      <c r="I6286">
        <v>0.74472188508475001</v>
      </c>
      <c r="L6286">
        <v>2.4554150071469698E-2</v>
      </c>
      <c r="M6286">
        <v>0.73333333333333295</v>
      </c>
      <c r="N6286" t="s">
        <v>654</v>
      </c>
    </row>
    <row r="6287" spans="1:14" x14ac:dyDescent="0.2">
      <c r="A6287" t="s">
        <v>12</v>
      </c>
      <c r="B6287" t="s">
        <v>271</v>
      </c>
      <c r="C6287" t="s">
        <v>415</v>
      </c>
      <c r="D6287" t="s">
        <v>225</v>
      </c>
      <c r="E6287">
        <v>8.5393240013890408E-3</v>
      </c>
      <c r="F6287" t="s">
        <v>658</v>
      </c>
      <c r="G6287">
        <v>0.71803963004680404</v>
      </c>
      <c r="H6287" t="s">
        <v>703</v>
      </c>
      <c r="I6287">
        <v>0.74472188508475001</v>
      </c>
      <c r="K6287">
        <v>8.5393240013890408E-3</v>
      </c>
      <c r="L6287">
        <v>8.5393240013890408E-3</v>
      </c>
      <c r="M6287">
        <v>0.71803963004680404</v>
      </c>
      <c r="N6287" t="s">
        <v>654</v>
      </c>
    </row>
    <row r="6288" spans="1:14" x14ac:dyDescent="0.2">
      <c r="A6288" t="s">
        <v>12</v>
      </c>
      <c r="B6288" t="s">
        <v>271</v>
      </c>
      <c r="C6288" t="s">
        <v>415</v>
      </c>
      <c r="D6288" t="s">
        <v>67</v>
      </c>
      <c r="E6288">
        <v>6.3976669754081394E-2</v>
      </c>
      <c r="F6288" t="s">
        <v>658</v>
      </c>
      <c r="G6288">
        <v>0.54991327764560105</v>
      </c>
      <c r="H6288" t="s">
        <v>123</v>
      </c>
      <c r="I6288">
        <v>0.74472188508475001</v>
      </c>
      <c r="L6288">
        <v>6.3976669754081394E-2</v>
      </c>
      <c r="M6288">
        <v>0.54991327764560105</v>
      </c>
      <c r="N6288" t="s">
        <v>654</v>
      </c>
    </row>
    <row r="6289" spans="1:14" x14ac:dyDescent="0.2">
      <c r="A6289" t="s">
        <v>12</v>
      </c>
      <c r="B6289" t="s">
        <v>271</v>
      </c>
      <c r="C6289" t="s">
        <v>415</v>
      </c>
      <c r="D6289" t="s">
        <v>93</v>
      </c>
      <c r="E6289">
        <v>2.41781558220748E-2</v>
      </c>
      <c r="F6289" t="s">
        <v>658</v>
      </c>
      <c r="G6289">
        <v>0.66970560993996098</v>
      </c>
      <c r="H6289" t="s">
        <v>428</v>
      </c>
      <c r="I6289">
        <v>0.74472188508475001</v>
      </c>
      <c r="L6289">
        <v>2.41781558220748E-2</v>
      </c>
      <c r="M6289">
        <v>0.66970560993996098</v>
      </c>
      <c r="N6289" t="s">
        <v>654</v>
      </c>
    </row>
    <row r="6290" spans="1:14" x14ac:dyDescent="0.2">
      <c r="A6290" t="s">
        <v>12</v>
      </c>
      <c r="B6290" t="s">
        <v>271</v>
      </c>
      <c r="C6290" t="s">
        <v>415</v>
      </c>
      <c r="D6290" t="s">
        <v>23</v>
      </c>
      <c r="E6290">
        <v>1.2899731006897701E-2</v>
      </c>
      <c r="F6290" t="s">
        <v>658</v>
      </c>
      <c r="G6290">
        <v>0.74772381872647897</v>
      </c>
      <c r="H6290" t="s">
        <v>428</v>
      </c>
      <c r="I6290">
        <v>0.74472188508475001</v>
      </c>
      <c r="L6290">
        <v>1.2899731006897701E-2</v>
      </c>
      <c r="M6290">
        <v>0.74772381872647897</v>
      </c>
      <c r="N6290" t="s">
        <v>654</v>
      </c>
    </row>
    <row r="6291" spans="1:14" x14ac:dyDescent="0.2">
      <c r="A6291" t="s">
        <v>12</v>
      </c>
      <c r="B6291" t="s">
        <v>271</v>
      </c>
      <c r="C6291" t="s">
        <v>415</v>
      </c>
      <c r="D6291" t="s">
        <v>187</v>
      </c>
      <c r="E6291">
        <v>3.6475424403768102E-2</v>
      </c>
      <c r="F6291" t="s">
        <v>658</v>
      </c>
      <c r="G6291">
        <v>0.63325904613370498</v>
      </c>
      <c r="H6291" t="s">
        <v>123</v>
      </c>
      <c r="I6291">
        <v>0.74472188508475001</v>
      </c>
      <c r="L6291">
        <v>3.6475424403768102E-2</v>
      </c>
      <c r="M6291">
        <v>0.63325904613370498</v>
      </c>
      <c r="N6291" t="s">
        <v>654</v>
      </c>
    </row>
    <row r="6292" spans="1:14" x14ac:dyDescent="0.2">
      <c r="A6292" t="s">
        <v>12</v>
      </c>
      <c r="B6292" t="s">
        <v>434</v>
      </c>
      <c r="C6292" t="s">
        <v>415</v>
      </c>
      <c r="D6292" t="s">
        <v>29</v>
      </c>
      <c r="E6292">
        <v>5.1003260706950701E-2</v>
      </c>
      <c r="F6292" t="s">
        <v>658</v>
      </c>
      <c r="G6292">
        <v>-0.6</v>
      </c>
      <c r="H6292" t="s">
        <v>123</v>
      </c>
      <c r="I6292">
        <v>0.74472188508475001</v>
      </c>
      <c r="L6292">
        <v>5.1003260706950701E-2</v>
      </c>
      <c r="M6292">
        <v>-0.6</v>
      </c>
      <c r="N6292" t="s">
        <v>654</v>
      </c>
    </row>
    <row r="6293" spans="1:14" x14ac:dyDescent="0.2">
      <c r="A6293" t="s">
        <v>12</v>
      </c>
      <c r="B6293" t="s">
        <v>434</v>
      </c>
      <c r="C6293" t="s">
        <v>415</v>
      </c>
      <c r="D6293" t="s">
        <v>32</v>
      </c>
      <c r="E6293">
        <v>3.8588452922019401E-2</v>
      </c>
      <c r="F6293" t="s">
        <v>658</v>
      </c>
      <c r="G6293">
        <v>-0.60139860139860102</v>
      </c>
      <c r="H6293" t="s">
        <v>123</v>
      </c>
      <c r="I6293">
        <v>0.74472188508475001</v>
      </c>
      <c r="L6293">
        <v>3.8588452922019401E-2</v>
      </c>
      <c r="M6293">
        <v>-0.60139860139860102</v>
      </c>
      <c r="N6293" t="s">
        <v>654</v>
      </c>
    </row>
    <row r="6294" spans="1:14" x14ac:dyDescent="0.2">
      <c r="A6294" t="s">
        <v>12</v>
      </c>
      <c r="B6294" t="s">
        <v>434</v>
      </c>
      <c r="C6294" t="s">
        <v>415</v>
      </c>
      <c r="D6294" t="s">
        <v>59</v>
      </c>
      <c r="E6294">
        <v>8.48687711339349E-2</v>
      </c>
      <c r="F6294" t="s">
        <v>658</v>
      </c>
      <c r="G6294">
        <v>-0.51748251748251695</v>
      </c>
      <c r="H6294" t="s">
        <v>16</v>
      </c>
      <c r="I6294">
        <v>0.74472188508475001</v>
      </c>
      <c r="L6294">
        <v>8.48687711339349E-2</v>
      </c>
      <c r="M6294">
        <v>-0.51748251748251695</v>
      </c>
      <c r="N6294" t="s">
        <v>654</v>
      </c>
    </row>
    <row r="6295" spans="1:14" x14ac:dyDescent="0.2">
      <c r="A6295" t="s">
        <v>12</v>
      </c>
      <c r="B6295" t="s">
        <v>434</v>
      </c>
      <c r="C6295" t="s">
        <v>415</v>
      </c>
      <c r="D6295" t="s">
        <v>35</v>
      </c>
      <c r="E6295">
        <v>4.15214944103185E-2</v>
      </c>
      <c r="F6295" t="s">
        <v>658</v>
      </c>
      <c r="G6295">
        <v>-0.59440559440559404</v>
      </c>
      <c r="H6295" t="s">
        <v>123</v>
      </c>
      <c r="I6295">
        <v>0.74472188508475001</v>
      </c>
      <c r="L6295">
        <v>4.15214944103185E-2</v>
      </c>
      <c r="M6295">
        <v>-0.59440559440559404</v>
      </c>
      <c r="N6295" t="s">
        <v>654</v>
      </c>
    </row>
    <row r="6296" spans="1:14" x14ac:dyDescent="0.2">
      <c r="A6296" t="s">
        <v>12</v>
      </c>
      <c r="B6296" t="s">
        <v>434</v>
      </c>
      <c r="C6296" t="s">
        <v>415</v>
      </c>
      <c r="D6296" t="s">
        <v>161</v>
      </c>
      <c r="E6296">
        <v>5.85894753885675E-2</v>
      </c>
      <c r="F6296" t="s">
        <v>658</v>
      </c>
      <c r="G6296">
        <v>-0.55944055944055904</v>
      </c>
      <c r="H6296" t="s">
        <v>123</v>
      </c>
      <c r="I6296">
        <v>0.74472188508475001</v>
      </c>
      <c r="L6296">
        <v>5.85894753885675E-2</v>
      </c>
      <c r="M6296">
        <v>-0.55944055944055904</v>
      </c>
      <c r="N6296" t="s">
        <v>654</v>
      </c>
    </row>
    <row r="6297" spans="1:14" x14ac:dyDescent="0.2">
      <c r="A6297" t="s">
        <v>12</v>
      </c>
      <c r="B6297" t="s">
        <v>434</v>
      </c>
      <c r="C6297" t="s">
        <v>415</v>
      </c>
      <c r="D6297" t="s">
        <v>53</v>
      </c>
      <c r="E6297">
        <v>7.3877706888657899E-2</v>
      </c>
      <c r="F6297" t="s">
        <v>658</v>
      </c>
      <c r="G6297">
        <v>-0.587878787878787</v>
      </c>
      <c r="H6297" t="s">
        <v>16</v>
      </c>
      <c r="I6297">
        <v>0.74472188508475001</v>
      </c>
      <c r="L6297">
        <v>7.3877706888657899E-2</v>
      </c>
      <c r="M6297">
        <v>-0.587878787878787</v>
      </c>
      <c r="N6297" t="s">
        <v>654</v>
      </c>
    </row>
    <row r="6298" spans="1:14" x14ac:dyDescent="0.2">
      <c r="A6298" t="s">
        <v>12</v>
      </c>
      <c r="B6298" t="s">
        <v>434</v>
      </c>
      <c r="C6298" t="s">
        <v>415</v>
      </c>
      <c r="D6298" t="s">
        <v>47</v>
      </c>
      <c r="E6298">
        <v>7.0894317549223096E-2</v>
      </c>
      <c r="F6298" t="s">
        <v>658</v>
      </c>
      <c r="G6298">
        <v>-0.53846153846153799</v>
      </c>
      <c r="H6298" t="s">
        <v>16</v>
      </c>
      <c r="I6298">
        <v>0.74472188508475001</v>
      </c>
      <c r="L6298">
        <v>7.0894317549223096E-2</v>
      </c>
      <c r="M6298">
        <v>-0.53846153846153799</v>
      </c>
      <c r="N6298" t="s">
        <v>654</v>
      </c>
    </row>
    <row r="6299" spans="1:14" x14ac:dyDescent="0.2">
      <c r="A6299" t="s">
        <v>12</v>
      </c>
      <c r="B6299" t="s">
        <v>434</v>
      </c>
      <c r="C6299" t="s">
        <v>415</v>
      </c>
      <c r="D6299" t="s">
        <v>99</v>
      </c>
      <c r="E6299">
        <v>8.0019375920274902E-2</v>
      </c>
      <c r="F6299" t="s">
        <v>658</v>
      </c>
      <c r="G6299">
        <v>-0.52447552447552404</v>
      </c>
      <c r="H6299" t="s">
        <v>16</v>
      </c>
      <c r="I6299">
        <v>0.74472188508475001</v>
      </c>
      <c r="L6299">
        <v>8.0019375920274902E-2</v>
      </c>
      <c r="M6299">
        <v>-0.52447552447552404</v>
      </c>
      <c r="N6299" t="s">
        <v>654</v>
      </c>
    </row>
    <row r="6300" spans="1:14" x14ac:dyDescent="0.2">
      <c r="A6300" t="s">
        <v>12</v>
      </c>
      <c r="B6300" t="s">
        <v>434</v>
      </c>
      <c r="C6300" t="s">
        <v>415</v>
      </c>
      <c r="D6300" t="s">
        <v>102</v>
      </c>
      <c r="E6300">
        <v>7.5362335053483401E-2</v>
      </c>
      <c r="F6300" t="s">
        <v>658</v>
      </c>
      <c r="G6300">
        <v>-0.53146853146853101</v>
      </c>
      <c r="H6300" t="s">
        <v>16</v>
      </c>
      <c r="I6300">
        <v>0.74472188508475001</v>
      </c>
      <c r="L6300">
        <v>7.5362335053483401E-2</v>
      </c>
      <c r="M6300">
        <v>-0.53146853146853101</v>
      </c>
      <c r="N6300" t="s">
        <v>654</v>
      </c>
    </row>
    <row r="6301" spans="1:14" x14ac:dyDescent="0.2">
      <c r="A6301" t="s">
        <v>12</v>
      </c>
      <c r="B6301" t="s">
        <v>434</v>
      </c>
      <c r="C6301" t="s">
        <v>415</v>
      </c>
      <c r="D6301" t="s">
        <v>97</v>
      </c>
      <c r="E6301">
        <v>1.6831456186893402E-2</v>
      </c>
      <c r="F6301" t="s">
        <v>658</v>
      </c>
      <c r="G6301">
        <v>-0.67132867132867102</v>
      </c>
      <c r="H6301" t="s">
        <v>428</v>
      </c>
      <c r="I6301">
        <v>0.74472188508475001</v>
      </c>
      <c r="L6301">
        <v>1.6831456186893402E-2</v>
      </c>
      <c r="M6301">
        <v>-0.67132867132867102</v>
      </c>
      <c r="N6301" t="s">
        <v>654</v>
      </c>
    </row>
    <row r="6302" spans="1:14" x14ac:dyDescent="0.2">
      <c r="A6302" t="s">
        <v>12</v>
      </c>
      <c r="B6302" t="s">
        <v>434</v>
      </c>
      <c r="C6302" t="s">
        <v>415</v>
      </c>
      <c r="D6302" t="s">
        <v>64</v>
      </c>
      <c r="E6302">
        <v>3.3041222545437697E-2</v>
      </c>
      <c r="F6302" t="s">
        <v>658</v>
      </c>
      <c r="G6302">
        <v>-0.67272727272727195</v>
      </c>
      <c r="H6302" t="s">
        <v>123</v>
      </c>
      <c r="I6302">
        <v>0.74472188508475001</v>
      </c>
      <c r="L6302">
        <v>3.3041222545437697E-2</v>
      </c>
      <c r="M6302">
        <v>-0.67272727272727195</v>
      </c>
      <c r="N6302" t="s">
        <v>654</v>
      </c>
    </row>
    <row r="6303" spans="1:14" x14ac:dyDescent="0.2">
      <c r="A6303" t="s">
        <v>12</v>
      </c>
      <c r="B6303" t="s">
        <v>434</v>
      </c>
      <c r="C6303" t="s">
        <v>415</v>
      </c>
      <c r="D6303" t="s">
        <v>72</v>
      </c>
      <c r="E6303">
        <v>1.8452718028445302E-2</v>
      </c>
      <c r="F6303" t="s">
        <v>658</v>
      </c>
      <c r="G6303">
        <v>-0.66433566433566404</v>
      </c>
      <c r="H6303" t="s">
        <v>428</v>
      </c>
      <c r="I6303">
        <v>0.74472188508475001</v>
      </c>
      <c r="L6303">
        <v>1.8452718028445302E-2</v>
      </c>
      <c r="M6303">
        <v>-0.66433566433566404</v>
      </c>
      <c r="N6303" t="s">
        <v>654</v>
      </c>
    </row>
    <row r="6304" spans="1:14" x14ac:dyDescent="0.2">
      <c r="A6304" t="s">
        <v>12</v>
      </c>
      <c r="B6304" t="s">
        <v>434</v>
      </c>
      <c r="C6304" t="s">
        <v>415</v>
      </c>
      <c r="D6304" t="s">
        <v>20</v>
      </c>
      <c r="E6304">
        <v>1.6831456186893402E-2</v>
      </c>
      <c r="F6304" t="s">
        <v>658</v>
      </c>
      <c r="G6304">
        <v>-0.67132867132867102</v>
      </c>
      <c r="H6304" t="s">
        <v>428</v>
      </c>
      <c r="I6304">
        <v>0.74472188508475001</v>
      </c>
      <c r="L6304">
        <v>1.6831456186893402E-2</v>
      </c>
      <c r="M6304">
        <v>-0.67132867132867102</v>
      </c>
      <c r="N6304" t="s">
        <v>654</v>
      </c>
    </row>
    <row r="6305" spans="1:14" x14ac:dyDescent="0.2">
      <c r="A6305" t="s">
        <v>12</v>
      </c>
      <c r="B6305" t="s">
        <v>434</v>
      </c>
      <c r="C6305" t="s">
        <v>415</v>
      </c>
      <c r="D6305" t="s">
        <v>179</v>
      </c>
      <c r="E6305">
        <v>3.3169901090105799E-2</v>
      </c>
      <c r="F6305" t="s">
        <v>658</v>
      </c>
      <c r="G6305">
        <v>-0.61538461538461497</v>
      </c>
      <c r="H6305" t="s">
        <v>123</v>
      </c>
      <c r="I6305">
        <v>0.74472188508475001</v>
      </c>
      <c r="L6305">
        <v>3.3169901090105799E-2</v>
      </c>
      <c r="M6305">
        <v>-0.61538461538461497</v>
      </c>
      <c r="N6305" t="s">
        <v>654</v>
      </c>
    </row>
    <row r="6306" spans="1:14" x14ac:dyDescent="0.2">
      <c r="A6306" t="s">
        <v>12</v>
      </c>
      <c r="B6306" t="s">
        <v>434</v>
      </c>
      <c r="C6306" t="s">
        <v>415</v>
      </c>
      <c r="D6306" t="s">
        <v>38</v>
      </c>
      <c r="E6306">
        <v>1.53173290532817E-2</v>
      </c>
      <c r="F6306" t="s">
        <v>658</v>
      </c>
      <c r="G6306">
        <v>-0.678321678321678</v>
      </c>
      <c r="H6306" t="s">
        <v>428</v>
      </c>
      <c r="I6306">
        <v>0.74472188508475001</v>
      </c>
      <c r="L6306">
        <v>1.53173290532817E-2</v>
      </c>
      <c r="M6306">
        <v>-0.678321678321678</v>
      </c>
      <c r="N6306" t="s">
        <v>654</v>
      </c>
    </row>
    <row r="6307" spans="1:14" x14ac:dyDescent="0.2">
      <c r="A6307" t="s">
        <v>12</v>
      </c>
      <c r="B6307" t="s">
        <v>434</v>
      </c>
      <c r="C6307" t="s">
        <v>415</v>
      </c>
      <c r="D6307" t="s">
        <v>40</v>
      </c>
      <c r="E6307">
        <v>2.83196712957599E-2</v>
      </c>
      <c r="F6307" t="s">
        <v>658</v>
      </c>
      <c r="G6307">
        <v>-0.62937062937062904</v>
      </c>
      <c r="H6307" t="s">
        <v>428</v>
      </c>
      <c r="I6307">
        <v>0.74472188508475001</v>
      </c>
      <c r="L6307">
        <v>2.83196712957599E-2</v>
      </c>
      <c r="M6307">
        <v>-0.62937062937062904</v>
      </c>
      <c r="N6307" t="s">
        <v>654</v>
      </c>
    </row>
    <row r="6308" spans="1:14" x14ac:dyDescent="0.2">
      <c r="A6308" t="s">
        <v>12</v>
      </c>
      <c r="B6308" t="s">
        <v>434</v>
      </c>
      <c r="C6308" t="s">
        <v>415</v>
      </c>
      <c r="D6308" t="s">
        <v>25</v>
      </c>
      <c r="E6308">
        <v>1.6831456186893402E-2</v>
      </c>
      <c r="F6308" t="s">
        <v>658</v>
      </c>
      <c r="G6308">
        <v>-0.67132867132867102</v>
      </c>
      <c r="H6308" t="s">
        <v>428</v>
      </c>
      <c r="I6308">
        <v>0.74472188508475001</v>
      </c>
      <c r="L6308">
        <v>1.6831456186893402E-2</v>
      </c>
      <c r="M6308">
        <v>-0.67132867132867102</v>
      </c>
      <c r="N6308" t="s">
        <v>654</v>
      </c>
    </row>
    <row r="6309" spans="1:14" x14ac:dyDescent="0.2">
      <c r="A6309" t="s">
        <v>12</v>
      </c>
      <c r="B6309" t="s">
        <v>434</v>
      </c>
      <c r="C6309" t="s">
        <v>415</v>
      </c>
      <c r="D6309" t="s">
        <v>225</v>
      </c>
      <c r="E6309">
        <v>4.4609296463363E-2</v>
      </c>
      <c r="F6309" t="s">
        <v>658</v>
      </c>
      <c r="G6309">
        <v>-0.58741258741258695</v>
      </c>
      <c r="H6309" t="s">
        <v>123</v>
      </c>
      <c r="I6309">
        <v>0.74472188508475001</v>
      </c>
      <c r="L6309">
        <v>4.4609296463363E-2</v>
      </c>
      <c r="M6309">
        <v>-0.58741258741258695</v>
      </c>
      <c r="N6309" t="s">
        <v>654</v>
      </c>
    </row>
    <row r="6310" spans="1:14" x14ac:dyDescent="0.2">
      <c r="A6310" t="s">
        <v>12</v>
      </c>
      <c r="B6310" t="s">
        <v>434</v>
      </c>
      <c r="C6310" t="s">
        <v>415</v>
      </c>
      <c r="D6310" t="s">
        <v>93</v>
      </c>
      <c r="E6310">
        <v>4.6695709354098801E-2</v>
      </c>
      <c r="F6310" t="s">
        <v>658</v>
      </c>
      <c r="G6310">
        <v>-0.60909090909090902</v>
      </c>
      <c r="H6310" t="s">
        <v>123</v>
      </c>
      <c r="I6310">
        <v>0.74472188508475001</v>
      </c>
      <c r="L6310">
        <v>4.6695709354098801E-2</v>
      </c>
      <c r="M6310">
        <v>-0.60909090909090902</v>
      </c>
      <c r="N6310" t="s">
        <v>654</v>
      </c>
    </row>
    <row r="6311" spans="1:14" x14ac:dyDescent="0.2">
      <c r="A6311" t="s">
        <v>12</v>
      </c>
      <c r="B6311" t="s">
        <v>434</v>
      </c>
      <c r="C6311" t="s">
        <v>415</v>
      </c>
      <c r="D6311" t="s">
        <v>23</v>
      </c>
      <c r="E6311">
        <v>2.5096675882251899E-2</v>
      </c>
      <c r="F6311" t="s">
        <v>658</v>
      </c>
      <c r="G6311">
        <v>-0.69696969696969602</v>
      </c>
      <c r="H6311" t="s">
        <v>428</v>
      </c>
      <c r="I6311">
        <v>0.74472188508475001</v>
      </c>
      <c r="L6311">
        <v>2.5096675882251899E-2</v>
      </c>
      <c r="M6311">
        <v>-0.69696969696969602</v>
      </c>
      <c r="N6311" t="s">
        <v>654</v>
      </c>
    </row>
    <row r="6312" spans="1:14" x14ac:dyDescent="0.2">
      <c r="A6312" t="s">
        <v>12</v>
      </c>
      <c r="B6312" t="s">
        <v>434</v>
      </c>
      <c r="C6312" t="s">
        <v>415</v>
      </c>
      <c r="D6312" t="s">
        <v>187</v>
      </c>
      <c r="E6312">
        <v>3.52869812200622E-2</v>
      </c>
      <c r="F6312" t="s">
        <v>658</v>
      </c>
      <c r="G6312">
        <v>-0.63636363636363602</v>
      </c>
      <c r="H6312" t="s">
        <v>123</v>
      </c>
      <c r="I6312">
        <v>0.74472188508475001</v>
      </c>
      <c r="L6312">
        <v>3.52869812200622E-2</v>
      </c>
      <c r="M6312">
        <v>-0.63636363636363602</v>
      </c>
      <c r="N6312" t="s">
        <v>654</v>
      </c>
    </row>
    <row r="6313" spans="1:14" x14ac:dyDescent="0.2">
      <c r="A6313" t="s">
        <v>12</v>
      </c>
      <c r="B6313" t="s">
        <v>272</v>
      </c>
      <c r="C6313" t="s">
        <v>415</v>
      </c>
      <c r="D6313" t="s">
        <v>159</v>
      </c>
      <c r="E6313">
        <v>2.9928636801859702E-3</v>
      </c>
      <c r="F6313" t="s">
        <v>658</v>
      </c>
      <c r="G6313">
        <v>-0.77622377622377603</v>
      </c>
      <c r="H6313" t="s">
        <v>703</v>
      </c>
      <c r="I6313">
        <v>0.74472188508475001</v>
      </c>
      <c r="K6313">
        <v>2.9928636801859702E-3</v>
      </c>
      <c r="L6313">
        <v>2.9928636801859702E-3</v>
      </c>
      <c r="M6313">
        <v>-0.77622377622377603</v>
      </c>
      <c r="N6313" t="s">
        <v>654</v>
      </c>
    </row>
    <row r="6314" spans="1:14" x14ac:dyDescent="0.2">
      <c r="A6314" t="s">
        <v>12</v>
      </c>
      <c r="B6314" t="s">
        <v>272</v>
      </c>
      <c r="C6314" t="s">
        <v>415</v>
      </c>
      <c r="D6314" t="s">
        <v>32</v>
      </c>
      <c r="E6314">
        <v>1.9003677255282701E-3</v>
      </c>
      <c r="F6314" t="s">
        <v>658</v>
      </c>
      <c r="G6314">
        <v>-0.79720279720279696</v>
      </c>
      <c r="H6314" t="s">
        <v>703</v>
      </c>
      <c r="I6314">
        <v>0.74472188508475001</v>
      </c>
      <c r="K6314">
        <v>1.9003677255282701E-3</v>
      </c>
      <c r="L6314">
        <v>1.9003677255282701E-3</v>
      </c>
      <c r="M6314">
        <v>-0.79720279720279696</v>
      </c>
      <c r="N6314" t="s">
        <v>654</v>
      </c>
    </row>
    <row r="6315" spans="1:14" x14ac:dyDescent="0.2">
      <c r="A6315" t="s">
        <v>12</v>
      </c>
      <c r="B6315" t="s">
        <v>272</v>
      </c>
      <c r="C6315" t="s">
        <v>415</v>
      </c>
      <c r="D6315" t="s">
        <v>59</v>
      </c>
      <c r="E6315">
        <v>1.13741986426908E-2</v>
      </c>
      <c r="F6315" t="s">
        <v>658</v>
      </c>
      <c r="G6315">
        <v>-0.69930069930069905</v>
      </c>
      <c r="H6315" t="s">
        <v>428</v>
      </c>
      <c r="I6315">
        <v>0.74472188508475001</v>
      </c>
      <c r="L6315">
        <v>1.13741986426908E-2</v>
      </c>
      <c r="M6315">
        <v>-0.69930069930069905</v>
      </c>
      <c r="N6315" t="s">
        <v>654</v>
      </c>
    </row>
    <row r="6316" spans="1:14" x14ac:dyDescent="0.2">
      <c r="A6316" t="s">
        <v>12</v>
      </c>
      <c r="B6316" t="s">
        <v>272</v>
      </c>
      <c r="C6316" t="s">
        <v>415</v>
      </c>
      <c r="D6316" t="s">
        <v>35</v>
      </c>
      <c r="E6316">
        <v>8.48687711339349E-2</v>
      </c>
      <c r="F6316" t="s">
        <v>658</v>
      </c>
      <c r="G6316">
        <v>-0.51748251748251695</v>
      </c>
      <c r="H6316" t="s">
        <v>16</v>
      </c>
      <c r="I6316">
        <v>0.74472188508475001</v>
      </c>
      <c r="L6316">
        <v>8.48687711339349E-2</v>
      </c>
      <c r="M6316">
        <v>-0.51748251748251695</v>
      </c>
      <c r="N6316" t="s">
        <v>654</v>
      </c>
    </row>
    <row r="6317" spans="1:14" x14ac:dyDescent="0.2">
      <c r="A6317" t="s">
        <v>12</v>
      </c>
      <c r="B6317" t="s">
        <v>272</v>
      </c>
      <c r="C6317" t="s">
        <v>415</v>
      </c>
      <c r="D6317" t="s">
        <v>45</v>
      </c>
      <c r="E6317">
        <v>2.6096891052702999E-2</v>
      </c>
      <c r="F6317" t="s">
        <v>658</v>
      </c>
      <c r="G6317">
        <v>-0.63636363636363602</v>
      </c>
      <c r="H6317" t="s">
        <v>428</v>
      </c>
      <c r="I6317">
        <v>0.74472188508475001</v>
      </c>
      <c r="L6317">
        <v>2.6096891052702999E-2</v>
      </c>
      <c r="M6317">
        <v>-0.63636363636363602</v>
      </c>
      <c r="N6317" t="s">
        <v>654</v>
      </c>
    </row>
    <row r="6318" spans="1:14" x14ac:dyDescent="0.2">
      <c r="A6318" t="s">
        <v>12</v>
      </c>
      <c r="B6318" t="s">
        <v>272</v>
      </c>
      <c r="C6318" t="s">
        <v>415</v>
      </c>
      <c r="D6318" t="s">
        <v>161</v>
      </c>
      <c r="E6318">
        <v>8.0019375920274902E-2</v>
      </c>
      <c r="F6318" t="s">
        <v>658</v>
      </c>
      <c r="G6318">
        <v>-0.52447552447552404</v>
      </c>
      <c r="H6318" t="s">
        <v>16</v>
      </c>
      <c r="I6318">
        <v>0.74472188508475001</v>
      </c>
      <c r="L6318">
        <v>8.0019375920274902E-2</v>
      </c>
      <c r="M6318">
        <v>-0.52447552447552404</v>
      </c>
      <c r="N6318" t="s">
        <v>654</v>
      </c>
    </row>
    <row r="6319" spans="1:14" x14ac:dyDescent="0.2">
      <c r="A6319" t="s">
        <v>12</v>
      </c>
      <c r="B6319" t="s">
        <v>272</v>
      </c>
      <c r="C6319" t="s">
        <v>415</v>
      </c>
      <c r="D6319" t="s">
        <v>47</v>
      </c>
      <c r="E6319">
        <v>1.14310508680405E-3</v>
      </c>
      <c r="F6319" t="s">
        <v>658</v>
      </c>
      <c r="G6319">
        <v>-0.81818181818181801</v>
      </c>
      <c r="H6319" t="s">
        <v>703</v>
      </c>
      <c r="I6319">
        <v>0.67737677447706302</v>
      </c>
      <c r="K6319">
        <v>1.14310508680405E-3</v>
      </c>
      <c r="L6319">
        <v>1.14310508680405E-3</v>
      </c>
      <c r="M6319">
        <v>-0.81818181818181801</v>
      </c>
      <c r="N6319" t="s">
        <v>654</v>
      </c>
    </row>
    <row r="6320" spans="1:14" x14ac:dyDescent="0.2">
      <c r="A6320" t="s">
        <v>12</v>
      </c>
      <c r="B6320" t="s">
        <v>272</v>
      </c>
      <c r="C6320" t="s">
        <v>415</v>
      </c>
      <c r="D6320" t="s">
        <v>99</v>
      </c>
      <c r="E6320">
        <v>1.6147689860699099E-3</v>
      </c>
      <c r="F6320" t="s">
        <v>658</v>
      </c>
      <c r="G6320">
        <v>-0.80419580419580405</v>
      </c>
      <c r="H6320" t="s">
        <v>703</v>
      </c>
      <c r="I6320">
        <v>0.74472188508475001</v>
      </c>
      <c r="K6320">
        <v>1.6147689860699099E-3</v>
      </c>
      <c r="L6320">
        <v>1.6147689860699099E-3</v>
      </c>
      <c r="M6320">
        <v>-0.80419580419580405</v>
      </c>
      <c r="N6320" t="s">
        <v>654</v>
      </c>
    </row>
    <row r="6321" spans="1:14" x14ac:dyDescent="0.2">
      <c r="A6321" t="s">
        <v>12</v>
      </c>
      <c r="B6321" t="s">
        <v>272</v>
      </c>
      <c r="C6321" t="s">
        <v>415</v>
      </c>
      <c r="D6321" t="s">
        <v>49</v>
      </c>
      <c r="E6321">
        <v>1.6831456186893402E-2</v>
      </c>
      <c r="F6321" t="s">
        <v>658</v>
      </c>
      <c r="G6321">
        <v>-0.67132867132867102</v>
      </c>
      <c r="H6321" t="s">
        <v>428</v>
      </c>
      <c r="I6321">
        <v>0.74472188508475001</v>
      </c>
      <c r="L6321">
        <v>1.6831456186893402E-2</v>
      </c>
      <c r="M6321">
        <v>-0.67132867132867102</v>
      </c>
      <c r="N6321" t="s">
        <v>654</v>
      </c>
    </row>
    <row r="6322" spans="1:14" x14ac:dyDescent="0.2">
      <c r="A6322" t="s">
        <v>12</v>
      </c>
      <c r="B6322" t="s">
        <v>272</v>
      </c>
      <c r="C6322" t="s">
        <v>415</v>
      </c>
      <c r="D6322" t="s">
        <v>97</v>
      </c>
      <c r="E6322">
        <v>8.48687711339349E-2</v>
      </c>
      <c r="F6322" t="s">
        <v>658</v>
      </c>
      <c r="G6322">
        <v>-0.51748251748251695</v>
      </c>
      <c r="H6322" t="s">
        <v>16</v>
      </c>
      <c r="I6322">
        <v>0.74472188508475001</v>
      </c>
      <c r="L6322">
        <v>8.48687711339349E-2</v>
      </c>
      <c r="M6322">
        <v>-0.51748251748251695</v>
      </c>
      <c r="N6322" t="s">
        <v>654</v>
      </c>
    </row>
    <row r="6323" spans="1:14" x14ac:dyDescent="0.2">
      <c r="A6323" t="s">
        <v>12</v>
      </c>
      <c r="B6323" t="s">
        <v>272</v>
      </c>
      <c r="C6323" t="s">
        <v>415</v>
      </c>
      <c r="D6323" t="s">
        <v>20</v>
      </c>
      <c r="E6323">
        <v>8.48687711339349E-2</v>
      </c>
      <c r="F6323" t="s">
        <v>658</v>
      </c>
      <c r="G6323">
        <v>-0.51748251748251695</v>
      </c>
      <c r="H6323" t="s">
        <v>16</v>
      </c>
      <c r="I6323">
        <v>0.74472188508475001</v>
      </c>
      <c r="L6323">
        <v>8.48687711339349E-2</v>
      </c>
      <c r="M6323">
        <v>-0.51748251748251695</v>
      </c>
      <c r="N6323" t="s">
        <v>654</v>
      </c>
    </row>
    <row r="6324" spans="1:14" x14ac:dyDescent="0.2">
      <c r="A6324" t="s">
        <v>12</v>
      </c>
      <c r="B6324" t="s">
        <v>272</v>
      </c>
      <c r="C6324" t="s">
        <v>415</v>
      </c>
      <c r="D6324" t="s">
        <v>25</v>
      </c>
      <c r="E6324">
        <v>8.48687711339349E-2</v>
      </c>
      <c r="F6324" t="s">
        <v>658</v>
      </c>
      <c r="G6324">
        <v>-0.51748251748251695</v>
      </c>
      <c r="H6324" t="s">
        <v>16</v>
      </c>
      <c r="I6324">
        <v>0.74472188508475001</v>
      </c>
      <c r="L6324">
        <v>8.48687711339349E-2</v>
      </c>
      <c r="M6324">
        <v>-0.51748251748251695</v>
      </c>
      <c r="N6324" t="s">
        <v>654</v>
      </c>
    </row>
    <row r="6325" spans="1:14" x14ac:dyDescent="0.2">
      <c r="A6325" t="s">
        <v>12</v>
      </c>
      <c r="B6325" t="s">
        <v>272</v>
      </c>
      <c r="C6325" t="s">
        <v>415</v>
      </c>
      <c r="D6325" t="s">
        <v>46</v>
      </c>
      <c r="E6325">
        <v>2.5862148333625902E-3</v>
      </c>
      <c r="F6325" t="s">
        <v>658</v>
      </c>
      <c r="G6325">
        <v>-0.78321678321678301</v>
      </c>
      <c r="H6325" t="s">
        <v>703</v>
      </c>
      <c r="I6325">
        <v>0.74472188508475001</v>
      </c>
      <c r="K6325">
        <v>2.5862148333625902E-3</v>
      </c>
      <c r="L6325">
        <v>2.5862148333625902E-3</v>
      </c>
      <c r="M6325">
        <v>-0.78321678321678301</v>
      </c>
      <c r="N6325" t="s">
        <v>654</v>
      </c>
    </row>
    <row r="6326" spans="1:14" x14ac:dyDescent="0.2">
      <c r="A6326" t="s">
        <v>12</v>
      </c>
      <c r="B6326" t="s">
        <v>272</v>
      </c>
      <c r="C6326" t="s">
        <v>415</v>
      </c>
      <c r="D6326" t="s">
        <v>31</v>
      </c>
      <c r="E6326">
        <v>2.4003191200713699E-2</v>
      </c>
      <c r="F6326" t="s">
        <v>658</v>
      </c>
      <c r="G6326">
        <v>-0.643356643356643</v>
      </c>
      <c r="H6326" t="s">
        <v>428</v>
      </c>
      <c r="I6326">
        <v>0.74472188508475001</v>
      </c>
      <c r="L6326">
        <v>2.4003191200713699E-2</v>
      </c>
      <c r="M6326">
        <v>-0.643356643356643</v>
      </c>
      <c r="N6326" t="s">
        <v>654</v>
      </c>
    </row>
    <row r="6327" spans="1:14" x14ac:dyDescent="0.2">
      <c r="A6327" t="s">
        <v>12</v>
      </c>
      <c r="B6327" t="s">
        <v>435</v>
      </c>
      <c r="C6327" t="s">
        <v>415</v>
      </c>
      <c r="D6327" t="s">
        <v>18</v>
      </c>
      <c r="E6327">
        <v>4.8046647230320597E-3</v>
      </c>
      <c r="F6327" t="s">
        <v>658</v>
      </c>
      <c r="G6327">
        <v>-0.94285714285714195</v>
      </c>
      <c r="H6327" t="s">
        <v>703</v>
      </c>
      <c r="I6327">
        <v>0.74472188508475001</v>
      </c>
      <c r="K6327">
        <v>4.8046647230320597E-3</v>
      </c>
      <c r="L6327">
        <v>4.8046647230320597E-3</v>
      </c>
      <c r="M6327">
        <v>-0.94285714285714195</v>
      </c>
      <c r="N6327" t="s">
        <v>654</v>
      </c>
    </row>
    <row r="6328" spans="1:14" x14ac:dyDescent="0.2">
      <c r="A6328" t="s">
        <v>12</v>
      </c>
      <c r="B6328" t="s">
        <v>54</v>
      </c>
      <c r="C6328" t="s">
        <v>415</v>
      </c>
      <c r="D6328" t="s">
        <v>92</v>
      </c>
      <c r="E6328">
        <v>7.0894317549223096E-2</v>
      </c>
      <c r="F6328" t="s">
        <v>658</v>
      </c>
      <c r="G6328">
        <v>0.53846153846153799</v>
      </c>
      <c r="H6328" t="s">
        <v>16</v>
      </c>
      <c r="I6328">
        <v>0.74472188508475001</v>
      </c>
      <c r="L6328">
        <v>7.0894317549223096E-2</v>
      </c>
      <c r="M6328">
        <v>0.53846153846153799</v>
      </c>
      <c r="N6328" t="s">
        <v>654</v>
      </c>
    </row>
    <row r="6329" spans="1:14" x14ac:dyDescent="0.2">
      <c r="A6329" t="s">
        <v>12</v>
      </c>
      <c r="B6329" t="s">
        <v>54</v>
      </c>
      <c r="C6329" t="s">
        <v>415</v>
      </c>
      <c r="D6329" t="s">
        <v>102</v>
      </c>
      <c r="E6329">
        <v>4.4609296463363E-2</v>
      </c>
      <c r="F6329" t="s">
        <v>658</v>
      </c>
      <c r="G6329">
        <v>0.58741258741258695</v>
      </c>
      <c r="H6329" t="s">
        <v>123</v>
      </c>
      <c r="I6329">
        <v>0.74472188508475001</v>
      </c>
      <c r="L6329">
        <v>4.4609296463363E-2</v>
      </c>
      <c r="M6329">
        <v>0.58741258741258695</v>
      </c>
      <c r="N6329" t="s">
        <v>654</v>
      </c>
    </row>
    <row r="6330" spans="1:14" x14ac:dyDescent="0.2">
      <c r="A6330" t="s">
        <v>12</v>
      </c>
      <c r="B6330" t="s">
        <v>54</v>
      </c>
      <c r="C6330" t="s">
        <v>415</v>
      </c>
      <c r="D6330" t="s">
        <v>97</v>
      </c>
      <c r="E6330">
        <v>7.0894317549223096E-2</v>
      </c>
      <c r="F6330" t="s">
        <v>658</v>
      </c>
      <c r="G6330">
        <v>0.53846153846153799</v>
      </c>
      <c r="H6330" t="s">
        <v>16</v>
      </c>
      <c r="I6330">
        <v>0.74472188508475001</v>
      </c>
      <c r="L6330">
        <v>7.0894317549223096E-2</v>
      </c>
      <c r="M6330">
        <v>0.53846153846153799</v>
      </c>
      <c r="N6330" t="s">
        <v>654</v>
      </c>
    </row>
    <row r="6331" spans="1:14" x14ac:dyDescent="0.2">
      <c r="A6331" t="s">
        <v>12</v>
      </c>
      <c r="B6331" t="s">
        <v>54</v>
      </c>
      <c r="C6331" t="s">
        <v>415</v>
      </c>
      <c r="D6331" t="s">
        <v>20</v>
      </c>
      <c r="E6331">
        <v>7.0894317549223096E-2</v>
      </c>
      <c r="F6331" t="s">
        <v>658</v>
      </c>
      <c r="G6331">
        <v>0.53846153846153799</v>
      </c>
      <c r="H6331" t="s">
        <v>16</v>
      </c>
      <c r="I6331">
        <v>0.74472188508475001</v>
      </c>
      <c r="L6331">
        <v>7.0894317549223096E-2</v>
      </c>
      <c r="M6331">
        <v>0.53846153846153799</v>
      </c>
      <c r="N6331" t="s">
        <v>654</v>
      </c>
    </row>
    <row r="6332" spans="1:14" x14ac:dyDescent="0.2">
      <c r="A6332" t="s">
        <v>12</v>
      </c>
      <c r="B6332" t="s">
        <v>54</v>
      </c>
      <c r="C6332" t="s">
        <v>415</v>
      </c>
      <c r="D6332" t="s">
        <v>179</v>
      </c>
      <c r="E6332">
        <v>7.0894317549223096E-2</v>
      </c>
      <c r="F6332" t="s">
        <v>658</v>
      </c>
      <c r="G6332">
        <v>0.53846153846153799</v>
      </c>
      <c r="H6332" t="s">
        <v>16</v>
      </c>
      <c r="I6332">
        <v>0.74472188508475001</v>
      </c>
      <c r="L6332">
        <v>7.0894317549223096E-2</v>
      </c>
      <c r="M6332">
        <v>0.53846153846153799</v>
      </c>
      <c r="N6332" t="s">
        <v>654</v>
      </c>
    </row>
    <row r="6333" spans="1:14" x14ac:dyDescent="0.2">
      <c r="A6333" t="s">
        <v>12</v>
      </c>
      <c r="B6333" t="s">
        <v>54</v>
      </c>
      <c r="C6333" t="s">
        <v>415</v>
      </c>
      <c r="D6333" t="s">
        <v>40</v>
      </c>
      <c r="E6333">
        <v>7.5362335053483595E-2</v>
      </c>
      <c r="F6333" t="s">
        <v>658</v>
      </c>
      <c r="G6333">
        <v>0.53146853146853101</v>
      </c>
      <c r="H6333" t="s">
        <v>16</v>
      </c>
      <c r="I6333">
        <v>0.74472188508475001</v>
      </c>
      <c r="L6333">
        <v>7.5362335053483595E-2</v>
      </c>
      <c r="M6333">
        <v>0.53146853146853101</v>
      </c>
      <c r="N6333" t="s">
        <v>654</v>
      </c>
    </row>
    <row r="6334" spans="1:14" x14ac:dyDescent="0.2">
      <c r="A6334" t="s">
        <v>12</v>
      </c>
      <c r="B6334" t="s">
        <v>54</v>
      </c>
      <c r="C6334" t="s">
        <v>415</v>
      </c>
      <c r="D6334" t="s">
        <v>25</v>
      </c>
      <c r="E6334">
        <v>7.0894317549223096E-2</v>
      </c>
      <c r="F6334" t="s">
        <v>658</v>
      </c>
      <c r="G6334">
        <v>0.53846153846153799</v>
      </c>
      <c r="H6334" t="s">
        <v>16</v>
      </c>
      <c r="I6334">
        <v>0.74472188508475001</v>
      </c>
      <c r="L6334">
        <v>7.0894317549223096E-2</v>
      </c>
      <c r="M6334">
        <v>0.53846153846153799</v>
      </c>
      <c r="N6334" t="s">
        <v>654</v>
      </c>
    </row>
    <row r="6335" spans="1:14" x14ac:dyDescent="0.2">
      <c r="A6335" t="s">
        <v>12</v>
      </c>
      <c r="B6335" t="s">
        <v>54</v>
      </c>
      <c r="C6335" t="s">
        <v>415</v>
      </c>
      <c r="D6335" t="s">
        <v>134</v>
      </c>
      <c r="E6335">
        <v>1.9942126131992501E-2</v>
      </c>
      <c r="F6335" t="s">
        <v>658</v>
      </c>
      <c r="G6335">
        <v>0.75</v>
      </c>
      <c r="H6335" t="s">
        <v>428</v>
      </c>
      <c r="I6335">
        <v>0.74472188508475001</v>
      </c>
      <c r="L6335">
        <v>1.9942126131992501E-2</v>
      </c>
      <c r="M6335">
        <v>0.75</v>
      </c>
      <c r="N6335" t="s">
        <v>654</v>
      </c>
    </row>
    <row r="6336" spans="1:14" x14ac:dyDescent="0.2">
      <c r="A6336" t="s">
        <v>12</v>
      </c>
      <c r="B6336" t="s">
        <v>55</v>
      </c>
      <c r="C6336" t="s">
        <v>415</v>
      </c>
      <c r="D6336" t="s">
        <v>118</v>
      </c>
      <c r="E6336">
        <v>5.1240816987530597E-3</v>
      </c>
      <c r="F6336" t="s">
        <v>658</v>
      </c>
      <c r="G6336">
        <v>0.74825174825174801</v>
      </c>
      <c r="H6336" t="s">
        <v>703</v>
      </c>
      <c r="I6336">
        <v>0.74472188508475001</v>
      </c>
      <c r="K6336">
        <v>5.1240816987530597E-3</v>
      </c>
      <c r="L6336">
        <v>5.1240816987530597E-3</v>
      </c>
      <c r="M6336">
        <v>0.74825174825174801</v>
      </c>
      <c r="N6336" t="s">
        <v>654</v>
      </c>
    </row>
    <row r="6337" spans="1:14" x14ac:dyDescent="0.2">
      <c r="A6337" t="s">
        <v>12</v>
      </c>
      <c r="B6337" t="s">
        <v>436</v>
      </c>
      <c r="C6337" t="s">
        <v>415</v>
      </c>
      <c r="D6337" t="s">
        <v>134</v>
      </c>
      <c r="E6337">
        <v>5.8073058017148703E-2</v>
      </c>
      <c r="F6337" t="s">
        <v>658</v>
      </c>
      <c r="G6337">
        <v>-0.65</v>
      </c>
      <c r="H6337" t="s">
        <v>123</v>
      </c>
      <c r="I6337">
        <v>0.74472188508475001</v>
      </c>
      <c r="L6337">
        <v>5.8073058017148703E-2</v>
      </c>
      <c r="M6337">
        <v>-0.65</v>
      </c>
      <c r="N6337" t="s">
        <v>654</v>
      </c>
    </row>
    <row r="6338" spans="1:14" x14ac:dyDescent="0.2">
      <c r="A6338" t="s">
        <v>12</v>
      </c>
      <c r="B6338" t="s">
        <v>436</v>
      </c>
      <c r="C6338" t="s">
        <v>415</v>
      </c>
      <c r="D6338" t="s">
        <v>118</v>
      </c>
      <c r="E6338">
        <v>3.0675895061640101E-2</v>
      </c>
      <c r="F6338" t="s">
        <v>658</v>
      </c>
      <c r="G6338">
        <v>0.62237762237762195</v>
      </c>
      <c r="H6338" t="s">
        <v>123</v>
      </c>
      <c r="I6338">
        <v>0.74472188508475001</v>
      </c>
      <c r="L6338">
        <v>3.0675895061640101E-2</v>
      </c>
      <c r="M6338">
        <v>0.62237762237762195</v>
      </c>
      <c r="N6338" t="s">
        <v>654</v>
      </c>
    </row>
    <row r="6339" spans="1:14" x14ac:dyDescent="0.2">
      <c r="A6339" t="s">
        <v>12</v>
      </c>
      <c r="B6339" t="s">
        <v>56</v>
      </c>
      <c r="C6339" t="s">
        <v>415</v>
      </c>
      <c r="D6339" t="s">
        <v>255</v>
      </c>
      <c r="E6339">
        <v>5.1316701949486197E-2</v>
      </c>
      <c r="F6339" t="s">
        <v>658</v>
      </c>
      <c r="G6339">
        <v>-0.94868329805051299</v>
      </c>
      <c r="H6339" t="s">
        <v>123</v>
      </c>
      <c r="I6339">
        <v>0.74472188508475001</v>
      </c>
      <c r="L6339">
        <v>5.1316701949486197E-2</v>
      </c>
      <c r="M6339">
        <v>-0.94868329805051299</v>
      </c>
      <c r="N6339" t="s">
        <v>654</v>
      </c>
    </row>
    <row r="6340" spans="1:14" x14ac:dyDescent="0.2">
      <c r="A6340" t="s">
        <v>12</v>
      </c>
      <c r="B6340" t="s">
        <v>57</v>
      </c>
      <c r="C6340" t="s">
        <v>415</v>
      </c>
      <c r="D6340" t="s">
        <v>18</v>
      </c>
      <c r="E6340">
        <v>4.1562682215743399E-2</v>
      </c>
      <c r="F6340" t="s">
        <v>658</v>
      </c>
      <c r="G6340">
        <v>-0.82857142857142796</v>
      </c>
      <c r="H6340" t="s">
        <v>123</v>
      </c>
      <c r="I6340">
        <v>0.74472188508475001</v>
      </c>
      <c r="L6340">
        <v>4.1562682215743399E-2</v>
      </c>
      <c r="M6340">
        <v>-0.82857142857142796</v>
      </c>
      <c r="N6340" t="s">
        <v>654</v>
      </c>
    </row>
    <row r="6341" spans="1:14" x14ac:dyDescent="0.2">
      <c r="A6341" t="s">
        <v>12</v>
      </c>
      <c r="B6341" t="s">
        <v>57</v>
      </c>
      <c r="C6341" t="s">
        <v>415</v>
      </c>
      <c r="D6341" t="s">
        <v>159</v>
      </c>
      <c r="E6341">
        <v>1.6831456186893402E-2</v>
      </c>
      <c r="F6341" t="s">
        <v>658</v>
      </c>
      <c r="G6341">
        <v>-0.67132867132867102</v>
      </c>
      <c r="H6341" t="s">
        <v>428</v>
      </c>
      <c r="I6341">
        <v>0.74472188508475001</v>
      </c>
      <c r="L6341">
        <v>1.6831456186893402E-2</v>
      </c>
      <c r="M6341">
        <v>-0.67132867132867102</v>
      </c>
      <c r="N6341" t="s">
        <v>654</v>
      </c>
    </row>
    <row r="6342" spans="1:14" x14ac:dyDescent="0.2">
      <c r="A6342" t="s">
        <v>12</v>
      </c>
      <c r="B6342" t="s">
        <v>57</v>
      </c>
      <c r="C6342" t="s">
        <v>415</v>
      </c>
      <c r="D6342" t="s">
        <v>32</v>
      </c>
      <c r="E6342">
        <v>3.4464502618274401E-3</v>
      </c>
      <c r="F6342" t="s">
        <v>658</v>
      </c>
      <c r="G6342">
        <v>-0.76923076923076905</v>
      </c>
      <c r="H6342" t="s">
        <v>703</v>
      </c>
      <c r="I6342">
        <v>0.74472188508475001</v>
      </c>
      <c r="K6342">
        <v>3.4464502618274401E-3</v>
      </c>
      <c r="L6342">
        <v>3.4464502618274401E-3</v>
      </c>
      <c r="M6342">
        <v>-0.76923076923076905</v>
      </c>
      <c r="N6342" t="s">
        <v>654</v>
      </c>
    </row>
    <row r="6343" spans="1:14" x14ac:dyDescent="0.2">
      <c r="A6343" t="s">
        <v>12</v>
      </c>
      <c r="B6343" t="s">
        <v>57</v>
      </c>
      <c r="C6343" t="s">
        <v>415</v>
      </c>
      <c r="D6343" t="s">
        <v>59</v>
      </c>
      <c r="E6343">
        <v>1.13741986426908E-2</v>
      </c>
      <c r="F6343" t="s">
        <v>658</v>
      </c>
      <c r="G6343">
        <v>-0.69930069930069905</v>
      </c>
      <c r="H6343" t="s">
        <v>428</v>
      </c>
      <c r="I6343">
        <v>0.74472188508475001</v>
      </c>
      <c r="L6343">
        <v>1.13741986426908E-2</v>
      </c>
      <c r="M6343">
        <v>-0.69930069930069905</v>
      </c>
      <c r="N6343" t="s">
        <v>654</v>
      </c>
    </row>
    <row r="6344" spans="1:14" x14ac:dyDescent="0.2">
      <c r="A6344" t="s">
        <v>12</v>
      </c>
      <c r="B6344" t="s">
        <v>57</v>
      </c>
      <c r="C6344" t="s">
        <v>415</v>
      </c>
      <c r="D6344" t="s">
        <v>45</v>
      </c>
      <c r="E6344">
        <v>8.48687711339349E-2</v>
      </c>
      <c r="F6344" t="s">
        <v>658</v>
      </c>
      <c r="G6344">
        <v>-0.51748251748251695</v>
      </c>
      <c r="H6344" t="s">
        <v>16</v>
      </c>
      <c r="I6344">
        <v>0.74472188508475001</v>
      </c>
      <c r="L6344">
        <v>8.48687711339349E-2</v>
      </c>
      <c r="M6344">
        <v>-0.51748251748251695</v>
      </c>
      <c r="N6344" t="s">
        <v>654</v>
      </c>
    </row>
    <row r="6345" spans="1:14" x14ac:dyDescent="0.2">
      <c r="A6345" t="s">
        <v>12</v>
      </c>
      <c r="B6345" t="s">
        <v>57</v>
      </c>
      <c r="C6345" t="s">
        <v>415</v>
      </c>
      <c r="D6345" t="s">
        <v>47</v>
      </c>
      <c r="E6345">
        <v>6.5434901468378898E-3</v>
      </c>
      <c r="F6345" t="s">
        <v>658</v>
      </c>
      <c r="G6345">
        <v>-0.73426573426573405</v>
      </c>
      <c r="H6345" t="s">
        <v>703</v>
      </c>
      <c r="I6345">
        <v>0.74472188508475001</v>
      </c>
      <c r="K6345">
        <v>6.5434901468378898E-3</v>
      </c>
      <c r="L6345">
        <v>6.5434901468378898E-3</v>
      </c>
      <c r="M6345">
        <v>-0.73426573426573405</v>
      </c>
      <c r="N6345" t="s">
        <v>654</v>
      </c>
    </row>
    <row r="6346" spans="1:14" x14ac:dyDescent="0.2">
      <c r="A6346" t="s">
        <v>12</v>
      </c>
      <c r="B6346" t="s">
        <v>57</v>
      </c>
      <c r="C6346" t="s">
        <v>415</v>
      </c>
      <c r="D6346" t="s">
        <v>99</v>
      </c>
      <c r="E6346">
        <v>9.2017797776347693E-3</v>
      </c>
      <c r="F6346" t="s">
        <v>658</v>
      </c>
      <c r="G6346">
        <v>-0.713286713286713</v>
      </c>
      <c r="H6346" t="s">
        <v>428</v>
      </c>
      <c r="I6346">
        <v>0.74472188508475001</v>
      </c>
      <c r="L6346">
        <v>9.2017797776347693E-3</v>
      </c>
      <c r="M6346">
        <v>-0.713286713286713</v>
      </c>
      <c r="N6346" t="s">
        <v>654</v>
      </c>
    </row>
    <row r="6347" spans="1:14" x14ac:dyDescent="0.2">
      <c r="A6347" t="s">
        <v>12</v>
      </c>
      <c r="B6347" t="s">
        <v>57</v>
      </c>
      <c r="C6347" t="s">
        <v>415</v>
      </c>
      <c r="D6347" t="s">
        <v>49</v>
      </c>
      <c r="E6347">
        <v>8.48687711339349E-2</v>
      </c>
      <c r="F6347" t="s">
        <v>658</v>
      </c>
      <c r="G6347">
        <v>-0.51748251748251695</v>
      </c>
      <c r="H6347" t="s">
        <v>16</v>
      </c>
      <c r="I6347">
        <v>0.74472188508475001</v>
      </c>
      <c r="L6347">
        <v>8.48687711339349E-2</v>
      </c>
      <c r="M6347">
        <v>-0.51748251748251695</v>
      </c>
      <c r="N6347" t="s">
        <v>654</v>
      </c>
    </row>
    <row r="6348" spans="1:14" x14ac:dyDescent="0.2">
      <c r="A6348" t="s">
        <v>12</v>
      </c>
      <c r="B6348" t="s">
        <v>57</v>
      </c>
      <c r="C6348" t="s">
        <v>415</v>
      </c>
      <c r="D6348" t="s">
        <v>51</v>
      </c>
      <c r="E6348">
        <v>5.4842119775407802E-2</v>
      </c>
      <c r="F6348" t="s">
        <v>658</v>
      </c>
      <c r="G6348">
        <v>-0.56643356643356602</v>
      </c>
      <c r="H6348" t="s">
        <v>123</v>
      </c>
      <c r="I6348">
        <v>0.74472188508475001</v>
      </c>
      <c r="L6348">
        <v>5.4842119775407802E-2</v>
      </c>
      <c r="M6348">
        <v>-0.56643356643356602</v>
      </c>
      <c r="N6348" t="s">
        <v>654</v>
      </c>
    </row>
    <row r="6349" spans="1:14" x14ac:dyDescent="0.2">
      <c r="A6349" t="s">
        <v>12</v>
      </c>
      <c r="B6349" t="s">
        <v>57</v>
      </c>
      <c r="C6349" t="s">
        <v>415</v>
      </c>
      <c r="D6349" t="s">
        <v>46</v>
      </c>
      <c r="E6349">
        <v>2.6096891052702999E-2</v>
      </c>
      <c r="F6349" t="s">
        <v>658</v>
      </c>
      <c r="G6349">
        <v>-0.63636363636363602</v>
      </c>
      <c r="H6349" t="s">
        <v>428</v>
      </c>
      <c r="I6349">
        <v>0.74472188508475001</v>
      </c>
      <c r="L6349">
        <v>2.6096891052702999E-2</v>
      </c>
      <c r="M6349">
        <v>-0.63636363636363602</v>
      </c>
      <c r="N6349" t="s">
        <v>654</v>
      </c>
    </row>
    <row r="6350" spans="1:14" x14ac:dyDescent="0.2">
      <c r="A6350" t="s">
        <v>12</v>
      </c>
      <c r="B6350" t="s">
        <v>57</v>
      </c>
      <c r="C6350" t="s">
        <v>415</v>
      </c>
      <c r="D6350" t="s">
        <v>31</v>
      </c>
      <c r="E6350">
        <v>8.0019375920274902E-2</v>
      </c>
      <c r="F6350" t="s">
        <v>658</v>
      </c>
      <c r="G6350">
        <v>-0.52447552447552404</v>
      </c>
      <c r="H6350" t="s">
        <v>16</v>
      </c>
      <c r="I6350">
        <v>0.74472188508475001</v>
      </c>
      <c r="L6350">
        <v>8.0019375920274902E-2</v>
      </c>
      <c r="M6350">
        <v>-0.52447552447552404</v>
      </c>
      <c r="N6350" t="s">
        <v>654</v>
      </c>
    </row>
    <row r="6351" spans="1:14" x14ac:dyDescent="0.2">
      <c r="A6351" t="s">
        <v>12</v>
      </c>
      <c r="B6351" t="s">
        <v>58</v>
      </c>
      <c r="C6351" t="s">
        <v>415</v>
      </c>
      <c r="D6351" t="s">
        <v>18</v>
      </c>
      <c r="E6351">
        <v>7.2396501457725901E-2</v>
      </c>
      <c r="F6351" t="s">
        <v>658</v>
      </c>
      <c r="G6351">
        <v>-0.77142857142857102</v>
      </c>
      <c r="H6351" t="s">
        <v>16</v>
      </c>
      <c r="I6351">
        <v>0.74472188508475001</v>
      </c>
      <c r="L6351">
        <v>7.2396501457725901E-2</v>
      </c>
      <c r="M6351">
        <v>-0.77142857142857102</v>
      </c>
      <c r="N6351" t="s">
        <v>654</v>
      </c>
    </row>
    <row r="6352" spans="1:14" x14ac:dyDescent="0.2">
      <c r="A6352" t="s">
        <v>12</v>
      </c>
      <c r="B6352" t="s">
        <v>58</v>
      </c>
      <c r="C6352" t="s">
        <v>415</v>
      </c>
      <c r="D6352" t="s">
        <v>32</v>
      </c>
      <c r="E6352">
        <v>5.85894753885675E-2</v>
      </c>
      <c r="F6352" t="s">
        <v>658</v>
      </c>
      <c r="G6352">
        <v>-0.55944055944055904</v>
      </c>
      <c r="H6352" t="s">
        <v>123</v>
      </c>
      <c r="I6352">
        <v>0.74472188508475001</v>
      </c>
      <c r="L6352">
        <v>5.85894753885675E-2</v>
      </c>
      <c r="M6352">
        <v>-0.55944055944055904</v>
      </c>
      <c r="N6352" t="s">
        <v>654</v>
      </c>
    </row>
    <row r="6353" spans="1:14" x14ac:dyDescent="0.2">
      <c r="A6353" t="s">
        <v>12</v>
      </c>
      <c r="B6353" t="s">
        <v>58</v>
      </c>
      <c r="C6353" t="s">
        <v>415</v>
      </c>
      <c r="D6353" t="s">
        <v>59</v>
      </c>
      <c r="E6353">
        <v>2.6096891052702999E-2</v>
      </c>
      <c r="F6353" t="s">
        <v>658</v>
      </c>
      <c r="G6353">
        <v>-0.63636363636363602</v>
      </c>
      <c r="H6353" t="s">
        <v>428</v>
      </c>
      <c r="I6353">
        <v>0.74472188508475001</v>
      </c>
      <c r="L6353">
        <v>2.6096891052702999E-2</v>
      </c>
      <c r="M6353">
        <v>-0.63636363636363602</v>
      </c>
      <c r="N6353" t="s">
        <v>654</v>
      </c>
    </row>
    <row r="6354" spans="1:14" x14ac:dyDescent="0.2">
      <c r="A6354" t="s">
        <v>12</v>
      </c>
      <c r="B6354" t="s">
        <v>58</v>
      </c>
      <c r="C6354" t="s">
        <v>415</v>
      </c>
      <c r="D6354" t="s">
        <v>99</v>
      </c>
      <c r="E6354">
        <v>7.0894317549223096E-2</v>
      </c>
      <c r="F6354" t="s">
        <v>658</v>
      </c>
      <c r="G6354">
        <v>-0.53846153846153799</v>
      </c>
      <c r="H6354" t="s">
        <v>16</v>
      </c>
      <c r="I6354">
        <v>0.74472188508475001</v>
      </c>
      <c r="L6354">
        <v>7.0894317549223096E-2</v>
      </c>
      <c r="M6354">
        <v>-0.53846153846153799</v>
      </c>
      <c r="N6354" t="s">
        <v>654</v>
      </c>
    </row>
    <row r="6355" spans="1:14" x14ac:dyDescent="0.2">
      <c r="A6355" t="s">
        <v>12</v>
      </c>
      <c r="B6355" t="s">
        <v>58</v>
      </c>
      <c r="C6355" t="s">
        <v>415</v>
      </c>
      <c r="D6355" t="s">
        <v>163</v>
      </c>
      <c r="E6355">
        <v>4.8046647230320597E-3</v>
      </c>
      <c r="F6355" t="s">
        <v>658</v>
      </c>
      <c r="G6355">
        <v>-0.94285714285714195</v>
      </c>
      <c r="H6355" t="s">
        <v>703</v>
      </c>
      <c r="I6355">
        <v>0.74472188508475001</v>
      </c>
      <c r="K6355">
        <v>4.8046647230320597E-3</v>
      </c>
      <c r="L6355">
        <v>4.8046647230320597E-3</v>
      </c>
      <c r="M6355">
        <v>-0.94285714285714195</v>
      </c>
      <c r="N6355" t="s">
        <v>654</v>
      </c>
    </row>
    <row r="6356" spans="1:14" x14ac:dyDescent="0.2">
      <c r="A6356" t="s">
        <v>12</v>
      </c>
      <c r="B6356" t="s">
        <v>60</v>
      </c>
      <c r="C6356" t="s">
        <v>415</v>
      </c>
      <c r="D6356" t="s">
        <v>159</v>
      </c>
      <c r="E6356">
        <v>4.7855976842060603E-2</v>
      </c>
      <c r="F6356" t="s">
        <v>658</v>
      </c>
      <c r="G6356">
        <v>-0.58041958041957997</v>
      </c>
      <c r="H6356" t="s">
        <v>123</v>
      </c>
      <c r="I6356">
        <v>0.74472188508475001</v>
      </c>
      <c r="L6356">
        <v>4.7855976842060603E-2</v>
      </c>
      <c r="M6356">
        <v>-0.58041958041957997</v>
      </c>
      <c r="N6356" t="s">
        <v>654</v>
      </c>
    </row>
    <row r="6357" spans="1:14" x14ac:dyDescent="0.2">
      <c r="A6357" t="s">
        <v>12</v>
      </c>
      <c r="B6357" t="s">
        <v>60</v>
      </c>
      <c r="C6357" t="s">
        <v>415</v>
      </c>
      <c r="D6357" t="s">
        <v>32</v>
      </c>
      <c r="E6357">
        <v>2.83196712957599E-2</v>
      </c>
      <c r="F6357" t="s">
        <v>658</v>
      </c>
      <c r="G6357">
        <v>-0.62937062937062904</v>
      </c>
      <c r="H6357" t="s">
        <v>428</v>
      </c>
      <c r="I6357">
        <v>0.74472188508475001</v>
      </c>
      <c r="L6357">
        <v>2.83196712957599E-2</v>
      </c>
      <c r="M6357">
        <v>-0.62937062937062904</v>
      </c>
      <c r="N6357" t="s">
        <v>654</v>
      </c>
    </row>
    <row r="6358" spans="1:14" x14ac:dyDescent="0.2">
      <c r="A6358" t="s">
        <v>12</v>
      </c>
      <c r="B6358" t="s">
        <v>60</v>
      </c>
      <c r="C6358" t="s">
        <v>415</v>
      </c>
      <c r="D6358" t="s">
        <v>59</v>
      </c>
      <c r="E6358">
        <v>5.4842119775407802E-2</v>
      </c>
      <c r="F6358" t="s">
        <v>658</v>
      </c>
      <c r="G6358">
        <v>-0.56643356643356602</v>
      </c>
      <c r="H6358" t="s">
        <v>123</v>
      </c>
      <c r="I6358">
        <v>0.74472188508475001</v>
      </c>
      <c r="L6358">
        <v>5.4842119775407802E-2</v>
      </c>
      <c r="M6358">
        <v>-0.56643356643356602</v>
      </c>
      <c r="N6358" t="s">
        <v>654</v>
      </c>
    </row>
    <row r="6359" spans="1:14" x14ac:dyDescent="0.2">
      <c r="A6359" t="s">
        <v>12</v>
      </c>
      <c r="B6359" t="s">
        <v>60</v>
      </c>
      <c r="C6359" t="s">
        <v>415</v>
      </c>
      <c r="D6359" t="s">
        <v>47</v>
      </c>
      <c r="E6359">
        <v>2.6096891052702999E-2</v>
      </c>
      <c r="F6359" t="s">
        <v>658</v>
      </c>
      <c r="G6359">
        <v>-0.63636363636363602</v>
      </c>
      <c r="H6359" t="s">
        <v>428</v>
      </c>
      <c r="I6359">
        <v>0.74472188508475001</v>
      </c>
      <c r="L6359">
        <v>2.6096891052702999E-2</v>
      </c>
      <c r="M6359">
        <v>-0.63636363636363602</v>
      </c>
      <c r="N6359" t="s">
        <v>654</v>
      </c>
    </row>
    <row r="6360" spans="1:14" x14ac:dyDescent="0.2">
      <c r="A6360" t="s">
        <v>12</v>
      </c>
      <c r="B6360" t="s">
        <v>60</v>
      </c>
      <c r="C6360" t="s">
        <v>415</v>
      </c>
      <c r="D6360" t="s">
        <v>99</v>
      </c>
      <c r="E6360">
        <v>5.1265589786491497E-2</v>
      </c>
      <c r="F6360" t="s">
        <v>658</v>
      </c>
      <c r="G6360">
        <v>-0.57342657342657299</v>
      </c>
      <c r="H6360" t="s">
        <v>123</v>
      </c>
      <c r="I6360">
        <v>0.74472188508475001</v>
      </c>
      <c r="L6360">
        <v>5.1265589786491497E-2</v>
      </c>
      <c r="M6360">
        <v>-0.57342657342657299</v>
      </c>
      <c r="N6360" t="s">
        <v>654</v>
      </c>
    </row>
    <row r="6361" spans="1:14" x14ac:dyDescent="0.2">
      <c r="A6361" t="s">
        <v>12</v>
      </c>
      <c r="B6361" t="s">
        <v>60</v>
      </c>
      <c r="C6361" t="s">
        <v>415</v>
      </c>
      <c r="D6361" t="s">
        <v>49</v>
      </c>
      <c r="E6361">
        <v>1.6147689860699099E-3</v>
      </c>
      <c r="F6361" t="s">
        <v>658</v>
      </c>
      <c r="G6361">
        <v>-0.80419580419580405</v>
      </c>
      <c r="H6361" t="s">
        <v>703</v>
      </c>
      <c r="I6361">
        <v>0.74472188508475001</v>
      </c>
      <c r="K6361">
        <v>1.6147689860699099E-3</v>
      </c>
      <c r="L6361">
        <v>1.6147689860699099E-3</v>
      </c>
      <c r="M6361">
        <v>-0.80419580419580405</v>
      </c>
      <c r="N6361" t="s">
        <v>654</v>
      </c>
    </row>
    <row r="6362" spans="1:14" x14ac:dyDescent="0.2">
      <c r="A6362" t="s">
        <v>12</v>
      </c>
      <c r="B6362" t="s">
        <v>60</v>
      </c>
      <c r="C6362" t="s">
        <v>415</v>
      </c>
      <c r="D6362" t="s">
        <v>38</v>
      </c>
      <c r="E6362">
        <v>7.5362335053483401E-2</v>
      </c>
      <c r="F6362" t="s">
        <v>658</v>
      </c>
      <c r="G6362">
        <v>-0.53146853146853101</v>
      </c>
      <c r="H6362" t="s">
        <v>16</v>
      </c>
      <c r="I6362">
        <v>0.74472188508475001</v>
      </c>
      <c r="L6362">
        <v>7.5362335053483401E-2</v>
      </c>
      <c r="M6362">
        <v>-0.53146853146853101</v>
      </c>
      <c r="N6362" t="s">
        <v>654</v>
      </c>
    </row>
    <row r="6363" spans="1:14" x14ac:dyDescent="0.2">
      <c r="A6363" t="s">
        <v>12</v>
      </c>
      <c r="B6363" t="s">
        <v>60</v>
      </c>
      <c r="C6363" t="s">
        <v>415</v>
      </c>
      <c r="D6363" t="s">
        <v>118</v>
      </c>
      <c r="E6363">
        <v>6.6611882266888994E-2</v>
      </c>
      <c r="F6363" t="s">
        <v>658</v>
      </c>
      <c r="G6363">
        <v>-0.54545454545454497</v>
      </c>
      <c r="H6363" t="s">
        <v>16</v>
      </c>
      <c r="I6363">
        <v>0.74472188508475001</v>
      </c>
      <c r="L6363">
        <v>6.6611882266888994E-2</v>
      </c>
      <c r="M6363">
        <v>-0.54545454545454497</v>
      </c>
      <c r="N6363" t="s">
        <v>654</v>
      </c>
    </row>
    <row r="6364" spans="1:14" x14ac:dyDescent="0.2">
      <c r="A6364" t="s">
        <v>12</v>
      </c>
      <c r="B6364" t="s">
        <v>60</v>
      </c>
      <c r="C6364" t="s">
        <v>415</v>
      </c>
      <c r="D6364" t="s">
        <v>67</v>
      </c>
      <c r="E6364">
        <v>4.4609296463363E-2</v>
      </c>
      <c r="F6364" t="s">
        <v>658</v>
      </c>
      <c r="G6364">
        <v>-0.58741258741258695</v>
      </c>
      <c r="H6364" t="s">
        <v>123</v>
      </c>
      <c r="I6364">
        <v>0.74472188508475001</v>
      </c>
      <c r="L6364">
        <v>4.4609296463363E-2</v>
      </c>
      <c r="M6364">
        <v>-0.58741258741258695</v>
      </c>
      <c r="N6364" t="s">
        <v>654</v>
      </c>
    </row>
    <row r="6365" spans="1:14" x14ac:dyDescent="0.2">
      <c r="A6365" t="s">
        <v>12</v>
      </c>
      <c r="B6365" t="s">
        <v>60</v>
      </c>
      <c r="C6365" t="s">
        <v>415</v>
      </c>
      <c r="D6365" t="s">
        <v>93</v>
      </c>
      <c r="E6365">
        <v>8.2650957344175005E-2</v>
      </c>
      <c r="F6365" t="s">
        <v>658</v>
      </c>
      <c r="G6365">
        <v>-0.54545454545454497</v>
      </c>
      <c r="H6365" t="s">
        <v>16</v>
      </c>
      <c r="I6365">
        <v>0.74472188508475001</v>
      </c>
      <c r="L6365">
        <v>8.2650957344175005E-2</v>
      </c>
      <c r="M6365">
        <v>-0.54545454545454497</v>
      </c>
      <c r="N6365" t="s">
        <v>654</v>
      </c>
    </row>
    <row r="6366" spans="1:14" x14ac:dyDescent="0.2">
      <c r="A6366" t="s">
        <v>12</v>
      </c>
      <c r="B6366" t="s">
        <v>60</v>
      </c>
      <c r="C6366" t="s">
        <v>415</v>
      </c>
      <c r="D6366" t="s">
        <v>23</v>
      </c>
      <c r="E6366">
        <v>2.88827975067328E-2</v>
      </c>
      <c r="F6366" t="s">
        <v>658</v>
      </c>
      <c r="G6366">
        <v>-0.68484848484848404</v>
      </c>
      <c r="H6366" t="s">
        <v>428</v>
      </c>
      <c r="I6366">
        <v>0.74472188508475001</v>
      </c>
      <c r="L6366">
        <v>2.88827975067328E-2</v>
      </c>
      <c r="M6366">
        <v>-0.68484848484848404</v>
      </c>
      <c r="N6366" t="s">
        <v>654</v>
      </c>
    </row>
    <row r="6367" spans="1:14" x14ac:dyDescent="0.2">
      <c r="A6367" t="s">
        <v>12</v>
      </c>
      <c r="B6367" t="s">
        <v>60</v>
      </c>
      <c r="C6367" t="s">
        <v>415</v>
      </c>
      <c r="D6367" t="s">
        <v>187</v>
      </c>
      <c r="E6367">
        <v>8.8953418135962706E-2</v>
      </c>
      <c r="F6367" t="s">
        <v>658</v>
      </c>
      <c r="G6367">
        <v>-0.53636363636363604</v>
      </c>
      <c r="H6367" t="s">
        <v>16</v>
      </c>
      <c r="I6367">
        <v>0.74472188508475001</v>
      </c>
      <c r="L6367">
        <v>8.8953418135962706E-2</v>
      </c>
      <c r="M6367">
        <v>-0.53636363636363604</v>
      </c>
      <c r="N6367" t="s">
        <v>654</v>
      </c>
    </row>
    <row r="6368" spans="1:14" x14ac:dyDescent="0.2">
      <c r="A6368" t="s">
        <v>12</v>
      </c>
      <c r="B6368" t="s">
        <v>61</v>
      </c>
      <c r="C6368" t="s">
        <v>415</v>
      </c>
      <c r="D6368" t="s">
        <v>51</v>
      </c>
      <c r="E6368">
        <v>2.2034190932365201E-2</v>
      </c>
      <c r="F6368" t="s">
        <v>658</v>
      </c>
      <c r="G6368">
        <v>-0.65034965034964998</v>
      </c>
      <c r="H6368" t="s">
        <v>428</v>
      </c>
      <c r="I6368">
        <v>0.74472188508475001</v>
      </c>
      <c r="L6368">
        <v>2.2034190932365201E-2</v>
      </c>
      <c r="M6368">
        <v>-0.65034965034964998</v>
      </c>
      <c r="N6368" t="s">
        <v>654</v>
      </c>
    </row>
    <row r="6369" spans="1:14" x14ac:dyDescent="0.2">
      <c r="A6369" t="s">
        <v>12</v>
      </c>
      <c r="B6369" t="s">
        <v>437</v>
      </c>
      <c r="C6369" t="s">
        <v>415</v>
      </c>
      <c r="D6369" t="s">
        <v>15</v>
      </c>
      <c r="E6369">
        <v>5.1265589786491497E-2</v>
      </c>
      <c r="F6369" t="s">
        <v>658</v>
      </c>
      <c r="G6369">
        <v>-0.57342657342657299</v>
      </c>
      <c r="H6369" t="s">
        <v>123</v>
      </c>
      <c r="I6369">
        <v>0.74472188508475001</v>
      </c>
      <c r="L6369">
        <v>5.1265589786491497E-2</v>
      </c>
      <c r="M6369">
        <v>-0.57342657342657299</v>
      </c>
      <c r="N6369" t="s">
        <v>654</v>
      </c>
    </row>
    <row r="6370" spans="1:14" x14ac:dyDescent="0.2">
      <c r="A6370" t="s">
        <v>12</v>
      </c>
      <c r="B6370" t="s">
        <v>437</v>
      </c>
      <c r="C6370" t="s">
        <v>415</v>
      </c>
      <c r="D6370" t="s">
        <v>163</v>
      </c>
      <c r="E6370">
        <v>1.8845481049562601E-2</v>
      </c>
      <c r="F6370" t="s">
        <v>658</v>
      </c>
      <c r="G6370">
        <v>-0.88571428571428501</v>
      </c>
      <c r="H6370" t="s">
        <v>428</v>
      </c>
      <c r="I6370">
        <v>0.74472188508475001</v>
      </c>
      <c r="L6370">
        <v>1.8845481049562601E-2</v>
      </c>
      <c r="M6370">
        <v>-0.88571428571428501</v>
      </c>
      <c r="N6370" t="s">
        <v>654</v>
      </c>
    </row>
    <row r="6371" spans="1:14" x14ac:dyDescent="0.2">
      <c r="A6371" t="s">
        <v>12</v>
      </c>
      <c r="B6371" t="s">
        <v>437</v>
      </c>
      <c r="C6371" t="s">
        <v>415</v>
      </c>
      <c r="D6371" t="s">
        <v>38</v>
      </c>
      <c r="E6371">
        <v>2.6096891052702999E-2</v>
      </c>
      <c r="F6371" t="s">
        <v>658</v>
      </c>
      <c r="G6371">
        <v>0.63636363636363602</v>
      </c>
      <c r="H6371" t="s">
        <v>428</v>
      </c>
      <c r="I6371">
        <v>0.74472188508475001</v>
      </c>
      <c r="L6371">
        <v>2.6096891052702999E-2</v>
      </c>
      <c r="M6371">
        <v>0.63636363636363602</v>
      </c>
      <c r="N6371" t="s">
        <v>654</v>
      </c>
    </row>
    <row r="6372" spans="1:14" x14ac:dyDescent="0.2">
      <c r="A6372" t="s">
        <v>12</v>
      </c>
      <c r="B6372" t="s">
        <v>438</v>
      </c>
      <c r="C6372" t="s">
        <v>415</v>
      </c>
      <c r="D6372" t="s">
        <v>102</v>
      </c>
      <c r="E6372">
        <v>8.0019375920274693E-2</v>
      </c>
      <c r="F6372" t="s">
        <v>658</v>
      </c>
      <c r="G6372">
        <v>0.52447552447552404</v>
      </c>
      <c r="H6372" t="s">
        <v>16</v>
      </c>
      <c r="I6372">
        <v>0.74472188508475001</v>
      </c>
      <c r="L6372">
        <v>8.0019375920274693E-2</v>
      </c>
      <c r="M6372">
        <v>0.52447552447552404</v>
      </c>
      <c r="N6372" t="s">
        <v>654</v>
      </c>
    </row>
    <row r="6373" spans="1:14" x14ac:dyDescent="0.2">
      <c r="A6373" t="s">
        <v>12</v>
      </c>
      <c r="B6373" t="s">
        <v>438</v>
      </c>
      <c r="C6373" t="s">
        <v>415</v>
      </c>
      <c r="D6373" t="s">
        <v>97</v>
      </c>
      <c r="E6373">
        <v>7.5362335053483595E-2</v>
      </c>
      <c r="F6373" t="s">
        <v>658</v>
      </c>
      <c r="G6373">
        <v>0.53146853146853101</v>
      </c>
      <c r="H6373" t="s">
        <v>16</v>
      </c>
      <c r="I6373">
        <v>0.74472188508475001</v>
      </c>
      <c r="L6373">
        <v>7.5362335053483595E-2</v>
      </c>
      <c r="M6373">
        <v>0.53146853146853101</v>
      </c>
      <c r="N6373" t="s">
        <v>654</v>
      </c>
    </row>
    <row r="6374" spans="1:14" x14ac:dyDescent="0.2">
      <c r="A6374" t="s">
        <v>12</v>
      </c>
      <c r="B6374" t="s">
        <v>438</v>
      </c>
      <c r="C6374" t="s">
        <v>415</v>
      </c>
      <c r="D6374" t="s">
        <v>72</v>
      </c>
      <c r="E6374">
        <v>6.6611882266888897E-2</v>
      </c>
      <c r="F6374" t="s">
        <v>658</v>
      </c>
      <c r="G6374">
        <v>0.54545454545454497</v>
      </c>
      <c r="H6374" t="s">
        <v>16</v>
      </c>
      <c r="I6374">
        <v>0.74472188508475001</v>
      </c>
      <c r="L6374">
        <v>6.6611882266888897E-2</v>
      </c>
      <c r="M6374">
        <v>0.54545454545454497</v>
      </c>
      <c r="N6374" t="s">
        <v>654</v>
      </c>
    </row>
    <row r="6375" spans="1:14" x14ac:dyDescent="0.2">
      <c r="A6375" t="s">
        <v>12</v>
      </c>
      <c r="B6375" t="s">
        <v>438</v>
      </c>
      <c r="C6375" t="s">
        <v>415</v>
      </c>
      <c r="D6375" t="s">
        <v>20</v>
      </c>
      <c r="E6375">
        <v>7.5362335053483595E-2</v>
      </c>
      <c r="F6375" t="s">
        <v>658</v>
      </c>
      <c r="G6375">
        <v>0.53146853146853101</v>
      </c>
      <c r="H6375" t="s">
        <v>16</v>
      </c>
      <c r="I6375">
        <v>0.74472188508475001</v>
      </c>
      <c r="L6375">
        <v>7.5362335053483595E-2</v>
      </c>
      <c r="M6375">
        <v>0.53146853146853101</v>
      </c>
      <c r="N6375" t="s">
        <v>654</v>
      </c>
    </row>
    <row r="6376" spans="1:14" x14ac:dyDescent="0.2">
      <c r="A6376" t="s">
        <v>12</v>
      </c>
      <c r="B6376" t="s">
        <v>438</v>
      </c>
      <c r="C6376" t="s">
        <v>415</v>
      </c>
      <c r="D6376" t="s">
        <v>38</v>
      </c>
      <c r="E6376">
        <v>3.58059970520292E-2</v>
      </c>
      <c r="F6376" t="s">
        <v>658</v>
      </c>
      <c r="G6376">
        <v>0.608391608391608</v>
      </c>
      <c r="H6376" t="s">
        <v>123</v>
      </c>
      <c r="I6376">
        <v>0.74472188508475001</v>
      </c>
      <c r="L6376">
        <v>3.58059970520292E-2</v>
      </c>
      <c r="M6376">
        <v>0.608391608391608</v>
      </c>
      <c r="N6376" t="s">
        <v>654</v>
      </c>
    </row>
    <row r="6377" spans="1:14" x14ac:dyDescent="0.2">
      <c r="A6377" t="s">
        <v>12</v>
      </c>
      <c r="B6377" t="s">
        <v>438</v>
      </c>
      <c r="C6377" t="s">
        <v>415</v>
      </c>
      <c r="D6377" t="s">
        <v>40</v>
      </c>
      <c r="E6377">
        <v>7.0894317549223096E-2</v>
      </c>
      <c r="F6377" t="s">
        <v>658</v>
      </c>
      <c r="G6377">
        <v>0.53846153846153799</v>
      </c>
      <c r="H6377" t="s">
        <v>16</v>
      </c>
      <c r="I6377">
        <v>0.74472188508475001</v>
      </c>
      <c r="L6377">
        <v>7.0894317549223096E-2</v>
      </c>
      <c r="M6377">
        <v>0.53846153846153799</v>
      </c>
      <c r="N6377" t="s">
        <v>654</v>
      </c>
    </row>
    <row r="6378" spans="1:14" x14ac:dyDescent="0.2">
      <c r="A6378" t="s">
        <v>12</v>
      </c>
      <c r="B6378" t="s">
        <v>438</v>
      </c>
      <c r="C6378" t="s">
        <v>415</v>
      </c>
      <c r="D6378" t="s">
        <v>25</v>
      </c>
      <c r="E6378">
        <v>7.5362335053483595E-2</v>
      </c>
      <c r="F6378" t="s">
        <v>658</v>
      </c>
      <c r="G6378">
        <v>0.53146853146853101</v>
      </c>
      <c r="H6378" t="s">
        <v>16</v>
      </c>
      <c r="I6378">
        <v>0.74472188508475001</v>
      </c>
      <c r="L6378">
        <v>7.5362335053483595E-2</v>
      </c>
      <c r="M6378">
        <v>0.53146853146853101</v>
      </c>
      <c r="N6378" t="s">
        <v>654</v>
      </c>
    </row>
    <row r="6379" spans="1:14" x14ac:dyDescent="0.2">
      <c r="A6379" t="s">
        <v>12</v>
      </c>
      <c r="B6379" t="s">
        <v>439</v>
      </c>
      <c r="C6379" t="s">
        <v>415</v>
      </c>
      <c r="D6379" t="s">
        <v>24</v>
      </c>
      <c r="E6379">
        <v>7.5470077810678698E-3</v>
      </c>
      <c r="F6379" t="s">
        <v>658</v>
      </c>
      <c r="G6379">
        <v>-0.78181818181818097</v>
      </c>
      <c r="H6379" t="s">
        <v>703</v>
      </c>
      <c r="I6379">
        <v>0.74472188508475001</v>
      </c>
      <c r="K6379">
        <v>7.5470077810678698E-3</v>
      </c>
      <c r="L6379">
        <v>7.5470077810678698E-3</v>
      </c>
      <c r="M6379">
        <v>-0.78181818181818097</v>
      </c>
      <c r="N6379" t="s">
        <v>654</v>
      </c>
    </row>
    <row r="6380" spans="1:14" x14ac:dyDescent="0.2">
      <c r="A6380" t="s">
        <v>12</v>
      </c>
      <c r="B6380" t="s">
        <v>439</v>
      </c>
      <c r="C6380" t="s">
        <v>415</v>
      </c>
      <c r="D6380" t="s">
        <v>64</v>
      </c>
      <c r="E6380">
        <v>7.5470077810678698E-3</v>
      </c>
      <c r="F6380" t="s">
        <v>658</v>
      </c>
      <c r="G6380">
        <v>-0.78181818181818097</v>
      </c>
      <c r="H6380" t="s">
        <v>703</v>
      </c>
      <c r="I6380">
        <v>0.74472188508475001</v>
      </c>
      <c r="K6380">
        <v>7.5470077810678698E-3</v>
      </c>
      <c r="L6380">
        <v>7.5470077810678698E-3</v>
      </c>
      <c r="M6380">
        <v>-0.78181818181818097</v>
      </c>
      <c r="N6380" t="s">
        <v>654</v>
      </c>
    </row>
    <row r="6381" spans="1:14" x14ac:dyDescent="0.2">
      <c r="A6381" t="s">
        <v>12</v>
      </c>
      <c r="B6381" t="s">
        <v>439</v>
      </c>
      <c r="C6381" t="s">
        <v>415</v>
      </c>
      <c r="D6381" t="s">
        <v>67</v>
      </c>
      <c r="E6381">
        <v>3.0675895061640202E-2</v>
      </c>
      <c r="F6381" t="s">
        <v>658</v>
      </c>
      <c r="G6381">
        <v>-0.62237762237762195</v>
      </c>
      <c r="H6381" t="s">
        <v>123</v>
      </c>
      <c r="I6381">
        <v>0.74472188508475001</v>
      </c>
      <c r="L6381">
        <v>3.0675895061640202E-2</v>
      </c>
      <c r="M6381">
        <v>-0.62237762237762195</v>
      </c>
      <c r="N6381" t="s">
        <v>654</v>
      </c>
    </row>
    <row r="6382" spans="1:14" x14ac:dyDescent="0.2">
      <c r="A6382" t="s">
        <v>12</v>
      </c>
      <c r="B6382" t="s">
        <v>439</v>
      </c>
      <c r="C6382" t="s">
        <v>415</v>
      </c>
      <c r="D6382" t="s">
        <v>23</v>
      </c>
      <c r="E6382" s="1">
        <v>3.43612197763285E-4</v>
      </c>
      <c r="F6382" t="s">
        <v>658</v>
      </c>
      <c r="G6382">
        <v>-0.90303030303030296</v>
      </c>
      <c r="H6382" t="s">
        <v>703</v>
      </c>
      <c r="I6382">
        <v>0.25717665994165601</v>
      </c>
      <c r="K6382" s="1">
        <v>3.43612197763285E-4</v>
      </c>
      <c r="L6382" s="1">
        <v>3.43612197763285E-4</v>
      </c>
      <c r="M6382">
        <v>-0.90303030303030296</v>
      </c>
      <c r="N6382" t="s">
        <v>654</v>
      </c>
    </row>
    <row r="6383" spans="1:14" x14ac:dyDescent="0.2">
      <c r="A6383" t="s">
        <v>12</v>
      </c>
      <c r="B6383" t="s">
        <v>62</v>
      </c>
      <c r="C6383" t="s">
        <v>415</v>
      </c>
      <c r="D6383" t="s">
        <v>15</v>
      </c>
      <c r="E6383">
        <v>3.3169901090105799E-2</v>
      </c>
      <c r="F6383" t="s">
        <v>658</v>
      </c>
      <c r="G6383">
        <v>-0.61538461538461497</v>
      </c>
      <c r="H6383" t="s">
        <v>123</v>
      </c>
      <c r="I6383">
        <v>0.74472188508475001</v>
      </c>
      <c r="L6383">
        <v>3.3169901090105799E-2</v>
      </c>
      <c r="M6383">
        <v>-0.61538461538461497</v>
      </c>
      <c r="N6383" t="s">
        <v>654</v>
      </c>
    </row>
    <row r="6384" spans="1:14" x14ac:dyDescent="0.2">
      <c r="A6384" t="s">
        <v>12</v>
      </c>
      <c r="B6384" t="s">
        <v>62</v>
      </c>
      <c r="C6384" t="s">
        <v>415</v>
      </c>
      <c r="D6384" t="s">
        <v>67</v>
      </c>
      <c r="E6384">
        <v>1.6831456186893402E-2</v>
      </c>
      <c r="F6384" t="s">
        <v>658</v>
      </c>
      <c r="G6384">
        <v>-0.67132867132867102</v>
      </c>
      <c r="H6384" t="s">
        <v>428</v>
      </c>
      <c r="I6384">
        <v>0.74472188508475001</v>
      </c>
      <c r="L6384">
        <v>1.6831456186893402E-2</v>
      </c>
      <c r="M6384">
        <v>-0.67132867132867102</v>
      </c>
      <c r="N6384" t="s">
        <v>654</v>
      </c>
    </row>
    <row r="6385" spans="1:14" x14ac:dyDescent="0.2">
      <c r="A6385" t="s">
        <v>12</v>
      </c>
      <c r="B6385" t="s">
        <v>440</v>
      </c>
      <c r="C6385" t="s">
        <v>415</v>
      </c>
      <c r="D6385" t="s">
        <v>32</v>
      </c>
      <c r="E6385">
        <v>7.0894317549223096E-2</v>
      </c>
      <c r="F6385" t="s">
        <v>658</v>
      </c>
      <c r="G6385">
        <v>-0.53846153846153799</v>
      </c>
      <c r="H6385" t="s">
        <v>16</v>
      </c>
      <c r="I6385">
        <v>0.74472188508475001</v>
      </c>
      <c r="L6385">
        <v>7.0894317549223096E-2</v>
      </c>
      <c r="M6385">
        <v>-0.53846153846153799</v>
      </c>
      <c r="N6385" t="s">
        <v>654</v>
      </c>
    </row>
    <row r="6386" spans="1:14" x14ac:dyDescent="0.2">
      <c r="A6386" t="s">
        <v>12</v>
      </c>
      <c r="B6386" t="s">
        <v>440</v>
      </c>
      <c r="C6386" t="s">
        <v>415</v>
      </c>
      <c r="D6386" t="s">
        <v>163</v>
      </c>
      <c r="E6386">
        <v>4.1562682215743399E-2</v>
      </c>
      <c r="F6386" t="s">
        <v>658</v>
      </c>
      <c r="G6386">
        <v>-0.82857142857142796</v>
      </c>
      <c r="H6386" t="s">
        <v>123</v>
      </c>
      <c r="I6386">
        <v>0.74472188508475001</v>
      </c>
      <c r="L6386">
        <v>4.1562682215743399E-2</v>
      </c>
      <c r="M6386">
        <v>-0.82857142857142796</v>
      </c>
      <c r="N6386" t="s">
        <v>654</v>
      </c>
    </row>
    <row r="6387" spans="1:14" x14ac:dyDescent="0.2">
      <c r="A6387" t="s">
        <v>12</v>
      </c>
      <c r="B6387" t="s">
        <v>440</v>
      </c>
      <c r="C6387" t="s">
        <v>415</v>
      </c>
      <c r="D6387" t="s">
        <v>67</v>
      </c>
      <c r="E6387">
        <v>2.9928636801859702E-3</v>
      </c>
      <c r="F6387" t="s">
        <v>658</v>
      </c>
      <c r="G6387">
        <v>-0.77622377622377603</v>
      </c>
      <c r="H6387" t="s">
        <v>703</v>
      </c>
      <c r="I6387">
        <v>0.74472188508475001</v>
      </c>
      <c r="K6387">
        <v>2.9928636801859702E-3</v>
      </c>
      <c r="L6387">
        <v>2.9928636801859702E-3</v>
      </c>
      <c r="M6387">
        <v>-0.77622377622377603</v>
      </c>
      <c r="N6387" t="s">
        <v>654</v>
      </c>
    </row>
    <row r="6388" spans="1:14" x14ac:dyDescent="0.2">
      <c r="A6388" t="s">
        <v>12</v>
      </c>
      <c r="B6388" t="s">
        <v>63</v>
      </c>
      <c r="C6388" t="s">
        <v>415</v>
      </c>
      <c r="D6388" t="s">
        <v>18</v>
      </c>
      <c r="E6388">
        <v>1.8845481049562601E-2</v>
      </c>
      <c r="F6388" t="s">
        <v>658</v>
      </c>
      <c r="G6388">
        <v>-0.88571428571428501</v>
      </c>
      <c r="H6388" t="s">
        <v>428</v>
      </c>
      <c r="I6388">
        <v>0.74472188508475001</v>
      </c>
      <c r="L6388">
        <v>1.8845481049562601E-2</v>
      </c>
      <c r="M6388">
        <v>-0.88571428571428501</v>
      </c>
      <c r="N6388" t="s">
        <v>654</v>
      </c>
    </row>
    <row r="6389" spans="1:14" x14ac:dyDescent="0.2">
      <c r="A6389" t="s">
        <v>12</v>
      </c>
      <c r="B6389" t="s">
        <v>63</v>
      </c>
      <c r="C6389" t="s">
        <v>415</v>
      </c>
      <c r="D6389" t="s">
        <v>15</v>
      </c>
      <c r="E6389">
        <v>5.1265589786491497E-2</v>
      </c>
      <c r="F6389" t="s">
        <v>658</v>
      </c>
      <c r="G6389">
        <v>-0.57342657342657299</v>
      </c>
      <c r="H6389" t="s">
        <v>123</v>
      </c>
      <c r="I6389">
        <v>0.74472188508475001</v>
      </c>
      <c r="L6389">
        <v>5.1265589786491497E-2</v>
      </c>
      <c r="M6389">
        <v>-0.57342657342657299</v>
      </c>
      <c r="N6389" t="s">
        <v>654</v>
      </c>
    </row>
    <row r="6390" spans="1:14" x14ac:dyDescent="0.2">
      <c r="A6390" t="s">
        <v>12</v>
      </c>
      <c r="B6390" t="s">
        <v>63</v>
      </c>
      <c r="C6390" t="s">
        <v>415</v>
      </c>
      <c r="D6390" t="s">
        <v>67</v>
      </c>
      <c r="E6390">
        <v>7.3550288578051104E-3</v>
      </c>
      <c r="F6390" t="s">
        <v>658</v>
      </c>
      <c r="G6390">
        <v>-0.72727272727272696</v>
      </c>
      <c r="H6390" t="s">
        <v>703</v>
      </c>
      <c r="I6390">
        <v>0.74472188508475001</v>
      </c>
      <c r="K6390">
        <v>7.3550288578051104E-3</v>
      </c>
      <c r="L6390">
        <v>7.3550288578051104E-3</v>
      </c>
      <c r="M6390">
        <v>-0.72727272727272696</v>
      </c>
      <c r="N6390" t="s">
        <v>654</v>
      </c>
    </row>
    <row r="6391" spans="1:14" x14ac:dyDescent="0.2">
      <c r="A6391" t="s">
        <v>12</v>
      </c>
      <c r="B6391" t="s">
        <v>65</v>
      </c>
      <c r="C6391" t="s">
        <v>415</v>
      </c>
      <c r="D6391" t="s">
        <v>134</v>
      </c>
      <c r="E6391">
        <v>5.2656910291617402E-3</v>
      </c>
      <c r="F6391" t="s">
        <v>658</v>
      </c>
      <c r="G6391">
        <v>-0.83333333333333304</v>
      </c>
      <c r="H6391" t="s">
        <v>703</v>
      </c>
      <c r="I6391">
        <v>0.74472188508475001</v>
      </c>
      <c r="K6391">
        <v>5.2656910291617402E-3</v>
      </c>
      <c r="L6391">
        <v>5.2656910291617402E-3</v>
      </c>
      <c r="M6391">
        <v>-0.83333333333333304</v>
      </c>
      <c r="N6391" t="s">
        <v>654</v>
      </c>
    </row>
    <row r="6392" spans="1:14" x14ac:dyDescent="0.2">
      <c r="A6392" t="s">
        <v>12</v>
      </c>
      <c r="B6392" t="s">
        <v>65</v>
      </c>
      <c r="C6392" t="s">
        <v>415</v>
      </c>
      <c r="D6392" t="s">
        <v>67</v>
      </c>
      <c r="E6392">
        <v>5.4842119775407802E-2</v>
      </c>
      <c r="F6392" t="s">
        <v>658</v>
      </c>
      <c r="G6392">
        <v>-0.56643356643356602</v>
      </c>
      <c r="H6392" t="s">
        <v>123</v>
      </c>
      <c r="I6392">
        <v>0.74472188508475001</v>
      </c>
      <c r="L6392">
        <v>5.4842119775407802E-2</v>
      </c>
      <c r="M6392">
        <v>-0.56643356643356602</v>
      </c>
      <c r="N6392" t="s">
        <v>654</v>
      </c>
    </row>
    <row r="6393" spans="1:14" x14ac:dyDescent="0.2">
      <c r="A6393" t="s">
        <v>12</v>
      </c>
      <c r="B6393" t="s">
        <v>441</v>
      </c>
      <c r="C6393" t="s">
        <v>415</v>
      </c>
      <c r="D6393" t="s">
        <v>24</v>
      </c>
      <c r="E6393">
        <v>3.7588377571409301E-2</v>
      </c>
      <c r="F6393" t="s">
        <v>658</v>
      </c>
      <c r="G6393">
        <v>-0.66060606060605997</v>
      </c>
      <c r="H6393" t="s">
        <v>123</v>
      </c>
      <c r="I6393">
        <v>0.74472188508475001</v>
      </c>
      <c r="L6393">
        <v>3.7588377571409301E-2</v>
      </c>
      <c r="M6393">
        <v>-0.66060606060605997</v>
      </c>
      <c r="N6393" t="s">
        <v>654</v>
      </c>
    </row>
    <row r="6394" spans="1:14" x14ac:dyDescent="0.2">
      <c r="A6394" t="s">
        <v>12</v>
      </c>
      <c r="B6394" t="s">
        <v>441</v>
      </c>
      <c r="C6394" t="s">
        <v>415</v>
      </c>
      <c r="D6394" t="s">
        <v>64</v>
      </c>
      <c r="E6394">
        <v>2.5096675882251899E-2</v>
      </c>
      <c r="F6394" t="s">
        <v>658</v>
      </c>
      <c r="G6394">
        <v>-0.69696969696969602</v>
      </c>
      <c r="H6394" t="s">
        <v>428</v>
      </c>
      <c r="I6394">
        <v>0.74472188508475001</v>
      </c>
      <c r="L6394">
        <v>2.5096675882251899E-2</v>
      </c>
      <c r="M6394">
        <v>-0.69696969696969602</v>
      </c>
      <c r="N6394" t="s">
        <v>654</v>
      </c>
    </row>
    <row r="6395" spans="1:14" x14ac:dyDescent="0.2">
      <c r="A6395" t="s">
        <v>12</v>
      </c>
      <c r="B6395" t="s">
        <v>441</v>
      </c>
      <c r="C6395" t="s">
        <v>415</v>
      </c>
      <c r="D6395" t="s">
        <v>134</v>
      </c>
      <c r="E6395">
        <v>1.25198730194498E-2</v>
      </c>
      <c r="F6395" t="s">
        <v>658</v>
      </c>
      <c r="G6395">
        <v>-0.78333333333333299</v>
      </c>
      <c r="H6395" t="s">
        <v>428</v>
      </c>
      <c r="I6395">
        <v>0.74472188508475001</v>
      </c>
      <c r="L6395">
        <v>1.25198730194498E-2</v>
      </c>
      <c r="M6395">
        <v>-0.78333333333333299</v>
      </c>
      <c r="N6395" t="s">
        <v>654</v>
      </c>
    </row>
    <row r="6396" spans="1:14" x14ac:dyDescent="0.2">
      <c r="A6396" t="s">
        <v>12</v>
      </c>
      <c r="B6396" t="s">
        <v>441</v>
      </c>
      <c r="C6396" t="s">
        <v>415</v>
      </c>
      <c r="D6396" t="s">
        <v>23</v>
      </c>
      <c r="E6396">
        <v>5.9972142477255297E-2</v>
      </c>
      <c r="F6396" t="s">
        <v>658</v>
      </c>
      <c r="G6396">
        <v>-0.61212121212121196</v>
      </c>
      <c r="H6396" t="s">
        <v>123</v>
      </c>
      <c r="I6396">
        <v>0.74472188508475001</v>
      </c>
      <c r="L6396">
        <v>5.9972142477255297E-2</v>
      </c>
      <c r="M6396">
        <v>-0.61212121212121196</v>
      </c>
      <c r="N6396" t="s">
        <v>654</v>
      </c>
    </row>
    <row r="6397" spans="1:14" x14ac:dyDescent="0.2">
      <c r="A6397" t="s">
        <v>12</v>
      </c>
      <c r="B6397" t="s">
        <v>66</v>
      </c>
      <c r="C6397" t="s">
        <v>415</v>
      </c>
      <c r="D6397" t="s">
        <v>53</v>
      </c>
      <c r="E6397">
        <v>1.333014631544E-2</v>
      </c>
      <c r="F6397" t="s">
        <v>658</v>
      </c>
      <c r="G6397">
        <v>-0.74545454545454504</v>
      </c>
      <c r="H6397" t="s">
        <v>428</v>
      </c>
      <c r="I6397">
        <v>0.74472188508475001</v>
      </c>
      <c r="L6397">
        <v>1.333014631544E-2</v>
      </c>
      <c r="M6397">
        <v>-0.74545454545454504</v>
      </c>
      <c r="N6397" t="s">
        <v>654</v>
      </c>
    </row>
    <row r="6398" spans="1:14" x14ac:dyDescent="0.2">
      <c r="A6398" t="s">
        <v>12</v>
      </c>
      <c r="B6398" t="s">
        <v>66</v>
      </c>
      <c r="C6398" t="s">
        <v>415</v>
      </c>
      <c r="D6398" t="s">
        <v>163</v>
      </c>
      <c r="E6398">
        <v>4.1562682215743399E-2</v>
      </c>
      <c r="F6398" t="s">
        <v>658</v>
      </c>
      <c r="G6398">
        <v>0.82857142857142796</v>
      </c>
      <c r="H6398" t="s">
        <v>123</v>
      </c>
      <c r="I6398">
        <v>0.74472188508475001</v>
      </c>
      <c r="L6398">
        <v>4.1562682215743399E-2</v>
      </c>
      <c r="M6398">
        <v>0.82857142857142796</v>
      </c>
      <c r="N6398" t="s">
        <v>654</v>
      </c>
    </row>
    <row r="6399" spans="1:14" x14ac:dyDescent="0.2">
      <c r="A6399" t="s">
        <v>12</v>
      </c>
      <c r="B6399" t="s">
        <v>66</v>
      </c>
      <c r="C6399" t="s">
        <v>415</v>
      </c>
      <c r="D6399" t="s">
        <v>118</v>
      </c>
      <c r="E6399">
        <v>7.5362335053483595E-2</v>
      </c>
      <c r="F6399" t="s">
        <v>658</v>
      </c>
      <c r="G6399">
        <v>0.53146853146853101</v>
      </c>
      <c r="H6399" t="s">
        <v>16</v>
      </c>
      <c r="I6399">
        <v>0.74472188508475001</v>
      </c>
      <c r="L6399">
        <v>7.5362335053483595E-2</v>
      </c>
      <c r="M6399">
        <v>0.53146853146853101</v>
      </c>
      <c r="N6399" t="s">
        <v>654</v>
      </c>
    </row>
    <row r="6400" spans="1:14" x14ac:dyDescent="0.2">
      <c r="A6400" t="s">
        <v>12</v>
      </c>
      <c r="B6400" t="s">
        <v>273</v>
      </c>
      <c r="C6400" t="s">
        <v>415</v>
      </c>
      <c r="D6400" t="s">
        <v>18</v>
      </c>
      <c r="E6400">
        <v>1.8845481049562601E-2</v>
      </c>
      <c r="F6400" t="s">
        <v>658</v>
      </c>
      <c r="G6400">
        <v>-0.88571428571428501</v>
      </c>
      <c r="H6400" t="s">
        <v>428</v>
      </c>
      <c r="I6400">
        <v>0.74472188508475001</v>
      </c>
      <c r="L6400">
        <v>1.8845481049562601E-2</v>
      </c>
      <c r="M6400">
        <v>-0.88571428571428501</v>
      </c>
      <c r="N6400" t="s">
        <v>654</v>
      </c>
    </row>
    <row r="6401" spans="1:14" x14ac:dyDescent="0.2">
      <c r="A6401" t="s">
        <v>12</v>
      </c>
      <c r="B6401" t="s">
        <v>273</v>
      </c>
      <c r="C6401" t="s">
        <v>415</v>
      </c>
      <c r="D6401" t="s">
        <v>15</v>
      </c>
      <c r="E6401">
        <v>1.39059688143627E-2</v>
      </c>
      <c r="F6401" t="s">
        <v>658</v>
      </c>
      <c r="G6401">
        <v>-0.68531468531468498</v>
      </c>
      <c r="H6401" t="s">
        <v>428</v>
      </c>
      <c r="I6401">
        <v>0.74472188508475001</v>
      </c>
      <c r="L6401">
        <v>1.39059688143627E-2</v>
      </c>
      <c r="M6401">
        <v>-0.68531468531468498</v>
      </c>
      <c r="N6401" t="s">
        <v>654</v>
      </c>
    </row>
    <row r="6402" spans="1:14" x14ac:dyDescent="0.2">
      <c r="A6402" t="s">
        <v>12</v>
      </c>
      <c r="B6402" t="s">
        <v>273</v>
      </c>
      <c r="C6402" t="s">
        <v>415</v>
      </c>
      <c r="D6402" t="s">
        <v>163</v>
      </c>
      <c r="E6402">
        <v>1.8845481049562601E-2</v>
      </c>
      <c r="F6402" t="s">
        <v>658</v>
      </c>
      <c r="G6402">
        <v>-0.88571428571428501</v>
      </c>
      <c r="H6402" t="s">
        <v>428</v>
      </c>
      <c r="I6402">
        <v>0.74472188508475001</v>
      </c>
      <c r="L6402">
        <v>1.8845481049562601E-2</v>
      </c>
      <c r="M6402">
        <v>-0.88571428571428501</v>
      </c>
      <c r="N6402" t="s">
        <v>654</v>
      </c>
    </row>
    <row r="6403" spans="1:14" x14ac:dyDescent="0.2">
      <c r="A6403" t="s">
        <v>12</v>
      </c>
      <c r="B6403" t="s">
        <v>273</v>
      </c>
      <c r="C6403" t="s">
        <v>415</v>
      </c>
      <c r="D6403" t="s">
        <v>67</v>
      </c>
      <c r="E6403">
        <v>4.7855976842060603E-2</v>
      </c>
      <c r="F6403" t="s">
        <v>658</v>
      </c>
      <c r="G6403">
        <v>-0.58041958041957997</v>
      </c>
      <c r="H6403" t="s">
        <v>123</v>
      </c>
      <c r="I6403">
        <v>0.74472188508475001</v>
      </c>
      <c r="L6403">
        <v>4.7855976842060603E-2</v>
      </c>
      <c r="M6403">
        <v>-0.58041958041957997</v>
      </c>
      <c r="N6403" t="s">
        <v>654</v>
      </c>
    </row>
    <row r="6404" spans="1:14" x14ac:dyDescent="0.2">
      <c r="A6404" t="s">
        <v>12</v>
      </c>
      <c r="B6404" t="s">
        <v>68</v>
      </c>
      <c r="C6404" t="s">
        <v>415</v>
      </c>
      <c r="D6404" t="s">
        <v>53</v>
      </c>
      <c r="E6404">
        <v>1.85731550894601E-2</v>
      </c>
      <c r="F6404" t="s">
        <v>658</v>
      </c>
      <c r="G6404">
        <v>-0.72121212121212097</v>
      </c>
      <c r="H6404" t="s">
        <v>428</v>
      </c>
      <c r="I6404">
        <v>0.74472188508475001</v>
      </c>
      <c r="L6404">
        <v>1.85731550894601E-2</v>
      </c>
      <c r="M6404">
        <v>-0.72121212121212097</v>
      </c>
      <c r="N6404" t="s">
        <v>654</v>
      </c>
    </row>
    <row r="6405" spans="1:14" x14ac:dyDescent="0.2">
      <c r="A6405" t="s">
        <v>12</v>
      </c>
      <c r="B6405" t="s">
        <v>68</v>
      </c>
      <c r="C6405" t="s">
        <v>415</v>
      </c>
      <c r="D6405" t="s">
        <v>67</v>
      </c>
      <c r="E6405">
        <v>5.85894753885675E-2</v>
      </c>
      <c r="F6405" t="s">
        <v>658</v>
      </c>
      <c r="G6405">
        <v>-0.55944055944055904</v>
      </c>
      <c r="H6405" t="s">
        <v>123</v>
      </c>
      <c r="I6405">
        <v>0.74472188508475001</v>
      </c>
      <c r="L6405">
        <v>5.85894753885675E-2</v>
      </c>
      <c r="M6405">
        <v>-0.55944055944055904</v>
      </c>
      <c r="N6405" t="s">
        <v>654</v>
      </c>
    </row>
    <row r="6406" spans="1:14" x14ac:dyDescent="0.2">
      <c r="A6406" t="s">
        <v>12</v>
      </c>
      <c r="B6406" t="s">
        <v>274</v>
      </c>
      <c r="C6406" t="s">
        <v>415</v>
      </c>
      <c r="D6406" t="s">
        <v>53</v>
      </c>
      <c r="E6406">
        <v>5.3717767217167499E-2</v>
      </c>
      <c r="F6406" t="s">
        <v>658</v>
      </c>
      <c r="G6406">
        <v>-0.62424242424242404</v>
      </c>
      <c r="H6406" t="s">
        <v>123</v>
      </c>
      <c r="I6406">
        <v>0.74472188508475001</v>
      </c>
      <c r="L6406">
        <v>5.3717767217167499E-2</v>
      </c>
      <c r="M6406">
        <v>-0.62424242424242404</v>
      </c>
      <c r="N6406" t="s">
        <v>654</v>
      </c>
    </row>
    <row r="6407" spans="1:14" x14ac:dyDescent="0.2">
      <c r="A6407" t="s">
        <v>12</v>
      </c>
      <c r="B6407" t="s">
        <v>274</v>
      </c>
      <c r="C6407" t="s">
        <v>415</v>
      </c>
      <c r="D6407" t="s">
        <v>64</v>
      </c>
      <c r="E6407">
        <v>5.9972142477255297E-2</v>
      </c>
      <c r="F6407" t="s">
        <v>658</v>
      </c>
      <c r="G6407">
        <v>-0.61212121212121196</v>
      </c>
      <c r="H6407" t="s">
        <v>123</v>
      </c>
      <c r="I6407">
        <v>0.74472188508475001</v>
      </c>
      <c r="L6407">
        <v>5.9972142477255297E-2</v>
      </c>
      <c r="M6407">
        <v>-0.61212121212121196</v>
      </c>
      <c r="N6407" t="s">
        <v>654</v>
      </c>
    </row>
    <row r="6408" spans="1:14" x14ac:dyDescent="0.2">
      <c r="A6408" t="s">
        <v>12</v>
      </c>
      <c r="B6408" t="s">
        <v>274</v>
      </c>
      <c r="C6408" t="s">
        <v>415</v>
      </c>
      <c r="D6408" t="s">
        <v>23</v>
      </c>
      <c r="E6408">
        <v>3.7588377571409301E-2</v>
      </c>
      <c r="F6408" t="s">
        <v>658</v>
      </c>
      <c r="G6408">
        <v>-0.66060606060605997</v>
      </c>
      <c r="H6408" t="s">
        <v>123</v>
      </c>
      <c r="I6408">
        <v>0.74472188508475001</v>
      </c>
      <c r="L6408">
        <v>3.7588377571409301E-2</v>
      </c>
      <c r="M6408">
        <v>-0.66060606060605997</v>
      </c>
      <c r="N6408" t="s">
        <v>654</v>
      </c>
    </row>
    <row r="6409" spans="1:14" x14ac:dyDescent="0.2">
      <c r="A6409" t="s">
        <v>12</v>
      </c>
      <c r="B6409" t="s">
        <v>442</v>
      </c>
      <c r="C6409" t="s">
        <v>415</v>
      </c>
      <c r="D6409" t="s">
        <v>134</v>
      </c>
      <c r="E6409">
        <v>1.25198730194498E-2</v>
      </c>
      <c r="F6409" t="s">
        <v>658</v>
      </c>
      <c r="G6409">
        <v>-0.78333333333333299</v>
      </c>
      <c r="H6409" t="s">
        <v>428</v>
      </c>
      <c r="I6409">
        <v>0.74472188508475001</v>
      </c>
      <c r="L6409">
        <v>1.25198730194498E-2</v>
      </c>
      <c r="M6409">
        <v>-0.78333333333333299</v>
      </c>
      <c r="N6409" t="s">
        <v>654</v>
      </c>
    </row>
    <row r="6410" spans="1:14" x14ac:dyDescent="0.2">
      <c r="A6410" t="s">
        <v>12</v>
      </c>
      <c r="B6410" t="s">
        <v>443</v>
      </c>
      <c r="C6410" t="s">
        <v>415</v>
      </c>
      <c r="D6410" t="s">
        <v>18</v>
      </c>
      <c r="E6410">
        <v>1.8845481049562601E-2</v>
      </c>
      <c r="F6410" t="s">
        <v>658</v>
      </c>
      <c r="G6410">
        <v>-0.88571428571428501</v>
      </c>
      <c r="H6410" t="s">
        <v>428</v>
      </c>
      <c r="I6410">
        <v>0.74472188508475001</v>
      </c>
      <c r="L6410">
        <v>1.8845481049562601E-2</v>
      </c>
      <c r="M6410">
        <v>-0.88571428571428501</v>
      </c>
      <c r="N6410" t="s">
        <v>654</v>
      </c>
    </row>
    <row r="6411" spans="1:14" x14ac:dyDescent="0.2">
      <c r="A6411" t="s">
        <v>12</v>
      </c>
      <c r="B6411" t="s">
        <v>443</v>
      </c>
      <c r="C6411" t="s">
        <v>415</v>
      </c>
      <c r="D6411" t="s">
        <v>15</v>
      </c>
      <c r="E6411">
        <v>1.8452718028445302E-2</v>
      </c>
      <c r="F6411" t="s">
        <v>658</v>
      </c>
      <c r="G6411">
        <v>-0.66433566433566404</v>
      </c>
      <c r="H6411" t="s">
        <v>428</v>
      </c>
      <c r="I6411">
        <v>0.74472188508475001</v>
      </c>
      <c r="L6411">
        <v>1.8452718028445302E-2</v>
      </c>
      <c r="M6411">
        <v>-0.66433566433566404</v>
      </c>
      <c r="N6411" t="s">
        <v>654</v>
      </c>
    </row>
    <row r="6412" spans="1:14" x14ac:dyDescent="0.2">
      <c r="A6412" t="s">
        <v>12</v>
      </c>
      <c r="B6412" t="s">
        <v>443</v>
      </c>
      <c r="C6412" t="s">
        <v>415</v>
      </c>
      <c r="D6412" t="s">
        <v>118</v>
      </c>
      <c r="E6412">
        <v>5.4842119775407802E-2</v>
      </c>
      <c r="F6412" t="s">
        <v>658</v>
      </c>
      <c r="G6412">
        <v>-0.56643356643356602</v>
      </c>
      <c r="H6412" t="s">
        <v>123</v>
      </c>
      <c r="I6412">
        <v>0.74472188508475001</v>
      </c>
      <c r="L6412">
        <v>5.4842119775407802E-2</v>
      </c>
      <c r="M6412">
        <v>-0.56643356643356602</v>
      </c>
      <c r="N6412" t="s">
        <v>654</v>
      </c>
    </row>
    <row r="6413" spans="1:14" x14ac:dyDescent="0.2">
      <c r="A6413" t="s">
        <v>12</v>
      </c>
      <c r="B6413" t="s">
        <v>444</v>
      </c>
      <c r="C6413" t="s">
        <v>415</v>
      </c>
      <c r="D6413" t="s">
        <v>159</v>
      </c>
      <c r="E6413">
        <v>1.02451939411278E-2</v>
      </c>
      <c r="F6413" t="s">
        <v>658</v>
      </c>
      <c r="G6413">
        <v>0.70629370629370603</v>
      </c>
      <c r="H6413" t="s">
        <v>428</v>
      </c>
      <c r="I6413">
        <v>0.74472188508475001</v>
      </c>
      <c r="L6413">
        <v>1.02451939411278E-2</v>
      </c>
      <c r="M6413">
        <v>0.70629370629370603</v>
      </c>
      <c r="N6413" t="s">
        <v>654</v>
      </c>
    </row>
    <row r="6414" spans="1:14" x14ac:dyDescent="0.2">
      <c r="A6414" t="s">
        <v>12</v>
      </c>
      <c r="B6414" t="s">
        <v>444</v>
      </c>
      <c r="C6414" t="s">
        <v>415</v>
      </c>
      <c r="D6414" t="s">
        <v>32</v>
      </c>
      <c r="E6414">
        <v>5.1240816987530597E-3</v>
      </c>
      <c r="F6414" t="s">
        <v>658</v>
      </c>
      <c r="G6414">
        <v>0.74825174825174801</v>
      </c>
      <c r="H6414" t="s">
        <v>703</v>
      </c>
      <c r="I6414">
        <v>0.74472188508475001</v>
      </c>
      <c r="K6414">
        <v>5.1240816987530597E-3</v>
      </c>
      <c r="L6414">
        <v>5.1240816987530597E-3</v>
      </c>
      <c r="M6414">
        <v>0.74825174825174801</v>
      </c>
      <c r="N6414" t="s">
        <v>654</v>
      </c>
    </row>
    <row r="6415" spans="1:14" x14ac:dyDescent="0.2">
      <c r="A6415" t="s">
        <v>12</v>
      </c>
      <c r="B6415" t="s">
        <v>444</v>
      </c>
      <c r="C6415" t="s">
        <v>415</v>
      </c>
      <c r="D6415" t="s">
        <v>59</v>
      </c>
      <c r="E6415">
        <v>1.39059688143627E-2</v>
      </c>
      <c r="F6415" t="s">
        <v>658</v>
      </c>
      <c r="G6415">
        <v>0.68531468531468498</v>
      </c>
      <c r="H6415" t="s">
        <v>428</v>
      </c>
      <c r="I6415">
        <v>0.74472188508475001</v>
      </c>
      <c r="L6415">
        <v>1.39059688143627E-2</v>
      </c>
      <c r="M6415">
        <v>0.68531468531468498</v>
      </c>
      <c r="N6415" t="s">
        <v>654</v>
      </c>
    </row>
    <row r="6416" spans="1:14" x14ac:dyDescent="0.2">
      <c r="A6416" t="s">
        <v>12</v>
      </c>
      <c r="B6416" t="s">
        <v>444</v>
      </c>
      <c r="C6416" t="s">
        <v>415</v>
      </c>
      <c r="D6416" t="s">
        <v>35</v>
      </c>
      <c r="E6416">
        <v>5.1265589786491497E-2</v>
      </c>
      <c r="F6416" t="s">
        <v>658</v>
      </c>
      <c r="G6416">
        <v>0.57342657342657299</v>
      </c>
      <c r="H6416" t="s">
        <v>123</v>
      </c>
      <c r="I6416">
        <v>0.74472188508475001</v>
      </c>
      <c r="L6416">
        <v>5.1265589786491497E-2</v>
      </c>
      <c r="M6416">
        <v>0.57342657342657299</v>
      </c>
      <c r="N6416" t="s">
        <v>654</v>
      </c>
    </row>
    <row r="6417" spans="1:14" x14ac:dyDescent="0.2">
      <c r="A6417" t="s">
        <v>12</v>
      </c>
      <c r="B6417" t="s">
        <v>444</v>
      </c>
      <c r="C6417" t="s">
        <v>415</v>
      </c>
      <c r="D6417" t="s">
        <v>92</v>
      </c>
      <c r="E6417">
        <v>3.0675895061640101E-2</v>
      </c>
      <c r="F6417" t="s">
        <v>658</v>
      </c>
      <c r="G6417">
        <v>0.62237762237762195</v>
      </c>
      <c r="H6417" t="s">
        <v>123</v>
      </c>
      <c r="I6417">
        <v>0.74472188508475001</v>
      </c>
      <c r="L6417">
        <v>3.0675895061640101E-2</v>
      </c>
      <c r="M6417">
        <v>0.62237762237762195</v>
      </c>
      <c r="N6417" t="s">
        <v>654</v>
      </c>
    </row>
    <row r="6418" spans="1:14" x14ac:dyDescent="0.2">
      <c r="A6418" t="s">
        <v>12</v>
      </c>
      <c r="B6418" t="s">
        <v>444</v>
      </c>
      <c r="C6418" t="s">
        <v>415</v>
      </c>
      <c r="D6418" t="s">
        <v>47</v>
      </c>
      <c r="E6418">
        <v>5.8011504744782403E-3</v>
      </c>
      <c r="F6418" t="s">
        <v>658</v>
      </c>
      <c r="G6418">
        <v>0.74125874125874103</v>
      </c>
      <c r="H6418" t="s">
        <v>703</v>
      </c>
      <c r="I6418">
        <v>0.74472188508475001</v>
      </c>
      <c r="K6418">
        <v>5.8011504744782403E-3</v>
      </c>
      <c r="L6418">
        <v>5.8011504744782403E-3</v>
      </c>
      <c r="M6418">
        <v>0.74125874125874103</v>
      </c>
      <c r="N6418" t="s">
        <v>654</v>
      </c>
    </row>
    <row r="6419" spans="1:14" x14ac:dyDescent="0.2">
      <c r="A6419" t="s">
        <v>12</v>
      </c>
      <c r="B6419" t="s">
        <v>444</v>
      </c>
      <c r="C6419" t="s">
        <v>415</v>
      </c>
      <c r="D6419" t="s">
        <v>99</v>
      </c>
      <c r="E6419">
        <v>1.53173290532817E-2</v>
      </c>
      <c r="F6419" t="s">
        <v>658</v>
      </c>
      <c r="G6419">
        <v>0.678321678321678</v>
      </c>
      <c r="H6419" t="s">
        <v>428</v>
      </c>
      <c r="I6419">
        <v>0.74472188508475001</v>
      </c>
      <c r="L6419">
        <v>1.53173290532817E-2</v>
      </c>
      <c r="M6419">
        <v>0.678321678321678</v>
      </c>
      <c r="N6419" t="s">
        <v>654</v>
      </c>
    </row>
    <row r="6420" spans="1:14" x14ac:dyDescent="0.2">
      <c r="A6420" t="s">
        <v>12</v>
      </c>
      <c r="B6420" t="s">
        <v>444</v>
      </c>
      <c r="C6420" t="s">
        <v>415</v>
      </c>
      <c r="D6420" t="s">
        <v>102</v>
      </c>
      <c r="E6420">
        <v>2.2034190932365201E-2</v>
      </c>
      <c r="F6420" t="s">
        <v>658</v>
      </c>
      <c r="G6420">
        <v>0.65034965034964998</v>
      </c>
      <c r="H6420" t="s">
        <v>428</v>
      </c>
      <c r="I6420">
        <v>0.74472188508475001</v>
      </c>
      <c r="L6420">
        <v>2.2034190932365201E-2</v>
      </c>
      <c r="M6420">
        <v>0.65034965034964998</v>
      </c>
      <c r="N6420" t="s">
        <v>654</v>
      </c>
    </row>
    <row r="6421" spans="1:14" x14ac:dyDescent="0.2">
      <c r="A6421" t="s">
        <v>12</v>
      </c>
      <c r="B6421" t="s">
        <v>444</v>
      </c>
      <c r="C6421" t="s">
        <v>415</v>
      </c>
      <c r="D6421" t="s">
        <v>49</v>
      </c>
      <c r="E6421">
        <v>6.2511483279615102E-2</v>
      </c>
      <c r="F6421" t="s">
        <v>658</v>
      </c>
      <c r="G6421">
        <v>0.55244755244755195</v>
      </c>
      <c r="H6421" t="s">
        <v>123</v>
      </c>
      <c r="I6421">
        <v>0.74472188508475001</v>
      </c>
      <c r="L6421">
        <v>6.2511483279615102E-2</v>
      </c>
      <c r="M6421">
        <v>0.55244755244755195</v>
      </c>
      <c r="N6421" t="s">
        <v>654</v>
      </c>
    </row>
    <row r="6422" spans="1:14" x14ac:dyDescent="0.2">
      <c r="A6422" t="s">
        <v>12</v>
      </c>
      <c r="B6422" t="s">
        <v>444</v>
      </c>
      <c r="C6422" t="s">
        <v>415</v>
      </c>
      <c r="D6422" t="s">
        <v>97</v>
      </c>
      <c r="E6422">
        <v>2.2034190932365201E-2</v>
      </c>
      <c r="F6422" t="s">
        <v>658</v>
      </c>
      <c r="G6422">
        <v>0.65034965034964998</v>
      </c>
      <c r="H6422" t="s">
        <v>428</v>
      </c>
      <c r="I6422">
        <v>0.74472188508475001</v>
      </c>
      <c r="L6422">
        <v>2.2034190932365201E-2</v>
      </c>
      <c r="M6422">
        <v>0.65034965034964998</v>
      </c>
      <c r="N6422" t="s">
        <v>654</v>
      </c>
    </row>
    <row r="6423" spans="1:14" x14ac:dyDescent="0.2">
      <c r="A6423" t="s">
        <v>12</v>
      </c>
      <c r="B6423" t="s">
        <v>444</v>
      </c>
      <c r="C6423" t="s">
        <v>415</v>
      </c>
      <c r="D6423" t="s">
        <v>72</v>
      </c>
      <c r="E6423">
        <v>2.6096891052702999E-2</v>
      </c>
      <c r="F6423" t="s">
        <v>658</v>
      </c>
      <c r="G6423">
        <v>0.63636363636363602</v>
      </c>
      <c r="H6423" t="s">
        <v>428</v>
      </c>
      <c r="I6423">
        <v>0.74472188508475001</v>
      </c>
      <c r="L6423">
        <v>2.6096891052702999E-2</v>
      </c>
      <c r="M6423">
        <v>0.63636363636363602</v>
      </c>
      <c r="N6423" t="s">
        <v>654</v>
      </c>
    </row>
    <row r="6424" spans="1:14" x14ac:dyDescent="0.2">
      <c r="A6424" t="s">
        <v>12</v>
      </c>
      <c r="B6424" t="s">
        <v>444</v>
      </c>
      <c r="C6424" t="s">
        <v>415</v>
      </c>
      <c r="D6424" t="s">
        <v>20</v>
      </c>
      <c r="E6424">
        <v>2.2034190932365201E-2</v>
      </c>
      <c r="F6424" t="s">
        <v>658</v>
      </c>
      <c r="G6424">
        <v>0.65034965034964998</v>
      </c>
      <c r="H6424" t="s">
        <v>428</v>
      </c>
      <c r="I6424">
        <v>0.74472188508475001</v>
      </c>
      <c r="L6424">
        <v>2.2034190932365201E-2</v>
      </c>
      <c r="M6424">
        <v>0.65034965034964998</v>
      </c>
      <c r="N6424" t="s">
        <v>654</v>
      </c>
    </row>
    <row r="6425" spans="1:14" x14ac:dyDescent="0.2">
      <c r="A6425" t="s">
        <v>12</v>
      </c>
      <c r="B6425" t="s">
        <v>444</v>
      </c>
      <c r="C6425" t="s">
        <v>415</v>
      </c>
      <c r="D6425" t="s">
        <v>179</v>
      </c>
      <c r="E6425">
        <v>2.6096891052702999E-2</v>
      </c>
      <c r="F6425" t="s">
        <v>658</v>
      </c>
      <c r="G6425">
        <v>0.63636363636363602</v>
      </c>
      <c r="H6425" t="s">
        <v>428</v>
      </c>
      <c r="I6425">
        <v>0.74472188508475001</v>
      </c>
      <c r="L6425">
        <v>2.6096891052702999E-2</v>
      </c>
      <c r="M6425">
        <v>0.63636363636363602</v>
      </c>
      <c r="N6425" t="s">
        <v>654</v>
      </c>
    </row>
    <row r="6426" spans="1:14" x14ac:dyDescent="0.2">
      <c r="A6426" t="s">
        <v>12</v>
      </c>
      <c r="B6426" t="s">
        <v>444</v>
      </c>
      <c r="C6426" t="s">
        <v>415</v>
      </c>
      <c r="D6426" t="s">
        <v>40</v>
      </c>
      <c r="E6426">
        <v>2.2034190932365201E-2</v>
      </c>
      <c r="F6426" t="s">
        <v>658</v>
      </c>
      <c r="G6426">
        <v>0.65034965034964998</v>
      </c>
      <c r="H6426" t="s">
        <v>428</v>
      </c>
      <c r="I6426">
        <v>0.74472188508475001</v>
      </c>
      <c r="L6426">
        <v>2.2034190932365201E-2</v>
      </c>
      <c r="M6426">
        <v>0.65034965034964998</v>
      </c>
      <c r="N6426" t="s">
        <v>654</v>
      </c>
    </row>
    <row r="6427" spans="1:14" x14ac:dyDescent="0.2">
      <c r="A6427" t="s">
        <v>12</v>
      </c>
      <c r="B6427" t="s">
        <v>444</v>
      </c>
      <c r="C6427" t="s">
        <v>415</v>
      </c>
      <c r="D6427" t="s">
        <v>25</v>
      </c>
      <c r="E6427">
        <v>2.2034190932365201E-2</v>
      </c>
      <c r="F6427" t="s">
        <v>658</v>
      </c>
      <c r="G6427">
        <v>0.65034965034964998</v>
      </c>
      <c r="H6427" t="s">
        <v>428</v>
      </c>
      <c r="I6427">
        <v>0.74472188508475001</v>
      </c>
      <c r="L6427">
        <v>2.2034190932365201E-2</v>
      </c>
      <c r="M6427">
        <v>0.65034965034964998</v>
      </c>
      <c r="N6427" t="s">
        <v>654</v>
      </c>
    </row>
    <row r="6428" spans="1:14" x14ac:dyDescent="0.2">
      <c r="A6428" t="s">
        <v>12</v>
      </c>
      <c r="B6428" t="s">
        <v>444</v>
      </c>
      <c r="C6428" t="s">
        <v>415</v>
      </c>
      <c r="D6428" t="s">
        <v>225</v>
      </c>
      <c r="E6428">
        <v>4.4609296463363E-2</v>
      </c>
      <c r="F6428" t="s">
        <v>658</v>
      </c>
      <c r="G6428">
        <v>0.58741258741258695</v>
      </c>
      <c r="H6428" t="s">
        <v>123</v>
      </c>
      <c r="I6428">
        <v>0.74472188508475001</v>
      </c>
      <c r="L6428">
        <v>4.4609296463363E-2</v>
      </c>
      <c r="M6428">
        <v>0.58741258741258695</v>
      </c>
      <c r="N6428" t="s">
        <v>654</v>
      </c>
    </row>
    <row r="6429" spans="1:14" x14ac:dyDescent="0.2">
      <c r="A6429" t="s">
        <v>12</v>
      </c>
      <c r="B6429" t="s">
        <v>444</v>
      </c>
      <c r="C6429" t="s">
        <v>415</v>
      </c>
      <c r="D6429" t="s">
        <v>46</v>
      </c>
      <c r="E6429">
        <v>3.58059970520292E-2</v>
      </c>
      <c r="F6429" t="s">
        <v>658</v>
      </c>
      <c r="G6429">
        <v>0.608391608391608</v>
      </c>
      <c r="H6429" t="s">
        <v>123</v>
      </c>
      <c r="I6429">
        <v>0.74472188508475001</v>
      </c>
      <c r="L6429">
        <v>3.58059970520292E-2</v>
      </c>
      <c r="M6429">
        <v>0.608391608391608</v>
      </c>
      <c r="N6429" t="s">
        <v>654</v>
      </c>
    </row>
    <row r="6430" spans="1:14" x14ac:dyDescent="0.2">
      <c r="A6430" t="s">
        <v>12</v>
      </c>
      <c r="B6430" t="s">
        <v>444</v>
      </c>
      <c r="C6430" t="s">
        <v>415</v>
      </c>
      <c r="D6430" t="s">
        <v>93</v>
      </c>
      <c r="E6430">
        <v>8.8953418135962706E-2</v>
      </c>
      <c r="F6430" t="s">
        <v>658</v>
      </c>
      <c r="G6430">
        <v>0.53636363636363604</v>
      </c>
      <c r="H6430" t="s">
        <v>16</v>
      </c>
      <c r="I6430">
        <v>0.74472188508475001</v>
      </c>
      <c r="L6430">
        <v>8.8953418135962706E-2</v>
      </c>
      <c r="M6430">
        <v>0.53636363636363604</v>
      </c>
      <c r="N6430" t="s">
        <v>654</v>
      </c>
    </row>
    <row r="6431" spans="1:14" x14ac:dyDescent="0.2">
      <c r="A6431" t="s">
        <v>12</v>
      </c>
      <c r="B6431" t="s">
        <v>444</v>
      </c>
      <c r="C6431" t="s">
        <v>415</v>
      </c>
      <c r="D6431" t="s">
        <v>187</v>
      </c>
      <c r="E6431">
        <v>7.6652333339782497E-2</v>
      </c>
      <c r="F6431" t="s">
        <v>658</v>
      </c>
      <c r="G6431">
        <v>0.55454545454545401</v>
      </c>
      <c r="H6431" t="s">
        <v>16</v>
      </c>
      <c r="I6431">
        <v>0.74472188508475001</v>
      </c>
      <c r="L6431">
        <v>7.6652333339782497E-2</v>
      </c>
      <c r="M6431">
        <v>0.55454545454545401</v>
      </c>
      <c r="N6431" t="s">
        <v>654</v>
      </c>
    </row>
    <row r="6432" spans="1:14" x14ac:dyDescent="0.2">
      <c r="A6432" t="s">
        <v>12</v>
      </c>
      <c r="B6432" t="s">
        <v>70</v>
      </c>
      <c r="C6432" t="s">
        <v>415</v>
      </c>
      <c r="D6432" t="s">
        <v>134</v>
      </c>
      <c r="E6432">
        <v>2.6153620753162101E-2</v>
      </c>
      <c r="F6432" t="s">
        <v>658</v>
      </c>
      <c r="G6432">
        <v>-0.72803984561747903</v>
      </c>
      <c r="H6432" t="s">
        <v>428</v>
      </c>
      <c r="I6432">
        <v>0.74472188508475001</v>
      </c>
      <c r="L6432">
        <v>2.6153620753162101E-2</v>
      </c>
      <c r="M6432">
        <v>-0.72803984561747903</v>
      </c>
      <c r="N6432" t="s">
        <v>654</v>
      </c>
    </row>
    <row r="6433" spans="1:14" x14ac:dyDescent="0.2">
      <c r="A6433" t="s">
        <v>12</v>
      </c>
      <c r="B6433" t="s">
        <v>70</v>
      </c>
      <c r="C6433" t="s">
        <v>415</v>
      </c>
      <c r="D6433" t="s">
        <v>118</v>
      </c>
      <c r="E6433">
        <v>1.9892133524913602E-2</v>
      </c>
      <c r="F6433" t="s">
        <v>658</v>
      </c>
      <c r="G6433">
        <v>0.65849488023804503</v>
      </c>
      <c r="H6433" t="s">
        <v>428</v>
      </c>
      <c r="I6433">
        <v>0.74472188508475001</v>
      </c>
      <c r="L6433">
        <v>1.9892133524913602E-2</v>
      </c>
      <c r="M6433">
        <v>0.65849488023804503</v>
      </c>
      <c r="N6433" t="s">
        <v>654</v>
      </c>
    </row>
    <row r="6434" spans="1:14" x14ac:dyDescent="0.2">
      <c r="A6434" t="s">
        <v>12</v>
      </c>
      <c r="B6434" t="s">
        <v>669</v>
      </c>
      <c r="C6434" t="s">
        <v>415</v>
      </c>
      <c r="D6434" t="s">
        <v>32</v>
      </c>
      <c r="E6434">
        <v>3.3169901090105799E-2</v>
      </c>
      <c r="F6434" t="s">
        <v>658</v>
      </c>
      <c r="G6434">
        <v>-0.61538461538461497</v>
      </c>
      <c r="H6434" t="s">
        <v>123</v>
      </c>
      <c r="I6434">
        <v>0.74472188508475001</v>
      </c>
      <c r="L6434">
        <v>3.3169901090105799E-2</v>
      </c>
      <c r="M6434">
        <v>-0.61538461538461497</v>
      </c>
      <c r="N6434" t="s">
        <v>654</v>
      </c>
    </row>
    <row r="6435" spans="1:14" x14ac:dyDescent="0.2">
      <c r="A6435" t="s">
        <v>12</v>
      </c>
      <c r="B6435" t="s">
        <v>669</v>
      </c>
      <c r="C6435" t="s">
        <v>415</v>
      </c>
      <c r="D6435" t="s">
        <v>47</v>
      </c>
      <c r="E6435">
        <v>6.2511483279615102E-2</v>
      </c>
      <c r="F6435" t="s">
        <v>658</v>
      </c>
      <c r="G6435">
        <v>-0.55244755244755195</v>
      </c>
      <c r="H6435" t="s">
        <v>123</v>
      </c>
      <c r="I6435">
        <v>0.74472188508475001</v>
      </c>
      <c r="L6435">
        <v>6.2511483279615102E-2</v>
      </c>
      <c r="M6435">
        <v>-0.55244755244755195</v>
      </c>
      <c r="N6435" t="s">
        <v>654</v>
      </c>
    </row>
    <row r="6436" spans="1:14" x14ac:dyDescent="0.2">
      <c r="A6436" t="s">
        <v>12</v>
      </c>
      <c r="B6436" t="s">
        <v>669</v>
      </c>
      <c r="C6436" t="s">
        <v>415</v>
      </c>
      <c r="D6436" t="s">
        <v>49</v>
      </c>
      <c r="E6436">
        <v>2.83196712957599E-2</v>
      </c>
      <c r="F6436" t="s">
        <v>658</v>
      </c>
      <c r="G6436">
        <v>-0.62937062937062904</v>
      </c>
      <c r="H6436" t="s">
        <v>428</v>
      </c>
      <c r="I6436">
        <v>0.74472188508475001</v>
      </c>
      <c r="L6436">
        <v>2.83196712957599E-2</v>
      </c>
      <c r="M6436">
        <v>-0.62937062937062904</v>
      </c>
      <c r="N6436" t="s">
        <v>654</v>
      </c>
    </row>
    <row r="6437" spans="1:14" x14ac:dyDescent="0.2">
      <c r="A6437" t="s">
        <v>12</v>
      </c>
      <c r="B6437" t="s">
        <v>669</v>
      </c>
      <c r="C6437" t="s">
        <v>415</v>
      </c>
      <c r="D6437" t="s">
        <v>67</v>
      </c>
      <c r="E6437">
        <v>3.0675895061640202E-2</v>
      </c>
      <c r="F6437" t="s">
        <v>658</v>
      </c>
      <c r="G6437">
        <v>-0.62237762237762195</v>
      </c>
      <c r="H6437" t="s">
        <v>123</v>
      </c>
      <c r="I6437">
        <v>0.74472188508475001</v>
      </c>
      <c r="L6437">
        <v>3.0675895061640202E-2</v>
      </c>
      <c r="M6437">
        <v>-0.62237762237762195</v>
      </c>
      <c r="N6437" t="s">
        <v>654</v>
      </c>
    </row>
    <row r="6438" spans="1:14" x14ac:dyDescent="0.2">
      <c r="A6438" t="s">
        <v>12</v>
      </c>
      <c r="B6438" t="s">
        <v>669</v>
      </c>
      <c r="C6438" t="s">
        <v>415</v>
      </c>
      <c r="D6438" t="s">
        <v>23</v>
      </c>
      <c r="E6438">
        <v>4.7911726129975497E-2</v>
      </c>
      <c r="F6438" t="s">
        <v>658</v>
      </c>
      <c r="G6438">
        <v>-0.63636363636363602</v>
      </c>
      <c r="H6438" t="s">
        <v>123</v>
      </c>
      <c r="I6438">
        <v>0.74472188508475001</v>
      </c>
      <c r="L6438">
        <v>4.7911726129975497E-2</v>
      </c>
      <c r="M6438">
        <v>-0.63636363636363602</v>
      </c>
      <c r="N6438" t="s">
        <v>654</v>
      </c>
    </row>
    <row r="6439" spans="1:14" x14ac:dyDescent="0.2">
      <c r="A6439" t="s">
        <v>12</v>
      </c>
      <c r="B6439" t="s">
        <v>276</v>
      </c>
      <c r="C6439" t="s">
        <v>415</v>
      </c>
      <c r="D6439" t="s">
        <v>15</v>
      </c>
      <c r="E6439">
        <v>6.2511483279615102E-2</v>
      </c>
      <c r="F6439" t="s">
        <v>658</v>
      </c>
      <c r="G6439">
        <v>0.55244755244755195</v>
      </c>
      <c r="H6439" t="s">
        <v>123</v>
      </c>
      <c r="I6439">
        <v>0.74472188508475001</v>
      </c>
      <c r="L6439">
        <v>6.2511483279615102E-2</v>
      </c>
      <c r="M6439">
        <v>0.55244755244755195</v>
      </c>
      <c r="N6439" t="s">
        <v>654</v>
      </c>
    </row>
    <row r="6440" spans="1:14" x14ac:dyDescent="0.2">
      <c r="A6440" t="s">
        <v>12</v>
      </c>
      <c r="B6440" t="s">
        <v>276</v>
      </c>
      <c r="C6440" t="s">
        <v>415</v>
      </c>
      <c r="D6440" t="s">
        <v>49</v>
      </c>
      <c r="E6440">
        <v>8.0019375920274693E-2</v>
      </c>
      <c r="F6440" t="s">
        <v>658</v>
      </c>
      <c r="G6440">
        <v>0.52447552447552404</v>
      </c>
      <c r="H6440" t="s">
        <v>16</v>
      </c>
      <c r="I6440">
        <v>0.74472188508475001</v>
      </c>
      <c r="L6440">
        <v>8.0019375920274693E-2</v>
      </c>
      <c r="M6440">
        <v>0.52447552447552404</v>
      </c>
      <c r="N6440" t="s">
        <v>654</v>
      </c>
    </row>
    <row r="6441" spans="1:14" x14ac:dyDescent="0.2">
      <c r="A6441" t="s">
        <v>12</v>
      </c>
      <c r="B6441" t="s">
        <v>276</v>
      </c>
      <c r="C6441" t="s">
        <v>415</v>
      </c>
      <c r="D6441" t="s">
        <v>67</v>
      </c>
      <c r="E6441">
        <v>1.6831456186893402E-2</v>
      </c>
      <c r="F6441" t="s">
        <v>658</v>
      </c>
      <c r="G6441">
        <v>0.67132867132867102</v>
      </c>
      <c r="H6441" t="s">
        <v>428</v>
      </c>
      <c r="I6441">
        <v>0.74472188508475001</v>
      </c>
      <c r="L6441">
        <v>1.6831456186893402E-2</v>
      </c>
      <c r="M6441">
        <v>0.67132867132867102</v>
      </c>
      <c r="N6441" t="s">
        <v>654</v>
      </c>
    </row>
    <row r="6442" spans="1:14" x14ac:dyDescent="0.2">
      <c r="A6442" t="s">
        <v>12</v>
      </c>
      <c r="B6442" t="s">
        <v>446</v>
      </c>
      <c r="C6442" t="s">
        <v>415</v>
      </c>
      <c r="D6442" t="s">
        <v>18</v>
      </c>
      <c r="E6442">
        <v>1.8845481049562601E-2</v>
      </c>
      <c r="F6442" t="s">
        <v>658</v>
      </c>
      <c r="G6442">
        <v>-0.88571428571428501</v>
      </c>
      <c r="H6442" t="s">
        <v>428</v>
      </c>
      <c r="I6442">
        <v>0.74472188508475001</v>
      </c>
      <c r="L6442">
        <v>1.8845481049562601E-2</v>
      </c>
      <c r="M6442">
        <v>-0.88571428571428501</v>
      </c>
      <c r="N6442" t="s">
        <v>654</v>
      </c>
    </row>
    <row r="6443" spans="1:14" x14ac:dyDescent="0.2">
      <c r="A6443" t="s">
        <v>12</v>
      </c>
      <c r="B6443" t="s">
        <v>446</v>
      </c>
      <c r="C6443" t="s">
        <v>415</v>
      </c>
      <c r="D6443" t="s">
        <v>15</v>
      </c>
      <c r="E6443">
        <v>8.48687711339349E-2</v>
      </c>
      <c r="F6443" t="s">
        <v>658</v>
      </c>
      <c r="G6443">
        <v>-0.51748251748251695</v>
      </c>
      <c r="H6443" t="s">
        <v>16</v>
      </c>
      <c r="I6443">
        <v>0.74472188508475001</v>
      </c>
      <c r="L6443">
        <v>8.48687711339349E-2</v>
      </c>
      <c r="M6443">
        <v>-0.51748251748251695</v>
      </c>
      <c r="N6443" t="s">
        <v>654</v>
      </c>
    </row>
    <row r="6444" spans="1:14" x14ac:dyDescent="0.2">
      <c r="A6444" t="s">
        <v>12</v>
      </c>
      <c r="B6444" t="s">
        <v>670</v>
      </c>
      <c r="C6444" t="s">
        <v>415</v>
      </c>
      <c r="D6444" t="s">
        <v>161</v>
      </c>
      <c r="E6444">
        <v>5.1265589786491497E-2</v>
      </c>
      <c r="F6444" t="s">
        <v>658</v>
      </c>
      <c r="G6444">
        <v>-0.57342657342657299</v>
      </c>
      <c r="H6444" t="s">
        <v>123</v>
      </c>
      <c r="I6444">
        <v>0.74472188508475001</v>
      </c>
      <c r="L6444">
        <v>5.1265589786491497E-2</v>
      </c>
      <c r="M6444">
        <v>-0.57342657342657299</v>
      </c>
      <c r="N6444" t="s">
        <v>654</v>
      </c>
    </row>
    <row r="6445" spans="1:14" x14ac:dyDescent="0.2">
      <c r="A6445" t="s">
        <v>12</v>
      </c>
      <c r="B6445" t="s">
        <v>670</v>
      </c>
      <c r="C6445" t="s">
        <v>415</v>
      </c>
      <c r="D6445" t="s">
        <v>163</v>
      </c>
      <c r="E6445">
        <v>7.2396501457725901E-2</v>
      </c>
      <c r="F6445" t="s">
        <v>658</v>
      </c>
      <c r="G6445">
        <v>-0.77142857142857102</v>
      </c>
      <c r="H6445" t="s">
        <v>16</v>
      </c>
      <c r="I6445">
        <v>0.74472188508475001</v>
      </c>
      <c r="L6445">
        <v>7.2396501457725901E-2</v>
      </c>
      <c r="M6445">
        <v>-0.77142857142857102</v>
      </c>
      <c r="N6445" t="s">
        <v>654</v>
      </c>
    </row>
    <row r="6446" spans="1:14" x14ac:dyDescent="0.2">
      <c r="A6446" t="s">
        <v>12</v>
      </c>
      <c r="B6446" t="s">
        <v>71</v>
      </c>
      <c r="C6446" t="s">
        <v>415</v>
      </c>
      <c r="D6446" t="s">
        <v>134</v>
      </c>
      <c r="E6446">
        <v>1.9942126131992501E-2</v>
      </c>
      <c r="F6446" t="s">
        <v>658</v>
      </c>
      <c r="G6446">
        <v>-0.75</v>
      </c>
      <c r="H6446" t="s">
        <v>428</v>
      </c>
      <c r="I6446">
        <v>0.74472188508475001</v>
      </c>
      <c r="L6446">
        <v>1.9942126131992501E-2</v>
      </c>
      <c r="M6446">
        <v>-0.75</v>
      </c>
      <c r="N6446" t="s">
        <v>654</v>
      </c>
    </row>
    <row r="6447" spans="1:14" x14ac:dyDescent="0.2">
      <c r="A6447" t="s">
        <v>12</v>
      </c>
      <c r="B6447" t="s">
        <v>71</v>
      </c>
      <c r="C6447" t="s">
        <v>415</v>
      </c>
      <c r="D6447" t="s">
        <v>118</v>
      </c>
      <c r="E6447">
        <v>9.2017797776347398E-3</v>
      </c>
      <c r="F6447" t="s">
        <v>658</v>
      </c>
      <c r="G6447">
        <v>0.713286713286713</v>
      </c>
      <c r="H6447" t="s">
        <v>428</v>
      </c>
      <c r="I6447">
        <v>0.74472188508475001</v>
      </c>
      <c r="L6447">
        <v>9.2017797776347398E-3</v>
      </c>
      <c r="M6447">
        <v>0.713286713286713</v>
      </c>
      <c r="N6447" t="s">
        <v>654</v>
      </c>
    </row>
    <row r="6448" spans="1:14" x14ac:dyDescent="0.2">
      <c r="A6448" t="s">
        <v>12</v>
      </c>
      <c r="B6448" t="s">
        <v>447</v>
      </c>
      <c r="C6448" t="s">
        <v>415</v>
      </c>
      <c r="D6448" t="s">
        <v>18</v>
      </c>
      <c r="E6448">
        <v>4.8046647230320597E-3</v>
      </c>
      <c r="F6448" t="s">
        <v>658</v>
      </c>
      <c r="G6448">
        <v>-0.94285714285714195</v>
      </c>
      <c r="H6448" t="s">
        <v>703</v>
      </c>
      <c r="I6448">
        <v>0.74472188508475001</v>
      </c>
      <c r="K6448">
        <v>4.8046647230320597E-3</v>
      </c>
      <c r="L6448">
        <v>4.8046647230320597E-3</v>
      </c>
      <c r="M6448">
        <v>-0.94285714285714195</v>
      </c>
      <c r="N6448" t="s">
        <v>654</v>
      </c>
    </row>
    <row r="6449" spans="1:14" x14ac:dyDescent="0.2">
      <c r="A6449" t="s">
        <v>12</v>
      </c>
      <c r="B6449" t="s">
        <v>557</v>
      </c>
      <c r="C6449" t="s">
        <v>415</v>
      </c>
      <c r="D6449" t="s">
        <v>29</v>
      </c>
      <c r="E6449">
        <v>3.1962799328017398E-2</v>
      </c>
      <c r="F6449" t="s">
        <v>658</v>
      </c>
      <c r="G6449">
        <v>-0.64545454545454495</v>
      </c>
      <c r="H6449" t="s">
        <v>123</v>
      </c>
      <c r="I6449">
        <v>0.74472188508475001</v>
      </c>
      <c r="L6449">
        <v>3.1962799328017398E-2</v>
      </c>
      <c r="M6449">
        <v>-0.64545454545454495</v>
      </c>
      <c r="N6449" t="s">
        <v>654</v>
      </c>
    </row>
    <row r="6450" spans="1:14" x14ac:dyDescent="0.2">
      <c r="A6450" t="s">
        <v>12</v>
      </c>
      <c r="B6450" t="s">
        <v>557</v>
      </c>
      <c r="C6450" t="s">
        <v>415</v>
      </c>
      <c r="D6450" t="s">
        <v>32</v>
      </c>
      <c r="E6450">
        <v>8.0019375920274902E-2</v>
      </c>
      <c r="F6450" t="s">
        <v>658</v>
      </c>
      <c r="G6450">
        <v>-0.52447552447552404</v>
      </c>
      <c r="H6450" t="s">
        <v>16</v>
      </c>
      <c r="I6450">
        <v>0.74472188508475001</v>
      </c>
      <c r="L6450">
        <v>8.0019375920274902E-2</v>
      </c>
      <c r="M6450">
        <v>-0.52447552447552404</v>
      </c>
      <c r="N6450" t="s">
        <v>654</v>
      </c>
    </row>
    <row r="6451" spans="1:14" x14ac:dyDescent="0.2">
      <c r="A6451" t="s">
        <v>12</v>
      </c>
      <c r="B6451" t="s">
        <v>557</v>
      </c>
      <c r="C6451" t="s">
        <v>415</v>
      </c>
      <c r="D6451" t="s">
        <v>59</v>
      </c>
      <c r="E6451">
        <v>2.6096891052702999E-2</v>
      </c>
      <c r="F6451" t="s">
        <v>658</v>
      </c>
      <c r="G6451">
        <v>-0.63636363636363602</v>
      </c>
      <c r="H6451" t="s">
        <v>428</v>
      </c>
      <c r="I6451">
        <v>0.74472188508475001</v>
      </c>
      <c r="L6451">
        <v>2.6096891052702999E-2</v>
      </c>
      <c r="M6451">
        <v>-0.63636363636363602</v>
      </c>
      <c r="N6451" t="s">
        <v>654</v>
      </c>
    </row>
    <row r="6452" spans="1:14" x14ac:dyDescent="0.2">
      <c r="A6452" t="s">
        <v>12</v>
      </c>
      <c r="B6452" t="s">
        <v>557</v>
      </c>
      <c r="C6452" t="s">
        <v>415</v>
      </c>
      <c r="D6452" t="s">
        <v>35</v>
      </c>
      <c r="E6452">
        <v>2.2034190932365201E-2</v>
      </c>
      <c r="F6452" t="s">
        <v>658</v>
      </c>
      <c r="G6452">
        <v>-0.65034965034964998</v>
      </c>
      <c r="H6452" t="s">
        <v>428</v>
      </c>
      <c r="I6452">
        <v>0.74472188508475001</v>
      </c>
      <c r="L6452">
        <v>2.2034190932365201E-2</v>
      </c>
      <c r="M6452">
        <v>-0.65034965034964998</v>
      </c>
      <c r="N6452" t="s">
        <v>654</v>
      </c>
    </row>
    <row r="6453" spans="1:14" x14ac:dyDescent="0.2">
      <c r="A6453" t="s">
        <v>12</v>
      </c>
      <c r="B6453" t="s">
        <v>557</v>
      </c>
      <c r="C6453" t="s">
        <v>415</v>
      </c>
      <c r="D6453" t="s">
        <v>92</v>
      </c>
      <c r="E6453">
        <v>4.15214944103185E-2</v>
      </c>
      <c r="F6453" t="s">
        <v>658</v>
      </c>
      <c r="G6453">
        <v>-0.59440559440559404</v>
      </c>
      <c r="H6453" t="s">
        <v>123</v>
      </c>
      <c r="I6453">
        <v>0.74472188508475001</v>
      </c>
      <c r="L6453">
        <v>4.15214944103185E-2</v>
      </c>
      <c r="M6453">
        <v>-0.59440559440559404</v>
      </c>
      <c r="N6453" t="s">
        <v>654</v>
      </c>
    </row>
    <row r="6454" spans="1:14" x14ac:dyDescent="0.2">
      <c r="A6454" t="s">
        <v>12</v>
      </c>
      <c r="B6454" t="s">
        <v>557</v>
      </c>
      <c r="C6454" t="s">
        <v>415</v>
      </c>
      <c r="D6454" t="s">
        <v>161</v>
      </c>
      <c r="E6454">
        <v>1.13741986426908E-2</v>
      </c>
      <c r="F6454" t="s">
        <v>658</v>
      </c>
      <c r="G6454">
        <v>-0.69930069930069905</v>
      </c>
      <c r="H6454" t="s">
        <v>428</v>
      </c>
      <c r="I6454">
        <v>0.74472188508475001</v>
      </c>
      <c r="L6454">
        <v>1.13741986426908E-2</v>
      </c>
      <c r="M6454">
        <v>-0.69930069930069905</v>
      </c>
      <c r="N6454" t="s">
        <v>654</v>
      </c>
    </row>
    <row r="6455" spans="1:14" x14ac:dyDescent="0.2">
      <c r="A6455" t="s">
        <v>12</v>
      </c>
      <c r="B6455" t="s">
        <v>557</v>
      </c>
      <c r="C6455" t="s">
        <v>415</v>
      </c>
      <c r="D6455" t="s">
        <v>99</v>
      </c>
      <c r="E6455">
        <v>7.0894317549223096E-2</v>
      </c>
      <c r="F6455" t="s">
        <v>658</v>
      </c>
      <c r="G6455">
        <v>-0.53846153846153799</v>
      </c>
      <c r="H6455" t="s">
        <v>16</v>
      </c>
      <c r="I6455">
        <v>0.74472188508475001</v>
      </c>
      <c r="L6455">
        <v>7.0894317549223096E-2</v>
      </c>
      <c r="M6455">
        <v>-0.53846153846153799</v>
      </c>
      <c r="N6455" t="s">
        <v>654</v>
      </c>
    </row>
    <row r="6456" spans="1:14" x14ac:dyDescent="0.2">
      <c r="A6456" t="s">
        <v>12</v>
      </c>
      <c r="B6456" t="s">
        <v>557</v>
      </c>
      <c r="C6456" t="s">
        <v>415</v>
      </c>
      <c r="D6456" t="s">
        <v>102</v>
      </c>
      <c r="E6456">
        <v>1.39059688143627E-2</v>
      </c>
      <c r="F6456" t="s">
        <v>658</v>
      </c>
      <c r="G6456">
        <v>-0.68531468531468498</v>
      </c>
      <c r="H6456" t="s">
        <v>428</v>
      </c>
      <c r="I6456">
        <v>0.74472188508475001</v>
      </c>
      <c r="L6456">
        <v>1.39059688143627E-2</v>
      </c>
      <c r="M6456">
        <v>-0.68531468531468498</v>
      </c>
      <c r="N6456" t="s">
        <v>654</v>
      </c>
    </row>
    <row r="6457" spans="1:14" x14ac:dyDescent="0.2">
      <c r="A6457" t="s">
        <v>12</v>
      </c>
      <c r="B6457" t="s">
        <v>557</v>
      </c>
      <c r="C6457" t="s">
        <v>415</v>
      </c>
      <c r="D6457" t="s">
        <v>163</v>
      </c>
      <c r="E6457">
        <v>4.1562682215743399E-2</v>
      </c>
      <c r="F6457" t="s">
        <v>658</v>
      </c>
      <c r="G6457">
        <v>-0.82857142857142796</v>
      </c>
      <c r="H6457" t="s">
        <v>123</v>
      </c>
      <c r="I6457">
        <v>0.74472188508475001</v>
      </c>
      <c r="L6457">
        <v>4.1562682215743399E-2</v>
      </c>
      <c r="M6457">
        <v>-0.82857142857142796</v>
      </c>
      <c r="N6457" t="s">
        <v>654</v>
      </c>
    </row>
    <row r="6458" spans="1:14" x14ac:dyDescent="0.2">
      <c r="A6458" t="s">
        <v>12</v>
      </c>
      <c r="B6458" t="s">
        <v>557</v>
      </c>
      <c r="C6458" t="s">
        <v>415</v>
      </c>
      <c r="D6458" t="s">
        <v>97</v>
      </c>
      <c r="E6458">
        <v>3.0675895061640202E-2</v>
      </c>
      <c r="F6458" t="s">
        <v>658</v>
      </c>
      <c r="G6458">
        <v>-0.62237762237762195</v>
      </c>
      <c r="H6458" t="s">
        <v>123</v>
      </c>
      <c r="I6458">
        <v>0.74472188508475001</v>
      </c>
      <c r="L6458">
        <v>3.0675895061640202E-2</v>
      </c>
      <c r="M6458">
        <v>-0.62237762237762195</v>
      </c>
      <c r="N6458" t="s">
        <v>654</v>
      </c>
    </row>
    <row r="6459" spans="1:14" x14ac:dyDescent="0.2">
      <c r="A6459" t="s">
        <v>12</v>
      </c>
      <c r="B6459" t="s">
        <v>557</v>
      </c>
      <c r="C6459" t="s">
        <v>415</v>
      </c>
      <c r="D6459" t="s">
        <v>72</v>
      </c>
      <c r="E6459">
        <v>5.85894753885675E-2</v>
      </c>
      <c r="F6459" t="s">
        <v>658</v>
      </c>
      <c r="G6459">
        <v>-0.55944055944055904</v>
      </c>
      <c r="H6459" t="s">
        <v>123</v>
      </c>
      <c r="I6459">
        <v>0.74472188508475001</v>
      </c>
      <c r="L6459">
        <v>5.85894753885675E-2</v>
      </c>
      <c r="M6459">
        <v>-0.55944055944055904</v>
      </c>
      <c r="N6459" t="s">
        <v>654</v>
      </c>
    </row>
    <row r="6460" spans="1:14" x14ac:dyDescent="0.2">
      <c r="A6460" t="s">
        <v>12</v>
      </c>
      <c r="B6460" t="s">
        <v>557</v>
      </c>
      <c r="C6460" t="s">
        <v>415</v>
      </c>
      <c r="D6460" t="s">
        <v>20</v>
      </c>
      <c r="E6460">
        <v>3.0675895061640202E-2</v>
      </c>
      <c r="F6460" t="s">
        <v>658</v>
      </c>
      <c r="G6460">
        <v>-0.62237762237762195</v>
      </c>
      <c r="H6460" t="s">
        <v>123</v>
      </c>
      <c r="I6460">
        <v>0.74472188508475001</v>
      </c>
      <c r="L6460">
        <v>3.0675895061640202E-2</v>
      </c>
      <c r="M6460">
        <v>-0.62237762237762195</v>
      </c>
      <c r="N6460" t="s">
        <v>654</v>
      </c>
    </row>
    <row r="6461" spans="1:14" x14ac:dyDescent="0.2">
      <c r="A6461" t="s">
        <v>12</v>
      </c>
      <c r="B6461" t="s">
        <v>557</v>
      </c>
      <c r="C6461" t="s">
        <v>415</v>
      </c>
      <c r="D6461" t="s">
        <v>179</v>
      </c>
      <c r="E6461">
        <v>1.39059688143627E-2</v>
      </c>
      <c r="F6461" t="s">
        <v>658</v>
      </c>
      <c r="G6461">
        <v>-0.68531468531468498</v>
      </c>
      <c r="H6461" t="s">
        <v>428</v>
      </c>
      <c r="I6461">
        <v>0.74472188508475001</v>
      </c>
      <c r="L6461">
        <v>1.39059688143627E-2</v>
      </c>
      <c r="M6461">
        <v>-0.68531468531468498</v>
      </c>
      <c r="N6461" t="s">
        <v>654</v>
      </c>
    </row>
    <row r="6462" spans="1:14" x14ac:dyDescent="0.2">
      <c r="A6462" t="s">
        <v>12</v>
      </c>
      <c r="B6462" t="s">
        <v>557</v>
      </c>
      <c r="C6462" t="s">
        <v>415</v>
      </c>
      <c r="D6462" t="s">
        <v>40</v>
      </c>
      <c r="E6462">
        <v>7.0894317549223096E-2</v>
      </c>
      <c r="F6462" t="s">
        <v>658</v>
      </c>
      <c r="G6462">
        <v>-0.53846153846153799</v>
      </c>
      <c r="H6462" t="s">
        <v>16</v>
      </c>
      <c r="I6462">
        <v>0.74472188508475001</v>
      </c>
      <c r="L6462">
        <v>7.0894317549223096E-2</v>
      </c>
      <c r="M6462">
        <v>-0.53846153846153799</v>
      </c>
      <c r="N6462" t="s">
        <v>654</v>
      </c>
    </row>
    <row r="6463" spans="1:14" x14ac:dyDescent="0.2">
      <c r="A6463" t="s">
        <v>12</v>
      </c>
      <c r="B6463" t="s">
        <v>557</v>
      </c>
      <c r="C6463" t="s">
        <v>415</v>
      </c>
      <c r="D6463" t="s">
        <v>25</v>
      </c>
      <c r="E6463">
        <v>3.0675895061640202E-2</v>
      </c>
      <c r="F6463" t="s">
        <v>658</v>
      </c>
      <c r="G6463">
        <v>-0.62237762237762195</v>
      </c>
      <c r="H6463" t="s">
        <v>123</v>
      </c>
      <c r="I6463">
        <v>0.74472188508475001</v>
      </c>
      <c r="L6463">
        <v>3.0675895061640202E-2</v>
      </c>
      <c r="M6463">
        <v>-0.62237762237762195</v>
      </c>
      <c r="N6463" t="s">
        <v>654</v>
      </c>
    </row>
    <row r="6464" spans="1:14" x14ac:dyDescent="0.2">
      <c r="A6464" t="s">
        <v>12</v>
      </c>
      <c r="B6464" t="s">
        <v>557</v>
      </c>
      <c r="C6464" t="s">
        <v>415</v>
      </c>
      <c r="D6464" t="s">
        <v>225</v>
      </c>
      <c r="E6464">
        <v>3.58059970520292E-2</v>
      </c>
      <c r="F6464" t="s">
        <v>658</v>
      </c>
      <c r="G6464">
        <v>-0.608391608391608</v>
      </c>
      <c r="H6464" t="s">
        <v>123</v>
      </c>
      <c r="I6464">
        <v>0.74472188508475001</v>
      </c>
      <c r="L6464">
        <v>3.58059970520292E-2</v>
      </c>
      <c r="M6464">
        <v>-0.608391608391608</v>
      </c>
      <c r="N6464" t="s">
        <v>654</v>
      </c>
    </row>
    <row r="6465" spans="1:14" x14ac:dyDescent="0.2">
      <c r="A6465" t="s">
        <v>12</v>
      </c>
      <c r="B6465" t="s">
        <v>557</v>
      </c>
      <c r="C6465" t="s">
        <v>415</v>
      </c>
      <c r="D6465" t="s">
        <v>93</v>
      </c>
      <c r="E6465">
        <v>1.27995980688584E-2</v>
      </c>
      <c r="F6465" t="s">
        <v>658</v>
      </c>
      <c r="G6465">
        <v>-0.71818181818181803</v>
      </c>
      <c r="H6465" t="s">
        <v>428</v>
      </c>
      <c r="I6465">
        <v>0.74472188508475001</v>
      </c>
      <c r="L6465">
        <v>1.27995980688584E-2</v>
      </c>
      <c r="M6465">
        <v>-0.71818181818181803</v>
      </c>
      <c r="N6465" t="s">
        <v>654</v>
      </c>
    </row>
    <row r="6466" spans="1:14" x14ac:dyDescent="0.2">
      <c r="A6466" t="s">
        <v>12</v>
      </c>
      <c r="B6466" t="s">
        <v>557</v>
      </c>
      <c r="C6466" t="s">
        <v>415</v>
      </c>
      <c r="D6466" t="s">
        <v>187</v>
      </c>
      <c r="E6466">
        <v>3.88452536203533E-2</v>
      </c>
      <c r="F6466" t="s">
        <v>658</v>
      </c>
      <c r="G6466">
        <v>-0.62727272727272698</v>
      </c>
      <c r="H6466" t="s">
        <v>123</v>
      </c>
      <c r="I6466">
        <v>0.74472188508475001</v>
      </c>
      <c r="L6466">
        <v>3.88452536203533E-2</v>
      </c>
      <c r="M6466">
        <v>-0.62727272727272698</v>
      </c>
      <c r="N6466" t="s">
        <v>654</v>
      </c>
    </row>
    <row r="6467" spans="1:14" x14ac:dyDescent="0.2">
      <c r="A6467" t="s">
        <v>12</v>
      </c>
      <c r="B6467" t="s">
        <v>448</v>
      </c>
      <c r="C6467" t="s">
        <v>415</v>
      </c>
      <c r="D6467" t="s">
        <v>59</v>
      </c>
      <c r="E6467">
        <v>3.3169901090105799E-2</v>
      </c>
      <c r="F6467" t="s">
        <v>658</v>
      </c>
      <c r="G6467">
        <v>-0.61538461538461497</v>
      </c>
      <c r="H6467" t="s">
        <v>123</v>
      </c>
      <c r="I6467">
        <v>0.74472188508475001</v>
      </c>
      <c r="L6467">
        <v>3.3169901090105799E-2</v>
      </c>
      <c r="M6467">
        <v>-0.61538461538461497</v>
      </c>
      <c r="N6467" t="s">
        <v>654</v>
      </c>
    </row>
    <row r="6468" spans="1:14" x14ac:dyDescent="0.2">
      <c r="A6468" t="s">
        <v>12</v>
      </c>
      <c r="B6468" t="s">
        <v>448</v>
      </c>
      <c r="C6468" t="s">
        <v>415</v>
      </c>
      <c r="D6468" t="s">
        <v>35</v>
      </c>
      <c r="E6468">
        <v>3.0675895061640202E-2</v>
      </c>
      <c r="F6468" t="s">
        <v>658</v>
      </c>
      <c r="G6468">
        <v>-0.62237762237762195</v>
      </c>
      <c r="H6468" t="s">
        <v>123</v>
      </c>
      <c r="I6468">
        <v>0.74472188508475001</v>
      </c>
      <c r="L6468">
        <v>3.0675895061640202E-2</v>
      </c>
      <c r="M6468">
        <v>-0.62237762237762195</v>
      </c>
      <c r="N6468" t="s">
        <v>654</v>
      </c>
    </row>
    <row r="6469" spans="1:14" x14ac:dyDescent="0.2">
      <c r="A6469" t="s">
        <v>12</v>
      </c>
      <c r="B6469" t="s">
        <v>448</v>
      </c>
      <c r="C6469" t="s">
        <v>415</v>
      </c>
      <c r="D6469" t="s">
        <v>161</v>
      </c>
      <c r="E6469">
        <v>6.5434901468378898E-3</v>
      </c>
      <c r="F6469" t="s">
        <v>658</v>
      </c>
      <c r="G6469">
        <v>-0.73426573426573405</v>
      </c>
      <c r="H6469" t="s">
        <v>703</v>
      </c>
      <c r="I6469">
        <v>0.74472188508475001</v>
      </c>
      <c r="K6469">
        <v>6.5434901468378898E-3</v>
      </c>
      <c r="L6469">
        <v>6.5434901468378898E-3</v>
      </c>
      <c r="M6469">
        <v>-0.73426573426573405</v>
      </c>
      <c r="N6469" t="s">
        <v>654</v>
      </c>
    </row>
    <row r="6470" spans="1:14" x14ac:dyDescent="0.2">
      <c r="A6470" t="s">
        <v>12</v>
      </c>
      <c r="B6470" t="s">
        <v>448</v>
      </c>
      <c r="C6470" t="s">
        <v>415</v>
      </c>
      <c r="D6470" t="s">
        <v>163</v>
      </c>
      <c r="E6470">
        <v>7.2396501457725901E-2</v>
      </c>
      <c r="F6470" t="s">
        <v>658</v>
      </c>
      <c r="G6470">
        <v>-0.77142857142857102</v>
      </c>
      <c r="H6470" t="s">
        <v>16</v>
      </c>
      <c r="I6470">
        <v>0.74472188508475001</v>
      </c>
      <c r="L6470">
        <v>7.2396501457725901E-2</v>
      </c>
      <c r="M6470">
        <v>-0.77142857142857102</v>
      </c>
      <c r="N6470" t="s">
        <v>654</v>
      </c>
    </row>
    <row r="6471" spans="1:14" x14ac:dyDescent="0.2">
      <c r="A6471" t="s">
        <v>12</v>
      </c>
      <c r="B6471" t="s">
        <v>448</v>
      </c>
      <c r="C6471" t="s">
        <v>415</v>
      </c>
      <c r="D6471" t="s">
        <v>51</v>
      </c>
      <c r="E6471">
        <v>5.4842119775407802E-2</v>
      </c>
      <c r="F6471" t="s">
        <v>658</v>
      </c>
      <c r="G6471">
        <v>-0.56643356643356602</v>
      </c>
      <c r="H6471" t="s">
        <v>123</v>
      </c>
      <c r="I6471">
        <v>0.74472188508475001</v>
      </c>
      <c r="L6471">
        <v>5.4842119775407802E-2</v>
      </c>
      <c r="M6471">
        <v>-0.56643356643356602</v>
      </c>
      <c r="N6471" t="s">
        <v>654</v>
      </c>
    </row>
    <row r="6472" spans="1:14" x14ac:dyDescent="0.2">
      <c r="A6472" t="s">
        <v>12</v>
      </c>
      <c r="B6472" t="s">
        <v>448</v>
      </c>
      <c r="C6472" t="s">
        <v>415</v>
      </c>
      <c r="D6472" t="s">
        <v>31</v>
      </c>
      <c r="E6472">
        <v>1.53173290532817E-2</v>
      </c>
      <c r="F6472" t="s">
        <v>658</v>
      </c>
      <c r="G6472">
        <v>-0.678321678321678</v>
      </c>
      <c r="H6472" t="s">
        <v>428</v>
      </c>
      <c r="I6472">
        <v>0.74472188508475001</v>
      </c>
      <c r="L6472">
        <v>1.53173290532817E-2</v>
      </c>
      <c r="M6472">
        <v>-0.678321678321678</v>
      </c>
      <c r="N6472" t="s">
        <v>654</v>
      </c>
    </row>
    <row r="6473" spans="1:14" x14ac:dyDescent="0.2">
      <c r="A6473" t="s">
        <v>12</v>
      </c>
      <c r="B6473" t="s">
        <v>277</v>
      </c>
      <c r="C6473" t="s">
        <v>415</v>
      </c>
      <c r="D6473" t="s">
        <v>29</v>
      </c>
      <c r="E6473">
        <v>4.71432055119652E-3</v>
      </c>
      <c r="F6473" t="s">
        <v>658</v>
      </c>
      <c r="G6473">
        <v>0.77904530135873096</v>
      </c>
      <c r="H6473" t="s">
        <v>703</v>
      </c>
      <c r="I6473">
        <v>0.74472188508475001</v>
      </c>
      <c r="K6473">
        <v>4.71432055119652E-3</v>
      </c>
      <c r="L6473">
        <v>4.71432055119652E-3</v>
      </c>
      <c r="M6473">
        <v>0.77904530135873096</v>
      </c>
      <c r="N6473" t="s">
        <v>654</v>
      </c>
    </row>
    <row r="6474" spans="1:14" x14ac:dyDescent="0.2">
      <c r="A6474" t="s">
        <v>12</v>
      </c>
      <c r="B6474" t="s">
        <v>277</v>
      </c>
      <c r="C6474" t="s">
        <v>415</v>
      </c>
      <c r="D6474" t="s">
        <v>59</v>
      </c>
      <c r="E6474">
        <v>7.4756281738902294E-2</v>
      </c>
      <c r="F6474" t="s">
        <v>658</v>
      </c>
      <c r="G6474">
        <v>0.53240011593714298</v>
      </c>
      <c r="H6474" t="s">
        <v>16</v>
      </c>
      <c r="I6474">
        <v>0.74472188508475001</v>
      </c>
      <c r="L6474">
        <v>7.4756281738902294E-2</v>
      </c>
      <c r="M6474">
        <v>0.53240011593714298</v>
      </c>
      <c r="N6474" t="s">
        <v>654</v>
      </c>
    </row>
    <row r="6475" spans="1:14" x14ac:dyDescent="0.2">
      <c r="A6475" t="s">
        <v>12</v>
      </c>
      <c r="B6475" t="s">
        <v>277</v>
      </c>
      <c r="C6475" t="s">
        <v>415</v>
      </c>
      <c r="D6475" t="s">
        <v>35</v>
      </c>
      <c r="E6475" s="1">
        <v>9.1501126798369196E-4</v>
      </c>
      <c r="F6475" t="s">
        <v>658</v>
      </c>
      <c r="G6475">
        <v>0.82662123263924803</v>
      </c>
      <c r="H6475" t="s">
        <v>703</v>
      </c>
      <c r="I6475">
        <v>0.57855786745344195</v>
      </c>
      <c r="K6475" s="1">
        <v>9.1501126798369196E-4</v>
      </c>
      <c r="L6475" s="1">
        <v>9.1501126798369196E-4</v>
      </c>
      <c r="M6475">
        <v>0.82662123263924803</v>
      </c>
      <c r="N6475" t="s">
        <v>654</v>
      </c>
    </row>
    <row r="6476" spans="1:14" x14ac:dyDescent="0.2">
      <c r="A6476" t="s">
        <v>12</v>
      </c>
      <c r="B6476" t="s">
        <v>277</v>
      </c>
      <c r="C6476" t="s">
        <v>415</v>
      </c>
      <c r="D6476" t="s">
        <v>92</v>
      </c>
      <c r="E6476">
        <v>8.5393240013890408E-3</v>
      </c>
      <c r="F6476" t="s">
        <v>658</v>
      </c>
      <c r="G6476">
        <v>0.71803963004680404</v>
      </c>
      <c r="H6476" t="s">
        <v>703</v>
      </c>
      <c r="I6476">
        <v>0.74472188508475001</v>
      </c>
      <c r="K6476">
        <v>8.5393240013890408E-3</v>
      </c>
      <c r="L6476">
        <v>8.5393240013890408E-3</v>
      </c>
      <c r="M6476">
        <v>0.71803963004680404</v>
      </c>
      <c r="N6476" t="s">
        <v>654</v>
      </c>
    </row>
    <row r="6477" spans="1:14" x14ac:dyDescent="0.2">
      <c r="A6477" t="s">
        <v>12</v>
      </c>
      <c r="B6477" t="s">
        <v>277</v>
      </c>
      <c r="C6477" t="s">
        <v>415</v>
      </c>
      <c r="D6477" t="s">
        <v>161</v>
      </c>
      <c r="E6477">
        <v>3.6758515626188197E-2</v>
      </c>
      <c r="F6477" t="s">
        <v>658</v>
      </c>
      <c r="G6477">
        <v>0.60595539511266905</v>
      </c>
      <c r="H6477" t="s">
        <v>123</v>
      </c>
      <c r="I6477">
        <v>0.74472188508475001</v>
      </c>
      <c r="L6477">
        <v>3.6758515626188197E-2</v>
      </c>
      <c r="M6477">
        <v>0.60595539511266905</v>
      </c>
      <c r="N6477" t="s">
        <v>654</v>
      </c>
    </row>
    <row r="6478" spans="1:14" x14ac:dyDescent="0.2">
      <c r="A6478" t="s">
        <v>12</v>
      </c>
      <c r="B6478" t="s">
        <v>277</v>
      </c>
      <c r="C6478" t="s">
        <v>415</v>
      </c>
      <c r="D6478" t="s">
        <v>102</v>
      </c>
      <c r="E6478">
        <v>1.5070229310932199E-2</v>
      </c>
      <c r="F6478" t="s">
        <v>658</v>
      </c>
      <c r="G6478">
        <v>0.679510674288195</v>
      </c>
      <c r="H6478" t="s">
        <v>428</v>
      </c>
      <c r="I6478">
        <v>0.74472188508475001</v>
      </c>
      <c r="L6478">
        <v>1.5070229310932199E-2</v>
      </c>
      <c r="M6478">
        <v>0.679510674288195</v>
      </c>
      <c r="N6478" t="s">
        <v>654</v>
      </c>
    </row>
    <row r="6479" spans="1:14" x14ac:dyDescent="0.2">
      <c r="A6479" t="s">
        <v>12</v>
      </c>
      <c r="B6479" t="s">
        <v>277</v>
      </c>
      <c r="C6479" t="s">
        <v>415</v>
      </c>
      <c r="D6479" t="s">
        <v>24</v>
      </c>
      <c r="E6479">
        <v>1.2938147605104501E-3</v>
      </c>
      <c r="F6479" t="s">
        <v>658</v>
      </c>
      <c r="G6479">
        <v>0.86322587202569101</v>
      </c>
      <c r="H6479" t="s">
        <v>703</v>
      </c>
      <c r="I6479">
        <v>0.74472188508475001</v>
      </c>
      <c r="K6479">
        <v>1.2938147605104501E-3</v>
      </c>
      <c r="L6479">
        <v>1.2938147605104501E-3</v>
      </c>
      <c r="M6479">
        <v>0.86322587202569101</v>
      </c>
      <c r="N6479" t="s">
        <v>654</v>
      </c>
    </row>
    <row r="6480" spans="1:14" x14ac:dyDescent="0.2">
      <c r="A6480" t="s">
        <v>12</v>
      </c>
      <c r="B6480" t="s">
        <v>277</v>
      </c>
      <c r="C6480" t="s">
        <v>415</v>
      </c>
      <c r="D6480" t="s">
        <v>97</v>
      </c>
      <c r="E6480">
        <v>3.35517862393754E-3</v>
      </c>
      <c r="F6480" t="s">
        <v>658</v>
      </c>
      <c r="G6480">
        <v>0.77057911517218003</v>
      </c>
      <c r="H6480" t="s">
        <v>703</v>
      </c>
      <c r="I6480">
        <v>0.74472188508475001</v>
      </c>
      <c r="K6480">
        <v>3.35517862393754E-3</v>
      </c>
      <c r="L6480">
        <v>3.35517862393754E-3</v>
      </c>
      <c r="M6480">
        <v>0.77057911517218003</v>
      </c>
      <c r="N6480" t="s">
        <v>654</v>
      </c>
    </row>
    <row r="6481" spans="1:14" x14ac:dyDescent="0.2">
      <c r="A6481" t="s">
        <v>12</v>
      </c>
      <c r="B6481" t="s">
        <v>277</v>
      </c>
      <c r="C6481" t="s">
        <v>415</v>
      </c>
      <c r="D6481" t="s">
        <v>64</v>
      </c>
      <c r="E6481">
        <v>6.5142235872408102E-3</v>
      </c>
      <c r="F6481" t="s">
        <v>658</v>
      </c>
      <c r="G6481">
        <v>0.79027720678408397</v>
      </c>
      <c r="H6481" t="s">
        <v>703</v>
      </c>
      <c r="I6481">
        <v>0.74472188508475001</v>
      </c>
      <c r="K6481">
        <v>6.5142235872408102E-3</v>
      </c>
      <c r="L6481">
        <v>6.5142235872408102E-3</v>
      </c>
      <c r="M6481">
        <v>0.79027720678408397</v>
      </c>
      <c r="N6481" t="s">
        <v>654</v>
      </c>
    </row>
    <row r="6482" spans="1:14" x14ac:dyDescent="0.2">
      <c r="A6482" t="s">
        <v>12</v>
      </c>
      <c r="B6482" t="s">
        <v>277</v>
      </c>
      <c r="C6482" t="s">
        <v>415</v>
      </c>
      <c r="D6482" t="s">
        <v>72</v>
      </c>
      <c r="E6482">
        <v>2.15610396191872E-3</v>
      </c>
      <c r="F6482" t="s">
        <v>658</v>
      </c>
      <c r="G6482">
        <v>0.791594909222331</v>
      </c>
      <c r="H6482" t="s">
        <v>703</v>
      </c>
      <c r="I6482">
        <v>0.74472188508475001</v>
      </c>
      <c r="K6482">
        <v>2.15610396191872E-3</v>
      </c>
      <c r="L6482">
        <v>2.15610396191872E-3</v>
      </c>
      <c r="M6482">
        <v>0.791594909222331</v>
      </c>
      <c r="N6482" t="s">
        <v>654</v>
      </c>
    </row>
    <row r="6483" spans="1:14" x14ac:dyDescent="0.2">
      <c r="A6483" t="s">
        <v>12</v>
      </c>
      <c r="B6483" t="s">
        <v>277</v>
      </c>
      <c r="C6483" t="s">
        <v>415</v>
      </c>
      <c r="D6483" t="s">
        <v>20</v>
      </c>
      <c r="E6483">
        <v>3.35517862393754E-3</v>
      </c>
      <c r="F6483" t="s">
        <v>658</v>
      </c>
      <c r="G6483">
        <v>0.77057911517218003</v>
      </c>
      <c r="H6483" t="s">
        <v>703</v>
      </c>
      <c r="I6483">
        <v>0.74472188508475001</v>
      </c>
      <c r="K6483">
        <v>3.35517862393754E-3</v>
      </c>
      <c r="L6483">
        <v>3.35517862393754E-3</v>
      </c>
      <c r="M6483">
        <v>0.77057911517218003</v>
      </c>
      <c r="N6483" t="s">
        <v>654</v>
      </c>
    </row>
    <row r="6484" spans="1:14" x14ac:dyDescent="0.2">
      <c r="A6484" t="s">
        <v>12</v>
      </c>
      <c r="B6484" t="s">
        <v>277</v>
      </c>
      <c r="C6484" t="s">
        <v>415</v>
      </c>
      <c r="D6484" t="s">
        <v>179</v>
      </c>
      <c r="E6484">
        <v>4.1173803556808601E-3</v>
      </c>
      <c r="F6484" t="s">
        <v>658</v>
      </c>
      <c r="G6484">
        <v>0.76007121814710499</v>
      </c>
      <c r="H6484" t="s">
        <v>703</v>
      </c>
      <c r="I6484">
        <v>0.74472188508475001</v>
      </c>
      <c r="K6484">
        <v>4.1173803556808601E-3</v>
      </c>
      <c r="L6484">
        <v>4.1173803556808601E-3</v>
      </c>
      <c r="M6484">
        <v>0.76007121814710499</v>
      </c>
      <c r="N6484" t="s">
        <v>654</v>
      </c>
    </row>
    <row r="6485" spans="1:14" x14ac:dyDescent="0.2">
      <c r="A6485" t="s">
        <v>12</v>
      </c>
      <c r="B6485" t="s">
        <v>277</v>
      </c>
      <c r="C6485" t="s">
        <v>415</v>
      </c>
      <c r="D6485" t="s">
        <v>40</v>
      </c>
      <c r="E6485">
        <v>4.39849276122553E-3</v>
      </c>
      <c r="F6485" t="s">
        <v>658</v>
      </c>
      <c r="G6485">
        <v>0.75656858580541397</v>
      </c>
      <c r="H6485" t="s">
        <v>703</v>
      </c>
      <c r="I6485">
        <v>0.74472188508475001</v>
      </c>
      <c r="K6485">
        <v>4.39849276122553E-3</v>
      </c>
      <c r="L6485">
        <v>4.39849276122553E-3</v>
      </c>
      <c r="M6485">
        <v>0.75656858580541397</v>
      </c>
      <c r="N6485" t="s">
        <v>654</v>
      </c>
    </row>
    <row r="6486" spans="1:14" x14ac:dyDescent="0.2">
      <c r="A6486" t="s">
        <v>12</v>
      </c>
      <c r="B6486" t="s">
        <v>277</v>
      </c>
      <c r="C6486" t="s">
        <v>415</v>
      </c>
      <c r="D6486" t="s">
        <v>25</v>
      </c>
      <c r="E6486">
        <v>3.35517862393754E-3</v>
      </c>
      <c r="F6486" t="s">
        <v>658</v>
      </c>
      <c r="G6486">
        <v>0.77057911517218003</v>
      </c>
      <c r="H6486" t="s">
        <v>703</v>
      </c>
      <c r="I6486">
        <v>0.74472188508475001</v>
      </c>
      <c r="K6486">
        <v>3.35517862393754E-3</v>
      </c>
      <c r="L6486">
        <v>3.35517862393754E-3</v>
      </c>
      <c r="M6486">
        <v>0.77057911517218003</v>
      </c>
      <c r="N6486" t="s">
        <v>654</v>
      </c>
    </row>
    <row r="6487" spans="1:14" x14ac:dyDescent="0.2">
      <c r="A6487" t="s">
        <v>12</v>
      </c>
      <c r="B6487" t="s">
        <v>277</v>
      </c>
      <c r="C6487" t="s">
        <v>415</v>
      </c>
      <c r="D6487" t="s">
        <v>225</v>
      </c>
      <c r="E6487">
        <v>1.9934857741352799E-3</v>
      </c>
      <c r="F6487" t="s">
        <v>658</v>
      </c>
      <c r="G6487">
        <v>0.79509754156402301</v>
      </c>
      <c r="H6487" t="s">
        <v>703</v>
      </c>
      <c r="I6487">
        <v>0.74472188508475001</v>
      </c>
      <c r="K6487">
        <v>1.9934857741352799E-3</v>
      </c>
      <c r="L6487">
        <v>1.9934857741352799E-3</v>
      </c>
      <c r="M6487">
        <v>0.79509754156402301</v>
      </c>
      <c r="N6487" t="s">
        <v>654</v>
      </c>
    </row>
    <row r="6488" spans="1:14" x14ac:dyDescent="0.2">
      <c r="A6488" t="s">
        <v>12</v>
      </c>
      <c r="B6488" t="s">
        <v>277</v>
      </c>
      <c r="C6488" t="s">
        <v>415</v>
      </c>
      <c r="D6488" t="s">
        <v>67</v>
      </c>
      <c r="E6488">
        <v>3.6758515626188197E-2</v>
      </c>
      <c r="F6488" t="s">
        <v>658</v>
      </c>
      <c r="G6488">
        <v>0.60595539511266905</v>
      </c>
      <c r="H6488" t="s">
        <v>123</v>
      </c>
      <c r="I6488">
        <v>0.74472188508475001</v>
      </c>
      <c r="L6488">
        <v>3.6758515626188197E-2</v>
      </c>
      <c r="M6488">
        <v>0.60595539511266905</v>
      </c>
      <c r="N6488" t="s">
        <v>654</v>
      </c>
    </row>
    <row r="6489" spans="1:14" x14ac:dyDescent="0.2">
      <c r="A6489" t="s">
        <v>12</v>
      </c>
      <c r="B6489" t="s">
        <v>277</v>
      </c>
      <c r="C6489" t="s">
        <v>415</v>
      </c>
      <c r="D6489" t="s">
        <v>93</v>
      </c>
      <c r="E6489">
        <v>7.6340869801426901E-3</v>
      </c>
      <c r="F6489" t="s">
        <v>658</v>
      </c>
      <c r="G6489">
        <v>0.75171037850403799</v>
      </c>
      <c r="H6489" t="s">
        <v>703</v>
      </c>
      <c r="I6489">
        <v>0.74472188508475001</v>
      </c>
      <c r="K6489">
        <v>7.6340869801426901E-3</v>
      </c>
      <c r="L6489">
        <v>7.6340869801426901E-3</v>
      </c>
      <c r="M6489">
        <v>0.75171037850403799</v>
      </c>
      <c r="N6489" t="s">
        <v>654</v>
      </c>
    </row>
    <row r="6490" spans="1:14" x14ac:dyDescent="0.2">
      <c r="A6490" t="s">
        <v>12</v>
      </c>
      <c r="B6490" t="s">
        <v>277</v>
      </c>
      <c r="C6490" t="s">
        <v>415</v>
      </c>
      <c r="D6490" t="s">
        <v>23</v>
      </c>
      <c r="E6490">
        <v>2.77788927230059E-3</v>
      </c>
      <c r="F6490" t="s">
        <v>658</v>
      </c>
      <c r="G6490">
        <v>0.83283059484168798</v>
      </c>
      <c r="H6490" t="s">
        <v>703</v>
      </c>
      <c r="I6490">
        <v>0.74472188508475001</v>
      </c>
      <c r="K6490">
        <v>2.77788927230059E-3</v>
      </c>
      <c r="L6490">
        <v>2.77788927230059E-3</v>
      </c>
      <c r="M6490">
        <v>0.83283059484168798</v>
      </c>
      <c r="N6490" t="s">
        <v>654</v>
      </c>
    </row>
    <row r="6491" spans="1:14" x14ac:dyDescent="0.2">
      <c r="A6491" t="s">
        <v>12</v>
      </c>
      <c r="B6491" t="s">
        <v>277</v>
      </c>
      <c r="C6491" t="s">
        <v>415</v>
      </c>
      <c r="D6491" t="s">
        <v>31</v>
      </c>
      <c r="E6491">
        <v>7.4756281738902294E-2</v>
      </c>
      <c r="F6491" t="s">
        <v>658</v>
      </c>
      <c r="G6491">
        <v>0.53240011593714298</v>
      </c>
      <c r="H6491" t="s">
        <v>16</v>
      </c>
      <c r="I6491">
        <v>0.74472188508475001</v>
      </c>
      <c r="L6491">
        <v>7.4756281738902294E-2</v>
      </c>
      <c r="M6491">
        <v>0.53240011593714298</v>
      </c>
      <c r="N6491" t="s">
        <v>654</v>
      </c>
    </row>
    <row r="6492" spans="1:14" x14ac:dyDescent="0.2">
      <c r="A6492" t="s">
        <v>12</v>
      </c>
      <c r="B6492" t="s">
        <v>277</v>
      </c>
      <c r="C6492" t="s">
        <v>415</v>
      </c>
      <c r="D6492" t="s">
        <v>187</v>
      </c>
      <c r="E6492">
        <v>5.5745813015640302E-3</v>
      </c>
      <c r="F6492" t="s">
        <v>658</v>
      </c>
      <c r="G6492">
        <v>0.76993366040716604</v>
      </c>
      <c r="H6492" t="s">
        <v>703</v>
      </c>
      <c r="I6492">
        <v>0.74472188508475001</v>
      </c>
      <c r="K6492">
        <v>5.5745813015640302E-3</v>
      </c>
      <c r="L6492">
        <v>5.5745813015640302E-3</v>
      </c>
      <c r="M6492">
        <v>0.76993366040716604</v>
      </c>
      <c r="N6492" t="s">
        <v>654</v>
      </c>
    </row>
    <row r="6493" spans="1:14" x14ac:dyDescent="0.2">
      <c r="A6493" t="s">
        <v>12</v>
      </c>
      <c r="B6493" t="s">
        <v>558</v>
      </c>
      <c r="C6493" t="s">
        <v>415</v>
      </c>
      <c r="D6493" t="s">
        <v>24</v>
      </c>
      <c r="E6493">
        <v>1.5800596250571501E-2</v>
      </c>
      <c r="F6493" t="s">
        <v>658</v>
      </c>
      <c r="G6493">
        <v>-0.73333333333333295</v>
      </c>
      <c r="H6493" t="s">
        <v>428</v>
      </c>
      <c r="I6493">
        <v>0.74472188508475001</v>
      </c>
      <c r="L6493">
        <v>1.5800596250571501E-2</v>
      </c>
      <c r="M6493">
        <v>-0.73333333333333295</v>
      </c>
      <c r="N6493" t="s">
        <v>654</v>
      </c>
    </row>
    <row r="6494" spans="1:14" x14ac:dyDescent="0.2">
      <c r="A6494" t="s">
        <v>12</v>
      </c>
      <c r="B6494" t="s">
        <v>558</v>
      </c>
      <c r="C6494" t="s">
        <v>415</v>
      </c>
      <c r="D6494" t="s">
        <v>64</v>
      </c>
      <c r="E6494">
        <v>7.5470077810678698E-3</v>
      </c>
      <c r="F6494" t="s">
        <v>658</v>
      </c>
      <c r="G6494">
        <v>-0.78181818181818097</v>
      </c>
      <c r="H6494" t="s">
        <v>703</v>
      </c>
      <c r="I6494">
        <v>0.74472188508475001</v>
      </c>
      <c r="K6494">
        <v>7.5470077810678698E-3</v>
      </c>
      <c r="L6494">
        <v>7.5470077810678698E-3</v>
      </c>
      <c r="M6494">
        <v>-0.78181818181818097</v>
      </c>
      <c r="N6494" t="s">
        <v>654</v>
      </c>
    </row>
    <row r="6495" spans="1:14" x14ac:dyDescent="0.2">
      <c r="A6495" t="s">
        <v>12</v>
      </c>
      <c r="B6495" t="s">
        <v>558</v>
      </c>
      <c r="C6495" t="s">
        <v>415</v>
      </c>
      <c r="D6495" t="s">
        <v>23</v>
      </c>
      <c r="E6495">
        <v>8.15528147726024E-2</v>
      </c>
      <c r="F6495" t="s">
        <v>658</v>
      </c>
      <c r="G6495">
        <v>-0.57575757575757502</v>
      </c>
      <c r="H6495" t="s">
        <v>16</v>
      </c>
      <c r="I6495">
        <v>0.74472188508475001</v>
      </c>
      <c r="L6495">
        <v>8.15528147726024E-2</v>
      </c>
      <c r="M6495">
        <v>-0.57575757575757502</v>
      </c>
      <c r="N6495" t="s">
        <v>654</v>
      </c>
    </row>
    <row r="6496" spans="1:14" x14ac:dyDescent="0.2">
      <c r="A6496" t="s">
        <v>12</v>
      </c>
      <c r="B6496" t="s">
        <v>671</v>
      </c>
      <c r="C6496" t="s">
        <v>415</v>
      </c>
      <c r="D6496" t="s">
        <v>134</v>
      </c>
      <c r="E6496">
        <v>2.4554150071469601E-2</v>
      </c>
      <c r="F6496" t="s">
        <v>658</v>
      </c>
      <c r="G6496">
        <v>-0.73333333333333295</v>
      </c>
      <c r="H6496" t="s">
        <v>428</v>
      </c>
      <c r="I6496">
        <v>0.74472188508475001</v>
      </c>
      <c r="L6496">
        <v>2.4554150071469601E-2</v>
      </c>
      <c r="M6496">
        <v>-0.73333333333333295</v>
      </c>
      <c r="N6496" t="s">
        <v>654</v>
      </c>
    </row>
    <row r="6497" spans="1:14" x14ac:dyDescent="0.2">
      <c r="A6497" t="s">
        <v>12</v>
      </c>
      <c r="B6497" t="s">
        <v>74</v>
      </c>
      <c r="C6497" t="s">
        <v>415</v>
      </c>
      <c r="D6497" t="s">
        <v>18</v>
      </c>
      <c r="E6497">
        <v>3.41094231674096E-2</v>
      </c>
      <c r="F6497" t="s">
        <v>658</v>
      </c>
      <c r="G6497">
        <v>-0.84515425472851602</v>
      </c>
      <c r="H6497" t="s">
        <v>123</v>
      </c>
      <c r="I6497">
        <v>0.74472188508475001</v>
      </c>
      <c r="L6497">
        <v>3.41094231674096E-2</v>
      </c>
      <c r="M6497">
        <v>-0.84515425472851602</v>
      </c>
      <c r="N6497" t="s">
        <v>654</v>
      </c>
    </row>
    <row r="6498" spans="1:14" x14ac:dyDescent="0.2">
      <c r="A6498" t="s">
        <v>12</v>
      </c>
      <c r="B6498" t="s">
        <v>74</v>
      </c>
      <c r="C6498" t="s">
        <v>415</v>
      </c>
      <c r="D6498" t="s">
        <v>132</v>
      </c>
      <c r="E6498">
        <v>5.1316701949486197E-2</v>
      </c>
      <c r="F6498" t="s">
        <v>658</v>
      </c>
      <c r="G6498">
        <v>-0.94868329805051299</v>
      </c>
      <c r="H6498" t="s">
        <v>123</v>
      </c>
      <c r="I6498">
        <v>0.74472188508475001</v>
      </c>
      <c r="L6498">
        <v>5.1316701949486197E-2</v>
      </c>
      <c r="M6498">
        <v>-0.94868329805051299</v>
      </c>
      <c r="N6498" t="s">
        <v>654</v>
      </c>
    </row>
    <row r="6499" spans="1:14" x14ac:dyDescent="0.2">
      <c r="A6499" t="s">
        <v>12</v>
      </c>
      <c r="B6499" t="s">
        <v>74</v>
      </c>
      <c r="C6499" t="s">
        <v>415</v>
      </c>
      <c r="D6499" t="s">
        <v>51</v>
      </c>
      <c r="E6499">
        <v>7.2075430886610295E-2</v>
      </c>
      <c r="F6499" t="s">
        <v>658</v>
      </c>
      <c r="G6499">
        <v>-0.53658420002090701</v>
      </c>
      <c r="H6499" t="s">
        <v>16</v>
      </c>
      <c r="I6499">
        <v>0.74472188508475001</v>
      </c>
      <c r="L6499">
        <v>7.2075430886610295E-2</v>
      </c>
      <c r="M6499">
        <v>-0.53658420002090701</v>
      </c>
      <c r="N6499" t="s">
        <v>654</v>
      </c>
    </row>
    <row r="6500" spans="1:14" x14ac:dyDescent="0.2">
      <c r="A6500" t="s">
        <v>12</v>
      </c>
      <c r="B6500" t="s">
        <v>449</v>
      </c>
      <c r="C6500" t="s">
        <v>415</v>
      </c>
      <c r="D6500" t="s">
        <v>24</v>
      </c>
      <c r="E6500">
        <v>2.9402270232795299E-3</v>
      </c>
      <c r="F6500" t="s">
        <v>658</v>
      </c>
      <c r="G6500">
        <v>-0.83030303030302999</v>
      </c>
      <c r="H6500" t="s">
        <v>703</v>
      </c>
      <c r="I6500">
        <v>0.74472188508475001</v>
      </c>
      <c r="K6500">
        <v>2.9402270232795299E-3</v>
      </c>
      <c r="L6500">
        <v>2.9402270232795299E-3</v>
      </c>
      <c r="M6500">
        <v>-0.83030303030302999</v>
      </c>
      <c r="N6500" t="s">
        <v>654</v>
      </c>
    </row>
    <row r="6501" spans="1:14" x14ac:dyDescent="0.2">
      <c r="A6501" t="s">
        <v>12</v>
      </c>
      <c r="B6501" t="s">
        <v>449</v>
      </c>
      <c r="C6501" t="s">
        <v>415</v>
      </c>
      <c r="D6501" t="s">
        <v>64</v>
      </c>
      <c r="E6501">
        <v>1.17353818015546E-3</v>
      </c>
      <c r="F6501" t="s">
        <v>658</v>
      </c>
      <c r="G6501">
        <v>-0.86666666666666603</v>
      </c>
      <c r="H6501" t="s">
        <v>703</v>
      </c>
      <c r="I6501">
        <v>0.69423203658392096</v>
      </c>
      <c r="K6501">
        <v>1.17353818015546E-3</v>
      </c>
      <c r="L6501">
        <v>1.17353818015546E-3</v>
      </c>
      <c r="M6501">
        <v>-0.86666666666666603</v>
      </c>
      <c r="N6501" t="s">
        <v>654</v>
      </c>
    </row>
    <row r="6502" spans="1:14" x14ac:dyDescent="0.2">
      <c r="A6502" t="s">
        <v>12</v>
      </c>
      <c r="B6502" t="s">
        <v>449</v>
      </c>
      <c r="C6502" t="s">
        <v>415</v>
      </c>
      <c r="D6502" t="s">
        <v>134</v>
      </c>
      <c r="E6502">
        <v>4.2442272087072297E-2</v>
      </c>
      <c r="F6502" t="s">
        <v>658</v>
      </c>
      <c r="G6502">
        <v>-0.68333333333333302</v>
      </c>
      <c r="H6502" t="s">
        <v>123</v>
      </c>
      <c r="I6502">
        <v>0.74472188508475001</v>
      </c>
      <c r="L6502">
        <v>4.2442272087072297E-2</v>
      </c>
      <c r="M6502">
        <v>-0.68333333333333302</v>
      </c>
      <c r="N6502" t="s">
        <v>654</v>
      </c>
    </row>
    <row r="6503" spans="1:14" x14ac:dyDescent="0.2">
      <c r="A6503" t="s">
        <v>12</v>
      </c>
      <c r="B6503" t="s">
        <v>449</v>
      </c>
      <c r="C6503" t="s">
        <v>415</v>
      </c>
      <c r="D6503" t="s">
        <v>23</v>
      </c>
      <c r="E6503">
        <v>1.6368033159867E-3</v>
      </c>
      <c r="F6503" t="s">
        <v>658</v>
      </c>
      <c r="G6503">
        <v>-0.85454545454545405</v>
      </c>
      <c r="H6503" t="s">
        <v>703</v>
      </c>
      <c r="I6503">
        <v>0.74472188508475001</v>
      </c>
      <c r="K6503">
        <v>1.6368033159867E-3</v>
      </c>
      <c r="L6503">
        <v>1.6368033159867E-3</v>
      </c>
      <c r="M6503">
        <v>-0.85454545454545405</v>
      </c>
      <c r="N6503" t="s">
        <v>654</v>
      </c>
    </row>
    <row r="6504" spans="1:14" x14ac:dyDescent="0.2">
      <c r="A6504" t="s">
        <v>12</v>
      </c>
      <c r="B6504" t="s">
        <v>559</v>
      </c>
      <c r="C6504" t="s">
        <v>415</v>
      </c>
      <c r="D6504" t="s">
        <v>29</v>
      </c>
      <c r="E6504">
        <v>1.3331850799508499E-3</v>
      </c>
      <c r="F6504" t="s">
        <v>658</v>
      </c>
      <c r="G6504">
        <v>-0.83636363636363598</v>
      </c>
      <c r="H6504" t="s">
        <v>703</v>
      </c>
      <c r="I6504">
        <v>0.74472188508475001</v>
      </c>
      <c r="K6504">
        <v>1.3331850799508499E-3</v>
      </c>
      <c r="L6504">
        <v>1.3331850799508499E-3</v>
      </c>
      <c r="M6504">
        <v>-0.83636363636363598</v>
      </c>
      <c r="N6504" t="s">
        <v>654</v>
      </c>
    </row>
    <row r="6505" spans="1:14" x14ac:dyDescent="0.2">
      <c r="A6505" t="s">
        <v>12</v>
      </c>
      <c r="B6505" t="s">
        <v>559</v>
      </c>
      <c r="C6505" t="s">
        <v>415</v>
      </c>
      <c r="D6505" t="s">
        <v>92</v>
      </c>
      <c r="E6505">
        <v>6.2511483279615102E-2</v>
      </c>
      <c r="F6505" t="s">
        <v>658</v>
      </c>
      <c r="G6505">
        <v>-0.55244755244755195</v>
      </c>
      <c r="H6505" t="s">
        <v>123</v>
      </c>
      <c r="I6505">
        <v>0.74472188508475001</v>
      </c>
      <c r="L6505">
        <v>6.2511483279615102E-2</v>
      </c>
      <c r="M6505">
        <v>-0.55244755244755195</v>
      </c>
      <c r="N6505" t="s">
        <v>654</v>
      </c>
    </row>
    <row r="6506" spans="1:14" x14ac:dyDescent="0.2">
      <c r="A6506" t="s">
        <v>12</v>
      </c>
      <c r="B6506" t="s">
        <v>559</v>
      </c>
      <c r="C6506" t="s">
        <v>415</v>
      </c>
      <c r="D6506" t="s">
        <v>102</v>
      </c>
      <c r="E6506">
        <v>7.5362335053483401E-2</v>
      </c>
      <c r="F6506" t="s">
        <v>658</v>
      </c>
      <c r="G6506">
        <v>-0.53146853146853101</v>
      </c>
      <c r="H6506" t="s">
        <v>16</v>
      </c>
      <c r="I6506">
        <v>0.74472188508475001</v>
      </c>
      <c r="L6506">
        <v>7.5362335053483401E-2</v>
      </c>
      <c r="M6506">
        <v>-0.53146853146853101</v>
      </c>
      <c r="N6506" t="s">
        <v>654</v>
      </c>
    </row>
    <row r="6507" spans="1:14" x14ac:dyDescent="0.2">
      <c r="A6507" t="s">
        <v>12</v>
      </c>
      <c r="B6507" t="s">
        <v>559</v>
      </c>
      <c r="C6507" t="s">
        <v>415</v>
      </c>
      <c r="D6507" t="s">
        <v>24</v>
      </c>
      <c r="E6507">
        <v>7.5470077810678698E-3</v>
      </c>
      <c r="F6507" t="s">
        <v>658</v>
      </c>
      <c r="G6507">
        <v>-0.78181818181818097</v>
      </c>
      <c r="H6507" t="s">
        <v>703</v>
      </c>
      <c r="I6507">
        <v>0.74472188508475001</v>
      </c>
      <c r="K6507">
        <v>7.5470077810678698E-3</v>
      </c>
      <c r="L6507">
        <v>7.5470077810678698E-3</v>
      </c>
      <c r="M6507">
        <v>-0.78181818181818097</v>
      </c>
      <c r="N6507" t="s">
        <v>654</v>
      </c>
    </row>
    <row r="6508" spans="1:14" x14ac:dyDescent="0.2">
      <c r="A6508" t="s">
        <v>12</v>
      </c>
      <c r="B6508" t="s">
        <v>559</v>
      </c>
      <c r="C6508" t="s">
        <v>415</v>
      </c>
      <c r="D6508" t="s">
        <v>97</v>
      </c>
      <c r="E6508">
        <v>8.48687711339349E-2</v>
      </c>
      <c r="F6508" t="s">
        <v>658</v>
      </c>
      <c r="G6508">
        <v>-0.51748251748251695</v>
      </c>
      <c r="H6508" t="s">
        <v>16</v>
      </c>
      <c r="I6508">
        <v>0.74472188508475001</v>
      </c>
      <c r="L6508">
        <v>8.48687711339349E-2</v>
      </c>
      <c r="M6508">
        <v>-0.51748251748251695</v>
      </c>
      <c r="N6508" t="s">
        <v>654</v>
      </c>
    </row>
    <row r="6509" spans="1:14" x14ac:dyDescent="0.2">
      <c r="A6509" t="s">
        <v>12</v>
      </c>
      <c r="B6509" t="s">
        <v>559</v>
      </c>
      <c r="C6509" t="s">
        <v>415</v>
      </c>
      <c r="D6509" t="s">
        <v>64</v>
      </c>
      <c r="E6509">
        <v>2.16659233675324E-2</v>
      </c>
      <c r="F6509" t="s">
        <v>658</v>
      </c>
      <c r="G6509">
        <v>-0.70909090909090899</v>
      </c>
      <c r="H6509" t="s">
        <v>428</v>
      </c>
      <c r="I6509">
        <v>0.74472188508475001</v>
      </c>
      <c r="L6509">
        <v>2.16659233675324E-2</v>
      </c>
      <c r="M6509">
        <v>-0.70909090909090899</v>
      </c>
      <c r="N6509" t="s">
        <v>654</v>
      </c>
    </row>
    <row r="6510" spans="1:14" x14ac:dyDescent="0.2">
      <c r="A6510" t="s">
        <v>12</v>
      </c>
      <c r="B6510" t="s">
        <v>559</v>
      </c>
      <c r="C6510" t="s">
        <v>415</v>
      </c>
      <c r="D6510" t="s">
        <v>72</v>
      </c>
      <c r="E6510">
        <v>8.0019375920274902E-2</v>
      </c>
      <c r="F6510" t="s">
        <v>658</v>
      </c>
      <c r="G6510">
        <v>-0.52447552447552404</v>
      </c>
      <c r="H6510" t="s">
        <v>16</v>
      </c>
      <c r="I6510">
        <v>0.74472188508475001</v>
      </c>
      <c r="L6510">
        <v>8.0019375920274902E-2</v>
      </c>
      <c r="M6510">
        <v>-0.52447552447552404</v>
      </c>
      <c r="N6510" t="s">
        <v>654</v>
      </c>
    </row>
    <row r="6511" spans="1:14" x14ac:dyDescent="0.2">
      <c r="A6511" t="s">
        <v>12</v>
      </c>
      <c r="B6511" t="s">
        <v>559</v>
      </c>
      <c r="C6511" t="s">
        <v>415</v>
      </c>
      <c r="D6511" t="s">
        <v>20</v>
      </c>
      <c r="E6511">
        <v>8.48687711339349E-2</v>
      </c>
      <c r="F6511" t="s">
        <v>658</v>
      </c>
      <c r="G6511">
        <v>-0.51748251748251695</v>
      </c>
      <c r="H6511" t="s">
        <v>16</v>
      </c>
      <c r="I6511">
        <v>0.74472188508475001</v>
      </c>
      <c r="L6511">
        <v>8.48687711339349E-2</v>
      </c>
      <c r="M6511">
        <v>-0.51748251748251695</v>
      </c>
      <c r="N6511" t="s">
        <v>654</v>
      </c>
    </row>
    <row r="6512" spans="1:14" x14ac:dyDescent="0.2">
      <c r="A6512" t="s">
        <v>12</v>
      </c>
      <c r="B6512" t="s">
        <v>559</v>
      </c>
      <c r="C6512" t="s">
        <v>415</v>
      </c>
      <c r="D6512" t="s">
        <v>179</v>
      </c>
      <c r="E6512">
        <v>7.0894317549223096E-2</v>
      </c>
      <c r="F6512" t="s">
        <v>658</v>
      </c>
      <c r="G6512">
        <v>-0.53846153846153799</v>
      </c>
      <c r="H6512" t="s">
        <v>16</v>
      </c>
      <c r="I6512">
        <v>0.74472188508475001</v>
      </c>
      <c r="L6512">
        <v>7.0894317549223096E-2</v>
      </c>
      <c r="M6512">
        <v>-0.53846153846153799</v>
      </c>
      <c r="N6512" t="s">
        <v>654</v>
      </c>
    </row>
    <row r="6513" spans="1:14" x14ac:dyDescent="0.2">
      <c r="A6513" t="s">
        <v>12</v>
      </c>
      <c r="B6513" t="s">
        <v>559</v>
      </c>
      <c r="C6513" t="s">
        <v>415</v>
      </c>
      <c r="D6513" t="s">
        <v>38</v>
      </c>
      <c r="E6513">
        <v>4.7855976842060603E-2</v>
      </c>
      <c r="F6513" t="s">
        <v>658</v>
      </c>
      <c r="G6513">
        <v>-0.58041958041957997</v>
      </c>
      <c r="H6513" t="s">
        <v>123</v>
      </c>
      <c r="I6513">
        <v>0.74472188508475001</v>
      </c>
      <c r="L6513">
        <v>4.7855976842060603E-2</v>
      </c>
      <c r="M6513">
        <v>-0.58041958041957997</v>
      </c>
      <c r="N6513" t="s">
        <v>654</v>
      </c>
    </row>
    <row r="6514" spans="1:14" x14ac:dyDescent="0.2">
      <c r="A6514" t="s">
        <v>12</v>
      </c>
      <c r="B6514" t="s">
        <v>559</v>
      </c>
      <c r="C6514" t="s">
        <v>415</v>
      </c>
      <c r="D6514" t="s">
        <v>25</v>
      </c>
      <c r="E6514">
        <v>8.48687711339349E-2</v>
      </c>
      <c r="F6514" t="s">
        <v>658</v>
      </c>
      <c r="G6514">
        <v>-0.51748251748251695</v>
      </c>
      <c r="H6514" t="s">
        <v>16</v>
      </c>
      <c r="I6514">
        <v>0.74472188508475001</v>
      </c>
      <c r="L6514">
        <v>8.48687711339349E-2</v>
      </c>
      <c r="M6514">
        <v>-0.51748251748251695</v>
      </c>
      <c r="N6514" t="s">
        <v>654</v>
      </c>
    </row>
    <row r="6515" spans="1:14" x14ac:dyDescent="0.2">
      <c r="A6515" t="s">
        <v>12</v>
      </c>
      <c r="B6515" t="s">
        <v>559</v>
      </c>
      <c r="C6515" t="s">
        <v>415</v>
      </c>
      <c r="D6515" t="s">
        <v>225</v>
      </c>
      <c r="E6515">
        <v>5.1265589786491497E-2</v>
      </c>
      <c r="F6515" t="s">
        <v>658</v>
      </c>
      <c r="G6515">
        <v>-0.57342657342657299</v>
      </c>
      <c r="H6515" t="s">
        <v>123</v>
      </c>
      <c r="I6515">
        <v>0.74472188508475001</v>
      </c>
      <c r="L6515">
        <v>5.1265589786491497E-2</v>
      </c>
      <c r="M6515">
        <v>-0.57342657342657299</v>
      </c>
      <c r="N6515" t="s">
        <v>654</v>
      </c>
    </row>
    <row r="6516" spans="1:14" x14ac:dyDescent="0.2">
      <c r="A6516" t="s">
        <v>12</v>
      </c>
      <c r="B6516" t="s">
        <v>559</v>
      </c>
      <c r="C6516" t="s">
        <v>415</v>
      </c>
      <c r="D6516" t="s">
        <v>93</v>
      </c>
      <c r="E6516">
        <v>1.67697389645237E-3</v>
      </c>
      <c r="F6516" t="s">
        <v>658</v>
      </c>
      <c r="G6516">
        <v>-0.82727272727272705</v>
      </c>
      <c r="H6516" t="s">
        <v>703</v>
      </c>
      <c r="I6516">
        <v>0.74472188508475001</v>
      </c>
      <c r="K6516">
        <v>1.67697389645237E-3</v>
      </c>
      <c r="L6516">
        <v>1.67697389645237E-3</v>
      </c>
      <c r="M6516">
        <v>-0.82727272727272705</v>
      </c>
      <c r="N6516" t="s">
        <v>654</v>
      </c>
    </row>
    <row r="6517" spans="1:14" x14ac:dyDescent="0.2">
      <c r="A6517" t="s">
        <v>12</v>
      </c>
      <c r="B6517" t="s">
        <v>559</v>
      </c>
      <c r="C6517" t="s">
        <v>415</v>
      </c>
      <c r="D6517" t="s">
        <v>23</v>
      </c>
      <c r="E6517">
        <v>7.3877706888657899E-2</v>
      </c>
      <c r="F6517" t="s">
        <v>658</v>
      </c>
      <c r="G6517">
        <v>-0.587878787878787</v>
      </c>
      <c r="H6517" t="s">
        <v>16</v>
      </c>
      <c r="I6517">
        <v>0.74472188508475001</v>
      </c>
      <c r="L6517">
        <v>7.3877706888657899E-2</v>
      </c>
      <c r="M6517">
        <v>-0.587878787878787</v>
      </c>
      <c r="N6517" t="s">
        <v>654</v>
      </c>
    </row>
    <row r="6518" spans="1:14" x14ac:dyDescent="0.2">
      <c r="A6518" t="s">
        <v>12</v>
      </c>
      <c r="B6518" t="s">
        <v>559</v>
      </c>
      <c r="C6518" t="s">
        <v>415</v>
      </c>
      <c r="D6518" t="s">
        <v>187</v>
      </c>
      <c r="E6518">
        <v>3.11042831038585E-3</v>
      </c>
      <c r="F6518" t="s">
        <v>658</v>
      </c>
      <c r="G6518">
        <v>-0.8</v>
      </c>
      <c r="H6518" t="s">
        <v>703</v>
      </c>
      <c r="I6518">
        <v>0.74472188508475001</v>
      </c>
      <c r="K6518">
        <v>3.11042831038585E-3</v>
      </c>
      <c r="L6518">
        <v>3.11042831038585E-3</v>
      </c>
      <c r="M6518">
        <v>-0.8</v>
      </c>
      <c r="N6518" t="s">
        <v>654</v>
      </c>
    </row>
    <row r="6519" spans="1:14" x14ac:dyDescent="0.2">
      <c r="A6519" t="s">
        <v>12</v>
      </c>
      <c r="B6519" t="s">
        <v>560</v>
      </c>
      <c r="C6519" t="s">
        <v>415</v>
      </c>
      <c r="D6519" t="s">
        <v>159</v>
      </c>
      <c r="E6519">
        <v>3.58059970520292E-2</v>
      </c>
      <c r="F6519" t="s">
        <v>658</v>
      </c>
      <c r="G6519">
        <v>0.608391608391608</v>
      </c>
      <c r="H6519" t="s">
        <v>123</v>
      </c>
      <c r="I6519">
        <v>0.74472188508475001</v>
      </c>
      <c r="L6519">
        <v>3.58059970520292E-2</v>
      </c>
      <c r="M6519">
        <v>0.608391608391608</v>
      </c>
      <c r="N6519" t="s">
        <v>654</v>
      </c>
    </row>
    <row r="6520" spans="1:14" x14ac:dyDescent="0.2">
      <c r="A6520" t="s">
        <v>12</v>
      </c>
      <c r="B6520" t="s">
        <v>560</v>
      </c>
      <c r="C6520" t="s">
        <v>415</v>
      </c>
      <c r="D6520" t="s">
        <v>29</v>
      </c>
      <c r="E6520">
        <v>7.0951734476375303E-2</v>
      </c>
      <c r="F6520" t="s">
        <v>658</v>
      </c>
      <c r="G6520">
        <v>0.56363636363636305</v>
      </c>
      <c r="H6520" t="s">
        <v>16</v>
      </c>
      <c r="I6520">
        <v>0.74472188508475001</v>
      </c>
      <c r="L6520">
        <v>7.0951734476375303E-2</v>
      </c>
      <c r="M6520">
        <v>0.56363636363636305</v>
      </c>
      <c r="N6520" t="s">
        <v>654</v>
      </c>
    </row>
    <row r="6521" spans="1:14" x14ac:dyDescent="0.2">
      <c r="A6521" t="s">
        <v>12</v>
      </c>
      <c r="B6521" t="s">
        <v>560</v>
      </c>
      <c r="C6521" t="s">
        <v>415</v>
      </c>
      <c r="D6521" t="s">
        <v>32</v>
      </c>
      <c r="E6521">
        <v>5.4842119775407802E-2</v>
      </c>
      <c r="F6521" t="s">
        <v>658</v>
      </c>
      <c r="G6521">
        <v>0.56643356643356602</v>
      </c>
      <c r="H6521" t="s">
        <v>123</v>
      </c>
      <c r="I6521">
        <v>0.74472188508475001</v>
      </c>
      <c r="L6521">
        <v>5.4842119775407802E-2</v>
      </c>
      <c r="M6521">
        <v>0.56643356643356602</v>
      </c>
      <c r="N6521" t="s">
        <v>654</v>
      </c>
    </row>
    <row r="6522" spans="1:14" x14ac:dyDescent="0.2">
      <c r="A6522" t="s">
        <v>12</v>
      </c>
      <c r="B6522" t="s">
        <v>560</v>
      </c>
      <c r="C6522" t="s">
        <v>415</v>
      </c>
      <c r="D6522" t="s">
        <v>35</v>
      </c>
      <c r="E6522">
        <v>7.0894317549223096E-2</v>
      </c>
      <c r="F6522" t="s">
        <v>658</v>
      </c>
      <c r="G6522">
        <v>0.53846153846153799</v>
      </c>
      <c r="H6522" t="s">
        <v>16</v>
      </c>
      <c r="I6522">
        <v>0.74472188508475001</v>
      </c>
      <c r="L6522">
        <v>7.0894317549223096E-2</v>
      </c>
      <c r="M6522">
        <v>0.53846153846153799</v>
      </c>
      <c r="N6522" t="s">
        <v>654</v>
      </c>
    </row>
    <row r="6523" spans="1:14" x14ac:dyDescent="0.2">
      <c r="A6523" t="s">
        <v>12</v>
      </c>
      <c r="B6523" t="s">
        <v>560</v>
      </c>
      <c r="C6523" t="s">
        <v>415</v>
      </c>
      <c r="D6523" t="s">
        <v>92</v>
      </c>
      <c r="E6523">
        <v>2.2034190932365201E-2</v>
      </c>
      <c r="F6523" t="s">
        <v>658</v>
      </c>
      <c r="G6523">
        <v>0.65034965034964998</v>
      </c>
      <c r="H6523" t="s">
        <v>428</v>
      </c>
      <c r="I6523">
        <v>0.74472188508475001</v>
      </c>
      <c r="L6523">
        <v>2.2034190932365201E-2</v>
      </c>
      <c r="M6523">
        <v>0.65034965034964998</v>
      </c>
      <c r="N6523" t="s">
        <v>654</v>
      </c>
    </row>
    <row r="6524" spans="1:14" x14ac:dyDescent="0.2">
      <c r="A6524" t="s">
        <v>12</v>
      </c>
      <c r="B6524" t="s">
        <v>560</v>
      </c>
      <c r="C6524" t="s">
        <v>415</v>
      </c>
      <c r="D6524" t="s">
        <v>47</v>
      </c>
      <c r="E6524">
        <v>4.4609296463363E-2</v>
      </c>
      <c r="F6524" t="s">
        <v>658</v>
      </c>
      <c r="G6524">
        <v>0.58741258741258695</v>
      </c>
      <c r="H6524" t="s">
        <v>123</v>
      </c>
      <c r="I6524">
        <v>0.74472188508475001</v>
      </c>
      <c r="L6524">
        <v>4.4609296463363E-2</v>
      </c>
      <c r="M6524">
        <v>0.58741258741258695</v>
      </c>
      <c r="N6524" t="s">
        <v>654</v>
      </c>
    </row>
    <row r="6525" spans="1:14" x14ac:dyDescent="0.2">
      <c r="A6525" t="s">
        <v>12</v>
      </c>
      <c r="B6525" t="s">
        <v>560</v>
      </c>
      <c r="C6525" t="s">
        <v>415</v>
      </c>
      <c r="D6525" t="s">
        <v>102</v>
      </c>
      <c r="E6525">
        <v>2.4003191200713699E-2</v>
      </c>
      <c r="F6525" t="s">
        <v>658</v>
      </c>
      <c r="G6525">
        <v>0.643356643356643</v>
      </c>
      <c r="H6525" t="s">
        <v>428</v>
      </c>
      <c r="I6525">
        <v>0.74472188508475001</v>
      </c>
      <c r="L6525">
        <v>2.4003191200713699E-2</v>
      </c>
      <c r="M6525">
        <v>0.643356643356643</v>
      </c>
      <c r="N6525" t="s">
        <v>654</v>
      </c>
    </row>
    <row r="6526" spans="1:14" x14ac:dyDescent="0.2">
      <c r="A6526" t="s">
        <v>12</v>
      </c>
      <c r="B6526" t="s">
        <v>560</v>
      </c>
      <c r="C6526" t="s">
        <v>415</v>
      </c>
      <c r="D6526" t="s">
        <v>97</v>
      </c>
      <c r="E6526">
        <v>2.4003191200713699E-2</v>
      </c>
      <c r="F6526" t="s">
        <v>658</v>
      </c>
      <c r="G6526">
        <v>0.643356643356643</v>
      </c>
      <c r="H6526" t="s">
        <v>428</v>
      </c>
      <c r="I6526">
        <v>0.74472188508475001</v>
      </c>
      <c r="L6526">
        <v>2.4003191200713699E-2</v>
      </c>
      <c r="M6526">
        <v>0.643356643356643</v>
      </c>
      <c r="N6526" t="s">
        <v>654</v>
      </c>
    </row>
    <row r="6527" spans="1:14" x14ac:dyDescent="0.2">
      <c r="A6527" t="s">
        <v>12</v>
      </c>
      <c r="B6527" t="s">
        <v>560</v>
      </c>
      <c r="C6527" t="s">
        <v>415</v>
      </c>
      <c r="D6527" t="s">
        <v>72</v>
      </c>
      <c r="E6527">
        <v>2.6096891052702999E-2</v>
      </c>
      <c r="F6527" t="s">
        <v>658</v>
      </c>
      <c r="G6527">
        <v>0.63636363636363602</v>
      </c>
      <c r="H6527" t="s">
        <v>428</v>
      </c>
      <c r="I6527">
        <v>0.74472188508475001</v>
      </c>
      <c r="L6527">
        <v>2.6096891052702999E-2</v>
      </c>
      <c r="M6527">
        <v>0.63636363636363602</v>
      </c>
      <c r="N6527" t="s">
        <v>654</v>
      </c>
    </row>
    <row r="6528" spans="1:14" x14ac:dyDescent="0.2">
      <c r="A6528" t="s">
        <v>12</v>
      </c>
      <c r="B6528" t="s">
        <v>560</v>
      </c>
      <c r="C6528" t="s">
        <v>415</v>
      </c>
      <c r="D6528" t="s">
        <v>20</v>
      </c>
      <c r="E6528">
        <v>2.4003191200713699E-2</v>
      </c>
      <c r="F6528" t="s">
        <v>658</v>
      </c>
      <c r="G6528">
        <v>0.643356643356643</v>
      </c>
      <c r="H6528" t="s">
        <v>428</v>
      </c>
      <c r="I6528">
        <v>0.74472188508475001</v>
      </c>
      <c r="L6528">
        <v>2.4003191200713699E-2</v>
      </c>
      <c r="M6528">
        <v>0.643356643356643</v>
      </c>
      <c r="N6528" t="s">
        <v>654</v>
      </c>
    </row>
    <row r="6529" spans="1:14" x14ac:dyDescent="0.2">
      <c r="A6529" t="s">
        <v>12</v>
      </c>
      <c r="B6529" t="s">
        <v>560</v>
      </c>
      <c r="C6529" t="s">
        <v>415</v>
      </c>
      <c r="D6529" t="s">
        <v>179</v>
      </c>
      <c r="E6529">
        <v>3.58059970520292E-2</v>
      </c>
      <c r="F6529" t="s">
        <v>658</v>
      </c>
      <c r="G6529">
        <v>0.608391608391608</v>
      </c>
      <c r="H6529" t="s">
        <v>123</v>
      </c>
      <c r="I6529">
        <v>0.74472188508475001</v>
      </c>
      <c r="L6529">
        <v>3.58059970520292E-2</v>
      </c>
      <c r="M6529">
        <v>0.608391608391608</v>
      </c>
      <c r="N6529" t="s">
        <v>654</v>
      </c>
    </row>
    <row r="6530" spans="1:14" x14ac:dyDescent="0.2">
      <c r="A6530" t="s">
        <v>12</v>
      </c>
      <c r="B6530" t="s">
        <v>560</v>
      </c>
      <c r="C6530" t="s">
        <v>415</v>
      </c>
      <c r="D6530" t="s">
        <v>38</v>
      </c>
      <c r="E6530">
        <v>1.6831456186893402E-2</v>
      </c>
      <c r="F6530" t="s">
        <v>658</v>
      </c>
      <c r="G6530">
        <v>0.67132867132867102</v>
      </c>
      <c r="H6530" t="s">
        <v>428</v>
      </c>
      <c r="I6530">
        <v>0.74472188508475001</v>
      </c>
      <c r="L6530">
        <v>1.6831456186893402E-2</v>
      </c>
      <c r="M6530">
        <v>0.67132867132867102</v>
      </c>
      <c r="N6530" t="s">
        <v>654</v>
      </c>
    </row>
    <row r="6531" spans="1:14" x14ac:dyDescent="0.2">
      <c r="A6531" t="s">
        <v>12</v>
      </c>
      <c r="B6531" t="s">
        <v>560</v>
      </c>
      <c r="C6531" t="s">
        <v>415</v>
      </c>
      <c r="D6531" t="s">
        <v>40</v>
      </c>
      <c r="E6531">
        <v>1.6831456186893402E-2</v>
      </c>
      <c r="F6531" t="s">
        <v>658</v>
      </c>
      <c r="G6531">
        <v>0.67132867132867102</v>
      </c>
      <c r="H6531" t="s">
        <v>428</v>
      </c>
      <c r="I6531">
        <v>0.74472188508475001</v>
      </c>
      <c r="L6531">
        <v>1.6831456186893402E-2</v>
      </c>
      <c r="M6531">
        <v>0.67132867132867102</v>
      </c>
      <c r="N6531" t="s">
        <v>654</v>
      </c>
    </row>
    <row r="6532" spans="1:14" x14ac:dyDescent="0.2">
      <c r="A6532" t="s">
        <v>12</v>
      </c>
      <c r="B6532" t="s">
        <v>560</v>
      </c>
      <c r="C6532" t="s">
        <v>415</v>
      </c>
      <c r="D6532" t="s">
        <v>25</v>
      </c>
      <c r="E6532">
        <v>2.4003191200713699E-2</v>
      </c>
      <c r="F6532" t="s">
        <v>658</v>
      </c>
      <c r="G6532">
        <v>0.643356643356643</v>
      </c>
      <c r="H6532" t="s">
        <v>428</v>
      </c>
      <c r="I6532">
        <v>0.74472188508475001</v>
      </c>
      <c r="L6532">
        <v>2.4003191200713699E-2</v>
      </c>
      <c r="M6532">
        <v>0.643356643356643</v>
      </c>
      <c r="N6532" t="s">
        <v>654</v>
      </c>
    </row>
    <row r="6533" spans="1:14" x14ac:dyDescent="0.2">
      <c r="A6533" t="s">
        <v>12</v>
      </c>
      <c r="B6533" t="s">
        <v>560</v>
      </c>
      <c r="C6533" t="s">
        <v>415</v>
      </c>
      <c r="D6533" t="s">
        <v>134</v>
      </c>
      <c r="E6533">
        <v>8.7622829041402298E-2</v>
      </c>
      <c r="F6533" t="s">
        <v>658</v>
      </c>
      <c r="G6533">
        <v>0.6</v>
      </c>
      <c r="H6533" t="s">
        <v>16</v>
      </c>
      <c r="I6533">
        <v>0.74472188508475001</v>
      </c>
      <c r="L6533">
        <v>8.7622829041402298E-2</v>
      </c>
      <c r="M6533">
        <v>0.6</v>
      </c>
      <c r="N6533" t="s">
        <v>654</v>
      </c>
    </row>
    <row r="6534" spans="1:14" x14ac:dyDescent="0.2">
      <c r="A6534" t="s">
        <v>12</v>
      </c>
      <c r="B6534" t="s">
        <v>560</v>
      </c>
      <c r="C6534" t="s">
        <v>415</v>
      </c>
      <c r="D6534" t="s">
        <v>225</v>
      </c>
      <c r="E6534">
        <v>7.5362335053483595E-2</v>
      </c>
      <c r="F6534" t="s">
        <v>658</v>
      </c>
      <c r="G6534">
        <v>0.53146853146853101</v>
      </c>
      <c r="H6534" t="s">
        <v>16</v>
      </c>
      <c r="I6534">
        <v>0.74472188508475001</v>
      </c>
      <c r="L6534">
        <v>7.5362335053483595E-2</v>
      </c>
      <c r="M6534">
        <v>0.53146853146853101</v>
      </c>
      <c r="N6534" t="s">
        <v>654</v>
      </c>
    </row>
    <row r="6535" spans="1:14" x14ac:dyDescent="0.2">
      <c r="A6535" t="s">
        <v>12</v>
      </c>
      <c r="B6535" t="s">
        <v>560</v>
      </c>
      <c r="C6535" t="s">
        <v>415</v>
      </c>
      <c r="D6535" t="s">
        <v>93</v>
      </c>
      <c r="E6535">
        <v>6.5543052601018503E-2</v>
      </c>
      <c r="F6535" t="s">
        <v>658</v>
      </c>
      <c r="G6535">
        <v>0.57272727272727197</v>
      </c>
      <c r="H6535" t="s">
        <v>16</v>
      </c>
      <c r="I6535">
        <v>0.74472188508475001</v>
      </c>
      <c r="L6535">
        <v>6.5543052601018503E-2</v>
      </c>
      <c r="M6535">
        <v>0.57272727272727197</v>
      </c>
      <c r="N6535" t="s">
        <v>654</v>
      </c>
    </row>
    <row r="6536" spans="1:14" x14ac:dyDescent="0.2">
      <c r="A6536" t="s">
        <v>12</v>
      </c>
      <c r="B6536" t="s">
        <v>560</v>
      </c>
      <c r="C6536" t="s">
        <v>415</v>
      </c>
      <c r="D6536" t="s">
        <v>31</v>
      </c>
      <c r="E6536">
        <v>8.0019375920274693E-2</v>
      </c>
      <c r="F6536" t="s">
        <v>658</v>
      </c>
      <c r="G6536">
        <v>0.52447552447552404</v>
      </c>
      <c r="H6536" t="s">
        <v>16</v>
      </c>
      <c r="I6536">
        <v>0.74472188508475001</v>
      </c>
      <c r="L6536">
        <v>8.0019375920274693E-2</v>
      </c>
      <c r="M6536">
        <v>0.52447552447552404</v>
      </c>
      <c r="N6536" t="s">
        <v>654</v>
      </c>
    </row>
    <row r="6537" spans="1:14" x14ac:dyDescent="0.2">
      <c r="A6537" t="s">
        <v>12</v>
      </c>
      <c r="B6537" t="s">
        <v>560</v>
      </c>
      <c r="C6537" t="s">
        <v>415</v>
      </c>
      <c r="D6537" t="s">
        <v>187</v>
      </c>
      <c r="E6537">
        <v>6.0419896215648299E-2</v>
      </c>
      <c r="F6537" t="s">
        <v>658</v>
      </c>
      <c r="G6537">
        <v>0.58181818181818101</v>
      </c>
      <c r="H6537" t="s">
        <v>123</v>
      </c>
      <c r="I6537">
        <v>0.74472188508475001</v>
      </c>
      <c r="L6537">
        <v>6.0419896215648299E-2</v>
      </c>
      <c r="M6537">
        <v>0.58181818181818101</v>
      </c>
      <c r="N6537" t="s">
        <v>654</v>
      </c>
    </row>
    <row r="6538" spans="1:14" x14ac:dyDescent="0.2">
      <c r="A6538" t="s">
        <v>12</v>
      </c>
      <c r="B6538" t="s">
        <v>278</v>
      </c>
      <c r="C6538" t="s">
        <v>415</v>
      </c>
      <c r="D6538" t="s">
        <v>53</v>
      </c>
      <c r="E6538">
        <v>1.5800596250571501E-2</v>
      </c>
      <c r="F6538" t="s">
        <v>658</v>
      </c>
      <c r="G6538">
        <v>-0.73333333333333295</v>
      </c>
      <c r="H6538" t="s">
        <v>428</v>
      </c>
      <c r="I6538">
        <v>0.74472188508475001</v>
      </c>
      <c r="L6538">
        <v>1.5800596250571501E-2</v>
      </c>
      <c r="M6538">
        <v>-0.73333333333333295</v>
      </c>
      <c r="N6538" t="s">
        <v>654</v>
      </c>
    </row>
    <row r="6539" spans="1:14" x14ac:dyDescent="0.2">
      <c r="A6539" t="s">
        <v>12</v>
      </c>
      <c r="B6539" t="s">
        <v>278</v>
      </c>
      <c r="C6539" t="s">
        <v>415</v>
      </c>
      <c r="D6539" t="s">
        <v>64</v>
      </c>
      <c r="E6539">
        <v>2.5096675882251899E-2</v>
      </c>
      <c r="F6539" t="s">
        <v>658</v>
      </c>
      <c r="G6539">
        <v>-0.69696969696969602</v>
      </c>
      <c r="H6539" t="s">
        <v>428</v>
      </c>
      <c r="I6539">
        <v>0.74472188508475001</v>
      </c>
      <c r="L6539">
        <v>2.5096675882251899E-2</v>
      </c>
      <c r="M6539">
        <v>-0.69696969696969602</v>
      </c>
      <c r="N6539" t="s">
        <v>654</v>
      </c>
    </row>
    <row r="6540" spans="1:14" x14ac:dyDescent="0.2">
      <c r="A6540" t="s">
        <v>12</v>
      </c>
      <c r="B6540" t="s">
        <v>278</v>
      </c>
      <c r="C6540" t="s">
        <v>415</v>
      </c>
      <c r="D6540" t="s">
        <v>67</v>
      </c>
      <c r="E6540">
        <v>8.0019375920274902E-2</v>
      </c>
      <c r="F6540" t="s">
        <v>658</v>
      </c>
      <c r="G6540">
        <v>-0.52447552447552404</v>
      </c>
      <c r="H6540" t="s">
        <v>16</v>
      </c>
      <c r="I6540">
        <v>0.74472188508475001</v>
      </c>
      <c r="L6540">
        <v>8.0019375920274902E-2</v>
      </c>
      <c r="M6540">
        <v>-0.52447552447552404</v>
      </c>
      <c r="N6540" t="s">
        <v>654</v>
      </c>
    </row>
    <row r="6541" spans="1:14" x14ac:dyDescent="0.2">
      <c r="A6541" t="s">
        <v>12</v>
      </c>
      <c r="B6541" t="s">
        <v>278</v>
      </c>
      <c r="C6541" t="s">
        <v>415</v>
      </c>
      <c r="D6541" t="s">
        <v>23</v>
      </c>
      <c r="E6541">
        <v>1.5800596250571501E-2</v>
      </c>
      <c r="F6541" t="s">
        <v>658</v>
      </c>
      <c r="G6541">
        <v>-0.73333333333333295</v>
      </c>
      <c r="H6541" t="s">
        <v>428</v>
      </c>
      <c r="I6541">
        <v>0.74472188508475001</v>
      </c>
      <c r="L6541">
        <v>1.5800596250571501E-2</v>
      </c>
      <c r="M6541">
        <v>-0.73333333333333295</v>
      </c>
      <c r="N6541" t="s">
        <v>654</v>
      </c>
    </row>
    <row r="6542" spans="1:14" x14ac:dyDescent="0.2">
      <c r="A6542" t="s">
        <v>12</v>
      </c>
      <c r="B6542" t="s">
        <v>561</v>
      </c>
      <c r="C6542" t="s">
        <v>415</v>
      </c>
      <c r="D6542" t="s">
        <v>161</v>
      </c>
      <c r="E6542">
        <v>7.5362335053483401E-2</v>
      </c>
      <c r="F6542" t="s">
        <v>658</v>
      </c>
      <c r="G6542">
        <v>-0.53146853146853101</v>
      </c>
      <c r="H6542" t="s">
        <v>16</v>
      </c>
      <c r="I6542">
        <v>0.74472188508475001</v>
      </c>
      <c r="L6542">
        <v>7.5362335053483401E-2</v>
      </c>
      <c r="M6542">
        <v>-0.53146853146853101</v>
      </c>
      <c r="N6542" t="s">
        <v>654</v>
      </c>
    </row>
    <row r="6543" spans="1:14" x14ac:dyDescent="0.2">
      <c r="A6543" t="s">
        <v>12</v>
      </c>
      <c r="B6543" t="s">
        <v>561</v>
      </c>
      <c r="C6543" t="s">
        <v>415</v>
      </c>
      <c r="D6543" t="s">
        <v>51</v>
      </c>
      <c r="E6543">
        <v>4.15214944103185E-2</v>
      </c>
      <c r="F6543" t="s">
        <v>658</v>
      </c>
      <c r="G6543">
        <v>-0.59440559440559404</v>
      </c>
      <c r="H6543" t="s">
        <v>123</v>
      </c>
      <c r="I6543">
        <v>0.74472188508475001</v>
      </c>
      <c r="L6543">
        <v>4.15214944103185E-2</v>
      </c>
      <c r="M6543">
        <v>-0.59440559440559404</v>
      </c>
      <c r="N6543" t="s">
        <v>654</v>
      </c>
    </row>
    <row r="6544" spans="1:14" x14ac:dyDescent="0.2">
      <c r="A6544" t="s">
        <v>12</v>
      </c>
      <c r="B6544" t="s">
        <v>889</v>
      </c>
      <c r="C6544" t="s">
        <v>415</v>
      </c>
      <c r="D6544" t="s">
        <v>45</v>
      </c>
      <c r="E6544">
        <v>4.5739074410111998E-2</v>
      </c>
      <c r="F6544" t="s">
        <v>658</v>
      </c>
      <c r="G6544">
        <v>0.58493960106251897</v>
      </c>
      <c r="H6544" t="s">
        <v>123</v>
      </c>
      <c r="I6544">
        <v>0.74472188508475001</v>
      </c>
      <c r="L6544">
        <v>4.5739074410111998E-2</v>
      </c>
      <c r="M6544">
        <v>0.58493960106251897</v>
      </c>
      <c r="N6544" t="s">
        <v>654</v>
      </c>
    </row>
    <row r="6545" spans="1:14" x14ac:dyDescent="0.2">
      <c r="A6545" t="s">
        <v>12</v>
      </c>
      <c r="B6545" t="s">
        <v>889</v>
      </c>
      <c r="C6545" t="s">
        <v>415</v>
      </c>
      <c r="D6545" t="s">
        <v>38</v>
      </c>
      <c r="E6545">
        <v>3.6758515626188197E-2</v>
      </c>
      <c r="F6545" t="s">
        <v>658</v>
      </c>
      <c r="G6545">
        <v>0.60595539511266905</v>
      </c>
      <c r="H6545" t="s">
        <v>123</v>
      </c>
      <c r="I6545">
        <v>0.74472188508475001</v>
      </c>
      <c r="L6545">
        <v>3.6758515626188197E-2</v>
      </c>
      <c r="M6545">
        <v>0.60595539511266905</v>
      </c>
      <c r="N6545" t="s">
        <v>654</v>
      </c>
    </row>
    <row r="6546" spans="1:14" x14ac:dyDescent="0.2">
      <c r="A6546" t="s">
        <v>12</v>
      </c>
      <c r="B6546" t="s">
        <v>562</v>
      </c>
      <c r="C6546" t="s">
        <v>415</v>
      </c>
      <c r="D6546" t="s">
        <v>18</v>
      </c>
      <c r="E6546">
        <v>4.8046647230320597E-3</v>
      </c>
      <c r="F6546" t="s">
        <v>658</v>
      </c>
      <c r="G6546">
        <v>-0.94285714285714195</v>
      </c>
      <c r="H6546" t="s">
        <v>703</v>
      </c>
      <c r="I6546">
        <v>0.74472188508475001</v>
      </c>
      <c r="K6546">
        <v>4.8046647230320597E-3</v>
      </c>
      <c r="L6546">
        <v>4.8046647230320597E-3</v>
      </c>
      <c r="M6546">
        <v>-0.94285714285714195</v>
      </c>
      <c r="N6546" t="s">
        <v>654</v>
      </c>
    </row>
    <row r="6547" spans="1:14" x14ac:dyDescent="0.2">
      <c r="A6547" t="s">
        <v>12</v>
      </c>
      <c r="B6547" t="s">
        <v>562</v>
      </c>
      <c r="C6547" t="s">
        <v>415</v>
      </c>
      <c r="D6547" t="s">
        <v>159</v>
      </c>
      <c r="E6547">
        <v>7.5362335053483401E-2</v>
      </c>
      <c r="F6547" t="s">
        <v>658</v>
      </c>
      <c r="G6547">
        <v>-0.53146853146853101</v>
      </c>
      <c r="H6547" t="s">
        <v>16</v>
      </c>
      <c r="I6547">
        <v>0.74472188508475001</v>
      </c>
      <c r="L6547">
        <v>7.5362335053483401E-2</v>
      </c>
      <c r="M6547">
        <v>-0.53146853146853101</v>
      </c>
      <c r="N6547" t="s">
        <v>654</v>
      </c>
    </row>
    <row r="6548" spans="1:14" x14ac:dyDescent="0.2">
      <c r="A6548" t="s">
        <v>12</v>
      </c>
      <c r="B6548" t="s">
        <v>562</v>
      </c>
      <c r="C6548" t="s">
        <v>415</v>
      </c>
      <c r="D6548" t="s">
        <v>32</v>
      </c>
      <c r="E6548">
        <v>2.4003191200713699E-2</v>
      </c>
      <c r="F6548" t="s">
        <v>658</v>
      </c>
      <c r="G6548">
        <v>-0.643356643356643</v>
      </c>
      <c r="H6548" t="s">
        <v>428</v>
      </c>
      <c r="I6548">
        <v>0.74472188508475001</v>
      </c>
      <c r="L6548">
        <v>2.4003191200713699E-2</v>
      </c>
      <c r="M6548">
        <v>-0.643356643356643</v>
      </c>
      <c r="N6548" t="s">
        <v>654</v>
      </c>
    </row>
    <row r="6549" spans="1:14" x14ac:dyDescent="0.2">
      <c r="A6549" t="s">
        <v>12</v>
      </c>
      <c r="B6549" t="s">
        <v>562</v>
      </c>
      <c r="C6549" t="s">
        <v>415</v>
      </c>
      <c r="D6549" t="s">
        <v>59</v>
      </c>
      <c r="E6549">
        <v>4.7855976842060603E-2</v>
      </c>
      <c r="F6549" t="s">
        <v>658</v>
      </c>
      <c r="G6549">
        <v>-0.58041958041957997</v>
      </c>
      <c r="H6549" t="s">
        <v>123</v>
      </c>
      <c r="I6549">
        <v>0.74472188508475001</v>
      </c>
      <c r="L6549">
        <v>4.7855976842060603E-2</v>
      </c>
      <c r="M6549">
        <v>-0.58041958041957997</v>
      </c>
      <c r="N6549" t="s">
        <v>654</v>
      </c>
    </row>
    <row r="6550" spans="1:14" x14ac:dyDescent="0.2">
      <c r="A6550" t="s">
        <v>12</v>
      </c>
      <c r="B6550" t="s">
        <v>562</v>
      </c>
      <c r="C6550" t="s">
        <v>415</v>
      </c>
      <c r="D6550" t="s">
        <v>15</v>
      </c>
      <c r="E6550">
        <v>6.6611882266888994E-2</v>
      </c>
      <c r="F6550" t="s">
        <v>658</v>
      </c>
      <c r="G6550">
        <v>-0.54545454545454497</v>
      </c>
      <c r="H6550" t="s">
        <v>16</v>
      </c>
      <c r="I6550">
        <v>0.74472188508475001</v>
      </c>
      <c r="L6550">
        <v>6.6611882266888994E-2</v>
      </c>
      <c r="M6550">
        <v>-0.54545454545454497</v>
      </c>
      <c r="N6550" t="s">
        <v>654</v>
      </c>
    </row>
    <row r="6551" spans="1:14" x14ac:dyDescent="0.2">
      <c r="A6551" t="s">
        <v>12</v>
      </c>
      <c r="B6551" t="s">
        <v>562</v>
      </c>
      <c r="C6551" t="s">
        <v>415</v>
      </c>
      <c r="D6551" t="s">
        <v>45</v>
      </c>
      <c r="E6551">
        <v>3.8588452922019401E-2</v>
      </c>
      <c r="F6551" t="s">
        <v>658</v>
      </c>
      <c r="G6551">
        <v>-0.60139860139860102</v>
      </c>
      <c r="H6551" t="s">
        <v>123</v>
      </c>
      <c r="I6551">
        <v>0.74472188508475001</v>
      </c>
      <c r="L6551">
        <v>3.8588452922019401E-2</v>
      </c>
      <c r="M6551">
        <v>-0.60139860139860102</v>
      </c>
      <c r="N6551" t="s">
        <v>654</v>
      </c>
    </row>
    <row r="6552" spans="1:14" x14ac:dyDescent="0.2">
      <c r="A6552" t="s">
        <v>12</v>
      </c>
      <c r="B6552" t="s">
        <v>562</v>
      </c>
      <c r="C6552" t="s">
        <v>415</v>
      </c>
      <c r="D6552" t="s">
        <v>47</v>
      </c>
      <c r="E6552">
        <v>3.58059970520292E-2</v>
      </c>
      <c r="F6552" t="s">
        <v>658</v>
      </c>
      <c r="G6552">
        <v>-0.608391608391608</v>
      </c>
      <c r="H6552" t="s">
        <v>123</v>
      </c>
      <c r="I6552">
        <v>0.74472188508475001</v>
      </c>
      <c r="L6552">
        <v>3.58059970520292E-2</v>
      </c>
      <c r="M6552">
        <v>-0.608391608391608</v>
      </c>
      <c r="N6552" t="s">
        <v>654</v>
      </c>
    </row>
    <row r="6553" spans="1:14" x14ac:dyDescent="0.2">
      <c r="A6553" t="s">
        <v>12</v>
      </c>
      <c r="B6553" t="s">
        <v>562</v>
      </c>
      <c r="C6553" t="s">
        <v>415</v>
      </c>
      <c r="D6553" t="s">
        <v>99</v>
      </c>
      <c r="E6553">
        <v>3.58059970520292E-2</v>
      </c>
      <c r="F6553" t="s">
        <v>658</v>
      </c>
      <c r="G6553">
        <v>-0.608391608391608</v>
      </c>
      <c r="H6553" t="s">
        <v>123</v>
      </c>
      <c r="I6553">
        <v>0.74472188508475001</v>
      </c>
      <c r="L6553">
        <v>3.58059970520292E-2</v>
      </c>
      <c r="M6553">
        <v>-0.608391608391608</v>
      </c>
      <c r="N6553" t="s">
        <v>654</v>
      </c>
    </row>
    <row r="6554" spans="1:14" x14ac:dyDescent="0.2">
      <c r="A6554" t="s">
        <v>12</v>
      </c>
      <c r="B6554" t="s">
        <v>562</v>
      </c>
      <c r="C6554" t="s">
        <v>415</v>
      </c>
      <c r="D6554" t="s">
        <v>49</v>
      </c>
      <c r="E6554">
        <v>8.48687711339349E-2</v>
      </c>
      <c r="F6554" t="s">
        <v>658</v>
      </c>
      <c r="G6554">
        <v>-0.51748251748251695</v>
      </c>
      <c r="H6554" t="s">
        <v>16</v>
      </c>
      <c r="I6554">
        <v>0.74472188508475001</v>
      </c>
      <c r="L6554">
        <v>8.48687711339349E-2</v>
      </c>
      <c r="M6554">
        <v>-0.51748251748251695</v>
      </c>
      <c r="N6554" t="s">
        <v>654</v>
      </c>
    </row>
    <row r="6555" spans="1:14" x14ac:dyDescent="0.2">
      <c r="A6555" t="s">
        <v>12</v>
      </c>
      <c r="B6555" t="s">
        <v>562</v>
      </c>
      <c r="C6555" t="s">
        <v>415</v>
      </c>
      <c r="D6555" t="s">
        <v>51</v>
      </c>
      <c r="E6555">
        <v>9.2017797776347693E-3</v>
      </c>
      <c r="F6555" t="s">
        <v>658</v>
      </c>
      <c r="G6555">
        <v>-0.713286713286713</v>
      </c>
      <c r="H6555" t="s">
        <v>428</v>
      </c>
      <c r="I6555">
        <v>0.74472188508475001</v>
      </c>
      <c r="L6555">
        <v>9.2017797776347693E-3</v>
      </c>
      <c r="M6555">
        <v>-0.713286713286713</v>
      </c>
      <c r="N6555" t="s">
        <v>654</v>
      </c>
    </row>
    <row r="6556" spans="1:14" x14ac:dyDescent="0.2">
      <c r="A6556" t="s">
        <v>12</v>
      </c>
      <c r="B6556" t="s">
        <v>562</v>
      </c>
      <c r="C6556" t="s">
        <v>415</v>
      </c>
      <c r="D6556" t="s">
        <v>31</v>
      </c>
      <c r="E6556">
        <v>3.8588452922019401E-2</v>
      </c>
      <c r="F6556" t="s">
        <v>658</v>
      </c>
      <c r="G6556">
        <v>-0.60139860139860102</v>
      </c>
      <c r="H6556" t="s">
        <v>123</v>
      </c>
      <c r="I6556">
        <v>0.74472188508475001</v>
      </c>
      <c r="L6556">
        <v>3.8588452922019401E-2</v>
      </c>
      <c r="M6556">
        <v>-0.60139860139860102</v>
      </c>
      <c r="N6556" t="s">
        <v>654</v>
      </c>
    </row>
    <row r="6557" spans="1:14" x14ac:dyDescent="0.2">
      <c r="A6557" t="s">
        <v>12</v>
      </c>
      <c r="B6557" t="s">
        <v>450</v>
      </c>
      <c r="C6557" t="s">
        <v>415</v>
      </c>
      <c r="D6557" t="s">
        <v>159</v>
      </c>
      <c r="E6557">
        <v>3.8588452922019401E-2</v>
      </c>
      <c r="F6557" t="s">
        <v>658</v>
      </c>
      <c r="G6557">
        <v>0.60139860139860102</v>
      </c>
      <c r="H6557" t="s">
        <v>123</v>
      </c>
      <c r="I6557">
        <v>0.74472188508475001</v>
      </c>
      <c r="L6557">
        <v>3.8588452922019401E-2</v>
      </c>
      <c r="M6557">
        <v>0.60139860139860102</v>
      </c>
      <c r="N6557" t="s">
        <v>654</v>
      </c>
    </row>
    <row r="6558" spans="1:14" x14ac:dyDescent="0.2">
      <c r="A6558" t="s">
        <v>12</v>
      </c>
      <c r="B6558" t="s">
        <v>450</v>
      </c>
      <c r="C6558" t="s">
        <v>415</v>
      </c>
      <c r="D6558" t="s">
        <v>32</v>
      </c>
      <c r="E6558">
        <v>5.1265589786491497E-2</v>
      </c>
      <c r="F6558" t="s">
        <v>658</v>
      </c>
      <c r="G6558">
        <v>0.57342657342657299</v>
      </c>
      <c r="H6558" t="s">
        <v>123</v>
      </c>
      <c r="I6558">
        <v>0.74472188508475001</v>
      </c>
      <c r="L6558">
        <v>5.1265589786491497E-2</v>
      </c>
      <c r="M6558">
        <v>0.57342657342657299</v>
      </c>
      <c r="N6558" t="s">
        <v>654</v>
      </c>
    </row>
    <row r="6559" spans="1:14" x14ac:dyDescent="0.2">
      <c r="A6559" t="s">
        <v>12</v>
      </c>
      <c r="B6559" t="s">
        <v>450</v>
      </c>
      <c r="C6559" t="s">
        <v>415</v>
      </c>
      <c r="D6559" t="s">
        <v>59</v>
      </c>
      <c r="E6559">
        <v>6.6611882266888897E-2</v>
      </c>
      <c r="F6559" t="s">
        <v>658</v>
      </c>
      <c r="G6559">
        <v>0.54545454545454497</v>
      </c>
      <c r="H6559" t="s">
        <v>16</v>
      </c>
      <c r="I6559">
        <v>0.74472188508475001</v>
      </c>
      <c r="L6559">
        <v>6.6611882266888897E-2</v>
      </c>
      <c r="M6559">
        <v>0.54545454545454497</v>
      </c>
      <c r="N6559" t="s">
        <v>654</v>
      </c>
    </row>
    <row r="6560" spans="1:14" x14ac:dyDescent="0.2">
      <c r="A6560" t="s">
        <v>12</v>
      </c>
      <c r="B6560" t="s">
        <v>450</v>
      </c>
      <c r="C6560" t="s">
        <v>415</v>
      </c>
      <c r="D6560" t="s">
        <v>47</v>
      </c>
      <c r="E6560">
        <v>2.83196712957599E-2</v>
      </c>
      <c r="F6560" t="s">
        <v>658</v>
      </c>
      <c r="G6560">
        <v>0.62937062937062904</v>
      </c>
      <c r="H6560" t="s">
        <v>428</v>
      </c>
      <c r="I6560">
        <v>0.74472188508475001</v>
      </c>
      <c r="L6560">
        <v>2.83196712957599E-2</v>
      </c>
      <c r="M6560">
        <v>0.62937062937062904</v>
      </c>
      <c r="N6560" t="s">
        <v>654</v>
      </c>
    </row>
    <row r="6561" spans="1:14" x14ac:dyDescent="0.2">
      <c r="A6561" t="s">
        <v>12</v>
      </c>
      <c r="B6561" t="s">
        <v>450</v>
      </c>
      <c r="C6561" t="s">
        <v>415</v>
      </c>
      <c r="D6561" t="s">
        <v>99</v>
      </c>
      <c r="E6561">
        <v>6.6611882266888897E-2</v>
      </c>
      <c r="F6561" t="s">
        <v>658</v>
      </c>
      <c r="G6561">
        <v>0.54545454545454497</v>
      </c>
      <c r="H6561" t="s">
        <v>16</v>
      </c>
      <c r="I6561">
        <v>0.74472188508475001</v>
      </c>
      <c r="L6561">
        <v>6.6611882266888897E-2</v>
      </c>
      <c r="M6561">
        <v>0.54545454545454497</v>
      </c>
      <c r="N6561" t="s">
        <v>654</v>
      </c>
    </row>
    <row r="6562" spans="1:14" x14ac:dyDescent="0.2">
      <c r="A6562" t="s">
        <v>12</v>
      </c>
      <c r="B6562" t="s">
        <v>450</v>
      </c>
      <c r="C6562" t="s">
        <v>415</v>
      </c>
      <c r="D6562" t="s">
        <v>102</v>
      </c>
      <c r="E6562">
        <v>8.0019375920274693E-2</v>
      </c>
      <c r="F6562" t="s">
        <v>658</v>
      </c>
      <c r="G6562">
        <v>0.52447552447552404</v>
      </c>
      <c r="H6562" t="s">
        <v>16</v>
      </c>
      <c r="I6562">
        <v>0.74472188508475001</v>
      </c>
      <c r="L6562">
        <v>8.0019375920274693E-2</v>
      </c>
      <c r="M6562">
        <v>0.52447552447552404</v>
      </c>
      <c r="N6562" t="s">
        <v>654</v>
      </c>
    </row>
    <row r="6563" spans="1:14" x14ac:dyDescent="0.2">
      <c r="A6563" t="s">
        <v>12</v>
      </c>
      <c r="B6563" t="s">
        <v>450</v>
      </c>
      <c r="C6563" t="s">
        <v>415</v>
      </c>
      <c r="D6563" t="s">
        <v>49</v>
      </c>
      <c r="E6563">
        <v>2.0185498509853999E-2</v>
      </c>
      <c r="F6563" t="s">
        <v>658</v>
      </c>
      <c r="G6563">
        <v>0.65734265734265696</v>
      </c>
      <c r="H6563" t="s">
        <v>428</v>
      </c>
      <c r="I6563">
        <v>0.74472188508475001</v>
      </c>
      <c r="L6563">
        <v>2.0185498509853999E-2</v>
      </c>
      <c r="M6563">
        <v>0.65734265734265696</v>
      </c>
      <c r="N6563" t="s">
        <v>654</v>
      </c>
    </row>
    <row r="6564" spans="1:14" x14ac:dyDescent="0.2">
      <c r="A6564" t="s">
        <v>12</v>
      </c>
      <c r="B6564" t="s">
        <v>450</v>
      </c>
      <c r="C6564" t="s">
        <v>415</v>
      </c>
      <c r="D6564" t="s">
        <v>38</v>
      </c>
      <c r="E6564">
        <v>4.7855976842060402E-2</v>
      </c>
      <c r="F6564" t="s">
        <v>658</v>
      </c>
      <c r="G6564">
        <v>0.58041958041957997</v>
      </c>
      <c r="H6564" t="s">
        <v>123</v>
      </c>
      <c r="I6564">
        <v>0.74472188508475001</v>
      </c>
      <c r="L6564">
        <v>4.7855976842060402E-2</v>
      </c>
      <c r="M6564">
        <v>0.58041958041957997</v>
      </c>
      <c r="N6564" t="s">
        <v>654</v>
      </c>
    </row>
    <row r="6565" spans="1:14" x14ac:dyDescent="0.2">
      <c r="A6565" t="s">
        <v>12</v>
      </c>
      <c r="B6565" t="s">
        <v>450</v>
      </c>
      <c r="C6565" t="s">
        <v>415</v>
      </c>
      <c r="D6565" t="s">
        <v>134</v>
      </c>
      <c r="E6565">
        <v>4.9867230568885097E-2</v>
      </c>
      <c r="F6565" t="s">
        <v>658</v>
      </c>
      <c r="G6565">
        <v>0.66666666666666596</v>
      </c>
      <c r="H6565" t="s">
        <v>123</v>
      </c>
      <c r="I6565">
        <v>0.74472188508475001</v>
      </c>
      <c r="L6565">
        <v>4.9867230568885097E-2</v>
      </c>
      <c r="M6565">
        <v>0.66666666666666596</v>
      </c>
      <c r="N6565" t="s">
        <v>654</v>
      </c>
    </row>
    <row r="6566" spans="1:14" x14ac:dyDescent="0.2">
      <c r="A6566" t="s">
        <v>12</v>
      </c>
      <c r="B6566" t="s">
        <v>450</v>
      </c>
      <c r="C6566" t="s">
        <v>415</v>
      </c>
      <c r="D6566" t="s">
        <v>46</v>
      </c>
      <c r="E6566">
        <v>6.6611882266888897E-2</v>
      </c>
      <c r="F6566" t="s">
        <v>658</v>
      </c>
      <c r="G6566">
        <v>0.54545454545454497</v>
      </c>
      <c r="H6566" t="s">
        <v>16</v>
      </c>
      <c r="I6566">
        <v>0.74472188508475001</v>
      </c>
      <c r="L6566">
        <v>6.6611882266888897E-2</v>
      </c>
      <c r="M6566">
        <v>0.54545454545454497</v>
      </c>
      <c r="N6566" t="s">
        <v>654</v>
      </c>
    </row>
    <row r="6567" spans="1:14" x14ac:dyDescent="0.2">
      <c r="A6567" t="s">
        <v>12</v>
      </c>
      <c r="B6567" t="s">
        <v>76</v>
      </c>
      <c r="C6567" t="s">
        <v>415</v>
      </c>
      <c r="D6567" t="s">
        <v>29</v>
      </c>
      <c r="E6567">
        <v>3.1962799328017398E-2</v>
      </c>
      <c r="F6567" t="s">
        <v>658</v>
      </c>
      <c r="G6567">
        <v>-0.64545454545454495</v>
      </c>
      <c r="H6567" t="s">
        <v>123</v>
      </c>
      <c r="I6567">
        <v>0.74472188508475001</v>
      </c>
      <c r="L6567">
        <v>3.1962799328017398E-2</v>
      </c>
      <c r="M6567">
        <v>-0.64545454545454495</v>
      </c>
      <c r="N6567" t="s">
        <v>654</v>
      </c>
    </row>
    <row r="6568" spans="1:14" x14ac:dyDescent="0.2">
      <c r="A6568" t="s">
        <v>12</v>
      </c>
      <c r="B6568" t="s">
        <v>76</v>
      </c>
      <c r="C6568" t="s">
        <v>415</v>
      </c>
      <c r="D6568" t="s">
        <v>24</v>
      </c>
      <c r="E6568">
        <v>7.5470077810678698E-3</v>
      </c>
      <c r="F6568" t="s">
        <v>658</v>
      </c>
      <c r="G6568">
        <v>-0.78181818181818097</v>
      </c>
      <c r="H6568" t="s">
        <v>703</v>
      </c>
      <c r="I6568">
        <v>0.74472188508475001</v>
      </c>
      <c r="K6568">
        <v>7.5470077810678698E-3</v>
      </c>
      <c r="L6568">
        <v>7.5470077810678698E-3</v>
      </c>
      <c r="M6568">
        <v>-0.78181818181818097</v>
      </c>
      <c r="N6568" t="s">
        <v>654</v>
      </c>
    </row>
    <row r="6569" spans="1:14" x14ac:dyDescent="0.2">
      <c r="A6569" t="s">
        <v>12</v>
      </c>
      <c r="B6569" t="s">
        <v>76</v>
      </c>
      <c r="C6569" t="s">
        <v>415</v>
      </c>
      <c r="D6569" t="s">
        <v>64</v>
      </c>
      <c r="E6569">
        <v>2.9402270232795299E-3</v>
      </c>
      <c r="F6569" t="s">
        <v>658</v>
      </c>
      <c r="G6569">
        <v>-0.83030303030302999</v>
      </c>
      <c r="H6569" t="s">
        <v>703</v>
      </c>
      <c r="I6569">
        <v>0.74472188508475001</v>
      </c>
      <c r="K6569">
        <v>2.9402270232795299E-3</v>
      </c>
      <c r="L6569">
        <v>2.9402270232795299E-3</v>
      </c>
      <c r="M6569">
        <v>-0.83030303030302999</v>
      </c>
      <c r="N6569" t="s">
        <v>654</v>
      </c>
    </row>
    <row r="6570" spans="1:14" x14ac:dyDescent="0.2">
      <c r="A6570" t="s">
        <v>12</v>
      </c>
      <c r="B6570" t="s">
        <v>76</v>
      </c>
      <c r="C6570" t="s">
        <v>415</v>
      </c>
      <c r="D6570" t="s">
        <v>38</v>
      </c>
      <c r="E6570">
        <v>7.3550288578051104E-3</v>
      </c>
      <c r="F6570" t="s">
        <v>658</v>
      </c>
      <c r="G6570">
        <v>-0.72727272727272696</v>
      </c>
      <c r="H6570" t="s">
        <v>703</v>
      </c>
      <c r="I6570">
        <v>0.74472188508475001</v>
      </c>
      <c r="K6570">
        <v>7.3550288578051104E-3</v>
      </c>
      <c r="L6570">
        <v>7.3550288578051104E-3</v>
      </c>
      <c r="M6570">
        <v>-0.72727272727272696</v>
      </c>
      <c r="N6570" t="s">
        <v>654</v>
      </c>
    </row>
    <row r="6571" spans="1:14" x14ac:dyDescent="0.2">
      <c r="A6571" t="s">
        <v>12</v>
      </c>
      <c r="B6571" t="s">
        <v>76</v>
      </c>
      <c r="C6571" t="s">
        <v>415</v>
      </c>
      <c r="D6571" t="s">
        <v>134</v>
      </c>
      <c r="E6571">
        <v>9.6279247253798095E-3</v>
      </c>
      <c r="F6571" t="s">
        <v>658</v>
      </c>
      <c r="G6571">
        <v>-0.8</v>
      </c>
      <c r="H6571" t="s">
        <v>428</v>
      </c>
      <c r="I6571">
        <v>0.74472188508475001</v>
      </c>
      <c r="L6571">
        <v>9.6279247253798095E-3</v>
      </c>
      <c r="M6571">
        <v>-0.8</v>
      </c>
      <c r="N6571" t="s">
        <v>654</v>
      </c>
    </row>
    <row r="6572" spans="1:14" x14ac:dyDescent="0.2">
      <c r="A6572" t="s">
        <v>12</v>
      </c>
      <c r="B6572" t="s">
        <v>76</v>
      </c>
      <c r="C6572" t="s">
        <v>415</v>
      </c>
      <c r="D6572" t="s">
        <v>93</v>
      </c>
      <c r="E6572">
        <v>2.88645989570019E-2</v>
      </c>
      <c r="F6572" t="s">
        <v>658</v>
      </c>
      <c r="G6572">
        <v>-0.65454545454545399</v>
      </c>
      <c r="H6572" t="s">
        <v>428</v>
      </c>
      <c r="I6572">
        <v>0.74472188508475001</v>
      </c>
      <c r="L6572">
        <v>2.88645989570019E-2</v>
      </c>
      <c r="M6572">
        <v>-0.65454545454545399</v>
      </c>
      <c r="N6572" t="s">
        <v>654</v>
      </c>
    </row>
    <row r="6573" spans="1:14" x14ac:dyDescent="0.2">
      <c r="A6573" t="s">
        <v>12</v>
      </c>
      <c r="B6573" t="s">
        <v>76</v>
      </c>
      <c r="C6573" t="s">
        <v>415</v>
      </c>
      <c r="D6573" t="s">
        <v>23</v>
      </c>
      <c r="E6573">
        <v>3.81492008255072E-3</v>
      </c>
      <c r="F6573" t="s">
        <v>658</v>
      </c>
      <c r="G6573">
        <v>-0.81818181818181801</v>
      </c>
      <c r="H6573" t="s">
        <v>703</v>
      </c>
      <c r="I6573">
        <v>0.74472188508475001</v>
      </c>
      <c r="K6573">
        <v>3.81492008255072E-3</v>
      </c>
      <c r="L6573">
        <v>3.81492008255072E-3</v>
      </c>
      <c r="M6573">
        <v>-0.81818181818181801</v>
      </c>
      <c r="N6573" t="s">
        <v>654</v>
      </c>
    </row>
    <row r="6574" spans="1:14" x14ac:dyDescent="0.2">
      <c r="A6574" t="s">
        <v>12</v>
      </c>
      <c r="B6574" t="s">
        <v>76</v>
      </c>
      <c r="C6574" t="s">
        <v>415</v>
      </c>
      <c r="D6574" t="s">
        <v>187</v>
      </c>
      <c r="E6574">
        <v>3.88452536203533E-2</v>
      </c>
      <c r="F6574" t="s">
        <v>658</v>
      </c>
      <c r="G6574">
        <v>-0.62727272727272698</v>
      </c>
      <c r="H6574" t="s">
        <v>123</v>
      </c>
      <c r="I6574">
        <v>0.74472188508475001</v>
      </c>
      <c r="L6574">
        <v>3.88452536203533E-2</v>
      </c>
      <c r="M6574">
        <v>-0.62727272727272698</v>
      </c>
      <c r="N6574" t="s">
        <v>654</v>
      </c>
    </row>
    <row r="6575" spans="1:14" x14ac:dyDescent="0.2">
      <c r="A6575" t="s">
        <v>12</v>
      </c>
      <c r="B6575" t="s">
        <v>451</v>
      </c>
      <c r="C6575" t="s">
        <v>415</v>
      </c>
      <c r="D6575" t="s">
        <v>124</v>
      </c>
      <c r="E6575">
        <v>6.6687999999999997E-2</v>
      </c>
      <c r="F6575" t="s">
        <v>658</v>
      </c>
      <c r="G6575">
        <v>0.6</v>
      </c>
      <c r="H6575" t="s">
        <v>16</v>
      </c>
      <c r="I6575">
        <v>0.74472188508475001</v>
      </c>
      <c r="L6575">
        <v>6.6687999999999997E-2</v>
      </c>
      <c r="M6575">
        <v>0.6</v>
      </c>
      <c r="N6575" t="s">
        <v>654</v>
      </c>
    </row>
    <row r="6576" spans="1:14" x14ac:dyDescent="0.2">
      <c r="A6576" t="s">
        <v>12</v>
      </c>
      <c r="B6576" t="s">
        <v>451</v>
      </c>
      <c r="C6576" t="s">
        <v>415</v>
      </c>
      <c r="D6576" t="s">
        <v>24</v>
      </c>
      <c r="E6576">
        <v>2.5096675882251899E-2</v>
      </c>
      <c r="F6576" t="s">
        <v>658</v>
      </c>
      <c r="G6576">
        <v>-0.69696969696969602</v>
      </c>
      <c r="H6576" t="s">
        <v>428</v>
      </c>
      <c r="I6576">
        <v>0.74472188508475001</v>
      </c>
      <c r="L6576">
        <v>2.5096675882251899E-2</v>
      </c>
      <c r="M6576">
        <v>-0.69696969696969602</v>
      </c>
      <c r="N6576" t="s">
        <v>654</v>
      </c>
    </row>
    <row r="6577" spans="1:14" x14ac:dyDescent="0.2">
      <c r="A6577" t="s">
        <v>12</v>
      </c>
      <c r="B6577" t="s">
        <v>451</v>
      </c>
      <c r="C6577" t="s">
        <v>415</v>
      </c>
      <c r="D6577" t="s">
        <v>64</v>
      </c>
      <c r="E6577">
        <v>9.2219527222160494E-3</v>
      </c>
      <c r="F6577" t="s">
        <v>658</v>
      </c>
      <c r="G6577">
        <v>-0.76969696969696899</v>
      </c>
      <c r="H6577" t="s">
        <v>428</v>
      </c>
      <c r="I6577">
        <v>0.74472188508475001</v>
      </c>
      <c r="L6577">
        <v>9.2219527222160494E-3</v>
      </c>
      <c r="M6577">
        <v>-0.76969696969696899</v>
      </c>
      <c r="N6577" t="s">
        <v>654</v>
      </c>
    </row>
    <row r="6578" spans="1:14" x14ac:dyDescent="0.2">
      <c r="A6578" t="s">
        <v>12</v>
      </c>
      <c r="B6578" t="s">
        <v>451</v>
      </c>
      <c r="C6578" t="s">
        <v>415</v>
      </c>
      <c r="D6578" t="s">
        <v>38</v>
      </c>
      <c r="E6578">
        <v>6.6611882266888994E-2</v>
      </c>
      <c r="F6578" t="s">
        <v>658</v>
      </c>
      <c r="G6578">
        <v>-0.54545454545454497</v>
      </c>
      <c r="H6578" t="s">
        <v>16</v>
      </c>
      <c r="I6578">
        <v>0.74472188508475001</v>
      </c>
      <c r="L6578">
        <v>6.6611882266888994E-2</v>
      </c>
      <c r="M6578">
        <v>-0.54545454545454497</v>
      </c>
      <c r="N6578" t="s">
        <v>654</v>
      </c>
    </row>
    <row r="6579" spans="1:14" x14ac:dyDescent="0.2">
      <c r="A6579" t="s">
        <v>12</v>
      </c>
      <c r="B6579" t="s">
        <v>451</v>
      </c>
      <c r="C6579" t="s">
        <v>415</v>
      </c>
      <c r="D6579" t="s">
        <v>134</v>
      </c>
      <c r="E6579">
        <v>4.2442272087072297E-2</v>
      </c>
      <c r="F6579" t="s">
        <v>658</v>
      </c>
      <c r="G6579">
        <v>-0.68333333333333302</v>
      </c>
      <c r="H6579" t="s">
        <v>123</v>
      </c>
      <c r="I6579">
        <v>0.74472188508475001</v>
      </c>
      <c r="L6579">
        <v>4.2442272087072297E-2</v>
      </c>
      <c r="M6579">
        <v>-0.68333333333333302</v>
      </c>
      <c r="N6579" t="s">
        <v>654</v>
      </c>
    </row>
    <row r="6580" spans="1:14" x14ac:dyDescent="0.2">
      <c r="A6580" t="s">
        <v>12</v>
      </c>
      <c r="B6580" t="s">
        <v>451</v>
      </c>
      <c r="C6580" t="s">
        <v>415</v>
      </c>
      <c r="D6580" t="s">
        <v>118</v>
      </c>
      <c r="E6580">
        <v>6.2511483279615102E-2</v>
      </c>
      <c r="F6580" t="s">
        <v>658</v>
      </c>
      <c r="G6580">
        <v>0.55244755244755195</v>
      </c>
      <c r="H6580" t="s">
        <v>123</v>
      </c>
      <c r="I6580">
        <v>0.74472188508475001</v>
      </c>
      <c r="L6580">
        <v>6.2511483279615102E-2</v>
      </c>
      <c r="M6580">
        <v>0.55244755244755195</v>
      </c>
      <c r="N6580" t="s">
        <v>654</v>
      </c>
    </row>
    <row r="6581" spans="1:14" x14ac:dyDescent="0.2">
      <c r="A6581" t="s">
        <v>12</v>
      </c>
      <c r="B6581" t="s">
        <v>451</v>
      </c>
      <c r="C6581" t="s">
        <v>415</v>
      </c>
      <c r="D6581" t="s">
        <v>23</v>
      </c>
      <c r="E6581">
        <v>8.15528147726024E-2</v>
      </c>
      <c r="F6581" t="s">
        <v>658</v>
      </c>
      <c r="G6581">
        <v>-0.57575757575757502</v>
      </c>
      <c r="H6581" t="s">
        <v>16</v>
      </c>
      <c r="I6581">
        <v>0.74472188508475001</v>
      </c>
      <c r="L6581">
        <v>8.15528147726024E-2</v>
      </c>
      <c r="M6581">
        <v>-0.57575757575757502</v>
      </c>
      <c r="N6581" t="s">
        <v>654</v>
      </c>
    </row>
    <row r="6582" spans="1:14" x14ac:dyDescent="0.2">
      <c r="A6582" t="s">
        <v>12</v>
      </c>
      <c r="B6582" t="s">
        <v>452</v>
      </c>
      <c r="C6582" t="s">
        <v>415</v>
      </c>
      <c r="D6582" t="s">
        <v>24</v>
      </c>
      <c r="E6582">
        <v>4.7911726129975497E-2</v>
      </c>
      <c r="F6582" t="s">
        <v>658</v>
      </c>
      <c r="G6582">
        <v>-0.63636363636363602</v>
      </c>
      <c r="H6582" t="s">
        <v>123</v>
      </c>
      <c r="I6582">
        <v>0.74472188508475001</v>
      </c>
      <c r="L6582">
        <v>4.7911726129975497E-2</v>
      </c>
      <c r="M6582">
        <v>-0.63636363636363602</v>
      </c>
      <c r="N6582" t="s">
        <v>654</v>
      </c>
    </row>
    <row r="6583" spans="1:14" x14ac:dyDescent="0.2">
      <c r="A6583" t="s">
        <v>12</v>
      </c>
      <c r="B6583" t="s">
        <v>452</v>
      </c>
      <c r="C6583" t="s">
        <v>415</v>
      </c>
      <c r="D6583" t="s">
        <v>64</v>
      </c>
      <c r="E6583">
        <v>1.1143446799694199E-2</v>
      </c>
      <c r="F6583" t="s">
        <v>658</v>
      </c>
      <c r="G6583">
        <v>-0.75757575757575701</v>
      </c>
      <c r="H6583" t="s">
        <v>428</v>
      </c>
      <c r="I6583">
        <v>0.74472188508475001</v>
      </c>
      <c r="L6583">
        <v>1.1143446799694199E-2</v>
      </c>
      <c r="M6583">
        <v>-0.75757575757575701</v>
      </c>
      <c r="N6583" t="s">
        <v>654</v>
      </c>
    </row>
    <row r="6584" spans="1:14" x14ac:dyDescent="0.2">
      <c r="A6584" t="s">
        <v>12</v>
      </c>
      <c r="B6584" t="s">
        <v>452</v>
      </c>
      <c r="C6584" t="s">
        <v>415</v>
      </c>
      <c r="D6584" t="s">
        <v>67</v>
      </c>
      <c r="E6584">
        <v>5.4842119775407802E-2</v>
      </c>
      <c r="F6584" t="s">
        <v>658</v>
      </c>
      <c r="G6584">
        <v>-0.56643356643356602</v>
      </c>
      <c r="H6584" t="s">
        <v>123</v>
      </c>
      <c r="I6584">
        <v>0.74472188508475001</v>
      </c>
      <c r="L6584">
        <v>5.4842119775407802E-2</v>
      </c>
      <c r="M6584">
        <v>-0.56643356643356602</v>
      </c>
      <c r="N6584" t="s">
        <v>654</v>
      </c>
    </row>
    <row r="6585" spans="1:14" x14ac:dyDescent="0.2">
      <c r="A6585" t="s">
        <v>12</v>
      </c>
      <c r="B6585" t="s">
        <v>452</v>
      </c>
      <c r="C6585" t="s">
        <v>415</v>
      </c>
      <c r="D6585" t="s">
        <v>23</v>
      </c>
      <c r="E6585">
        <v>4.86206110196458E-3</v>
      </c>
      <c r="F6585" t="s">
        <v>658</v>
      </c>
      <c r="G6585">
        <v>-0.80606060606060603</v>
      </c>
      <c r="H6585" t="s">
        <v>703</v>
      </c>
      <c r="I6585">
        <v>0.74472188508475001</v>
      </c>
      <c r="K6585">
        <v>4.86206110196458E-3</v>
      </c>
      <c r="L6585">
        <v>4.86206110196458E-3</v>
      </c>
      <c r="M6585">
        <v>-0.80606060606060603</v>
      </c>
      <c r="N6585" t="s">
        <v>654</v>
      </c>
    </row>
    <row r="6586" spans="1:14" x14ac:dyDescent="0.2">
      <c r="A6586" t="s">
        <v>12</v>
      </c>
      <c r="B6586" t="s">
        <v>453</v>
      </c>
      <c r="C6586" t="s">
        <v>415</v>
      </c>
      <c r="D6586" t="s">
        <v>29</v>
      </c>
      <c r="E6586">
        <v>4.2645569805326702E-2</v>
      </c>
      <c r="F6586" t="s">
        <v>658</v>
      </c>
      <c r="G6586">
        <v>-0.61818181818181805</v>
      </c>
      <c r="H6586" t="s">
        <v>123</v>
      </c>
      <c r="I6586">
        <v>0.74472188508475001</v>
      </c>
      <c r="L6586">
        <v>4.2645569805326702E-2</v>
      </c>
      <c r="M6586">
        <v>-0.61818181818181805</v>
      </c>
      <c r="N6586" t="s">
        <v>654</v>
      </c>
    </row>
    <row r="6587" spans="1:14" x14ac:dyDescent="0.2">
      <c r="A6587" t="s">
        <v>12</v>
      </c>
      <c r="B6587" t="s">
        <v>453</v>
      </c>
      <c r="C6587" t="s">
        <v>415</v>
      </c>
      <c r="D6587" t="s">
        <v>102</v>
      </c>
      <c r="E6587">
        <v>8.0019375920274902E-2</v>
      </c>
      <c r="F6587" t="s">
        <v>658</v>
      </c>
      <c r="G6587">
        <v>-0.52447552447552404</v>
      </c>
      <c r="H6587" t="s">
        <v>16</v>
      </c>
      <c r="I6587">
        <v>0.74472188508475001</v>
      </c>
      <c r="L6587">
        <v>8.0019375920274902E-2</v>
      </c>
      <c r="M6587">
        <v>-0.52447552447552404</v>
      </c>
      <c r="N6587" t="s">
        <v>654</v>
      </c>
    </row>
    <row r="6588" spans="1:14" x14ac:dyDescent="0.2">
      <c r="A6588" t="s">
        <v>12</v>
      </c>
      <c r="B6588" t="s">
        <v>453</v>
      </c>
      <c r="C6588" t="s">
        <v>415</v>
      </c>
      <c r="D6588" t="s">
        <v>64</v>
      </c>
      <c r="E6588">
        <v>5.9972142477255297E-2</v>
      </c>
      <c r="F6588" t="s">
        <v>658</v>
      </c>
      <c r="G6588">
        <v>-0.61212121212121196</v>
      </c>
      <c r="H6588" t="s">
        <v>123</v>
      </c>
      <c r="I6588">
        <v>0.74472188508475001</v>
      </c>
      <c r="L6588">
        <v>5.9972142477255297E-2</v>
      </c>
      <c r="M6588">
        <v>-0.61212121212121196</v>
      </c>
      <c r="N6588" t="s">
        <v>654</v>
      </c>
    </row>
    <row r="6589" spans="1:14" x14ac:dyDescent="0.2">
      <c r="A6589" t="s">
        <v>12</v>
      </c>
      <c r="B6589" t="s">
        <v>453</v>
      </c>
      <c r="C6589" t="s">
        <v>415</v>
      </c>
      <c r="D6589" t="s">
        <v>38</v>
      </c>
      <c r="E6589" s="1">
        <v>7.8544167785361504E-4</v>
      </c>
      <c r="F6589" t="s">
        <v>658</v>
      </c>
      <c r="G6589">
        <v>-0.83216783216783197</v>
      </c>
      <c r="H6589" t="s">
        <v>703</v>
      </c>
      <c r="I6589">
        <v>0.51920570892065598</v>
      </c>
      <c r="K6589" s="1">
        <v>7.8544167785361504E-4</v>
      </c>
      <c r="L6589" s="1">
        <v>7.8544167785361504E-4</v>
      </c>
      <c r="M6589">
        <v>-0.83216783216783197</v>
      </c>
      <c r="N6589" t="s">
        <v>654</v>
      </c>
    </row>
    <row r="6590" spans="1:14" x14ac:dyDescent="0.2">
      <c r="A6590" t="s">
        <v>12</v>
      </c>
      <c r="B6590" t="s">
        <v>453</v>
      </c>
      <c r="C6590" t="s">
        <v>415</v>
      </c>
      <c r="D6590" t="s">
        <v>134</v>
      </c>
      <c r="E6590">
        <v>8.7622829041402298E-2</v>
      </c>
      <c r="F6590" t="s">
        <v>658</v>
      </c>
      <c r="G6590">
        <v>-0.6</v>
      </c>
      <c r="H6590" t="s">
        <v>16</v>
      </c>
      <c r="I6590">
        <v>0.74472188508475001</v>
      </c>
      <c r="L6590">
        <v>8.7622829041402298E-2</v>
      </c>
      <c r="M6590">
        <v>-0.6</v>
      </c>
      <c r="N6590" t="s">
        <v>654</v>
      </c>
    </row>
    <row r="6591" spans="1:14" x14ac:dyDescent="0.2">
      <c r="A6591" t="s">
        <v>12</v>
      </c>
      <c r="B6591" t="s">
        <v>453</v>
      </c>
      <c r="C6591" t="s">
        <v>415</v>
      </c>
      <c r="D6591" t="s">
        <v>93</v>
      </c>
      <c r="E6591">
        <v>4.6695709354098801E-2</v>
      </c>
      <c r="F6591" t="s">
        <v>658</v>
      </c>
      <c r="G6591">
        <v>-0.60909090909090902</v>
      </c>
      <c r="H6591" t="s">
        <v>123</v>
      </c>
      <c r="I6591">
        <v>0.74472188508475001</v>
      </c>
      <c r="L6591">
        <v>4.6695709354098801E-2</v>
      </c>
      <c r="M6591">
        <v>-0.60909090909090902</v>
      </c>
      <c r="N6591" t="s">
        <v>654</v>
      </c>
    </row>
    <row r="6592" spans="1:14" x14ac:dyDescent="0.2">
      <c r="A6592" t="s">
        <v>12</v>
      </c>
      <c r="B6592" t="s">
        <v>453</v>
      </c>
      <c r="C6592" t="s">
        <v>415</v>
      </c>
      <c r="D6592" t="s">
        <v>23</v>
      </c>
      <c r="E6592">
        <v>7.3877706888657899E-2</v>
      </c>
      <c r="F6592" t="s">
        <v>658</v>
      </c>
      <c r="G6592">
        <v>-0.587878787878787</v>
      </c>
      <c r="H6592" t="s">
        <v>16</v>
      </c>
      <c r="I6592">
        <v>0.74472188508475001</v>
      </c>
      <c r="L6592">
        <v>7.3877706888657899E-2</v>
      </c>
      <c r="M6592">
        <v>-0.587878787878787</v>
      </c>
      <c r="N6592" t="s">
        <v>654</v>
      </c>
    </row>
    <row r="6593" spans="1:14" x14ac:dyDescent="0.2">
      <c r="A6593" t="s">
        <v>12</v>
      </c>
      <c r="B6593" t="s">
        <v>453</v>
      </c>
      <c r="C6593" t="s">
        <v>415</v>
      </c>
      <c r="D6593" t="s">
        <v>187</v>
      </c>
      <c r="E6593">
        <v>6.0419896215648201E-2</v>
      </c>
      <c r="F6593" t="s">
        <v>658</v>
      </c>
      <c r="G6593">
        <v>-0.58181818181818101</v>
      </c>
      <c r="H6593" t="s">
        <v>123</v>
      </c>
      <c r="I6593">
        <v>0.74472188508475001</v>
      </c>
      <c r="L6593">
        <v>6.0419896215648201E-2</v>
      </c>
      <c r="M6593">
        <v>-0.58181818181818101</v>
      </c>
      <c r="N6593" t="s">
        <v>654</v>
      </c>
    </row>
    <row r="6594" spans="1:14" x14ac:dyDescent="0.2">
      <c r="A6594" t="s">
        <v>12</v>
      </c>
      <c r="B6594" t="s">
        <v>280</v>
      </c>
      <c r="C6594" t="s">
        <v>415</v>
      </c>
      <c r="D6594" t="s">
        <v>47</v>
      </c>
      <c r="E6594">
        <v>8.0019375920274902E-2</v>
      </c>
      <c r="F6594" t="s">
        <v>658</v>
      </c>
      <c r="G6594">
        <v>-0.52447552447552404</v>
      </c>
      <c r="H6594" t="s">
        <v>16</v>
      </c>
      <c r="I6594">
        <v>0.74472188508475001</v>
      </c>
      <c r="L6594">
        <v>8.0019375920274902E-2</v>
      </c>
      <c r="M6594">
        <v>-0.52447552447552404</v>
      </c>
      <c r="N6594" t="s">
        <v>654</v>
      </c>
    </row>
    <row r="6595" spans="1:14" x14ac:dyDescent="0.2">
      <c r="A6595" t="s">
        <v>12</v>
      </c>
      <c r="B6595" t="s">
        <v>280</v>
      </c>
      <c r="C6595" t="s">
        <v>415</v>
      </c>
      <c r="D6595" t="s">
        <v>49</v>
      </c>
      <c r="E6595">
        <v>2.6096891052702999E-2</v>
      </c>
      <c r="F6595" t="s">
        <v>658</v>
      </c>
      <c r="G6595">
        <v>-0.63636363636363602</v>
      </c>
      <c r="H6595" t="s">
        <v>428</v>
      </c>
      <c r="I6595">
        <v>0.74472188508475001</v>
      </c>
      <c r="L6595">
        <v>2.6096891052702999E-2</v>
      </c>
      <c r="M6595">
        <v>-0.63636363636363602</v>
      </c>
      <c r="N6595" t="s">
        <v>654</v>
      </c>
    </row>
    <row r="6596" spans="1:14" x14ac:dyDescent="0.2">
      <c r="A6596" t="s">
        <v>12</v>
      </c>
      <c r="B6596" t="s">
        <v>280</v>
      </c>
      <c r="C6596" t="s">
        <v>415</v>
      </c>
      <c r="D6596" t="s">
        <v>38</v>
      </c>
      <c r="E6596">
        <v>7.5362335053483401E-2</v>
      </c>
      <c r="F6596" t="s">
        <v>658</v>
      </c>
      <c r="G6596">
        <v>-0.53146853146853101</v>
      </c>
      <c r="H6596" t="s">
        <v>16</v>
      </c>
      <c r="I6596">
        <v>0.74472188508475001</v>
      </c>
      <c r="L6596">
        <v>7.5362335053483401E-2</v>
      </c>
      <c r="M6596">
        <v>-0.53146853146853101</v>
      </c>
      <c r="N6596" t="s">
        <v>654</v>
      </c>
    </row>
    <row r="6597" spans="1:14" x14ac:dyDescent="0.2">
      <c r="A6597" t="s">
        <v>12</v>
      </c>
      <c r="B6597" t="s">
        <v>673</v>
      </c>
      <c r="C6597" t="s">
        <v>415</v>
      </c>
      <c r="D6597" t="s">
        <v>53</v>
      </c>
      <c r="E6597">
        <v>7.5470077810678698E-3</v>
      </c>
      <c r="F6597" t="s">
        <v>658</v>
      </c>
      <c r="G6597">
        <v>-0.78181818181818097</v>
      </c>
      <c r="H6597" t="s">
        <v>703</v>
      </c>
      <c r="I6597">
        <v>0.74472188508475001</v>
      </c>
      <c r="K6597">
        <v>7.5470077810678698E-3</v>
      </c>
      <c r="L6597">
        <v>7.5470077810678698E-3</v>
      </c>
      <c r="M6597">
        <v>-0.78181818181818097</v>
      </c>
      <c r="N6597" t="s">
        <v>654</v>
      </c>
    </row>
    <row r="6598" spans="1:14" x14ac:dyDescent="0.2">
      <c r="A6598" t="s">
        <v>12</v>
      </c>
      <c r="B6598" t="s">
        <v>454</v>
      </c>
      <c r="C6598" t="s">
        <v>415</v>
      </c>
      <c r="D6598" t="s">
        <v>38</v>
      </c>
      <c r="E6598">
        <v>4.9269593383981798E-2</v>
      </c>
      <c r="F6598" t="s">
        <v>658</v>
      </c>
      <c r="G6598">
        <v>0.57747910846727801</v>
      </c>
      <c r="H6598" t="s">
        <v>123</v>
      </c>
      <c r="I6598">
        <v>0.74472188508475001</v>
      </c>
      <c r="L6598">
        <v>4.9269593383981798E-2</v>
      </c>
      <c r="M6598">
        <v>0.57747910846727801</v>
      </c>
      <c r="N6598" t="s">
        <v>654</v>
      </c>
    </row>
    <row r="6599" spans="1:14" x14ac:dyDescent="0.2">
      <c r="A6599" t="s">
        <v>12</v>
      </c>
      <c r="B6599" t="s">
        <v>281</v>
      </c>
      <c r="C6599" t="s">
        <v>415</v>
      </c>
      <c r="D6599" t="s">
        <v>159</v>
      </c>
      <c r="E6599">
        <v>4.5084354842942096E-3</v>
      </c>
      <c r="F6599" t="s">
        <v>658</v>
      </c>
      <c r="G6599">
        <v>-0.75524475524475498</v>
      </c>
      <c r="H6599" t="s">
        <v>703</v>
      </c>
      <c r="I6599">
        <v>0.74472188508475001</v>
      </c>
      <c r="K6599">
        <v>4.5084354842942096E-3</v>
      </c>
      <c r="L6599">
        <v>4.5084354842942096E-3</v>
      </c>
      <c r="M6599">
        <v>-0.75524475524475498</v>
      </c>
      <c r="N6599" t="s">
        <v>654</v>
      </c>
    </row>
    <row r="6600" spans="1:14" x14ac:dyDescent="0.2">
      <c r="A6600" t="s">
        <v>12</v>
      </c>
      <c r="B6600" t="s">
        <v>281</v>
      </c>
      <c r="C6600" t="s">
        <v>415</v>
      </c>
      <c r="D6600" t="s">
        <v>29</v>
      </c>
      <c r="E6600">
        <v>6.0419896215648201E-2</v>
      </c>
      <c r="F6600" t="s">
        <v>658</v>
      </c>
      <c r="G6600">
        <v>-0.58181818181818101</v>
      </c>
      <c r="H6600" t="s">
        <v>123</v>
      </c>
      <c r="I6600">
        <v>0.74472188508475001</v>
      </c>
      <c r="L6600">
        <v>6.0419896215648201E-2</v>
      </c>
      <c r="M6600">
        <v>-0.58181818181818101</v>
      </c>
      <c r="N6600" t="s">
        <v>654</v>
      </c>
    </row>
    <row r="6601" spans="1:14" x14ac:dyDescent="0.2">
      <c r="A6601" t="s">
        <v>12</v>
      </c>
      <c r="B6601" t="s">
        <v>281</v>
      </c>
      <c r="C6601" t="s">
        <v>415</v>
      </c>
      <c r="D6601" t="s">
        <v>32</v>
      </c>
      <c r="E6601">
        <v>1.36331525272719E-3</v>
      </c>
      <c r="F6601" t="s">
        <v>658</v>
      </c>
      <c r="G6601">
        <v>-0.81118881118881103</v>
      </c>
      <c r="H6601" t="s">
        <v>703</v>
      </c>
      <c r="I6601">
        <v>0.74472188508475001</v>
      </c>
      <c r="K6601">
        <v>1.36331525272719E-3</v>
      </c>
      <c r="L6601">
        <v>1.36331525272719E-3</v>
      </c>
      <c r="M6601">
        <v>-0.81118881118881103</v>
      </c>
      <c r="N6601" t="s">
        <v>654</v>
      </c>
    </row>
    <row r="6602" spans="1:14" x14ac:dyDescent="0.2">
      <c r="A6602" t="s">
        <v>12</v>
      </c>
      <c r="B6602" t="s">
        <v>281</v>
      </c>
      <c r="C6602" t="s">
        <v>415</v>
      </c>
      <c r="D6602" t="s">
        <v>59</v>
      </c>
      <c r="E6602">
        <v>8.2397687123384206E-3</v>
      </c>
      <c r="F6602" t="s">
        <v>658</v>
      </c>
      <c r="G6602">
        <v>-0.72027972027971998</v>
      </c>
      <c r="H6602" t="s">
        <v>703</v>
      </c>
      <c r="I6602">
        <v>0.74472188508475001</v>
      </c>
      <c r="K6602">
        <v>8.2397687123384206E-3</v>
      </c>
      <c r="L6602">
        <v>8.2397687123384206E-3</v>
      </c>
      <c r="M6602">
        <v>-0.72027972027971998</v>
      </c>
      <c r="N6602" t="s">
        <v>654</v>
      </c>
    </row>
    <row r="6603" spans="1:14" x14ac:dyDescent="0.2">
      <c r="A6603" t="s">
        <v>12</v>
      </c>
      <c r="B6603" t="s">
        <v>281</v>
      </c>
      <c r="C6603" t="s">
        <v>415</v>
      </c>
      <c r="D6603" t="s">
        <v>35</v>
      </c>
      <c r="E6603">
        <v>1.8452718028445302E-2</v>
      </c>
      <c r="F6603" t="s">
        <v>658</v>
      </c>
      <c r="G6603">
        <v>-0.66433566433566404</v>
      </c>
      <c r="H6603" t="s">
        <v>428</v>
      </c>
      <c r="I6603">
        <v>0.74472188508475001</v>
      </c>
      <c r="L6603">
        <v>1.8452718028445302E-2</v>
      </c>
      <c r="M6603">
        <v>-0.66433566433566404</v>
      </c>
      <c r="N6603" t="s">
        <v>654</v>
      </c>
    </row>
    <row r="6604" spans="1:14" x14ac:dyDescent="0.2">
      <c r="A6604" t="s">
        <v>12</v>
      </c>
      <c r="B6604" t="s">
        <v>281</v>
      </c>
      <c r="C6604" t="s">
        <v>415</v>
      </c>
      <c r="D6604" t="s">
        <v>92</v>
      </c>
      <c r="E6604">
        <v>2.83196712957599E-2</v>
      </c>
      <c r="F6604" t="s">
        <v>658</v>
      </c>
      <c r="G6604">
        <v>-0.62937062937062904</v>
      </c>
      <c r="H6604" t="s">
        <v>428</v>
      </c>
      <c r="I6604">
        <v>0.74472188508475001</v>
      </c>
      <c r="L6604">
        <v>2.83196712957599E-2</v>
      </c>
      <c r="M6604">
        <v>-0.62937062937062904</v>
      </c>
      <c r="N6604" t="s">
        <v>654</v>
      </c>
    </row>
    <row r="6605" spans="1:14" x14ac:dyDescent="0.2">
      <c r="A6605" t="s">
        <v>12</v>
      </c>
      <c r="B6605" t="s">
        <v>281</v>
      </c>
      <c r="C6605" t="s">
        <v>415</v>
      </c>
      <c r="D6605" t="s">
        <v>161</v>
      </c>
      <c r="E6605">
        <v>4.7855976842060603E-2</v>
      </c>
      <c r="F6605" t="s">
        <v>658</v>
      </c>
      <c r="G6605">
        <v>-0.58041958041957997</v>
      </c>
      <c r="H6605" t="s">
        <v>123</v>
      </c>
      <c r="I6605">
        <v>0.74472188508475001</v>
      </c>
      <c r="L6605">
        <v>4.7855976842060603E-2</v>
      </c>
      <c r="M6605">
        <v>-0.58041958041957997</v>
      </c>
      <c r="N6605" t="s">
        <v>654</v>
      </c>
    </row>
    <row r="6606" spans="1:14" x14ac:dyDescent="0.2">
      <c r="A6606" t="s">
        <v>12</v>
      </c>
      <c r="B6606" t="s">
        <v>281</v>
      </c>
      <c r="C6606" t="s">
        <v>415</v>
      </c>
      <c r="D6606" t="s">
        <v>47</v>
      </c>
      <c r="E6606">
        <v>2.2231354099909E-3</v>
      </c>
      <c r="F6606" t="s">
        <v>658</v>
      </c>
      <c r="G6606">
        <v>-0.79020979020978999</v>
      </c>
      <c r="H6606" t="s">
        <v>703</v>
      </c>
      <c r="I6606">
        <v>0.74472188508475001</v>
      </c>
      <c r="K6606">
        <v>2.2231354099909E-3</v>
      </c>
      <c r="L6606">
        <v>2.2231354099909E-3</v>
      </c>
      <c r="M6606">
        <v>-0.79020979020978999</v>
      </c>
      <c r="N6606" t="s">
        <v>654</v>
      </c>
    </row>
    <row r="6607" spans="1:14" x14ac:dyDescent="0.2">
      <c r="A6607" t="s">
        <v>12</v>
      </c>
      <c r="B6607" t="s">
        <v>281</v>
      </c>
      <c r="C6607" t="s">
        <v>415</v>
      </c>
      <c r="D6607" t="s">
        <v>99</v>
      </c>
      <c r="E6607">
        <v>4.5084354842942096E-3</v>
      </c>
      <c r="F6607" t="s">
        <v>658</v>
      </c>
      <c r="G6607">
        <v>-0.75524475524475498</v>
      </c>
      <c r="H6607" t="s">
        <v>703</v>
      </c>
      <c r="I6607">
        <v>0.74472188508475001</v>
      </c>
      <c r="K6607">
        <v>4.5084354842942096E-3</v>
      </c>
      <c r="L6607">
        <v>4.5084354842942096E-3</v>
      </c>
      <c r="M6607">
        <v>-0.75524475524475498</v>
      </c>
      <c r="N6607" t="s">
        <v>654</v>
      </c>
    </row>
    <row r="6608" spans="1:14" x14ac:dyDescent="0.2">
      <c r="A6608" t="s">
        <v>12</v>
      </c>
      <c r="B6608" t="s">
        <v>281</v>
      </c>
      <c r="C6608" t="s">
        <v>415</v>
      </c>
      <c r="D6608" t="s">
        <v>102</v>
      </c>
      <c r="E6608">
        <v>1.6831456186893402E-2</v>
      </c>
      <c r="F6608" t="s">
        <v>658</v>
      </c>
      <c r="G6608">
        <v>-0.67132867132867102</v>
      </c>
      <c r="H6608" t="s">
        <v>428</v>
      </c>
      <c r="I6608">
        <v>0.74472188508475001</v>
      </c>
      <c r="L6608">
        <v>1.6831456186893402E-2</v>
      </c>
      <c r="M6608">
        <v>-0.67132867132867102</v>
      </c>
      <c r="N6608" t="s">
        <v>654</v>
      </c>
    </row>
    <row r="6609" spans="1:14" x14ac:dyDescent="0.2">
      <c r="A6609" t="s">
        <v>12</v>
      </c>
      <c r="B6609" t="s">
        <v>281</v>
      </c>
      <c r="C6609" t="s">
        <v>415</v>
      </c>
      <c r="D6609" t="s">
        <v>49</v>
      </c>
      <c r="E6609">
        <v>4.4609296463363E-2</v>
      </c>
      <c r="F6609" t="s">
        <v>658</v>
      </c>
      <c r="G6609">
        <v>-0.58741258741258695</v>
      </c>
      <c r="H6609" t="s">
        <v>123</v>
      </c>
      <c r="I6609">
        <v>0.74472188508475001</v>
      </c>
      <c r="L6609">
        <v>4.4609296463363E-2</v>
      </c>
      <c r="M6609">
        <v>-0.58741258741258695</v>
      </c>
      <c r="N6609" t="s">
        <v>654</v>
      </c>
    </row>
    <row r="6610" spans="1:14" x14ac:dyDescent="0.2">
      <c r="A6610" t="s">
        <v>12</v>
      </c>
      <c r="B6610" t="s">
        <v>281</v>
      </c>
      <c r="C6610" t="s">
        <v>415</v>
      </c>
      <c r="D6610" t="s">
        <v>97</v>
      </c>
      <c r="E6610">
        <v>9.2017797776347693E-3</v>
      </c>
      <c r="F6610" t="s">
        <v>658</v>
      </c>
      <c r="G6610">
        <v>-0.713286713286713</v>
      </c>
      <c r="H6610" t="s">
        <v>428</v>
      </c>
      <c r="I6610">
        <v>0.74472188508475001</v>
      </c>
      <c r="L6610">
        <v>9.2017797776347693E-3</v>
      </c>
      <c r="M6610">
        <v>-0.713286713286713</v>
      </c>
      <c r="N6610" t="s">
        <v>654</v>
      </c>
    </row>
    <row r="6611" spans="1:14" x14ac:dyDescent="0.2">
      <c r="A6611" t="s">
        <v>12</v>
      </c>
      <c r="B6611" t="s">
        <v>281</v>
      </c>
      <c r="C6611" t="s">
        <v>415</v>
      </c>
      <c r="D6611" t="s">
        <v>72</v>
      </c>
      <c r="E6611">
        <v>1.13741986426908E-2</v>
      </c>
      <c r="F6611" t="s">
        <v>658</v>
      </c>
      <c r="G6611">
        <v>-0.69930069930069905</v>
      </c>
      <c r="H6611" t="s">
        <v>428</v>
      </c>
      <c r="I6611">
        <v>0.74472188508475001</v>
      </c>
      <c r="L6611">
        <v>1.13741986426908E-2</v>
      </c>
      <c r="M6611">
        <v>-0.69930069930069905</v>
      </c>
      <c r="N6611" t="s">
        <v>654</v>
      </c>
    </row>
    <row r="6612" spans="1:14" x14ac:dyDescent="0.2">
      <c r="A6612" t="s">
        <v>12</v>
      </c>
      <c r="B6612" t="s">
        <v>281</v>
      </c>
      <c r="C6612" t="s">
        <v>415</v>
      </c>
      <c r="D6612" t="s">
        <v>20</v>
      </c>
      <c r="E6612">
        <v>9.2017797776347693E-3</v>
      </c>
      <c r="F6612" t="s">
        <v>658</v>
      </c>
      <c r="G6612">
        <v>-0.713286713286713</v>
      </c>
      <c r="H6612" t="s">
        <v>428</v>
      </c>
      <c r="I6612">
        <v>0.74472188508475001</v>
      </c>
      <c r="L6612">
        <v>9.2017797776347693E-3</v>
      </c>
      <c r="M6612">
        <v>-0.713286713286713</v>
      </c>
      <c r="N6612" t="s">
        <v>654</v>
      </c>
    </row>
    <row r="6613" spans="1:14" x14ac:dyDescent="0.2">
      <c r="A6613" t="s">
        <v>12</v>
      </c>
      <c r="B6613" t="s">
        <v>281</v>
      </c>
      <c r="C6613" t="s">
        <v>415</v>
      </c>
      <c r="D6613" t="s">
        <v>179</v>
      </c>
      <c r="E6613">
        <v>1.39059688143627E-2</v>
      </c>
      <c r="F6613" t="s">
        <v>658</v>
      </c>
      <c r="G6613">
        <v>-0.68531468531468498</v>
      </c>
      <c r="H6613" t="s">
        <v>428</v>
      </c>
      <c r="I6613">
        <v>0.74472188508475001</v>
      </c>
      <c r="L6613">
        <v>1.39059688143627E-2</v>
      </c>
      <c r="M6613">
        <v>-0.68531468531468498</v>
      </c>
      <c r="N6613" t="s">
        <v>654</v>
      </c>
    </row>
    <row r="6614" spans="1:14" x14ac:dyDescent="0.2">
      <c r="A6614" t="s">
        <v>12</v>
      </c>
      <c r="B6614" t="s">
        <v>281</v>
      </c>
      <c r="C6614" t="s">
        <v>415</v>
      </c>
      <c r="D6614" t="s">
        <v>38</v>
      </c>
      <c r="E6614">
        <v>4.7855976842060603E-2</v>
      </c>
      <c r="F6614" t="s">
        <v>658</v>
      </c>
      <c r="G6614">
        <v>-0.58041958041957997</v>
      </c>
      <c r="H6614" t="s">
        <v>123</v>
      </c>
      <c r="I6614">
        <v>0.74472188508475001</v>
      </c>
      <c r="L6614">
        <v>4.7855976842060603E-2</v>
      </c>
      <c r="M6614">
        <v>-0.58041958041957997</v>
      </c>
      <c r="N6614" t="s">
        <v>654</v>
      </c>
    </row>
    <row r="6615" spans="1:14" x14ac:dyDescent="0.2">
      <c r="A6615" t="s">
        <v>12</v>
      </c>
      <c r="B6615" t="s">
        <v>281</v>
      </c>
      <c r="C6615" t="s">
        <v>415</v>
      </c>
      <c r="D6615" t="s">
        <v>40</v>
      </c>
      <c r="E6615">
        <v>1.39059688143627E-2</v>
      </c>
      <c r="F6615" t="s">
        <v>658</v>
      </c>
      <c r="G6615">
        <v>-0.68531468531468498</v>
      </c>
      <c r="H6615" t="s">
        <v>428</v>
      </c>
      <c r="I6615">
        <v>0.74472188508475001</v>
      </c>
      <c r="L6615">
        <v>1.39059688143627E-2</v>
      </c>
      <c r="M6615">
        <v>-0.68531468531468498</v>
      </c>
      <c r="N6615" t="s">
        <v>654</v>
      </c>
    </row>
    <row r="6616" spans="1:14" x14ac:dyDescent="0.2">
      <c r="A6616" t="s">
        <v>12</v>
      </c>
      <c r="B6616" t="s">
        <v>281</v>
      </c>
      <c r="C6616" t="s">
        <v>415</v>
      </c>
      <c r="D6616" t="s">
        <v>25</v>
      </c>
      <c r="E6616">
        <v>9.2017797776347693E-3</v>
      </c>
      <c r="F6616" t="s">
        <v>658</v>
      </c>
      <c r="G6616">
        <v>-0.713286713286713</v>
      </c>
      <c r="H6616" t="s">
        <v>428</v>
      </c>
      <c r="I6616">
        <v>0.74472188508475001</v>
      </c>
      <c r="L6616">
        <v>9.2017797776347693E-3</v>
      </c>
      <c r="M6616">
        <v>-0.713286713286713</v>
      </c>
      <c r="N6616" t="s">
        <v>654</v>
      </c>
    </row>
    <row r="6617" spans="1:14" x14ac:dyDescent="0.2">
      <c r="A6617" t="s">
        <v>12</v>
      </c>
      <c r="B6617" t="s">
        <v>281</v>
      </c>
      <c r="C6617" t="s">
        <v>415</v>
      </c>
      <c r="D6617" t="s">
        <v>225</v>
      </c>
      <c r="E6617">
        <v>2.6096891052702999E-2</v>
      </c>
      <c r="F6617" t="s">
        <v>658</v>
      </c>
      <c r="G6617">
        <v>-0.63636363636363602</v>
      </c>
      <c r="H6617" t="s">
        <v>428</v>
      </c>
      <c r="I6617">
        <v>0.74472188508475001</v>
      </c>
      <c r="L6617">
        <v>2.6096891052702999E-2</v>
      </c>
      <c r="M6617">
        <v>-0.63636363636363602</v>
      </c>
      <c r="N6617" t="s">
        <v>654</v>
      </c>
    </row>
    <row r="6618" spans="1:14" x14ac:dyDescent="0.2">
      <c r="A6618" t="s">
        <v>12</v>
      </c>
      <c r="B6618" t="s">
        <v>281</v>
      </c>
      <c r="C6618" t="s">
        <v>415</v>
      </c>
      <c r="D6618" t="s">
        <v>46</v>
      </c>
      <c r="E6618">
        <v>1.13741986426908E-2</v>
      </c>
      <c r="F6618" t="s">
        <v>658</v>
      </c>
      <c r="G6618">
        <v>-0.69930069930069905</v>
      </c>
      <c r="H6618" t="s">
        <v>428</v>
      </c>
      <c r="I6618">
        <v>0.74472188508475001</v>
      </c>
      <c r="L6618">
        <v>1.13741986426908E-2</v>
      </c>
      <c r="M6618">
        <v>-0.69930069930069905</v>
      </c>
      <c r="N6618" t="s">
        <v>654</v>
      </c>
    </row>
    <row r="6619" spans="1:14" x14ac:dyDescent="0.2">
      <c r="A6619" t="s">
        <v>12</v>
      </c>
      <c r="B6619" t="s">
        <v>281</v>
      </c>
      <c r="C6619" t="s">
        <v>415</v>
      </c>
      <c r="D6619" t="s">
        <v>93</v>
      </c>
      <c r="E6619">
        <v>5.1003260706950701E-2</v>
      </c>
      <c r="F6619" t="s">
        <v>658</v>
      </c>
      <c r="G6619">
        <v>-0.6</v>
      </c>
      <c r="H6619" t="s">
        <v>123</v>
      </c>
      <c r="I6619">
        <v>0.74472188508475001</v>
      </c>
      <c r="L6619">
        <v>5.1003260706950701E-2</v>
      </c>
      <c r="M6619">
        <v>-0.6</v>
      </c>
      <c r="N6619" t="s">
        <v>654</v>
      </c>
    </row>
    <row r="6620" spans="1:14" x14ac:dyDescent="0.2">
      <c r="A6620" t="s">
        <v>12</v>
      </c>
      <c r="B6620" t="s">
        <v>281</v>
      </c>
      <c r="C6620" t="s">
        <v>415</v>
      </c>
      <c r="D6620" t="s">
        <v>23</v>
      </c>
      <c r="E6620">
        <v>4.25401276844894E-2</v>
      </c>
      <c r="F6620" t="s">
        <v>658</v>
      </c>
      <c r="G6620">
        <v>-0.648484848484848</v>
      </c>
      <c r="H6620" t="s">
        <v>123</v>
      </c>
      <c r="I6620">
        <v>0.74472188508475001</v>
      </c>
      <c r="L6620">
        <v>4.25401276844894E-2</v>
      </c>
      <c r="M6620">
        <v>-0.648484848484848</v>
      </c>
      <c r="N6620" t="s">
        <v>654</v>
      </c>
    </row>
    <row r="6621" spans="1:14" x14ac:dyDescent="0.2">
      <c r="A6621" t="s">
        <v>12</v>
      </c>
      <c r="B6621" t="s">
        <v>281</v>
      </c>
      <c r="C6621" t="s">
        <v>415</v>
      </c>
      <c r="D6621" t="s">
        <v>31</v>
      </c>
      <c r="E6621">
        <v>3.0675895061640202E-2</v>
      </c>
      <c r="F6621" t="s">
        <v>658</v>
      </c>
      <c r="G6621">
        <v>-0.62237762237762195</v>
      </c>
      <c r="H6621" t="s">
        <v>123</v>
      </c>
      <c r="I6621">
        <v>0.74472188508475001</v>
      </c>
      <c r="L6621">
        <v>3.0675895061640202E-2</v>
      </c>
      <c r="M6621">
        <v>-0.62237762237762195</v>
      </c>
      <c r="N6621" t="s">
        <v>654</v>
      </c>
    </row>
    <row r="6622" spans="1:14" x14ac:dyDescent="0.2">
      <c r="A6622" t="s">
        <v>12</v>
      </c>
      <c r="B6622" t="s">
        <v>281</v>
      </c>
      <c r="C6622" t="s">
        <v>415</v>
      </c>
      <c r="D6622" t="s">
        <v>187</v>
      </c>
      <c r="E6622">
        <v>5.1003260706950701E-2</v>
      </c>
      <c r="F6622" t="s">
        <v>658</v>
      </c>
      <c r="G6622">
        <v>-0.6</v>
      </c>
      <c r="H6622" t="s">
        <v>123</v>
      </c>
      <c r="I6622">
        <v>0.74472188508475001</v>
      </c>
      <c r="L6622">
        <v>5.1003260706950701E-2</v>
      </c>
      <c r="M6622">
        <v>-0.6</v>
      </c>
      <c r="N6622" t="s">
        <v>654</v>
      </c>
    </row>
    <row r="6623" spans="1:14" x14ac:dyDescent="0.2">
      <c r="A6623" t="s">
        <v>12</v>
      </c>
      <c r="B6623" t="s">
        <v>456</v>
      </c>
      <c r="C6623" t="s">
        <v>415</v>
      </c>
      <c r="D6623" t="s">
        <v>18</v>
      </c>
      <c r="E6623">
        <v>7.2396501457725901E-2</v>
      </c>
      <c r="F6623" t="s">
        <v>658</v>
      </c>
      <c r="G6623">
        <v>-0.77142857142857102</v>
      </c>
      <c r="H6623" t="s">
        <v>16</v>
      </c>
      <c r="I6623">
        <v>0.74472188508475001</v>
      </c>
      <c r="L6623">
        <v>7.2396501457725901E-2</v>
      </c>
      <c r="M6623">
        <v>-0.77142857142857102</v>
      </c>
      <c r="N6623" t="s">
        <v>654</v>
      </c>
    </row>
    <row r="6624" spans="1:14" x14ac:dyDescent="0.2">
      <c r="A6624" t="s">
        <v>12</v>
      </c>
      <c r="B6624" t="s">
        <v>456</v>
      </c>
      <c r="C6624" t="s">
        <v>415</v>
      </c>
      <c r="D6624" t="s">
        <v>124</v>
      </c>
      <c r="E6624">
        <v>2.5096675882251802E-2</v>
      </c>
      <c r="F6624" t="s">
        <v>658</v>
      </c>
      <c r="G6624">
        <v>0.69696969696969602</v>
      </c>
      <c r="H6624" t="s">
        <v>428</v>
      </c>
      <c r="I6624">
        <v>0.74472188508475001</v>
      </c>
      <c r="L6624">
        <v>2.5096675882251802E-2</v>
      </c>
      <c r="M6624">
        <v>0.69696969696969602</v>
      </c>
      <c r="N6624" t="s">
        <v>654</v>
      </c>
    </row>
    <row r="6625" spans="1:14" x14ac:dyDescent="0.2">
      <c r="A6625" t="s">
        <v>12</v>
      </c>
      <c r="B6625" t="s">
        <v>78</v>
      </c>
      <c r="C6625" t="s">
        <v>415</v>
      </c>
      <c r="D6625" t="s">
        <v>47</v>
      </c>
      <c r="E6625">
        <v>7.5362335053483401E-2</v>
      </c>
      <c r="F6625" t="s">
        <v>658</v>
      </c>
      <c r="G6625">
        <v>-0.53146853146853101</v>
      </c>
      <c r="H6625" t="s">
        <v>16</v>
      </c>
      <c r="I6625">
        <v>0.74472188508475001</v>
      </c>
      <c r="L6625">
        <v>7.5362335053483401E-2</v>
      </c>
      <c r="M6625">
        <v>-0.53146853146853101</v>
      </c>
      <c r="N6625" t="s">
        <v>654</v>
      </c>
    </row>
    <row r="6626" spans="1:14" x14ac:dyDescent="0.2">
      <c r="A6626" t="s">
        <v>12</v>
      </c>
      <c r="B6626" t="s">
        <v>78</v>
      </c>
      <c r="C6626" t="s">
        <v>415</v>
      </c>
      <c r="D6626" t="s">
        <v>49</v>
      </c>
      <c r="E6626">
        <v>2.0185498509853999E-2</v>
      </c>
      <c r="F6626" t="s">
        <v>658</v>
      </c>
      <c r="G6626">
        <v>-0.65734265734265696</v>
      </c>
      <c r="H6626" t="s">
        <v>428</v>
      </c>
      <c r="I6626">
        <v>0.74472188508475001</v>
      </c>
      <c r="L6626">
        <v>2.0185498509853999E-2</v>
      </c>
      <c r="M6626">
        <v>-0.65734265734265696</v>
      </c>
      <c r="N6626" t="s">
        <v>654</v>
      </c>
    </row>
    <row r="6627" spans="1:14" x14ac:dyDescent="0.2">
      <c r="A6627" t="s">
        <v>12</v>
      </c>
      <c r="B6627" t="s">
        <v>78</v>
      </c>
      <c r="C6627" t="s">
        <v>415</v>
      </c>
      <c r="D6627" t="s">
        <v>38</v>
      </c>
      <c r="E6627">
        <v>1.8452718028445302E-2</v>
      </c>
      <c r="F6627" t="s">
        <v>658</v>
      </c>
      <c r="G6627">
        <v>-0.66433566433566404</v>
      </c>
      <c r="H6627" t="s">
        <v>428</v>
      </c>
      <c r="I6627">
        <v>0.74472188508475001</v>
      </c>
      <c r="L6627">
        <v>1.8452718028445302E-2</v>
      </c>
      <c r="M6627">
        <v>-0.66433566433566404</v>
      </c>
      <c r="N6627" t="s">
        <v>654</v>
      </c>
    </row>
    <row r="6628" spans="1:14" x14ac:dyDescent="0.2">
      <c r="A6628" t="s">
        <v>12</v>
      </c>
      <c r="B6628" t="s">
        <v>78</v>
      </c>
      <c r="C6628" t="s">
        <v>415</v>
      </c>
      <c r="D6628" t="s">
        <v>187</v>
      </c>
      <c r="E6628">
        <v>8.2650957344175005E-2</v>
      </c>
      <c r="F6628" t="s">
        <v>658</v>
      </c>
      <c r="G6628">
        <v>-0.54545454545454497</v>
      </c>
      <c r="H6628" t="s">
        <v>16</v>
      </c>
      <c r="I6628">
        <v>0.74472188508475001</v>
      </c>
      <c r="L6628">
        <v>8.2650957344175005E-2</v>
      </c>
      <c r="M6628">
        <v>-0.54545454545454497</v>
      </c>
      <c r="N6628" t="s">
        <v>654</v>
      </c>
    </row>
    <row r="6629" spans="1:14" x14ac:dyDescent="0.2">
      <c r="A6629" t="s">
        <v>12</v>
      </c>
      <c r="B6629" t="s">
        <v>282</v>
      </c>
      <c r="C6629" t="s">
        <v>415</v>
      </c>
      <c r="D6629" t="s">
        <v>64</v>
      </c>
      <c r="E6629">
        <v>7.3877706888657899E-2</v>
      </c>
      <c r="F6629" t="s">
        <v>658</v>
      </c>
      <c r="G6629">
        <v>0.587878787878787</v>
      </c>
      <c r="H6629" t="s">
        <v>16</v>
      </c>
      <c r="I6629">
        <v>0.74472188508475001</v>
      </c>
      <c r="L6629">
        <v>7.3877706888657899E-2</v>
      </c>
      <c r="M6629">
        <v>0.587878787878787</v>
      </c>
      <c r="N6629" t="s">
        <v>654</v>
      </c>
    </row>
    <row r="6630" spans="1:14" x14ac:dyDescent="0.2">
      <c r="A6630" t="s">
        <v>12</v>
      </c>
      <c r="B6630" t="s">
        <v>282</v>
      </c>
      <c r="C6630" t="s">
        <v>415</v>
      </c>
      <c r="D6630" t="s">
        <v>134</v>
      </c>
      <c r="E6630">
        <v>8.7622829041402298E-2</v>
      </c>
      <c r="F6630" t="s">
        <v>658</v>
      </c>
      <c r="G6630">
        <v>0.6</v>
      </c>
      <c r="H6630" t="s">
        <v>16</v>
      </c>
      <c r="I6630">
        <v>0.74472188508475001</v>
      </c>
      <c r="L6630">
        <v>8.7622829041402298E-2</v>
      </c>
      <c r="M6630">
        <v>0.6</v>
      </c>
      <c r="N6630" t="s">
        <v>654</v>
      </c>
    </row>
    <row r="6631" spans="1:14" x14ac:dyDescent="0.2">
      <c r="A6631" t="s">
        <v>12</v>
      </c>
      <c r="B6631" t="s">
        <v>79</v>
      </c>
      <c r="C6631" t="s">
        <v>415</v>
      </c>
      <c r="D6631" t="s">
        <v>99</v>
      </c>
      <c r="E6631">
        <v>6.6611882266888994E-2</v>
      </c>
      <c r="F6631" t="s">
        <v>658</v>
      </c>
      <c r="G6631">
        <v>-0.54545454545454497</v>
      </c>
      <c r="H6631" t="s">
        <v>16</v>
      </c>
      <c r="I6631">
        <v>0.74472188508475001</v>
      </c>
      <c r="L6631">
        <v>6.6611882266888994E-2</v>
      </c>
      <c r="M6631">
        <v>-0.54545454545454497</v>
      </c>
      <c r="N6631" t="s">
        <v>654</v>
      </c>
    </row>
    <row r="6632" spans="1:14" x14ac:dyDescent="0.2">
      <c r="A6632" t="s">
        <v>12</v>
      </c>
      <c r="B6632" t="s">
        <v>79</v>
      </c>
      <c r="C6632" t="s">
        <v>415</v>
      </c>
      <c r="D6632" t="s">
        <v>124</v>
      </c>
      <c r="E6632">
        <v>5.9972142477255297E-2</v>
      </c>
      <c r="F6632" t="s">
        <v>658</v>
      </c>
      <c r="G6632">
        <v>-0.61212121212121196</v>
      </c>
      <c r="H6632" t="s">
        <v>123</v>
      </c>
      <c r="I6632">
        <v>0.74472188508475001</v>
      </c>
      <c r="L6632">
        <v>5.9972142477255297E-2</v>
      </c>
      <c r="M6632">
        <v>-0.61212121212121196</v>
      </c>
      <c r="N6632" t="s">
        <v>654</v>
      </c>
    </row>
    <row r="6633" spans="1:14" x14ac:dyDescent="0.2">
      <c r="A6633" t="s">
        <v>12</v>
      </c>
      <c r="B6633" t="s">
        <v>79</v>
      </c>
      <c r="C6633" t="s">
        <v>415</v>
      </c>
      <c r="D6633" t="s">
        <v>64</v>
      </c>
      <c r="E6633">
        <v>3.7588377571409301E-2</v>
      </c>
      <c r="F6633" t="s">
        <v>658</v>
      </c>
      <c r="G6633">
        <v>0.66060606060605997</v>
      </c>
      <c r="H6633" t="s">
        <v>123</v>
      </c>
      <c r="I6633">
        <v>0.74472188508475001</v>
      </c>
      <c r="L6633">
        <v>3.7588377571409301E-2</v>
      </c>
      <c r="M6633">
        <v>0.66060606060605997</v>
      </c>
      <c r="N6633" t="s">
        <v>654</v>
      </c>
    </row>
    <row r="6634" spans="1:14" x14ac:dyDescent="0.2">
      <c r="A6634" t="s">
        <v>12</v>
      </c>
      <c r="B6634" t="s">
        <v>79</v>
      </c>
      <c r="C6634" t="s">
        <v>415</v>
      </c>
      <c r="D6634" t="s">
        <v>134</v>
      </c>
      <c r="E6634">
        <v>4.2442272087072297E-2</v>
      </c>
      <c r="F6634" t="s">
        <v>658</v>
      </c>
      <c r="G6634">
        <v>0.68333333333333302</v>
      </c>
      <c r="H6634" t="s">
        <v>123</v>
      </c>
      <c r="I6634">
        <v>0.74472188508475001</v>
      </c>
      <c r="L6634">
        <v>4.2442272087072297E-2</v>
      </c>
      <c r="M6634">
        <v>0.68333333333333302</v>
      </c>
      <c r="N6634" t="s">
        <v>654</v>
      </c>
    </row>
    <row r="6635" spans="1:14" x14ac:dyDescent="0.2">
      <c r="A6635" t="s">
        <v>12</v>
      </c>
      <c r="B6635" t="s">
        <v>457</v>
      </c>
      <c r="C6635" t="s">
        <v>415</v>
      </c>
      <c r="D6635" t="s">
        <v>64</v>
      </c>
      <c r="E6635">
        <v>6.66879999999999E-2</v>
      </c>
      <c r="F6635" t="s">
        <v>658</v>
      </c>
      <c r="G6635">
        <v>-0.6</v>
      </c>
      <c r="H6635" t="s">
        <v>16</v>
      </c>
      <c r="I6635">
        <v>0.74472188508475001</v>
      </c>
      <c r="L6635">
        <v>6.66879999999999E-2</v>
      </c>
      <c r="M6635">
        <v>-0.6</v>
      </c>
      <c r="N6635" t="s">
        <v>654</v>
      </c>
    </row>
    <row r="6636" spans="1:14" x14ac:dyDescent="0.2">
      <c r="A6636" t="s">
        <v>12</v>
      </c>
      <c r="B6636" t="s">
        <v>457</v>
      </c>
      <c r="C6636" t="s">
        <v>415</v>
      </c>
      <c r="D6636" t="s">
        <v>23</v>
      </c>
      <c r="E6636">
        <v>6.66879999999999E-2</v>
      </c>
      <c r="F6636" t="s">
        <v>658</v>
      </c>
      <c r="G6636">
        <v>-0.6</v>
      </c>
      <c r="H6636" t="s">
        <v>16</v>
      </c>
      <c r="I6636">
        <v>0.74472188508475001</v>
      </c>
      <c r="L6636">
        <v>6.66879999999999E-2</v>
      </c>
      <c r="M6636">
        <v>-0.6</v>
      </c>
      <c r="N6636" t="s">
        <v>654</v>
      </c>
    </row>
    <row r="6637" spans="1:14" x14ac:dyDescent="0.2">
      <c r="A6637" t="s">
        <v>12</v>
      </c>
      <c r="B6637" t="s">
        <v>563</v>
      </c>
      <c r="C6637" t="s">
        <v>415</v>
      </c>
      <c r="D6637" t="s">
        <v>29</v>
      </c>
      <c r="E6637">
        <v>3.7692240874896497E-2</v>
      </c>
      <c r="F6637" t="s">
        <v>658</v>
      </c>
      <c r="G6637">
        <v>0.63015255771067402</v>
      </c>
      <c r="H6637" t="s">
        <v>123</v>
      </c>
      <c r="I6637">
        <v>0.74472188508475001</v>
      </c>
      <c r="L6637">
        <v>3.7692240874896497E-2</v>
      </c>
      <c r="M6637">
        <v>0.63015255771067402</v>
      </c>
      <c r="N6637" t="s">
        <v>654</v>
      </c>
    </row>
    <row r="6638" spans="1:14" x14ac:dyDescent="0.2">
      <c r="A6638" t="s">
        <v>12</v>
      </c>
      <c r="B6638" t="s">
        <v>563</v>
      </c>
      <c r="C6638" t="s">
        <v>415</v>
      </c>
      <c r="D6638" t="s">
        <v>35</v>
      </c>
      <c r="E6638">
        <v>8.0889420885144794E-2</v>
      </c>
      <c r="F6638" t="s">
        <v>658</v>
      </c>
      <c r="G6638">
        <v>0.52320006678410103</v>
      </c>
      <c r="H6638" t="s">
        <v>16</v>
      </c>
      <c r="I6638">
        <v>0.74472188508475001</v>
      </c>
      <c r="L6638">
        <v>8.0889420885144794E-2</v>
      </c>
      <c r="M6638">
        <v>0.52320006678410103</v>
      </c>
      <c r="N6638" t="s">
        <v>654</v>
      </c>
    </row>
    <row r="6639" spans="1:14" x14ac:dyDescent="0.2">
      <c r="A6639" t="s">
        <v>12</v>
      </c>
      <c r="B6639" t="s">
        <v>563</v>
      </c>
      <c r="C6639" t="s">
        <v>415</v>
      </c>
      <c r="D6639" t="s">
        <v>15</v>
      </c>
      <c r="E6639">
        <v>6.8975416986472401E-2</v>
      </c>
      <c r="F6639" t="s">
        <v>658</v>
      </c>
      <c r="G6639">
        <v>-0.54155796386424504</v>
      </c>
      <c r="H6639" t="s">
        <v>16</v>
      </c>
      <c r="I6639">
        <v>0.74472188508475001</v>
      </c>
      <c r="L6639">
        <v>6.8975416986472401E-2</v>
      </c>
      <c r="M6639">
        <v>-0.54155796386424504</v>
      </c>
      <c r="N6639" t="s">
        <v>654</v>
      </c>
    </row>
    <row r="6640" spans="1:14" x14ac:dyDescent="0.2">
      <c r="A6640" t="s">
        <v>12</v>
      </c>
      <c r="B6640" t="s">
        <v>563</v>
      </c>
      <c r="C6640" t="s">
        <v>415</v>
      </c>
      <c r="D6640" t="s">
        <v>92</v>
      </c>
      <c r="E6640">
        <v>8.8249166104328002E-3</v>
      </c>
      <c r="F6640" t="s">
        <v>658</v>
      </c>
      <c r="G6640">
        <v>0.71595798612561201</v>
      </c>
      <c r="H6640" t="s">
        <v>703</v>
      </c>
      <c r="I6640">
        <v>0.74472188508475001</v>
      </c>
      <c r="K6640">
        <v>8.8249166104328002E-3</v>
      </c>
      <c r="L6640">
        <v>8.8249166104328002E-3</v>
      </c>
      <c r="M6640">
        <v>0.71595798612561201</v>
      </c>
      <c r="N6640" t="s">
        <v>654</v>
      </c>
    </row>
    <row r="6641" spans="1:14" x14ac:dyDescent="0.2">
      <c r="A6641" t="s">
        <v>12</v>
      </c>
      <c r="B6641" t="s">
        <v>563</v>
      </c>
      <c r="C6641" t="s">
        <v>415</v>
      </c>
      <c r="D6641" t="s">
        <v>102</v>
      </c>
      <c r="E6641">
        <v>3.3314997662179303E-2</v>
      </c>
      <c r="F6641" t="s">
        <v>658</v>
      </c>
      <c r="G6641">
        <v>0.61498955218482099</v>
      </c>
      <c r="H6641" t="s">
        <v>123</v>
      </c>
      <c r="I6641">
        <v>0.74472188508475001</v>
      </c>
      <c r="L6641">
        <v>3.3314997662179303E-2</v>
      </c>
      <c r="M6641">
        <v>0.61498955218482099</v>
      </c>
      <c r="N6641" t="s">
        <v>654</v>
      </c>
    </row>
    <row r="6642" spans="1:14" x14ac:dyDescent="0.2">
      <c r="A6642" t="s">
        <v>12</v>
      </c>
      <c r="B6642" t="s">
        <v>563</v>
      </c>
      <c r="C6642" t="s">
        <v>415</v>
      </c>
      <c r="D6642" t="s">
        <v>24</v>
      </c>
      <c r="E6642">
        <v>4.9095158060405202E-2</v>
      </c>
      <c r="F6642" t="s">
        <v>658</v>
      </c>
      <c r="G6642">
        <v>0.633816738974597</v>
      </c>
      <c r="H6642" t="s">
        <v>123</v>
      </c>
      <c r="I6642">
        <v>0.74472188508475001</v>
      </c>
      <c r="L6642">
        <v>4.9095158060405202E-2</v>
      </c>
      <c r="M6642">
        <v>0.633816738974597</v>
      </c>
      <c r="N6642" t="s">
        <v>654</v>
      </c>
    </row>
    <row r="6643" spans="1:14" x14ac:dyDescent="0.2">
      <c r="A6643" t="s">
        <v>12</v>
      </c>
      <c r="B6643" t="s">
        <v>563</v>
      </c>
      <c r="C6643" t="s">
        <v>415</v>
      </c>
      <c r="D6643" t="s">
        <v>97</v>
      </c>
      <c r="E6643">
        <v>5.34611191493468E-2</v>
      </c>
      <c r="F6643" t="s">
        <v>658</v>
      </c>
      <c r="G6643">
        <v>0.56909480948446101</v>
      </c>
      <c r="H6643" t="s">
        <v>123</v>
      </c>
      <c r="I6643">
        <v>0.74472188508475001</v>
      </c>
      <c r="L6643">
        <v>5.34611191493468E-2</v>
      </c>
      <c r="M6643">
        <v>0.56909480948446101</v>
      </c>
      <c r="N6643" t="s">
        <v>654</v>
      </c>
    </row>
    <row r="6644" spans="1:14" x14ac:dyDescent="0.2">
      <c r="A6644" t="s">
        <v>12</v>
      </c>
      <c r="B6644" t="s">
        <v>563</v>
      </c>
      <c r="C6644" t="s">
        <v>415</v>
      </c>
      <c r="D6644" t="s">
        <v>72</v>
      </c>
      <c r="E6644">
        <v>3.00595245751696E-2</v>
      </c>
      <c r="F6644" t="s">
        <v>658</v>
      </c>
      <c r="G6644">
        <v>0.62416850072489205</v>
      </c>
      <c r="H6644" t="s">
        <v>428</v>
      </c>
      <c r="I6644">
        <v>0.74472188508475001</v>
      </c>
      <c r="L6644">
        <v>3.00595245751696E-2</v>
      </c>
      <c r="M6644">
        <v>0.62416850072489205</v>
      </c>
      <c r="N6644" t="s">
        <v>654</v>
      </c>
    </row>
    <row r="6645" spans="1:14" x14ac:dyDescent="0.2">
      <c r="A6645" t="s">
        <v>12</v>
      </c>
      <c r="B6645" t="s">
        <v>563</v>
      </c>
      <c r="C6645" t="s">
        <v>415</v>
      </c>
      <c r="D6645" t="s">
        <v>20</v>
      </c>
      <c r="E6645">
        <v>5.34611191493468E-2</v>
      </c>
      <c r="F6645" t="s">
        <v>658</v>
      </c>
      <c r="G6645">
        <v>0.56909480948446101</v>
      </c>
      <c r="H6645" t="s">
        <v>123</v>
      </c>
      <c r="I6645">
        <v>0.74472188508475001</v>
      </c>
      <c r="L6645">
        <v>5.34611191493468E-2</v>
      </c>
      <c r="M6645">
        <v>0.56909480948446101</v>
      </c>
      <c r="N6645" t="s">
        <v>654</v>
      </c>
    </row>
    <row r="6646" spans="1:14" x14ac:dyDescent="0.2">
      <c r="A6646" t="s">
        <v>12</v>
      </c>
      <c r="B6646" t="s">
        <v>563</v>
      </c>
      <c r="C6646" t="s">
        <v>415</v>
      </c>
      <c r="D6646" t="s">
        <v>924</v>
      </c>
      <c r="E6646">
        <v>5.13167019494861E-2</v>
      </c>
      <c r="F6646" t="s">
        <v>658</v>
      </c>
      <c r="G6646">
        <v>0.94868329805051299</v>
      </c>
      <c r="H6646" t="s">
        <v>123</v>
      </c>
      <c r="I6646">
        <v>0.74472188508475001</v>
      </c>
      <c r="L6646">
        <v>5.13167019494861E-2</v>
      </c>
      <c r="M6646">
        <v>0.94868329805051299</v>
      </c>
      <c r="N6646" t="s">
        <v>654</v>
      </c>
    </row>
    <row r="6647" spans="1:14" x14ac:dyDescent="0.2">
      <c r="A6647" t="s">
        <v>12</v>
      </c>
      <c r="B6647" t="s">
        <v>563</v>
      </c>
      <c r="C6647" t="s">
        <v>415</v>
      </c>
      <c r="D6647" t="s">
        <v>179</v>
      </c>
      <c r="E6647">
        <v>5.34611191493468E-2</v>
      </c>
      <c r="F6647" t="s">
        <v>658</v>
      </c>
      <c r="G6647">
        <v>0.56909480948446101</v>
      </c>
      <c r="H6647" t="s">
        <v>123</v>
      </c>
      <c r="I6647">
        <v>0.74472188508475001</v>
      </c>
      <c r="L6647">
        <v>5.34611191493468E-2</v>
      </c>
      <c r="M6647">
        <v>0.56909480948446101</v>
      </c>
      <c r="N6647" t="s">
        <v>654</v>
      </c>
    </row>
    <row r="6648" spans="1:14" x14ac:dyDescent="0.2">
      <c r="A6648" t="s">
        <v>12</v>
      </c>
      <c r="B6648" t="s">
        <v>563</v>
      </c>
      <c r="C6648" t="s">
        <v>415</v>
      </c>
      <c r="D6648" t="s">
        <v>38</v>
      </c>
      <c r="E6648">
        <v>5.34611191493468E-2</v>
      </c>
      <c r="F6648" t="s">
        <v>658</v>
      </c>
      <c r="G6648">
        <v>0.56909480948446101</v>
      </c>
      <c r="H6648" t="s">
        <v>123</v>
      </c>
      <c r="I6648">
        <v>0.74472188508475001</v>
      </c>
      <c r="L6648">
        <v>5.34611191493468E-2</v>
      </c>
      <c r="M6648">
        <v>0.56909480948446101</v>
      </c>
      <c r="N6648" t="s">
        <v>654</v>
      </c>
    </row>
    <row r="6649" spans="1:14" x14ac:dyDescent="0.2">
      <c r="A6649" t="s">
        <v>12</v>
      </c>
      <c r="B6649" t="s">
        <v>563</v>
      </c>
      <c r="C6649" t="s">
        <v>415</v>
      </c>
      <c r="D6649" t="s">
        <v>40</v>
      </c>
      <c r="E6649">
        <v>1.7116766567088899E-2</v>
      </c>
      <c r="F6649" t="s">
        <v>658</v>
      </c>
      <c r="G6649">
        <v>0.67006324342525203</v>
      </c>
      <c r="H6649" t="s">
        <v>428</v>
      </c>
      <c r="I6649">
        <v>0.74472188508475001</v>
      </c>
      <c r="L6649">
        <v>1.7116766567088899E-2</v>
      </c>
      <c r="M6649">
        <v>0.67006324342525203</v>
      </c>
      <c r="N6649" t="s">
        <v>654</v>
      </c>
    </row>
    <row r="6650" spans="1:14" x14ac:dyDescent="0.2">
      <c r="A6650" t="s">
        <v>12</v>
      </c>
      <c r="B6650" t="s">
        <v>563</v>
      </c>
      <c r="C6650" t="s">
        <v>415</v>
      </c>
      <c r="D6650" t="s">
        <v>25</v>
      </c>
      <c r="E6650">
        <v>5.34611191493468E-2</v>
      </c>
      <c r="F6650" t="s">
        <v>658</v>
      </c>
      <c r="G6650">
        <v>0.56909480948446101</v>
      </c>
      <c r="H6650" t="s">
        <v>123</v>
      </c>
      <c r="I6650">
        <v>0.74472188508475001</v>
      </c>
      <c r="L6650">
        <v>5.34611191493468E-2</v>
      </c>
      <c r="M6650">
        <v>0.56909480948446101</v>
      </c>
      <c r="N6650" t="s">
        <v>654</v>
      </c>
    </row>
    <row r="6651" spans="1:14" x14ac:dyDescent="0.2">
      <c r="A6651" t="s">
        <v>12</v>
      </c>
      <c r="B6651" t="s">
        <v>563</v>
      </c>
      <c r="C6651" t="s">
        <v>415</v>
      </c>
      <c r="D6651" t="s">
        <v>134</v>
      </c>
      <c r="E6651">
        <v>1.47213115217673E-2</v>
      </c>
      <c r="F6651" t="s">
        <v>658</v>
      </c>
      <c r="G6651">
        <v>0.772315083521806</v>
      </c>
      <c r="H6651" t="s">
        <v>428</v>
      </c>
      <c r="I6651">
        <v>0.74472188508475001</v>
      </c>
      <c r="L6651">
        <v>1.47213115217673E-2</v>
      </c>
      <c r="M6651">
        <v>0.772315083521806</v>
      </c>
      <c r="N6651" t="s">
        <v>654</v>
      </c>
    </row>
    <row r="6652" spans="1:14" x14ac:dyDescent="0.2">
      <c r="A6652" t="s">
        <v>12</v>
      </c>
      <c r="B6652" t="s">
        <v>563</v>
      </c>
      <c r="C6652" t="s">
        <v>415</v>
      </c>
      <c r="D6652" t="s">
        <v>225</v>
      </c>
      <c r="E6652">
        <v>3.00595245751696E-2</v>
      </c>
      <c r="F6652" t="s">
        <v>658</v>
      </c>
      <c r="G6652">
        <v>0.62416850072489205</v>
      </c>
      <c r="H6652" t="s">
        <v>428</v>
      </c>
      <c r="I6652">
        <v>0.74472188508475001</v>
      </c>
      <c r="L6652">
        <v>3.00595245751696E-2</v>
      </c>
      <c r="M6652">
        <v>0.62416850072489205</v>
      </c>
      <c r="N6652" t="s">
        <v>654</v>
      </c>
    </row>
    <row r="6653" spans="1:14" x14ac:dyDescent="0.2">
      <c r="A6653" t="s">
        <v>12</v>
      </c>
      <c r="B6653" t="s">
        <v>563</v>
      </c>
      <c r="C6653" t="s">
        <v>415</v>
      </c>
      <c r="D6653" t="s">
        <v>93</v>
      </c>
      <c r="E6653">
        <v>6.9181251983556402E-2</v>
      </c>
      <c r="F6653" t="s">
        <v>658</v>
      </c>
      <c r="G6653">
        <v>0.56655918032702801</v>
      </c>
      <c r="H6653" t="s">
        <v>16</v>
      </c>
      <c r="I6653">
        <v>0.74472188508475001</v>
      </c>
      <c r="L6653">
        <v>6.9181251983556402E-2</v>
      </c>
      <c r="M6653">
        <v>0.56655918032702801</v>
      </c>
      <c r="N6653" t="s">
        <v>654</v>
      </c>
    </row>
    <row r="6654" spans="1:14" x14ac:dyDescent="0.2">
      <c r="A6654" t="s">
        <v>12</v>
      </c>
      <c r="B6654" t="s">
        <v>563</v>
      </c>
      <c r="C6654" t="s">
        <v>415</v>
      </c>
      <c r="D6654" t="s">
        <v>187</v>
      </c>
      <c r="E6654">
        <v>3.7692240874896497E-2</v>
      </c>
      <c r="F6654" t="s">
        <v>658</v>
      </c>
      <c r="G6654">
        <v>0.63015255771067402</v>
      </c>
      <c r="H6654" t="s">
        <v>123</v>
      </c>
      <c r="I6654">
        <v>0.74472188508475001</v>
      </c>
      <c r="L6654">
        <v>3.7692240874896497E-2</v>
      </c>
      <c r="M6654">
        <v>0.63015255771067402</v>
      </c>
      <c r="N6654" t="s">
        <v>654</v>
      </c>
    </row>
    <row r="6655" spans="1:14" x14ac:dyDescent="0.2">
      <c r="A6655" t="s">
        <v>12</v>
      </c>
      <c r="B6655" t="s">
        <v>674</v>
      </c>
      <c r="C6655" t="s">
        <v>415</v>
      </c>
      <c r="D6655" t="s">
        <v>163</v>
      </c>
      <c r="E6655">
        <v>7.2396501457725901E-2</v>
      </c>
      <c r="F6655" t="s">
        <v>658</v>
      </c>
      <c r="G6655">
        <v>-0.77142857142857102</v>
      </c>
      <c r="H6655" t="s">
        <v>16</v>
      </c>
      <c r="I6655">
        <v>0.74472188508475001</v>
      </c>
      <c r="L6655">
        <v>7.2396501457725901E-2</v>
      </c>
      <c r="M6655">
        <v>-0.77142857142857102</v>
      </c>
      <c r="N6655" t="s">
        <v>654</v>
      </c>
    </row>
    <row r="6656" spans="1:14" x14ac:dyDescent="0.2">
      <c r="A6656" t="s">
        <v>12</v>
      </c>
      <c r="B6656" t="s">
        <v>458</v>
      </c>
      <c r="C6656" t="s">
        <v>415</v>
      </c>
      <c r="D6656" t="s">
        <v>18</v>
      </c>
      <c r="E6656">
        <v>4.1562682215743399E-2</v>
      </c>
      <c r="F6656" t="s">
        <v>658</v>
      </c>
      <c r="G6656">
        <v>-0.82857142857142796</v>
      </c>
      <c r="H6656" t="s">
        <v>123</v>
      </c>
      <c r="I6656">
        <v>0.74472188508475001</v>
      </c>
      <c r="L6656">
        <v>4.1562682215743399E-2</v>
      </c>
      <c r="M6656">
        <v>-0.82857142857142796</v>
      </c>
      <c r="N6656" t="s">
        <v>654</v>
      </c>
    </row>
    <row r="6657" spans="1:14" x14ac:dyDescent="0.2">
      <c r="A6657" t="s">
        <v>12</v>
      </c>
      <c r="B6657" t="s">
        <v>458</v>
      </c>
      <c r="C6657" t="s">
        <v>415</v>
      </c>
      <c r="D6657" t="s">
        <v>159</v>
      </c>
      <c r="E6657">
        <v>5.85894753885675E-2</v>
      </c>
      <c r="F6657" t="s">
        <v>658</v>
      </c>
      <c r="G6657">
        <v>-0.55944055944055904</v>
      </c>
      <c r="H6657" t="s">
        <v>123</v>
      </c>
      <c r="I6657">
        <v>0.74472188508475001</v>
      </c>
      <c r="L6657">
        <v>5.85894753885675E-2</v>
      </c>
      <c r="M6657">
        <v>-0.55944055944055904</v>
      </c>
      <c r="N6657" t="s">
        <v>654</v>
      </c>
    </row>
    <row r="6658" spans="1:14" x14ac:dyDescent="0.2">
      <c r="A6658" t="s">
        <v>12</v>
      </c>
      <c r="B6658" t="s">
        <v>458</v>
      </c>
      <c r="C6658" t="s">
        <v>415</v>
      </c>
      <c r="D6658" t="s">
        <v>32</v>
      </c>
      <c r="E6658">
        <v>1.8452718028445302E-2</v>
      </c>
      <c r="F6658" t="s">
        <v>658</v>
      </c>
      <c r="G6658">
        <v>-0.66433566433566404</v>
      </c>
      <c r="H6658" t="s">
        <v>428</v>
      </c>
      <c r="I6658">
        <v>0.74472188508475001</v>
      </c>
      <c r="L6658">
        <v>1.8452718028445302E-2</v>
      </c>
      <c r="M6658">
        <v>-0.66433566433566404</v>
      </c>
      <c r="N6658" t="s">
        <v>654</v>
      </c>
    </row>
    <row r="6659" spans="1:14" x14ac:dyDescent="0.2">
      <c r="A6659" t="s">
        <v>12</v>
      </c>
      <c r="B6659" t="s">
        <v>458</v>
      </c>
      <c r="C6659" t="s">
        <v>415</v>
      </c>
      <c r="D6659" t="s">
        <v>59</v>
      </c>
      <c r="E6659">
        <v>3.58059970520292E-2</v>
      </c>
      <c r="F6659" t="s">
        <v>658</v>
      </c>
      <c r="G6659">
        <v>-0.608391608391608</v>
      </c>
      <c r="H6659" t="s">
        <v>123</v>
      </c>
      <c r="I6659">
        <v>0.74472188508475001</v>
      </c>
      <c r="L6659">
        <v>3.58059970520292E-2</v>
      </c>
      <c r="M6659">
        <v>-0.608391608391608</v>
      </c>
      <c r="N6659" t="s">
        <v>654</v>
      </c>
    </row>
    <row r="6660" spans="1:14" x14ac:dyDescent="0.2">
      <c r="A6660" t="s">
        <v>12</v>
      </c>
      <c r="B6660" t="s">
        <v>458</v>
      </c>
      <c r="C6660" t="s">
        <v>415</v>
      </c>
      <c r="D6660" t="s">
        <v>45</v>
      </c>
      <c r="E6660">
        <v>5.1265589786491497E-2</v>
      </c>
      <c r="F6660" t="s">
        <v>658</v>
      </c>
      <c r="G6660">
        <v>-0.57342657342657299</v>
      </c>
      <c r="H6660" t="s">
        <v>123</v>
      </c>
      <c r="I6660">
        <v>0.74472188508475001</v>
      </c>
      <c r="L6660">
        <v>5.1265589786491497E-2</v>
      </c>
      <c r="M6660">
        <v>-0.57342657342657299</v>
      </c>
      <c r="N6660" t="s">
        <v>654</v>
      </c>
    </row>
    <row r="6661" spans="1:14" x14ac:dyDescent="0.2">
      <c r="A6661" t="s">
        <v>12</v>
      </c>
      <c r="B6661" t="s">
        <v>458</v>
      </c>
      <c r="C6661" t="s">
        <v>415</v>
      </c>
      <c r="D6661" t="s">
        <v>47</v>
      </c>
      <c r="E6661">
        <v>2.6096891052702999E-2</v>
      </c>
      <c r="F6661" t="s">
        <v>658</v>
      </c>
      <c r="G6661">
        <v>-0.63636363636363602</v>
      </c>
      <c r="H6661" t="s">
        <v>428</v>
      </c>
      <c r="I6661">
        <v>0.74472188508475001</v>
      </c>
      <c r="L6661">
        <v>2.6096891052702999E-2</v>
      </c>
      <c r="M6661">
        <v>-0.63636363636363602</v>
      </c>
      <c r="N6661" t="s">
        <v>654</v>
      </c>
    </row>
    <row r="6662" spans="1:14" x14ac:dyDescent="0.2">
      <c r="A6662" t="s">
        <v>12</v>
      </c>
      <c r="B6662" t="s">
        <v>458</v>
      </c>
      <c r="C6662" t="s">
        <v>415</v>
      </c>
      <c r="D6662" t="s">
        <v>99</v>
      </c>
      <c r="E6662">
        <v>1.53173290532817E-2</v>
      </c>
      <c r="F6662" t="s">
        <v>658</v>
      </c>
      <c r="G6662">
        <v>-0.678321678321678</v>
      </c>
      <c r="H6662" t="s">
        <v>428</v>
      </c>
      <c r="I6662">
        <v>0.74472188508475001</v>
      </c>
      <c r="L6662">
        <v>1.53173290532817E-2</v>
      </c>
      <c r="M6662">
        <v>-0.678321678321678</v>
      </c>
      <c r="N6662" t="s">
        <v>654</v>
      </c>
    </row>
    <row r="6663" spans="1:14" x14ac:dyDescent="0.2">
      <c r="A6663" t="s">
        <v>12</v>
      </c>
      <c r="B6663" t="s">
        <v>458</v>
      </c>
      <c r="C6663" t="s">
        <v>415</v>
      </c>
      <c r="D6663" t="s">
        <v>51</v>
      </c>
      <c r="E6663">
        <v>8.48687711339349E-2</v>
      </c>
      <c r="F6663" t="s">
        <v>658</v>
      </c>
      <c r="G6663">
        <v>-0.51748251748251695</v>
      </c>
      <c r="H6663" t="s">
        <v>16</v>
      </c>
      <c r="I6663">
        <v>0.74472188508475001</v>
      </c>
      <c r="L6663">
        <v>8.48687711339349E-2</v>
      </c>
      <c r="M6663">
        <v>-0.51748251748251695</v>
      </c>
      <c r="N6663" t="s">
        <v>654</v>
      </c>
    </row>
    <row r="6664" spans="1:14" x14ac:dyDescent="0.2">
      <c r="A6664" t="s">
        <v>12</v>
      </c>
      <c r="B6664" t="s">
        <v>458</v>
      </c>
      <c r="C6664" t="s">
        <v>415</v>
      </c>
      <c r="D6664" t="s">
        <v>46</v>
      </c>
      <c r="E6664">
        <v>2.2034190932365201E-2</v>
      </c>
      <c r="F6664" t="s">
        <v>658</v>
      </c>
      <c r="G6664">
        <v>-0.65034965034964998</v>
      </c>
      <c r="H6664" t="s">
        <v>428</v>
      </c>
      <c r="I6664">
        <v>0.74472188508475001</v>
      </c>
      <c r="L6664">
        <v>2.2034190932365201E-2</v>
      </c>
      <c r="M6664">
        <v>-0.65034965034964998</v>
      </c>
      <c r="N6664" t="s">
        <v>654</v>
      </c>
    </row>
    <row r="6665" spans="1:14" x14ac:dyDescent="0.2">
      <c r="A6665" t="s">
        <v>12</v>
      </c>
      <c r="B6665" t="s">
        <v>458</v>
      </c>
      <c r="C6665" t="s">
        <v>415</v>
      </c>
      <c r="D6665" t="s">
        <v>31</v>
      </c>
      <c r="E6665">
        <v>5.1265589786491497E-2</v>
      </c>
      <c r="F6665" t="s">
        <v>658</v>
      </c>
      <c r="G6665">
        <v>-0.57342657342657299</v>
      </c>
      <c r="H6665" t="s">
        <v>123</v>
      </c>
      <c r="I6665">
        <v>0.74472188508475001</v>
      </c>
      <c r="L6665">
        <v>5.1265589786491497E-2</v>
      </c>
      <c r="M6665">
        <v>-0.57342657342657299</v>
      </c>
      <c r="N6665" t="s">
        <v>654</v>
      </c>
    </row>
    <row r="6666" spans="1:14" x14ac:dyDescent="0.2">
      <c r="A6666" t="s">
        <v>12</v>
      </c>
      <c r="B6666" t="s">
        <v>564</v>
      </c>
      <c r="C6666" t="s">
        <v>415</v>
      </c>
      <c r="D6666" t="s">
        <v>29</v>
      </c>
      <c r="E6666">
        <v>2.5585801997139099E-3</v>
      </c>
      <c r="F6666" t="s">
        <v>658</v>
      </c>
      <c r="G6666">
        <v>-0.80909090909090897</v>
      </c>
      <c r="H6666" t="s">
        <v>703</v>
      </c>
      <c r="I6666">
        <v>0.74472188508475001</v>
      </c>
      <c r="K6666">
        <v>2.5585801997139099E-3</v>
      </c>
      <c r="L6666">
        <v>2.5585801997139099E-3</v>
      </c>
      <c r="M6666">
        <v>-0.80909090909090897</v>
      </c>
      <c r="N6666" t="s">
        <v>654</v>
      </c>
    </row>
    <row r="6667" spans="1:14" x14ac:dyDescent="0.2">
      <c r="A6667" t="s">
        <v>12</v>
      </c>
      <c r="B6667" t="s">
        <v>564</v>
      </c>
      <c r="C6667" t="s">
        <v>415</v>
      </c>
      <c r="D6667" t="s">
        <v>35</v>
      </c>
      <c r="E6667">
        <v>3.0675895061640202E-2</v>
      </c>
      <c r="F6667" t="s">
        <v>658</v>
      </c>
      <c r="G6667">
        <v>-0.62237762237762195</v>
      </c>
      <c r="H6667" t="s">
        <v>123</v>
      </c>
      <c r="I6667">
        <v>0.74472188508475001</v>
      </c>
      <c r="L6667">
        <v>3.0675895061640202E-2</v>
      </c>
      <c r="M6667">
        <v>-0.62237762237762195</v>
      </c>
      <c r="N6667" t="s">
        <v>654</v>
      </c>
    </row>
    <row r="6668" spans="1:14" x14ac:dyDescent="0.2">
      <c r="A6668" t="s">
        <v>12</v>
      </c>
      <c r="B6668" t="s">
        <v>564</v>
      </c>
      <c r="C6668" t="s">
        <v>415</v>
      </c>
      <c r="D6668" t="s">
        <v>92</v>
      </c>
      <c r="E6668">
        <v>2.4003191200713699E-2</v>
      </c>
      <c r="F6668" t="s">
        <v>658</v>
      </c>
      <c r="G6668">
        <v>-0.643356643356643</v>
      </c>
      <c r="H6668" t="s">
        <v>428</v>
      </c>
      <c r="I6668">
        <v>0.74472188508475001</v>
      </c>
      <c r="L6668">
        <v>2.4003191200713699E-2</v>
      </c>
      <c r="M6668">
        <v>-0.643356643356643</v>
      </c>
      <c r="N6668" t="s">
        <v>654</v>
      </c>
    </row>
    <row r="6669" spans="1:14" x14ac:dyDescent="0.2">
      <c r="A6669" t="s">
        <v>12</v>
      </c>
      <c r="B6669" t="s">
        <v>564</v>
      </c>
      <c r="C6669" t="s">
        <v>415</v>
      </c>
      <c r="D6669" t="s">
        <v>102</v>
      </c>
      <c r="E6669">
        <v>2.6096891052702999E-2</v>
      </c>
      <c r="F6669" t="s">
        <v>658</v>
      </c>
      <c r="G6669">
        <v>-0.63636363636363602</v>
      </c>
      <c r="H6669" t="s">
        <v>428</v>
      </c>
      <c r="I6669">
        <v>0.74472188508475001</v>
      </c>
      <c r="L6669">
        <v>2.6096891052702999E-2</v>
      </c>
      <c r="M6669">
        <v>-0.63636363636363602</v>
      </c>
      <c r="N6669" t="s">
        <v>654</v>
      </c>
    </row>
    <row r="6670" spans="1:14" x14ac:dyDescent="0.2">
      <c r="A6670" t="s">
        <v>12</v>
      </c>
      <c r="B6670" t="s">
        <v>564</v>
      </c>
      <c r="C6670" t="s">
        <v>415</v>
      </c>
      <c r="D6670" t="s">
        <v>24</v>
      </c>
      <c r="E6670">
        <v>1.333014631544E-2</v>
      </c>
      <c r="F6670" t="s">
        <v>658</v>
      </c>
      <c r="G6670">
        <v>-0.74545454545454504</v>
      </c>
      <c r="H6670" t="s">
        <v>428</v>
      </c>
      <c r="I6670">
        <v>0.74472188508475001</v>
      </c>
      <c r="L6670">
        <v>1.333014631544E-2</v>
      </c>
      <c r="M6670">
        <v>-0.74545454545454504</v>
      </c>
      <c r="N6670" t="s">
        <v>654</v>
      </c>
    </row>
    <row r="6671" spans="1:14" x14ac:dyDescent="0.2">
      <c r="A6671" t="s">
        <v>12</v>
      </c>
      <c r="B6671" t="s">
        <v>564</v>
      </c>
      <c r="C6671" t="s">
        <v>415</v>
      </c>
      <c r="D6671" t="s">
        <v>97</v>
      </c>
      <c r="E6671">
        <v>1.53173290532817E-2</v>
      </c>
      <c r="F6671" t="s">
        <v>658</v>
      </c>
      <c r="G6671">
        <v>-0.678321678321678</v>
      </c>
      <c r="H6671" t="s">
        <v>428</v>
      </c>
      <c r="I6671">
        <v>0.74472188508475001</v>
      </c>
      <c r="L6671">
        <v>1.53173290532817E-2</v>
      </c>
      <c r="M6671">
        <v>-0.678321678321678</v>
      </c>
      <c r="N6671" t="s">
        <v>654</v>
      </c>
    </row>
    <row r="6672" spans="1:14" x14ac:dyDescent="0.2">
      <c r="A6672" t="s">
        <v>12</v>
      </c>
      <c r="B6672" t="s">
        <v>564</v>
      </c>
      <c r="C6672" t="s">
        <v>415</v>
      </c>
      <c r="D6672" t="s">
        <v>64</v>
      </c>
      <c r="E6672">
        <v>2.16659233675324E-2</v>
      </c>
      <c r="F6672" t="s">
        <v>658</v>
      </c>
      <c r="G6672">
        <v>-0.70909090909090899</v>
      </c>
      <c r="H6672" t="s">
        <v>428</v>
      </c>
      <c r="I6672">
        <v>0.74472188508475001</v>
      </c>
      <c r="L6672">
        <v>2.16659233675324E-2</v>
      </c>
      <c r="M6672">
        <v>-0.70909090909090899</v>
      </c>
      <c r="N6672" t="s">
        <v>654</v>
      </c>
    </row>
    <row r="6673" spans="1:14" x14ac:dyDescent="0.2">
      <c r="A6673" t="s">
        <v>12</v>
      </c>
      <c r="B6673" t="s">
        <v>564</v>
      </c>
      <c r="C6673" t="s">
        <v>415</v>
      </c>
      <c r="D6673" t="s">
        <v>72</v>
      </c>
      <c r="E6673">
        <v>2.6096891052702999E-2</v>
      </c>
      <c r="F6673" t="s">
        <v>658</v>
      </c>
      <c r="G6673">
        <v>-0.63636363636363602</v>
      </c>
      <c r="H6673" t="s">
        <v>428</v>
      </c>
      <c r="I6673">
        <v>0.74472188508475001</v>
      </c>
      <c r="L6673">
        <v>2.6096891052702999E-2</v>
      </c>
      <c r="M6673">
        <v>-0.63636363636363602</v>
      </c>
      <c r="N6673" t="s">
        <v>654</v>
      </c>
    </row>
    <row r="6674" spans="1:14" x14ac:dyDescent="0.2">
      <c r="A6674" t="s">
        <v>12</v>
      </c>
      <c r="B6674" t="s">
        <v>564</v>
      </c>
      <c r="C6674" t="s">
        <v>415</v>
      </c>
      <c r="D6674" t="s">
        <v>20</v>
      </c>
      <c r="E6674">
        <v>1.53173290532817E-2</v>
      </c>
      <c r="F6674" t="s">
        <v>658</v>
      </c>
      <c r="G6674">
        <v>-0.678321678321678</v>
      </c>
      <c r="H6674" t="s">
        <v>428</v>
      </c>
      <c r="I6674">
        <v>0.74472188508475001</v>
      </c>
      <c r="L6674">
        <v>1.53173290532817E-2</v>
      </c>
      <c r="M6674">
        <v>-0.678321678321678</v>
      </c>
      <c r="N6674" t="s">
        <v>654</v>
      </c>
    </row>
    <row r="6675" spans="1:14" x14ac:dyDescent="0.2">
      <c r="A6675" t="s">
        <v>12</v>
      </c>
      <c r="B6675" t="s">
        <v>564</v>
      </c>
      <c r="C6675" t="s">
        <v>415</v>
      </c>
      <c r="D6675" t="s">
        <v>179</v>
      </c>
      <c r="E6675">
        <v>1.8452718028445302E-2</v>
      </c>
      <c r="F6675" t="s">
        <v>658</v>
      </c>
      <c r="G6675">
        <v>-0.66433566433566404</v>
      </c>
      <c r="H6675" t="s">
        <v>428</v>
      </c>
      <c r="I6675">
        <v>0.74472188508475001</v>
      </c>
      <c r="L6675">
        <v>1.8452718028445302E-2</v>
      </c>
      <c r="M6675">
        <v>-0.66433566433566404</v>
      </c>
      <c r="N6675" t="s">
        <v>654</v>
      </c>
    </row>
    <row r="6676" spans="1:14" x14ac:dyDescent="0.2">
      <c r="A6676" t="s">
        <v>12</v>
      </c>
      <c r="B6676" t="s">
        <v>564</v>
      </c>
      <c r="C6676" t="s">
        <v>415</v>
      </c>
      <c r="D6676" t="s">
        <v>38</v>
      </c>
      <c r="E6676">
        <v>4.7855976842060603E-2</v>
      </c>
      <c r="F6676" t="s">
        <v>658</v>
      </c>
      <c r="G6676">
        <v>-0.58041958041957997</v>
      </c>
      <c r="H6676" t="s">
        <v>123</v>
      </c>
      <c r="I6676">
        <v>0.74472188508475001</v>
      </c>
      <c r="L6676">
        <v>4.7855976842060603E-2</v>
      </c>
      <c r="M6676">
        <v>-0.58041958041957997</v>
      </c>
      <c r="N6676" t="s">
        <v>654</v>
      </c>
    </row>
    <row r="6677" spans="1:14" x14ac:dyDescent="0.2">
      <c r="A6677" t="s">
        <v>12</v>
      </c>
      <c r="B6677" t="s">
        <v>564</v>
      </c>
      <c r="C6677" t="s">
        <v>415</v>
      </c>
      <c r="D6677" t="s">
        <v>40</v>
      </c>
      <c r="E6677">
        <v>1.8452718028445302E-2</v>
      </c>
      <c r="F6677" t="s">
        <v>658</v>
      </c>
      <c r="G6677">
        <v>-0.66433566433566404</v>
      </c>
      <c r="H6677" t="s">
        <v>428</v>
      </c>
      <c r="I6677">
        <v>0.74472188508475001</v>
      </c>
      <c r="L6677">
        <v>1.8452718028445302E-2</v>
      </c>
      <c r="M6677">
        <v>-0.66433566433566404</v>
      </c>
      <c r="N6677" t="s">
        <v>654</v>
      </c>
    </row>
    <row r="6678" spans="1:14" x14ac:dyDescent="0.2">
      <c r="A6678" t="s">
        <v>12</v>
      </c>
      <c r="B6678" t="s">
        <v>564</v>
      </c>
      <c r="C6678" t="s">
        <v>415</v>
      </c>
      <c r="D6678" t="s">
        <v>25</v>
      </c>
      <c r="E6678">
        <v>1.53173290532817E-2</v>
      </c>
      <c r="F6678" t="s">
        <v>658</v>
      </c>
      <c r="G6678">
        <v>-0.678321678321678</v>
      </c>
      <c r="H6678" t="s">
        <v>428</v>
      </c>
      <c r="I6678">
        <v>0.74472188508475001</v>
      </c>
      <c r="L6678">
        <v>1.53173290532817E-2</v>
      </c>
      <c r="M6678">
        <v>-0.678321678321678</v>
      </c>
      <c r="N6678" t="s">
        <v>654</v>
      </c>
    </row>
    <row r="6679" spans="1:14" x14ac:dyDescent="0.2">
      <c r="A6679" t="s">
        <v>12</v>
      </c>
      <c r="B6679" t="s">
        <v>564</v>
      </c>
      <c r="C6679" t="s">
        <v>415</v>
      </c>
      <c r="D6679" t="s">
        <v>225</v>
      </c>
      <c r="E6679">
        <v>5.1265589786491497E-2</v>
      </c>
      <c r="F6679" t="s">
        <v>658</v>
      </c>
      <c r="G6679">
        <v>-0.57342657342657299</v>
      </c>
      <c r="H6679" t="s">
        <v>123</v>
      </c>
      <c r="I6679">
        <v>0.74472188508475001</v>
      </c>
      <c r="L6679">
        <v>5.1265589786491497E-2</v>
      </c>
      <c r="M6679">
        <v>-0.57342657342657299</v>
      </c>
      <c r="N6679" t="s">
        <v>654</v>
      </c>
    </row>
    <row r="6680" spans="1:14" x14ac:dyDescent="0.2">
      <c r="A6680" t="s">
        <v>12</v>
      </c>
      <c r="B6680" t="s">
        <v>564</v>
      </c>
      <c r="C6680" t="s">
        <v>415</v>
      </c>
      <c r="D6680" t="s">
        <v>93</v>
      </c>
      <c r="E6680" s="1">
        <v>8.0667415216489999E-4</v>
      </c>
      <c r="F6680" t="s">
        <v>658</v>
      </c>
      <c r="G6680">
        <v>-0.85454545454545405</v>
      </c>
      <c r="H6680" t="s">
        <v>703</v>
      </c>
      <c r="I6680">
        <v>0.52397889863345404</v>
      </c>
      <c r="K6680" s="1">
        <v>8.0667415216489999E-4</v>
      </c>
      <c r="L6680" s="1">
        <v>8.0667415216489999E-4</v>
      </c>
      <c r="M6680">
        <v>-0.85454545454545405</v>
      </c>
      <c r="N6680" t="s">
        <v>654</v>
      </c>
    </row>
    <row r="6681" spans="1:14" x14ac:dyDescent="0.2">
      <c r="A6681" t="s">
        <v>12</v>
      </c>
      <c r="B6681" t="s">
        <v>564</v>
      </c>
      <c r="C6681" t="s">
        <v>415</v>
      </c>
      <c r="D6681" t="s">
        <v>23</v>
      </c>
      <c r="E6681">
        <v>5.3717767217167499E-2</v>
      </c>
      <c r="F6681" t="s">
        <v>658</v>
      </c>
      <c r="G6681">
        <v>-0.62424242424242404</v>
      </c>
      <c r="H6681" t="s">
        <v>123</v>
      </c>
      <c r="I6681">
        <v>0.74472188508475001</v>
      </c>
      <c r="L6681">
        <v>5.3717767217167499E-2</v>
      </c>
      <c r="M6681">
        <v>-0.62424242424242404</v>
      </c>
      <c r="N6681" t="s">
        <v>654</v>
      </c>
    </row>
    <row r="6682" spans="1:14" x14ac:dyDescent="0.2">
      <c r="A6682" t="s">
        <v>12</v>
      </c>
      <c r="B6682" t="s">
        <v>564</v>
      </c>
      <c r="C6682" t="s">
        <v>415</v>
      </c>
      <c r="D6682" t="s">
        <v>187</v>
      </c>
      <c r="E6682">
        <v>1.0451821458586799E-3</v>
      </c>
      <c r="F6682" t="s">
        <v>658</v>
      </c>
      <c r="G6682">
        <v>-0.84545454545454501</v>
      </c>
      <c r="H6682" t="s">
        <v>703</v>
      </c>
      <c r="I6682">
        <v>0.63259619170520398</v>
      </c>
      <c r="K6682">
        <v>1.0451821458586799E-3</v>
      </c>
      <c r="L6682">
        <v>1.0451821458586799E-3</v>
      </c>
      <c r="M6682">
        <v>-0.84545454545454501</v>
      </c>
      <c r="N6682" t="s">
        <v>654</v>
      </c>
    </row>
    <row r="6683" spans="1:14" x14ac:dyDescent="0.2">
      <c r="A6683" t="s">
        <v>12</v>
      </c>
      <c r="B6683" t="s">
        <v>80</v>
      </c>
      <c r="C6683" t="s">
        <v>415</v>
      </c>
      <c r="D6683" t="s">
        <v>51</v>
      </c>
      <c r="E6683">
        <v>6.8541124715912893E-2</v>
      </c>
      <c r="F6683" t="s">
        <v>658</v>
      </c>
      <c r="G6683">
        <v>-0.54226696770707805</v>
      </c>
      <c r="H6683" t="s">
        <v>16</v>
      </c>
      <c r="I6683">
        <v>0.74472188508475001</v>
      </c>
      <c r="L6683">
        <v>6.8541124715912893E-2</v>
      </c>
      <c r="M6683">
        <v>-0.54226696770707805</v>
      </c>
      <c r="N6683" t="s">
        <v>654</v>
      </c>
    </row>
    <row r="6684" spans="1:14" x14ac:dyDescent="0.2">
      <c r="A6684" t="s">
        <v>12</v>
      </c>
      <c r="B6684" t="s">
        <v>283</v>
      </c>
      <c r="C6684" t="s">
        <v>415</v>
      </c>
      <c r="D6684" t="s">
        <v>134</v>
      </c>
      <c r="E6684">
        <v>4.2442272087072297E-2</v>
      </c>
      <c r="F6684" t="s">
        <v>658</v>
      </c>
      <c r="G6684">
        <v>-0.68333333333333302</v>
      </c>
      <c r="H6684" t="s">
        <v>123</v>
      </c>
      <c r="I6684">
        <v>0.74472188508475001</v>
      </c>
      <c r="L6684">
        <v>4.2442272087072297E-2</v>
      </c>
      <c r="M6684">
        <v>-0.68333333333333302</v>
      </c>
      <c r="N6684" t="s">
        <v>654</v>
      </c>
    </row>
    <row r="6685" spans="1:14" x14ac:dyDescent="0.2">
      <c r="A6685" t="s">
        <v>12</v>
      </c>
      <c r="B6685" t="s">
        <v>283</v>
      </c>
      <c r="C6685" t="s">
        <v>415</v>
      </c>
      <c r="D6685" t="s">
        <v>67</v>
      </c>
      <c r="E6685">
        <v>4.15214944103185E-2</v>
      </c>
      <c r="F6685" t="s">
        <v>658</v>
      </c>
      <c r="G6685">
        <v>-0.59440559440559404</v>
      </c>
      <c r="H6685" t="s">
        <v>123</v>
      </c>
      <c r="I6685">
        <v>0.74472188508475001</v>
      </c>
      <c r="L6685">
        <v>4.15214944103185E-2</v>
      </c>
      <c r="M6685">
        <v>-0.59440559440559404</v>
      </c>
      <c r="N6685" t="s">
        <v>654</v>
      </c>
    </row>
    <row r="6686" spans="1:14" x14ac:dyDescent="0.2">
      <c r="A6686" t="s">
        <v>12</v>
      </c>
      <c r="B6686" t="s">
        <v>283</v>
      </c>
      <c r="C6686" t="s">
        <v>415</v>
      </c>
      <c r="D6686" t="s">
        <v>23</v>
      </c>
      <c r="E6686">
        <v>7.3877706888657899E-2</v>
      </c>
      <c r="F6686" t="s">
        <v>658</v>
      </c>
      <c r="G6686">
        <v>-0.587878787878787</v>
      </c>
      <c r="H6686" t="s">
        <v>16</v>
      </c>
      <c r="I6686">
        <v>0.74472188508475001</v>
      </c>
      <c r="L6686">
        <v>7.3877706888657899E-2</v>
      </c>
      <c r="M6686">
        <v>-0.587878787878787</v>
      </c>
      <c r="N6686" t="s">
        <v>654</v>
      </c>
    </row>
    <row r="6687" spans="1:14" x14ac:dyDescent="0.2">
      <c r="A6687" t="s">
        <v>12</v>
      </c>
      <c r="B6687" t="s">
        <v>565</v>
      </c>
      <c r="C6687" t="s">
        <v>415</v>
      </c>
      <c r="D6687" t="s">
        <v>38</v>
      </c>
      <c r="E6687">
        <v>6.9311795861602299E-2</v>
      </c>
      <c r="F6687" t="s">
        <v>658</v>
      </c>
      <c r="G6687">
        <v>0.54101091895815201</v>
      </c>
      <c r="H6687" t="s">
        <v>16</v>
      </c>
      <c r="I6687">
        <v>0.74472188508475001</v>
      </c>
      <c r="L6687">
        <v>6.9311795861602299E-2</v>
      </c>
      <c r="M6687">
        <v>0.54101091895815201</v>
      </c>
      <c r="N6687" t="s">
        <v>654</v>
      </c>
    </row>
    <row r="6688" spans="1:14" x14ac:dyDescent="0.2">
      <c r="A6688" t="s">
        <v>12</v>
      </c>
      <c r="B6688" t="s">
        <v>82</v>
      </c>
      <c r="C6688" t="s">
        <v>415</v>
      </c>
      <c r="D6688" t="s">
        <v>53</v>
      </c>
      <c r="E6688">
        <v>2.2200312259168498E-3</v>
      </c>
      <c r="F6688" t="s">
        <v>658</v>
      </c>
      <c r="G6688">
        <v>-0.84242424242424196</v>
      </c>
      <c r="H6688" t="s">
        <v>703</v>
      </c>
      <c r="I6688">
        <v>0.74472188508475001</v>
      </c>
      <c r="K6688">
        <v>2.2200312259168498E-3</v>
      </c>
      <c r="L6688">
        <v>2.2200312259168498E-3</v>
      </c>
      <c r="M6688">
        <v>-0.84242424242424196</v>
      </c>
      <c r="N6688" t="s">
        <v>654</v>
      </c>
    </row>
    <row r="6689" spans="1:14" x14ac:dyDescent="0.2">
      <c r="A6689" t="s">
        <v>12</v>
      </c>
      <c r="B6689" t="s">
        <v>566</v>
      </c>
      <c r="C6689" t="s">
        <v>415</v>
      </c>
      <c r="D6689" t="s">
        <v>15</v>
      </c>
      <c r="E6689">
        <v>7.0894317549223096E-2</v>
      </c>
      <c r="F6689" t="s">
        <v>658</v>
      </c>
      <c r="G6689">
        <v>-0.53846153846153799</v>
      </c>
      <c r="H6689" t="s">
        <v>16</v>
      </c>
      <c r="I6689">
        <v>0.74472188508475001</v>
      </c>
      <c r="L6689">
        <v>7.0894317549223096E-2</v>
      </c>
      <c r="M6689">
        <v>-0.53846153846153799</v>
      </c>
      <c r="N6689" t="s">
        <v>654</v>
      </c>
    </row>
    <row r="6690" spans="1:14" x14ac:dyDescent="0.2">
      <c r="A6690" t="s">
        <v>12</v>
      </c>
      <c r="B6690" t="s">
        <v>566</v>
      </c>
      <c r="C6690" t="s">
        <v>415</v>
      </c>
      <c r="D6690" t="s">
        <v>49</v>
      </c>
      <c r="E6690">
        <v>3.0675895061640202E-2</v>
      </c>
      <c r="F6690" t="s">
        <v>658</v>
      </c>
      <c r="G6690">
        <v>-0.62237762237762195</v>
      </c>
      <c r="H6690" t="s">
        <v>123</v>
      </c>
      <c r="I6690">
        <v>0.74472188508475001</v>
      </c>
      <c r="L6690">
        <v>3.0675895061640202E-2</v>
      </c>
      <c r="M6690">
        <v>-0.62237762237762195</v>
      </c>
      <c r="N6690" t="s">
        <v>654</v>
      </c>
    </row>
    <row r="6691" spans="1:14" x14ac:dyDescent="0.2">
      <c r="A6691" t="s">
        <v>12</v>
      </c>
      <c r="B6691" t="s">
        <v>284</v>
      </c>
      <c r="C6691" t="s">
        <v>415</v>
      </c>
      <c r="D6691" t="s">
        <v>132</v>
      </c>
      <c r="E6691">
        <v>5.1316701949486197E-2</v>
      </c>
      <c r="F6691" t="s">
        <v>658</v>
      </c>
      <c r="G6691">
        <v>-0.94868329805051299</v>
      </c>
      <c r="H6691" t="s">
        <v>123</v>
      </c>
      <c r="I6691">
        <v>0.74472188508475001</v>
      </c>
      <c r="L6691">
        <v>5.1316701949486197E-2</v>
      </c>
      <c r="M6691">
        <v>-0.94868329805051299</v>
      </c>
      <c r="N6691" t="s">
        <v>654</v>
      </c>
    </row>
    <row r="6692" spans="1:14" x14ac:dyDescent="0.2">
      <c r="A6692" t="s">
        <v>12</v>
      </c>
      <c r="B6692" t="s">
        <v>284</v>
      </c>
      <c r="C6692" t="s">
        <v>415</v>
      </c>
      <c r="D6692" t="s">
        <v>53</v>
      </c>
      <c r="E6692">
        <v>5.6019313498995603E-2</v>
      </c>
      <c r="F6692" t="s">
        <v>658</v>
      </c>
      <c r="G6692">
        <v>-0.61967855033124697</v>
      </c>
      <c r="H6692" t="s">
        <v>123</v>
      </c>
      <c r="I6692">
        <v>0.74472188508475001</v>
      </c>
      <c r="L6692">
        <v>5.6019313498995603E-2</v>
      </c>
      <c r="M6692">
        <v>-0.61967855033124697</v>
      </c>
      <c r="N6692" t="s">
        <v>654</v>
      </c>
    </row>
    <row r="6693" spans="1:14" x14ac:dyDescent="0.2">
      <c r="A6693" t="s">
        <v>12</v>
      </c>
      <c r="B6693" t="s">
        <v>83</v>
      </c>
      <c r="C6693" t="s">
        <v>415</v>
      </c>
      <c r="D6693" t="s">
        <v>163</v>
      </c>
      <c r="E6693">
        <v>7.2396501457725901E-2</v>
      </c>
      <c r="F6693" t="s">
        <v>658</v>
      </c>
      <c r="G6693">
        <v>-0.77142857142857102</v>
      </c>
      <c r="H6693" t="s">
        <v>16</v>
      </c>
      <c r="I6693">
        <v>0.74472188508475001</v>
      </c>
      <c r="L6693">
        <v>7.2396501457725901E-2</v>
      </c>
      <c r="M6693">
        <v>-0.77142857142857102</v>
      </c>
      <c r="N6693" t="s">
        <v>654</v>
      </c>
    </row>
    <row r="6694" spans="1:14" x14ac:dyDescent="0.2">
      <c r="A6694" t="s">
        <v>12</v>
      </c>
      <c r="B6694" t="s">
        <v>83</v>
      </c>
      <c r="C6694" t="s">
        <v>415</v>
      </c>
      <c r="D6694" t="s">
        <v>67</v>
      </c>
      <c r="E6694">
        <v>7.6287509596855499E-3</v>
      </c>
      <c r="F6694" t="s">
        <v>658</v>
      </c>
      <c r="G6694">
        <v>-0.72504489473018796</v>
      </c>
      <c r="H6694" t="s">
        <v>703</v>
      </c>
      <c r="I6694">
        <v>0.74472188508475001</v>
      </c>
      <c r="K6694">
        <v>7.6287509596855499E-3</v>
      </c>
      <c r="L6694">
        <v>7.6287509596855499E-3</v>
      </c>
      <c r="M6694">
        <v>-0.72504489473018796</v>
      </c>
      <c r="N6694" t="s">
        <v>654</v>
      </c>
    </row>
    <row r="6695" spans="1:14" x14ac:dyDescent="0.2">
      <c r="A6695" t="s">
        <v>12</v>
      </c>
      <c r="B6695" t="s">
        <v>84</v>
      </c>
      <c r="C6695" t="s">
        <v>415</v>
      </c>
      <c r="D6695" t="s">
        <v>53</v>
      </c>
      <c r="E6695">
        <v>7.3877706888657899E-2</v>
      </c>
      <c r="F6695" t="s">
        <v>658</v>
      </c>
      <c r="G6695">
        <v>-0.587878787878787</v>
      </c>
      <c r="H6695" t="s">
        <v>16</v>
      </c>
      <c r="I6695">
        <v>0.74472188508475001</v>
      </c>
      <c r="L6695">
        <v>7.3877706888657899E-2</v>
      </c>
      <c r="M6695">
        <v>-0.587878787878787</v>
      </c>
      <c r="N6695" t="s">
        <v>654</v>
      </c>
    </row>
    <row r="6696" spans="1:14" x14ac:dyDescent="0.2">
      <c r="A6696" t="s">
        <v>12</v>
      </c>
      <c r="B6696" t="s">
        <v>459</v>
      </c>
      <c r="C6696" t="s">
        <v>415</v>
      </c>
      <c r="D6696" t="s">
        <v>53</v>
      </c>
      <c r="E6696">
        <v>5.3717767217167499E-2</v>
      </c>
      <c r="F6696" t="s">
        <v>658</v>
      </c>
      <c r="G6696">
        <v>-0.62424242424242404</v>
      </c>
      <c r="H6696" t="s">
        <v>123</v>
      </c>
      <c r="I6696">
        <v>0.74472188508475001</v>
      </c>
      <c r="L6696">
        <v>5.3717767217167499E-2</v>
      </c>
      <c r="M6696">
        <v>-0.62424242424242404</v>
      </c>
      <c r="N6696" t="s">
        <v>654</v>
      </c>
    </row>
    <row r="6697" spans="1:14" x14ac:dyDescent="0.2">
      <c r="A6697" t="s">
        <v>12</v>
      </c>
      <c r="B6697" t="s">
        <v>459</v>
      </c>
      <c r="C6697" t="s">
        <v>415</v>
      </c>
      <c r="D6697" t="s">
        <v>24</v>
      </c>
      <c r="E6697">
        <v>8.15528147726024E-2</v>
      </c>
      <c r="F6697" t="s">
        <v>658</v>
      </c>
      <c r="G6697">
        <v>-0.57575757575757502</v>
      </c>
      <c r="H6697" t="s">
        <v>16</v>
      </c>
      <c r="I6697">
        <v>0.74472188508475001</v>
      </c>
      <c r="L6697">
        <v>8.15528147726024E-2</v>
      </c>
      <c r="M6697">
        <v>-0.57575757575757502</v>
      </c>
      <c r="N6697" t="s">
        <v>654</v>
      </c>
    </row>
    <row r="6698" spans="1:14" x14ac:dyDescent="0.2">
      <c r="A6698" t="s">
        <v>12</v>
      </c>
      <c r="B6698" t="s">
        <v>459</v>
      </c>
      <c r="C6698" t="s">
        <v>415</v>
      </c>
      <c r="D6698" t="s">
        <v>64</v>
      </c>
      <c r="E6698">
        <v>4.7911726129975497E-2</v>
      </c>
      <c r="F6698" t="s">
        <v>658</v>
      </c>
      <c r="G6698">
        <v>-0.63636363636363602</v>
      </c>
      <c r="H6698" t="s">
        <v>123</v>
      </c>
      <c r="I6698">
        <v>0.74472188508475001</v>
      </c>
      <c r="L6698">
        <v>4.7911726129975497E-2</v>
      </c>
      <c r="M6698">
        <v>-0.63636363636363602</v>
      </c>
      <c r="N6698" t="s">
        <v>654</v>
      </c>
    </row>
    <row r="6699" spans="1:14" x14ac:dyDescent="0.2">
      <c r="A6699" t="s">
        <v>12</v>
      </c>
      <c r="B6699" t="s">
        <v>459</v>
      </c>
      <c r="C6699" t="s">
        <v>415</v>
      </c>
      <c r="D6699" t="s">
        <v>134</v>
      </c>
      <c r="E6699">
        <v>7.6928809937762896E-2</v>
      </c>
      <c r="F6699" t="s">
        <v>658</v>
      </c>
      <c r="G6699">
        <v>-0.61666666666666603</v>
      </c>
      <c r="H6699" t="s">
        <v>16</v>
      </c>
      <c r="I6699">
        <v>0.74472188508475001</v>
      </c>
      <c r="L6699">
        <v>7.6928809937762896E-2</v>
      </c>
      <c r="M6699">
        <v>-0.61666666666666603</v>
      </c>
      <c r="N6699" t="s">
        <v>654</v>
      </c>
    </row>
    <row r="6700" spans="1:14" x14ac:dyDescent="0.2">
      <c r="A6700" t="s">
        <v>12</v>
      </c>
      <c r="B6700" t="s">
        <v>459</v>
      </c>
      <c r="C6700" t="s">
        <v>415</v>
      </c>
      <c r="D6700" t="s">
        <v>67</v>
      </c>
      <c r="E6700">
        <v>2.9928636801859702E-3</v>
      </c>
      <c r="F6700" t="s">
        <v>658</v>
      </c>
      <c r="G6700">
        <v>-0.77622377622377603</v>
      </c>
      <c r="H6700" t="s">
        <v>703</v>
      </c>
      <c r="I6700">
        <v>0.74472188508475001</v>
      </c>
      <c r="K6700">
        <v>2.9928636801859702E-3</v>
      </c>
      <c r="L6700">
        <v>2.9928636801859702E-3</v>
      </c>
      <c r="M6700">
        <v>-0.77622377622377603</v>
      </c>
      <c r="N6700" t="s">
        <v>654</v>
      </c>
    </row>
    <row r="6701" spans="1:14" x14ac:dyDescent="0.2">
      <c r="A6701" t="s">
        <v>12</v>
      </c>
      <c r="B6701" t="s">
        <v>459</v>
      </c>
      <c r="C6701" t="s">
        <v>415</v>
      </c>
      <c r="D6701" t="s">
        <v>23</v>
      </c>
      <c r="E6701">
        <v>2.5096675882251899E-2</v>
      </c>
      <c r="F6701" t="s">
        <v>658</v>
      </c>
      <c r="G6701">
        <v>-0.69696969696969602</v>
      </c>
      <c r="H6701" t="s">
        <v>428</v>
      </c>
      <c r="I6701">
        <v>0.74472188508475001</v>
      </c>
      <c r="L6701">
        <v>2.5096675882251899E-2</v>
      </c>
      <c r="M6701">
        <v>-0.69696969696969602</v>
      </c>
      <c r="N6701" t="s">
        <v>654</v>
      </c>
    </row>
    <row r="6702" spans="1:14" x14ac:dyDescent="0.2">
      <c r="A6702" t="s">
        <v>12</v>
      </c>
      <c r="B6702" t="s">
        <v>460</v>
      </c>
      <c r="C6702" t="s">
        <v>415</v>
      </c>
      <c r="D6702" t="s">
        <v>53</v>
      </c>
      <c r="E6702">
        <v>2.5096675882251899E-2</v>
      </c>
      <c r="F6702" t="s">
        <v>658</v>
      </c>
      <c r="G6702">
        <v>-0.69696969696969602</v>
      </c>
      <c r="H6702" t="s">
        <v>428</v>
      </c>
      <c r="I6702">
        <v>0.74472188508475001</v>
      </c>
      <c r="L6702">
        <v>2.5096675882251899E-2</v>
      </c>
      <c r="M6702">
        <v>-0.69696969696969602</v>
      </c>
      <c r="N6702" t="s">
        <v>654</v>
      </c>
    </row>
    <row r="6703" spans="1:14" x14ac:dyDescent="0.2">
      <c r="A6703" t="s">
        <v>12</v>
      </c>
      <c r="B6703" t="s">
        <v>460</v>
      </c>
      <c r="C6703" t="s">
        <v>415</v>
      </c>
      <c r="D6703" t="s">
        <v>118</v>
      </c>
      <c r="E6703">
        <v>6.2511483279615102E-2</v>
      </c>
      <c r="F6703" t="s">
        <v>658</v>
      </c>
      <c r="G6703">
        <v>0.55244755244755195</v>
      </c>
      <c r="H6703" t="s">
        <v>123</v>
      </c>
      <c r="I6703">
        <v>0.74472188508475001</v>
      </c>
      <c r="L6703">
        <v>6.2511483279615102E-2</v>
      </c>
      <c r="M6703">
        <v>0.55244755244755195</v>
      </c>
      <c r="N6703" t="s">
        <v>654</v>
      </c>
    </row>
    <row r="6704" spans="1:14" x14ac:dyDescent="0.2">
      <c r="A6704" t="s">
        <v>12</v>
      </c>
      <c r="B6704" t="s">
        <v>461</v>
      </c>
      <c r="C6704" t="s">
        <v>415</v>
      </c>
      <c r="D6704" t="s">
        <v>29</v>
      </c>
      <c r="E6704">
        <v>2.4662755841396199E-3</v>
      </c>
      <c r="F6704" t="s">
        <v>658</v>
      </c>
      <c r="G6704">
        <v>0.81075093164962297</v>
      </c>
      <c r="H6704" t="s">
        <v>703</v>
      </c>
      <c r="I6704">
        <v>0.74472188508475001</v>
      </c>
      <c r="K6704">
        <v>2.4662755841396199E-3</v>
      </c>
      <c r="L6704">
        <v>2.4662755841396199E-3</v>
      </c>
      <c r="M6704">
        <v>0.81075093164962297</v>
      </c>
      <c r="N6704" t="s">
        <v>654</v>
      </c>
    </row>
    <row r="6705" spans="1:14" x14ac:dyDescent="0.2">
      <c r="A6705" t="s">
        <v>12</v>
      </c>
      <c r="B6705" t="s">
        <v>461</v>
      </c>
      <c r="C6705" t="s">
        <v>415</v>
      </c>
      <c r="D6705" t="s">
        <v>35</v>
      </c>
      <c r="E6705">
        <v>8.3086240826920794E-3</v>
      </c>
      <c r="F6705" t="s">
        <v>658</v>
      </c>
      <c r="G6705">
        <v>0.71975949347665302</v>
      </c>
      <c r="H6705" t="s">
        <v>703</v>
      </c>
      <c r="I6705">
        <v>0.74472188508475001</v>
      </c>
      <c r="K6705">
        <v>8.3086240826920794E-3</v>
      </c>
      <c r="L6705">
        <v>8.3086240826920794E-3</v>
      </c>
      <c r="M6705">
        <v>0.71975949347665302</v>
      </c>
      <c r="N6705" t="s">
        <v>654</v>
      </c>
    </row>
    <row r="6706" spans="1:14" x14ac:dyDescent="0.2">
      <c r="A6706" t="s">
        <v>12</v>
      </c>
      <c r="B6706" t="s">
        <v>461</v>
      </c>
      <c r="C6706" t="s">
        <v>415</v>
      </c>
      <c r="D6706" t="s">
        <v>92</v>
      </c>
      <c r="E6706">
        <v>5.45789416526931E-3</v>
      </c>
      <c r="F6706" t="s">
        <v>658</v>
      </c>
      <c r="G6706">
        <v>0.74472225047584295</v>
      </c>
      <c r="H6706" t="s">
        <v>703</v>
      </c>
      <c r="I6706">
        <v>0.74472188508475001</v>
      </c>
      <c r="K6706">
        <v>5.45789416526931E-3</v>
      </c>
      <c r="L6706">
        <v>5.45789416526931E-3</v>
      </c>
      <c r="M6706">
        <v>0.74472225047584295</v>
      </c>
      <c r="N6706" t="s">
        <v>654</v>
      </c>
    </row>
    <row r="6707" spans="1:14" x14ac:dyDescent="0.2">
      <c r="A6707" t="s">
        <v>12</v>
      </c>
      <c r="B6707" t="s">
        <v>461</v>
      </c>
      <c r="C6707" t="s">
        <v>415</v>
      </c>
      <c r="D6707" t="s">
        <v>102</v>
      </c>
      <c r="E6707">
        <v>3.14168852020358E-3</v>
      </c>
      <c r="F6707" t="s">
        <v>658</v>
      </c>
      <c r="G6707">
        <v>0.77384546697489798</v>
      </c>
      <c r="H6707" t="s">
        <v>703</v>
      </c>
      <c r="I6707">
        <v>0.74472188508475001</v>
      </c>
      <c r="K6707">
        <v>3.14168852020358E-3</v>
      </c>
      <c r="L6707">
        <v>3.14168852020358E-3</v>
      </c>
      <c r="M6707">
        <v>0.77384546697489798</v>
      </c>
      <c r="N6707" t="s">
        <v>654</v>
      </c>
    </row>
    <row r="6708" spans="1:14" x14ac:dyDescent="0.2">
      <c r="A6708" t="s">
        <v>12</v>
      </c>
      <c r="B6708" t="s">
        <v>461</v>
      </c>
      <c r="C6708" t="s">
        <v>415</v>
      </c>
      <c r="D6708" t="s">
        <v>24</v>
      </c>
      <c r="E6708">
        <v>3.7236735395016298E-3</v>
      </c>
      <c r="F6708" t="s">
        <v>658</v>
      </c>
      <c r="G6708">
        <v>0.819346490398702</v>
      </c>
      <c r="H6708" t="s">
        <v>703</v>
      </c>
      <c r="I6708">
        <v>0.74472188508475001</v>
      </c>
      <c r="K6708">
        <v>3.7236735395016298E-3</v>
      </c>
      <c r="L6708">
        <v>3.7236735395016298E-3</v>
      </c>
      <c r="M6708">
        <v>0.819346490398702</v>
      </c>
      <c r="N6708" t="s">
        <v>654</v>
      </c>
    </row>
    <row r="6709" spans="1:14" x14ac:dyDescent="0.2">
      <c r="A6709" t="s">
        <v>12</v>
      </c>
      <c r="B6709" t="s">
        <v>461</v>
      </c>
      <c r="C6709" t="s">
        <v>415</v>
      </c>
      <c r="D6709" t="s">
        <v>97</v>
      </c>
      <c r="E6709">
        <v>8.3086240826920794E-3</v>
      </c>
      <c r="F6709" t="s">
        <v>658</v>
      </c>
      <c r="G6709">
        <v>0.71975949347665302</v>
      </c>
      <c r="H6709" t="s">
        <v>703</v>
      </c>
      <c r="I6709">
        <v>0.74472188508475001</v>
      </c>
      <c r="K6709">
        <v>8.3086240826920794E-3</v>
      </c>
      <c r="L6709">
        <v>8.3086240826920794E-3</v>
      </c>
      <c r="M6709">
        <v>0.71975949347665302</v>
      </c>
      <c r="N6709" t="s">
        <v>654</v>
      </c>
    </row>
    <row r="6710" spans="1:14" x14ac:dyDescent="0.2">
      <c r="A6710" t="s">
        <v>12</v>
      </c>
      <c r="B6710" t="s">
        <v>461</v>
      </c>
      <c r="C6710" t="s">
        <v>415</v>
      </c>
      <c r="D6710" t="s">
        <v>64</v>
      </c>
      <c r="E6710">
        <v>7.9982556292114496E-3</v>
      </c>
      <c r="F6710" t="s">
        <v>658</v>
      </c>
      <c r="G6710">
        <v>0.77837916587876699</v>
      </c>
      <c r="H6710" t="s">
        <v>703</v>
      </c>
      <c r="I6710">
        <v>0.74472188508475001</v>
      </c>
      <c r="K6710">
        <v>7.9982556292114496E-3</v>
      </c>
      <c r="L6710">
        <v>7.9982556292114496E-3</v>
      </c>
      <c r="M6710">
        <v>0.77837916587876699</v>
      </c>
      <c r="N6710" t="s">
        <v>654</v>
      </c>
    </row>
    <row r="6711" spans="1:14" x14ac:dyDescent="0.2">
      <c r="A6711" t="s">
        <v>12</v>
      </c>
      <c r="B6711" t="s">
        <v>461</v>
      </c>
      <c r="C6711" t="s">
        <v>415</v>
      </c>
      <c r="D6711" t="s">
        <v>72</v>
      </c>
      <c r="E6711">
        <v>5.45789416526931E-3</v>
      </c>
      <c r="F6711" t="s">
        <v>658</v>
      </c>
      <c r="G6711">
        <v>0.74472225047584295</v>
      </c>
      <c r="H6711" t="s">
        <v>703</v>
      </c>
      <c r="I6711">
        <v>0.74472188508475001</v>
      </c>
      <c r="K6711">
        <v>5.45789416526931E-3</v>
      </c>
      <c r="L6711">
        <v>5.45789416526931E-3</v>
      </c>
      <c r="M6711">
        <v>0.74472225047584295</v>
      </c>
      <c r="N6711" t="s">
        <v>654</v>
      </c>
    </row>
    <row r="6712" spans="1:14" x14ac:dyDescent="0.2">
      <c r="A6712" t="s">
        <v>12</v>
      </c>
      <c r="B6712" t="s">
        <v>461</v>
      </c>
      <c r="C6712" t="s">
        <v>415</v>
      </c>
      <c r="D6712" t="s">
        <v>20</v>
      </c>
      <c r="E6712">
        <v>8.3086240826920794E-3</v>
      </c>
      <c r="F6712" t="s">
        <v>658</v>
      </c>
      <c r="G6712">
        <v>0.71975949347665302</v>
      </c>
      <c r="H6712" t="s">
        <v>703</v>
      </c>
      <c r="I6712">
        <v>0.74472188508475001</v>
      </c>
      <c r="K6712">
        <v>8.3086240826920794E-3</v>
      </c>
      <c r="L6712">
        <v>8.3086240826920794E-3</v>
      </c>
      <c r="M6712">
        <v>0.71975949347665302</v>
      </c>
      <c r="N6712" t="s">
        <v>654</v>
      </c>
    </row>
    <row r="6713" spans="1:14" x14ac:dyDescent="0.2">
      <c r="A6713" t="s">
        <v>12</v>
      </c>
      <c r="B6713" t="s">
        <v>461</v>
      </c>
      <c r="C6713" t="s">
        <v>415</v>
      </c>
      <c r="D6713" t="s">
        <v>179</v>
      </c>
      <c r="E6713">
        <v>3.14168852020358E-3</v>
      </c>
      <c r="F6713" t="s">
        <v>658</v>
      </c>
      <c r="G6713">
        <v>0.77384546697489798</v>
      </c>
      <c r="H6713" t="s">
        <v>703</v>
      </c>
      <c r="I6713">
        <v>0.74472188508475001</v>
      </c>
      <c r="K6713">
        <v>3.14168852020358E-3</v>
      </c>
      <c r="L6713">
        <v>3.14168852020358E-3</v>
      </c>
      <c r="M6713">
        <v>0.77384546697489798</v>
      </c>
      <c r="N6713" t="s">
        <v>654</v>
      </c>
    </row>
    <row r="6714" spans="1:14" x14ac:dyDescent="0.2">
      <c r="A6714" t="s">
        <v>12</v>
      </c>
      <c r="B6714" t="s">
        <v>461</v>
      </c>
      <c r="C6714" t="s">
        <v>415</v>
      </c>
      <c r="D6714" t="s">
        <v>40</v>
      </c>
      <c r="E6714">
        <v>1.2898119186596399E-2</v>
      </c>
      <c r="F6714" t="s">
        <v>658</v>
      </c>
      <c r="G6714">
        <v>0.690636276977597</v>
      </c>
      <c r="H6714" t="s">
        <v>428</v>
      </c>
      <c r="I6714">
        <v>0.74472188508475001</v>
      </c>
      <c r="L6714">
        <v>1.2898119186596399E-2</v>
      </c>
      <c r="M6714">
        <v>0.690636276977597</v>
      </c>
      <c r="N6714" t="s">
        <v>654</v>
      </c>
    </row>
    <row r="6715" spans="1:14" x14ac:dyDescent="0.2">
      <c r="A6715" t="s">
        <v>12</v>
      </c>
      <c r="B6715" t="s">
        <v>461</v>
      </c>
      <c r="C6715" t="s">
        <v>415</v>
      </c>
      <c r="D6715" t="s">
        <v>25</v>
      </c>
      <c r="E6715">
        <v>8.3086240826920794E-3</v>
      </c>
      <c r="F6715" t="s">
        <v>658</v>
      </c>
      <c r="G6715">
        <v>0.71975949347665302</v>
      </c>
      <c r="H6715" t="s">
        <v>703</v>
      </c>
      <c r="I6715">
        <v>0.74472188508475001</v>
      </c>
      <c r="K6715">
        <v>8.3086240826920794E-3</v>
      </c>
      <c r="L6715">
        <v>8.3086240826920794E-3</v>
      </c>
      <c r="M6715">
        <v>0.71975949347665302</v>
      </c>
      <c r="N6715" t="s">
        <v>654</v>
      </c>
    </row>
    <row r="6716" spans="1:14" x14ac:dyDescent="0.2">
      <c r="A6716" t="s">
        <v>12</v>
      </c>
      <c r="B6716" t="s">
        <v>461</v>
      </c>
      <c r="C6716" t="s">
        <v>415</v>
      </c>
      <c r="D6716" t="s">
        <v>225</v>
      </c>
      <c r="E6716">
        <v>1.22558966645405E-3</v>
      </c>
      <c r="F6716" t="s">
        <v>658</v>
      </c>
      <c r="G6716">
        <v>0.81545006197354897</v>
      </c>
      <c r="H6716" t="s">
        <v>703</v>
      </c>
      <c r="I6716">
        <v>0.71572385896823498</v>
      </c>
      <c r="K6716">
        <v>1.22558966645405E-3</v>
      </c>
      <c r="L6716">
        <v>1.22558966645405E-3</v>
      </c>
      <c r="M6716">
        <v>0.81545006197354897</v>
      </c>
      <c r="N6716" t="s">
        <v>654</v>
      </c>
    </row>
    <row r="6717" spans="1:14" x14ac:dyDescent="0.2">
      <c r="A6717" t="s">
        <v>12</v>
      </c>
      <c r="B6717" t="s">
        <v>461</v>
      </c>
      <c r="C6717" t="s">
        <v>415</v>
      </c>
      <c r="D6717" t="s">
        <v>93</v>
      </c>
      <c r="E6717">
        <v>4.7038730358085297E-3</v>
      </c>
      <c r="F6717" t="s">
        <v>658</v>
      </c>
      <c r="G6717">
        <v>0.77916323301392298</v>
      </c>
      <c r="H6717" t="s">
        <v>703</v>
      </c>
      <c r="I6717">
        <v>0.74472188508475001</v>
      </c>
      <c r="K6717">
        <v>4.7038730358085297E-3</v>
      </c>
      <c r="L6717">
        <v>4.7038730358085297E-3</v>
      </c>
      <c r="M6717">
        <v>0.77916323301392298</v>
      </c>
      <c r="N6717" t="s">
        <v>654</v>
      </c>
    </row>
    <row r="6718" spans="1:14" x14ac:dyDescent="0.2">
      <c r="A6718" t="s">
        <v>12</v>
      </c>
      <c r="B6718" t="s">
        <v>461</v>
      </c>
      <c r="C6718" t="s">
        <v>415</v>
      </c>
      <c r="D6718" t="s">
        <v>23</v>
      </c>
      <c r="E6718">
        <v>3.7236735395016298E-3</v>
      </c>
      <c r="F6718" t="s">
        <v>658</v>
      </c>
      <c r="G6718">
        <v>0.819346490398702</v>
      </c>
      <c r="H6718" t="s">
        <v>703</v>
      </c>
      <c r="I6718">
        <v>0.74472188508475001</v>
      </c>
      <c r="K6718">
        <v>3.7236735395016298E-3</v>
      </c>
      <c r="L6718">
        <v>3.7236735395016298E-3</v>
      </c>
      <c r="M6718">
        <v>0.819346490398702</v>
      </c>
      <c r="N6718" t="s">
        <v>654</v>
      </c>
    </row>
    <row r="6719" spans="1:14" x14ac:dyDescent="0.2">
      <c r="A6719" t="s">
        <v>12</v>
      </c>
      <c r="B6719" t="s">
        <v>461</v>
      </c>
      <c r="C6719" t="s">
        <v>415</v>
      </c>
      <c r="D6719" t="s">
        <v>187</v>
      </c>
      <c r="E6719">
        <v>8.16962501966495E-3</v>
      </c>
      <c r="F6719" t="s">
        <v>658</v>
      </c>
      <c r="G6719">
        <v>0.74757553437822299</v>
      </c>
      <c r="H6719" t="s">
        <v>703</v>
      </c>
      <c r="I6719">
        <v>0.74472188508475001</v>
      </c>
      <c r="K6719">
        <v>8.16962501966495E-3</v>
      </c>
      <c r="L6719">
        <v>8.16962501966495E-3</v>
      </c>
      <c r="M6719">
        <v>0.74757553437822299</v>
      </c>
      <c r="N6719" t="s">
        <v>654</v>
      </c>
    </row>
    <row r="6720" spans="1:14" x14ac:dyDescent="0.2">
      <c r="A6720" t="s">
        <v>12</v>
      </c>
      <c r="B6720" t="s">
        <v>567</v>
      </c>
      <c r="C6720" t="s">
        <v>415</v>
      </c>
      <c r="D6720" t="s">
        <v>53</v>
      </c>
      <c r="E6720">
        <v>4.2594729865243399E-3</v>
      </c>
      <c r="F6720" t="s">
        <v>658</v>
      </c>
      <c r="G6720">
        <v>0.81277675939095395</v>
      </c>
      <c r="H6720" t="s">
        <v>703</v>
      </c>
      <c r="I6720">
        <v>0.74472188508475001</v>
      </c>
      <c r="K6720">
        <v>4.2594729865243399E-3</v>
      </c>
      <c r="L6720">
        <v>4.2594729865243399E-3</v>
      </c>
      <c r="M6720">
        <v>0.81277675939095395</v>
      </c>
      <c r="N6720" t="s">
        <v>654</v>
      </c>
    </row>
    <row r="6721" spans="1:14" x14ac:dyDescent="0.2">
      <c r="A6721" t="s">
        <v>12</v>
      </c>
      <c r="B6721" t="s">
        <v>567</v>
      </c>
      <c r="C6721" t="s">
        <v>415</v>
      </c>
      <c r="D6721" t="s">
        <v>163</v>
      </c>
      <c r="E6721">
        <v>3.41094231674096E-2</v>
      </c>
      <c r="F6721" t="s">
        <v>658</v>
      </c>
      <c r="G6721">
        <v>-0.84515425472851602</v>
      </c>
      <c r="H6721" t="s">
        <v>123</v>
      </c>
      <c r="I6721">
        <v>0.74472188508475001</v>
      </c>
      <c r="L6721">
        <v>3.41094231674096E-2</v>
      </c>
      <c r="M6721">
        <v>-0.84515425472851602</v>
      </c>
      <c r="N6721" t="s">
        <v>654</v>
      </c>
    </row>
    <row r="6722" spans="1:14" x14ac:dyDescent="0.2">
      <c r="A6722" t="s">
        <v>12</v>
      </c>
      <c r="B6722" t="s">
        <v>567</v>
      </c>
      <c r="C6722" t="s">
        <v>415</v>
      </c>
      <c r="D6722" t="s">
        <v>38</v>
      </c>
      <c r="E6722">
        <v>1.5295585495127099E-2</v>
      </c>
      <c r="F6722" t="s">
        <v>658</v>
      </c>
      <c r="G6722">
        <v>0.67842573481021595</v>
      </c>
      <c r="H6722" t="s">
        <v>428</v>
      </c>
      <c r="I6722">
        <v>0.74472188508475001</v>
      </c>
      <c r="L6722">
        <v>1.5295585495127099E-2</v>
      </c>
      <c r="M6722">
        <v>0.67842573481021595</v>
      </c>
      <c r="N6722" t="s">
        <v>654</v>
      </c>
    </row>
    <row r="6723" spans="1:14" x14ac:dyDescent="0.2">
      <c r="A6723" t="s">
        <v>12</v>
      </c>
      <c r="B6723" t="s">
        <v>567</v>
      </c>
      <c r="C6723" t="s">
        <v>415</v>
      </c>
      <c r="D6723" t="s">
        <v>134</v>
      </c>
      <c r="E6723">
        <v>7.86499142788704E-2</v>
      </c>
      <c r="F6723" t="s">
        <v>658</v>
      </c>
      <c r="G6723">
        <v>0.613891476645538</v>
      </c>
      <c r="H6723" t="s">
        <v>16</v>
      </c>
      <c r="I6723">
        <v>0.74472188508475001</v>
      </c>
      <c r="L6723">
        <v>7.86499142788704E-2</v>
      </c>
      <c r="M6723">
        <v>0.613891476645538</v>
      </c>
      <c r="N6723" t="s">
        <v>654</v>
      </c>
    </row>
    <row r="6724" spans="1:14" x14ac:dyDescent="0.2">
      <c r="A6724" t="s">
        <v>12</v>
      </c>
      <c r="B6724" t="s">
        <v>85</v>
      </c>
      <c r="C6724" t="s">
        <v>415</v>
      </c>
      <c r="D6724" t="s">
        <v>15</v>
      </c>
      <c r="E6724">
        <v>8.6758620038954806E-2</v>
      </c>
      <c r="F6724" t="s">
        <v>658</v>
      </c>
      <c r="G6724">
        <v>-0.51483078650654601</v>
      </c>
      <c r="H6724" t="s">
        <v>16</v>
      </c>
      <c r="I6724">
        <v>0.74472188508475001</v>
      </c>
      <c r="L6724">
        <v>8.6758620038954806E-2</v>
      </c>
      <c r="M6724">
        <v>-0.51483078650654601</v>
      </c>
      <c r="N6724" t="s">
        <v>654</v>
      </c>
    </row>
    <row r="6725" spans="1:14" x14ac:dyDescent="0.2">
      <c r="A6725" t="s">
        <v>12</v>
      </c>
      <c r="B6725" t="s">
        <v>85</v>
      </c>
      <c r="C6725" t="s">
        <v>415</v>
      </c>
      <c r="D6725" t="s">
        <v>38</v>
      </c>
      <c r="E6725">
        <v>5.1559176595582699E-2</v>
      </c>
      <c r="F6725" t="s">
        <v>658</v>
      </c>
      <c r="G6725">
        <v>0.57283988921150897</v>
      </c>
      <c r="H6725" t="s">
        <v>123</v>
      </c>
      <c r="I6725">
        <v>0.74472188508475001</v>
      </c>
      <c r="L6725">
        <v>5.1559176595582699E-2</v>
      </c>
      <c r="M6725">
        <v>0.57283988921150897</v>
      </c>
      <c r="N6725" t="s">
        <v>654</v>
      </c>
    </row>
    <row r="6726" spans="1:14" x14ac:dyDescent="0.2">
      <c r="A6726" t="s">
        <v>12</v>
      </c>
      <c r="B6726" t="s">
        <v>890</v>
      </c>
      <c r="C6726" t="s">
        <v>415</v>
      </c>
      <c r="D6726" t="s">
        <v>23</v>
      </c>
      <c r="E6726">
        <v>4.17054510828039E-2</v>
      </c>
      <c r="F6726" t="s">
        <v>658</v>
      </c>
      <c r="G6726">
        <v>-0.650458931737669</v>
      </c>
      <c r="H6726" t="s">
        <v>123</v>
      </c>
      <c r="I6726">
        <v>0.74472188508475001</v>
      </c>
      <c r="L6726">
        <v>4.17054510828039E-2</v>
      </c>
      <c r="M6726">
        <v>-0.650458931737669</v>
      </c>
      <c r="N6726" t="s">
        <v>654</v>
      </c>
    </row>
    <row r="6727" spans="1:14" x14ac:dyDescent="0.2">
      <c r="A6727" t="s">
        <v>12</v>
      </c>
      <c r="B6727" t="s">
        <v>678</v>
      </c>
      <c r="C6727" t="s">
        <v>415</v>
      </c>
      <c r="D6727" t="s">
        <v>159</v>
      </c>
      <c r="E6727">
        <v>1.7325990754414499E-2</v>
      </c>
      <c r="F6727" t="s">
        <v>658</v>
      </c>
      <c r="G6727">
        <v>0.66914508397455696</v>
      </c>
      <c r="H6727" t="s">
        <v>428</v>
      </c>
      <c r="I6727">
        <v>0.74472188508475001</v>
      </c>
      <c r="L6727">
        <v>1.7325990754414499E-2</v>
      </c>
      <c r="M6727">
        <v>0.66914508397455696</v>
      </c>
      <c r="N6727" t="s">
        <v>654</v>
      </c>
    </row>
    <row r="6728" spans="1:14" x14ac:dyDescent="0.2">
      <c r="A6728" t="s">
        <v>12</v>
      </c>
      <c r="B6728" t="s">
        <v>678</v>
      </c>
      <c r="C6728" t="s">
        <v>415</v>
      </c>
      <c r="D6728" t="s">
        <v>32</v>
      </c>
      <c r="E6728">
        <v>1.4285963567919099E-2</v>
      </c>
      <c r="F6728" t="s">
        <v>658</v>
      </c>
      <c r="G6728">
        <v>0.68338221342082395</v>
      </c>
      <c r="H6728" t="s">
        <v>428</v>
      </c>
      <c r="I6728">
        <v>0.74472188508475001</v>
      </c>
      <c r="L6728">
        <v>1.4285963567919099E-2</v>
      </c>
      <c r="M6728">
        <v>0.68338221342082395</v>
      </c>
      <c r="N6728" t="s">
        <v>654</v>
      </c>
    </row>
    <row r="6729" spans="1:14" x14ac:dyDescent="0.2">
      <c r="A6729" t="s">
        <v>12</v>
      </c>
      <c r="B6729" t="s">
        <v>678</v>
      </c>
      <c r="C6729" t="s">
        <v>415</v>
      </c>
      <c r="D6729" t="s">
        <v>59</v>
      </c>
      <c r="E6729">
        <v>2.3750527343580002E-2</v>
      </c>
      <c r="F6729" t="s">
        <v>658</v>
      </c>
      <c r="G6729">
        <v>0.644230107443589</v>
      </c>
      <c r="H6729" t="s">
        <v>428</v>
      </c>
      <c r="I6729">
        <v>0.74472188508475001</v>
      </c>
      <c r="L6729">
        <v>2.3750527343580002E-2</v>
      </c>
      <c r="M6729">
        <v>0.644230107443589</v>
      </c>
      <c r="N6729" t="s">
        <v>654</v>
      </c>
    </row>
    <row r="6730" spans="1:14" x14ac:dyDescent="0.2">
      <c r="A6730" t="s">
        <v>12</v>
      </c>
      <c r="B6730" t="s">
        <v>678</v>
      </c>
      <c r="C6730" t="s">
        <v>415</v>
      </c>
      <c r="D6730" t="s">
        <v>15</v>
      </c>
      <c r="E6730">
        <v>4.9696029793333998E-2</v>
      </c>
      <c r="F6730" t="s">
        <v>658</v>
      </c>
      <c r="G6730">
        <v>0.57660374257381997</v>
      </c>
      <c r="H6730" t="s">
        <v>123</v>
      </c>
      <c r="I6730">
        <v>0.74472188508475001</v>
      </c>
      <c r="L6730">
        <v>4.9696029793333998E-2</v>
      </c>
      <c r="M6730">
        <v>0.57660374257381997</v>
      </c>
      <c r="N6730" t="s">
        <v>654</v>
      </c>
    </row>
    <row r="6731" spans="1:14" x14ac:dyDescent="0.2">
      <c r="A6731" t="s">
        <v>12</v>
      </c>
      <c r="B6731" t="s">
        <v>678</v>
      </c>
      <c r="C6731" t="s">
        <v>415</v>
      </c>
      <c r="D6731" t="s">
        <v>45</v>
      </c>
      <c r="E6731">
        <v>6.5022111364114205E-2</v>
      </c>
      <c r="F6731" t="s">
        <v>658</v>
      </c>
      <c r="G6731">
        <v>0.548129483681286</v>
      </c>
      <c r="H6731" t="s">
        <v>123</v>
      </c>
      <c r="I6731">
        <v>0.74472188508475001</v>
      </c>
      <c r="L6731">
        <v>6.5022111364114205E-2</v>
      </c>
      <c r="M6731">
        <v>0.548129483681286</v>
      </c>
      <c r="N6731" t="s">
        <v>654</v>
      </c>
    </row>
    <row r="6732" spans="1:14" x14ac:dyDescent="0.2">
      <c r="A6732" t="s">
        <v>12</v>
      </c>
      <c r="B6732" t="s">
        <v>678</v>
      </c>
      <c r="C6732" t="s">
        <v>415</v>
      </c>
      <c r="D6732" t="s">
        <v>47</v>
      </c>
      <c r="E6732">
        <v>5.5389382065045697E-3</v>
      </c>
      <c r="F6732" t="s">
        <v>658</v>
      </c>
      <c r="G6732">
        <v>0.74389001356745998</v>
      </c>
      <c r="H6732" t="s">
        <v>703</v>
      </c>
      <c r="I6732">
        <v>0.74472188508475001</v>
      </c>
      <c r="K6732">
        <v>5.5389382065045697E-3</v>
      </c>
      <c r="L6732">
        <v>5.5389382065045697E-3</v>
      </c>
      <c r="M6732">
        <v>0.74389001356745998</v>
      </c>
      <c r="N6732" t="s">
        <v>654</v>
      </c>
    </row>
    <row r="6733" spans="1:14" x14ac:dyDescent="0.2">
      <c r="A6733" t="s">
        <v>12</v>
      </c>
      <c r="B6733" t="s">
        <v>678</v>
      </c>
      <c r="C6733" t="s">
        <v>415</v>
      </c>
      <c r="D6733" t="s">
        <v>99</v>
      </c>
      <c r="E6733">
        <v>4.2716701805429001E-3</v>
      </c>
      <c r="F6733" t="s">
        <v>658</v>
      </c>
      <c r="G6733">
        <v>0.75812714301372697</v>
      </c>
      <c r="H6733" t="s">
        <v>703</v>
      </c>
      <c r="I6733">
        <v>0.74472188508475001</v>
      </c>
      <c r="K6733">
        <v>4.2716701805429001E-3</v>
      </c>
      <c r="L6733">
        <v>4.2716701805429001E-3</v>
      </c>
      <c r="M6733">
        <v>0.75812714301372697</v>
      </c>
      <c r="N6733" t="s">
        <v>654</v>
      </c>
    </row>
    <row r="6734" spans="1:14" x14ac:dyDescent="0.2">
      <c r="A6734" t="s">
        <v>12</v>
      </c>
      <c r="B6734" t="s">
        <v>678</v>
      </c>
      <c r="C6734" t="s">
        <v>415</v>
      </c>
      <c r="D6734" t="s">
        <v>124</v>
      </c>
      <c r="E6734">
        <v>8.4971725988947894E-2</v>
      </c>
      <c r="F6734" t="s">
        <v>658</v>
      </c>
      <c r="G6734">
        <v>0.57059510080005904</v>
      </c>
      <c r="H6734" t="s">
        <v>16</v>
      </c>
      <c r="I6734">
        <v>0.74472188508475001</v>
      </c>
      <c r="L6734">
        <v>8.4971725988947894E-2</v>
      </c>
      <c r="M6734">
        <v>0.57059510080005904</v>
      </c>
      <c r="N6734" t="s">
        <v>654</v>
      </c>
    </row>
    <row r="6735" spans="1:14" x14ac:dyDescent="0.2">
      <c r="A6735" t="s">
        <v>12</v>
      </c>
      <c r="B6735" t="s">
        <v>678</v>
      </c>
      <c r="C6735" t="s">
        <v>415</v>
      </c>
      <c r="D6735" t="s">
        <v>49</v>
      </c>
      <c r="E6735">
        <v>3.8539400093258798E-2</v>
      </c>
      <c r="F6735" t="s">
        <v>658</v>
      </c>
      <c r="G6735">
        <v>0.60151871910478805</v>
      </c>
      <c r="H6735" t="s">
        <v>123</v>
      </c>
      <c r="I6735">
        <v>0.74472188508475001</v>
      </c>
      <c r="L6735">
        <v>3.8539400093258798E-2</v>
      </c>
      <c r="M6735">
        <v>0.60151871910478805</v>
      </c>
      <c r="N6735" t="s">
        <v>654</v>
      </c>
    </row>
    <row r="6736" spans="1:14" x14ac:dyDescent="0.2">
      <c r="A6736" t="s">
        <v>12</v>
      </c>
      <c r="B6736" t="s">
        <v>678</v>
      </c>
      <c r="C6736" t="s">
        <v>415</v>
      </c>
      <c r="D6736" t="s">
        <v>46</v>
      </c>
      <c r="E6736">
        <v>5.1985841683648603E-3</v>
      </c>
      <c r="F6736" t="s">
        <v>658</v>
      </c>
      <c r="G6736">
        <v>0.74744929592902598</v>
      </c>
      <c r="H6736" t="s">
        <v>703</v>
      </c>
      <c r="I6736">
        <v>0.74472188508475001</v>
      </c>
      <c r="K6736">
        <v>5.1985841683648603E-3</v>
      </c>
      <c r="L6736">
        <v>5.1985841683648603E-3</v>
      </c>
      <c r="M6736">
        <v>0.74744929592902598</v>
      </c>
      <c r="N6736" t="s">
        <v>654</v>
      </c>
    </row>
    <row r="6737" spans="1:14" x14ac:dyDescent="0.2">
      <c r="A6737" t="s">
        <v>12</v>
      </c>
      <c r="B6737" t="s">
        <v>678</v>
      </c>
      <c r="C6737" t="s">
        <v>415</v>
      </c>
      <c r="D6737" t="s">
        <v>31</v>
      </c>
      <c r="E6737">
        <v>6.9311795861602299E-2</v>
      </c>
      <c r="F6737" t="s">
        <v>658</v>
      </c>
      <c r="G6737">
        <v>0.54101091895815201</v>
      </c>
      <c r="H6737" t="s">
        <v>16</v>
      </c>
      <c r="I6737">
        <v>0.74472188508475001</v>
      </c>
      <c r="L6737">
        <v>6.9311795861602299E-2</v>
      </c>
      <c r="M6737">
        <v>0.54101091895815201</v>
      </c>
      <c r="N6737" t="s">
        <v>654</v>
      </c>
    </row>
    <row r="6738" spans="1:14" x14ac:dyDescent="0.2">
      <c r="A6738" t="s">
        <v>12</v>
      </c>
      <c r="B6738" t="s">
        <v>86</v>
      </c>
      <c r="C6738" t="s">
        <v>415</v>
      </c>
      <c r="D6738" t="s">
        <v>64</v>
      </c>
      <c r="E6738">
        <v>5.9972142477255297E-2</v>
      </c>
      <c r="F6738" t="s">
        <v>658</v>
      </c>
      <c r="G6738">
        <v>-0.61212121212121196</v>
      </c>
      <c r="H6738" t="s">
        <v>123</v>
      </c>
      <c r="I6738">
        <v>0.74472188508475001</v>
      </c>
      <c r="L6738">
        <v>5.9972142477255297E-2</v>
      </c>
      <c r="M6738">
        <v>-0.61212121212121196</v>
      </c>
      <c r="N6738" t="s">
        <v>654</v>
      </c>
    </row>
    <row r="6739" spans="1:14" x14ac:dyDescent="0.2">
      <c r="A6739" t="s">
        <v>12</v>
      </c>
      <c r="B6739" t="s">
        <v>86</v>
      </c>
      <c r="C6739" t="s">
        <v>415</v>
      </c>
      <c r="D6739" t="s">
        <v>67</v>
      </c>
      <c r="E6739">
        <v>8.5393240013890304E-3</v>
      </c>
      <c r="F6739" t="s">
        <v>658</v>
      </c>
      <c r="G6739">
        <v>-0.71803963004680404</v>
      </c>
      <c r="H6739" t="s">
        <v>703</v>
      </c>
      <c r="I6739">
        <v>0.74472188508475001</v>
      </c>
      <c r="K6739">
        <v>8.5393240013890304E-3</v>
      </c>
      <c r="L6739">
        <v>8.5393240013890304E-3</v>
      </c>
      <c r="M6739">
        <v>-0.71803963004680404</v>
      </c>
      <c r="N6739" t="s">
        <v>654</v>
      </c>
    </row>
    <row r="6740" spans="1:14" x14ac:dyDescent="0.2">
      <c r="A6740" t="s">
        <v>12</v>
      </c>
      <c r="B6740" t="s">
        <v>86</v>
      </c>
      <c r="C6740" t="s">
        <v>415</v>
      </c>
      <c r="D6740" t="s">
        <v>23</v>
      </c>
      <c r="E6740">
        <v>6.66879999999999E-2</v>
      </c>
      <c r="F6740" t="s">
        <v>658</v>
      </c>
      <c r="G6740">
        <v>-0.6</v>
      </c>
      <c r="H6740" t="s">
        <v>16</v>
      </c>
      <c r="I6740">
        <v>0.74472188508475001</v>
      </c>
      <c r="L6740">
        <v>6.66879999999999E-2</v>
      </c>
      <c r="M6740">
        <v>-0.6</v>
      </c>
      <c r="N6740" t="s">
        <v>654</v>
      </c>
    </row>
    <row r="6741" spans="1:14" x14ac:dyDescent="0.2">
      <c r="A6741" t="s">
        <v>12</v>
      </c>
      <c r="B6741" t="s">
        <v>568</v>
      </c>
      <c r="C6741" t="s">
        <v>415</v>
      </c>
      <c r="D6741" t="s">
        <v>163</v>
      </c>
      <c r="E6741">
        <v>7.2396501457725901E-2</v>
      </c>
      <c r="F6741" t="s">
        <v>658</v>
      </c>
      <c r="G6741">
        <v>0.77142857142857102</v>
      </c>
      <c r="H6741" t="s">
        <v>16</v>
      </c>
      <c r="I6741">
        <v>0.74472188508475001</v>
      </c>
      <c r="L6741">
        <v>7.2396501457725901E-2</v>
      </c>
      <c r="M6741">
        <v>0.77142857142857102</v>
      </c>
      <c r="N6741" t="s">
        <v>654</v>
      </c>
    </row>
    <row r="6742" spans="1:14" x14ac:dyDescent="0.2">
      <c r="A6742" t="s">
        <v>12</v>
      </c>
      <c r="B6742" t="s">
        <v>88</v>
      </c>
      <c r="C6742" t="s">
        <v>415</v>
      </c>
      <c r="D6742" t="s">
        <v>18</v>
      </c>
      <c r="E6742">
        <v>1.8845481049562601E-2</v>
      </c>
      <c r="F6742" t="s">
        <v>658</v>
      </c>
      <c r="G6742">
        <v>-0.88571428571428501</v>
      </c>
      <c r="H6742" t="s">
        <v>428</v>
      </c>
      <c r="I6742">
        <v>0.74472188508475001</v>
      </c>
      <c r="L6742">
        <v>1.8845481049562601E-2</v>
      </c>
      <c r="M6742">
        <v>-0.88571428571428501</v>
      </c>
      <c r="N6742" t="s">
        <v>654</v>
      </c>
    </row>
    <row r="6743" spans="1:14" x14ac:dyDescent="0.2">
      <c r="A6743" t="s">
        <v>12</v>
      </c>
      <c r="B6743" t="s">
        <v>88</v>
      </c>
      <c r="C6743" t="s">
        <v>415</v>
      </c>
      <c r="D6743" t="s">
        <v>15</v>
      </c>
      <c r="E6743">
        <v>1.13741986426908E-2</v>
      </c>
      <c r="F6743" t="s">
        <v>658</v>
      </c>
      <c r="G6743">
        <v>-0.69930069930069905</v>
      </c>
      <c r="H6743" t="s">
        <v>428</v>
      </c>
      <c r="I6743">
        <v>0.74472188508475001</v>
      </c>
      <c r="L6743">
        <v>1.13741986426908E-2</v>
      </c>
      <c r="M6743">
        <v>-0.69930069930069905</v>
      </c>
      <c r="N6743" t="s">
        <v>654</v>
      </c>
    </row>
    <row r="6744" spans="1:14" x14ac:dyDescent="0.2">
      <c r="A6744" t="s">
        <v>12</v>
      </c>
      <c r="B6744" t="s">
        <v>89</v>
      </c>
      <c r="C6744" t="s">
        <v>415</v>
      </c>
      <c r="D6744" t="s">
        <v>35</v>
      </c>
      <c r="E6744">
        <v>8.1788226381528495E-2</v>
      </c>
      <c r="F6744" t="s">
        <v>658</v>
      </c>
      <c r="G6744">
        <v>0.52189221891206705</v>
      </c>
      <c r="H6744" t="s">
        <v>16</v>
      </c>
      <c r="I6744">
        <v>0.74472188508475001</v>
      </c>
      <c r="L6744">
        <v>8.1788226381528495E-2</v>
      </c>
      <c r="M6744">
        <v>0.52189221891206705</v>
      </c>
      <c r="N6744" t="s">
        <v>654</v>
      </c>
    </row>
    <row r="6745" spans="1:14" x14ac:dyDescent="0.2">
      <c r="A6745" t="s">
        <v>12</v>
      </c>
      <c r="B6745" t="s">
        <v>89</v>
      </c>
      <c r="C6745" t="s">
        <v>415</v>
      </c>
      <c r="D6745" t="s">
        <v>97</v>
      </c>
      <c r="E6745">
        <v>6.8150085086412196E-2</v>
      </c>
      <c r="F6745" t="s">
        <v>658</v>
      </c>
      <c r="G6745">
        <v>0.54290801296221802</v>
      </c>
      <c r="H6745" t="s">
        <v>16</v>
      </c>
      <c r="I6745">
        <v>0.74472188508475001</v>
      </c>
      <c r="L6745">
        <v>6.8150085086412196E-2</v>
      </c>
      <c r="M6745">
        <v>0.54290801296221802</v>
      </c>
      <c r="N6745" t="s">
        <v>654</v>
      </c>
    </row>
    <row r="6746" spans="1:14" x14ac:dyDescent="0.2">
      <c r="A6746" t="s">
        <v>12</v>
      </c>
      <c r="B6746" t="s">
        <v>89</v>
      </c>
      <c r="C6746" t="s">
        <v>415</v>
      </c>
      <c r="D6746" t="s">
        <v>72</v>
      </c>
      <c r="E6746">
        <v>4.9048848151311303E-2</v>
      </c>
      <c r="F6746" t="s">
        <v>658</v>
      </c>
      <c r="G6746">
        <v>0.57793433637913505</v>
      </c>
      <c r="H6746" t="s">
        <v>123</v>
      </c>
      <c r="I6746">
        <v>0.74472188508475001</v>
      </c>
      <c r="L6746">
        <v>4.9048848151311303E-2</v>
      </c>
      <c r="M6746">
        <v>0.57793433637913505</v>
      </c>
      <c r="N6746" t="s">
        <v>654</v>
      </c>
    </row>
    <row r="6747" spans="1:14" x14ac:dyDescent="0.2">
      <c r="A6747" t="s">
        <v>12</v>
      </c>
      <c r="B6747" t="s">
        <v>89</v>
      </c>
      <c r="C6747" t="s">
        <v>415</v>
      </c>
      <c r="D6747" t="s">
        <v>20</v>
      </c>
      <c r="E6747">
        <v>6.8150085086412196E-2</v>
      </c>
      <c r="F6747" t="s">
        <v>658</v>
      </c>
      <c r="G6747">
        <v>0.54290801296221802</v>
      </c>
      <c r="H6747" t="s">
        <v>16</v>
      </c>
      <c r="I6747">
        <v>0.74472188508475001</v>
      </c>
      <c r="L6747">
        <v>6.8150085086412196E-2</v>
      </c>
      <c r="M6747">
        <v>0.54290801296221802</v>
      </c>
      <c r="N6747" t="s">
        <v>654</v>
      </c>
    </row>
    <row r="6748" spans="1:14" x14ac:dyDescent="0.2">
      <c r="A6748" t="s">
        <v>12</v>
      </c>
      <c r="B6748" t="s">
        <v>89</v>
      </c>
      <c r="C6748" t="s">
        <v>415</v>
      </c>
      <c r="D6748" t="s">
        <v>40</v>
      </c>
      <c r="E6748">
        <v>4.25901828134519E-2</v>
      </c>
      <c r="F6748" t="s">
        <v>658</v>
      </c>
      <c r="G6748">
        <v>0.59194486574590199</v>
      </c>
      <c r="H6748" t="s">
        <v>123</v>
      </c>
      <c r="I6748">
        <v>0.74472188508475001</v>
      </c>
      <c r="L6748">
        <v>4.25901828134519E-2</v>
      </c>
      <c r="M6748">
        <v>0.59194486574590199</v>
      </c>
      <c r="N6748" t="s">
        <v>654</v>
      </c>
    </row>
    <row r="6749" spans="1:14" x14ac:dyDescent="0.2">
      <c r="A6749" t="s">
        <v>12</v>
      </c>
      <c r="B6749" t="s">
        <v>89</v>
      </c>
      <c r="C6749" t="s">
        <v>415</v>
      </c>
      <c r="D6749" t="s">
        <v>25</v>
      </c>
      <c r="E6749">
        <v>6.8150085086412196E-2</v>
      </c>
      <c r="F6749" t="s">
        <v>658</v>
      </c>
      <c r="G6749">
        <v>0.54290801296221802</v>
      </c>
      <c r="H6749" t="s">
        <v>16</v>
      </c>
      <c r="I6749">
        <v>0.74472188508475001</v>
      </c>
      <c r="L6749">
        <v>6.8150085086412196E-2</v>
      </c>
      <c r="M6749">
        <v>0.54290801296221802</v>
      </c>
      <c r="N6749" t="s">
        <v>654</v>
      </c>
    </row>
    <row r="6750" spans="1:14" x14ac:dyDescent="0.2">
      <c r="A6750" t="s">
        <v>12</v>
      </c>
      <c r="B6750" t="s">
        <v>89</v>
      </c>
      <c r="C6750" t="s">
        <v>415</v>
      </c>
      <c r="D6750" t="s">
        <v>31</v>
      </c>
      <c r="E6750">
        <v>5.9983608238166702E-2</v>
      </c>
      <c r="F6750" t="s">
        <v>658</v>
      </c>
      <c r="G6750">
        <v>0.55691854232898497</v>
      </c>
      <c r="H6750" t="s">
        <v>123</v>
      </c>
      <c r="I6750">
        <v>0.74472188508475001</v>
      </c>
      <c r="L6750">
        <v>5.9983608238166702E-2</v>
      </c>
      <c r="M6750">
        <v>0.55691854232898497</v>
      </c>
      <c r="N6750" t="s">
        <v>654</v>
      </c>
    </row>
    <row r="6751" spans="1:14" x14ac:dyDescent="0.2">
      <c r="A6751" t="s">
        <v>12</v>
      </c>
      <c r="B6751" t="s">
        <v>285</v>
      </c>
      <c r="C6751" t="s">
        <v>415</v>
      </c>
      <c r="D6751" t="s">
        <v>69</v>
      </c>
      <c r="E6751">
        <v>8.1657433898271306E-2</v>
      </c>
      <c r="F6751" t="s">
        <v>658</v>
      </c>
      <c r="G6751">
        <v>0.52208192434466605</v>
      </c>
      <c r="H6751" t="s">
        <v>16</v>
      </c>
      <c r="I6751">
        <v>0.74472188508475001</v>
      </c>
      <c r="L6751">
        <v>8.1657433898271306E-2</v>
      </c>
      <c r="M6751">
        <v>0.52208192434466605</v>
      </c>
      <c r="N6751" t="s">
        <v>654</v>
      </c>
    </row>
    <row r="6752" spans="1:14" x14ac:dyDescent="0.2">
      <c r="A6752" t="s">
        <v>12</v>
      </c>
      <c r="B6752" t="s">
        <v>285</v>
      </c>
      <c r="C6752" t="s">
        <v>415</v>
      </c>
      <c r="D6752" t="s">
        <v>49</v>
      </c>
      <c r="E6752">
        <v>2.1425721663137401E-2</v>
      </c>
      <c r="F6752" t="s">
        <v>658</v>
      </c>
      <c r="G6752">
        <v>0.65260240543083303</v>
      </c>
      <c r="H6752" t="s">
        <v>428</v>
      </c>
      <c r="I6752">
        <v>0.74472188508475001</v>
      </c>
      <c r="L6752">
        <v>2.1425721663137401E-2</v>
      </c>
      <c r="M6752">
        <v>0.65260240543083303</v>
      </c>
      <c r="N6752" t="s">
        <v>654</v>
      </c>
    </row>
    <row r="6753" spans="1:14" x14ac:dyDescent="0.2">
      <c r="A6753" t="s">
        <v>12</v>
      </c>
      <c r="B6753" t="s">
        <v>285</v>
      </c>
      <c r="C6753" t="s">
        <v>415</v>
      </c>
      <c r="D6753" t="s">
        <v>38</v>
      </c>
      <c r="E6753">
        <v>5.9196361664350099E-2</v>
      </c>
      <c r="F6753" t="s">
        <v>658</v>
      </c>
      <c r="G6753">
        <v>0.55833761353526801</v>
      </c>
      <c r="H6753" t="s">
        <v>123</v>
      </c>
      <c r="I6753">
        <v>0.74472188508475001</v>
      </c>
      <c r="L6753">
        <v>5.9196361664350099E-2</v>
      </c>
      <c r="M6753">
        <v>0.55833761353526801</v>
      </c>
      <c r="N6753" t="s">
        <v>654</v>
      </c>
    </row>
    <row r="6754" spans="1:14" x14ac:dyDescent="0.2">
      <c r="A6754" t="s">
        <v>12</v>
      </c>
      <c r="B6754" t="s">
        <v>285</v>
      </c>
      <c r="C6754" t="s">
        <v>415</v>
      </c>
      <c r="D6754" t="s">
        <v>134</v>
      </c>
      <c r="E6754">
        <v>8.1567507061843694E-2</v>
      </c>
      <c r="F6754" t="s">
        <v>658</v>
      </c>
      <c r="G6754">
        <v>0.60927179584494195</v>
      </c>
      <c r="H6754" t="s">
        <v>16</v>
      </c>
      <c r="I6754">
        <v>0.74472188508475001</v>
      </c>
      <c r="L6754">
        <v>8.1567507061843694E-2</v>
      </c>
      <c r="M6754">
        <v>0.60927179584494195</v>
      </c>
      <c r="N6754" t="s">
        <v>654</v>
      </c>
    </row>
    <row r="6755" spans="1:14" x14ac:dyDescent="0.2">
      <c r="A6755" t="s">
        <v>12</v>
      </c>
      <c r="B6755" t="s">
        <v>286</v>
      </c>
      <c r="C6755" t="s">
        <v>415</v>
      </c>
      <c r="D6755" t="s">
        <v>35</v>
      </c>
      <c r="E6755">
        <v>7.4898427310132604E-2</v>
      </c>
      <c r="F6755" t="s">
        <v>658</v>
      </c>
      <c r="G6755">
        <v>0.53218115639017405</v>
      </c>
      <c r="H6755" t="s">
        <v>16</v>
      </c>
      <c r="I6755">
        <v>0.74472188508475001</v>
      </c>
      <c r="L6755">
        <v>7.4898427310132604E-2</v>
      </c>
      <c r="M6755">
        <v>0.53218115639017405</v>
      </c>
      <c r="N6755" t="s">
        <v>654</v>
      </c>
    </row>
    <row r="6756" spans="1:14" x14ac:dyDescent="0.2">
      <c r="A6756" t="s">
        <v>12</v>
      </c>
      <c r="B6756" t="s">
        <v>286</v>
      </c>
      <c r="C6756" t="s">
        <v>415</v>
      </c>
      <c r="D6756" t="s">
        <v>161</v>
      </c>
      <c r="E6756">
        <v>7.4898427310132604E-2</v>
      </c>
      <c r="F6756" t="s">
        <v>658</v>
      </c>
      <c r="G6756">
        <v>0.53218115639017405</v>
      </c>
      <c r="H6756" t="s">
        <v>16</v>
      </c>
      <c r="I6756">
        <v>0.74472188508475001</v>
      </c>
      <c r="L6756">
        <v>7.4898427310132604E-2</v>
      </c>
      <c r="M6756">
        <v>0.53218115639017405</v>
      </c>
      <c r="N6756" t="s">
        <v>654</v>
      </c>
    </row>
    <row r="6757" spans="1:14" x14ac:dyDescent="0.2">
      <c r="A6757" t="s">
        <v>12</v>
      </c>
      <c r="B6757" t="s">
        <v>286</v>
      </c>
      <c r="C6757" t="s">
        <v>415</v>
      </c>
      <c r="D6757" t="s">
        <v>97</v>
      </c>
      <c r="E6757">
        <v>7.4898427310132604E-2</v>
      </c>
      <c r="F6757" t="s">
        <v>658</v>
      </c>
      <c r="G6757">
        <v>0.53218115639017405</v>
      </c>
      <c r="H6757" t="s">
        <v>16</v>
      </c>
      <c r="I6757">
        <v>0.74472188508475001</v>
      </c>
      <c r="L6757">
        <v>7.4898427310132604E-2</v>
      </c>
      <c r="M6757">
        <v>0.53218115639017405</v>
      </c>
      <c r="N6757" t="s">
        <v>654</v>
      </c>
    </row>
    <row r="6758" spans="1:14" x14ac:dyDescent="0.2">
      <c r="A6758" t="s">
        <v>12</v>
      </c>
      <c r="B6758" t="s">
        <v>286</v>
      </c>
      <c r="C6758" t="s">
        <v>415</v>
      </c>
      <c r="D6758" t="s">
        <v>72</v>
      </c>
      <c r="E6758">
        <v>7.4898427310132604E-2</v>
      </c>
      <c r="F6758" t="s">
        <v>658</v>
      </c>
      <c r="G6758">
        <v>0.53218115639017405</v>
      </c>
      <c r="H6758" t="s">
        <v>16</v>
      </c>
      <c r="I6758">
        <v>0.74472188508475001</v>
      </c>
      <c r="L6758">
        <v>7.4898427310132604E-2</v>
      </c>
      <c r="M6758">
        <v>0.53218115639017405</v>
      </c>
      <c r="N6758" t="s">
        <v>654</v>
      </c>
    </row>
    <row r="6759" spans="1:14" x14ac:dyDescent="0.2">
      <c r="A6759" t="s">
        <v>12</v>
      </c>
      <c r="B6759" t="s">
        <v>286</v>
      </c>
      <c r="C6759" t="s">
        <v>415</v>
      </c>
      <c r="D6759" t="s">
        <v>20</v>
      </c>
      <c r="E6759">
        <v>7.4898427310132604E-2</v>
      </c>
      <c r="F6759" t="s">
        <v>658</v>
      </c>
      <c r="G6759">
        <v>0.53218115639017405</v>
      </c>
      <c r="H6759" t="s">
        <v>16</v>
      </c>
      <c r="I6759">
        <v>0.74472188508475001</v>
      </c>
      <c r="L6759">
        <v>7.4898427310132604E-2</v>
      </c>
      <c r="M6759">
        <v>0.53218115639017405</v>
      </c>
      <c r="N6759" t="s">
        <v>654</v>
      </c>
    </row>
    <row r="6760" spans="1:14" x14ac:dyDescent="0.2">
      <c r="A6760" t="s">
        <v>12</v>
      </c>
      <c r="B6760" t="s">
        <v>286</v>
      </c>
      <c r="C6760" t="s">
        <v>415</v>
      </c>
      <c r="D6760" t="s">
        <v>51</v>
      </c>
      <c r="E6760">
        <v>2.5084402523211799E-2</v>
      </c>
      <c r="F6760" t="s">
        <v>658</v>
      </c>
      <c r="G6760">
        <v>0.63969250111546205</v>
      </c>
      <c r="H6760" t="s">
        <v>428</v>
      </c>
      <c r="I6760">
        <v>0.74472188508475001</v>
      </c>
      <c r="L6760">
        <v>2.5084402523211799E-2</v>
      </c>
      <c r="M6760">
        <v>0.63969250111546205</v>
      </c>
      <c r="N6760" t="s">
        <v>654</v>
      </c>
    </row>
    <row r="6761" spans="1:14" x14ac:dyDescent="0.2">
      <c r="A6761" t="s">
        <v>12</v>
      </c>
      <c r="B6761" t="s">
        <v>286</v>
      </c>
      <c r="C6761" t="s">
        <v>415</v>
      </c>
      <c r="D6761" t="s">
        <v>40</v>
      </c>
      <c r="E6761">
        <v>7.4898427310132604E-2</v>
      </c>
      <c r="F6761" t="s">
        <v>658</v>
      </c>
      <c r="G6761">
        <v>0.53218115639017405</v>
      </c>
      <c r="H6761" t="s">
        <v>16</v>
      </c>
      <c r="I6761">
        <v>0.74472188508475001</v>
      </c>
      <c r="L6761">
        <v>7.4898427310132604E-2</v>
      </c>
      <c r="M6761">
        <v>0.53218115639017405</v>
      </c>
      <c r="N6761" t="s">
        <v>654</v>
      </c>
    </row>
    <row r="6762" spans="1:14" x14ac:dyDescent="0.2">
      <c r="A6762" t="s">
        <v>12</v>
      </c>
      <c r="B6762" t="s">
        <v>286</v>
      </c>
      <c r="C6762" t="s">
        <v>415</v>
      </c>
      <c r="D6762" t="s">
        <v>25</v>
      </c>
      <c r="E6762">
        <v>7.4898427310132604E-2</v>
      </c>
      <c r="F6762" t="s">
        <v>658</v>
      </c>
      <c r="G6762">
        <v>0.53218115639017405</v>
      </c>
      <c r="H6762" t="s">
        <v>16</v>
      </c>
      <c r="I6762">
        <v>0.74472188508475001</v>
      </c>
      <c r="L6762">
        <v>7.4898427310132604E-2</v>
      </c>
      <c r="M6762">
        <v>0.53218115639017405</v>
      </c>
      <c r="N6762" t="s">
        <v>654</v>
      </c>
    </row>
    <row r="6763" spans="1:14" x14ac:dyDescent="0.2">
      <c r="A6763" t="s">
        <v>12</v>
      </c>
      <c r="B6763" t="s">
        <v>286</v>
      </c>
      <c r="C6763" t="s">
        <v>415</v>
      </c>
      <c r="D6763" t="s">
        <v>187</v>
      </c>
      <c r="E6763">
        <v>8.6842290545350795E-2</v>
      </c>
      <c r="F6763" t="s">
        <v>658</v>
      </c>
      <c r="G6763">
        <v>0.53935988997059303</v>
      </c>
      <c r="H6763" t="s">
        <v>16</v>
      </c>
      <c r="I6763">
        <v>0.74472188508475001</v>
      </c>
      <c r="L6763">
        <v>8.6842290545350795E-2</v>
      </c>
      <c r="M6763">
        <v>0.53935988997059303</v>
      </c>
      <c r="N6763" t="s">
        <v>654</v>
      </c>
    </row>
    <row r="6764" spans="1:14" x14ac:dyDescent="0.2">
      <c r="A6764" t="s">
        <v>12</v>
      </c>
      <c r="B6764" t="s">
        <v>462</v>
      </c>
      <c r="C6764" t="s">
        <v>415</v>
      </c>
      <c r="D6764" t="s">
        <v>35</v>
      </c>
      <c r="E6764">
        <v>6.2511483279615102E-2</v>
      </c>
      <c r="F6764" t="s">
        <v>658</v>
      </c>
      <c r="G6764">
        <v>-0.55244755244755195</v>
      </c>
      <c r="H6764" t="s">
        <v>123</v>
      </c>
      <c r="I6764">
        <v>0.74472188508475001</v>
      </c>
      <c r="L6764">
        <v>6.2511483279615102E-2</v>
      </c>
      <c r="M6764">
        <v>-0.55244755244755195</v>
      </c>
      <c r="N6764" t="s">
        <v>654</v>
      </c>
    </row>
    <row r="6765" spans="1:14" x14ac:dyDescent="0.2">
      <c r="A6765" t="s">
        <v>12</v>
      </c>
      <c r="B6765" t="s">
        <v>462</v>
      </c>
      <c r="C6765" t="s">
        <v>415</v>
      </c>
      <c r="D6765" t="s">
        <v>92</v>
      </c>
      <c r="E6765">
        <v>3.58059970520292E-2</v>
      </c>
      <c r="F6765" t="s">
        <v>658</v>
      </c>
      <c r="G6765">
        <v>-0.608391608391608</v>
      </c>
      <c r="H6765" t="s">
        <v>123</v>
      </c>
      <c r="I6765">
        <v>0.74472188508475001</v>
      </c>
      <c r="L6765">
        <v>3.58059970520292E-2</v>
      </c>
      <c r="M6765">
        <v>-0.608391608391608</v>
      </c>
      <c r="N6765" t="s">
        <v>654</v>
      </c>
    </row>
    <row r="6766" spans="1:14" x14ac:dyDescent="0.2">
      <c r="A6766" t="s">
        <v>12</v>
      </c>
      <c r="B6766" t="s">
        <v>462</v>
      </c>
      <c r="C6766" t="s">
        <v>415</v>
      </c>
      <c r="D6766" t="s">
        <v>161</v>
      </c>
      <c r="E6766">
        <v>3.3169901090105799E-2</v>
      </c>
      <c r="F6766" t="s">
        <v>658</v>
      </c>
      <c r="G6766">
        <v>-0.61538461538461497</v>
      </c>
      <c r="H6766" t="s">
        <v>123</v>
      </c>
      <c r="I6766">
        <v>0.74472188508475001</v>
      </c>
      <c r="L6766">
        <v>3.3169901090105799E-2</v>
      </c>
      <c r="M6766">
        <v>-0.61538461538461497</v>
      </c>
      <c r="N6766" t="s">
        <v>654</v>
      </c>
    </row>
    <row r="6767" spans="1:14" x14ac:dyDescent="0.2">
      <c r="A6767" t="s">
        <v>12</v>
      </c>
      <c r="B6767" t="s">
        <v>462</v>
      </c>
      <c r="C6767" t="s">
        <v>415</v>
      </c>
      <c r="D6767" t="s">
        <v>102</v>
      </c>
      <c r="E6767">
        <v>2.2034190932365201E-2</v>
      </c>
      <c r="F6767" t="s">
        <v>658</v>
      </c>
      <c r="G6767">
        <v>-0.65034965034964998</v>
      </c>
      <c r="H6767" t="s">
        <v>428</v>
      </c>
      <c r="I6767">
        <v>0.74472188508475001</v>
      </c>
      <c r="L6767">
        <v>2.2034190932365201E-2</v>
      </c>
      <c r="M6767">
        <v>-0.65034965034964998</v>
      </c>
      <c r="N6767" t="s">
        <v>654</v>
      </c>
    </row>
    <row r="6768" spans="1:14" x14ac:dyDescent="0.2">
      <c r="A6768" t="s">
        <v>12</v>
      </c>
      <c r="B6768" t="s">
        <v>462</v>
      </c>
      <c r="C6768" t="s">
        <v>415</v>
      </c>
      <c r="D6768" t="s">
        <v>97</v>
      </c>
      <c r="E6768">
        <v>1.6831456186893402E-2</v>
      </c>
      <c r="F6768" t="s">
        <v>658</v>
      </c>
      <c r="G6768">
        <v>-0.67132867132867102</v>
      </c>
      <c r="H6768" t="s">
        <v>428</v>
      </c>
      <c r="I6768">
        <v>0.74472188508475001</v>
      </c>
      <c r="L6768">
        <v>1.6831456186893402E-2</v>
      </c>
      <c r="M6768">
        <v>-0.67132867132867102</v>
      </c>
      <c r="N6768" t="s">
        <v>654</v>
      </c>
    </row>
    <row r="6769" spans="1:14" x14ac:dyDescent="0.2">
      <c r="A6769" t="s">
        <v>12</v>
      </c>
      <c r="B6769" t="s">
        <v>462</v>
      </c>
      <c r="C6769" t="s">
        <v>415</v>
      </c>
      <c r="D6769" t="s">
        <v>64</v>
      </c>
      <c r="E6769">
        <v>5.9972142477255297E-2</v>
      </c>
      <c r="F6769" t="s">
        <v>658</v>
      </c>
      <c r="G6769">
        <v>-0.61212121212121196</v>
      </c>
      <c r="H6769" t="s">
        <v>123</v>
      </c>
      <c r="I6769">
        <v>0.74472188508475001</v>
      </c>
      <c r="L6769">
        <v>5.9972142477255297E-2</v>
      </c>
      <c r="M6769">
        <v>-0.61212121212121196</v>
      </c>
      <c r="N6769" t="s">
        <v>654</v>
      </c>
    </row>
    <row r="6770" spans="1:14" x14ac:dyDescent="0.2">
      <c r="A6770" t="s">
        <v>12</v>
      </c>
      <c r="B6770" t="s">
        <v>462</v>
      </c>
      <c r="C6770" t="s">
        <v>415</v>
      </c>
      <c r="D6770" t="s">
        <v>72</v>
      </c>
      <c r="E6770">
        <v>2.0185498509853999E-2</v>
      </c>
      <c r="F6770" t="s">
        <v>658</v>
      </c>
      <c r="G6770">
        <v>-0.65734265734265696</v>
      </c>
      <c r="H6770" t="s">
        <v>428</v>
      </c>
      <c r="I6770">
        <v>0.74472188508475001</v>
      </c>
      <c r="L6770">
        <v>2.0185498509853999E-2</v>
      </c>
      <c r="M6770">
        <v>-0.65734265734265696</v>
      </c>
      <c r="N6770" t="s">
        <v>654</v>
      </c>
    </row>
    <row r="6771" spans="1:14" x14ac:dyDescent="0.2">
      <c r="A6771" t="s">
        <v>12</v>
      </c>
      <c r="B6771" t="s">
        <v>462</v>
      </c>
      <c r="C6771" t="s">
        <v>415</v>
      </c>
      <c r="D6771" t="s">
        <v>20</v>
      </c>
      <c r="E6771">
        <v>1.6831456186893402E-2</v>
      </c>
      <c r="F6771" t="s">
        <v>658</v>
      </c>
      <c r="G6771">
        <v>-0.67132867132867102</v>
      </c>
      <c r="H6771" t="s">
        <v>428</v>
      </c>
      <c r="I6771">
        <v>0.74472188508475001</v>
      </c>
      <c r="L6771">
        <v>1.6831456186893402E-2</v>
      </c>
      <c r="M6771">
        <v>-0.67132867132867102</v>
      </c>
      <c r="N6771" t="s">
        <v>654</v>
      </c>
    </row>
    <row r="6772" spans="1:14" x14ac:dyDescent="0.2">
      <c r="A6772" t="s">
        <v>12</v>
      </c>
      <c r="B6772" t="s">
        <v>462</v>
      </c>
      <c r="C6772" t="s">
        <v>415</v>
      </c>
      <c r="D6772" t="s">
        <v>179</v>
      </c>
      <c r="E6772">
        <v>2.2034190932365201E-2</v>
      </c>
      <c r="F6772" t="s">
        <v>658</v>
      </c>
      <c r="G6772">
        <v>-0.65034965034964998</v>
      </c>
      <c r="H6772" t="s">
        <v>428</v>
      </c>
      <c r="I6772">
        <v>0.74472188508475001</v>
      </c>
      <c r="L6772">
        <v>2.2034190932365201E-2</v>
      </c>
      <c r="M6772">
        <v>-0.65034965034964998</v>
      </c>
      <c r="N6772" t="s">
        <v>654</v>
      </c>
    </row>
    <row r="6773" spans="1:14" x14ac:dyDescent="0.2">
      <c r="A6773" t="s">
        <v>12</v>
      </c>
      <c r="B6773" t="s">
        <v>462</v>
      </c>
      <c r="C6773" t="s">
        <v>415</v>
      </c>
      <c r="D6773" t="s">
        <v>38</v>
      </c>
      <c r="E6773">
        <v>2.83196712957599E-2</v>
      </c>
      <c r="F6773" t="s">
        <v>658</v>
      </c>
      <c r="G6773">
        <v>-0.62937062937062904</v>
      </c>
      <c r="H6773" t="s">
        <v>428</v>
      </c>
      <c r="I6773">
        <v>0.74472188508475001</v>
      </c>
      <c r="L6773">
        <v>2.83196712957599E-2</v>
      </c>
      <c r="M6773">
        <v>-0.62937062937062904</v>
      </c>
      <c r="N6773" t="s">
        <v>654</v>
      </c>
    </row>
    <row r="6774" spans="1:14" x14ac:dyDescent="0.2">
      <c r="A6774" t="s">
        <v>12</v>
      </c>
      <c r="B6774" t="s">
        <v>462</v>
      </c>
      <c r="C6774" t="s">
        <v>415</v>
      </c>
      <c r="D6774" t="s">
        <v>40</v>
      </c>
      <c r="E6774">
        <v>2.6096891052702999E-2</v>
      </c>
      <c r="F6774" t="s">
        <v>658</v>
      </c>
      <c r="G6774">
        <v>-0.63636363636363602</v>
      </c>
      <c r="H6774" t="s">
        <v>428</v>
      </c>
      <c r="I6774">
        <v>0.74472188508475001</v>
      </c>
      <c r="L6774">
        <v>2.6096891052702999E-2</v>
      </c>
      <c r="M6774">
        <v>-0.63636363636363602</v>
      </c>
      <c r="N6774" t="s">
        <v>654</v>
      </c>
    </row>
    <row r="6775" spans="1:14" x14ac:dyDescent="0.2">
      <c r="A6775" t="s">
        <v>12</v>
      </c>
      <c r="B6775" t="s">
        <v>462</v>
      </c>
      <c r="C6775" t="s">
        <v>415</v>
      </c>
      <c r="D6775" t="s">
        <v>25</v>
      </c>
      <c r="E6775">
        <v>1.6831456186893402E-2</v>
      </c>
      <c r="F6775" t="s">
        <v>658</v>
      </c>
      <c r="G6775">
        <v>-0.67132867132867102</v>
      </c>
      <c r="H6775" t="s">
        <v>428</v>
      </c>
      <c r="I6775">
        <v>0.74472188508475001</v>
      </c>
      <c r="L6775">
        <v>1.6831456186893402E-2</v>
      </c>
      <c r="M6775">
        <v>-0.67132867132867102</v>
      </c>
      <c r="N6775" t="s">
        <v>654</v>
      </c>
    </row>
    <row r="6776" spans="1:14" x14ac:dyDescent="0.2">
      <c r="A6776" t="s">
        <v>12</v>
      </c>
      <c r="B6776" t="s">
        <v>462</v>
      </c>
      <c r="C6776" t="s">
        <v>415</v>
      </c>
      <c r="D6776" t="s">
        <v>225</v>
      </c>
      <c r="E6776">
        <v>3.3169901090105799E-2</v>
      </c>
      <c r="F6776" t="s">
        <v>658</v>
      </c>
      <c r="G6776">
        <v>-0.61538461538461497</v>
      </c>
      <c r="H6776" t="s">
        <v>123</v>
      </c>
      <c r="I6776">
        <v>0.74472188508475001</v>
      </c>
      <c r="L6776">
        <v>3.3169901090105799E-2</v>
      </c>
      <c r="M6776">
        <v>-0.61538461538461497</v>
      </c>
      <c r="N6776" t="s">
        <v>654</v>
      </c>
    </row>
    <row r="6777" spans="1:14" x14ac:dyDescent="0.2">
      <c r="A6777" t="s">
        <v>12</v>
      </c>
      <c r="B6777" t="s">
        <v>462</v>
      </c>
      <c r="C6777" t="s">
        <v>415</v>
      </c>
      <c r="D6777" t="s">
        <v>93</v>
      </c>
      <c r="E6777">
        <v>8.2650957344175005E-2</v>
      </c>
      <c r="F6777" t="s">
        <v>658</v>
      </c>
      <c r="G6777">
        <v>-0.54545454545454497</v>
      </c>
      <c r="H6777" t="s">
        <v>16</v>
      </c>
      <c r="I6777">
        <v>0.74472188508475001</v>
      </c>
      <c r="L6777">
        <v>8.2650957344175005E-2</v>
      </c>
      <c r="M6777">
        <v>-0.54545454545454497</v>
      </c>
      <c r="N6777" t="s">
        <v>654</v>
      </c>
    </row>
    <row r="6778" spans="1:14" x14ac:dyDescent="0.2">
      <c r="A6778" t="s">
        <v>12</v>
      </c>
      <c r="B6778" t="s">
        <v>462</v>
      </c>
      <c r="C6778" t="s">
        <v>415</v>
      </c>
      <c r="D6778" t="s">
        <v>31</v>
      </c>
      <c r="E6778">
        <v>7.0894317549223096E-2</v>
      </c>
      <c r="F6778" t="s">
        <v>658</v>
      </c>
      <c r="G6778">
        <v>-0.53846153846153799</v>
      </c>
      <c r="H6778" t="s">
        <v>16</v>
      </c>
      <c r="I6778">
        <v>0.74472188508475001</v>
      </c>
      <c r="L6778">
        <v>7.0894317549223096E-2</v>
      </c>
      <c r="M6778">
        <v>-0.53846153846153799</v>
      </c>
      <c r="N6778" t="s">
        <v>654</v>
      </c>
    </row>
    <row r="6779" spans="1:14" x14ac:dyDescent="0.2">
      <c r="A6779" t="s">
        <v>12</v>
      </c>
      <c r="B6779" t="s">
        <v>90</v>
      </c>
      <c r="C6779" t="s">
        <v>415</v>
      </c>
      <c r="D6779" t="s">
        <v>67</v>
      </c>
      <c r="E6779">
        <v>1.39059688143627E-2</v>
      </c>
      <c r="F6779" t="s">
        <v>658</v>
      </c>
      <c r="G6779">
        <v>-0.68531468531468498</v>
      </c>
      <c r="H6779" t="s">
        <v>428</v>
      </c>
      <c r="I6779">
        <v>0.74472188508475001</v>
      </c>
      <c r="L6779">
        <v>1.39059688143627E-2</v>
      </c>
      <c r="M6779">
        <v>-0.68531468531468498</v>
      </c>
      <c r="N6779" t="s">
        <v>654</v>
      </c>
    </row>
    <row r="6780" spans="1:14" x14ac:dyDescent="0.2">
      <c r="A6780" t="s">
        <v>12</v>
      </c>
      <c r="B6780" t="s">
        <v>569</v>
      </c>
      <c r="C6780" t="s">
        <v>415</v>
      </c>
      <c r="D6780" t="s">
        <v>23</v>
      </c>
      <c r="E6780">
        <v>3.7588377571409301E-2</v>
      </c>
      <c r="F6780" t="s">
        <v>658</v>
      </c>
      <c r="G6780">
        <v>-0.66060606060605997</v>
      </c>
      <c r="H6780" t="s">
        <v>123</v>
      </c>
      <c r="I6780">
        <v>0.74472188508475001</v>
      </c>
      <c r="L6780">
        <v>3.7588377571409301E-2</v>
      </c>
      <c r="M6780">
        <v>-0.66060606060605997</v>
      </c>
      <c r="N6780" t="s">
        <v>654</v>
      </c>
    </row>
    <row r="6781" spans="1:14" x14ac:dyDescent="0.2">
      <c r="A6781" t="s">
        <v>12</v>
      </c>
      <c r="B6781" t="s">
        <v>891</v>
      </c>
      <c r="C6781" t="s">
        <v>415</v>
      </c>
      <c r="D6781" t="s">
        <v>118</v>
      </c>
      <c r="E6781">
        <v>8.7286385459760696E-2</v>
      </c>
      <c r="F6781" t="s">
        <v>658</v>
      </c>
      <c r="G6781">
        <v>0.51409725509891901</v>
      </c>
      <c r="H6781" t="s">
        <v>16</v>
      </c>
      <c r="I6781">
        <v>0.74472188508475001</v>
      </c>
      <c r="L6781">
        <v>8.7286385459760696E-2</v>
      </c>
      <c r="M6781">
        <v>0.51409725509891901</v>
      </c>
      <c r="N6781" t="s">
        <v>654</v>
      </c>
    </row>
    <row r="6782" spans="1:14" x14ac:dyDescent="0.2">
      <c r="A6782" t="s">
        <v>12</v>
      </c>
      <c r="B6782" t="s">
        <v>91</v>
      </c>
      <c r="C6782" t="s">
        <v>415</v>
      </c>
      <c r="D6782" t="s">
        <v>159</v>
      </c>
      <c r="E6782">
        <v>3.3169901090105799E-2</v>
      </c>
      <c r="F6782" t="s">
        <v>658</v>
      </c>
      <c r="G6782">
        <v>-0.61538461538461497</v>
      </c>
      <c r="H6782" t="s">
        <v>123</v>
      </c>
      <c r="I6782">
        <v>0.74472188508475001</v>
      </c>
      <c r="L6782">
        <v>3.3169901090105799E-2</v>
      </c>
      <c r="M6782">
        <v>-0.61538461538461497</v>
      </c>
      <c r="N6782" t="s">
        <v>654</v>
      </c>
    </row>
    <row r="6783" spans="1:14" x14ac:dyDescent="0.2">
      <c r="A6783" t="s">
        <v>12</v>
      </c>
      <c r="B6783" t="s">
        <v>91</v>
      </c>
      <c r="C6783" t="s">
        <v>415</v>
      </c>
      <c r="D6783" t="s">
        <v>32</v>
      </c>
      <c r="E6783">
        <v>1.2593030496094001E-2</v>
      </c>
      <c r="F6783" t="s">
        <v>658</v>
      </c>
      <c r="G6783">
        <v>-0.69230769230769196</v>
      </c>
      <c r="H6783" t="s">
        <v>428</v>
      </c>
      <c r="I6783">
        <v>0.74472188508475001</v>
      </c>
      <c r="L6783">
        <v>1.2593030496094001E-2</v>
      </c>
      <c r="M6783">
        <v>-0.69230769230769196</v>
      </c>
      <c r="N6783" t="s">
        <v>654</v>
      </c>
    </row>
    <row r="6784" spans="1:14" x14ac:dyDescent="0.2">
      <c r="A6784" t="s">
        <v>12</v>
      </c>
      <c r="B6784" t="s">
        <v>91</v>
      </c>
      <c r="C6784" t="s">
        <v>415</v>
      </c>
      <c r="D6784" t="s">
        <v>59</v>
      </c>
      <c r="E6784">
        <v>3.0675895061640202E-2</v>
      </c>
      <c r="F6784" t="s">
        <v>658</v>
      </c>
      <c r="G6784">
        <v>-0.62237762237762195</v>
      </c>
      <c r="H6784" t="s">
        <v>123</v>
      </c>
      <c r="I6784">
        <v>0.74472188508475001</v>
      </c>
      <c r="L6784">
        <v>3.0675895061640202E-2</v>
      </c>
      <c r="M6784">
        <v>-0.62237762237762195</v>
      </c>
      <c r="N6784" t="s">
        <v>654</v>
      </c>
    </row>
    <row r="6785" spans="1:14" x14ac:dyDescent="0.2">
      <c r="A6785" t="s">
        <v>12</v>
      </c>
      <c r="B6785" t="s">
        <v>91</v>
      </c>
      <c r="C6785" t="s">
        <v>415</v>
      </c>
      <c r="D6785" t="s">
        <v>47</v>
      </c>
      <c r="E6785">
        <v>2.0185498509853999E-2</v>
      </c>
      <c r="F6785" t="s">
        <v>658</v>
      </c>
      <c r="G6785">
        <v>-0.65734265734265696</v>
      </c>
      <c r="H6785" t="s">
        <v>428</v>
      </c>
      <c r="I6785">
        <v>0.74472188508475001</v>
      </c>
      <c r="L6785">
        <v>2.0185498509853999E-2</v>
      </c>
      <c r="M6785">
        <v>-0.65734265734265696</v>
      </c>
      <c r="N6785" t="s">
        <v>654</v>
      </c>
    </row>
    <row r="6786" spans="1:14" x14ac:dyDescent="0.2">
      <c r="A6786" t="s">
        <v>12</v>
      </c>
      <c r="B6786" t="s">
        <v>91</v>
      </c>
      <c r="C6786" t="s">
        <v>415</v>
      </c>
      <c r="D6786" t="s">
        <v>99</v>
      </c>
      <c r="E6786">
        <v>2.4003191200713699E-2</v>
      </c>
      <c r="F6786" t="s">
        <v>658</v>
      </c>
      <c r="G6786">
        <v>-0.643356643356643</v>
      </c>
      <c r="H6786" t="s">
        <v>428</v>
      </c>
      <c r="I6786">
        <v>0.74472188508475001</v>
      </c>
      <c r="L6786">
        <v>2.4003191200713699E-2</v>
      </c>
      <c r="M6786">
        <v>-0.643356643356643</v>
      </c>
      <c r="N6786" t="s">
        <v>654</v>
      </c>
    </row>
    <row r="6787" spans="1:14" x14ac:dyDescent="0.2">
      <c r="A6787" t="s">
        <v>12</v>
      </c>
      <c r="B6787" t="s">
        <v>91</v>
      </c>
      <c r="C6787" t="s">
        <v>415</v>
      </c>
      <c r="D6787" t="s">
        <v>97</v>
      </c>
      <c r="E6787">
        <v>7.5362335053483401E-2</v>
      </c>
      <c r="F6787" t="s">
        <v>658</v>
      </c>
      <c r="G6787">
        <v>-0.53146853146853101</v>
      </c>
      <c r="H6787" t="s">
        <v>16</v>
      </c>
      <c r="I6787">
        <v>0.74472188508475001</v>
      </c>
      <c r="L6787">
        <v>7.5362335053483401E-2</v>
      </c>
      <c r="M6787">
        <v>-0.53146853146853101</v>
      </c>
      <c r="N6787" t="s">
        <v>654</v>
      </c>
    </row>
    <row r="6788" spans="1:14" x14ac:dyDescent="0.2">
      <c r="A6788" t="s">
        <v>12</v>
      </c>
      <c r="B6788" t="s">
        <v>91</v>
      </c>
      <c r="C6788" t="s">
        <v>415</v>
      </c>
      <c r="D6788" t="s">
        <v>72</v>
      </c>
      <c r="E6788">
        <v>8.0019375920274902E-2</v>
      </c>
      <c r="F6788" t="s">
        <v>658</v>
      </c>
      <c r="G6788">
        <v>-0.52447552447552404</v>
      </c>
      <c r="H6788" t="s">
        <v>16</v>
      </c>
      <c r="I6788">
        <v>0.74472188508475001</v>
      </c>
      <c r="L6788">
        <v>8.0019375920274902E-2</v>
      </c>
      <c r="M6788">
        <v>-0.52447552447552404</v>
      </c>
      <c r="N6788" t="s">
        <v>654</v>
      </c>
    </row>
    <row r="6789" spans="1:14" x14ac:dyDescent="0.2">
      <c r="A6789" t="s">
        <v>12</v>
      </c>
      <c r="B6789" t="s">
        <v>91</v>
      </c>
      <c r="C6789" t="s">
        <v>415</v>
      </c>
      <c r="D6789" t="s">
        <v>20</v>
      </c>
      <c r="E6789">
        <v>7.5362335053483401E-2</v>
      </c>
      <c r="F6789" t="s">
        <v>658</v>
      </c>
      <c r="G6789">
        <v>-0.53146853146853101</v>
      </c>
      <c r="H6789" t="s">
        <v>16</v>
      </c>
      <c r="I6789">
        <v>0.74472188508475001</v>
      </c>
      <c r="L6789">
        <v>7.5362335053483401E-2</v>
      </c>
      <c r="M6789">
        <v>-0.53146853146853101</v>
      </c>
      <c r="N6789" t="s">
        <v>654</v>
      </c>
    </row>
    <row r="6790" spans="1:14" x14ac:dyDescent="0.2">
      <c r="A6790" t="s">
        <v>12</v>
      </c>
      <c r="B6790" t="s">
        <v>91</v>
      </c>
      <c r="C6790" t="s">
        <v>415</v>
      </c>
      <c r="D6790" t="s">
        <v>51</v>
      </c>
      <c r="E6790">
        <v>8.0019375920274902E-2</v>
      </c>
      <c r="F6790" t="s">
        <v>658</v>
      </c>
      <c r="G6790">
        <v>-0.52447552447552404</v>
      </c>
      <c r="H6790" t="s">
        <v>16</v>
      </c>
      <c r="I6790">
        <v>0.74472188508475001</v>
      </c>
      <c r="L6790">
        <v>8.0019375920274902E-2</v>
      </c>
      <c r="M6790">
        <v>-0.52447552447552404</v>
      </c>
      <c r="N6790" t="s">
        <v>654</v>
      </c>
    </row>
    <row r="6791" spans="1:14" x14ac:dyDescent="0.2">
      <c r="A6791" t="s">
        <v>12</v>
      </c>
      <c r="B6791" t="s">
        <v>91</v>
      </c>
      <c r="C6791" t="s">
        <v>415</v>
      </c>
      <c r="D6791" t="s">
        <v>25</v>
      </c>
      <c r="E6791">
        <v>7.5362335053483401E-2</v>
      </c>
      <c r="F6791" t="s">
        <v>658</v>
      </c>
      <c r="G6791">
        <v>-0.53146853146853101</v>
      </c>
      <c r="H6791" t="s">
        <v>16</v>
      </c>
      <c r="I6791">
        <v>0.74472188508475001</v>
      </c>
      <c r="L6791">
        <v>7.5362335053483401E-2</v>
      </c>
      <c r="M6791">
        <v>-0.53146853146853101</v>
      </c>
      <c r="N6791" t="s">
        <v>654</v>
      </c>
    </row>
    <row r="6792" spans="1:14" x14ac:dyDescent="0.2">
      <c r="A6792" t="s">
        <v>12</v>
      </c>
      <c r="B6792" t="s">
        <v>287</v>
      </c>
      <c r="C6792" t="s">
        <v>415</v>
      </c>
      <c r="D6792" t="s">
        <v>64</v>
      </c>
      <c r="E6792">
        <v>8.15528147726024E-2</v>
      </c>
      <c r="F6792" t="s">
        <v>658</v>
      </c>
      <c r="G6792">
        <v>-0.57575757575757502</v>
      </c>
      <c r="H6792" t="s">
        <v>16</v>
      </c>
      <c r="I6792">
        <v>0.74472188508475001</v>
      </c>
      <c r="L6792">
        <v>8.15528147726024E-2</v>
      </c>
      <c r="M6792">
        <v>-0.57575757575757502</v>
      </c>
      <c r="N6792" t="s">
        <v>654</v>
      </c>
    </row>
    <row r="6793" spans="1:14" x14ac:dyDescent="0.2">
      <c r="A6793" t="s">
        <v>12</v>
      </c>
      <c r="B6793" t="s">
        <v>287</v>
      </c>
      <c r="C6793" t="s">
        <v>415</v>
      </c>
      <c r="D6793" t="s">
        <v>23</v>
      </c>
      <c r="E6793">
        <v>5.3717767217167499E-2</v>
      </c>
      <c r="F6793" t="s">
        <v>658</v>
      </c>
      <c r="G6793">
        <v>-0.62424242424242404</v>
      </c>
      <c r="H6793" t="s">
        <v>123</v>
      </c>
      <c r="I6793">
        <v>0.74472188508475001</v>
      </c>
      <c r="L6793">
        <v>5.3717767217167499E-2</v>
      </c>
      <c r="M6793">
        <v>-0.62424242424242404</v>
      </c>
      <c r="N6793" t="s">
        <v>654</v>
      </c>
    </row>
    <row r="6794" spans="1:14" x14ac:dyDescent="0.2">
      <c r="A6794" t="s">
        <v>12</v>
      </c>
      <c r="B6794" t="s">
        <v>570</v>
      </c>
      <c r="C6794" t="s">
        <v>415</v>
      </c>
      <c r="D6794" t="s">
        <v>32</v>
      </c>
      <c r="E6794">
        <v>5.1265589786491497E-2</v>
      </c>
      <c r="F6794" t="s">
        <v>658</v>
      </c>
      <c r="G6794">
        <v>-0.57342657342657299</v>
      </c>
      <c r="H6794" t="s">
        <v>123</v>
      </c>
      <c r="I6794">
        <v>0.74472188508475001</v>
      </c>
      <c r="L6794">
        <v>5.1265589786491497E-2</v>
      </c>
      <c r="M6794">
        <v>-0.57342657342657299</v>
      </c>
      <c r="N6794" t="s">
        <v>654</v>
      </c>
    </row>
    <row r="6795" spans="1:14" x14ac:dyDescent="0.2">
      <c r="A6795" t="s">
        <v>12</v>
      </c>
      <c r="B6795" t="s">
        <v>570</v>
      </c>
      <c r="C6795" t="s">
        <v>415</v>
      </c>
      <c r="D6795" t="s">
        <v>59</v>
      </c>
      <c r="E6795">
        <v>5.1265589786491497E-2</v>
      </c>
      <c r="F6795" t="s">
        <v>658</v>
      </c>
      <c r="G6795">
        <v>-0.57342657342657299</v>
      </c>
      <c r="H6795" t="s">
        <v>123</v>
      </c>
      <c r="I6795">
        <v>0.74472188508475001</v>
      </c>
      <c r="L6795">
        <v>5.1265589786491497E-2</v>
      </c>
      <c r="M6795">
        <v>-0.57342657342657299</v>
      </c>
      <c r="N6795" t="s">
        <v>654</v>
      </c>
    </row>
    <row r="6796" spans="1:14" x14ac:dyDescent="0.2">
      <c r="A6796" t="s">
        <v>12</v>
      </c>
      <c r="B6796" t="s">
        <v>570</v>
      </c>
      <c r="C6796" t="s">
        <v>415</v>
      </c>
      <c r="D6796" t="s">
        <v>163</v>
      </c>
      <c r="E6796">
        <v>7.2396501457725901E-2</v>
      </c>
      <c r="F6796" t="s">
        <v>658</v>
      </c>
      <c r="G6796">
        <v>-0.77142857142857102</v>
      </c>
      <c r="H6796" t="s">
        <v>16</v>
      </c>
      <c r="I6796">
        <v>0.74472188508475001</v>
      </c>
      <c r="L6796">
        <v>7.2396501457725901E-2</v>
      </c>
      <c r="M6796">
        <v>-0.77142857142857102</v>
      </c>
      <c r="N6796" t="s">
        <v>654</v>
      </c>
    </row>
    <row r="6797" spans="1:14" x14ac:dyDescent="0.2">
      <c r="A6797" t="s">
        <v>12</v>
      </c>
      <c r="B6797" t="s">
        <v>570</v>
      </c>
      <c r="C6797" t="s">
        <v>415</v>
      </c>
      <c r="D6797" t="s">
        <v>49</v>
      </c>
      <c r="E6797">
        <v>8.48687711339349E-2</v>
      </c>
      <c r="F6797" t="s">
        <v>658</v>
      </c>
      <c r="G6797">
        <v>-0.51748251748251695</v>
      </c>
      <c r="H6797" t="s">
        <v>16</v>
      </c>
      <c r="I6797">
        <v>0.74472188508475001</v>
      </c>
      <c r="L6797">
        <v>8.48687711339349E-2</v>
      </c>
      <c r="M6797">
        <v>-0.51748251748251695</v>
      </c>
      <c r="N6797" t="s">
        <v>654</v>
      </c>
    </row>
    <row r="6798" spans="1:14" x14ac:dyDescent="0.2">
      <c r="A6798" t="s">
        <v>12</v>
      </c>
      <c r="B6798" t="s">
        <v>570</v>
      </c>
      <c r="C6798" t="s">
        <v>415</v>
      </c>
      <c r="D6798" t="s">
        <v>67</v>
      </c>
      <c r="E6798">
        <v>2.0185498509853999E-2</v>
      </c>
      <c r="F6798" t="s">
        <v>658</v>
      </c>
      <c r="G6798">
        <v>-0.65734265734265696</v>
      </c>
      <c r="H6798" t="s">
        <v>428</v>
      </c>
      <c r="I6798">
        <v>0.74472188508475001</v>
      </c>
      <c r="L6798">
        <v>2.0185498509853999E-2</v>
      </c>
      <c r="M6798">
        <v>-0.65734265734265696</v>
      </c>
      <c r="N6798" t="s">
        <v>654</v>
      </c>
    </row>
    <row r="6799" spans="1:14" x14ac:dyDescent="0.2">
      <c r="A6799" t="s">
        <v>12</v>
      </c>
      <c r="B6799" t="s">
        <v>288</v>
      </c>
      <c r="C6799" t="s">
        <v>415</v>
      </c>
      <c r="D6799" t="s">
        <v>64</v>
      </c>
      <c r="E6799">
        <v>5.6340105714130097E-2</v>
      </c>
      <c r="F6799" t="s">
        <v>658</v>
      </c>
      <c r="G6799">
        <v>-0.61905234548591503</v>
      </c>
      <c r="H6799" t="s">
        <v>123</v>
      </c>
      <c r="I6799">
        <v>0.74472188508475001</v>
      </c>
      <c r="L6799">
        <v>5.6340105714130097E-2</v>
      </c>
      <c r="M6799">
        <v>-0.61905234548591503</v>
      </c>
      <c r="N6799" t="s">
        <v>654</v>
      </c>
    </row>
    <row r="6800" spans="1:14" x14ac:dyDescent="0.2">
      <c r="A6800" t="s">
        <v>12</v>
      </c>
      <c r="B6800" t="s">
        <v>288</v>
      </c>
      <c r="C6800" t="s">
        <v>415</v>
      </c>
      <c r="D6800" t="s">
        <v>38</v>
      </c>
      <c r="E6800">
        <v>6.3295463569552804E-2</v>
      </c>
      <c r="F6800" t="s">
        <v>658</v>
      </c>
      <c r="G6800">
        <v>-0.55108647569714797</v>
      </c>
      <c r="H6800" t="s">
        <v>123</v>
      </c>
      <c r="I6800">
        <v>0.74472188508475001</v>
      </c>
      <c r="L6800">
        <v>6.3295463569552804E-2</v>
      </c>
      <c r="M6800">
        <v>-0.55108647569714797</v>
      </c>
      <c r="N6800" t="s">
        <v>654</v>
      </c>
    </row>
    <row r="6801" spans="1:14" x14ac:dyDescent="0.2">
      <c r="A6801" t="s">
        <v>12</v>
      </c>
      <c r="B6801" t="s">
        <v>288</v>
      </c>
      <c r="C6801" t="s">
        <v>415</v>
      </c>
      <c r="D6801" t="s">
        <v>134</v>
      </c>
      <c r="E6801">
        <v>8.5967159496710993E-2</v>
      </c>
      <c r="F6801" t="s">
        <v>658</v>
      </c>
      <c r="G6801">
        <v>-0.60249481325568199</v>
      </c>
      <c r="H6801" t="s">
        <v>16</v>
      </c>
      <c r="I6801">
        <v>0.74472188508475001</v>
      </c>
      <c r="L6801">
        <v>8.5967159496710993E-2</v>
      </c>
      <c r="M6801">
        <v>-0.60249481325568199</v>
      </c>
      <c r="N6801" t="s">
        <v>654</v>
      </c>
    </row>
    <row r="6802" spans="1:14" x14ac:dyDescent="0.2">
      <c r="A6802" t="s">
        <v>12</v>
      </c>
      <c r="B6802" t="s">
        <v>288</v>
      </c>
      <c r="C6802" t="s">
        <v>415</v>
      </c>
      <c r="D6802" t="s">
        <v>67</v>
      </c>
      <c r="E6802">
        <v>2.7838785688502898E-2</v>
      </c>
      <c r="F6802" t="s">
        <v>658</v>
      </c>
      <c r="G6802">
        <v>-0.63084899191647203</v>
      </c>
      <c r="H6802" t="s">
        <v>428</v>
      </c>
      <c r="I6802">
        <v>0.74472188508475001</v>
      </c>
      <c r="L6802">
        <v>2.7838785688502898E-2</v>
      </c>
      <c r="M6802">
        <v>-0.63084899191647203</v>
      </c>
      <c r="N6802" t="s">
        <v>654</v>
      </c>
    </row>
    <row r="6803" spans="1:14" x14ac:dyDescent="0.2">
      <c r="A6803" t="s">
        <v>12</v>
      </c>
      <c r="B6803" t="s">
        <v>288</v>
      </c>
      <c r="C6803" t="s">
        <v>415</v>
      </c>
      <c r="D6803" t="s">
        <v>23</v>
      </c>
      <c r="E6803">
        <v>3.2116143155280302E-2</v>
      </c>
      <c r="F6803" t="s">
        <v>658</v>
      </c>
      <c r="G6803">
        <v>-0.67532983143918002</v>
      </c>
      <c r="H6803" t="s">
        <v>123</v>
      </c>
      <c r="I6803">
        <v>0.74472188508475001</v>
      </c>
      <c r="L6803">
        <v>3.2116143155280302E-2</v>
      </c>
      <c r="M6803">
        <v>-0.67532983143918002</v>
      </c>
      <c r="N6803" t="s">
        <v>654</v>
      </c>
    </row>
    <row r="6804" spans="1:14" x14ac:dyDescent="0.2">
      <c r="A6804" t="s">
        <v>12</v>
      </c>
      <c r="B6804" t="s">
        <v>571</v>
      </c>
      <c r="C6804" t="s">
        <v>415</v>
      </c>
      <c r="D6804" t="s">
        <v>53</v>
      </c>
      <c r="E6804">
        <v>2.2870447753265799E-2</v>
      </c>
      <c r="F6804" t="s">
        <v>658</v>
      </c>
      <c r="G6804">
        <v>0.70469392038040701</v>
      </c>
      <c r="H6804" t="s">
        <v>428</v>
      </c>
      <c r="I6804">
        <v>0.74472188508475001</v>
      </c>
      <c r="L6804">
        <v>2.2870447753265799E-2</v>
      </c>
      <c r="M6804">
        <v>0.70469392038040701</v>
      </c>
      <c r="N6804" t="s">
        <v>654</v>
      </c>
    </row>
    <row r="6805" spans="1:14" x14ac:dyDescent="0.2">
      <c r="A6805" t="s">
        <v>12</v>
      </c>
      <c r="B6805" t="s">
        <v>571</v>
      </c>
      <c r="C6805" t="s">
        <v>415</v>
      </c>
      <c r="D6805" t="s">
        <v>38</v>
      </c>
      <c r="E6805">
        <v>3.4883671660399899E-3</v>
      </c>
      <c r="F6805" t="s">
        <v>658</v>
      </c>
      <c r="G6805">
        <v>0.76862061084075906</v>
      </c>
      <c r="H6805" t="s">
        <v>703</v>
      </c>
      <c r="I6805">
        <v>0.74472188508475001</v>
      </c>
      <c r="K6805">
        <v>3.4883671660399899E-3</v>
      </c>
      <c r="L6805">
        <v>3.4883671660399899E-3</v>
      </c>
      <c r="M6805">
        <v>0.76862061084075906</v>
      </c>
      <c r="N6805" t="s">
        <v>654</v>
      </c>
    </row>
    <row r="6806" spans="1:14" x14ac:dyDescent="0.2">
      <c r="A6806" t="s">
        <v>12</v>
      </c>
      <c r="B6806" t="s">
        <v>571</v>
      </c>
      <c r="C6806" t="s">
        <v>415</v>
      </c>
      <c r="D6806" t="s">
        <v>187</v>
      </c>
      <c r="E6806">
        <v>8.3998151473222704E-2</v>
      </c>
      <c r="F6806" t="s">
        <v>658</v>
      </c>
      <c r="G6806">
        <v>0.54347367586998696</v>
      </c>
      <c r="H6806" t="s">
        <v>16</v>
      </c>
      <c r="I6806">
        <v>0.74472188508475001</v>
      </c>
      <c r="L6806">
        <v>8.3998151473222704E-2</v>
      </c>
      <c r="M6806">
        <v>0.54347367586998696</v>
      </c>
      <c r="N6806" t="s">
        <v>654</v>
      </c>
    </row>
    <row r="6807" spans="1:14" x14ac:dyDescent="0.2">
      <c r="A6807" t="s">
        <v>12</v>
      </c>
      <c r="B6807" t="s">
        <v>680</v>
      </c>
      <c r="C6807" t="s">
        <v>415</v>
      </c>
      <c r="D6807" t="s">
        <v>38</v>
      </c>
      <c r="E6807">
        <v>2.83196712957599E-2</v>
      </c>
      <c r="F6807" t="s">
        <v>658</v>
      </c>
      <c r="G6807">
        <v>-0.62937062937062904</v>
      </c>
      <c r="H6807" t="s">
        <v>428</v>
      </c>
      <c r="I6807">
        <v>0.74472188508475001</v>
      </c>
      <c r="L6807">
        <v>2.83196712957599E-2</v>
      </c>
      <c r="M6807">
        <v>-0.62937062937062904</v>
      </c>
      <c r="N6807" t="s">
        <v>654</v>
      </c>
    </row>
    <row r="6808" spans="1:14" x14ac:dyDescent="0.2">
      <c r="A6808" t="s">
        <v>12</v>
      </c>
      <c r="B6808" t="s">
        <v>463</v>
      </c>
      <c r="C6808" t="s">
        <v>415</v>
      </c>
      <c r="D6808" t="s">
        <v>159</v>
      </c>
      <c r="E6808">
        <v>8.5853443578498001E-2</v>
      </c>
      <c r="F6808" t="s">
        <v>658</v>
      </c>
      <c r="G6808">
        <v>-0.51609594242718504</v>
      </c>
      <c r="H6808" t="s">
        <v>16</v>
      </c>
      <c r="I6808">
        <v>0.74472188508475001</v>
      </c>
      <c r="L6808">
        <v>8.5853443578498001E-2</v>
      </c>
      <c r="M6808">
        <v>-0.51609594242718504</v>
      </c>
      <c r="N6808" t="s">
        <v>654</v>
      </c>
    </row>
    <row r="6809" spans="1:14" x14ac:dyDescent="0.2">
      <c r="A6809" t="s">
        <v>12</v>
      </c>
      <c r="B6809" t="s">
        <v>463</v>
      </c>
      <c r="C6809" t="s">
        <v>415</v>
      </c>
      <c r="D6809" t="s">
        <v>32</v>
      </c>
      <c r="E6809">
        <v>2.1762823113675299E-2</v>
      </c>
      <c r="F6809" t="s">
        <v>658</v>
      </c>
      <c r="G6809">
        <v>-0.65134867216672299</v>
      </c>
      <c r="H6809" t="s">
        <v>428</v>
      </c>
      <c r="I6809">
        <v>0.74472188508475001</v>
      </c>
      <c r="L6809">
        <v>2.1762823113675299E-2</v>
      </c>
      <c r="M6809">
        <v>-0.65134867216672299</v>
      </c>
      <c r="N6809" t="s">
        <v>654</v>
      </c>
    </row>
    <row r="6810" spans="1:14" x14ac:dyDescent="0.2">
      <c r="A6810" t="s">
        <v>12</v>
      </c>
      <c r="B6810" t="s">
        <v>463</v>
      </c>
      <c r="C6810" t="s">
        <v>415</v>
      </c>
      <c r="D6810" t="s">
        <v>59</v>
      </c>
      <c r="E6810">
        <v>1.5752067028416899E-2</v>
      </c>
      <c r="F6810" t="s">
        <v>658</v>
      </c>
      <c r="G6810">
        <v>-0.67626364869768996</v>
      </c>
      <c r="H6810" t="s">
        <v>428</v>
      </c>
      <c r="I6810">
        <v>0.74472188508475001</v>
      </c>
      <c r="L6810">
        <v>1.5752067028416899E-2</v>
      </c>
      <c r="M6810">
        <v>-0.67626364869768996</v>
      </c>
      <c r="N6810" t="s">
        <v>654</v>
      </c>
    </row>
    <row r="6811" spans="1:14" x14ac:dyDescent="0.2">
      <c r="A6811" t="s">
        <v>12</v>
      </c>
      <c r="B6811" t="s">
        <v>463</v>
      </c>
      <c r="C6811" t="s">
        <v>415</v>
      </c>
      <c r="D6811" t="s">
        <v>35</v>
      </c>
      <c r="E6811">
        <v>7.9462786986661503E-3</v>
      </c>
      <c r="F6811" t="s">
        <v>658</v>
      </c>
      <c r="G6811">
        <v>-0.72253431939805901</v>
      </c>
      <c r="H6811" t="s">
        <v>703</v>
      </c>
      <c r="I6811">
        <v>0.74472188508475001</v>
      </c>
      <c r="K6811">
        <v>7.9462786986661503E-3</v>
      </c>
      <c r="L6811">
        <v>7.9462786986661503E-3</v>
      </c>
      <c r="M6811">
        <v>-0.72253431939805901</v>
      </c>
      <c r="N6811" t="s">
        <v>654</v>
      </c>
    </row>
    <row r="6812" spans="1:14" x14ac:dyDescent="0.2">
      <c r="A6812" t="s">
        <v>12</v>
      </c>
      <c r="B6812" t="s">
        <v>463</v>
      </c>
      <c r="C6812" t="s">
        <v>415</v>
      </c>
      <c r="D6812" t="s">
        <v>92</v>
      </c>
      <c r="E6812">
        <v>1.0488822607962999E-2</v>
      </c>
      <c r="F6812" t="s">
        <v>658</v>
      </c>
      <c r="G6812">
        <v>-0.70473790759022503</v>
      </c>
      <c r="H6812" t="s">
        <v>428</v>
      </c>
      <c r="I6812">
        <v>0.74472188508475001</v>
      </c>
      <c r="L6812">
        <v>1.0488822607962999E-2</v>
      </c>
      <c r="M6812">
        <v>-0.70473790759022503</v>
      </c>
      <c r="N6812" t="s">
        <v>654</v>
      </c>
    </row>
    <row r="6813" spans="1:14" x14ac:dyDescent="0.2">
      <c r="A6813" t="s">
        <v>12</v>
      </c>
      <c r="B6813" t="s">
        <v>463</v>
      </c>
      <c r="C6813" t="s">
        <v>415</v>
      </c>
      <c r="D6813" t="s">
        <v>47</v>
      </c>
      <c r="E6813">
        <v>6.5022111364114205E-2</v>
      </c>
      <c r="F6813" t="s">
        <v>658</v>
      </c>
      <c r="G6813">
        <v>-0.548129483681286</v>
      </c>
      <c r="H6813" t="s">
        <v>123</v>
      </c>
      <c r="I6813">
        <v>0.74472188508475001</v>
      </c>
      <c r="L6813">
        <v>6.5022111364114205E-2</v>
      </c>
      <c r="M6813">
        <v>-0.548129483681286</v>
      </c>
      <c r="N6813" t="s">
        <v>654</v>
      </c>
    </row>
    <row r="6814" spans="1:14" x14ac:dyDescent="0.2">
      <c r="A6814" t="s">
        <v>12</v>
      </c>
      <c r="B6814" t="s">
        <v>463</v>
      </c>
      <c r="C6814" t="s">
        <v>415</v>
      </c>
      <c r="D6814" t="s">
        <v>102</v>
      </c>
      <c r="E6814">
        <v>3.4353792628715601E-2</v>
      </c>
      <c r="F6814" t="s">
        <v>658</v>
      </c>
      <c r="G6814">
        <v>-0.61219656618948803</v>
      </c>
      <c r="H6814" t="s">
        <v>123</v>
      </c>
      <c r="I6814">
        <v>0.74472188508475001</v>
      </c>
      <c r="L6814">
        <v>3.4353792628715601E-2</v>
      </c>
      <c r="M6814">
        <v>-0.61219656618948803</v>
      </c>
      <c r="N6814" t="s">
        <v>654</v>
      </c>
    </row>
    <row r="6815" spans="1:14" x14ac:dyDescent="0.2">
      <c r="A6815" t="s">
        <v>12</v>
      </c>
      <c r="B6815" t="s">
        <v>463</v>
      </c>
      <c r="C6815" t="s">
        <v>415</v>
      </c>
      <c r="D6815" t="s">
        <v>163</v>
      </c>
      <c r="E6815">
        <v>7.2396501457725901E-2</v>
      </c>
      <c r="F6815" t="s">
        <v>658</v>
      </c>
      <c r="G6815">
        <v>-0.77142857142857102</v>
      </c>
      <c r="H6815" t="s">
        <v>16</v>
      </c>
      <c r="I6815">
        <v>0.74472188508475001</v>
      </c>
      <c r="L6815">
        <v>7.2396501457725901E-2</v>
      </c>
      <c r="M6815">
        <v>-0.77142857142857102</v>
      </c>
      <c r="N6815" t="s">
        <v>654</v>
      </c>
    </row>
    <row r="6816" spans="1:14" x14ac:dyDescent="0.2">
      <c r="A6816" t="s">
        <v>12</v>
      </c>
      <c r="B6816" t="s">
        <v>463</v>
      </c>
      <c r="C6816" t="s">
        <v>415</v>
      </c>
      <c r="D6816" t="s">
        <v>97</v>
      </c>
      <c r="E6816">
        <v>1.9899135047189199E-2</v>
      </c>
      <c r="F6816" t="s">
        <v>658</v>
      </c>
      <c r="G6816">
        <v>-0.65846723688985598</v>
      </c>
      <c r="H6816" t="s">
        <v>428</v>
      </c>
      <c r="I6816">
        <v>0.74472188508475001</v>
      </c>
      <c r="L6816">
        <v>1.9899135047189199E-2</v>
      </c>
      <c r="M6816">
        <v>-0.65846723688985598</v>
      </c>
      <c r="N6816" t="s">
        <v>654</v>
      </c>
    </row>
    <row r="6817" spans="1:14" x14ac:dyDescent="0.2">
      <c r="A6817" t="s">
        <v>12</v>
      </c>
      <c r="B6817" t="s">
        <v>463</v>
      </c>
      <c r="C6817" t="s">
        <v>415</v>
      </c>
      <c r="D6817" t="s">
        <v>72</v>
      </c>
      <c r="E6817">
        <v>1.5752067028416899E-2</v>
      </c>
      <c r="F6817" t="s">
        <v>658</v>
      </c>
      <c r="G6817">
        <v>-0.67626364869768996</v>
      </c>
      <c r="H6817" t="s">
        <v>428</v>
      </c>
      <c r="I6817">
        <v>0.74472188508475001</v>
      </c>
      <c r="L6817">
        <v>1.5752067028416899E-2</v>
      </c>
      <c r="M6817">
        <v>-0.67626364869768996</v>
      </c>
      <c r="N6817" t="s">
        <v>654</v>
      </c>
    </row>
    <row r="6818" spans="1:14" x14ac:dyDescent="0.2">
      <c r="A6818" t="s">
        <v>12</v>
      </c>
      <c r="B6818" t="s">
        <v>463</v>
      </c>
      <c r="C6818" t="s">
        <v>415</v>
      </c>
      <c r="D6818" t="s">
        <v>20</v>
      </c>
      <c r="E6818">
        <v>1.9899135047189199E-2</v>
      </c>
      <c r="F6818" t="s">
        <v>658</v>
      </c>
      <c r="G6818">
        <v>-0.65846723688985598</v>
      </c>
      <c r="H6818" t="s">
        <v>428</v>
      </c>
      <c r="I6818">
        <v>0.74472188508475001</v>
      </c>
      <c r="L6818">
        <v>1.9899135047189199E-2</v>
      </c>
      <c r="M6818">
        <v>-0.65846723688985598</v>
      </c>
      <c r="N6818" t="s">
        <v>654</v>
      </c>
    </row>
    <row r="6819" spans="1:14" x14ac:dyDescent="0.2">
      <c r="A6819" t="s">
        <v>12</v>
      </c>
      <c r="B6819" t="s">
        <v>463</v>
      </c>
      <c r="C6819" t="s">
        <v>415</v>
      </c>
      <c r="D6819" t="s">
        <v>924</v>
      </c>
      <c r="E6819">
        <v>5.1316701949486197E-2</v>
      </c>
      <c r="F6819" t="s">
        <v>658</v>
      </c>
      <c r="G6819">
        <v>-0.94868329805051299</v>
      </c>
      <c r="H6819" t="s">
        <v>123</v>
      </c>
      <c r="I6819">
        <v>0.74472188508475001</v>
      </c>
      <c r="L6819">
        <v>5.1316701949486197E-2</v>
      </c>
      <c r="M6819">
        <v>-0.94868329805051299</v>
      </c>
      <c r="N6819" t="s">
        <v>654</v>
      </c>
    </row>
    <row r="6820" spans="1:14" x14ac:dyDescent="0.2">
      <c r="A6820" t="s">
        <v>12</v>
      </c>
      <c r="B6820" t="s">
        <v>463</v>
      </c>
      <c r="C6820" t="s">
        <v>415</v>
      </c>
      <c r="D6820" t="s">
        <v>179</v>
      </c>
      <c r="E6820">
        <v>3.30339699851743E-2</v>
      </c>
      <c r="F6820" t="s">
        <v>658</v>
      </c>
      <c r="G6820">
        <v>-0.61575584855105503</v>
      </c>
      <c r="H6820" t="s">
        <v>123</v>
      </c>
      <c r="I6820">
        <v>0.74472188508475001</v>
      </c>
      <c r="L6820">
        <v>3.30339699851743E-2</v>
      </c>
      <c r="M6820">
        <v>-0.61575584855105503</v>
      </c>
      <c r="N6820" t="s">
        <v>654</v>
      </c>
    </row>
    <row r="6821" spans="1:14" x14ac:dyDescent="0.2">
      <c r="A6821" t="s">
        <v>12</v>
      </c>
      <c r="B6821" t="s">
        <v>463</v>
      </c>
      <c r="C6821" t="s">
        <v>415</v>
      </c>
      <c r="D6821" t="s">
        <v>40</v>
      </c>
      <c r="E6821">
        <v>7.9462786986661503E-3</v>
      </c>
      <c r="F6821" t="s">
        <v>658</v>
      </c>
      <c r="G6821">
        <v>-0.72253431939805901</v>
      </c>
      <c r="H6821" t="s">
        <v>703</v>
      </c>
      <c r="I6821">
        <v>0.74472188508475001</v>
      </c>
      <c r="K6821">
        <v>7.9462786986661503E-3</v>
      </c>
      <c r="L6821">
        <v>7.9462786986661503E-3</v>
      </c>
      <c r="M6821">
        <v>-0.72253431939805901</v>
      </c>
      <c r="N6821" t="s">
        <v>654</v>
      </c>
    </row>
    <row r="6822" spans="1:14" x14ac:dyDescent="0.2">
      <c r="A6822" t="s">
        <v>12</v>
      </c>
      <c r="B6822" t="s">
        <v>463</v>
      </c>
      <c r="C6822" t="s">
        <v>415</v>
      </c>
      <c r="D6822" t="s">
        <v>25</v>
      </c>
      <c r="E6822">
        <v>1.9899135047189199E-2</v>
      </c>
      <c r="F6822" t="s">
        <v>658</v>
      </c>
      <c r="G6822">
        <v>-0.65846723688985598</v>
      </c>
      <c r="H6822" t="s">
        <v>428</v>
      </c>
      <c r="I6822">
        <v>0.74472188508475001</v>
      </c>
      <c r="L6822">
        <v>1.9899135047189199E-2</v>
      </c>
      <c r="M6822">
        <v>-0.65846723688985598</v>
      </c>
      <c r="N6822" t="s">
        <v>654</v>
      </c>
    </row>
    <row r="6823" spans="1:14" x14ac:dyDescent="0.2">
      <c r="A6823" t="s">
        <v>12</v>
      </c>
      <c r="B6823" t="s">
        <v>463</v>
      </c>
      <c r="C6823" t="s">
        <v>415</v>
      </c>
      <c r="D6823" t="s">
        <v>225</v>
      </c>
      <c r="E6823">
        <v>3.7105947220821903E-2</v>
      </c>
      <c r="F6823" t="s">
        <v>658</v>
      </c>
      <c r="G6823">
        <v>-0.60507800146635504</v>
      </c>
      <c r="H6823" t="s">
        <v>123</v>
      </c>
      <c r="I6823">
        <v>0.74472188508475001</v>
      </c>
      <c r="L6823">
        <v>3.7105947220821903E-2</v>
      </c>
      <c r="M6823">
        <v>-0.60507800146635504</v>
      </c>
      <c r="N6823" t="s">
        <v>654</v>
      </c>
    </row>
    <row r="6824" spans="1:14" x14ac:dyDescent="0.2">
      <c r="A6824" t="s">
        <v>12</v>
      </c>
      <c r="B6824" t="s">
        <v>463</v>
      </c>
      <c r="C6824" t="s">
        <v>415</v>
      </c>
      <c r="D6824" t="s">
        <v>31</v>
      </c>
      <c r="E6824">
        <v>6.26974786455641E-3</v>
      </c>
      <c r="F6824" t="s">
        <v>658</v>
      </c>
      <c r="G6824">
        <v>-0.73677144884432599</v>
      </c>
      <c r="H6824" t="s">
        <v>703</v>
      </c>
      <c r="I6824">
        <v>0.74472188508475001</v>
      </c>
      <c r="K6824">
        <v>6.26974786455641E-3</v>
      </c>
      <c r="L6824">
        <v>6.26974786455641E-3</v>
      </c>
      <c r="M6824">
        <v>-0.73677144884432599</v>
      </c>
      <c r="N6824" t="s">
        <v>654</v>
      </c>
    </row>
    <row r="6825" spans="1:14" x14ac:dyDescent="0.2">
      <c r="A6825" t="s">
        <v>12</v>
      </c>
      <c r="B6825" t="s">
        <v>463</v>
      </c>
      <c r="C6825" t="s">
        <v>415</v>
      </c>
      <c r="D6825" t="s">
        <v>187</v>
      </c>
      <c r="E6825">
        <v>7.4268170237074604E-2</v>
      </c>
      <c r="F6825" t="s">
        <v>658</v>
      </c>
      <c r="G6825">
        <v>-0.55829052623908204</v>
      </c>
      <c r="H6825" t="s">
        <v>16</v>
      </c>
      <c r="I6825">
        <v>0.74472188508475001</v>
      </c>
      <c r="L6825">
        <v>7.4268170237074604E-2</v>
      </c>
      <c r="M6825">
        <v>-0.55829052623908204</v>
      </c>
      <c r="N6825" t="s">
        <v>654</v>
      </c>
    </row>
    <row r="6826" spans="1:14" x14ac:dyDescent="0.2">
      <c r="A6826" t="s">
        <v>12</v>
      </c>
      <c r="B6826" t="s">
        <v>464</v>
      </c>
      <c r="C6826" t="s">
        <v>415</v>
      </c>
      <c r="D6826" t="s">
        <v>124</v>
      </c>
      <c r="E6826">
        <v>2.6203489677142099E-2</v>
      </c>
      <c r="F6826" t="s">
        <v>658</v>
      </c>
      <c r="G6826">
        <v>0.69330372462802903</v>
      </c>
      <c r="H6826" t="s">
        <v>428</v>
      </c>
      <c r="I6826">
        <v>0.74472188508475001</v>
      </c>
      <c r="L6826">
        <v>2.6203489677142099E-2</v>
      </c>
      <c r="M6826">
        <v>0.69330372462802903</v>
      </c>
      <c r="N6826" t="s">
        <v>654</v>
      </c>
    </row>
    <row r="6827" spans="1:14" x14ac:dyDescent="0.2">
      <c r="A6827" t="s">
        <v>12</v>
      </c>
      <c r="B6827" t="s">
        <v>464</v>
      </c>
      <c r="C6827" t="s">
        <v>415</v>
      </c>
      <c r="D6827" t="s">
        <v>24</v>
      </c>
      <c r="E6827">
        <v>6.3770841870565897E-3</v>
      </c>
      <c r="F6827" t="s">
        <v>658</v>
      </c>
      <c r="G6827">
        <v>-0.791470623690405</v>
      </c>
      <c r="H6827" t="s">
        <v>703</v>
      </c>
      <c r="I6827">
        <v>0.74472188508475001</v>
      </c>
      <c r="K6827">
        <v>6.3770841870565897E-3</v>
      </c>
      <c r="L6827">
        <v>6.3770841870565897E-3</v>
      </c>
      <c r="M6827">
        <v>-0.791470623690405</v>
      </c>
      <c r="N6827" t="s">
        <v>654</v>
      </c>
    </row>
    <row r="6828" spans="1:14" x14ac:dyDescent="0.2">
      <c r="A6828" t="s">
        <v>12</v>
      </c>
      <c r="B6828" t="s">
        <v>464</v>
      </c>
      <c r="C6828" t="s">
        <v>415</v>
      </c>
      <c r="D6828" t="s">
        <v>97</v>
      </c>
      <c r="E6828">
        <v>8.3341283928514198E-2</v>
      </c>
      <c r="F6828" t="s">
        <v>658</v>
      </c>
      <c r="G6828">
        <v>-0.51965522478875104</v>
      </c>
      <c r="H6828" t="s">
        <v>16</v>
      </c>
      <c r="I6828">
        <v>0.74472188508475001</v>
      </c>
      <c r="L6828">
        <v>8.3341283928514198E-2</v>
      </c>
      <c r="M6828">
        <v>-0.51965522478875104</v>
      </c>
      <c r="N6828" t="s">
        <v>654</v>
      </c>
    </row>
    <row r="6829" spans="1:14" x14ac:dyDescent="0.2">
      <c r="A6829" t="s">
        <v>12</v>
      </c>
      <c r="B6829" t="s">
        <v>464</v>
      </c>
      <c r="C6829" t="s">
        <v>415</v>
      </c>
      <c r="D6829" t="s">
        <v>64</v>
      </c>
      <c r="E6829" s="1">
        <v>5.6696472183796504E-4</v>
      </c>
      <c r="F6829" t="s">
        <v>658</v>
      </c>
      <c r="G6829">
        <v>-0.88963752275277996</v>
      </c>
      <c r="H6829" t="s">
        <v>703</v>
      </c>
      <c r="I6829">
        <v>0.39393401119544802</v>
      </c>
      <c r="K6829" s="1">
        <v>5.6696472183796504E-4</v>
      </c>
      <c r="L6829" s="1">
        <v>5.6696472183796504E-4</v>
      </c>
      <c r="M6829">
        <v>-0.88963752275277996</v>
      </c>
      <c r="N6829" t="s">
        <v>654</v>
      </c>
    </row>
    <row r="6830" spans="1:14" x14ac:dyDescent="0.2">
      <c r="A6830" t="s">
        <v>12</v>
      </c>
      <c r="B6830" t="s">
        <v>464</v>
      </c>
      <c r="C6830" t="s">
        <v>415</v>
      </c>
      <c r="D6830" t="s">
        <v>72</v>
      </c>
      <c r="E6830">
        <v>7.1528023077410699E-2</v>
      </c>
      <c r="F6830" t="s">
        <v>658</v>
      </c>
      <c r="G6830">
        <v>-0.53745163659658501</v>
      </c>
      <c r="H6830" t="s">
        <v>16</v>
      </c>
      <c r="I6830">
        <v>0.74472188508475001</v>
      </c>
      <c r="L6830">
        <v>7.1528023077410699E-2</v>
      </c>
      <c r="M6830">
        <v>-0.53745163659658501</v>
      </c>
      <c r="N6830" t="s">
        <v>654</v>
      </c>
    </row>
    <row r="6831" spans="1:14" x14ac:dyDescent="0.2">
      <c r="A6831" t="s">
        <v>12</v>
      </c>
      <c r="B6831" t="s">
        <v>464</v>
      </c>
      <c r="C6831" t="s">
        <v>415</v>
      </c>
      <c r="D6831" t="s">
        <v>20</v>
      </c>
      <c r="E6831">
        <v>8.3341283928514198E-2</v>
      </c>
      <c r="F6831" t="s">
        <v>658</v>
      </c>
      <c r="G6831">
        <v>-0.51965522478875104</v>
      </c>
      <c r="H6831" t="s">
        <v>16</v>
      </c>
      <c r="I6831">
        <v>0.74472188508475001</v>
      </c>
      <c r="L6831">
        <v>8.3341283928514198E-2</v>
      </c>
      <c r="M6831">
        <v>-0.51965522478875104</v>
      </c>
      <c r="N6831" t="s">
        <v>654</v>
      </c>
    </row>
    <row r="6832" spans="1:14" x14ac:dyDescent="0.2">
      <c r="A6832" t="s">
        <v>12</v>
      </c>
      <c r="B6832" t="s">
        <v>464</v>
      </c>
      <c r="C6832" t="s">
        <v>415</v>
      </c>
      <c r="D6832" t="s">
        <v>924</v>
      </c>
      <c r="E6832">
        <v>5.1316701949486197E-2</v>
      </c>
      <c r="F6832" t="s">
        <v>658</v>
      </c>
      <c r="G6832">
        <v>-0.94868329805051299</v>
      </c>
      <c r="H6832" t="s">
        <v>123</v>
      </c>
      <c r="I6832">
        <v>0.74472188508475001</v>
      </c>
      <c r="L6832">
        <v>5.1316701949486197E-2</v>
      </c>
      <c r="M6832">
        <v>-0.94868329805051299</v>
      </c>
      <c r="N6832" t="s">
        <v>654</v>
      </c>
    </row>
    <row r="6833" spans="1:14" x14ac:dyDescent="0.2">
      <c r="A6833" t="s">
        <v>12</v>
      </c>
      <c r="B6833" t="s">
        <v>464</v>
      </c>
      <c r="C6833" t="s">
        <v>415</v>
      </c>
      <c r="D6833" t="s">
        <v>179</v>
      </c>
      <c r="E6833">
        <v>8.5853443578498001E-2</v>
      </c>
      <c r="F6833" t="s">
        <v>658</v>
      </c>
      <c r="G6833">
        <v>-0.51609594242718504</v>
      </c>
      <c r="H6833" t="s">
        <v>16</v>
      </c>
      <c r="I6833">
        <v>0.74472188508475001</v>
      </c>
      <c r="L6833">
        <v>8.5853443578498001E-2</v>
      </c>
      <c r="M6833">
        <v>-0.51609594242718504</v>
      </c>
      <c r="N6833" t="s">
        <v>654</v>
      </c>
    </row>
    <row r="6834" spans="1:14" x14ac:dyDescent="0.2">
      <c r="A6834" t="s">
        <v>12</v>
      </c>
      <c r="B6834" t="s">
        <v>464</v>
      </c>
      <c r="C6834" t="s">
        <v>415</v>
      </c>
      <c r="D6834" t="s">
        <v>25</v>
      </c>
      <c r="E6834">
        <v>8.3341283928514198E-2</v>
      </c>
      <c r="F6834" t="s">
        <v>658</v>
      </c>
      <c r="G6834">
        <v>-0.51965522478875104</v>
      </c>
      <c r="H6834" t="s">
        <v>16</v>
      </c>
      <c r="I6834">
        <v>0.74472188508475001</v>
      </c>
      <c r="L6834">
        <v>8.3341283928514198E-2</v>
      </c>
      <c r="M6834">
        <v>-0.51965522478875104</v>
      </c>
      <c r="N6834" t="s">
        <v>654</v>
      </c>
    </row>
    <row r="6835" spans="1:14" x14ac:dyDescent="0.2">
      <c r="A6835" t="s">
        <v>12</v>
      </c>
      <c r="B6835" t="s">
        <v>464</v>
      </c>
      <c r="C6835" t="s">
        <v>415</v>
      </c>
      <c r="D6835" t="s">
        <v>225</v>
      </c>
      <c r="E6835">
        <v>6.2947708949148098E-2</v>
      </c>
      <c r="F6835" t="s">
        <v>658</v>
      </c>
      <c r="G6835">
        <v>-0.551688766042853</v>
      </c>
      <c r="H6835" t="s">
        <v>123</v>
      </c>
      <c r="I6835">
        <v>0.74472188508475001</v>
      </c>
      <c r="L6835">
        <v>6.2947708949148098E-2</v>
      </c>
      <c r="M6835">
        <v>-0.551688766042853</v>
      </c>
      <c r="N6835" t="s">
        <v>654</v>
      </c>
    </row>
    <row r="6836" spans="1:14" x14ac:dyDescent="0.2">
      <c r="A6836" t="s">
        <v>12</v>
      </c>
      <c r="B6836" t="s">
        <v>464</v>
      </c>
      <c r="C6836" t="s">
        <v>415</v>
      </c>
      <c r="D6836" t="s">
        <v>23</v>
      </c>
      <c r="E6836">
        <v>6.3770841870565897E-3</v>
      </c>
      <c r="F6836" t="s">
        <v>658</v>
      </c>
      <c r="G6836">
        <v>-0.791470623690405</v>
      </c>
      <c r="H6836" t="s">
        <v>703</v>
      </c>
      <c r="I6836">
        <v>0.74472188508475001</v>
      </c>
      <c r="K6836">
        <v>6.3770841870565897E-3</v>
      </c>
      <c r="L6836">
        <v>6.3770841870565897E-3</v>
      </c>
      <c r="M6836">
        <v>-0.791470623690405</v>
      </c>
      <c r="N6836" t="s">
        <v>654</v>
      </c>
    </row>
    <row r="6837" spans="1:14" x14ac:dyDescent="0.2">
      <c r="A6837" t="s">
        <v>12</v>
      </c>
      <c r="B6837" t="s">
        <v>465</v>
      </c>
      <c r="C6837" t="s">
        <v>415</v>
      </c>
      <c r="D6837" t="s">
        <v>53</v>
      </c>
      <c r="E6837">
        <v>5.9972142477255297E-2</v>
      </c>
      <c r="F6837" t="s">
        <v>658</v>
      </c>
      <c r="G6837">
        <v>-0.61212121212121196</v>
      </c>
      <c r="H6837" t="s">
        <v>123</v>
      </c>
      <c r="I6837">
        <v>0.74472188508475001</v>
      </c>
      <c r="L6837">
        <v>5.9972142477255297E-2</v>
      </c>
      <c r="M6837">
        <v>-0.61212121212121196</v>
      </c>
      <c r="N6837" t="s">
        <v>654</v>
      </c>
    </row>
    <row r="6838" spans="1:14" x14ac:dyDescent="0.2">
      <c r="A6838" t="s">
        <v>12</v>
      </c>
      <c r="B6838" t="s">
        <v>465</v>
      </c>
      <c r="C6838" t="s">
        <v>415</v>
      </c>
      <c r="D6838" t="s">
        <v>64</v>
      </c>
      <c r="E6838">
        <v>5.3717767217167499E-2</v>
      </c>
      <c r="F6838" t="s">
        <v>658</v>
      </c>
      <c r="G6838">
        <v>-0.62424242424242404</v>
      </c>
      <c r="H6838" t="s">
        <v>123</v>
      </c>
      <c r="I6838">
        <v>0.74472188508475001</v>
      </c>
      <c r="L6838">
        <v>5.3717767217167499E-2</v>
      </c>
      <c r="M6838">
        <v>-0.62424242424242404</v>
      </c>
      <c r="N6838" t="s">
        <v>654</v>
      </c>
    </row>
    <row r="6839" spans="1:14" x14ac:dyDescent="0.2">
      <c r="A6839" t="s">
        <v>12</v>
      </c>
      <c r="B6839" t="s">
        <v>465</v>
      </c>
      <c r="C6839" t="s">
        <v>415</v>
      </c>
      <c r="D6839" t="s">
        <v>23</v>
      </c>
      <c r="E6839">
        <v>1.5800596250571501E-2</v>
      </c>
      <c r="F6839" t="s">
        <v>658</v>
      </c>
      <c r="G6839">
        <v>-0.73333333333333295</v>
      </c>
      <c r="H6839" t="s">
        <v>428</v>
      </c>
      <c r="I6839">
        <v>0.74472188508475001</v>
      </c>
      <c r="L6839">
        <v>1.5800596250571501E-2</v>
      </c>
      <c r="M6839">
        <v>-0.73333333333333295</v>
      </c>
      <c r="N6839" t="s">
        <v>654</v>
      </c>
    </row>
    <row r="6840" spans="1:14" x14ac:dyDescent="0.2">
      <c r="A6840" t="s">
        <v>12</v>
      </c>
      <c r="B6840" t="s">
        <v>289</v>
      </c>
      <c r="C6840" t="s">
        <v>415</v>
      </c>
      <c r="D6840" t="s">
        <v>69</v>
      </c>
      <c r="E6840">
        <v>2.27090706649032E-2</v>
      </c>
      <c r="F6840" t="s">
        <v>658</v>
      </c>
      <c r="G6840">
        <v>0.64790338998767805</v>
      </c>
      <c r="H6840" t="s">
        <v>428</v>
      </c>
      <c r="I6840">
        <v>0.74472188508475001</v>
      </c>
      <c r="L6840">
        <v>2.27090706649032E-2</v>
      </c>
      <c r="M6840">
        <v>0.64790338998767805</v>
      </c>
      <c r="N6840" t="s">
        <v>654</v>
      </c>
    </row>
    <row r="6841" spans="1:14" x14ac:dyDescent="0.2">
      <c r="A6841" t="s">
        <v>12</v>
      </c>
      <c r="B6841" t="s">
        <v>289</v>
      </c>
      <c r="C6841" t="s">
        <v>415</v>
      </c>
      <c r="D6841" t="s">
        <v>47</v>
      </c>
      <c r="E6841">
        <v>6.4329278903675902E-2</v>
      </c>
      <c r="F6841" t="s">
        <v>658</v>
      </c>
      <c r="G6841">
        <v>0.54930939585911898</v>
      </c>
      <c r="H6841" t="s">
        <v>123</v>
      </c>
      <c r="I6841">
        <v>0.74472188508475001</v>
      </c>
      <c r="L6841">
        <v>6.4329278903675902E-2</v>
      </c>
      <c r="M6841">
        <v>0.54930939585911898</v>
      </c>
      <c r="N6841" t="s">
        <v>654</v>
      </c>
    </row>
    <row r="6842" spans="1:14" x14ac:dyDescent="0.2">
      <c r="A6842" t="s">
        <v>12</v>
      </c>
      <c r="B6842" t="s">
        <v>289</v>
      </c>
      <c r="C6842" t="s">
        <v>415</v>
      </c>
      <c r="D6842" t="s">
        <v>99</v>
      </c>
      <c r="E6842">
        <v>2.9178067781260399E-2</v>
      </c>
      <c r="F6842" t="s">
        <v>658</v>
      </c>
      <c r="G6842">
        <v>0.62677610553155805</v>
      </c>
      <c r="H6842" t="s">
        <v>428</v>
      </c>
      <c r="I6842">
        <v>0.74472188508475001</v>
      </c>
      <c r="L6842">
        <v>2.9178067781260399E-2</v>
      </c>
      <c r="M6842">
        <v>0.62677610553155805</v>
      </c>
      <c r="N6842" t="s">
        <v>654</v>
      </c>
    </row>
    <row r="6843" spans="1:14" x14ac:dyDescent="0.2">
      <c r="A6843" t="s">
        <v>12</v>
      </c>
      <c r="B6843" t="s">
        <v>289</v>
      </c>
      <c r="C6843" t="s">
        <v>415</v>
      </c>
      <c r="D6843" t="s">
        <v>49</v>
      </c>
      <c r="E6843">
        <v>3.6879648297599002E-2</v>
      </c>
      <c r="F6843" t="s">
        <v>658</v>
      </c>
      <c r="G6843">
        <v>0.60564882107543805</v>
      </c>
      <c r="H6843" t="s">
        <v>123</v>
      </c>
      <c r="I6843">
        <v>0.74472188508475001</v>
      </c>
      <c r="L6843">
        <v>3.6879648297599002E-2</v>
      </c>
      <c r="M6843">
        <v>0.60564882107543805</v>
      </c>
      <c r="N6843" t="s">
        <v>654</v>
      </c>
    </row>
    <row r="6844" spans="1:14" x14ac:dyDescent="0.2">
      <c r="A6844" t="s">
        <v>12</v>
      </c>
      <c r="B6844" t="s">
        <v>289</v>
      </c>
      <c r="C6844" t="s">
        <v>415</v>
      </c>
      <c r="D6844" t="s">
        <v>118</v>
      </c>
      <c r="E6844">
        <v>1.2986425675089499E-2</v>
      </c>
      <c r="F6844" t="s">
        <v>658</v>
      </c>
      <c r="G6844">
        <v>0.69015795889991804</v>
      </c>
      <c r="H6844" t="s">
        <v>428</v>
      </c>
      <c r="I6844">
        <v>0.74472188508475001</v>
      </c>
      <c r="L6844">
        <v>1.2986425675089499E-2</v>
      </c>
      <c r="M6844">
        <v>0.69015795889991804</v>
      </c>
      <c r="N6844" t="s">
        <v>654</v>
      </c>
    </row>
    <row r="6845" spans="1:14" x14ac:dyDescent="0.2">
      <c r="A6845" t="s">
        <v>12</v>
      </c>
      <c r="B6845" t="s">
        <v>289</v>
      </c>
      <c r="C6845" t="s">
        <v>415</v>
      </c>
      <c r="D6845" t="s">
        <v>46</v>
      </c>
      <c r="E6845">
        <v>2.9178067781260399E-2</v>
      </c>
      <c r="F6845" t="s">
        <v>658</v>
      </c>
      <c r="G6845">
        <v>0.62677610553155805</v>
      </c>
      <c r="H6845" t="s">
        <v>428</v>
      </c>
      <c r="I6845">
        <v>0.74472188508475001</v>
      </c>
      <c r="L6845">
        <v>2.9178067781260399E-2</v>
      </c>
      <c r="M6845">
        <v>0.62677610553155805</v>
      </c>
      <c r="N6845" t="s">
        <v>654</v>
      </c>
    </row>
    <row r="6846" spans="1:14" x14ac:dyDescent="0.2">
      <c r="A6846" t="s">
        <v>12</v>
      </c>
      <c r="B6846" t="s">
        <v>94</v>
      </c>
      <c r="C6846" t="s">
        <v>415</v>
      </c>
      <c r="D6846" t="s">
        <v>24</v>
      </c>
      <c r="E6846">
        <v>7.8574058778604697E-2</v>
      </c>
      <c r="F6846" t="s">
        <v>658</v>
      </c>
      <c r="G6846">
        <v>-0.58037043069908101</v>
      </c>
      <c r="H6846" t="s">
        <v>16</v>
      </c>
      <c r="I6846">
        <v>0.74472188508475001</v>
      </c>
      <c r="L6846">
        <v>7.8574058778604697E-2</v>
      </c>
      <c r="M6846">
        <v>-0.58037043069908101</v>
      </c>
      <c r="N6846" t="s">
        <v>654</v>
      </c>
    </row>
    <row r="6847" spans="1:14" x14ac:dyDescent="0.2">
      <c r="A6847" t="s">
        <v>12</v>
      </c>
      <c r="B6847" t="s">
        <v>94</v>
      </c>
      <c r="C6847" t="s">
        <v>415</v>
      </c>
      <c r="D6847" t="s">
        <v>64</v>
      </c>
      <c r="E6847">
        <v>5.8703523734333303E-2</v>
      </c>
      <c r="F6847" t="s">
        <v>658</v>
      </c>
      <c r="G6847">
        <v>-0.61450986779902705</v>
      </c>
      <c r="H6847" t="s">
        <v>123</v>
      </c>
      <c r="I6847">
        <v>0.74472188508475001</v>
      </c>
      <c r="L6847">
        <v>5.8703523734333303E-2</v>
      </c>
      <c r="M6847">
        <v>-0.61450986779902705</v>
      </c>
      <c r="N6847" t="s">
        <v>654</v>
      </c>
    </row>
    <row r="6848" spans="1:14" x14ac:dyDescent="0.2">
      <c r="A6848" t="s">
        <v>12</v>
      </c>
      <c r="B6848" t="s">
        <v>94</v>
      </c>
      <c r="C6848" t="s">
        <v>415</v>
      </c>
      <c r="D6848" t="s">
        <v>51</v>
      </c>
      <c r="E6848">
        <v>5.5162710005950397E-2</v>
      </c>
      <c r="F6848" t="s">
        <v>658</v>
      </c>
      <c r="G6848">
        <v>0.56582249198164603</v>
      </c>
      <c r="H6848" t="s">
        <v>123</v>
      </c>
      <c r="I6848">
        <v>0.74472188508475001</v>
      </c>
      <c r="L6848">
        <v>5.5162710005950397E-2</v>
      </c>
      <c r="M6848">
        <v>0.56582249198164603</v>
      </c>
      <c r="N6848" t="s">
        <v>654</v>
      </c>
    </row>
    <row r="6849" spans="1:14" x14ac:dyDescent="0.2">
      <c r="A6849" t="s">
        <v>12</v>
      </c>
      <c r="B6849" t="s">
        <v>94</v>
      </c>
      <c r="C6849" t="s">
        <v>415</v>
      </c>
      <c r="D6849" t="s">
        <v>38</v>
      </c>
      <c r="E6849">
        <v>6.4404625386118297E-2</v>
      </c>
      <c r="F6849" t="s">
        <v>658</v>
      </c>
      <c r="G6849">
        <v>-0.54918065398218596</v>
      </c>
      <c r="H6849" t="s">
        <v>123</v>
      </c>
      <c r="I6849">
        <v>0.74472188508475001</v>
      </c>
      <c r="L6849">
        <v>6.4404625386118297E-2</v>
      </c>
      <c r="M6849">
        <v>-0.54918065398218596</v>
      </c>
      <c r="N6849" t="s">
        <v>654</v>
      </c>
    </row>
    <row r="6850" spans="1:14" x14ac:dyDescent="0.2">
      <c r="A6850" t="s">
        <v>12</v>
      </c>
      <c r="B6850" t="s">
        <v>94</v>
      </c>
      <c r="C6850" t="s">
        <v>415</v>
      </c>
      <c r="D6850" t="s">
        <v>134</v>
      </c>
      <c r="E6850">
        <v>6.3924122938865097E-2</v>
      </c>
      <c r="F6850" t="s">
        <v>658</v>
      </c>
      <c r="G6850">
        <v>-0.63900965042269298</v>
      </c>
      <c r="H6850" t="s">
        <v>123</v>
      </c>
      <c r="I6850">
        <v>0.74472188508475001</v>
      </c>
      <c r="L6850">
        <v>6.3924122938865097E-2</v>
      </c>
      <c r="M6850">
        <v>-0.63900965042269298</v>
      </c>
      <c r="N6850" t="s">
        <v>654</v>
      </c>
    </row>
    <row r="6851" spans="1:14" x14ac:dyDescent="0.2">
      <c r="A6851" t="s">
        <v>12</v>
      </c>
      <c r="B6851" t="s">
        <v>466</v>
      </c>
      <c r="C6851" t="s">
        <v>415</v>
      </c>
      <c r="D6851" t="s">
        <v>134</v>
      </c>
      <c r="E6851">
        <v>1.25198730194498E-2</v>
      </c>
      <c r="F6851" t="s">
        <v>658</v>
      </c>
      <c r="G6851">
        <v>-0.78333333333333299</v>
      </c>
      <c r="H6851" t="s">
        <v>428</v>
      </c>
      <c r="I6851">
        <v>0.74472188508475001</v>
      </c>
      <c r="L6851">
        <v>1.25198730194498E-2</v>
      </c>
      <c r="M6851">
        <v>-0.78333333333333299</v>
      </c>
      <c r="N6851" t="s">
        <v>654</v>
      </c>
    </row>
    <row r="6852" spans="1:14" x14ac:dyDescent="0.2">
      <c r="A6852" t="s">
        <v>12</v>
      </c>
      <c r="B6852" t="s">
        <v>290</v>
      </c>
      <c r="C6852" t="s">
        <v>415</v>
      </c>
      <c r="D6852" t="s">
        <v>24</v>
      </c>
      <c r="E6852">
        <v>8.15528147726024E-2</v>
      </c>
      <c r="F6852" t="s">
        <v>658</v>
      </c>
      <c r="G6852">
        <v>-0.57575757575757502</v>
      </c>
      <c r="H6852" t="s">
        <v>16</v>
      </c>
      <c r="I6852">
        <v>0.74472188508475001</v>
      </c>
      <c r="L6852">
        <v>8.15528147726024E-2</v>
      </c>
      <c r="M6852">
        <v>-0.57575757575757502</v>
      </c>
      <c r="N6852" t="s">
        <v>654</v>
      </c>
    </row>
    <row r="6853" spans="1:14" x14ac:dyDescent="0.2">
      <c r="A6853" t="s">
        <v>12</v>
      </c>
      <c r="B6853" t="s">
        <v>290</v>
      </c>
      <c r="C6853" t="s">
        <v>415</v>
      </c>
      <c r="D6853" t="s">
        <v>64</v>
      </c>
      <c r="E6853">
        <v>3.3041222545437697E-2</v>
      </c>
      <c r="F6853" t="s">
        <v>658</v>
      </c>
      <c r="G6853">
        <v>-0.67272727272727195</v>
      </c>
      <c r="H6853" t="s">
        <v>123</v>
      </c>
      <c r="I6853">
        <v>0.74472188508475001</v>
      </c>
      <c r="L6853">
        <v>3.3041222545437697E-2</v>
      </c>
      <c r="M6853">
        <v>-0.67272727272727195</v>
      </c>
      <c r="N6853" t="s">
        <v>654</v>
      </c>
    </row>
    <row r="6854" spans="1:14" x14ac:dyDescent="0.2">
      <c r="A6854" t="s">
        <v>12</v>
      </c>
      <c r="B6854" t="s">
        <v>290</v>
      </c>
      <c r="C6854" t="s">
        <v>415</v>
      </c>
      <c r="D6854" t="s">
        <v>23</v>
      </c>
      <c r="E6854">
        <v>4.25401276844894E-2</v>
      </c>
      <c r="F6854" t="s">
        <v>658</v>
      </c>
      <c r="G6854">
        <v>-0.648484848484848</v>
      </c>
      <c r="H6854" t="s">
        <v>123</v>
      </c>
      <c r="I6854">
        <v>0.74472188508475001</v>
      </c>
      <c r="L6854">
        <v>4.25401276844894E-2</v>
      </c>
      <c r="M6854">
        <v>-0.648484848484848</v>
      </c>
      <c r="N6854" t="s">
        <v>654</v>
      </c>
    </row>
    <row r="6855" spans="1:14" x14ac:dyDescent="0.2">
      <c r="A6855" t="s">
        <v>12</v>
      </c>
      <c r="B6855" t="s">
        <v>681</v>
      </c>
      <c r="C6855" t="s">
        <v>415</v>
      </c>
      <c r="D6855" t="s">
        <v>134</v>
      </c>
      <c r="E6855">
        <v>5.8073058017148703E-2</v>
      </c>
      <c r="F6855" t="s">
        <v>658</v>
      </c>
      <c r="G6855">
        <v>-0.65</v>
      </c>
      <c r="H6855" t="s">
        <v>123</v>
      </c>
      <c r="I6855">
        <v>0.74472188508475001</v>
      </c>
      <c r="L6855">
        <v>5.8073058017148703E-2</v>
      </c>
      <c r="M6855">
        <v>-0.65</v>
      </c>
      <c r="N6855" t="s">
        <v>654</v>
      </c>
    </row>
    <row r="6856" spans="1:14" x14ac:dyDescent="0.2">
      <c r="A6856" t="s">
        <v>12</v>
      </c>
      <c r="B6856" t="s">
        <v>572</v>
      </c>
      <c r="C6856" t="s">
        <v>415</v>
      </c>
      <c r="D6856" t="s">
        <v>53</v>
      </c>
      <c r="E6856">
        <v>3.0993784455412801E-2</v>
      </c>
      <c r="F6856" t="s">
        <v>658</v>
      </c>
      <c r="G6856">
        <v>0.67855674407868605</v>
      </c>
      <c r="H6856" t="s">
        <v>123</v>
      </c>
      <c r="I6856">
        <v>0.74472188508475001</v>
      </c>
      <c r="L6856">
        <v>3.0993784455412801E-2</v>
      </c>
      <c r="M6856">
        <v>0.67855674407868605</v>
      </c>
      <c r="N6856" t="s">
        <v>654</v>
      </c>
    </row>
    <row r="6857" spans="1:14" x14ac:dyDescent="0.2">
      <c r="A6857" t="s">
        <v>12</v>
      </c>
      <c r="B6857" t="s">
        <v>572</v>
      </c>
      <c r="C6857" t="s">
        <v>415</v>
      </c>
      <c r="D6857" t="s">
        <v>163</v>
      </c>
      <c r="E6857">
        <v>4.58371412324532E-2</v>
      </c>
      <c r="F6857" t="s">
        <v>658</v>
      </c>
      <c r="G6857">
        <v>-0.819688599970537</v>
      </c>
      <c r="H6857" t="s">
        <v>123</v>
      </c>
      <c r="I6857">
        <v>0.74472188508475001</v>
      </c>
      <c r="L6857">
        <v>4.58371412324532E-2</v>
      </c>
      <c r="M6857">
        <v>-0.819688599970537</v>
      </c>
      <c r="N6857" t="s">
        <v>654</v>
      </c>
    </row>
    <row r="6858" spans="1:14" x14ac:dyDescent="0.2">
      <c r="A6858" t="s">
        <v>12</v>
      </c>
      <c r="B6858" t="s">
        <v>572</v>
      </c>
      <c r="C6858" t="s">
        <v>415</v>
      </c>
      <c r="D6858" t="s">
        <v>38</v>
      </c>
      <c r="E6858">
        <v>8.8999640210746703E-2</v>
      </c>
      <c r="F6858" t="s">
        <v>658</v>
      </c>
      <c r="G6858">
        <v>0.51173651848339996</v>
      </c>
      <c r="H6858" t="s">
        <v>16</v>
      </c>
      <c r="I6858">
        <v>0.74472188508475001</v>
      </c>
      <c r="L6858">
        <v>8.8999640210746703E-2</v>
      </c>
      <c r="M6858">
        <v>0.51173651848339996</v>
      </c>
      <c r="N6858" t="s">
        <v>654</v>
      </c>
    </row>
    <row r="6859" spans="1:14" x14ac:dyDescent="0.2">
      <c r="A6859" t="s">
        <v>12</v>
      </c>
      <c r="B6859" t="s">
        <v>682</v>
      </c>
      <c r="C6859" t="s">
        <v>415</v>
      </c>
      <c r="D6859" t="s">
        <v>23</v>
      </c>
      <c r="E6859">
        <v>3.7588377571409301E-2</v>
      </c>
      <c r="F6859" t="s">
        <v>658</v>
      </c>
      <c r="G6859">
        <v>-0.66060606060605997</v>
      </c>
      <c r="H6859" t="s">
        <v>123</v>
      </c>
      <c r="I6859">
        <v>0.74472188508475001</v>
      </c>
      <c r="L6859">
        <v>3.7588377571409301E-2</v>
      </c>
      <c r="M6859">
        <v>-0.66060606060605997</v>
      </c>
      <c r="N6859" t="s">
        <v>654</v>
      </c>
    </row>
    <row r="6860" spans="1:14" x14ac:dyDescent="0.2">
      <c r="A6860" t="s">
        <v>12</v>
      </c>
      <c r="B6860" t="s">
        <v>467</v>
      </c>
      <c r="C6860" t="s">
        <v>415</v>
      </c>
      <c r="D6860" t="s">
        <v>24</v>
      </c>
      <c r="E6860">
        <v>2.2200312259168498E-3</v>
      </c>
      <c r="F6860" t="s">
        <v>658</v>
      </c>
      <c r="G6860">
        <v>-0.84242424242424196</v>
      </c>
      <c r="H6860" t="s">
        <v>703</v>
      </c>
      <c r="I6860">
        <v>0.74472188508475001</v>
      </c>
      <c r="K6860">
        <v>2.2200312259168498E-3</v>
      </c>
      <c r="L6860">
        <v>2.2200312259168498E-3</v>
      </c>
      <c r="M6860">
        <v>-0.84242424242424196</v>
      </c>
      <c r="N6860" t="s">
        <v>654</v>
      </c>
    </row>
    <row r="6861" spans="1:14" x14ac:dyDescent="0.2">
      <c r="A6861" t="s">
        <v>12</v>
      </c>
      <c r="B6861" t="s">
        <v>467</v>
      </c>
      <c r="C6861" t="s">
        <v>415</v>
      </c>
      <c r="D6861" t="s">
        <v>64</v>
      </c>
      <c r="E6861">
        <v>7.5470077810678698E-3</v>
      </c>
      <c r="F6861" t="s">
        <v>658</v>
      </c>
      <c r="G6861">
        <v>-0.78181818181818097</v>
      </c>
      <c r="H6861" t="s">
        <v>703</v>
      </c>
      <c r="I6861">
        <v>0.74472188508475001</v>
      </c>
      <c r="K6861">
        <v>7.5470077810678698E-3</v>
      </c>
      <c r="L6861">
        <v>7.5470077810678698E-3</v>
      </c>
      <c r="M6861">
        <v>-0.78181818181818097</v>
      </c>
      <c r="N6861" t="s">
        <v>654</v>
      </c>
    </row>
    <row r="6862" spans="1:14" x14ac:dyDescent="0.2">
      <c r="A6862" t="s">
        <v>12</v>
      </c>
      <c r="B6862" t="s">
        <v>467</v>
      </c>
      <c r="C6862" t="s">
        <v>415</v>
      </c>
      <c r="D6862" t="s">
        <v>134</v>
      </c>
      <c r="E6862">
        <v>7.6928809937762896E-2</v>
      </c>
      <c r="F6862" t="s">
        <v>658</v>
      </c>
      <c r="G6862">
        <v>-0.61666666666666603</v>
      </c>
      <c r="H6862" t="s">
        <v>16</v>
      </c>
      <c r="I6862">
        <v>0.74472188508475001</v>
      </c>
      <c r="L6862">
        <v>7.6928809937762896E-2</v>
      </c>
      <c r="M6862">
        <v>-0.61666666666666603</v>
      </c>
      <c r="N6862" t="s">
        <v>654</v>
      </c>
    </row>
    <row r="6863" spans="1:14" x14ac:dyDescent="0.2">
      <c r="A6863" t="s">
        <v>12</v>
      </c>
      <c r="B6863" t="s">
        <v>467</v>
      </c>
      <c r="C6863" t="s">
        <v>415</v>
      </c>
      <c r="D6863" t="s">
        <v>67</v>
      </c>
      <c r="E6863">
        <v>7.5362335053483401E-2</v>
      </c>
      <c r="F6863" t="s">
        <v>658</v>
      </c>
      <c r="G6863">
        <v>-0.53146853146853101</v>
      </c>
      <c r="H6863" t="s">
        <v>16</v>
      </c>
      <c r="I6863">
        <v>0.74472188508475001</v>
      </c>
      <c r="L6863">
        <v>7.5362335053483401E-2</v>
      </c>
      <c r="M6863">
        <v>-0.53146853146853101</v>
      </c>
      <c r="N6863" t="s">
        <v>654</v>
      </c>
    </row>
    <row r="6864" spans="1:14" x14ac:dyDescent="0.2">
      <c r="A6864" t="s">
        <v>12</v>
      </c>
      <c r="B6864" t="s">
        <v>467</v>
      </c>
      <c r="C6864" t="s">
        <v>415</v>
      </c>
      <c r="D6864" t="s">
        <v>23</v>
      </c>
      <c r="E6864">
        <v>3.7588377571409301E-2</v>
      </c>
      <c r="F6864" t="s">
        <v>658</v>
      </c>
      <c r="G6864">
        <v>-0.66060606060605997</v>
      </c>
      <c r="H6864" t="s">
        <v>123</v>
      </c>
      <c r="I6864">
        <v>0.74472188508475001</v>
      </c>
      <c r="L6864">
        <v>3.7588377571409301E-2</v>
      </c>
      <c r="M6864">
        <v>-0.66060606060605997</v>
      </c>
      <c r="N6864" t="s">
        <v>654</v>
      </c>
    </row>
    <row r="6865" spans="1:14" x14ac:dyDescent="0.2">
      <c r="A6865" t="s">
        <v>12</v>
      </c>
      <c r="B6865" t="s">
        <v>95</v>
      </c>
      <c r="C6865" t="s">
        <v>415</v>
      </c>
      <c r="D6865" t="s">
        <v>161</v>
      </c>
      <c r="E6865">
        <v>2.6890700735823801E-2</v>
      </c>
      <c r="F6865" t="s">
        <v>658</v>
      </c>
      <c r="G6865">
        <v>-0.63381853368359797</v>
      </c>
      <c r="H6865" t="s">
        <v>428</v>
      </c>
      <c r="I6865">
        <v>0.74472188508475001</v>
      </c>
      <c r="L6865">
        <v>2.6890700735823801E-2</v>
      </c>
      <c r="M6865">
        <v>-0.63381853368359797</v>
      </c>
      <c r="N6865" t="s">
        <v>654</v>
      </c>
    </row>
    <row r="6866" spans="1:14" x14ac:dyDescent="0.2">
      <c r="A6866" t="s">
        <v>12</v>
      </c>
      <c r="B6866" t="s">
        <v>96</v>
      </c>
      <c r="C6866" t="s">
        <v>415</v>
      </c>
      <c r="D6866" t="s">
        <v>163</v>
      </c>
      <c r="E6866">
        <v>7.2396501457725901E-2</v>
      </c>
      <c r="F6866" t="s">
        <v>658</v>
      </c>
      <c r="G6866">
        <v>-0.77142857142857102</v>
      </c>
      <c r="H6866" t="s">
        <v>16</v>
      </c>
      <c r="I6866">
        <v>0.74472188508475001</v>
      </c>
      <c r="L6866">
        <v>7.2396501457725901E-2</v>
      </c>
      <c r="M6866">
        <v>-0.77142857142857102</v>
      </c>
      <c r="N6866" t="s">
        <v>654</v>
      </c>
    </row>
    <row r="6867" spans="1:14" x14ac:dyDescent="0.2">
      <c r="A6867" t="s">
        <v>12</v>
      </c>
      <c r="B6867" t="s">
        <v>468</v>
      </c>
      <c r="C6867" t="s">
        <v>415</v>
      </c>
      <c r="D6867" t="s">
        <v>24</v>
      </c>
      <c r="E6867">
        <v>5.9972142477255297E-2</v>
      </c>
      <c r="F6867" t="s">
        <v>658</v>
      </c>
      <c r="G6867">
        <v>-0.61212121212121196</v>
      </c>
      <c r="H6867" t="s">
        <v>123</v>
      </c>
      <c r="I6867">
        <v>0.74472188508475001</v>
      </c>
      <c r="L6867">
        <v>5.9972142477255297E-2</v>
      </c>
      <c r="M6867">
        <v>-0.61212121212121196</v>
      </c>
      <c r="N6867" t="s">
        <v>654</v>
      </c>
    </row>
    <row r="6868" spans="1:14" x14ac:dyDescent="0.2">
      <c r="A6868" t="s">
        <v>12</v>
      </c>
      <c r="B6868" t="s">
        <v>468</v>
      </c>
      <c r="C6868" t="s">
        <v>415</v>
      </c>
      <c r="D6868" t="s">
        <v>64</v>
      </c>
      <c r="E6868">
        <v>4.25401276844894E-2</v>
      </c>
      <c r="F6868" t="s">
        <v>658</v>
      </c>
      <c r="G6868">
        <v>-0.648484848484848</v>
      </c>
      <c r="H6868" t="s">
        <v>123</v>
      </c>
      <c r="I6868">
        <v>0.74472188508475001</v>
      </c>
      <c r="L6868">
        <v>4.25401276844894E-2</v>
      </c>
      <c r="M6868">
        <v>-0.648484848484848</v>
      </c>
      <c r="N6868" t="s">
        <v>654</v>
      </c>
    </row>
    <row r="6869" spans="1:14" x14ac:dyDescent="0.2">
      <c r="A6869" t="s">
        <v>12</v>
      </c>
      <c r="B6869" t="s">
        <v>468</v>
      </c>
      <c r="C6869" t="s">
        <v>415</v>
      </c>
      <c r="D6869" t="s">
        <v>134</v>
      </c>
      <c r="E6869">
        <v>8.7622829041402298E-2</v>
      </c>
      <c r="F6869" t="s">
        <v>658</v>
      </c>
      <c r="G6869">
        <v>-0.6</v>
      </c>
      <c r="H6869" t="s">
        <v>16</v>
      </c>
      <c r="I6869">
        <v>0.74472188508475001</v>
      </c>
      <c r="L6869">
        <v>8.7622829041402298E-2</v>
      </c>
      <c r="M6869">
        <v>-0.6</v>
      </c>
      <c r="N6869" t="s">
        <v>654</v>
      </c>
    </row>
    <row r="6870" spans="1:14" x14ac:dyDescent="0.2">
      <c r="A6870" t="s">
        <v>12</v>
      </c>
      <c r="B6870" t="s">
        <v>468</v>
      </c>
      <c r="C6870" t="s">
        <v>415</v>
      </c>
      <c r="D6870" t="s">
        <v>67</v>
      </c>
      <c r="E6870">
        <v>7.3550288578051104E-3</v>
      </c>
      <c r="F6870" t="s">
        <v>658</v>
      </c>
      <c r="G6870">
        <v>-0.72727272727272696</v>
      </c>
      <c r="H6870" t="s">
        <v>703</v>
      </c>
      <c r="I6870">
        <v>0.74472188508475001</v>
      </c>
      <c r="K6870">
        <v>7.3550288578051104E-3</v>
      </c>
      <c r="L6870">
        <v>7.3550288578051104E-3</v>
      </c>
      <c r="M6870">
        <v>-0.72727272727272696</v>
      </c>
      <c r="N6870" t="s">
        <v>654</v>
      </c>
    </row>
    <row r="6871" spans="1:14" x14ac:dyDescent="0.2">
      <c r="A6871" t="s">
        <v>12</v>
      </c>
      <c r="B6871" t="s">
        <v>468</v>
      </c>
      <c r="C6871" t="s">
        <v>415</v>
      </c>
      <c r="D6871" t="s">
        <v>23</v>
      </c>
      <c r="E6871">
        <v>6.0999233136968898E-3</v>
      </c>
      <c r="F6871" t="s">
        <v>658</v>
      </c>
      <c r="G6871">
        <v>-0.79393939393939295</v>
      </c>
      <c r="H6871" t="s">
        <v>703</v>
      </c>
      <c r="I6871">
        <v>0.74472188508475001</v>
      </c>
      <c r="K6871">
        <v>6.0999233136968898E-3</v>
      </c>
      <c r="L6871">
        <v>6.0999233136968898E-3</v>
      </c>
      <c r="M6871">
        <v>-0.79393939393939295</v>
      </c>
      <c r="N6871" t="s">
        <v>654</v>
      </c>
    </row>
    <row r="6872" spans="1:14" x14ac:dyDescent="0.2">
      <c r="A6872" t="s">
        <v>12</v>
      </c>
      <c r="B6872" t="s">
        <v>98</v>
      </c>
      <c r="C6872" t="s">
        <v>415</v>
      </c>
      <c r="D6872" t="s">
        <v>15</v>
      </c>
      <c r="E6872">
        <v>6.3295463569552804E-2</v>
      </c>
      <c r="F6872" t="s">
        <v>658</v>
      </c>
      <c r="G6872">
        <v>-0.55108647569714797</v>
      </c>
      <c r="H6872" t="s">
        <v>123</v>
      </c>
      <c r="I6872">
        <v>0.74472188508475001</v>
      </c>
      <c r="L6872">
        <v>6.3295463569552804E-2</v>
      </c>
      <c r="M6872">
        <v>-0.55108647569714797</v>
      </c>
      <c r="N6872" t="s">
        <v>654</v>
      </c>
    </row>
    <row r="6873" spans="1:14" x14ac:dyDescent="0.2">
      <c r="A6873" t="s">
        <v>12</v>
      </c>
      <c r="B6873" t="s">
        <v>98</v>
      </c>
      <c r="C6873" t="s">
        <v>415</v>
      </c>
      <c r="D6873" t="s">
        <v>924</v>
      </c>
      <c r="E6873">
        <v>5.13167019494861E-2</v>
      </c>
      <c r="F6873" t="s">
        <v>658</v>
      </c>
      <c r="G6873">
        <v>0.94868329805051299</v>
      </c>
      <c r="H6873" t="s">
        <v>123</v>
      </c>
      <c r="I6873">
        <v>0.74472188508475001</v>
      </c>
      <c r="L6873">
        <v>5.13167019494861E-2</v>
      </c>
      <c r="M6873">
        <v>0.94868329805051299</v>
      </c>
      <c r="N6873" t="s">
        <v>654</v>
      </c>
    </row>
    <row r="6874" spans="1:14" x14ac:dyDescent="0.2">
      <c r="A6874" t="s">
        <v>12</v>
      </c>
      <c r="B6874" t="s">
        <v>100</v>
      </c>
      <c r="C6874" t="s">
        <v>415</v>
      </c>
      <c r="D6874" t="s">
        <v>53</v>
      </c>
      <c r="E6874">
        <v>6.66879999999999E-2</v>
      </c>
      <c r="F6874" t="s">
        <v>658</v>
      </c>
      <c r="G6874">
        <v>-0.6</v>
      </c>
      <c r="H6874" t="s">
        <v>16</v>
      </c>
      <c r="I6874">
        <v>0.74472188508475001</v>
      </c>
      <c r="L6874">
        <v>6.66879999999999E-2</v>
      </c>
      <c r="M6874">
        <v>-0.6</v>
      </c>
      <c r="N6874" t="s">
        <v>654</v>
      </c>
    </row>
    <row r="6875" spans="1:14" x14ac:dyDescent="0.2">
      <c r="A6875" t="s">
        <v>12</v>
      </c>
      <c r="B6875" t="s">
        <v>100</v>
      </c>
      <c r="C6875" t="s">
        <v>415</v>
      </c>
      <c r="D6875" t="s">
        <v>118</v>
      </c>
      <c r="E6875">
        <v>5.1265589786491497E-2</v>
      </c>
      <c r="F6875" t="s">
        <v>658</v>
      </c>
      <c r="G6875">
        <v>0.57342657342657299</v>
      </c>
      <c r="H6875" t="s">
        <v>123</v>
      </c>
      <c r="I6875">
        <v>0.74472188508475001</v>
      </c>
      <c r="L6875">
        <v>5.1265589786491497E-2</v>
      </c>
      <c r="M6875">
        <v>0.57342657342657299</v>
      </c>
      <c r="N6875" t="s">
        <v>654</v>
      </c>
    </row>
    <row r="6876" spans="1:14" x14ac:dyDescent="0.2">
      <c r="A6876" t="s">
        <v>12</v>
      </c>
      <c r="B6876" t="s">
        <v>292</v>
      </c>
      <c r="C6876" t="s">
        <v>415</v>
      </c>
      <c r="D6876" t="s">
        <v>159</v>
      </c>
      <c r="E6876">
        <v>2.07833797307008E-2</v>
      </c>
      <c r="F6876" t="s">
        <v>658</v>
      </c>
      <c r="G6876">
        <v>0.65503174395469099</v>
      </c>
      <c r="H6876" t="s">
        <v>428</v>
      </c>
      <c r="I6876">
        <v>0.74472188508475001</v>
      </c>
      <c r="L6876">
        <v>2.07833797307008E-2</v>
      </c>
      <c r="M6876">
        <v>0.65503174395469099</v>
      </c>
      <c r="N6876" t="s">
        <v>654</v>
      </c>
    </row>
    <row r="6877" spans="1:14" x14ac:dyDescent="0.2">
      <c r="A6877" t="s">
        <v>12</v>
      </c>
      <c r="B6877" t="s">
        <v>292</v>
      </c>
      <c r="C6877" t="s">
        <v>415</v>
      </c>
      <c r="D6877" t="s">
        <v>32</v>
      </c>
      <c r="E6877">
        <v>6.6838125521938001E-3</v>
      </c>
      <c r="F6877" t="s">
        <v>658</v>
      </c>
      <c r="G6877">
        <v>0.73301171347310701</v>
      </c>
      <c r="H6877" t="s">
        <v>703</v>
      </c>
      <c r="I6877">
        <v>0.74472188508475001</v>
      </c>
      <c r="K6877">
        <v>6.6838125521938001E-3</v>
      </c>
      <c r="L6877">
        <v>6.6838125521938001E-3</v>
      </c>
      <c r="M6877">
        <v>0.73301171347310701</v>
      </c>
      <c r="N6877" t="s">
        <v>654</v>
      </c>
    </row>
    <row r="6878" spans="1:14" x14ac:dyDescent="0.2">
      <c r="A6878" t="s">
        <v>12</v>
      </c>
      <c r="B6878" t="s">
        <v>292</v>
      </c>
      <c r="C6878" t="s">
        <v>415</v>
      </c>
      <c r="D6878" t="s">
        <v>59</v>
      </c>
      <c r="E6878">
        <v>2.51614642181462E-2</v>
      </c>
      <c r="F6878" t="s">
        <v>658</v>
      </c>
      <c r="G6878">
        <v>0.63943575005100795</v>
      </c>
      <c r="H6878" t="s">
        <v>428</v>
      </c>
      <c r="I6878">
        <v>0.74472188508475001</v>
      </c>
      <c r="L6878">
        <v>2.51614642181462E-2</v>
      </c>
      <c r="M6878">
        <v>0.63943575005100795</v>
      </c>
      <c r="N6878" t="s">
        <v>654</v>
      </c>
    </row>
    <row r="6879" spans="1:14" x14ac:dyDescent="0.2">
      <c r="A6879" t="s">
        <v>12</v>
      </c>
      <c r="B6879" t="s">
        <v>292</v>
      </c>
      <c r="C6879" t="s">
        <v>415</v>
      </c>
      <c r="D6879" t="s">
        <v>35</v>
      </c>
      <c r="E6879">
        <v>3.8979141326975102E-2</v>
      </c>
      <c r="F6879" t="s">
        <v>658</v>
      </c>
      <c r="G6879">
        <v>0.60044576529180005</v>
      </c>
      <c r="H6879" t="s">
        <v>123</v>
      </c>
      <c r="I6879">
        <v>0.74472188508475001</v>
      </c>
      <c r="L6879">
        <v>3.8979141326975102E-2</v>
      </c>
      <c r="M6879">
        <v>0.60044576529180005</v>
      </c>
      <c r="N6879" t="s">
        <v>654</v>
      </c>
    </row>
    <row r="6880" spans="1:14" x14ac:dyDescent="0.2">
      <c r="A6880" t="s">
        <v>12</v>
      </c>
      <c r="B6880" t="s">
        <v>292</v>
      </c>
      <c r="C6880" t="s">
        <v>415</v>
      </c>
      <c r="D6880" t="s">
        <v>45</v>
      </c>
      <c r="E6880">
        <v>6.6369332076986601E-2</v>
      </c>
      <c r="F6880" t="s">
        <v>658</v>
      </c>
      <c r="G6880">
        <v>0.54585978662890899</v>
      </c>
      <c r="H6880" t="s">
        <v>16</v>
      </c>
      <c r="I6880">
        <v>0.74472188508475001</v>
      </c>
      <c r="L6880">
        <v>6.6369332076986601E-2</v>
      </c>
      <c r="M6880">
        <v>0.54585978662890899</v>
      </c>
      <c r="N6880" t="s">
        <v>654</v>
      </c>
    </row>
    <row r="6881" spans="1:14" x14ac:dyDescent="0.2">
      <c r="A6881" t="s">
        <v>12</v>
      </c>
      <c r="B6881" t="s">
        <v>292</v>
      </c>
      <c r="C6881" t="s">
        <v>415</v>
      </c>
      <c r="D6881" t="s">
        <v>161</v>
      </c>
      <c r="E6881">
        <v>7.1144693369069201E-2</v>
      </c>
      <c r="F6881" t="s">
        <v>658</v>
      </c>
      <c r="G6881">
        <v>0.53806178967706797</v>
      </c>
      <c r="H6881" t="s">
        <v>16</v>
      </c>
      <c r="I6881">
        <v>0.74472188508475001</v>
      </c>
      <c r="L6881">
        <v>7.1144693369069201E-2</v>
      </c>
      <c r="M6881">
        <v>0.53806178967706797</v>
      </c>
      <c r="N6881" t="s">
        <v>654</v>
      </c>
    </row>
    <row r="6882" spans="1:14" x14ac:dyDescent="0.2">
      <c r="A6882" t="s">
        <v>12</v>
      </c>
      <c r="B6882" t="s">
        <v>292</v>
      </c>
      <c r="C6882" t="s">
        <v>415</v>
      </c>
      <c r="D6882" t="s">
        <v>47</v>
      </c>
      <c r="E6882">
        <v>1.09573791660212E-2</v>
      </c>
      <c r="F6882" t="s">
        <v>658</v>
      </c>
      <c r="G6882">
        <v>0.70181972566574102</v>
      </c>
      <c r="H6882" t="s">
        <v>428</v>
      </c>
      <c r="I6882">
        <v>0.74472188508475001</v>
      </c>
      <c r="L6882">
        <v>1.09573791660212E-2</v>
      </c>
      <c r="M6882">
        <v>0.70181972566574102</v>
      </c>
      <c r="N6882" t="s">
        <v>654</v>
      </c>
    </row>
    <row r="6883" spans="1:14" x14ac:dyDescent="0.2">
      <c r="A6883" t="s">
        <v>12</v>
      </c>
      <c r="B6883" t="s">
        <v>292</v>
      </c>
      <c r="C6883" t="s">
        <v>415</v>
      </c>
      <c r="D6883" t="s">
        <v>99</v>
      </c>
      <c r="E6883">
        <v>2.51614642181462E-2</v>
      </c>
      <c r="F6883" t="s">
        <v>658</v>
      </c>
      <c r="G6883">
        <v>0.63943575005100795</v>
      </c>
      <c r="H6883" t="s">
        <v>428</v>
      </c>
      <c r="I6883">
        <v>0.74472188508475001</v>
      </c>
      <c r="L6883">
        <v>2.51614642181462E-2</v>
      </c>
      <c r="M6883">
        <v>0.63943575005100795</v>
      </c>
      <c r="N6883" t="s">
        <v>654</v>
      </c>
    </row>
    <row r="6884" spans="1:14" x14ac:dyDescent="0.2">
      <c r="A6884" t="s">
        <v>12</v>
      </c>
      <c r="B6884" t="s">
        <v>292</v>
      </c>
      <c r="C6884" t="s">
        <v>415</v>
      </c>
      <c r="D6884" t="s">
        <v>102</v>
      </c>
      <c r="E6884">
        <v>7.6151067647509299E-2</v>
      </c>
      <c r="F6884" t="s">
        <v>658</v>
      </c>
      <c r="G6884">
        <v>0.53026379272522595</v>
      </c>
      <c r="H6884" t="s">
        <v>16</v>
      </c>
      <c r="I6884">
        <v>0.74472188508475001</v>
      </c>
      <c r="L6884">
        <v>7.6151067647509299E-2</v>
      </c>
      <c r="M6884">
        <v>0.53026379272522595</v>
      </c>
      <c r="N6884" t="s">
        <v>654</v>
      </c>
    </row>
    <row r="6885" spans="1:14" x14ac:dyDescent="0.2">
      <c r="A6885" t="s">
        <v>12</v>
      </c>
      <c r="B6885" t="s">
        <v>292</v>
      </c>
      <c r="C6885" t="s">
        <v>415</v>
      </c>
      <c r="D6885" t="s">
        <v>49</v>
      </c>
      <c r="E6885">
        <v>2.07833797307008E-2</v>
      </c>
      <c r="F6885" t="s">
        <v>658</v>
      </c>
      <c r="G6885">
        <v>0.65503174395469099</v>
      </c>
      <c r="H6885" t="s">
        <v>428</v>
      </c>
      <c r="I6885">
        <v>0.74472188508475001</v>
      </c>
      <c r="L6885">
        <v>2.07833797307008E-2</v>
      </c>
      <c r="M6885">
        <v>0.65503174395469099</v>
      </c>
      <c r="N6885" t="s">
        <v>654</v>
      </c>
    </row>
    <row r="6886" spans="1:14" x14ac:dyDescent="0.2">
      <c r="A6886" t="s">
        <v>12</v>
      </c>
      <c r="B6886" t="s">
        <v>292</v>
      </c>
      <c r="C6886" t="s">
        <v>415</v>
      </c>
      <c r="D6886" t="s">
        <v>97</v>
      </c>
      <c r="E6886">
        <v>4.9477447345252598E-2</v>
      </c>
      <c r="F6886" t="s">
        <v>658</v>
      </c>
      <c r="G6886">
        <v>0.57705177443627598</v>
      </c>
      <c r="H6886" t="s">
        <v>123</v>
      </c>
      <c r="I6886">
        <v>0.74472188508475001</v>
      </c>
      <c r="L6886">
        <v>4.9477447345252598E-2</v>
      </c>
      <c r="M6886">
        <v>0.57705177443627598</v>
      </c>
      <c r="N6886" t="s">
        <v>654</v>
      </c>
    </row>
    <row r="6887" spans="1:14" x14ac:dyDescent="0.2">
      <c r="A6887" t="s">
        <v>12</v>
      </c>
      <c r="B6887" t="s">
        <v>292</v>
      </c>
      <c r="C6887" t="s">
        <v>415</v>
      </c>
      <c r="D6887" t="s">
        <v>72</v>
      </c>
      <c r="E6887">
        <v>6.1820067097176301E-2</v>
      </c>
      <c r="F6887" t="s">
        <v>658</v>
      </c>
      <c r="G6887">
        <v>0.55365778358075102</v>
      </c>
      <c r="H6887" t="s">
        <v>123</v>
      </c>
      <c r="I6887">
        <v>0.74472188508475001</v>
      </c>
      <c r="L6887">
        <v>6.1820067097176301E-2</v>
      </c>
      <c r="M6887">
        <v>0.55365778358075102</v>
      </c>
      <c r="N6887" t="s">
        <v>654</v>
      </c>
    </row>
    <row r="6888" spans="1:14" x14ac:dyDescent="0.2">
      <c r="A6888" t="s">
        <v>12</v>
      </c>
      <c r="B6888" t="s">
        <v>292</v>
      </c>
      <c r="C6888" t="s">
        <v>415</v>
      </c>
      <c r="D6888" t="s">
        <v>20</v>
      </c>
      <c r="E6888">
        <v>4.9477447345252598E-2</v>
      </c>
      <c r="F6888" t="s">
        <v>658</v>
      </c>
      <c r="G6888">
        <v>0.57705177443627598</v>
      </c>
      <c r="H6888" t="s">
        <v>123</v>
      </c>
      <c r="I6888">
        <v>0.74472188508475001</v>
      </c>
      <c r="L6888">
        <v>4.9477447345252598E-2</v>
      </c>
      <c r="M6888">
        <v>0.57705177443627598</v>
      </c>
      <c r="N6888" t="s">
        <v>654</v>
      </c>
    </row>
    <row r="6889" spans="1:14" x14ac:dyDescent="0.2">
      <c r="A6889" t="s">
        <v>12</v>
      </c>
      <c r="B6889" t="s">
        <v>292</v>
      </c>
      <c r="C6889" t="s">
        <v>415</v>
      </c>
      <c r="D6889" t="s">
        <v>179</v>
      </c>
      <c r="E6889">
        <v>7.6151067647509299E-2</v>
      </c>
      <c r="F6889" t="s">
        <v>658</v>
      </c>
      <c r="G6889">
        <v>0.53026379272522595</v>
      </c>
      <c r="H6889" t="s">
        <v>16</v>
      </c>
      <c r="I6889">
        <v>0.74472188508475001</v>
      </c>
      <c r="L6889">
        <v>7.6151067647509299E-2</v>
      </c>
      <c r="M6889">
        <v>0.53026379272522595</v>
      </c>
      <c r="N6889" t="s">
        <v>654</v>
      </c>
    </row>
    <row r="6890" spans="1:14" x14ac:dyDescent="0.2">
      <c r="A6890" t="s">
        <v>12</v>
      </c>
      <c r="B6890" t="s">
        <v>292</v>
      </c>
      <c r="C6890" t="s">
        <v>415</v>
      </c>
      <c r="D6890" t="s">
        <v>38</v>
      </c>
      <c r="E6890">
        <v>4.57804891770828E-2</v>
      </c>
      <c r="F6890" t="s">
        <v>658</v>
      </c>
      <c r="G6890">
        <v>0.584849771388117</v>
      </c>
      <c r="H6890" t="s">
        <v>123</v>
      </c>
      <c r="I6890">
        <v>0.74472188508475001</v>
      </c>
      <c r="L6890">
        <v>4.57804891770828E-2</v>
      </c>
      <c r="M6890">
        <v>0.584849771388117</v>
      </c>
      <c r="N6890" t="s">
        <v>654</v>
      </c>
    </row>
    <row r="6891" spans="1:14" x14ac:dyDescent="0.2">
      <c r="A6891" t="s">
        <v>12</v>
      </c>
      <c r="B6891" t="s">
        <v>292</v>
      </c>
      <c r="C6891" t="s">
        <v>415</v>
      </c>
      <c r="D6891" t="s">
        <v>40</v>
      </c>
      <c r="E6891">
        <v>6.1820067097176301E-2</v>
      </c>
      <c r="F6891" t="s">
        <v>658</v>
      </c>
      <c r="G6891">
        <v>0.55365778358075102</v>
      </c>
      <c r="H6891" t="s">
        <v>123</v>
      </c>
      <c r="I6891">
        <v>0.74472188508475001</v>
      </c>
      <c r="L6891">
        <v>6.1820067097176301E-2</v>
      </c>
      <c r="M6891">
        <v>0.55365778358075102</v>
      </c>
      <c r="N6891" t="s">
        <v>654</v>
      </c>
    </row>
    <row r="6892" spans="1:14" x14ac:dyDescent="0.2">
      <c r="A6892" t="s">
        <v>12</v>
      </c>
      <c r="B6892" t="s">
        <v>292</v>
      </c>
      <c r="C6892" t="s">
        <v>415</v>
      </c>
      <c r="D6892" t="s">
        <v>25</v>
      </c>
      <c r="E6892">
        <v>4.9477447345252598E-2</v>
      </c>
      <c r="F6892" t="s">
        <v>658</v>
      </c>
      <c r="G6892">
        <v>0.57705177443627598</v>
      </c>
      <c r="H6892" t="s">
        <v>123</v>
      </c>
      <c r="I6892">
        <v>0.74472188508475001</v>
      </c>
      <c r="L6892">
        <v>4.9477447345252598E-2</v>
      </c>
      <c r="M6892">
        <v>0.57705177443627598</v>
      </c>
      <c r="N6892" t="s">
        <v>654</v>
      </c>
    </row>
    <row r="6893" spans="1:14" x14ac:dyDescent="0.2">
      <c r="A6893" t="s">
        <v>12</v>
      </c>
      <c r="B6893" t="s">
        <v>292</v>
      </c>
      <c r="C6893" t="s">
        <v>415</v>
      </c>
      <c r="D6893" t="s">
        <v>67</v>
      </c>
      <c r="E6893">
        <v>1.09573791660212E-2</v>
      </c>
      <c r="F6893" t="s">
        <v>658</v>
      </c>
      <c r="G6893">
        <v>0.70181972566574102</v>
      </c>
      <c r="H6893" t="s">
        <v>428</v>
      </c>
      <c r="I6893">
        <v>0.74472188508475001</v>
      </c>
      <c r="L6893">
        <v>1.09573791660212E-2</v>
      </c>
      <c r="M6893">
        <v>0.70181972566574102</v>
      </c>
      <c r="N6893" t="s">
        <v>654</v>
      </c>
    </row>
    <row r="6894" spans="1:14" x14ac:dyDescent="0.2">
      <c r="A6894" t="s">
        <v>12</v>
      </c>
      <c r="B6894" t="s">
        <v>292</v>
      </c>
      <c r="C6894" t="s">
        <v>415</v>
      </c>
      <c r="D6894" t="s">
        <v>46</v>
      </c>
      <c r="E6894">
        <v>2.07833797307008E-2</v>
      </c>
      <c r="F6894" t="s">
        <v>658</v>
      </c>
      <c r="G6894">
        <v>0.65503174395469099</v>
      </c>
      <c r="H6894" t="s">
        <v>428</v>
      </c>
      <c r="I6894">
        <v>0.74472188508475001</v>
      </c>
      <c r="L6894">
        <v>2.07833797307008E-2</v>
      </c>
      <c r="M6894">
        <v>0.65503174395469099</v>
      </c>
      <c r="N6894" t="s">
        <v>654</v>
      </c>
    </row>
    <row r="6895" spans="1:14" x14ac:dyDescent="0.2">
      <c r="A6895" t="s">
        <v>12</v>
      </c>
      <c r="B6895" t="s">
        <v>292</v>
      </c>
      <c r="C6895" t="s">
        <v>415</v>
      </c>
      <c r="D6895" t="s">
        <v>31</v>
      </c>
      <c r="E6895">
        <v>8.6241861340024002E-3</v>
      </c>
      <c r="F6895" t="s">
        <v>658</v>
      </c>
      <c r="G6895">
        <v>0.71741571956942396</v>
      </c>
      <c r="H6895" t="s">
        <v>703</v>
      </c>
      <c r="I6895">
        <v>0.74472188508475001</v>
      </c>
      <c r="K6895">
        <v>8.6241861340024002E-3</v>
      </c>
      <c r="L6895">
        <v>8.6241861340024002E-3</v>
      </c>
      <c r="M6895">
        <v>0.71741571956942396</v>
      </c>
      <c r="N6895" t="s">
        <v>654</v>
      </c>
    </row>
    <row r="6896" spans="1:14" x14ac:dyDescent="0.2">
      <c r="A6896" t="s">
        <v>12</v>
      </c>
      <c r="B6896" t="s">
        <v>685</v>
      </c>
      <c r="C6896" t="s">
        <v>415</v>
      </c>
      <c r="D6896" t="s">
        <v>132</v>
      </c>
      <c r="E6896">
        <v>5.1316701949486197E-2</v>
      </c>
      <c r="F6896" t="s">
        <v>658</v>
      </c>
      <c r="G6896">
        <v>-0.94868329805051299</v>
      </c>
      <c r="H6896" t="s">
        <v>123</v>
      </c>
      <c r="I6896">
        <v>0.74472188508475001</v>
      </c>
      <c r="L6896">
        <v>5.1316701949486197E-2</v>
      </c>
      <c r="M6896">
        <v>-0.94868329805051299</v>
      </c>
      <c r="N6896" t="s">
        <v>654</v>
      </c>
    </row>
    <row r="6897" spans="1:14" x14ac:dyDescent="0.2">
      <c r="A6897" t="s">
        <v>12</v>
      </c>
      <c r="B6897" t="s">
        <v>685</v>
      </c>
      <c r="C6897" t="s">
        <v>415</v>
      </c>
      <c r="D6897" t="s">
        <v>159</v>
      </c>
      <c r="E6897">
        <v>5.34611191493468E-2</v>
      </c>
      <c r="F6897" t="s">
        <v>658</v>
      </c>
      <c r="G6897">
        <v>-0.56909480948446101</v>
      </c>
      <c r="H6897" t="s">
        <v>123</v>
      </c>
      <c r="I6897">
        <v>0.74472188508475001</v>
      </c>
      <c r="L6897">
        <v>5.34611191493468E-2</v>
      </c>
      <c r="M6897">
        <v>-0.56909480948446101</v>
      </c>
      <c r="N6897" t="s">
        <v>654</v>
      </c>
    </row>
    <row r="6898" spans="1:14" x14ac:dyDescent="0.2">
      <c r="A6898" t="s">
        <v>12</v>
      </c>
      <c r="B6898" t="s">
        <v>685</v>
      </c>
      <c r="C6898" t="s">
        <v>415</v>
      </c>
      <c r="D6898" t="s">
        <v>32</v>
      </c>
      <c r="E6898">
        <v>3.0059524575169701E-2</v>
      </c>
      <c r="F6898" t="s">
        <v>658</v>
      </c>
      <c r="G6898">
        <v>-0.62416850072489205</v>
      </c>
      <c r="H6898" t="s">
        <v>428</v>
      </c>
      <c r="I6898">
        <v>0.74472188508475001</v>
      </c>
      <c r="L6898">
        <v>3.0059524575169701E-2</v>
      </c>
      <c r="M6898">
        <v>-0.62416850072489205</v>
      </c>
      <c r="N6898" t="s">
        <v>654</v>
      </c>
    </row>
    <row r="6899" spans="1:14" x14ac:dyDescent="0.2">
      <c r="A6899" t="s">
        <v>12</v>
      </c>
      <c r="B6899" t="s">
        <v>685</v>
      </c>
      <c r="C6899" t="s">
        <v>415</v>
      </c>
      <c r="D6899" t="s">
        <v>47</v>
      </c>
      <c r="E6899">
        <v>5.34611191493468E-2</v>
      </c>
      <c r="F6899" t="s">
        <v>658</v>
      </c>
      <c r="G6899">
        <v>-0.56909480948446101</v>
      </c>
      <c r="H6899" t="s">
        <v>123</v>
      </c>
      <c r="I6899">
        <v>0.74472188508475001</v>
      </c>
      <c r="L6899">
        <v>5.34611191493468E-2</v>
      </c>
      <c r="M6899">
        <v>-0.56909480948446101</v>
      </c>
      <c r="N6899" t="s">
        <v>654</v>
      </c>
    </row>
    <row r="6900" spans="1:14" x14ac:dyDescent="0.2">
      <c r="A6900" t="s">
        <v>12</v>
      </c>
      <c r="B6900" t="s">
        <v>685</v>
      </c>
      <c r="C6900" t="s">
        <v>415</v>
      </c>
      <c r="D6900" t="s">
        <v>99</v>
      </c>
      <c r="E6900">
        <v>4.4591132400528498E-2</v>
      </c>
      <c r="F6900" t="s">
        <v>658</v>
      </c>
      <c r="G6900">
        <v>-0.58745270656460502</v>
      </c>
      <c r="H6900" t="s">
        <v>123</v>
      </c>
      <c r="I6900">
        <v>0.74472188508475001</v>
      </c>
      <c r="L6900">
        <v>4.4591132400528498E-2</v>
      </c>
      <c r="M6900">
        <v>-0.58745270656460502</v>
      </c>
      <c r="N6900" t="s">
        <v>654</v>
      </c>
    </row>
    <row r="6901" spans="1:14" x14ac:dyDescent="0.2">
      <c r="A6901" t="s">
        <v>12</v>
      </c>
      <c r="B6901" t="s">
        <v>685</v>
      </c>
      <c r="C6901" t="s">
        <v>415</v>
      </c>
      <c r="D6901" t="s">
        <v>67</v>
      </c>
      <c r="E6901">
        <v>1.9293713890779999E-2</v>
      </c>
      <c r="F6901" t="s">
        <v>658</v>
      </c>
      <c r="G6901">
        <v>-0.66088429488517997</v>
      </c>
      <c r="H6901" t="s">
        <v>428</v>
      </c>
      <c r="I6901">
        <v>0.74472188508475001</v>
      </c>
      <c r="L6901">
        <v>1.9293713890779999E-2</v>
      </c>
      <c r="M6901">
        <v>-0.66088429488517997</v>
      </c>
      <c r="N6901" t="s">
        <v>654</v>
      </c>
    </row>
    <row r="6902" spans="1:14" x14ac:dyDescent="0.2">
      <c r="A6902" t="s">
        <v>12</v>
      </c>
      <c r="B6902" t="s">
        <v>685</v>
      </c>
      <c r="C6902" t="s">
        <v>415</v>
      </c>
      <c r="D6902" t="s">
        <v>46</v>
      </c>
      <c r="E6902">
        <v>7.4769971919415396E-2</v>
      </c>
      <c r="F6902" t="s">
        <v>658</v>
      </c>
      <c r="G6902">
        <v>-0.53237901532417298</v>
      </c>
      <c r="H6902" t="s">
        <v>16</v>
      </c>
      <c r="I6902">
        <v>0.74472188508475001</v>
      </c>
      <c r="L6902">
        <v>7.4769971919415396E-2</v>
      </c>
      <c r="M6902">
        <v>-0.53237901532417298</v>
      </c>
      <c r="N6902" t="s">
        <v>654</v>
      </c>
    </row>
    <row r="6903" spans="1:14" x14ac:dyDescent="0.2">
      <c r="A6903" t="s">
        <v>12</v>
      </c>
      <c r="B6903" t="s">
        <v>685</v>
      </c>
      <c r="C6903" t="s">
        <v>415</v>
      </c>
      <c r="D6903" t="s">
        <v>23</v>
      </c>
      <c r="E6903">
        <v>2.93766834796137E-2</v>
      </c>
      <c r="F6903" t="s">
        <v>658</v>
      </c>
      <c r="G6903">
        <v>-0.68334907320844795</v>
      </c>
      <c r="H6903" t="s">
        <v>428</v>
      </c>
      <c r="I6903">
        <v>0.74472188508475001</v>
      </c>
      <c r="L6903">
        <v>2.93766834796137E-2</v>
      </c>
      <c r="M6903">
        <v>-0.68334907320844795</v>
      </c>
      <c r="N6903" t="s">
        <v>654</v>
      </c>
    </row>
    <row r="6904" spans="1:14" x14ac:dyDescent="0.2">
      <c r="A6904" t="s">
        <v>12</v>
      </c>
      <c r="B6904" t="s">
        <v>101</v>
      </c>
      <c r="C6904" t="s">
        <v>415</v>
      </c>
      <c r="D6904" t="s">
        <v>124</v>
      </c>
      <c r="E6904">
        <v>7.3877706888657899E-2</v>
      </c>
      <c r="F6904" t="s">
        <v>658</v>
      </c>
      <c r="G6904">
        <v>0.587878787878787</v>
      </c>
      <c r="H6904" t="s">
        <v>16</v>
      </c>
      <c r="I6904">
        <v>0.74472188508475001</v>
      </c>
      <c r="L6904">
        <v>7.3877706888657899E-2</v>
      </c>
      <c r="M6904">
        <v>0.587878787878787</v>
      </c>
      <c r="N6904" t="s">
        <v>654</v>
      </c>
    </row>
    <row r="6905" spans="1:14" x14ac:dyDescent="0.2">
      <c r="A6905" t="s">
        <v>12</v>
      </c>
      <c r="B6905" t="s">
        <v>101</v>
      </c>
      <c r="C6905" t="s">
        <v>415</v>
      </c>
      <c r="D6905" t="s">
        <v>64</v>
      </c>
      <c r="E6905">
        <v>5.3717767217167499E-2</v>
      </c>
      <c r="F6905" t="s">
        <v>658</v>
      </c>
      <c r="G6905">
        <v>-0.62424242424242404</v>
      </c>
      <c r="H6905" t="s">
        <v>123</v>
      </c>
      <c r="I6905">
        <v>0.74472188508475001</v>
      </c>
      <c r="L6905">
        <v>5.3717767217167499E-2</v>
      </c>
      <c r="M6905">
        <v>-0.62424242424242404</v>
      </c>
      <c r="N6905" t="s">
        <v>654</v>
      </c>
    </row>
    <row r="6906" spans="1:14" x14ac:dyDescent="0.2">
      <c r="A6906" t="s">
        <v>12</v>
      </c>
      <c r="B6906" t="s">
        <v>101</v>
      </c>
      <c r="C6906" t="s">
        <v>415</v>
      </c>
      <c r="D6906" t="s">
        <v>23</v>
      </c>
      <c r="E6906">
        <v>5.3717767217167499E-2</v>
      </c>
      <c r="F6906" t="s">
        <v>658</v>
      </c>
      <c r="G6906">
        <v>-0.62424242424242404</v>
      </c>
      <c r="H6906" t="s">
        <v>123</v>
      </c>
      <c r="I6906">
        <v>0.74472188508475001</v>
      </c>
      <c r="L6906">
        <v>5.3717767217167499E-2</v>
      </c>
      <c r="M6906">
        <v>-0.62424242424242404</v>
      </c>
      <c r="N6906" t="s">
        <v>654</v>
      </c>
    </row>
    <row r="6907" spans="1:14" x14ac:dyDescent="0.2">
      <c r="A6907" t="s">
        <v>12</v>
      </c>
      <c r="B6907" t="s">
        <v>469</v>
      </c>
      <c r="C6907" t="s">
        <v>415</v>
      </c>
      <c r="D6907" t="s">
        <v>53</v>
      </c>
      <c r="E6907">
        <v>3.3041222545437697E-2</v>
      </c>
      <c r="F6907" t="s">
        <v>658</v>
      </c>
      <c r="G6907">
        <v>-0.67272727272727195</v>
      </c>
      <c r="H6907" t="s">
        <v>123</v>
      </c>
      <c r="I6907">
        <v>0.74472188508475001</v>
      </c>
      <c r="L6907">
        <v>3.3041222545437697E-2</v>
      </c>
      <c r="M6907">
        <v>-0.67272727272727195</v>
      </c>
      <c r="N6907" t="s">
        <v>654</v>
      </c>
    </row>
    <row r="6908" spans="1:14" x14ac:dyDescent="0.2">
      <c r="A6908" t="s">
        <v>12</v>
      </c>
      <c r="B6908" t="s">
        <v>469</v>
      </c>
      <c r="C6908" t="s">
        <v>415</v>
      </c>
      <c r="D6908" t="s">
        <v>67</v>
      </c>
      <c r="E6908">
        <v>4.15214944103185E-2</v>
      </c>
      <c r="F6908" t="s">
        <v>658</v>
      </c>
      <c r="G6908">
        <v>-0.59440559440559404</v>
      </c>
      <c r="H6908" t="s">
        <v>123</v>
      </c>
      <c r="I6908">
        <v>0.74472188508475001</v>
      </c>
      <c r="L6908">
        <v>4.15214944103185E-2</v>
      </c>
      <c r="M6908">
        <v>-0.59440559440559404</v>
      </c>
      <c r="N6908" t="s">
        <v>654</v>
      </c>
    </row>
    <row r="6909" spans="1:14" x14ac:dyDescent="0.2">
      <c r="A6909" t="s">
        <v>12</v>
      </c>
      <c r="B6909" t="s">
        <v>469</v>
      </c>
      <c r="C6909" t="s">
        <v>415</v>
      </c>
      <c r="D6909" t="s">
        <v>23</v>
      </c>
      <c r="E6909">
        <v>5.3717767217167499E-2</v>
      </c>
      <c r="F6909" t="s">
        <v>658</v>
      </c>
      <c r="G6909">
        <v>-0.62424242424242404</v>
      </c>
      <c r="H6909" t="s">
        <v>123</v>
      </c>
      <c r="I6909">
        <v>0.74472188508475001</v>
      </c>
      <c r="L6909">
        <v>5.3717767217167499E-2</v>
      </c>
      <c r="M6909">
        <v>-0.62424242424242404</v>
      </c>
      <c r="N6909" t="s">
        <v>654</v>
      </c>
    </row>
    <row r="6910" spans="1:14" x14ac:dyDescent="0.2">
      <c r="A6910" t="s">
        <v>12</v>
      </c>
      <c r="B6910" t="s">
        <v>470</v>
      </c>
      <c r="C6910" t="s">
        <v>415</v>
      </c>
      <c r="D6910" t="s">
        <v>92</v>
      </c>
      <c r="E6910">
        <v>4.7855976842060603E-2</v>
      </c>
      <c r="F6910" t="s">
        <v>658</v>
      </c>
      <c r="G6910">
        <v>-0.58041958041957997</v>
      </c>
      <c r="H6910" t="s">
        <v>123</v>
      </c>
      <c r="I6910">
        <v>0.74472188508475001</v>
      </c>
      <c r="L6910">
        <v>4.7855976842060603E-2</v>
      </c>
      <c r="M6910">
        <v>-0.58041958041957997</v>
      </c>
      <c r="N6910" t="s">
        <v>654</v>
      </c>
    </row>
    <row r="6911" spans="1:14" x14ac:dyDescent="0.2">
      <c r="A6911" t="s">
        <v>12</v>
      </c>
      <c r="B6911" t="s">
        <v>470</v>
      </c>
      <c r="C6911" t="s">
        <v>415</v>
      </c>
      <c r="D6911" t="s">
        <v>161</v>
      </c>
      <c r="E6911">
        <v>5.85894753885675E-2</v>
      </c>
      <c r="F6911" t="s">
        <v>658</v>
      </c>
      <c r="G6911">
        <v>-0.55944055944055904</v>
      </c>
      <c r="H6911" t="s">
        <v>123</v>
      </c>
      <c r="I6911">
        <v>0.74472188508475001</v>
      </c>
      <c r="L6911">
        <v>5.85894753885675E-2</v>
      </c>
      <c r="M6911">
        <v>-0.55944055944055904</v>
      </c>
      <c r="N6911" t="s">
        <v>654</v>
      </c>
    </row>
    <row r="6912" spans="1:14" x14ac:dyDescent="0.2">
      <c r="A6912" t="s">
        <v>12</v>
      </c>
      <c r="B6912" t="s">
        <v>470</v>
      </c>
      <c r="C6912" t="s">
        <v>415</v>
      </c>
      <c r="D6912" t="s">
        <v>102</v>
      </c>
      <c r="E6912">
        <v>6.6611882266888994E-2</v>
      </c>
      <c r="F6912" t="s">
        <v>658</v>
      </c>
      <c r="G6912">
        <v>-0.54545454545454497</v>
      </c>
      <c r="H6912" t="s">
        <v>16</v>
      </c>
      <c r="I6912">
        <v>0.74472188508475001</v>
      </c>
      <c r="L6912">
        <v>6.6611882266888994E-2</v>
      </c>
      <c r="M6912">
        <v>-0.54545454545454497</v>
      </c>
      <c r="N6912" t="s">
        <v>654</v>
      </c>
    </row>
    <row r="6913" spans="1:14" x14ac:dyDescent="0.2">
      <c r="A6913" t="s">
        <v>12</v>
      </c>
      <c r="B6913" t="s">
        <v>470</v>
      </c>
      <c r="C6913" t="s">
        <v>415</v>
      </c>
      <c r="D6913" t="s">
        <v>97</v>
      </c>
      <c r="E6913">
        <v>6.6611882266888994E-2</v>
      </c>
      <c r="F6913" t="s">
        <v>658</v>
      </c>
      <c r="G6913">
        <v>-0.54545454545454497</v>
      </c>
      <c r="H6913" t="s">
        <v>16</v>
      </c>
      <c r="I6913">
        <v>0.74472188508475001</v>
      </c>
      <c r="L6913">
        <v>6.6611882266888994E-2</v>
      </c>
      <c r="M6913">
        <v>-0.54545454545454497</v>
      </c>
      <c r="N6913" t="s">
        <v>654</v>
      </c>
    </row>
    <row r="6914" spans="1:14" x14ac:dyDescent="0.2">
      <c r="A6914" t="s">
        <v>12</v>
      </c>
      <c r="B6914" t="s">
        <v>470</v>
      </c>
      <c r="C6914" t="s">
        <v>415</v>
      </c>
      <c r="D6914" t="s">
        <v>72</v>
      </c>
      <c r="E6914">
        <v>7.5362335053483401E-2</v>
      </c>
      <c r="F6914" t="s">
        <v>658</v>
      </c>
      <c r="G6914">
        <v>-0.53146853146853101</v>
      </c>
      <c r="H6914" t="s">
        <v>16</v>
      </c>
      <c r="I6914">
        <v>0.74472188508475001</v>
      </c>
      <c r="L6914">
        <v>7.5362335053483401E-2</v>
      </c>
      <c r="M6914">
        <v>-0.53146853146853101</v>
      </c>
      <c r="N6914" t="s">
        <v>654</v>
      </c>
    </row>
    <row r="6915" spans="1:14" x14ac:dyDescent="0.2">
      <c r="A6915" t="s">
        <v>12</v>
      </c>
      <c r="B6915" t="s">
        <v>470</v>
      </c>
      <c r="C6915" t="s">
        <v>415</v>
      </c>
      <c r="D6915" t="s">
        <v>20</v>
      </c>
      <c r="E6915">
        <v>6.6611882266888994E-2</v>
      </c>
      <c r="F6915" t="s">
        <v>658</v>
      </c>
      <c r="G6915">
        <v>-0.54545454545454497</v>
      </c>
      <c r="H6915" t="s">
        <v>16</v>
      </c>
      <c r="I6915">
        <v>0.74472188508475001</v>
      </c>
      <c r="L6915">
        <v>6.6611882266888994E-2</v>
      </c>
      <c r="M6915">
        <v>-0.54545454545454497</v>
      </c>
      <c r="N6915" t="s">
        <v>654</v>
      </c>
    </row>
    <row r="6916" spans="1:14" x14ac:dyDescent="0.2">
      <c r="A6916" t="s">
        <v>12</v>
      </c>
      <c r="B6916" t="s">
        <v>470</v>
      </c>
      <c r="C6916" t="s">
        <v>415</v>
      </c>
      <c r="D6916" t="s">
        <v>38</v>
      </c>
      <c r="E6916">
        <v>2.83196712957599E-2</v>
      </c>
      <c r="F6916" t="s">
        <v>658</v>
      </c>
      <c r="G6916">
        <v>-0.62937062937062904</v>
      </c>
      <c r="H6916" t="s">
        <v>428</v>
      </c>
      <c r="I6916">
        <v>0.74472188508475001</v>
      </c>
      <c r="L6916">
        <v>2.83196712957599E-2</v>
      </c>
      <c r="M6916">
        <v>-0.62937062937062904</v>
      </c>
      <c r="N6916" t="s">
        <v>654</v>
      </c>
    </row>
    <row r="6917" spans="1:14" x14ac:dyDescent="0.2">
      <c r="A6917" t="s">
        <v>12</v>
      </c>
      <c r="B6917" t="s">
        <v>470</v>
      </c>
      <c r="C6917" t="s">
        <v>415</v>
      </c>
      <c r="D6917" t="s">
        <v>40</v>
      </c>
      <c r="E6917">
        <v>5.4842119775407802E-2</v>
      </c>
      <c r="F6917" t="s">
        <v>658</v>
      </c>
      <c r="G6917">
        <v>-0.56643356643356602</v>
      </c>
      <c r="H6917" t="s">
        <v>123</v>
      </c>
      <c r="I6917">
        <v>0.74472188508475001</v>
      </c>
      <c r="L6917">
        <v>5.4842119775407802E-2</v>
      </c>
      <c r="M6917">
        <v>-0.56643356643356602</v>
      </c>
      <c r="N6917" t="s">
        <v>654</v>
      </c>
    </row>
    <row r="6918" spans="1:14" x14ac:dyDescent="0.2">
      <c r="A6918" t="s">
        <v>12</v>
      </c>
      <c r="B6918" t="s">
        <v>470</v>
      </c>
      <c r="C6918" t="s">
        <v>415</v>
      </c>
      <c r="D6918" t="s">
        <v>25</v>
      </c>
      <c r="E6918">
        <v>6.6611882266888994E-2</v>
      </c>
      <c r="F6918" t="s">
        <v>658</v>
      </c>
      <c r="G6918">
        <v>-0.54545454545454497</v>
      </c>
      <c r="H6918" t="s">
        <v>16</v>
      </c>
      <c r="I6918">
        <v>0.74472188508475001</v>
      </c>
      <c r="L6918">
        <v>6.6611882266888994E-2</v>
      </c>
      <c r="M6918">
        <v>-0.54545454545454497</v>
      </c>
      <c r="N6918" t="s">
        <v>654</v>
      </c>
    </row>
    <row r="6919" spans="1:14" x14ac:dyDescent="0.2">
      <c r="A6919" t="s">
        <v>12</v>
      </c>
      <c r="B6919" t="s">
        <v>470</v>
      </c>
      <c r="C6919" t="s">
        <v>415</v>
      </c>
      <c r="D6919" t="s">
        <v>31</v>
      </c>
      <c r="E6919">
        <v>8.48687711339349E-2</v>
      </c>
      <c r="F6919" t="s">
        <v>658</v>
      </c>
      <c r="G6919">
        <v>-0.51748251748251695</v>
      </c>
      <c r="H6919" t="s">
        <v>16</v>
      </c>
      <c r="I6919">
        <v>0.74472188508475001</v>
      </c>
      <c r="L6919">
        <v>8.48687711339349E-2</v>
      </c>
      <c r="M6919">
        <v>-0.51748251748251695</v>
      </c>
      <c r="N6919" t="s">
        <v>654</v>
      </c>
    </row>
    <row r="6920" spans="1:14" x14ac:dyDescent="0.2">
      <c r="A6920" t="s">
        <v>12</v>
      </c>
      <c r="B6920" t="s">
        <v>575</v>
      </c>
      <c r="C6920" t="s">
        <v>415</v>
      </c>
      <c r="D6920" t="s">
        <v>29</v>
      </c>
      <c r="E6920">
        <v>6.3029598442698401E-3</v>
      </c>
      <c r="F6920" t="s">
        <v>658</v>
      </c>
      <c r="G6920">
        <v>-0.76299705252674599</v>
      </c>
      <c r="H6920" t="s">
        <v>703</v>
      </c>
      <c r="I6920">
        <v>0.74472188508475001</v>
      </c>
      <c r="K6920">
        <v>6.3029598442698401E-3</v>
      </c>
      <c r="L6920">
        <v>6.3029598442698401E-3</v>
      </c>
      <c r="M6920">
        <v>-0.76299705252674599</v>
      </c>
      <c r="N6920" t="s">
        <v>654</v>
      </c>
    </row>
    <row r="6921" spans="1:14" x14ac:dyDescent="0.2">
      <c r="A6921" t="s">
        <v>12</v>
      </c>
      <c r="B6921" t="s">
        <v>575</v>
      </c>
      <c r="C6921" t="s">
        <v>415</v>
      </c>
      <c r="D6921" t="s">
        <v>35</v>
      </c>
      <c r="E6921">
        <v>1.22789369219158E-2</v>
      </c>
      <c r="F6921" t="s">
        <v>658</v>
      </c>
      <c r="G6921">
        <v>-0.69406006050552405</v>
      </c>
      <c r="H6921" t="s">
        <v>428</v>
      </c>
      <c r="I6921">
        <v>0.74472188508475001</v>
      </c>
      <c r="L6921">
        <v>1.22789369219158E-2</v>
      </c>
      <c r="M6921">
        <v>-0.69406006050552405</v>
      </c>
      <c r="N6921" t="s">
        <v>654</v>
      </c>
    </row>
    <row r="6922" spans="1:14" x14ac:dyDescent="0.2">
      <c r="A6922" t="s">
        <v>12</v>
      </c>
      <c r="B6922" t="s">
        <v>575</v>
      </c>
      <c r="C6922" t="s">
        <v>415</v>
      </c>
      <c r="D6922" t="s">
        <v>92</v>
      </c>
      <c r="E6922">
        <v>1.22789369219158E-2</v>
      </c>
      <c r="F6922" t="s">
        <v>658</v>
      </c>
      <c r="G6922">
        <v>-0.69406006050552405</v>
      </c>
      <c r="H6922" t="s">
        <v>428</v>
      </c>
      <c r="I6922">
        <v>0.74472188508475001</v>
      </c>
      <c r="L6922">
        <v>1.22789369219158E-2</v>
      </c>
      <c r="M6922">
        <v>-0.69406006050552405</v>
      </c>
      <c r="N6922" t="s">
        <v>654</v>
      </c>
    </row>
    <row r="6923" spans="1:14" x14ac:dyDescent="0.2">
      <c r="A6923" t="s">
        <v>12</v>
      </c>
      <c r="B6923" t="s">
        <v>575</v>
      </c>
      <c r="C6923" t="s">
        <v>415</v>
      </c>
      <c r="D6923" t="s">
        <v>161</v>
      </c>
      <c r="E6923">
        <v>4.4668642496620801E-2</v>
      </c>
      <c r="F6923" t="s">
        <v>658</v>
      </c>
      <c r="G6923">
        <v>-0.58728158965852095</v>
      </c>
      <c r="H6923" t="s">
        <v>123</v>
      </c>
      <c r="I6923">
        <v>0.74472188508475001</v>
      </c>
      <c r="L6923">
        <v>4.4668642496620801E-2</v>
      </c>
      <c r="M6923">
        <v>-0.58728158965852095</v>
      </c>
      <c r="N6923" t="s">
        <v>654</v>
      </c>
    </row>
    <row r="6924" spans="1:14" x14ac:dyDescent="0.2">
      <c r="A6924" t="s">
        <v>12</v>
      </c>
      <c r="B6924" t="s">
        <v>575</v>
      </c>
      <c r="C6924" t="s">
        <v>415</v>
      </c>
      <c r="D6924" t="s">
        <v>102</v>
      </c>
      <c r="E6924">
        <v>9.4084255943208302E-3</v>
      </c>
      <c r="F6924" t="s">
        <v>658</v>
      </c>
      <c r="G6924">
        <v>-0.71185647231335802</v>
      </c>
      <c r="H6924" t="s">
        <v>428</v>
      </c>
      <c r="I6924">
        <v>0.74472188508475001</v>
      </c>
      <c r="L6924">
        <v>9.4084255943208302E-3</v>
      </c>
      <c r="M6924">
        <v>-0.71185647231335802</v>
      </c>
      <c r="N6924" t="s">
        <v>654</v>
      </c>
    </row>
    <row r="6925" spans="1:14" x14ac:dyDescent="0.2">
      <c r="A6925" t="s">
        <v>12</v>
      </c>
      <c r="B6925" t="s">
        <v>575</v>
      </c>
      <c r="C6925" t="s">
        <v>415</v>
      </c>
      <c r="D6925" t="s">
        <v>24</v>
      </c>
      <c r="E6925">
        <v>2.99657931802122E-2</v>
      </c>
      <c r="F6925" t="s">
        <v>658</v>
      </c>
      <c r="G6925">
        <v>-0.68158288543398704</v>
      </c>
      <c r="H6925" t="s">
        <v>428</v>
      </c>
      <c r="I6925">
        <v>0.74472188508475001</v>
      </c>
      <c r="L6925">
        <v>2.99657931802122E-2</v>
      </c>
      <c r="M6925">
        <v>-0.68158288543398704</v>
      </c>
      <c r="N6925" t="s">
        <v>654</v>
      </c>
    </row>
    <row r="6926" spans="1:14" x14ac:dyDescent="0.2">
      <c r="A6926" t="s">
        <v>12</v>
      </c>
      <c r="B6926" t="s">
        <v>575</v>
      </c>
      <c r="C6926" t="s">
        <v>415</v>
      </c>
      <c r="D6926" t="s">
        <v>97</v>
      </c>
      <c r="E6926">
        <v>2.3750527343580002E-2</v>
      </c>
      <c r="F6926" t="s">
        <v>658</v>
      </c>
      <c r="G6926">
        <v>-0.644230107443589</v>
      </c>
      <c r="H6926" t="s">
        <v>428</v>
      </c>
      <c r="I6926">
        <v>0.74472188508475001</v>
      </c>
      <c r="L6926">
        <v>2.3750527343580002E-2</v>
      </c>
      <c r="M6926">
        <v>-0.644230107443589</v>
      </c>
      <c r="N6926" t="s">
        <v>654</v>
      </c>
    </row>
    <row r="6927" spans="1:14" x14ac:dyDescent="0.2">
      <c r="A6927" t="s">
        <v>12</v>
      </c>
      <c r="B6927" t="s">
        <v>575</v>
      </c>
      <c r="C6927" t="s">
        <v>415</v>
      </c>
      <c r="D6927" t="s">
        <v>64</v>
      </c>
      <c r="E6927">
        <v>4.4449587875937002E-2</v>
      </c>
      <c r="F6927" t="s">
        <v>658</v>
      </c>
      <c r="G6927">
        <v>-0.64406456146514401</v>
      </c>
      <c r="H6927" t="s">
        <v>123</v>
      </c>
      <c r="I6927">
        <v>0.74472188508475001</v>
      </c>
      <c r="L6927">
        <v>4.4449587875937002E-2</v>
      </c>
      <c r="M6927">
        <v>-0.64406456146514401</v>
      </c>
      <c r="N6927" t="s">
        <v>654</v>
      </c>
    </row>
    <row r="6928" spans="1:14" x14ac:dyDescent="0.2">
      <c r="A6928" t="s">
        <v>12</v>
      </c>
      <c r="B6928" t="s">
        <v>575</v>
      </c>
      <c r="C6928" t="s">
        <v>415</v>
      </c>
      <c r="D6928" t="s">
        <v>72</v>
      </c>
      <c r="E6928">
        <v>2.3750527343580002E-2</v>
      </c>
      <c r="F6928" t="s">
        <v>658</v>
      </c>
      <c r="G6928">
        <v>-0.644230107443589</v>
      </c>
      <c r="H6928" t="s">
        <v>428</v>
      </c>
      <c r="I6928">
        <v>0.74472188508475001</v>
      </c>
      <c r="L6928">
        <v>2.3750527343580002E-2</v>
      </c>
      <c r="M6928">
        <v>-0.644230107443589</v>
      </c>
      <c r="N6928" t="s">
        <v>654</v>
      </c>
    </row>
    <row r="6929" spans="1:14" x14ac:dyDescent="0.2">
      <c r="A6929" t="s">
        <v>12</v>
      </c>
      <c r="B6929" t="s">
        <v>575</v>
      </c>
      <c r="C6929" t="s">
        <v>415</v>
      </c>
      <c r="D6929" t="s">
        <v>20</v>
      </c>
      <c r="E6929">
        <v>2.3750527343580002E-2</v>
      </c>
      <c r="F6929" t="s">
        <v>658</v>
      </c>
      <c r="G6929">
        <v>-0.644230107443589</v>
      </c>
      <c r="H6929" t="s">
        <v>428</v>
      </c>
      <c r="I6929">
        <v>0.74472188508475001</v>
      </c>
      <c r="L6929">
        <v>2.3750527343580002E-2</v>
      </c>
      <c r="M6929">
        <v>-0.644230107443589</v>
      </c>
      <c r="N6929" t="s">
        <v>654</v>
      </c>
    </row>
    <row r="6930" spans="1:14" x14ac:dyDescent="0.2">
      <c r="A6930" t="s">
        <v>12</v>
      </c>
      <c r="B6930" t="s">
        <v>575</v>
      </c>
      <c r="C6930" t="s">
        <v>415</v>
      </c>
      <c r="D6930" t="s">
        <v>179</v>
      </c>
      <c r="E6930">
        <v>1.1658883952504501E-2</v>
      </c>
      <c r="F6930" t="s">
        <v>658</v>
      </c>
      <c r="G6930">
        <v>-0.69761934286709104</v>
      </c>
      <c r="H6930" t="s">
        <v>428</v>
      </c>
      <c r="I6930">
        <v>0.74472188508475001</v>
      </c>
      <c r="L6930">
        <v>1.1658883952504501E-2</v>
      </c>
      <c r="M6930">
        <v>-0.69761934286709104</v>
      </c>
      <c r="N6930" t="s">
        <v>654</v>
      </c>
    </row>
    <row r="6931" spans="1:14" x14ac:dyDescent="0.2">
      <c r="A6931" t="s">
        <v>12</v>
      </c>
      <c r="B6931" t="s">
        <v>575</v>
      </c>
      <c r="C6931" t="s">
        <v>415</v>
      </c>
      <c r="D6931" t="s">
        <v>40</v>
      </c>
      <c r="E6931">
        <v>3.1750898458357102E-2</v>
      </c>
      <c r="F6931" t="s">
        <v>658</v>
      </c>
      <c r="G6931">
        <v>-0.61931513091262202</v>
      </c>
      <c r="H6931" t="s">
        <v>123</v>
      </c>
      <c r="I6931">
        <v>0.74472188508475001</v>
      </c>
      <c r="L6931">
        <v>3.1750898458357102E-2</v>
      </c>
      <c r="M6931">
        <v>-0.61931513091262202</v>
      </c>
      <c r="N6931" t="s">
        <v>654</v>
      </c>
    </row>
    <row r="6932" spans="1:14" x14ac:dyDescent="0.2">
      <c r="A6932" t="s">
        <v>12</v>
      </c>
      <c r="B6932" t="s">
        <v>575</v>
      </c>
      <c r="C6932" t="s">
        <v>415</v>
      </c>
      <c r="D6932" t="s">
        <v>25</v>
      </c>
      <c r="E6932">
        <v>2.3750527343580002E-2</v>
      </c>
      <c r="F6932" t="s">
        <v>658</v>
      </c>
      <c r="G6932">
        <v>-0.644230107443589</v>
      </c>
      <c r="H6932" t="s">
        <v>428</v>
      </c>
      <c r="I6932">
        <v>0.74472188508475001</v>
      </c>
      <c r="L6932">
        <v>2.3750527343580002E-2</v>
      </c>
      <c r="M6932">
        <v>-0.644230107443589</v>
      </c>
      <c r="N6932" t="s">
        <v>654</v>
      </c>
    </row>
    <row r="6933" spans="1:14" x14ac:dyDescent="0.2">
      <c r="A6933" t="s">
        <v>12</v>
      </c>
      <c r="B6933" t="s">
        <v>575</v>
      </c>
      <c r="C6933" t="s">
        <v>415</v>
      </c>
      <c r="D6933" t="s">
        <v>225</v>
      </c>
      <c r="E6933">
        <v>1.1658883952504501E-2</v>
      </c>
      <c r="F6933" t="s">
        <v>658</v>
      </c>
      <c r="G6933">
        <v>-0.69761934286709104</v>
      </c>
      <c r="H6933" t="s">
        <v>428</v>
      </c>
      <c r="I6933">
        <v>0.74472188508475001</v>
      </c>
      <c r="L6933">
        <v>1.1658883952504501E-2</v>
      </c>
      <c r="M6933">
        <v>-0.69761934286709104</v>
      </c>
      <c r="N6933" t="s">
        <v>654</v>
      </c>
    </row>
    <row r="6934" spans="1:14" x14ac:dyDescent="0.2">
      <c r="A6934" t="s">
        <v>12</v>
      </c>
      <c r="B6934" t="s">
        <v>575</v>
      </c>
      <c r="C6934" t="s">
        <v>415</v>
      </c>
      <c r="D6934" t="s">
        <v>93</v>
      </c>
      <c r="E6934">
        <v>6.3029598442698401E-3</v>
      </c>
      <c r="F6934" t="s">
        <v>658</v>
      </c>
      <c r="G6934">
        <v>-0.76299705252674599</v>
      </c>
      <c r="H6934" t="s">
        <v>703</v>
      </c>
      <c r="I6934">
        <v>0.74472188508475001</v>
      </c>
      <c r="K6934">
        <v>6.3029598442698401E-3</v>
      </c>
      <c r="L6934">
        <v>6.3029598442698401E-3</v>
      </c>
      <c r="M6934">
        <v>-0.76299705252674599</v>
      </c>
      <c r="N6934" t="s">
        <v>654</v>
      </c>
    </row>
    <row r="6935" spans="1:14" x14ac:dyDescent="0.2">
      <c r="A6935" t="s">
        <v>12</v>
      </c>
      <c r="B6935" t="s">
        <v>575</v>
      </c>
      <c r="C6935" t="s">
        <v>415</v>
      </c>
      <c r="D6935" t="s">
        <v>23</v>
      </c>
      <c r="E6935">
        <v>7.7833950213063899E-2</v>
      </c>
      <c r="F6935" t="s">
        <v>658</v>
      </c>
      <c r="G6935">
        <v>-0.58153402151707101</v>
      </c>
      <c r="H6935" t="s">
        <v>16</v>
      </c>
      <c r="I6935">
        <v>0.74472188508475001</v>
      </c>
      <c r="L6935">
        <v>7.7833950213063899E-2</v>
      </c>
      <c r="M6935">
        <v>-0.58153402151707101</v>
      </c>
      <c r="N6935" t="s">
        <v>654</v>
      </c>
    </row>
    <row r="6936" spans="1:14" x14ac:dyDescent="0.2">
      <c r="A6936" t="s">
        <v>12</v>
      </c>
      <c r="B6936" t="s">
        <v>575</v>
      </c>
      <c r="C6936" t="s">
        <v>415</v>
      </c>
      <c r="D6936" t="s">
        <v>31</v>
      </c>
      <c r="E6936">
        <v>5.8937371773821398E-2</v>
      </c>
      <c r="F6936" t="s">
        <v>658</v>
      </c>
      <c r="G6936">
        <v>-0.55880733076598599</v>
      </c>
      <c r="H6936" t="s">
        <v>123</v>
      </c>
      <c r="I6936">
        <v>0.74472188508475001</v>
      </c>
      <c r="L6936">
        <v>5.8937371773821398E-2</v>
      </c>
      <c r="M6936">
        <v>-0.55880733076598599</v>
      </c>
      <c r="N6936" t="s">
        <v>654</v>
      </c>
    </row>
    <row r="6937" spans="1:14" x14ac:dyDescent="0.2">
      <c r="A6937" t="s">
        <v>12</v>
      </c>
      <c r="B6937" t="s">
        <v>575</v>
      </c>
      <c r="C6937" t="s">
        <v>415</v>
      </c>
      <c r="D6937" t="s">
        <v>187</v>
      </c>
      <c r="E6937">
        <v>1.4008790403870401E-2</v>
      </c>
      <c r="F6937" t="s">
        <v>658</v>
      </c>
      <c r="G6937">
        <v>-0.71182042095483</v>
      </c>
      <c r="H6937" t="s">
        <v>428</v>
      </c>
      <c r="I6937">
        <v>0.74472188508475001</v>
      </c>
      <c r="L6937">
        <v>1.4008790403870401E-2</v>
      </c>
      <c r="M6937">
        <v>-0.71182042095483</v>
      </c>
      <c r="N6937" t="s">
        <v>654</v>
      </c>
    </row>
    <row r="6938" spans="1:14" x14ac:dyDescent="0.2">
      <c r="A6938" t="s">
        <v>12</v>
      </c>
      <c r="B6938" t="s">
        <v>686</v>
      </c>
      <c r="C6938" t="s">
        <v>415</v>
      </c>
      <c r="D6938" t="s">
        <v>124</v>
      </c>
      <c r="E6938">
        <v>1.5800596250571501E-2</v>
      </c>
      <c r="F6938" t="s">
        <v>658</v>
      </c>
      <c r="G6938">
        <v>0.73333333333333295</v>
      </c>
      <c r="H6938" t="s">
        <v>428</v>
      </c>
      <c r="I6938">
        <v>0.74472188508475001</v>
      </c>
      <c r="L6938">
        <v>1.5800596250571501E-2</v>
      </c>
      <c r="M6938">
        <v>0.73333333333333295</v>
      </c>
      <c r="N6938" t="s">
        <v>654</v>
      </c>
    </row>
    <row r="6939" spans="1:14" x14ac:dyDescent="0.2">
      <c r="A6939" t="s">
        <v>12</v>
      </c>
      <c r="B6939" t="s">
        <v>686</v>
      </c>
      <c r="C6939" t="s">
        <v>415</v>
      </c>
      <c r="D6939" t="s">
        <v>118</v>
      </c>
      <c r="E6939">
        <v>2.4003191200713699E-2</v>
      </c>
      <c r="F6939" t="s">
        <v>658</v>
      </c>
      <c r="G6939">
        <v>0.643356643356643</v>
      </c>
      <c r="H6939" t="s">
        <v>428</v>
      </c>
      <c r="I6939">
        <v>0.74472188508475001</v>
      </c>
      <c r="L6939">
        <v>2.4003191200713699E-2</v>
      </c>
      <c r="M6939">
        <v>0.643356643356643</v>
      </c>
      <c r="N6939" t="s">
        <v>654</v>
      </c>
    </row>
    <row r="6940" spans="1:14" x14ac:dyDescent="0.2">
      <c r="A6940" t="s">
        <v>12</v>
      </c>
      <c r="B6940" t="s">
        <v>104</v>
      </c>
      <c r="C6940" t="s">
        <v>415</v>
      </c>
      <c r="D6940" t="s">
        <v>24</v>
      </c>
      <c r="E6940">
        <v>3.9633343027517698E-2</v>
      </c>
      <c r="F6940" t="s">
        <v>658</v>
      </c>
      <c r="G6940">
        <v>-0.65547719231896195</v>
      </c>
      <c r="H6940" t="s">
        <v>123</v>
      </c>
      <c r="I6940">
        <v>0.74472188508475001</v>
      </c>
      <c r="L6940">
        <v>3.9633343027517698E-2</v>
      </c>
      <c r="M6940">
        <v>-0.65547719231896195</v>
      </c>
      <c r="N6940" t="s">
        <v>654</v>
      </c>
    </row>
    <row r="6941" spans="1:14" x14ac:dyDescent="0.2">
      <c r="A6941" t="s">
        <v>12</v>
      </c>
      <c r="B6941" t="s">
        <v>104</v>
      </c>
      <c r="C6941" t="s">
        <v>415</v>
      </c>
      <c r="D6941" t="s">
        <v>64</v>
      </c>
      <c r="E6941">
        <v>1.64023337843535E-2</v>
      </c>
      <c r="F6941" t="s">
        <v>658</v>
      </c>
      <c r="G6941">
        <v>-0.73058395393884301</v>
      </c>
      <c r="H6941" t="s">
        <v>428</v>
      </c>
      <c r="I6941">
        <v>0.74472188508475001</v>
      </c>
      <c r="L6941">
        <v>1.64023337843535E-2</v>
      </c>
      <c r="M6941">
        <v>-0.73058395393884301</v>
      </c>
      <c r="N6941" t="s">
        <v>654</v>
      </c>
    </row>
    <row r="6942" spans="1:14" x14ac:dyDescent="0.2">
      <c r="A6942" t="s">
        <v>12</v>
      </c>
      <c r="B6942" t="s">
        <v>104</v>
      </c>
      <c r="C6942" t="s">
        <v>415</v>
      </c>
      <c r="D6942" t="s">
        <v>23</v>
      </c>
      <c r="E6942">
        <v>1.2283378611657E-2</v>
      </c>
      <c r="F6942" t="s">
        <v>658</v>
      </c>
      <c r="G6942">
        <v>-0.75106761619881002</v>
      </c>
      <c r="H6942" t="s">
        <v>428</v>
      </c>
      <c r="I6942">
        <v>0.74472188508475001</v>
      </c>
      <c r="L6942">
        <v>1.2283378611657E-2</v>
      </c>
      <c r="M6942">
        <v>-0.75106761619881002</v>
      </c>
      <c r="N6942" t="s">
        <v>654</v>
      </c>
    </row>
    <row r="6943" spans="1:14" x14ac:dyDescent="0.2">
      <c r="A6943" t="s">
        <v>12</v>
      </c>
      <c r="B6943" t="s">
        <v>576</v>
      </c>
      <c r="C6943" t="s">
        <v>415</v>
      </c>
      <c r="D6943" t="s">
        <v>161</v>
      </c>
      <c r="E6943">
        <v>6.3497906080267799E-2</v>
      </c>
      <c r="F6943" t="s">
        <v>658</v>
      </c>
      <c r="G6943">
        <v>0.55073691240431699</v>
      </c>
      <c r="H6943" t="s">
        <v>123</v>
      </c>
      <c r="I6943">
        <v>0.74472188508475001</v>
      </c>
      <c r="L6943">
        <v>6.3497906080267799E-2</v>
      </c>
      <c r="M6943">
        <v>0.55073691240431699</v>
      </c>
      <c r="N6943" t="s">
        <v>654</v>
      </c>
    </row>
    <row r="6944" spans="1:14" x14ac:dyDescent="0.2">
      <c r="A6944" t="s">
        <v>12</v>
      </c>
      <c r="B6944" t="s">
        <v>576</v>
      </c>
      <c r="C6944" t="s">
        <v>415</v>
      </c>
      <c r="D6944" t="s">
        <v>102</v>
      </c>
      <c r="E6944">
        <v>8.0889420885144794E-2</v>
      </c>
      <c r="F6944" t="s">
        <v>658</v>
      </c>
      <c r="G6944">
        <v>0.52320006678410103</v>
      </c>
      <c r="H6944" t="s">
        <v>16</v>
      </c>
      <c r="I6944">
        <v>0.74472188508475001</v>
      </c>
      <c r="L6944">
        <v>8.0889420885144794E-2</v>
      </c>
      <c r="M6944">
        <v>0.52320006678410103</v>
      </c>
      <c r="N6944" t="s">
        <v>654</v>
      </c>
    </row>
    <row r="6945" spans="1:14" x14ac:dyDescent="0.2">
      <c r="A6945" t="s">
        <v>12</v>
      </c>
      <c r="B6945" t="s">
        <v>576</v>
      </c>
      <c r="C6945" t="s">
        <v>415</v>
      </c>
      <c r="D6945" t="s">
        <v>97</v>
      </c>
      <c r="E6945">
        <v>5.34611191493468E-2</v>
      </c>
      <c r="F6945" t="s">
        <v>658</v>
      </c>
      <c r="G6945">
        <v>0.56909480948446101</v>
      </c>
      <c r="H6945" t="s">
        <v>123</v>
      </c>
      <c r="I6945">
        <v>0.74472188508475001</v>
      </c>
      <c r="L6945">
        <v>5.34611191493468E-2</v>
      </c>
      <c r="M6945">
        <v>0.56909480948446101</v>
      </c>
      <c r="N6945" t="s">
        <v>654</v>
      </c>
    </row>
    <row r="6946" spans="1:14" x14ac:dyDescent="0.2">
      <c r="A6946" t="s">
        <v>12</v>
      </c>
      <c r="B6946" t="s">
        <v>576</v>
      </c>
      <c r="C6946" t="s">
        <v>415</v>
      </c>
      <c r="D6946" t="s">
        <v>64</v>
      </c>
      <c r="E6946">
        <v>5.6416583842547899E-2</v>
      </c>
      <c r="F6946" t="s">
        <v>658</v>
      </c>
      <c r="G6946">
        <v>0.61890340393989995</v>
      </c>
      <c r="H6946" t="s">
        <v>123</v>
      </c>
      <c r="I6946">
        <v>0.74472188508475001</v>
      </c>
      <c r="L6946">
        <v>5.6416583842547899E-2</v>
      </c>
      <c r="M6946">
        <v>0.61890340393989995</v>
      </c>
      <c r="N6946" t="s">
        <v>654</v>
      </c>
    </row>
    <row r="6947" spans="1:14" x14ac:dyDescent="0.2">
      <c r="A6947" t="s">
        <v>12</v>
      </c>
      <c r="B6947" t="s">
        <v>576</v>
      </c>
      <c r="C6947" t="s">
        <v>415</v>
      </c>
      <c r="D6947" t="s">
        <v>20</v>
      </c>
      <c r="E6947">
        <v>5.34611191493468E-2</v>
      </c>
      <c r="F6947" t="s">
        <v>658</v>
      </c>
      <c r="G6947">
        <v>0.56909480948446101</v>
      </c>
      <c r="H6947" t="s">
        <v>123</v>
      </c>
      <c r="I6947">
        <v>0.74472188508475001</v>
      </c>
      <c r="L6947">
        <v>5.34611191493468E-2</v>
      </c>
      <c r="M6947">
        <v>0.56909480948446101</v>
      </c>
      <c r="N6947" t="s">
        <v>654</v>
      </c>
    </row>
    <row r="6948" spans="1:14" x14ac:dyDescent="0.2">
      <c r="A6948" t="s">
        <v>12</v>
      </c>
      <c r="B6948" t="s">
        <v>576</v>
      </c>
      <c r="C6948" t="s">
        <v>415</v>
      </c>
      <c r="D6948" t="s">
        <v>179</v>
      </c>
      <c r="E6948">
        <v>8.0889420885144794E-2</v>
      </c>
      <c r="F6948" t="s">
        <v>658</v>
      </c>
      <c r="G6948">
        <v>0.52320006678410103</v>
      </c>
      <c r="H6948" t="s">
        <v>16</v>
      </c>
      <c r="I6948">
        <v>0.74472188508475001</v>
      </c>
      <c r="L6948">
        <v>8.0889420885144794E-2</v>
      </c>
      <c r="M6948">
        <v>0.52320006678410103</v>
      </c>
      <c r="N6948" t="s">
        <v>654</v>
      </c>
    </row>
    <row r="6949" spans="1:14" x14ac:dyDescent="0.2">
      <c r="A6949" t="s">
        <v>12</v>
      </c>
      <c r="B6949" t="s">
        <v>576</v>
      </c>
      <c r="C6949" t="s">
        <v>415</v>
      </c>
      <c r="D6949" t="s">
        <v>38</v>
      </c>
      <c r="E6949">
        <v>1.7116766567088899E-2</v>
      </c>
      <c r="F6949" t="s">
        <v>658</v>
      </c>
      <c r="G6949">
        <v>0.67006324342525203</v>
      </c>
      <c r="H6949" t="s">
        <v>428</v>
      </c>
      <c r="I6949">
        <v>0.74472188508475001</v>
      </c>
      <c r="L6949">
        <v>1.7116766567088899E-2</v>
      </c>
      <c r="M6949">
        <v>0.67006324342525203</v>
      </c>
      <c r="N6949" t="s">
        <v>654</v>
      </c>
    </row>
    <row r="6950" spans="1:14" x14ac:dyDescent="0.2">
      <c r="A6950" t="s">
        <v>12</v>
      </c>
      <c r="B6950" t="s">
        <v>576</v>
      </c>
      <c r="C6950" t="s">
        <v>415</v>
      </c>
      <c r="D6950" t="s">
        <v>25</v>
      </c>
      <c r="E6950">
        <v>5.34611191493468E-2</v>
      </c>
      <c r="F6950" t="s">
        <v>658</v>
      </c>
      <c r="G6950">
        <v>0.56909480948446101</v>
      </c>
      <c r="H6950" t="s">
        <v>123</v>
      </c>
      <c r="I6950">
        <v>0.74472188508475001</v>
      </c>
      <c r="L6950">
        <v>5.34611191493468E-2</v>
      </c>
      <c r="M6950">
        <v>0.56909480948446101</v>
      </c>
      <c r="N6950" t="s">
        <v>654</v>
      </c>
    </row>
    <row r="6951" spans="1:14" x14ac:dyDescent="0.2">
      <c r="A6951" t="s">
        <v>12</v>
      </c>
      <c r="B6951" t="s">
        <v>576</v>
      </c>
      <c r="C6951" t="s">
        <v>415</v>
      </c>
      <c r="D6951" t="s">
        <v>67</v>
      </c>
      <c r="E6951">
        <v>8.0889420885144794E-2</v>
      </c>
      <c r="F6951" t="s">
        <v>658</v>
      </c>
      <c r="G6951">
        <v>0.52320006678410103</v>
      </c>
      <c r="H6951" t="s">
        <v>16</v>
      </c>
      <c r="I6951">
        <v>0.74472188508475001</v>
      </c>
      <c r="L6951">
        <v>8.0889420885144794E-2</v>
      </c>
      <c r="M6951">
        <v>0.52320006678410103</v>
      </c>
      <c r="N6951" t="s">
        <v>654</v>
      </c>
    </row>
    <row r="6952" spans="1:14" x14ac:dyDescent="0.2">
      <c r="A6952" t="s">
        <v>12</v>
      </c>
      <c r="B6952" t="s">
        <v>576</v>
      </c>
      <c r="C6952" t="s">
        <v>415</v>
      </c>
      <c r="D6952" t="s">
        <v>31</v>
      </c>
      <c r="E6952">
        <v>8.0889420885144794E-2</v>
      </c>
      <c r="F6952" t="s">
        <v>658</v>
      </c>
      <c r="G6952">
        <v>0.52320006678410103</v>
      </c>
      <c r="H6952" t="s">
        <v>16</v>
      </c>
      <c r="I6952">
        <v>0.74472188508475001</v>
      </c>
      <c r="L6952">
        <v>8.0889420885144794E-2</v>
      </c>
      <c r="M6952">
        <v>0.52320006678410103</v>
      </c>
      <c r="N6952" t="s">
        <v>654</v>
      </c>
    </row>
    <row r="6953" spans="1:14" x14ac:dyDescent="0.2">
      <c r="A6953" t="s">
        <v>12</v>
      </c>
      <c r="B6953" t="s">
        <v>293</v>
      </c>
      <c r="C6953" t="s">
        <v>415</v>
      </c>
      <c r="D6953" t="s">
        <v>15</v>
      </c>
      <c r="E6953">
        <v>7.0894317549223096E-2</v>
      </c>
      <c r="F6953" t="s">
        <v>658</v>
      </c>
      <c r="G6953">
        <v>0.53846153846153799</v>
      </c>
      <c r="H6953" t="s">
        <v>16</v>
      </c>
      <c r="I6953">
        <v>0.74472188508475001</v>
      </c>
      <c r="L6953">
        <v>7.0894317549223096E-2</v>
      </c>
      <c r="M6953">
        <v>0.53846153846153799</v>
      </c>
      <c r="N6953" t="s">
        <v>654</v>
      </c>
    </row>
    <row r="6954" spans="1:14" x14ac:dyDescent="0.2">
      <c r="A6954" t="s">
        <v>12</v>
      </c>
      <c r="B6954" t="s">
        <v>293</v>
      </c>
      <c r="C6954" t="s">
        <v>415</v>
      </c>
      <c r="D6954" t="s">
        <v>45</v>
      </c>
      <c r="E6954">
        <v>5.8589475388567597E-2</v>
      </c>
      <c r="F6954" t="s">
        <v>658</v>
      </c>
      <c r="G6954">
        <v>0.55944055944055904</v>
      </c>
      <c r="H6954" t="s">
        <v>123</v>
      </c>
      <c r="I6954">
        <v>0.74472188508475001</v>
      </c>
      <c r="L6954">
        <v>5.8589475388567597E-2</v>
      </c>
      <c r="M6954">
        <v>0.55944055944055904</v>
      </c>
      <c r="N6954" t="s">
        <v>654</v>
      </c>
    </row>
    <row r="6955" spans="1:14" x14ac:dyDescent="0.2">
      <c r="A6955" t="s">
        <v>12</v>
      </c>
      <c r="B6955" t="s">
        <v>293</v>
      </c>
      <c r="C6955" t="s">
        <v>415</v>
      </c>
      <c r="D6955" t="s">
        <v>124</v>
      </c>
      <c r="E6955">
        <v>2.16659233675324E-2</v>
      </c>
      <c r="F6955" t="s">
        <v>658</v>
      </c>
      <c r="G6955">
        <v>0.70909090909090899</v>
      </c>
      <c r="H6955" t="s">
        <v>428</v>
      </c>
      <c r="I6955">
        <v>0.74472188508475001</v>
      </c>
      <c r="L6955">
        <v>2.16659233675324E-2</v>
      </c>
      <c r="M6955">
        <v>0.70909090909090899</v>
      </c>
      <c r="N6955" t="s">
        <v>654</v>
      </c>
    </row>
    <row r="6956" spans="1:14" x14ac:dyDescent="0.2">
      <c r="A6956" t="s">
        <v>12</v>
      </c>
      <c r="B6956" t="s">
        <v>293</v>
      </c>
      <c r="C6956" t="s">
        <v>415</v>
      </c>
      <c r="D6956" t="s">
        <v>24</v>
      </c>
      <c r="E6956">
        <v>4.25401276844894E-2</v>
      </c>
      <c r="F6956" t="s">
        <v>658</v>
      </c>
      <c r="G6956">
        <v>-0.648484848484848</v>
      </c>
      <c r="H6956" t="s">
        <v>123</v>
      </c>
      <c r="I6956">
        <v>0.74472188508475001</v>
      </c>
      <c r="L6956">
        <v>4.25401276844894E-2</v>
      </c>
      <c r="M6956">
        <v>-0.648484848484848</v>
      </c>
      <c r="N6956" t="s">
        <v>654</v>
      </c>
    </row>
    <row r="6957" spans="1:14" x14ac:dyDescent="0.2">
      <c r="A6957" t="s">
        <v>12</v>
      </c>
      <c r="B6957" t="s">
        <v>293</v>
      </c>
      <c r="C6957" t="s">
        <v>415</v>
      </c>
      <c r="D6957" t="s">
        <v>64</v>
      </c>
      <c r="E6957">
        <v>7.3877706888657899E-2</v>
      </c>
      <c r="F6957" t="s">
        <v>658</v>
      </c>
      <c r="G6957">
        <v>-0.587878787878787</v>
      </c>
      <c r="H6957" t="s">
        <v>16</v>
      </c>
      <c r="I6957">
        <v>0.74472188508475001</v>
      </c>
      <c r="L6957">
        <v>7.3877706888657899E-2</v>
      </c>
      <c r="M6957">
        <v>-0.587878787878787</v>
      </c>
      <c r="N6957" t="s">
        <v>654</v>
      </c>
    </row>
    <row r="6958" spans="1:14" x14ac:dyDescent="0.2">
      <c r="A6958" t="s">
        <v>12</v>
      </c>
      <c r="B6958" t="s">
        <v>293</v>
      </c>
      <c r="C6958" t="s">
        <v>415</v>
      </c>
      <c r="D6958" t="s">
        <v>134</v>
      </c>
      <c r="E6958">
        <v>8.7622829041402298E-2</v>
      </c>
      <c r="F6958" t="s">
        <v>658</v>
      </c>
      <c r="G6958">
        <v>-0.6</v>
      </c>
      <c r="H6958" t="s">
        <v>16</v>
      </c>
      <c r="I6958">
        <v>0.74472188508475001</v>
      </c>
      <c r="L6958">
        <v>8.7622829041402298E-2</v>
      </c>
      <c r="M6958">
        <v>-0.6</v>
      </c>
      <c r="N6958" t="s">
        <v>654</v>
      </c>
    </row>
    <row r="6959" spans="1:14" x14ac:dyDescent="0.2">
      <c r="A6959" t="s">
        <v>12</v>
      </c>
      <c r="B6959" t="s">
        <v>293</v>
      </c>
      <c r="C6959" t="s">
        <v>415</v>
      </c>
      <c r="D6959" t="s">
        <v>118</v>
      </c>
      <c r="E6959">
        <v>7.5362335053483595E-2</v>
      </c>
      <c r="F6959" t="s">
        <v>658</v>
      </c>
      <c r="G6959">
        <v>0.53146853146853101</v>
      </c>
      <c r="H6959" t="s">
        <v>16</v>
      </c>
      <c r="I6959">
        <v>0.74472188508475001</v>
      </c>
      <c r="L6959">
        <v>7.5362335053483595E-2</v>
      </c>
      <c r="M6959">
        <v>0.53146853146853101</v>
      </c>
      <c r="N6959" t="s">
        <v>654</v>
      </c>
    </row>
    <row r="6960" spans="1:14" x14ac:dyDescent="0.2">
      <c r="A6960" t="s">
        <v>12</v>
      </c>
      <c r="B6960" t="s">
        <v>471</v>
      </c>
      <c r="C6960" t="s">
        <v>415</v>
      </c>
      <c r="D6960" t="s">
        <v>15</v>
      </c>
      <c r="E6960">
        <v>2.2287393292949698E-2</v>
      </c>
      <c r="F6960" t="s">
        <v>658</v>
      </c>
      <c r="G6960">
        <v>-0.64942555020534898</v>
      </c>
      <c r="H6960" t="s">
        <v>428</v>
      </c>
      <c r="I6960">
        <v>0.74472188508475001</v>
      </c>
      <c r="L6960">
        <v>2.2287393292949698E-2</v>
      </c>
      <c r="M6960">
        <v>-0.64942555020534898</v>
      </c>
      <c r="N6960" t="s">
        <v>654</v>
      </c>
    </row>
    <row r="6961" spans="1:14" x14ac:dyDescent="0.2">
      <c r="A6961" t="s">
        <v>12</v>
      </c>
      <c r="B6961" t="s">
        <v>471</v>
      </c>
      <c r="C6961" t="s">
        <v>415</v>
      </c>
      <c r="D6961" t="s">
        <v>67</v>
      </c>
      <c r="E6961">
        <v>5.4382365224955903E-2</v>
      </c>
      <c r="F6961" t="s">
        <v>658</v>
      </c>
      <c r="G6961">
        <v>-0.56731427374260401</v>
      </c>
      <c r="H6961" t="s">
        <v>123</v>
      </c>
      <c r="I6961">
        <v>0.74472188508475001</v>
      </c>
      <c r="L6961">
        <v>5.4382365224955903E-2</v>
      </c>
      <c r="M6961">
        <v>-0.56731427374260401</v>
      </c>
      <c r="N6961" t="s">
        <v>654</v>
      </c>
    </row>
    <row r="6962" spans="1:14" x14ac:dyDescent="0.2">
      <c r="A6962" t="s">
        <v>12</v>
      </c>
      <c r="B6962" t="s">
        <v>294</v>
      </c>
      <c r="C6962" t="s">
        <v>415</v>
      </c>
      <c r="D6962" t="s">
        <v>29</v>
      </c>
      <c r="E6962" s="1">
        <v>1.2337445562307699E-4</v>
      </c>
      <c r="F6962" t="s">
        <v>658</v>
      </c>
      <c r="G6962">
        <v>0.90578945978331205</v>
      </c>
      <c r="H6962" t="s">
        <v>703</v>
      </c>
      <c r="I6962">
        <v>0.10037542481952</v>
      </c>
      <c r="K6962" s="1">
        <v>1.2337445562307699E-4</v>
      </c>
      <c r="L6962" s="1">
        <v>1.2337445562307699E-4</v>
      </c>
      <c r="M6962">
        <v>0.90578945978331205</v>
      </c>
      <c r="N6962" t="s">
        <v>654</v>
      </c>
    </row>
    <row r="6963" spans="1:14" x14ac:dyDescent="0.2">
      <c r="A6963" t="s">
        <v>12</v>
      </c>
      <c r="B6963" t="s">
        <v>294</v>
      </c>
      <c r="C6963" t="s">
        <v>415</v>
      </c>
      <c r="D6963" t="s">
        <v>35</v>
      </c>
      <c r="E6963">
        <v>1.28245549936165E-3</v>
      </c>
      <c r="F6963" t="s">
        <v>658</v>
      </c>
      <c r="G6963">
        <v>0.81364810313084002</v>
      </c>
      <c r="H6963" t="s">
        <v>703</v>
      </c>
      <c r="I6963">
        <v>0.74355027471224699</v>
      </c>
      <c r="K6963">
        <v>1.28245549936165E-3</v>
      </c>
      <c r="L6963">
        <v>1.28245549936165E-3</v>
      </c>
      <c r="M6963">
        <v>0.81364810313084002</v>
      </c>
      <c r="N6963" t="s">
        <v>654</v>
      </c>
    </row>
    <row r="6964" spans="1:14" x14ac:dyDescent="0.2">
      <c r="A6964" t="s">
        <v>12</v>
      </c>
      <c r="B6964" t="s">
        <v>294</v>
      </c>
      <c r="C6964" t="s">
        <v>415</v>
      </c>
      <c r="D6964" t="s">
        <v>92</v>
      </c>
      <c r="E6964" s="1">
        <v>4.6894083179362597E-5</v>
      </c>
      <c r="F6964" t="s">
        <v>658</v>
      </c>
      <c r="G6964">
        <v>0.90695637183850497</v>
      </c>
      <c r="H6964" t="s">
        <v>923</v>
      </c>
      <c r="I6964">
        <v>4.0050530508656902E-2</v>
      </c>
      <c r="J6964">
        <v>4.0050530508656902E-2</v>
      </c>
      <c r="K6964" s="1">
        <v>4.6894083179362597E-5</v>
      </c>
      <c r="L6964" s="1">
        <v>4.6894083179362597E-5</v>
      </c>
      <c r="M6964">
        <v>0.90695637183850497</v>
      </c>
      <c r="N6964" t="s">
        <v>654</v>
      </c>
    </row>
    <row r="6965" spans="1:14" x14ac:dyDescent="0.2">
      <c r="A6965" t="s">
        <v>12</v>
      </c>
      <c r="B6965" t="s">
        <v>294</v>
      </c>
      <c r="C6965" t="s">
        <v>415</v>
      </c>
      <c r="D6965" t="s">
        <v>161</v>
      </c>
      <c r="E6965">
        <v>6.4714297404399407E-2</v>
      </c>
      <c r="F6965" t="s">
        <v>658</v>
      </c>
      <c r="G6965">
        <v>0.54865262000107096</v>
      </c>
      <c r="H6965" t="s">
        <v>123</v>
      </c>
      <c r="I6965">
        <v>0.74472188508475001</v>
      </c>
      <c r="L6965">
        <v>6.4714297404399407E-2</v>
      </c>
      <c r="M6965">
        <v>0.54865262000107096</v>
      </c>
      <c r="N6965" t="s">
        <v>654</v>
      </c>
    </row>
    <row r="6966" spans="1:14" x14ac:dyDescent="0.2">
      <c r="A6966" t="s">
        <v>12</v>
      </c>
      <c r="B6966" t="s">
        <v>294</v>
      </c>
      <c r="C6966" t="s">
        <v>415</v>
      </c>
      <c r="D6966" t="s">
        <v>102</v>
      </c>
      <c r="E6966" s="1">
        <v>2.7149627829973903E-4</v>
      </c>
      <c r="F6966" t="s">
        <v>658</v>
      </c>
      <c r="G6966">
        <v>0.86590073360713304</v>
      </c>
      <c r="H6966" t="s">
        <v>703</v>
      </c>
      <c r="I6966">
        <v>0.20674826623610701</v>
      </c>
      <c r="K6966" s="1">
        <v>2.7149627829973903E-4</v>
      </c>
      <c r="L6966" s="1">
        <v>2.7149627829973903E-4</v>
      </c>
      <c r="M6966">
        <v>0.86590073360713304</v>
      </c>
      <c r="N6966" t="s">
        <v>654</v>
      </c>
    </row>
    <row r="6967" spans="1:14" x14ac:dyDescent="0.2">
      <c r="A6967" t="s">
        <v>12</v>
      </c>
      <c r="B6967" t="s">
        <v>294</v>
      </c>
      <c r="C6967" t="s">
        <v>415</v>
      </c>
      <c r="D6967" t="s">
        <v>24</v>
      </c>
      <c r="E6967" s="1">
        <v>2.95911555059412E-4</v>
      </c>
      <c r="F6967" t="s">
        <v>658</v>
      </c>
      <c r="G6967">
        <v>0.90669282924704697</v>
      </c>
      <c r="H6967" t="s">
        <v>703</v>
      </c>
      <c r="I6967">
        <v>0.224037355672248</v>
      </c>
      <c r="K6967" s="1">
        <v>2.95911555059412E-4</v>
      </c>
      <c r="L6967" s="1">
        <v>2.95911555059412E-4</v>
      </c>
      <c r="M6967">
        <v>0.90669282924704697</v>
      </c>
      <c r="N6967" t="s">
        <v>654</v>
      </c>
    </row>
    <row r="6968" spans="1:14" x14ac:dyDescent="0.2">
      <c r="A6968" t="s">
        <v>12</v>
      </c>
      <c r="B6968" t="s">
        <v>294</v>
      </c>
      <c r="C6968" t="s">
        <v>415</v>
      </c>
      <c r="D6968" t="s">
        <v>97</v>
      </c>
      <c r="E6968" s="1">
        <v>3.9750942917430698E-4</v>
      </c>
      <c r="F6968" t="s">
        <v>658</v>
      </c>
      <c r="G6968">
        <v>0.85470374136221305</v>
      </c>
      <c r="H6968" t="s">
        <v>703</v>
      </c>
      <c r="I6968">
        <v>0.29167832383930697</v>
      </c>
      <c r="K6968" s="1">
        <v>3.9750942917430698E-4</v>
      </c>
      <c r="L6968" s="1">
        <v>3.9750942917430698E-4</v>
      </c>
      <c r="M6968">
        <v>0.85470374136221305</v>
      </c>
      <c r="N6968" t="s">
        <v>654</v>
      </c>
    </row>
    <row r="6969" spans="1:14" x14ac:dyDescent="0.2">
      <c r="A6969" t="s">
        <v>12</v>
      </c>
      <c r="B6969" t="s">
        <v>294</v>
      </c>
      <c r="C6969" t="s">
        <v>415</v>
      </c>
      <c r="D6969" t="s">
        <v>64</v>
      </c>
      <c r="E6969">
        <v>4.2491974144929301E-3</v>
      </c>
      <c r="F6969" t="s">
        <v>658</v>
      </c>
      <c r="G6969">
        <v>0.81289701932493896</v>
      </c>
      <c r="H6969" t="s">
        <v>703</v>
      </c>
      <c r="I6969">
        <v>0.74472188508475001</v>
      </c>
      <c r="K6969">
        <v>4.2491974144929301E-3</v>
      </c>
      <c r="L6969">
        <v>4.2491974144929301E-3</v>
      </c>
      <c r="M6969">
        <v>0.81289701932493896</v>
      </c>
      <c r="N6969" t="s">
        <v>654</v>
      </c>
    </row>
    <row r="6970" spans="1:14" x14ac:dyDescent="0.2">
      <c r="A6970" t="s">
        <v>12</v>
      </c>
      <c r="B6970" t="s">
        <v>294</v>
      </c>
      <c r="C6970" t="s">
        <v>415</v>
      </c>
      <c r="D6970" t="s">
        <v>72</v>
      </c>
      <c r="E6970" s="1">
        <v>1.79040082669007E-4</v>
      </c>
      <c r="F6970" t="s">
        <v>658</v>
      </c>
      <c r="G6970">
        <v>0.87709772585205303</v>
      </c>
      <c r="H6970" t="s">
        <v>703</v>
      </c>
      <c r="I6970">
        <v>0.14321592654028201</v>
      </c>
      <c r="K6970" s="1">
        <v>1.79040082669007E-4</v>
      </c>
      <c r="L6970" s="1">
        <v>1.79040082669007E-4</v>
      </c>
      <c r="M6970">
        <v>0.87709772585205303</v>
      </c>
      <c r="N6970" t="s">
        <v>654</v>
      </c>
    </row>
    <row r="6971" spans="1:14" x14ac:dyDescent="0.2">
      <c r="A6971" t="s">
        <v>12</v>
      </c>
      <c r="B6971" t="s">
        <v>294</v>
      </c>
      <c r="C6971" t="s">
        <v>415</v>
      </c>
      <c r="D6971" t="s">
        <v>20</v>
      </c>
      <c r="E6971" s="1">
        <v>3.9750942917430698E-4</v>
      </c>
      <c r="F6971" t="s">
        <v>658</v>
      </c>
      <c r="G6971">
        <v>0.85470374136221305</v>
      </c>
      <c r="H6971" t="s">
        <v>703</v>
      </c>
      <c r="I6971">
        <v>0.29167832383930697</v>
      </c>
      <c r="K6971" s="1">
        <v>3.9750942917430698E-4</v>
      </c>
      <c r="L6971" s="1">
        <v>3.9750942917430698E-4</v>
      </c>
      <c r="M6971">
        <v>0.85470374136221305</v>
      </c>
      <c r="N6971" t="s">
        <v>654</v>
      </c>
    </row>
    <row r="6972" spans="1:14" x14ac:dyDescent="0.2">
      <c r="A6972" t="s">
        <v>12</v>
      </c>
      <c r="B6972" t="s">
        <v>294</v>
      </c>
      <c r="C6972" t="s">
        <v>415</v>
      </c>
      <c r="D6972" t="s">
        <v>179</v>
      </c>
      <c r="E6972" s="1">
        <v>1.79040082669007E-4</v>
      </c>
      <c r="F6972" t="s">
        <v>658</v>
      </c>
      <c r="G6972">
        <v>0.87709772585205303</v>
      </c>
      <c r="H6972" t="s">
        <v>703</v>
      </c>
      <c r="I6972">
        <v>0.14321592654028201</v>
      </c>
      <c r="K6972" s="1">
        <v>1.79040082669007E-4</v>
      </c>
      <c r="L6972" s="1">
        <v>1.79040082669007E-4</v>
      </c>
      <c r="M6972">
        <v>0.87709772585205303</v>
      </c>
      <c r="N6972" t="s">
        <v>654</v>
      </c>
    </row>
    <row r="6973" spans="1:14" x14ac:dyDescent="0.2">
      <c r="A6973" t="s">
        <v>12</v>
      </c>
      <c r="B6973" t="s">
        <v>294</v>
      </c>
      <c r="C6973" t="s">
        <v>415</v>
      </c>
      <c r="D6973" t="s">
        <v>38</v>
      </c>
      <c r="E6973">
        <v>5.6349378930297199E-2</v>
      </c>
      <c r="F6973" t="s">
        <v>658</v>
      </c>
      <c r="G6973">
        <v>0.56358194299429698</v>
      </c>
      <c r="H6973" t="s">
        <v>123</v>
      </c>
      <c r="I6973">
        <v>0.74472188508475001</v>
      </c>
      <c r="L6973">
        <v>5.6349378930297199E-2</v>
      </c>
      <c r="M6973">
        <v>0.56358194299429698</v>
      </c>
      <c r="N6973" t="s">
        <v>654</v>
      </c>
    </row>
    <row r="6974" spans="1:14" x14ac:dyDescent="0.2">
      <c r="A6974" t="s">
        <v>12</v>
      </c>
      <c r="B6974" t="s">
        <v>294</v>
      </c>
      <c r="C6974" t="s">
        <v>415</v>
      </c>
      <c r="D6974" t="s">
        <v>40</v>
      </c>
      <c r="E6974" s="1">
        <v>2.3730830823900199E-4</v>
      </c>
      <c r="F6974" t="s">
        <v>658</v>
      </c>
      <c r="G6974">
        <v>0.86963306435543897</v>
      </c>
      <c r="H6974" t="s">
        <v>703</v>
      </c>
      <c r="I6974">
        <v>0.18338100221956499</v>
      </c>
      <c r="K6974" s="1">
        <v>2.3730830823900199E-4</v>
      </c>
      <c r="L6974" s="1">
        <v>2.3730830823900199E-4</v>
      </c>
      <c r="M6974">
        <v>0.86963306435543897</v>
      </c>
      <c r="N6974" t="s">
        <v>654</v>
      </c>
    </row>
    <row r="6975" spans="1:14" x14ac:dyDescent="0.2">
      <c r="A6975" t="s">
        <v>12</v>
      </c>
      <c r="B6975" t="s">
        <v>294</v>
      </c>
      <c r="C6975" t="s">
        <v>415</v>
      </c>
      <c r="D6975" t="s">
        <v>25</v>
      </c>
      <c r="E6975" s="1">
        <v>3.9750942917430698E-4</v>
      </c>
      <c r="F6975" t="s">
        <v>658</v>
      </c>
      <c r="G6975">
        <v>0.85470374136221305</v>
      </c>
      <c r="H6975" t="s">
        <v>703</v>
      </c>
      <c r="I6975">
        <v>0.29167832383930697</v>
      </c>
      <c r="K6975" s="1">
        <v>3.9750942917430698E-4</v>
      </c>
      <c r="L6975" s="1">
        <v>3.9750942917430698E-4</v>
      </c>
      <c r="M6975">
        <v>0.85470374136221305</v>
      </c>
      <c r="N6975" t="s">
        <v>654</v>
      </c>
    </row>
    <row r="6976" spans="1:14" x14ac:dyDescent="0.2">
      <c r="A6976" t="s">
        <v>12</v>
      </c>
      <c r="B6976" t="s">
        <v>294</v>
      </c>
      <c r="C6976" t="s">
        <v>415</v>
      </c>
      <c r="D6976" t="s">
        <v>225</v>
      </c>
      <c r="E6976" s="1">
        <v>3.1268895575016103E-5</v>
      </c>
      <c r="F6976" t="s">
        <v>658</v>
      </c>
      <c r="G6976">
        <v>0.91442103333511904</v>
      </c>
      <c r="H6976" t="s">
        <v>923</v>
      </c>
      <c r="I6976">
        <v>2.68589808994905E-2</v>
      </c>
      <c r="J6976">
        <v>2.68589808994905E-2</v>
      </c>
      <c r="K6976" s="1">
        <v>3.1268895575016103E-5</v>
      </c>
      <c r="L6976" s="1">
        <v>3.1268895575016103E-5</v>
      </c>
      <c r="M6976">
        <v>0.91442103333511904</v>
      </c>
      <c r="N6976" t="s">
        <v>654</v>
      </c>
    </row>
    <row r="6977" spans="1:14" x14ac:dyDescent="0.2">
      <c r="A6977" t="s">
        <v>12</v>
      </c>
      <c r="B6977" t="s">
        <v>294</v>
      </c>
      <c r="C6977" t="s">
        <v>415</v>
      </c>
      <c r="D6977" t="s">
        <v>93</v>
      </c>
      <c r="E6977" s="1">
        <v>3.8982016373749397E-4</v>
      </c>
      <c r="F6977" t="s">
        <v>658</v>
      </c>
      <c r="G6977">
        <v>0.877185582105944</v>
      </c>
      <c r="H6977" t="s">
        <v>703</v>
      </c>
      <c r="I6977">
        <v>0.28724396670413999</v>
      </c>
      <c r="K6977" s="1">
        <v>3.8982016373749397E-4</v>
      </c>
      <c r="L6977" s="1">
        <v>3.8982016373749397E-4</v>
      </c>
      <c r="M6977">
        <v>0.877185582105944</v>
      </c>
      <c r="N6977" t="s">
        <v>654</v>
      </c>
    </row>
    <row r="6978" spans="1:14" x14ac:dyDescent="0.2">
      <c r="A6978" t="s">
        <v>12</v>
      </c>
      <c r="B6978" t="s">
        <v>294</v>
      </c>
      <c r="C6978" t="s">
        <v>415</v>
      </c>
      <c r="D6978" t="s">
        <v>23</v>
      </c>
      <c r="E6978">
        <v>1.48435638267349E-2</v>
      </c>
      <c r="F6978" t="s">
        <v>658</v>
      </c>
      <c r="G6978">
        <v>0.73786037138725202</v>
      </c>
      <c r="H6978" t="s">
        <v>428</v>
      </c>
      <c r="I6978">
        <v>0.74472188508475001</v>
      </c>
      <c r="L6978">
        <v>1.48435638267349E-2</v>
      </c>
      <c r="M6978">
        <v>0.73786037138725202</v>
      </c>
      <c r="N6978" t="s">
        <v>654</v>
      </c>
    </row>
    <row r="6979" spans="1:14" x14ac:dyDescent="0.2">
      <c r="A6979" t="s">
        <v>12</v>
      </c>
      <c r="B6979" t="s">
        <v>294</v>
      </c>
      <c r="C6979" t="s">
        <v>415</v>
      </c>
      <c r="D6979" t="s">
        <v>187</v>
      </c>
      <c r="E6979" s="1">
        <v>3.8982016373749397E-4</v>
      </c>
      <c r="F6979" t="s">
        <v>658</v>
      </c>
      <c r="G6979">
        <v>0.877185582105944</v>
      </c>
      <c r="H6979" t="s">
        <v>703</v>
      </c>
      <c r="I6979">
        <v>0.28724396670413999</v>
      </c>
      <c r="K6979" s="1">
        <v>3.8982016373749397E-4</v>
      </c>
      <c r="L6979" s="1">
        <v>3.8982016373749397E-4</v>
      </c>
      <c r="M6979">
        <v>0.877185582105944</v>
      </c>
      <c r="N6979" t="s">
        <v>654</v>
      </c>
    </row>
    <row r="6980" spans="1:14" x14ac:dyDescent="0.2">
      <c r="A6980" t="s">
        <v>12</v>
      </c>
      <c r="B6980" t="s">
        <v>688</v>
      </c>
      <c r="C6980" t="s">
        <v>415</v>
      </c>
      <c r="D6980" t="s">
        <v>53</v>
      </c>
      <c r="E6980" s="1">
        <v>9.0410970194964798E-4</v>
      </c>
      <c r="F6980" t="s">
        <v>658</v>
      </c>
      <c r="G6980">
        <v>-0.87542755927301097</v>
      </c>
      <c r="H6980" t="s">
        <v>703</v>
      </c>
      <c r="I6980">
        <v>0.57374363329505496</v>
      </c>
      <c r="K6980" s="1">
        <v>9.0410970194964798E-4</v>
      </c>
      <c r="L6980" s="1">
        <v>9.0410970194964798E-4</v>
      </c>
      <c r="M6980">
        <v>-0.87542755927301097</v>
      </c>
      <c r="N6980" t="s">
        <v>654</v>
      </c>
    </row>
    <row r="6981" spans="1:14" x14ac:dyDescent="0.2">
      <c r="A6981" t="s">
        <v>12</v>
      </c>
      <c r="B6981" t="s">
        <v>688</v>
      </c>
      <c r="C6981" t="s">
        <v>415</v>
      </c>
      <c r="D6981" t="s">
        <v>163</v>
      </c>
      <c r="E6981">
        <v>1.8845481049562601E-2</v>
      </c>
      <c r="F6981" t="s">
        <v>658</v>
      </c>
      <c r="G6981">
        <v>0.88571428571428501</v>
      </c>
      <c r="H6981" t="s">
        <v>428</v>
      </c>
      <c r="I6981">
        <v>0.74472188508475001</v>
      </c>
      <c r="L6981">
        <v>1.8845481049562601E-2</v>
      </c>
      <c r="M6981">
        <v>0.88571428571428501</v>
      </c>
      <c r="N6981" t="s">
        <v>654</v>
      </c>
    </row>
    <row r="6982" spans="1:14" x14ac:dyDescent="0.2">
      <c r="A6982" t="s">
        <v>12</v>
      </c>
      <c r="B6982" t="s">
        <v>105</v>
      </c>
      <c r="C6982" t="s">
        <v>415</v>
      </c>
      <c r="D6982" t="s">
        <v>67</v>
      </c>
      <c r="E6982">
        <v>8.0019375920274902E-2</v>
      </c>
      <c r="F6982" t="s">
        <v>658</v>
      </c>
      <c r="G6982">
        <v>-0.52447552447552404</v>
      </c>
      <c r="H6982" t="s">
        <v>16</v>
      </c>
      <c r="I6982">
        <v>0.74472188508475001</v>
      </c>
      <c r="L6982">
        <v>8.0019375920274902E-2</v>
      </c>
      <c r="M6982">
        <v>-0.52447552447552404</v>
      </c>
      <c r="N6982" t="s">
        <v>654</v>
      </c>
    </row>
    <row r="6983" spans="1:14" x14ac:dyDescent="0.2">
      <c r="A6983" t="s">
        <v>12</v>
      </c>
      <c r="B6983" t="s">
        <v>105</v>
      </c>
      <c r="C6983" t="s">
        <v>415</v>
      </c>
      <c r="D6983" t="s">
        <v>23</v>
      </c>
      <c r="E6983">
        <v>5.3717767217167499E-2</v>
      </c>
      <c r="F6983" t="s">
        <v>658</v>
      </c>
      <c r="G6983">
        <v>-0.62424242424242404</v>
      </c>
      <c r="H6983" t="s">
        <v>123</v>
      </c>
      <c r="I6983">
        <v>0.74472188508475001</v>
      </c>
      <c r="L6983">
        <v>5.3717767217167499E-2</v>
      </c>
      <c r="M6983">
        <v>-0.62424242424242404</v>
      </c>
      <c r="N6983" t="s">
        <v>654</v>
      </c>
    </row>
    <row r="6984" spans="1:14" x14ac:dyDescent="0.2">
      <c r="A6984" t="s">
        <v>12</v>
      </c>
      <c r="B6984" t="s">
        <v>295</v>
      </c>
      <c r="C6984" t="s">
        <v>415</v>
      </c>
      <c r="D6984" t="s">
        <v>35</v>
      </c>
      <c r="E6984">
        <v>5.2774096020422899E-2</v>
      </c>
      <c r="F6984" t="s">
        <v>658</v>
      </c>
      <c r="G6984">
        <v>0.57043668031523798</v>
      </c>
      <c r="H6984" t="s">
        <v>123</v>
      </c>
      <c r="I6984">
        <v>0.74472188508475001</v>
      </c>
      <c r="L6984">
        <v>5.2774096020422899E-2</v>
      </c>
      <c r="M6984">
        <v>0.57043668031523798</v>
      </c>
      <c r="N6984" t="s">
        <v>654</v>
      </c>
    </row>
    <row r="6985" spans="1:14" x14ac:dyDescent="0.2">
      <c r="A6985" t="s">
        <v>12</v>
      </c>
      <c r="B6985" t="s">
        <v>295</v>
      </c>
      <c r="C6985" t="s">
        <v>415</v>
      </c>
      <c r="D6985" t="s">
        <v>92</v>
      </c>
      <c r="E6985">
        <v>7.7527200453534895E-2</v>
      </c>
      <c r="F6985" t="s">
        <v>658</v>
      </c>
      <c r="G6985">
        <v>0.52818211140299898</v>
      </c>
      <c r="H6985" t="s">
        <v>16</v>
      </c>
      <c r="I6985">
        <v>0.74472188508475001</v>
      </c>
      <c r="L6985">
        <v>7.7527200453534895E-2</v>
      </c>
      <c r="M6985">
        <v>0.52818211140299898</v>
      </c>
      <c r="N6985" t="s">
        <v>654</v>
      </c>
    </row>
    <row r="6986" spans="1:14" x14ac:dyDescent="0.2">
      <c r="A6986" t="s">
        <v>12</v>
      </c>
      <c r="B6986" t="s">
        <v>295</v>
      </c>
      <c r="C6986" t="s">
        <v>415</v>
      </c>
      <c r="D6986" t="s">
        <v>53</v>
      </c>
      <c r="E6986">
        <v>6.6687999999999997E-2</v>
      </c>
      <c r="F6986" t="s">
        <v>658</v>
      </c>
      <c r="G6986">
        <v>0.6</v>
      </c>
      <c r="H6986" t="s">
        <v>16</v>
      </c>
      <c r="I6986">
        <v>0.74472188508475001</v>
      </c>
      <c r="L6986">
        <v>6.6687999999999997E-2</v>
      </c>
      <c r="M6986">
        <v>0.6</v>
      </c>
      <c r="N6986" t="s">
        <v>654</v>
      </c>
    </row>
    <row r="6987" spans="1:14" x14ac:dyDescent="0.2">
      <c r="A6987" t="s">
        <v>12</v>
      </c>
      <c r="B6987" t="s">
        <v>295</v>
      </c>
      <c r="C6987" t="s">
        <v>415</v>
      </c>
      <c r="D6987" t="s">
        <v>24</v>
      </c>
      <c r="E6987">
        <v>3.9204386332556698E-2</v>
      </c>
      <c r="F6987" t="s">
        <v>658</v>
      </c>
      <c r="G6987">
        <v>0.65653798717446898</v>
      </c>
      <c r="H6987" t="s">
        <v>123</v>
      </c>
      <c r="I6987">
        <v>0.74472188508475001</v>
      </c>
      <c r="L6987">
        <v>3.9204386332556698E-2</v>
      </c>
      <c r="M6987">
        <v>0.65653798717446898</v>
      </c>
      <c r="N6987" t="s">
        <v>654</v>
      </c>
    </row>
    <row r="6988" spans="1:14" x14ac:dyDescent="0.2">
      <c r="A6988" t="s">
        <v>12</v>
      </c>
      <c r="B6988" t="s">
        <v>295</v>
      </c>
      <c r="C6988" t="s">
        <v>415</v>
      </c>
      <c r="D6988" t="s">
        <v>97</v>
      </c>
      <c r="E6988">
        <v>5.2774096020422899E-2</v>
      </c>
      <c r="F6988" t="s">
        <v>658</v>
      </c>
      <c r="G6988">
        <v>0.57043668031523798</v>
      </c>
      <c r="H6988" t="s">
        <v>123</v>
      </c>
      <c r="I6988">
        <v>0.74472188508475001</v>
      </c>
      <c r="L6988">
        <v>5.2774096020422899E-2</v>
      </c>
      <c r="M6988">
        <v>0.57043668031523798</v>
      </c>
      <c r="N6988" t="s">
        <v>654</v>
      </c>
    </row>
    <row r="6989" spans="1:14" x14ac:dyDescent="0.2">
      <c r="A6989" t="s">
        <v>12</v>
      </c>
      <c r="B6989" t="s">
        <v>295</v>
      </c>
      <c r="C6989" t="s">
        <v>415</v>
      </c>
      <c r="D6989" t="s">
        <v>64</v>
      </c>
      <c r="E6989">
        <v>2.6292878178805101E-2</v>
      </c>
      <c r="F6989" t="s">
        <v>658</v>
      </c>
      <c r="G6989">
        <v>0.693012319795273</v>
      </c>
      <c r="H6989" t="s">
        <v>428</v>
      </c>
      <c r="I6989">
        <v>0.74472188508475001</v>
      </c>
      <c r="L6989">
        <v>2.6292878178805101E-2</v>
      </c>
      <c r="M6989">
        <v>0.693012319795273</v>
      </c>
      <c r="N6989" t="s">
        <v>654</v>
      </c>
    </row>
    <row r="6990" spans="1:14" x14ac:dyDescent="0.2">
      <c r="A6990" t="s">
        <v>12</v>
      </c>
      <c r="B6990" t="s">
        <v>295</v>
      </c>
      <c r="C6990" t="s">
        <v>415</v>
      </c>
      <c r="D6990" t="s">
        <v>72</v>
      </c>
      <c r="E6990">
        <v>4.5932042496856798E-2</v>
      </c>
      <c r="F6990" t="s">
        <v>658</v>
      </c>
      <c r="G6990">
        <v>0.58452153661931805</v>
      </c>
      <c r="H6990" t="s">
        <v>123</v>
      </c>
      <c r="I6990">
        <v>0.74472188508475001</v>
      </c>
      <c r="L6990">
        <v>4.5932042496856798E-2</v>
      </c>
      <c r="M6990">
        <v>0.58452153661931805</v>
      </c>
      <c r="N6990" t="s">
        <v>654</v>
      </c>
    </row>
    <row r="6991" spans="1:14" x14ac:dyDescent="0.2">
      <c r="A6991" t="s">
        <v>12</v>
      </c>
      <c r="B6991" t="s">
        <v>295</v>
      </c>
      <c r="C6991" t="s">
        <v>415</v>
      </c>
      <c r="D6991" t="s">
        <v>20</v>
      </c>
      <c r="E6991">
        <v>5.2774096020422899E-2</v>
      </c>
      <c r="F6991" t="s">
        <v>658</v>
      </c>
      <c r="G6991">
        <v>0.57043668031523798</v>
      </c>
      <c r="H6991" t="s">
        <v>123</v>
      </c>
      <c r="I6991">
        <v>0.74472188508475001</v>
      </c>
      <c r="L6991">
        <v>5.2774096020422899E-2</v>
      </c>
      <c r="M6991">
        <v>0.57043668031523798</v>
      </c>
      <c r="N6991" t="s">
        <v>654</v>
      </c>
    </row>
    <row r="6992" spans="1:14" x14ac:dyDescent="0.2">
      <c r="A6992" t="s">
        <v>12</v>
      </c>
      <c r="B6992" t="s">
        <v>295</v>
      </c>
      <c r="C6992" t="s">
        <v>415</v>
      </c>
      <c r="D6992" t="s">
        <v>179</v>
      </c>
      <c r="E6992">
        <v>8.7286385459760696E-2</v>
      </c>
      <c r="F6992" t="s">
        <v>658</v>
      </c>
      <c r="G6992">
        <v>0.51409725509891901</v>
      </c>
      <c r="H6992" t="s">
        <v>16</v>
      </c>
      <c r="I6992">
        <v>0.74472188508475001</v>
      </c>
      <c r="L6992">
        <v>8.7286385459760696E-2</v>
      </c>
      <c r="M6992">
        <v>0.51409725509891901</v>
      </c>
      <c r="N6992" t="s">
        <v>654</v>
      </c>
    </row>
    <row r="6993" spans="1:14" x14ac:dyDescent="0.2">
      <c r="A6993" t="s">
        <v>12</v>
      </c>
      <c r="B6993" t="s">
        <v>295</v>
      </c>
      <c r="C6993" t="s">
        <v>415</v>
      </c>
      <c r="D6993" t="s">
        <v>40</v>
      </c>
      <c r="E6993">
        <v>4.2757331504029501E-2</v>
      </c>
      <c r="F6993" t="s">
        <v>658</v>
      </c>
      <c r="G6993">
        <v>0.59156396477135798</v>
      </c>
      <c r="H6993" t="s">
        <v>123</v>
      </c>
      <c r="I6993">
        <v>0.74472188508475001</v>
      </c>
      <c r="L6993">
        <v>4.2757331504029501E-2</v>
      </c>
      <c r="M6993">
        <v>0.59156396477135798</v>
      </c>
      <c r="N6993" t="s">
        <v>654</v>
      </c>
    </row>
    <row r="6994" spans="1:14" x14ac:dyDescent="0.2">
      <c r="A6994" t="s">
        <v>12</v>
      </c>
      <c r="B6994" t="s">
        <v>295</v>
      </c>
      <c r="C6994" t="s">
        <v>415</v>
      </c>
      <c r="D6994" t="s">
        <v>25</v>
      </c>
      <c r="E6994">
        <v>5.2774096020422899E-2</v>
      </c>
      <c r="F6994" t="s">
        <v>658</v>
      </c>
      <c r="G6994">
        <v>0.57043668031523798</v>
      </c>
      <c r="H6994" t="s">
        <v>123</v>
      </c>
      <c r="I6994">
        <v>0.74472188508475001</v>
      </c>
      <c r="L6994">
        <v>5.2774096020422899E-2</v>
      </c>
      <c r="M6994">
        <v>0.57043668031523798</v>
      </c>
      <c r="N6994" t="s">
        <v>654</v>
      </c>
    </row>
    <row r="6995" spans="1:14" x14ac:dyDescent="0.2">
      <c r="A6995" t="s">
        <v>12</v>
      </c>
      <c r="B6995" t="s">
        <v>295</v>
      </c>
      <c r="C6995" t="s">
        <v>415</v>
      </c>
      <c r="D6995" t="s">
        <v>134</v>
      </c>
      <c r="E6995">
        <v>1.5944016578973999E-2</v>
      </c>
      <c r="F6995" t="s">
        <v>658</v>
      </c>
      <c r="G6995">
        <v>0.76666666666666605</v>
      </c>
      <c r="H6995" t="s">
        <v>428</v>
      </c>
      <c r="I6995">
        <v>0.74472188508475001</v>
      </c>
      <c r="L6995">
        <v>1.5944016578973999E-2</v>
      </c>
      <c r="M6995">
        <v>0.76666666666666605</v>
      </c>
      <c r="N6995" t="s">
        <v>654</v>
      </c>
    </row>
    <row r="6996" spans="1:14" x14ac:dyDescent="0.2">
      <c r="A6996" t="s">
        <v>12</v>
      </c>
      <c r="B6996" t="s">
        <v>295</v>
      </c>
      <c r="C6996" t="s">
        <v>415</v>
      </c>
      <c r="D6996" t="s">
        <v>67</v>
      </c>
      <c r="E6996">
        <v>1.1806056174754999E-3</v>
      </c>
      <c r="F6996" t="s">
        <v>658</v>
      </c>
      <c r="G6996">
        <v>0.81692166563663804</v>
      </c>
      <c r="H6996" t="s">
        <v>703</v>
      </c>
      <c r="I6996">
        <v>0.69683815736048005</v>
      </c>
      <c r="K6996">
        <v>1.1806056174754999E-3</v>
      </c>
      <c r="L6996">
        <v>1.1806056174754999E-3</v>
      </c>
      <c r="M6996">
        <v>0.81692166563663804</v>
      </c>
      <c r="N6996" t="s">
        <v>654</v>
      </c>
    </row>
    <row r="6997" spans="1:14" x14ac:dyDescent="0.2">
      <c r="A6997" t="s">
        <v>12</v>
      </c>
      <c r="B6997" t="s">
        <v>295</v>
      </c>
      <c r="C6997" t="s">
        <v>415</v>
      </c>
      <c r="D6997" t="s">
        <v>23</v>
      </c>
      <c r="E6997">
        <v>2.82055607712553E-2</v>
      </c>
      <c r="F6997" t="s">
        <v>658</v>
      </c>
      <c r="G6997">
        <v>0.68693326435847302</v>
      </c>
      <c r="H6997" t="s">
        <v>428</v>
      </c>
      <c r="I6997">
        <v>0.74472188508475001</v>
      </c>
      <c r="L6997">
        <v>2.82055607712553E-2</v>
      </c>
      <c r="M6997">
        <v>0.68693326435847302</v>
      </c>
      <c r="N6997" t="s">
        <v>654</v>
      </c>
    </row>
    <row r="6998" spans="1:14" x14ac:dyDescent="0.2">
      <c r="A6998" t="s">
        <v>12</v>
      </c>
      <c r="B6998" t="s">
        <v>106</v>
      </c>
      <c r="C6998" t="s">
        <v>415</v>
      </c>
      <c r="D6998" t="s">
        <v>29</v>
      </c>
      <c r="E6998">
        <v>8.2650957344175005E-2</v>
      </c>
      <c r="F6998" t="s">
        <v>658</v>
      </c>
      <c r="G6998">
        <v>-0.54545454545454497</v>
      </c>
      <c r="H6998" t="s">
        <v>16</v>
      </c>
      <c r="I6998">
        <v>0.74472188508475001</v>
      </c>
      <c r="L6998">
        <v>8.2650957344175005E-2</v>
      </c>
      <c r="M6998">
        <v>-0.54545454545454497</v>
      </c>
      <c r="N6998" t="s">
        <v>654</v>
      </c>
    </row>
    <row r="6999" spans="1:14" x14ac:dyDescent="0.2">
      <c r="A6999" t="s">
        <v>12</v>
      </c>
      <c r="B6999" t="s">
        <v>106</v>
      </c>
      <c r="C6999" t="s">
        <v>415</v>
      </c>
      <c r="D6999" t="s">
        <v>32</v>
      </c>
      <c r="E6999">
        <v>5.1265589786491497E-2</v>
      </c>
      <c r="F6999" t="s">
        <v>658</v>
      </c>
      <c r="G6999">
        <v>-0.57342657342657299</v>
      </c>
      <c r="H6999" t="s">
        <v>123</v>
      </c>
      <c r="I6999">
        <v>0.74472188508475001</v>
      </c>
      <c r="L6999">
        <v>5.1265589786491497E-2</v>
      </c>
      <c r="M6999">
        <v>-0.57342657342657299</v>
      </c>
      <c r="N6999" t="s">
        <v>654</v>
      </c>
    </row>
    <row r="7000" spans="1:14" x14ac:dyDescent="0.2">
      <c r="A7000" t="s">
        <v>12</v>
      </c>
      <c r="B7000" t="s">
        <v>106</v>
      </c>
      <c r="C7000" t="s">
        <v>415</v>
      </c>
      <c r="D7000" t="s">
        <v>53</v>
      </c>
      <c r="E7000">
        <v>7.3877706888657899E-2</v>
      </c>
      <c r="F7000" t="s">
        <v>658</v>
      </c>
      <c r="G7000">
        <v>-0.587878787878787</v>
      </c>
      <c r="H7000" t="s">
        <v>16</v>
      </c>
      <c r="I7000">
        <v>0.74472188508475001</v>
      </c>
      <c r="L7000">
        <v>7.3877706888657899E-2</v>
      </c>
      <c r="M7000">
        <v>-0.587878787878787</v>
      </c>
      <c r="N7000" t="s">
        <v>654</v>
      </c>
    </row>
    <row r="7001" spans="1:14" x14ac:dyDescent="0.2">
      <c r="A7001" t="s">
        <v>12</v>
      </c>
      <c r="B7001" t="s">
        <v>106</v>
      </c>
      <c r="C7001" t="s">
        <v>415</v>
      </c>
      <c r="D7001" t="s">
        <v>47</v>
      </c>
      <c r="E7001">
        <v>6.6611882266888994E-2</v>
      </c>
      <c r="F7001" t="s">
        <v>658</v>
      </c>
      <c r="G7001">
        <v>-0.54545454545454497</v>
      </c>
      <c r="H7001" t="s">
        <v>16</v>
      </c>
      <c r="I7001">
        <v>0.74472188508475001</v>
      </c>
      <c r="L7001">
        <v>6.6611882266888994E-2</v>
      </c>
      <c r="M7001">
        <v>-0.54545454545454497</v>
      </c>
      <c r="N7001" t="s">
        <v>654</v>
      </c>
    </row>
    <row r="7002" spans="1:14" x14ac:dyDescent="0.2">
      <c r="A7002" t="s">
        <v>12</v>
      </c>
      <c r="B7002" t="s">
        <v>106</v>
      </c>
      <c r="C7002" t="s">
        <v>415</v>
      </c>
      <c r="D7002" t="s">
        <v>49</v>
      </c>
      <c r="E7002">
        <v>6.2511483279615102E-2</v>
      </c>
      <c r="F7002" t="s">
        <v>658</v>
      </c>
      <c r="G7002">
        <v>-0.55244755244755195</v>
      </c>
      <c r="H7002" t="s">
        <v>123</v>
      </c>
      <c r="I7002">
        <v>0.74472188508475001</v>
      </c>
      <c r="L7002">
        <v>6.2511483279615102E-2</v>
      </c>
      <c r="M7002">
        <v>-0.55244755244755195</v>
      </c>
      <c r="N7002" t="s">
        <v>654</v>
      </c>
    </row>
    <row r="7003" spans="1:14" x14ac:dyDescent="0.2">
      <c r="A7003" t="s">
        <v>12</v>
      </c>
      <c r="B7003" t="s">
        <v>106</v>
      </c>
      <c r="C7003" t="s">
        <v>415</v>
      </c>
      <c r="D7003" t="s">
        <v>38</v>
      </c>
      <c r="E7003">
        <v>3.3169901090105799E-2</v>
      </c>
      <c r="F7003" t="s">
        <v>658</v>
      </c>
      <c r="G7003">
        <v>-0.61538461538461497</v>
      </c>
      <c r="H7003" t="s">
        <v>123</v>
      </c>
      <c r="I7003">
        <v>0.74472188508475001</v>
      </c>
      <c r="L7003">
        <v>3.3169901090105799E-2</v>
      </c>
      <c r="M7003">
        <v>-0.61538461538461497</v>
      </c>
      <c r="N7003" t="s">
        <v>654</v>
      </c>
    </row>
    <row r="7004" spans="1:14" x14ac:dyDescent="0.2">
      <c r="A7004" t="s">
        <v>12</v>
      </c>
      <c r="B7004" t="s">
        <v>106</v>
      </c>
      <c r="C7004" t="s">
        <v>415</v>
      </c>
      <c r="D7004" t="s">
        <v>93</v>
      </c>
      <c r="E7004">
        <v>8.8953418135962706E-2</v>
      </c>
      <c r="F7004" t="s">
        <v>658</v>
      </c>
      <c r="G7004">
        <v>-0.53636363636363604</v>
      </c>
      <c r="H7004" t="s">
        <v>16</v>
      </c>
      <c r="I7004">
        <v>0.74472188508475001</v>
      </c>
      <c r="L7004">
        <v>8.8953418135962706E-2</v>
      </c>
      <c r="M7004">
        <v>-0.53636363636363604</v>
      </c>
      <c r="N7004" t="s">
        <v>654</v>
      </c>
    </row>
    <row r="7005" spans="1:14" x14ac:dyDescent="0.2">
      <c r="A7005" t="s">
        <v>12</v>
      </c>
      <c r="B7005" t="s">
        <v>106</v>
      </c>
      <c r="C7005" t="s">
        <v>415</v>
      </c>
      <c r="D7005" t="s">
        <v>23</v>
      </c>
      <c r="E7005">
        <v>8.15528147726024E-2</v>
      </c>
      <c r="F7005" t="s">
        <v>658</v>
      </c>
      <c r="G7005">
        <v>-0.57575757575757502</v>
      </c>
      <c r="H7005" t="s">
        <v>16</v>
      </c>
      <c r="I7005">
        <v>0.74472188508475001</v>
      </c>
      <c r="L7005">
        <v>8.15528147726024E-2</v>
      </c>
      <c r="M7005">
        <v>-0.57575757575757502</v>
      </c>
      <c r="N7005" t="s">
        <v>654</v>
      </c>
    </row>
    <row r="7006" spans="1:14" x14ac:dyDescent="0.2">
      <c r="A7006" t="s">
        <v>12</v>
      </c>
      <c r="B7006" t="s">
        <v>106</v>
      </c>
      <c r="C7006" t="s">
        <v>415</v>
      </c>
      <c r="D7006" t="s">
        <v>187</v>
      </c>
      <c r="E7006">
        <v>6.0419896215648201E-2</v>
      </c>
      <c r="F7006" t="s">
        <v>658</v>
      </c>
      <c r="G7006">
        <v>-0.58181818181818101</v>
      </c>
      <c r="H7006" t="s">
        <v>123</v>
      </c>
      <c r="I7006">
        <v>0.74472188508475001</v>
      </c>
      <c r="L7006">
        <v>6.0419896215648201E-2</v>
      </c>
      <c r="M7006">
        <v>-0.58181818181818101</v>
      </c>
      <c r="N7006" t="s">
        <v>654</v>
      </c>
    </row>
    <row r="7007" spans="1:14" x14ac:dyDescent="0.2">
      <c r="A7007" t="s">
        <v>12</v>
      </c>
      <c r="B7007" t="s">
        <v>689</v>
      </c>
      <c r="C7007" t="s">
        <v>415</v>
      </c>
      <c r="D7007" t="s">
        <v>163</v>
      </c>
      <c r="E7007">
        <v>7.2396501457725901E-2</v>
      </c>
      <c r="F7007" t="s">
        <v>658</v>
      </c>
      <c r="G7007">
        <v>-0.77142857142857102</v>
      </c>
      <c r="H7007" t="s">
        <v>16</v>
      </c>
      <c r="I7007">
        <v>0.74472188508475001</v>
      </c>
      <c r="L7007">
        <v>7.2396501457725901E-2</v>
      </c>
      <c r="M7007">
        <v>-0.77142857142857102</v>
      </c>
      <c r="N7007" t="s">
        <v>654</v>
      </c>
    </row>
    <row r="7008" spans="1:14" x14ac:dyDescent="0.2">
      <c r="A7008" t="s">
        <v>12</v>
      </c>
      <c r="B7008" t="s">
        <v>689</v>
      </c>
      <c r="C7008" t="s">
        <v>415</v>
      </c>
      <c r="D7008" t="s">
        <v>38</v>
      </c>
      <c r="E7008">
        <v>7.0894317549223096E-2</v>
      </c>
      <c r="F7008" t="s">
        <v>658</v>
      </c>
      <c r="G7008">
        <v>0.53846153846153799</v>
      </c>
      <c r="H7008" t="s">
        <v>16</v>
      </c>
      <c r="I7008">
        <v>0.74472188508475001</v>
      </c>
      <c r="L7008">
        <v>7.0894317549223096E-2</v>
      </c>
      <c r="M7008">
        <v>0.53846153846153799</v>
      </c>
      <c r="N7008" t="s">
        <v>654</v>
      </c>
    </row>
    <row r="7009" spans="1:14" x14ac:dyDescent="0.2">
      <c r="A7009" t="s">
        <v>12</v>
      </c>
      <c r="B7009" t="s">
        <v>107</v>
      </c>
      <c r="C7009" t="s">
        <v>415</v>
      </c>
      <c r="D7009" t="s">
        <v>18</v>
      </c>
      <c r="E7009">
        <v>3.41094231674096E-2</v>
      </c>
      <c r="F7009" t="s">
        <v>658</v>
      </c>
      <c r="G7009">
        <v>-0.84515425472851602</v>
      </c>
      <c r="H7009" t="s">
        <v>123</v>
      </c>
      <c r="I7009">
        <v>0.74472188508475001</v>
      </c>
      <c r="L7009">
        <v>3.41094231674096E-2</v>
      </c>
      <c r="M7009">
        <v>-0.84515425472851602</v>
      </c>
      <c r="N7009" t="s">
        <v>654</v>
      </c>
    </row>
    <row r="7010" spans="1:14" x14ac:dyDescent="0.2">
      <c r="A7010" t="s">
        <v>12</v>
      </c>
      <c r="B7010" t="s">
        <v>107</v>
      </c>
      <c r="C7010" t="s">
        <v>415</v>
      </c>
      <c r="D7010" t="s">
        <v>132</v>
      </c>
      <c r="E7010">
        <v>5.1316701949486197E-2</v>
      </c>
      <c r="F7010" t="s">
        <v>658</v>
      </c>
      <c r="G7010">
        <v>-0.94868329805051299</v>
      </c>
      <c r="H7010" t="s">
        <v>123</v>
      </c>
      <c r="I7010">
        <v>0.74472188508475001</v>
      </c>
      <c r="L7010">
        <v>5.1316701949486197E-2</v>
      </c>
      <c r="M7010">
        <v>-0.94868329805051299</v>
      </c>
      <c r="N7010" t="s">
        <v>654</v>
      </c>
    </row>
    <row r="7011" spans="1:14" x14ac:dyDescent="0.2">
      <c r="A7011" t="s">
        <v>12</v>
      </c>
      <c r="B7011" t="s">
        <v>473</v>
      </c>
      <c r="C7011" t="s">
        <v>415</v>
      </c>
      <c r="D7011" t="s">
        <v>161</v>
      </c>
      <c r="E7011">
        <v>7.20754308866106E-2</v>
      </c>
      <c r="F7011" t="s">
        <v>658</v>
      </c>
      <c r="G7011">
        <v>0.53658420002090701</v>
      </c>
      <c r="H7011" t="s">
        <v>16</v>
      </c>
      <c r="I7011">
        <v>0.74472188508475001</v>
      </c>
      <c r="L7011">
        <v>7.20754308866106E-2</v>
      </c>
      <c r="M7011">
        <v>0.53658420002090701</v>
      </c>
      <c r="N7011" t="s">
        <v>654</v>
      </c>
    </row>
    <row r="7012" spans="1:14" x14ac:dyDescent="0.2">
      <c r="A7012" t="s">
        <v>12</v>
      </c>
      <c r="B7012" t="s">
        <v>473</v>
      </c>
      <c r="C7012" t="s">
        <v>415</v>
      </c>
      <c r="D7012" t="s">
        <v>134</v>
      </c>
      <c r="E7012">
        <v>1.9141958595405802E-2</v>
      </c>
      <c r="F7012" t="s">
        <v>658</v>
      </c>
      <c r="G7012">
        <v>-0.75314466788015</v>
      </c>
      <c r="H7012" t="s">
        <v>428</v>
      </c>
      <c r="I7012">
        <v>0.74472188508475001</v>
      </c>
      <c r="L7012">
        <v>1.9141958595405802E-2</v>
      </c>
      <c r="M7012">
        <v>-0.75314466788015</v>
      </c>
      <c r="N7012" t="s">
        <v>654</v>
      </c>
    </row>
    <row r="7013" spans="1:14" x14ac:dyDescent="0.2">
      <c r="A7013" t="s">
        <v>12</v>
      </c>
      <c r="B7013" t="s">
        <v>473</v>
      </c>
      <c r="C7013" t="s">
        <v>415</v>
      </c>
      <c r="D7013" t="s">
        <v>31</v>
      </c>
      <c r="E7013">
        <v>8.6758620038954903E-2</v>
      </c>
      <c r="F7013" t="s">
        <v>658</v>
      </c>
      <c r="G7013">
        <v>0.51483078650654601</v>
      </c>
      <c r="H7013" t="s">
        <v>16</v>
      </c>
      <c r="I7013">
        <v>0.74472188508475001</v>
      </c>
      <c r="L7013">
        <v>8.6758620038954903E-2</v>
      </c>
      <c r="M7013">
        <v>0.51483078650654601</v>
      </c>
      <c r="N7013" t="s">
        <v>654</v>
      </c>
    </row>
    <row r="7014" spans="1:14" x14ac:dyDescent="0.2">
      <c r="A7014" t="s">
        <v>12</v>
      </c>
      <c r="B7014" t="s">
        <v>577</v>
      </c>
      <c r="C7014" t="s">
        <v>415</v>
      </c>
      <c r="D7014" t="s">
        <v>159</v>
      </c>
      <c r="E7014">
        <v>1.7797655806285902E-2</v>
      </c>
      <c r="F7014" t="s">
        <v>658</v>
      </c>
      <c r="G7014">
        <v>-0.66710468110707399</v>
      </c>
      <c r="H7014" t="s">
        <v>428</v>
      </c>
      <c r="I7014">
        <v>0.74472188508475001</v>
      </c>
      <c r="L7014">
        <v>1.7797655806285902E-2</v>
      </c>
      <c r="M7014">
        <v>-0.66710468110707399</v>
      </c>
      <c r="N7014" t="s">
        <v>654</v>
      </c>
    </row>
    <row r="7015" spans="1:14" x14ac:dyDescent="0.2">
      <c r="A7015" t="s">
        <v>12</v>
      </c>
      <c r="B7015" t="s">
        <v>577</v>
      </c>
      <c r="C7015" t="s">
        <v>415</v>
      </c>
      <c r="D7015" t="s">
        <v>15</v>
      </c>
      <c r="E7015">
        <v>1.7797655806285902E-2</v>
      </c>
      <c r="F7015" t="s">
        <v>658</v>
      </c>
      <c r="G7015">
        <v>-0.66710468110707399</v>
      </c>
      <c r="H7015" t="s">
        <v>428</v>
      </c>
      <c r="I7015">
        <v>0.74472188508475001</v>
      </c>
      <c r="L7015">
        <v>1.7797655806285902E-2</v>
      </c>
      <c r="M7015">
        <v>-0.66710468110707399</v>
      </c>
      <c r="N7015" t="s">
        <v>654</v>
      </c>
    </row>
    <row r="7016" spans="1:14" x14ac:dyDescent="0.2">
      <c r="A7016" t="s">
        <v>12</v>
      </c>
      <c r="B7016" t="s">
        <v>577</v>
      </c>
      <c r="C7016" t="s">
        <v>415</v>
      </c>
      <c r="D7016" t="s">
        <v>45</v>
      </c>
      <c r="E7016">
        <v>2.3429050880653099E-2</v>
      </c>
      <c r="F7016" t="s">
        <v>658</v>
      </c>
      <c r="G7016">
        <v>-0.645351267592713</v>
      </c>
      <c r="H7016" t="s">
        <v>428</v>
      </c>
      <c r="I7016">
        <v>0.74472188508475001</v>
      </c>
      <c r="L7016">
        <v>2.3429050880653099E-2</v>
      </c>
      <c r="M7016">
        <v>-0.645351267592713</v>
      </c>
      <c r="N7016" t="s">
        <v>654</v>
      </c>
    </row>
    <row r="7017" spans="1:14" x14ac:dyDescent="0.2">
      <c r="A7017" t="s">
        <v>12</v>
      </c>
      <c r="B7017" t="s">
        <v>577</v>
      </c>
      <c r="C7017" t="s">
        <v>415</v>
      </c>
      <c r="D7017" t="s">
        <v>47</v>
      </c>
      <c r="E7017">
        <v>3.5534072638533497E-2</v>
      </c>
      <c r="F7017" t="s">
        <v>658</v>
      </c>
      <c r="G7017">
        <v>-0.60909557840211104</v>
      </c>
      <c r="H7017" t="s">
        <v>123</v>
      </c>
      <c r="I7017">
        <v>0.74472188508475001</v>
      </c>
      <c r="L7017">
        <v>3.5534072638533497E-2</v>
      </c>
      <c r="M7017">
        <v>-0.60909557840211104</v>
      </c>
      <c r="N7017" t="s">
        <v>654</v>
      </c>
    </row>
    <row r="7018" spans="1:14" x14ac:dyDescent="0.2">
      <c r="A7018" t="s">
        <v>12</v>
      </c>
      <c r="B7018" t="s">
        <v>577</v>
      </c>
      <c r="C7018" t="s">
        <v>415</v>
      </c>
      <c r="D7018" t="s">
        <v>99</v>
      </c>
      <c r="E7018">
        <v>5.5285683652033103E-2</v>
      </c>
      <c r="F7018" t="s">
        <v>658</v>
      </c>
      <c r="G7018">
        <v>-0.56558875137338904</v>
      </c>
      <c r="H7018" t="s">
        <v>123</v>
      </c>
      <c r="I7018">
        <v>0.74472188508475001</v>
      </c>
      <c r="L7018">
        <v>5.5285683652033103E-2</v>
      </c>
      <c r="M7018">
        <v>-0.56558875137338904</v>
      </c>
      <c r="N7018" t="s">
        <v>654</v>
      </c>
    </row>
    <row r="7019" spans="1:14" x14ac:dyDescent="0.2">
      <c r="A7019" t="s">
        <v>12</v>
      </c>
      <c r="B7019" t="s">
        <v>577</v>
      </c>
      <c r="C7019" t="s">
        <v>415</v>
      </c>
      <c r="D7019" t="s">
        <v>124</v>
      </c>
      <c r="E7019" s="1">
        <v>1.2963268591553999E-4</v>
      </c>
      <c r="F7019" t="s">
        <v>658</v>
      </c>
      <c r="G7019">
        <v>-0.92450670288438697</v>
      </c>
      <c r="H7019" t="s">
        <v>703</v>
      </c>
      <c r="I7019">
        <v>0.105140241699314</v>
      </c>
      <c r="K7019" s="1">
        <v>1.2963268591553999E-4</v>
      </c>
      <c r="L7019" s="1">
        <v>1.2963268591553999E-4</v>
      </c>
      <c r="M7019">
        <v>-0.92450670288438697</v>
      </c>
      <c r="N7019" t="s">
        <v>654</v>
      </c>
    </row>
    <row r="7020" spans="1:14" x14ac:dyDescent="0.2">
      <c r="A7020" t="s">
        <v>12</v>
      </c>
      <c r="B7020" t="s">
        <v>577</v>
      </c>
      <c r="C7020" t="s">
        <v>415</v>
      </c>
      <c r="D7020" t="s">
        <v>49</v>
      </c>
      <c r="E7020">
        <v>2.7838785688502898E-2</v>
      </c>
      <c r="F7020" t="s">
        <v>658</v>
      </c>
      <c r="G7020">
        <v>-0.63084899191647203</v>
      </c>
      <c r="H7020" t="s">
        <v>428</v>
      </c>
      <c r="I7020">
        <v>0.74472188508475001</v>
      </c>
      <c r="L7020">
        <v>2.7838785688502898E-2</v>
      </c>
      <c r="M7020">
        <v>-0.63084899191647203</v>
      </c>
      <c r="N7020" t="s">
        <v>654</v>
      </c>
    </row>
    <row r="7021" spans="1:14" x14ac:dyDescent="0.2">
      <c r="A7021" t="s">
        <v>12</v>
      </c>
      <c r="B7021" t="s">
        <v>577</v>
      </c>
      <c r="C7021" t="s">
        <v>415</v>
      </c>
      <c r="D7021" t="s">
        <v>924</v>
      </c>
      <c r="E7021">
        <v>5.13167019494861E-2</v>
      </c>
      <c r="F7021" t="s">
        <v>658</v>
      </c>
      <c r="G7021">
        <v>0.94868329805051299</v>
      </c>
      <c r="H7021" t="s">
        <v>123</v>
      </c>
      <c r="I7021">
        <v>0.74472188508475001</v>
      </c>
      <c r="L7021">
        <v>5.13167019494861E-2</v>
      </c>
      <c r="M7021">
        <v>0.94868329805051299</v>
      </c>
      <c r="N7021" t="s">
        <v>654</v>
      </c>
    </row>
    <row r="7022" spans="1:14" x14ac:dyDescent="0.2">
      <c r="A7022" t="s">
        <v>12</v>
      </c>
      <c r="B7022" t="s">
        <v>577</v>
      </c>
      <c r="C7022" t="s">
        <v>415</v>
      </c>
      <c r="D7022" t="s">
        <v>118</v>
      </c>
      <c r="E7022">
        <v>1.0708109920351601E-2</v>
      </c>
      <c r="F7022" t="s">
        <v>658</v>
      </c>
      <c r="G7022">
        <v>-0.70336037029767595</v>
      </c>
      <c r="H7022" t="s">
        <v>428</v>
      </c>
      <c r="I7022">
        <v>0.74472188508475001</v>
      </c>
      <c r="L7022">
        <v>1.0708109920351601E-2</v>
      </c>
      <c r="M7022">
        <v>-0.70336037029767595</v>
      </c>
      <c r="N7022" t="s">
        <v>654</v>
      </c>
    </row>
    <row r="7023" spans="1:14" x14ac:dyDescent="0.2">
      <c r="A7023" t="s">
        <v>12</v>
      </c>
      <c r="B7023" t="s">
        <v>690</v>
      </c>
      <c r="C7023" t="s">
        <v>415</v>
      </c>
      <c r="D7023" t="s">
        <v>64</v>
      </c>
      <c r="E7023">
        <v>5.9972142477255297E-2</v>
      </c>
      <c r="F7023" t="s">
        <v>658</v>
      </c>
      <c r="G7023">
        <v>-0.61212121212121196</v>
      </c>
      <c r="H7023" t="s">
        <v>123</v>
      </c>
      <c r="I7023">
        <v>0.74472188508475001</v>
      </c>
      <c r="L7023">
        <v>5.9972142477255297E-2</v>
      </c>
      <c r="M7023">
        <v>-0.61212121212121196</v>
      </c>
      <c r="N7023" t="s">
        <v>654</v>
      </c>
    </row>
    <row r="7024" spans="1:14" x14ac:dyDescent="0.2">
      <c r="A7024" t="s">
        <v>12</v>
      </c>
      <c r="B7024" t="s">
        <v>690</v>
      </c>
      <c r="C7024" t="s">
        <v>415</v>
      </c>
      <c r="D7024" t="s">
        <v>134</v>
      </c>
      <c r="E7024">
        <v>1.9141958595405802E-2</v>
      </c>
      <c r="F7024" t="s">
        <v>658</v>
      </c>
      <c r="G7024">
        <v>-0.75314466788015</v>
      </c>
      <c r="H7024" t="s">
        <v>428</v>
      </c>
      <c r="I7024">
        <v>0.74472188508475001</v>
      </c>
      <c r="L7024">
        <v>1.9141958595405802E-2</v>
      </c>
      <c r="M7024">
        <v>-0.75314466788015</v>
      </c>
      <c r="N7024" t="s">
        <v>654</v>
      </c>
    </row>
    <row r="7025" spans="1:14" x14ac:dyDescent="0.2">
      <c r="A7025" t="s">
        <v>12</v>
      </c>
      <c r="B7025" t="s">
        <v>690</v>
      </c>
      <c r="C7025" t="s">
        <v>415</v>
      </c>
      <c r="D7025" t="s">
        <v>23</v>
      </c>
      <c r="E7025">
        <v>4.7911726129975497E-2</v>
      </c>
      <c r="F7025" t="s">
        <v>658</v>
      </c>
      <c r="G7025">
        <v>-0.63636363636363602</v>
      </c>
      <c r="H7025" t="s">
        <v>123</v>
      </c>
      <c r="I7025">
        <v>0.74472188508475001</v>
      </c>
      <c r="L7025">
        <v>4.7911726129975497E-2</v>
      </c>
      <c r="M7025">
        <v>-0.63636363636363602</v>
      </c>
      <c r="N7025" t="s">
        <v>654</v>
      </c>
    </row>
    <row r="7026" spans="1:14" x14ac:dyDescent="0.2">
      <c r="A7026" t="s">
        <v>12</v>
      </c>
      <c r="B7026" t="s">
        <v>108</v>
      </c>
      <c r="C7026" t="s">
        <v>415</v>
      </c>
      <c r="D7026" t="s">
        <v>134</v>
      </c>
      <c r="E7026">
        <v>9.5084767982308305E-3</v>
      </c>
      <c r="F7026" t="s">
        <v>658</v>
      </c>
      <c r="G7026">
        <v>-0.80075721739620997</v>
      </c>
      <c r="H7026" t="s">
        <v>428</v>
      </c>
      <c r="I7026">
        <v>0.74472188508475001</v>
      </c>
      <c r="L7026">
        <v>9.5084767982308305E-3</v>
      </c>
      <c r="M7026">
        <v>-0.80075721739620997</v>
      </c>
      <c r="N7026" t="s">
        <v>654</v>
      </c>
    </row>
    <row r="7027" spans="1:14" x14ac:dyDescent="0.2">
      <c r="A7027" t="s">
        <v>12</v>
      </c>
      <c r="B7027" t="s">
        <v>108</v>
      </c>
      <c r="C7027" t="s">
        <v>415</v>
      </c>
      <c r="D7027" t="s">
        <v>118</v>
      </c>
      <c r="E7027">
        <v>4.7978163107607698E-2</v>
      </c>
      <c r="F7027" t="s">
        <v>658</v>
      </c>
      <c r="G7027">
        <v>0.58016302493538696</v>
      </c>
      <c r="H7027" t="s">
        <v>123</v>
      </c>
      <c r="I7027">
        <v>0.74472188508475001</v>
      </c>
      <c r="L7027">
        <v>4.7978163107607698E-2</v>
      </c>
      <c r="M7027">
        <v>0.58016302493538696</v>
      </c>
      <c r="N7027" t="s">
        <v>654</v>
      </c>
    </row>
    <row r="7028" spans="1:14" x14ac:dyDescent="0.2">
      <c r="A7028" t="s">
        <v>12</v>
      </c>
      <c r="B7028" t="s">
        <v>474</v>
      </c>
      <c r="C7028" t="s">
        <v>415</v>
      </c>
      <c r="D7028" t="s">
        <v>18</v>
      </c>
      <c r="E7028">
        <v>4.9857585101340501E-2</v>
      </c>
      <c r="F7028" t="s">
        <v>658</v>
      </c>
      <c r="G7028">
        <v>-0.811679449913427</v>
      </c>
      <c r="H7028" t="s">
        <v>123</v>
      </c>
      <c r="I7028">
        <v>0.74472188508475001</v>
      </c>
      <c r="L7028">
        <v>4.9857585101340501E-2</v>
      </c>
      <c r="M7028">
        <v>-0.811679449913427</v>
      </c>
      <c r="N7028" t="s">
        <v>654</v>
      </c>
    </row>
    <row r="7029" spans="1:14" x14ac:dyDescent="0.2">
      <c r="A7029" t="s">
        <v>12</v>
      </c>
      <c r="B7029" t="s">
        <v>474</v>
      </c>
      <c r="C7029" t="s">
        <v>415</v>
      </c>
      <c r="D7029" t="s">
        <v>92</v>
      </c>
      <c r="E7029">
        <v>5.70004533500389E-2</v>
      </c>
      <c r="F7029" t="s">
        <v>658</v>
      </c>
      <c r="G7029">
        <v>0.56236661312755298</v>
      </c>
      <c r="H7029" t="s">
        <v>123</v>
      </c>
      <c r="I7029">
        <v>0.74472188508475001</v>
      </c>
      <c r="L7029">
        <v>5.70004533500389E-2</v>
      </c>
      <c r="M7029">
        <v>0.56236661312755298</v>
      </c>
      <c r="N7029" t="s">
        <v>654</v>
      </c>
    </row>
    <row r="7030" spans="1:14" x14ac:dyDescent="0.2">
      <c r="A7030" t="s">
        <v>12</v>
      </c>
      <c r="B7030" t="s">
        <v>474</v>
      </c>
      <c r="C7030" t="s">
        <v>415</v>
      </c>
      <c r="D7030" t="s">
        <v>102</v>
      </c>
      <c r="E7030">
        <v>4.7978163107607698E-2</v>
      </c>
      <c r="F7030" t="s">
        <v>658</v>
      </c>
      <c r="G7030">
        <v>0.58016302493538696</v>
      </c>
      <c r="H7030" t="s">
        <v>123</v>
      </c>
      <c r="I7030">
        <v>0.74472188508475001</v>
      </c>
      <c r="L7030">
        <v>4.7978163107607698E-2</v>
      </c>
      <c r="M7030">
        <v>0.58016302493538696</v>
      </c>
      <c r="N7030" t="s">
        <v>654</v>
      </c>
    </row>
    <row r="7031" spans="1:14" x14ac:dyDescent="0.2">
      <c r="A7031" t="s">
        <v>12</v>
      </c>
      <c r="B7031" t="s">
        <v>579</v>
      </c>
      <c r="C7031" t="s">
        <v>415</v>
      </c>
      <c r="D7031" t="s">
        <v>49</v>
      </c>
      <c r="E7031">
        <v>1.6831456186893402E-2</v>
      </c>
      <c r="F7031" t="s">
        <v>658</v>
      </c>
      <c r="G7031">
        <v>0.67132867132867102</v>
      </c>
      <c r="H7031" t="s">
        <v>428</v>
      </c>
      <c r="I7031">
        <v>0.74472188508475001</v>
      </c>
      <c r="L7031">
        <v>1.6831456186893402E-2</v>
      </c>
      <c r="M7031">
        <v>0.67132867132867102</v>
      </c>
      <c r="N7031" t="s">
        <v>654</v>
      </c>
    </row>
    <row r="7032" spans="1:14" x14ac:dyDescent="0.2">
      <c r="A7032" t="s">
        <v>12</v>
      </c>
      <c r="B7032" t="s">
        <v>579</v>
      </c>
      <c r="C7032" t="s">
        <v>415</v>
      </c>
      <c r="D7032" t="s">
        <v>118</v>
      </c>
      <c r="E7032">
        <v>1.39059688143627E-2</v>
      </c>
      <c r="F7032" t="s">
        <v>658</v>
      </c>
      <c r="G7032">
        <v>0.68531468531468498</v>
      </c>
      <c r="H7032" t="s">
        <v>428</v>
      </c>
      <c r="I7032">
        <v>0.74472188508475001</v>
      </c>
      <c r="L7032">
        <v>1.39059688143627E-2</v>
      </c>
      <c r="M7032">
        <v>0.68531468531468498</v>
      </c>
      <c r="N7032" t="s">
        <v>654</v>
      </c>
    </row>
    <row r="7033" spans="1:14" x14ac:dyDescent="0.2">
      <c r="A7033" t="s">
        <v>12</v>
      </c>
      <c r="B7033" t="s">
        <v>476</v>
      </c>
      <c r="C7033" t="s">
        <v>415</v>
      </c>
      <c r="D7033" t="s">
        <v>134</v>
      </c>
      <c r="E7033">
        <v>2.9818035695845301E-2</v>
      </c>
      <c r="F7033" t="s">
        <v>658</v>
      </c>
      <c r="G7033">
        <v>-0.71666666666666601</v>
      </c>
      <c r="H7033" t="s">
        <v>428</v>
      </c>
      <c r="I7033">
        <v>0.74472188508475001</v>
      </c>
      <c r="L7033">
        <v>2.9818035695845301E-2</v>
      </c>
      <c r="M7033">
        <v>-0.71666666666666601</v>
      </c>
      <c r="N7033" t="s">
        <v>654</v>
      </c>
    </row>
    <row r="7034" spans="1:14" x14ac:dyDescent="0.2">
      <c r="A7034" t="s">
        <v>12</v>
      </c>
      <c r="B7034" t="s">
        <v>476</v>
      </c>
      <c r="C7034" t="s">
        <v>415</v>
      </c>
      <c r="D7034" t="s">
        <v>67</v>
      </c>
      <c r="E7034">
        <v>2.5862148333625902E-3</v>
      </c>
      <c r="F7034" t="s">
        <v>658</v>
      </c>
      <c r="G7034">
        <v>-0.78321678321678301</v>
      </c>
      <c r="H7034" t="s">
        <v>703</v>
      </c>
      <c r="I7034">
        <v>0.74472188508475001</v>
      </c>
      <c r="K7034">
        <v>2.5862148333625902E-3</v>
      </c>
      <c r="L7034">
        <v>2.5862148333625902E-3</v>
      </c>
      <c r="M7034">
        <v>-0.78321678321678301</v>
      </c>
      <c r="N7034" t="s">
        <v>654</v>
      </c>
    </row>
    <row r="7035" spans="1:14" x14ac:dyDescent="0.2">
      <c r="A7035" t="s">
        <v>12</v>
      </c>
      <c r="B7035" t="s">
        <v>109</v>
      </c>
      <c r="C7035" t="s">
        <v>415</v>
      </c>
      <c r="D7035" t="s">
        <v>45</v>
      </c>
      <c r="E7035">
        <v>4.5739074410111998E-2</v>
      </c>
      <c r="F7035" t="s">
        <v>658</v>
      </c>
      <c r="G7035">
        <v>0.58493960106251897</v>
      </c>
      <c r="H7035" t="s">
        <v>123</v>
      </c>
      <c r="I7035">
        <v>0.74472188508475001</v>
      </c>
      <c r="L7035">
        <v>4.5739074410111998E-2</v>
      </c>
      <c r="M7035">
        <v>0.58493960106251897</v>
      </c>
      <c r="N7035" t="s">
        <v>654</v>
      </c>
    </row>
    <row r="7036" spans="1:14" x14ac:dyDescent="0.2">
      <c r="A7036" t="s">
        <v>12</v>
      </c>
      <c r="B7036" t="s">
        <v>109</v>
      </c>
      <c r="C7036" t="s">
        <v>415</v>
      </c>
      <c r="D7036" t="s">
        <v>163</v>
      </c>
      <c r="E7036">
        <v>4.1562682215743399E-2</v>
      </c>
      <c r="F7036" t="s">
        <v>658</v>
      </c>
      <c r="G7036">
        <v>-0.82857142857142796</v>
      </c>
      <c r="H7036" t="s">
        <v>123</v>
      </c>
      <c r="I7036">
        <v>0.74472188508475001</v>
      </c>
      <c r="L7036">
        <v>4.1562682215743399E-2</v>
      </c>
      <c r="M7036">
        <v>-0.82857142857142796</v>
      </c>
      <c r="N7036" t="s">
        <v>654</v>
      </c>
    </row>
    <row r="7037" spans="1:14" x14ac:dyDescent="0.2">
      <c r="A7037" t="s">
        <v>12</v>
      </c>
      <c r="B7037" t="s">
        <v>110</v>
      </c>
      <c r="C7037" t="s">
        <v>415</v>
      </c>
      <c r="D7037" t="s">
        <v>53</v>
      </c>
      <c r="E7037">
        <v>7.6992316666392294E-2</v>
      </c>
      <c r="F7037" t="s">
        <v>658</v>
      </c>
      <c r="G7037">
        <v>-0.582865963182856</v>
      </c>
      <c r="H7037" t="s">
        <v>16</v>
      </c>
      <c r="I7037">
        <v>0.74472188508475001</v>
      </c>
      <c r="L7037">
        <v>7.6992316666392294E-2</v>
      </c>
      <c r="M7037">
        <v>-0.582865963182856</v>
      </c>
      <c r="N7037" t="s">
        <v>654</v>
      </c>
    </row>
    <row r="7038" spans="1:14" x14ac:dyDescent="0.2">
      <c r="A7038" t="s">
        <v>12</v>
      </c>
      <c r="B7038" t="s">
        <v>110</v>
      </c>
      <c r="C7038" t="s">
        <v>415</v>
      </c>
      <c r="D7038" t="s">
        <v>24</v>
      </c>
      <c r="E7038">
        <v>4.4311514321436103E-2</v>
      </c>
      <c r="F7038" t="s">
        <v>658</v>
      </c>
      <c r="G7038">
        <v>-0.64437987630086802</v>
      </c>
      <c r="H7038" t="s">
        <v>123</v>
      </c>
      <c r="I7038">
        <v>0.74472188508475001</v>
      </c>
      <c r="L7038">
        <v>4.4311514321436103E-2</v>
      </c>
      <c r="M7038">
        <v>-0.64437987630086802</v>
      </c>
      <c r="N7038" t="s">
        <v>654</v>
      </c>
    </row>
    <row r="7039" spans="1:14" x14ac:dyDescent="0.2">
      <c r="A7039" t="s">
        <v>12</v>
      </c>
      <c r="B7039" t="s">
        <v>110</v>
      </c>
      <c r="C7039" t="s">
        <v>415</v>
      </c>
      <c r="D7039" t="s">
        <v>64</v>
      </c>
      <c r="E7039">
        <v>1.1794786289983599E-2</v>
      </c>
      <c r="F7039" t="s">
        <v>658</v>
      </c>
      <c r="G7039">
        <v>-0.75380287416327996</v>
      </c>
      <c r="H7039" t="s">
        <v>428</v>
      </c>
      <c r="I7039">
        <v>0.74472188508475001</v>
      </c>
      <c r="L7039">
        <v>1.1794786289983599E-2</v>
      </c>
      <c r="M7039">
        <v>-0.75380287416327996</v>
      </c>
      <c r="N7039" t="s">
        <v>654</v>
      </c>
    </row>
    <row r="7040" spans="1:14" x14ac:dyDescent="0.2">
      <c r="A7040" t="s">
        <v>12</v>
      </c>
      <c r="B7040" t="s">
        <v>110</v>
      </c>
      <c r="C7040" t="s">
        <v>415</v>
      </c>
      <c r="D7040" t="s">
        <v>38</v>
      </c>
      <c r="E7040">
        <v>2.6890700735823801E-2</v>
      </c>
      <c r="F7040" t="s">
        <v>658</v>
      </c>
      <c r="G7040">
        <v>-0.63381853368359797</v>
      </c>
      <c r="H7040" t="s">
        <v>428</v>
      </c>
      <c r="I7040">
        <v>0.74472188508475001</v>
      </c>
      <c r="L7040">
        <v>2.6890700735823801E-2</v>
      </c>
      <c r="M7040">
        <v>-0.63381853368359797</v>
      </c>
      <c r="N7040" t="s">
        <v>654</v>
      </c>
    </row>
    <row r="7041" spans="1:14" x14ac:dyDescent="0.2">
      <c r="A7041" t="s">
        <v>12</v>
      </c>
      <c r="B7041" t="s">
        <v>110</v>
      </c>
      <c r="C7041" t="s">
        <v>415</v>
      </c>
      <c r="D7041" t="s">
        <v>23</v>
      </c>
      <c r="E7041">
        <v>4.7024452528597903E-2</v>
      </c>
      <c r="F7041" t="s">
        <v>658</v>
      </c>
      <c r="G7041">
        <v>-0.63830082086406703</v>
      </c>
      <c r="H7041" t="s">
        <v>123</v>
      </c>
      <c r="I7041">
        <v>0.74472188508475001</v>
      </c>
      <c r="L7041">
        <v>4.7024452528597903E-2</v>
      </c>
      <c r="M7041">
        <v>-0.63830082086406703</v>
      </c>
      <c r="N7041" t="s">
        <v>654</v>
      </c>
    </row>
    <row r="7042" spans="1:14" x14ac:dyDescent="0.2">
      <c r="A7042" t="s">
        <v>12</v>
      </c>
      <c r="B7042" t="s">
        <v>111</v>
      </c>
      <c r="C7042" t="s">
        <v>415</v>
      </c>
      <c r="D7042" t="s">
        <v>32</v>
      </c>
      <c r="E7042">
        <v>7.4898427310132604E-2</v>
      </c>
      <c r="F7042" t="s">
        <v>658</v>
      </c>
      <c r="G7042">
        <v>0.53218115639017405</v>
      </c>
      <c r="H7042" t="s">
        <v>16</v>
      </c>
      <c r="I7042">
        <v>0.74472188508475001</v>
      </c>
      <c r="L7042">
        <v>7.4898427310132604E-2</v>
      </c>
      <c r="M7042">
        <v>0.53218115639017405</v>
      </c>
      <c r="N7042" t="s">
        <v>654</v>
      </c>
    </row>
    <row r="7043" spans="1:14" x14ac:dyDescent="0.2">
      <c r="A7043" t="s">
        <v>12</v>
      </c>
      <c r="B7043" t="s">
        <v>111</v>
      </c>
      <c r="C7043" t="s">
        <v>415</v>
      </c>
      <c r="D7043" t="s">
        <v>59</v>
      </c>
      <c r="E7043">
        <v>7.4898427310132604E-2</v>
      </c>
      <c r="F7043" t="s">
        <v>658</v>
      </c>
      <c r="G7043">
        <v>0.53218115639017405</v>
      </c>
      <c r="H7043" t="s">
        <v>16</v>
      </c>
      <c r="I7043">
        <v>0.74472188508475001</v>
      </c>
      <c r="L7043">
        <v>7.4898427310132604E-2</v>
      </c>
      <c r="M7043">
        <v>0.53218115639017405</v>
      </c>
      <c r="N7043" t="s">
        <v>654</v>
      </c>
    </row>
    <row r="7044" spans="1:14" x14ac:dyDescent="0.2">
      <c r="A7044" t="s">
        <v>12</v>
      </c>
      <c r="B7044" t="s">
        <v>691</v>
      </c>
      <c r="C7044" t="s">
        <v>415</v>
      </c>
      <c r="D7044" t="s">
        <v>18</v>
      </c>
      <c r="E7044">
        <v>4.1562682215743399E-2</v>
      </c>
      <c r="F7044" t="s">
        <v>658</v>
      </c>
      <c r="G7044">
        <v>-0.82857142857142796</v>
      </c>
      <c r="H7044" t="s">
        <v>123</v>
      </c>
      <c r="I7044">
        <v>0.74472188508475001</v>
      </c>
      <c r="L7044">
        <v>4.1562682215743399E-2</v>
      </c>
      <c r="M7044">
        <v>-0.82857142857142796</v>
      </c>
      <c r="N7044" t="s">
        <v>654</v>
      </c>
    </row>
    <row r="7045" spans="1:14" x14ac:dyDescent="0.2">
      <c r="A7045" t="s">
        <v>12</v>
      </c>
      <c r="B7045" t="s">
        <v>691</v>
      </c>
      <c r="C7045" t="s">
        <v>415</v>
      </c>
      <c r="D7045" t="s">
        <v>15</v>
      </c>
      <c r="E7045">
        <v>4.5084354842942096E-3</v>
      </c>
      <c r="F7045" t="s">
        <v>658</v>
      </c>
      <c r="G7045">
        <v>-0.75524475524475498</v>
      </c>
      <c r="H7045" t="s">
        <v>703</v>
      </c>
      <c r="I7045">
        <v>0.74472188508475001</v>
      </c>
      <c r="K7045">
        <v>4.5084354842942096E-3</v>
      </c>
      <c r="L7045">
        <v>4.5084354842942096E-3</v>
      </c>
      <c r="M7045">
        <v>-0.75524475524475498</v>
      </c>
      <c r="N7045" t="s">
        <v>654</v>
      </c>
    </row>
    <row r="7046" spans="1:14" x14ac:dyDescent="0.2">
      <c r="A7046" t="s">
        <v>12</v>
      </c>
      <c r="B7046" t="s">
        <v>691</v>
      </c>
      <c r="C7046" t="s">
        <v>415</v>
      </c>
      <c r="D7046" t="s">
        <v>67</v>
      </c>
      <c r="E7046">
        <v>1.13741986426908E-2</v>
      </c>
      <c r="F7046" t="s">
        <v>658</v>
      </c>
      <c r="G7046">
        <v>-0.69930069930069905</v>
      </c>
      <c r="H7046" t="s">
        <v>428</v>
      </c>
      <c r="I7046">
        <v>0.74472188508475001</v>
      </c>
      <c r="L7046">
        <v>1.13741986426908E-2</v>
      </c>
      <c r="M7046">
        <v>-0.69930069930069905</v>
      </c>
      <c r="N7046" t="s">
        <v>654</v>
      </c>
    </row>
    <row r="7047" spans="1:14" x14ac:dyDescent="0.2">
      <c r="A7047" t="s">
        <v>12</v>
      </c>
      <c r="B7047" t="s">
        <v>477</v>
      </c>
      <c r="C7047" t="s">
        <v>415</v>
      </c>
      <c r="D7047" t="s">
        <v>64</v>
      </c>
      <c r="E7047">
        <v>8.4971725988947894E-2</v>
      </c>
      <c r="F7047" t="s">
        <v>658</v>
      </c>
      <c r="G7047">
        <v>-0.57059510080005904</v>
      </c>
      <c r="H7047" t="s">
        <v>16</v>
      </c>
      <c r="I7047">
        <v>0.74472188508475001</v>
      </c>
      <c r="L7047">
        <v>8.4971725988947894E-2</v>
      </c>
      <c r="M7047">
        <v>-0.57059510080005904</v>
      </c>
      <c r="N7047" t="s">
        <v>654</v>
      </c>
    </row>
    <row r="7048" spans="1:14" x14ac:dyDescent="0.2">
      <c r="A7048" t="s">
        <v>12</v>
      </c>
      <c r="B7048" t="s">
        <v>477</v>
      </c>
      <c r="C7048" t="s">
        <v>415</v>
      </c>
      <c r="D7048" t="s">
        <v>38</v>
      </c>
      <c r="E7048">
        <v>8.8416430634313301E-2</v>
      </c>
      <c r="F7048" t="s">
        <v>658</v>
      </c>
      <c r="G7048">
        <v>-0.51253666006561804</v>
      </c>
      <c r="H7048" t="s">
        <v>16</v>
      </c>
      <c r="I7048">
        <v>0.74472188508475001</v>
      </c>
      <c r="L7048">
        <v>8.8416430634313301E-2</v>
      </c>
      <c r="M7048">
        <v>-0.51253666006561804</v>
      </c>
      <c r="N7048" t="s">
        <v>654</v>
      </c>
    </row>
    <row r="7049" spans="1:14" x14ac:dyDescent="0.2">
      <c r="A7049" t="s">
        <v>12</v>
      </c>
      <c r="B7049" t="s">
        <v>112</v>
      </c>
      <c r="C7049" t="s">
        <v>415</v>
      </c>
      <c r="D7049" t="s">
        <v>132</v>
      </c>
      <c r="E7049">
        <v>5.1316701949486197E-2</v>
      </c>
      <c r="F7049" t="s">
        <v>658</v>
      </c>
      <c r="G7049">
        <v>-0.94868329805051299</v>
      </c>
      <c r="H7049" t="s">
        <v>123</v>
      </c>
      <c r="I7049">
        <v>0.74472188508475001</v>
      </c>
      <c r="L7049">
        <v>5.1316701949486197E-2</v>
      </c>
      <c r="M7049">
        <v>-0.94868329805051299</v>
      </c>
      <c r="N7049" t="s">
        <v>654</v>
      </c>
    </row>
    <row r="7050" spans="1:14" x14ac:dyDescent="0.2">
      <c r="A7050" t="s">
        <v>12</v>
      </c>
      <c r="B7050" t="s">
        <v>112</v>
      </c>
      <c r="C7050" t="s">
        <v>415</v>
      </c>
      <c r="D7050" t="s">
        <v>15</v>
      </c>
      <c r="E7050">
        <v>7.8813760771656097E-2</v>
      </c>
      <c r="F7050" t="s">
        <v>658</v>
      </c>
      <c r="G7050">
        <v>-0.52625863551123098</v>
      </c>
      <c r="H7050" t="s">
        <v>16</v>
      </c>
      <c r="I7050">
        <v>0.74472188508475001</v>
      </c>
      <c r="L7050">
        <v>7.8813760771656097E-2</v>
      </c>
      <c r="M7050">
        <v>-0.52625863551123098</v>
      </c>
      <c r="N7050" t="s">
        <v>654</v>
      </c>
    </row>
    <row r="7051" spans="1:14" x14ac:dyDescent="0.2">
      <c r="A7051" t="s">
        <v>12</v>
      </c>
      <c r="B7051" t="s">
        <v>112</v>
      </c>
      <c r="C7051" t="s">
        <v>415</v>
      </c>
      <c r="D7051" t="s">
        <v>69</v>
      </c>
      <c r="E7051">
        <v>7.3901221202465298E-2</v>
      </c>
      <c r="F7051" t="s">
        <v>658</v>
      </c>
      <c r="G7051">
        <v>-0.53372329700784504</v>
      </c>
      <c r="H7051" t="s">
        <v>16</v>
      </c>
      <c r="I7051">
        <v>0.74472188508475001</v>
      </c>
      <c r="L7051">
        <v>7.3901221202465298E-2</v>
      </c>
      <c r="M7051">
        <v>-0.53372329700784504</v>
      </c>
      <c r="N7051" t="s">
        <v>654</v>
      </c>
    </row>
    <row r="7052" spans="1:14" x14ac:dyDescent="0.2">
      <c r="A7052" t="s">
        <v>12</v>
      </c>
      <c r="B7052" t="s">
        <v>112</v>
      </c>
      <c r="C7052" t="s">
        <v>415</v>
      </c>
      <c r="D7052" t="s">
        <v>49</v>
      </c>
      <c r="E7052">
        <v>1.09804947553833E-2</v>
      </c>
      <c r="F7052" t="s">
        <v>658</v>
      </c>
      <c r="G7052">
        <v>-0.70167818068164201</v>
      </c>
      <c r="H7052" t="s">
        <v>428</v>
      </c>
      <c r="I7052">
        <v>0.74472188508475001</v>
      </c>
      <c r="L7052">
        <v>1.09804947553833E-2</v>
      </c>
      <c r="M7052">
        <v>-0.70167818068164201</v>
      </c>
      <c r="N7052" t="s">
        <v>654</v>
      </c>
    </row>
    <row r="7053" spans="1:14" x14ac:dyDescent="0.2">
      <c r="A7053" t="s">
        <v>12</v>
      </c>
      <c r="B7053" t="s">
        <v>112</v>
      </c>
      <c r="C7053" t="s">
        <v>415</v>
      </c>
      <c r="D7053" t="s">
        <v>67</v>
      </c>
      <c r="E7053">
        <v>2.90927274117413E-2</v>
      </c>
      <c r="F7053" t="s">
        <v>658</v>
      </c>
      <c r="G7053">
        <v>-0.62703156571551</v>
      </c>
      <c r="H7053" t="s">
        <v>428</v>
      </c>
      <c r="I7053">
        <v>0.74472188508475001</v>
      </c>
      <c r="L7053">
        <v>2.90927274117413E-2</v>
      </c>
      <c r="M7053">
        <v>-0.62703156571551</v>
      </c>
      <c r="N7053" t="s">
        <v>654</v>
      </c>
    </row>
    <row r="7054" spans="1:14" x14ac:dyDescent="0.2">
      <c r="A7054" t="s">
        <v>12</v>
      </c>
      <c r="B7054" t="s">
        <v>112</v>
      </c>
      <c r="C7054" t="s">
        <v>415</v>
      </c>
      <c r="D7054" t="s">
        <v>255</v>
      </c>
      <c r="E7054">
        <v>5.1316701949486197E-2</v>
      </c>
      <c r="F7054" t="s">
        <v>658</v>
      </c>
      <c r="G7054">
        <v>-0.94868329805051299</v>
      </c>
      <c r="H7054" t="s">
        <v>123</v>
      </c>
      <c r="I7054">
        <v>0.74472188508475001</v>
      </c>
      <c r="L7054">
        <v>5.1316701949486197E-2</v>
      </c>
      <c r="M7054">
        <v>-0.94868329805051299</v>
      </c>
      <c r="N7054" t="s">
        <v>654</v>
      </c>
    </row>
    <row r="7055" spans="1:14" x14ac:dyDescent="0.2">
      <c r="A7055" t="s">
        <v>12</v>
      </c>
      <c r="B7055" t="s">
        <v>300</v>
      </c>
      <c r="C7055" t="s">
        <v>415</v>
      </c>
      <c r="D7055" t="s">
        <v>163</v>
      </c>
      <c r="E7055">
        <v>2.43768916856907E-2</v>
      </c>
      <c r="F7055" t="s">
        <v>658</v>
      </c>
      <c r="G7055">
        <v>-0.86965655347867199</v>
      </c>
      <c r="H7055" t="s">
        <v>428</v>
      </c>
      <c r="I7055">
        <v>0.74472188508475001</v>
      </c>
      <c r="L7055">
        <v>2.43768916856907E-2</v>
      </c>
      <c r="M7055">
        <v>-0.86965655347867199</v>
      </c>
      <c r="N7055" t="s">
        <v>654</v>
      </c>
    </row>
    <row r="7056" spans="1:14" x14ac:dyDescent="0.2">
      <c r="A7056" t="s">
        <v>12</v>
      </c>
      <c r="B7056" t="s">
        <v>300</v>
      </c>
      <c r="C7056" t="s">
        <v>415</v>
      </c>
      <c r="D7056" t="s">
        <v>67</v>
      </c>
      <c r="E7056">
        <v>3.1750898458357102E-2</v>
      </c>
      <c r="F7056" t="s">
        <v>658</v>
      </c>
      <c r="G7056">
        <v>-0.61931513091262202</v>
      </c>
      <c r="H7056" t="s">
        <v>123</v>
      </c>
      <c r="I7056">
        <v>0.74472188508475001</v>
      </c>
      <c r="L7056">
        <v>3.1750898458357102E-2</v>
      </c>
      <c r="M7056">
        <v>-0.61931513091262202</v>
      </c>
      <c r="N7056" t="s">
        <v>654</v>
      </c>
    </row>
    <row r="7057" spans="1:14" x14ac:dyDescent="0.2">
      <c r="A7057" t="s">
        <v>12</v>
      </c>
      <c r="B7057" t="s">
        <v>300</v>
      </c>
      <c r="C7057" t="s">
        <v>415</v>
      </c>
      <c r="D7057" t="s">
        <v>255</v>
      </c>
      <c r="E7057">
        <v>5.1316701949486197E-2</v>
      </c>
      <c r="F7057" t="s">
        <v>658</v>
      </c>
      <c r="G7057">
        <v>-0.94868329805051299</v>
      </c>
      <c r="H7057" t="s">
        <v>123</v>
      </c>
      <c r="I7057">
        <v>0.74472188508475001</v>
      </c>
      <c r="L7057">
        <v>5.1316701949486197E-2</v>
      </c>
      <c r="M7057">
        <v>-0.94868329805051299</v>
      </c>
      <c r="N7057" t="s">
        <v>654</v>
      </c>
    </row>
    <row r="7058" spans="1:14" x14ac:dyDescent="0.2">
      <c r="A7058" t="s">
        <v>12</v>
      </c>
      <c r="B7058" t="s">
        <v>114</v>
      </c>
      <c r="C7058" t="s">
        <v>415</v>
      </c>
      <c r="D7058" t="s">
        <v>69</v>
      </c>
      <c r="E7058">
        <v>7.4666335205127707E-2</v>
      </c>
      <c r="F7058" t="s">
        <v>658</v>
      </c>
      <c r="G7058">
        <v>-0.53253881598272501</v>
      </c>
      <c r="H7058" t="s">
        <v>16</v>
      </c>
      <c r="I7058">
        <v>0.74472188508475001</v>
      </c>
      <c r="L7058">
        <v>7.4666335205127707E-2</v>
      </c>
      <c r="M7058">
        <v>-0.53253881598272501</v>
      </c>
      <c r="N7058" t="s">
        <v>654</v>
      </c>
    </row>
    <row r="7059" spans="1:14" x14ac:dyDescent="0.2">
      <c r="A7059" t="s">
        <v>12</v>
      </c>
      <c r="B7059" t="s">
        <v>114</v>
      </c>
      <c r="C7059" t="s">
        <v>415</v>
      </c>
      <c r="D7059" t="s">
        <v>64</v>
      </c>
      <c r="E7059">
        <v>7.8574058778604697E-2</v>
      </c>
      <c r="F7059" t="s">
        <v>658</v>
      </c>
      <c r="G7059">
        <v>-0.58037043069908101</v>
      </c>
      <c r="H7059" t="s">
        <v>16</v>
      </c>
      <c r="I7059">
        <v>0.74472188508475001</v>
      </c>
      <c r="L7059">
        <v>7.8574058778604697E-2</v>
      </c>
      <c r="M7059">
        <v>-0.58037043069908101</v>
      </c>
      <c r="N7059" t="s">
        <v>654</v>
      </c>
    </row>
    <row r="7060" spans="1:14" x14ac:dyDescent="0.2">
      <c r="A7060" t="s">
        <v>12</v>
      </c>
      <c r="B7060" t="s">
        <v>114</v>
      </c>
      <c r="C7060" t="s">
        <v>415</v>
      </c>
      <c r="D7060" t="s">
        <v>23</v>
      </c>
      <c r="E7060">
        <v>2.52532297668949E-2</v>
      </c>
      <c r="F7060" t="s">
        <v>658</v>
      </c>
      <c r="G7060">
        <v>-0.69644451683889697</v>
      </c>
      <c r="H7060" t="s">
        <v>428</v>
      </c>
      <c r="I7060">
        <v>0.74472188508475001</v>
      </c>
      <c r="L7060">
        <v>2.52532297668949E-2</v>
      </c>
      <c r="M7060">
        <v>-0.69644451683889697</v>
      </c>
      <c r="N7060" t="s">
        <v>654</v>
      </c>
    </row>
    <row r="7061" spans="1:14" x14ac:dyDescent="0.2">
      <c r="A7061" t="s">
        <v>12</v>
      </c>
      <c r="B7061" t="s">
        <v>693</v>
      </c>
      <c r="C7061" t="s">
        <v>415</v>
      </c>
      <c r="D7061" t="s">
        <v>18</v>
      </c>
      <c r="E7061">
        <v>8.0141228058323605E-2</v>
      </c>
      <c r="F7061" t="s">
        <v>658</v>
      </c>
      <c r="G7061">
        <v>-0.75897092589864501</v>
      </c>
      <c r="H7061" t="s">
        <v>16</v>
      </c>
      <c r="I7061">
        <v>0.74472188508475001</v>
      </c>
      <c r="L7061">
        <v>8.0141228058323605E-2</v>
      </c>
      <c r="M7061">
        <v>-0.75897092589864501</v>
      </c>
      <c r="N7061" t="s">
        <v>654</v>
      </c>
    </row>
    <row r="7062" spans="1:14" x14ac:dyDescent="0.2">
      <c r="A7062" t="s">
        <v>12</v>
      </c>
      <c r="B7062" t="s">
        <v>693</v>
      </c>
      <c r="C7062" t="s">
        <v>415</v>
      </c>
      <c r="D7062" t="s">
        <v>255</v>
      </c>
      <c r="E7062">
        <v>5.1316701949486197E-2</v>
      </c>
      <c r="F7062" t="s">
        <v>658</v>
      </c>
      <c r="G7062">
        <v>-0.94868329805051299</v>
      </c>
      <c r="H7062" t="s">
        <v>123</v>
      </c>
      <c r="I7062">
        <v>0.74472188508475001</v>
      </c>
      <c r="L7062">
        <v>5.1316701949486197E-2</v>
      </c>
      <c r="M7062">
        <v>-0.94868329805051299</v>
      </c>
      <c r="N7062" t="s">
        <v>654</v>
      </c>
    </row>
    <row r="7063" spans="1:14" x14ac:dyDescent="0.2">
      <c r="A7063" t="s">
        <v>12</v>
      </c>
      <c r="B7063" t="s">
        <v>115</v>
      </c>
      <c r="C7063" t="s">
        <v>415</v>
      </c>
      <c r="D7063" t="s">
        <v>18</v>
      </c>
      <c r="E7063">
        <v>3.41094231674096E-2</v>
      </c>
      <c r="F7063" t="s">
        <v>658</v>
      </c>
      <c r="G7063">
        <v>0.84515425472851602</v>
      </c>
      <c r="H7063" t="s">
        <v>123</v>
      </c>
      <c r="I7063">
        <v>0.74472188508475001</v>
      </c>
      <c r="L7063">
        <v>3.41094231674096E-2</v>
      </c>
      <c r="M7063">
        <v>0.84515425472851602</v>
      </c>
      <c r="N7063" t="s">
        <v>654</v>
      </c>
    </row>
    <row r="7064" spans="1:14" x14ac:dyDescent="0.2">
      <c r="A7064" t="s">
        <v>12</v>
      </c>
      <c r="B7064" t="s">
        <v>115</v>
      </c>
      <c r="C7064" t="s">
        <v>415</v>
      </c>
      <c r="D7064" t="s">
        <v>163</v>
      </c>
      <c r="E7064">
        <v>3.60575728451593E-2</v>
      </c>
      <c r="F7064" t="s">
        <v>658</v>
      </c>
      <c r="G7064">
        <v>-0.84066800169605005</v>
      </c>
      <c r="H7064" t="s">
        <v>123</v>
      </c>
      <c r="I7064">
        <v>0.74472188508475001</v>
      </c>
      <c r="L7064">
        <v>3.60575728451593E-2</v>
      </c>
      <c r="M7064">
        <v>-0.84066800169605005</v>
      </c>
      <c r="N7064" t="s">
        <v>654</v>
      </c>
    </row>
    <row r="7065" spans="1:14" x14ac:dyDescent="0.2">
      <c r="A7065" t="s">
        <v>12</v>
      </c>
      <c r="B7065" t="s">
        <v>117</v>
      </c>
      <c r="C7065" t="s">
        <v>415</v>
      </c>
      <c r="D7065" t="s">
        <v>64</v>
      </c>
      <c r="E7065">
        <v>5.9972142477255297E-2</v>
      </c>
      <c r="F7065" t="s">
        <v>658</v>
      </c>
      <c r="G7065">
        <v>-0.61212121212121196</v>
      </c>
      <c r="H7065" t="s">
        <v>123</v>
      </c>
      <c r="I7065">
        <v>0.74472188508475001</v>
      </c>
      <c r="L7065">
        <v>5.9972142477255297E-2</v>
      </c>
      <c r="M7065">
        <v>-0.61212121212121196</v>
      </c>
      <c r="N7065" t="s">
        <v>654</v>
      </c>
    </row>
    <row r="7066" spans="1:14" x14ac:dyDescent="0.2">
      <c r="A7066" t="s">
        <v>12</v>
      </c>
      <c r="B7066" t="s">
        <v>117</v>
      </c>
      <c r="C7066" t="s">
        <v>415</v>
      </c>
      <c r="D7066" t="s">
        <v>23</v>
      </c>
      <c r="E7066">
        <v>7.3877706888657899E-2</v>
      </c>
      <c r="F7066" t="s">
        <v>658</v>
      </c>
      <c r="G7066">
        <v>-0.587878787878787</v>
      </c>
      <c r="H7066" t="s">
        <v>16</v>
      </c>
      <c r="I7066">
        <v>0.74472188508475001</v>
      </c>
      <c r="L7066">
        <v>7.3877706888657899E-2</v>
      </c>
      <c r="M7066">
        <v>-0.587878787878787</v>
      </c>
      <c r="N7066" t="s">
        <v>654</v>
      </c>
    </row>
    <row r="7067" spans="1:14" x14ac:dyDescent="0.2">
      <c r="A7067" t="s">
        <v>12</v>
      </c>
      <c r="B7067" t="s">
        <v>301</v>
      </c>
      <c r="C7067" t="s">
        <v>415</v>
      </c>
      <c r="D7067" t="s">
        <v>24</v>
      </c>
      <c r="E7067">
        <v>3.9204386332556698E-2</v>
      </c>
      <c r="F7067" t="s">
        <v>658</v>
      </c>
      <c r="G7067">
        <v>-0.65653798717446898</v>
      </c>
      <c r="H7067" t="s">
        <v>123</v>
      </c>
      <c r="I7067">
        <v>0.74472188508475001</v>
      </c>
      <c r="L7067">
        <v>3.9204386332556698E-2</v>
      </c>
      <c r="M7067">
        <v>-0.65653798717446898</v>
      </c>
      <c r="N7067" t="s">
        <v>654</v>
      </c>
    </row>
    <row r="7068" spans="1:14" x14ac:dyDescent="0.2">
      <c r="A7068" t="s">
        <v>12</v>
      </c>
      <c r="B7068" t="s">
        <v>301</v>
      </c>
      <c r="C7068" t="s">
        <v>415</v>
      </c>
      <c r="D7068" t="s">
        <v>64</v>
      </c>
      <c r="E7068">
        <v>2.2737736615376699E-2</v>
      </c>
      <c r="F7068" t="s">
        <v>658</v>
      </c>
      <c r="G7068">
        <v>-0.70517043066887497</v>
      </c>
      <c r="H7068" t="s">
        <v>428</v>
      </c>
      <c r="I7068">
        <v>0.74472188508475001</v>
      </c>
      <c r="L7068">
        <v>2.2737736615376699E-2</v>
      </c>
      <c r="M7068">
        <v>-0.70517043066887497</v>
      </c>
      <c r="N7068" t="s">
        <v>654</v>
      </c>
    </row>
    <row r="7069" spans="1:14" x14ac:dyDescent="0.2">
      <c r="A7069" t="s">
        <v>12</v>
      </c>
      <c r="B7069" t="s">
        <v>301</v>
      </c>
      <c r="C7069" t="s">
        <v>415</v>
      </c>
      <c r="D7069" t="s">
        <v>23</v>
      </c>
      <c r="E7069">
        <v>4.9846099509679401E-2</v>
      </c>
      <c r="F7069" t="s">
        <v>658</v>
      </c>
      <c r="G7069">
        <v>-0.63222176542726705</v>
      </c>
      <c r="H7069" t="s">
        <v>123</v>
      </c>
      <c r="I7069">
        <v>0.74472188508475001</v>
      </c>
      <c r="L7069">
        <v>4.9846099509679401E-2</v>
      </c>
      <c r="M7069">
        <v>-0.63222176542726705</v>
      </c>
      <c r="N7069" t="s">
        <v>654</v>
      </c>
    </row>
    <row r="7070" spans="1:14" x14ac:dyDescent="0.2">
      <c r="A7070" t="s">
        <v>12</v>
      </c>
      <c r="B7070" t="s">
        <v>302</v>
      </c>
      <c r="C7070" t="s">
        <v>415</v>
      </c>
      <c r="D7070" t="s">
        <v>163</v>
      </c>
      <c r="E7070">
        <v>4.1562682215743399E-2</v>
      </c>
      <c r="F7070" t="s">
        <v>658</v>
      </c>
      <c r="G7070">
        <v>-0.82857142857142796</v>
      </c>
      <c r="H7070" t="s">
        <v>123</v>
      </c>
      <c r="I7070">
        <v>0.74472188508475001</v>
      </c>
      <c r="L7070">
        <v>4.1562682215743399E-2</v>
      </c>
      <c r="M7070">
        <v>-0.82857142857142796</v>
      </c>
      <c r="N7070" t="s">
        <v>654</v>
      </c>
    </row>
    <row r="7071" spans="1:14" x14ac:dyDescent="0.2">
      <c r="A7071" t="s">
        <v>12</v>
      </c>
      <c r="B7071" t="s">
        <v>302</v>
      </c>
      <c r="C7071" t="s">
        <v>415</v>
      </c>
      <c r="D7071" t="s">
        <v>24</v>
      </c>
      <c r="E7071">
        <v>6.5645992136253106E-2</v>
      </c>
      <c r="F7071" t="s">
        <v>658</v>
      </c>
      <c r="G7071">
        <v>-0.60182648824326301</v>
      </c>
      <c r="H7071" t="s">
        <v>16</v>
      </c>
      <c r="I7071">
        <v>0.74472188508475001</v>
      </c>
      <c r="L7071">
        <v>6.5645992136253106E-2</v>
      </c>
      <c r="M7071">
        <v>-0.60182648824326301</v>
      </c>
      <c r="N7071" t="s">
        <v>654</v>
      </c>
    </row>
    <row r="7072" spans="1:14" x14ac:dyDescent="0.2">
      <c r="A7072" t="s">
        <v>12</v>
      </c>
      <c r="B7072" t="s">
        <v>302</v>
      </c>
      <c r="C7072" t="s">
        <v>415</v>
      </c>
      <c r="D7072" t="s">
        <v>67</v>
      </c>
      <c r="E7072">
        <v>2.9178067781260399E-2</v>
      </c>
      <c r="F7072" t="s">
        <v>658</v>
      </c>
      <c r="G7072">
        <v>-0.62677610553155805</v>
      </c>
      <c r="H7072" t="s">
        <v>428</v>
      </c>
      <c r="I7072">
        <v>0.74472188508475001</v>
      </c>
      <c r="L7072">
        <v>2.9178067781260399E-2</v>
      </c>
      <c r="M7072">
        <v>-0.62677610553155805</v>
      </c>
      <c r="N7072" t="s">
        <v>654</v>
      </c>
    </row>
    <row r="7073" spans="1:14" x14ac:dyDescent="0.2">
      <c r="A7073" t="s">
        <v>12</v>
      </c>
      <c r="B7073" t="s">
        <v>302</v>
      </c>
      <c r="C7073" t="s">
        <v>415</v>
      </c>
      <c r="D7073" t="s">
        <v>255</v>
      </c>
      <c r="E7073">
        <v>5.1316701949486197E-2</v>
      </c>
      <c r="F7073" t="s">
        <v>658</v>
      </c>
      <c r="G7073">
        <v>-0.94868329805051299</v>
      </c>
      <c r="H7073" t="s">
        <v>123</v>
      </c>
      <c r="I7073">
        <v>0.74472188508475001</v>
      </c>
      <c r="L7073">
        <v>5.1316701949486197E-2</v>
      </c>
      <c r="M7073">
        <v>-0.94868329805051299</v>
      </c>
      <c r="N7073" t="s">
        <v>654</v>
      </c>
    </row>
    <row r="7074" spans="1:14" x14ac:dyDescent="0.2">
      <c r="A7074" t="s">
        <v>12</v>
      </c>
      <c r="B7074" t="s">
        <v>302</v>
      </c>
      <c r="C7074" t="s">
        <v>415</v>
      </c>
      <c r="D7074" t="s">
        <v>23</v>
      </c>
      <c r="E7074">
        <v>2.8205560771255099E-2</v>
      </c>
      <c r="F7074" t="s">
        <v>658</v>
      </c>
      <c r="G7074">
        <v>-0.68693326435847302</v>
      </c>
      <c r="H7074" t="s">
        <v>428</v>
      </c>
      <c r="I7074">
        <v>0.74472188508475001</v>
      </c>
      <c r="L7074">
        <v>2.8205560771255099E-2</v>
      </c>
      <c r="M7074">
        <v>-0.68693326435847302</v>
      </c>
      <c r="N7074" t="s">
        <v>654</v>
      </c>
    </row>
    <row r="7075" spans="1:14" x14ac:dyDescent="0.2">
      <c r="A7075" t="s">
        <v>12</v>
      </c>
      <c r="B7075" t="s">
        <v>893</v>
      </c>
      <c r="C7075" t="s">
        <v>415</v>
      </c>
      <c r="D7075" t="s">
        <v>59</v>
      </c>
      <c r="E7075">
        <v>6.9311795861602299E-2</v>
      </c>
      <c r="F7075" t="s">
        <v>658</v>
      </c>
      <c r="G7075">
        <v>0.54101091895815201</v>
      </c>
      <c r="H7075" t="s">
        <v>16</v>
      </c>
      <c r="I7075">
        <v>0.74472188508475001</v>
      </c>
      <c r="L7075">
        <v>6.9311795861602299E-2</v>
      </c>
      <c r="M7075">
        <v>0.54101091895815201</v>
      </c>
      <c r="N7075" t="s">
        <v>654</v>
      </c>
    </row>
    <row r="7076" spans="1:14" x14ac:dyDescent="0.2">
      <c r="A7076" t="s">
        <v>12</v>
      </c>
      <c r="B7076" t="s">
        <v>893</v>
      </c>
      <c r="C7076" t="s">
        <v>415</v>
      </c>
      <c r="D7076" t="s">
        <v>92</v>
      </c>
      <c r="E7076">
        <v>4.4668642496620801E-2</v>
      </c>
      <c r="F7076" t="s">
        <v>658</v>
      </c>
      <c r="G7076">
        <v>0.58728158965852095</v>
      </c>
      <c r="H7076" t="s">
        <v>123</v>
      </c>
      <c r="I7076">
        <v>0.74472188508475001</v>
      </c>
      <c r="L7076">
        <v>4.4668642496620801E-2</v>
      </c>
      <c r="M7076">
        <v>0.58728158965852095</v>
      </c>
      <c r="N7076" t="s">
        <v>654</v>
      </c>
    </row>
    <row r="7077" spans="1:14" x14ac:dyDescent="0.2">
      <c r="A7077" t="s">
        <v>12</v>
      </c>
      <c r="B7077" t="s">
        <v>893</v>
      </c>
      <c r="C7077" t="s">
        <v>415</v>
      </c>
      <c r="D7077" t="s">
        <v>53</v>
      </c>
      <c r="E7077">
        <v>8.4971725988947894E-2</v>
      </c>
      <c r="F7077" t="s">
        <v>658</v>
      </c>
      <c r="G7077">
        <v>-0.57059510080005904</v>
      </c>
      <c r="H7077" t="s">
        <v>16</v>
      </c>
      <c r="I7077">
        <v>0.74472188508475001</v>
      </c>
      <c r="L7077">
        <v>8.4971725988947894E-2</v>
      </c>
      <c r="M7077">
        <v>-0.57059510080005904</v>
      </c>
      <c r="N7077" t="s">
        <v>654</v>
      </c>
    </row>
    <row r="7078" spans="1:14" x14ac:dyDescent="0.2">
      <c r="A7078" t="s">
        <v>12</v>
      </c>
      <c r="B7078" t="s">
        <v>893</v>
      </c>
      <c r="C7078" t="s">
        <v>415</v>
      </c>
      <c r="D7078" t="s">
        <v>102</v>
      </c>
      <c r="E7078">
        <v>2.08157668770944E-2</v>
      </c>
      <c r="F7078" t="s">
        <v>658</v>
      </c>
      <c r="G7078">
        <v>0.65490795452828998</v>
      </c>
      <c r="H7078" t="s">
        <v>428</v>
      </c>
      <c r="I7078">
        <v>0.74472188508475001</v>
      </c>
      <c r="L7078">
        <v>2.08157668770944E-2</v>
      </c>
      <c r="M7078">
        <v>0.65490795452828998</v>
      </c>
      <c r="N7078" t="s">
        <v>654</v>
      </c>
    </row>
    <row r="7079" spans="1:14" x14ac:dyDescent="0.2">
      <c r="A7079" t="s">
        <v>12</v>
      </c>
      <c r="B7079" t="s">
        <v>893</v>
      </c>
      <c r="C7079" t="s">
        <v>415</v>
      </c>
      <c r="D7079" t="s">
        <v>179</v>
      </c>
      <c r="E7079">
        <v>6.5022111364114205E-2</v>
      </c>
      <c r="F7079" t="s">
        <v>658</v>
      </c>
      <c r="G7079">
        <v>0.548129483681286</v>
      </c>
      <c r="H7079" t="s">
        <v>123</v>
      </c>
      <c r="I7079">
        <v>0.74472188508475001</v>
      </c>
      <c r="L7079">
        <v>6.5022111364114205E-2</v>
      </c>
      <c r="M7079">
        <v>0.548129483681286</v>
      </c>
      <c r="N7079" t="s">
        <v>654</v>
      </c>
    </row>
    <row r="7080" spans="1:14" x14ac:dyDescent="0.2">
      <c r="A7080" t="s">
        <v>12</v>
      </c>
      <c r="B7080" t="s">
        <v>894</v>
      </c>
      <c r="C7080" t="s">
        <v>415</v>
      </c>
      <c r="D7080" t="s">
        <v>53</v>
      </c>
      <c r="E7080">
        <v>2.1090925985548799E-2</v>
      </c>
      <c r="F7080" t="s">
        <v>658</v>
      </c>
      <c r="G7080">
        <v>-0.71124948610567496</v>
      </c>
      <c r="H7080" t="s">
        <v>428</v>
      </c>
      <c r="I7080">
        <v>0.74472188508475001</v>
      </c>
      <c r="L7080">
        <v>2.1090925985548799E-2</v>
      </c>
      <c r="M7080">
        <v>-0.71124948610567496</v>
      </c>
      <c r="N7080" t="s">
        <v>654</v>
      </c>
    </row>
    <row r="7081" spans="1:14" x14ac:dyDescent="0.2">
      <c r="A7081" t="s">
        <v>12</v>
      </c>
      <c r="B7081" t="s">
        <v>694</v>
      </c>
      <c r="C7081" t="s">
        <v>415</v>
      </c>
      <c r="D7081" t="s">
        <v>45</v>
      </c>
      <c r="E7081">
        <v>6.3976669754081394E-2</v>
      </c>
      <c r="F7081" t="s">
        <v>658</v>
      </c>
      <c r="G7081">
        <v>0.54991327764560105</v>
      </c>
      <c r="H7081" t="s">
        <v>123</v>
      </c>
      <c r="I7081">
        <v>0.74472188508475001</v>
      </c>
      <c r="L7081">
        <v>6.3976669754081394E-2</v>
      </c>
      <c r="M7081">
        <v>0.54991327764560105</v>
      </c>
      <c r="N7081" t="s">
        <v>654</v>
      </c>
    </row>
    <row r="7082" spans="1:14" x14ac:dyDescent="0.2">
      <c r="A7082" t="s">
        <v>12</v>
      </c>
      <c r="B7082" t="s">
        <v>694</v>
      </c>
      <c r="C7082" t="s">
        <v>415</v>
      </c>
      <c r="D7082" t="s">
        <v>38</v>
      </c>
      <c r="E7082">
        <v>8.6718297443926104E-2</v>
      </c>
      <c r="F7082" t="s">
        <v>658</v>
      </c>
      <c r="G7082">
        <v>0.51488695422868402</v>
      </c>
      <c r="H7082" t="s">
        <v>16</v>
      </c>
      <c r="I7082">
        <v>0.74472188508475001</v>
      </c>
      <c r="L7082">
        <v>8.6718297443926104E-2</v>
      </c>
      <c r="M7082">
        <v>0.51488695422868402</v>
      </c>
      <c r="N7082" t="s">
        <v>654</v>
      </c>
    </row>
    <row r="7083" spans="1:14" x14ac:dyDescent="0.2">
      <c r="A7083" t="s">
        <v>12</v>
      </c>
      <c r="B7083" t="s">
        <v>120</v>
      </c>
      <c r="C7083" t="s">
        <v>415</v>
      </c>
      <c r="D7083" t="s">
        <v>159</v>
      </c>
      <c r="E7083">
        <v>3.0675895061640202E-2</v>
      </c>
      <c r="F7083" t="s">
        <v>658</v>
      </c>
      <c r="G7083">
        <v>-0.62237762237762195</v>
      </c>
      <c r="H7083" t="s">
        <v>123</v>
      </c>
      <c r="I7083">
        <v>0.74472188508475001</v>
      </c>
      <c r="L7083">
        <v>3.0675895061640202E-2</v>
      </c>
      <c r="M7083">
        <v>-0.62237762237762195</v>
      </c>
      <c r="N7083" t="s">
        <v>654</v>
      </c>
    </row>
    <row r="7084" spans="1:14" x14ac:dyDescent="0.2">
      <c r="A7084" t="s">
        <v>12</v>
      </c>
      <c r="B7084" t="s">
        <v>120</v>
      </c>
      <c r="C7084" t="s">
        <v>415</v>
      </c>
      <c r="D7084" t="s">
        <v>15</v>
      </c>
      <c r="E7084">
        <v>3.8588452922019401E-2</v>
      </c>
      <c r="F7084" t="s">
        <v>658</v>
      </c>
      <c r="G7084">
        <v>-0.60139860139860102</v>
      </c>
      <c r="H7084" t="s">
        <v>123</v>
      </c>
      <c r="I7084">
        <v>0.74472188508475001</v>
      </c>
      <c r="L7084">
        <v>3.8588452922019401E-2</v>
      </c>
      <c r="M7084">
        <v>-0.60139860139860102</v>
      </c>
      <c r="N7084" t="s">
        <v>654</v>
      </c>
    </row>
    <row r="7085" spans="1:14" x14ac:dyDescent="0.2">
      <c r="A7085" t="s">
        <v>12</v>
      </c>
      <c r="B7085" t="s">
        <v>120</v>
      </c>
      <c r="C7085" t="s">
        <v>415</v>
      </c>
      <c r="D7085" t="s">
        <v>45</v>
      </c>
      <c r="E7085">
        <v>1.14310508680405E-3</v>
      </c>
      <c r="F7085" t="s">
        <v>658</v>
      </c>
      <c r="G7085">
        <v>-0.81818181818181801</v>
      </c>
      <c r="H7085" t="s">
        <v>703</v>
      </c>
      <c r="I7085">
        <v>0.67737677447706302</v>
      </c>
      <c r="K7085">
        <v>1.14310508680405E-3</v>
      </c>
      <c r="L7085">
        <v>1.14310508680405E-3</v>
      </c>
      <c r="M7085">
        <v>-0.81818181818181801</v>
      </c>
      <c r="N7085" t="s">
        <v>654</v>
      </c>
    </row>
    <row r="7086" spans="1:14" x14ac:dyDescent="0.2">
      <c r="A7086" t="s">
        <v>12</v>
      </c>
      <c r="B7086" t="s">
        <v>120</v>
      </c>
      <c r="C7086" t="s">
        <v>415</v>
      </c>
      <c r="D7086" t="s">
        <v>47</v>
      </c>
      <c r="E7086">
        <v>4.4609296463363E-2</v>
      </c>
      <c r="F7086" t="s">
        <v>658</v>
      </c>
      <c r="G7086">
        <v>-0.58741258741258695</v>
      </c>
      <c r="H7086" t="s">
        <v>123</v>
      </c>
      <c r="I7086">
        <v>0.74472188508475001</v>
      </c>
      <c r="L7086">
        <v>4.4609296463363E-2</v>
      </c>
      <c r="M7086">
        <v>-0.58741258741258695</v>
      </c>
      <c r="N7086" t="s">
        <v>654</v>
      </c>
    </row>
    <row r="7087" spans="1:14" x14ac:dyDescent="0.2">
      <c r="A7087" t="s">
        <v>12</v>
      </c>
      <c r="B7087" t="s">
        <v>120</v>
      </c>
      <c r="C7087" t="s">
        <v>415</v>
      </c>
      <c r="D7087" t="s">
        <v>99</v>
      </c>
      <c r="E7087">
        <v>4.15214944103185E-2</v>
      </c>
      <c r="F7087" t="s">
        <v>658</v>
      </c>
      <c r="G7087">
        <v>-0.59440559440559404</v>
      </c>
      <c r="H7087" t="s">
        <v>123</v>
      </c>
      <c r="I7087">
        <v>0.74472188508475001</v>
      </c>
      <c r="L7087">
        <v>4.15214944103185E-2</v>
      </c>
      <c r="M7087">
        <v>-0.59440559440559404</v>
      </c>
      <c r="N7087" t="s">
        <v>654</v>
      </c>
    </row>
    <row r="7088" spans="1:14" x14ac:dyDescent="0.2">
      <c r="A7088" t="s">
        <v>12</v>
      </c>
      <c r="B7088" t="s">
        <v>120</v>
      </c>
      <c r="C7088" t="s">
        <v>415</v>
      </c>
      <c r="D7088" t="s">
        <v>124</v>
      </c>
      <c r="E7088">
        <v>8.15528147726024E-2</v>
      </c>
      <c r="F7088" t="s">
        <v>658</v>
      </c>
      <c r="G7088">
        <v>-0.57575757575757502</v>
      </c>
      <c r="H7088" t="s">
        <v>16</v>
      </c>
      <c r="I7088">
        <v>0.74472188508475001</v>
      </c>
      <c r="L7088">
        <v>8.15528147726024E-2</v>
      </c>
      <c r="M7088">
        <v>-0.57575757575757502</v>
      </c>
      <c r="N7088" t="s">
        <v>654</v>
      </c>
    </row>
    <row r="7089" spans="1:14" x14ac:dyDescent="0.2">
      <c r="A7089" t="s">
        <v>12</v>
      </c>
      <c r="B7089" t="s">
        <v>120</v>
      </c>
      <c r="C7089" t="s">
        <v>415</v>
      </c>
      <c r="D7089" t="s">
        <v>46</v>
      </c>
      <c r="E7089">
        <v>7.0894317549223096E-2</v>
      </c>
      <c r="F7089" t="s">
        <v>658</v>
      </c>
      <c r="G7089">
        <v>-0.53846153846153799</v>
      </c>
      <c r="H7089" t="s">
        <v>16</v>
      </c>
      <c r="I7089">
        <v>0.74472188508475001</v>
      </c>
      <c r="L7089">
        <v>7.0894317549223096E-2</v>
      </c>
      <c r="M7089">
        <v>-0.53846153846153799</v>
      </c>
      <c r="N7089" t="s">
        <v>654</v>
      </c>
    </row>
    <row r="7090" spans="1:14" x14ac:dyDescent="0.2">
      <c r="A7090" t="s">
        <v>12</v>
      </c>
      <c r="B7090" t="s">
        <v>120</v>
      </c>
      <c r="C7090" t="s">
        <v>415</v>
      </c>
      <c r="D7090" t="s">
        <v>31</v>
      </c>
      <c r="E7090">
        <v>3.0675895061640202E-2</v>
      </c>
      <c r="F7090" t="s">
        <v>658</v>
      </c>
      <c r="G7090">
        <v>-0.62237762237762195</v>
      </c>
      <c r="H7090" t="s">
        <v>123</v>
      </c>
      <c r="I7090">
        <v>0.74472188508475001</v>
      </c>
      <c r="L7090">
        <v>3.0675895061640202E-2</v>
      </c>
      <c r="M7090">
        <v>-0.62237762237762195</v>
      </c>
      <c r="N7090" t="s">
        <v>654</v>
      </c>
    </row>
    <row r="7091" spans="1:14" x14ac:dyDescent="0.2">
      <c r="A7091" t="s">
        <v>12</v>
      </c>
      <c r="B7091" t="s">
        <v>695</v>
      </c>
      <c r="C7091" t="s">
        <v>415</v>
      </c>
      <c r="D7091" t="s">
        <v>32</v>
      </c>
      <c r="E7091">
        <v>5.0593316438520199E-2</v>
      </c>
      <c r="F7091" t="s">
        <v>658</v>
      </c>
      <c r="G7091">
        <v>0.57477893523921697</v>
      </c>
      <c r="H7091" t="s">
        <v>123</v>
      </c>
      <c r="I7091">
        <v>0.74472188508475001</v>
      </c>
      <c r="L7091">
        <v>5.0593316438520199E-2</v>
      </c>
      <c r="M7091">
        <v>0.57477893523921697</v>
      </c>
      <c r="N7091" t="s">
        <v>654</v>
      </c>
    </row>
    <row r="7092" spans="1:14" x14ac:dyDescent="0.2">
      <c r="A7092" t="s">
        <v>12</v>
      </c>
      <c r="B7092" t="s">
        <v>695</v>
      </c>
      <c r="C7092" t="s">
        <v>415</v>
      </c>
      <c r="D7092" t="s">
        <v>59</v>
      </c>
      <c r="E7092">
        <v>5.0593316438520199E-2</v>
      </c>
      <c r="F7092" t="s">
        <v>658</v>
      </c>
      <c r="G7092">
        <v>0.57477893523921697</v>
      </c>
      <c r="H7092" t="s">
        <v>123</v>
      </c>
      <c r="I7092">
        <v>0.74472188508475001</v>
      </c>
      <c r="L7092">
        <v>5.0593316438520199E-2</v>
      </c>
      <c r="M7092">
        <v>0.57477893523921697</v>
      </c>
      <c r="N7092" t="s">
        <v>654</v>
      </c>
    </row>
    <row r="7093" spans="1:14" x14ac:dyDescent="0.2">
      <c r="A7093" t="s">
        <v>12</v>
      </c>
      <c r="B7093" t="s">
        <v>695</v>
      </c>
      <c r="C7093" t="s">
        <v>415</v>
      </c>
      <c r="D7093" t="s">
        <v>47</v>
      </c>
      <c r="E7093">
        <v>5.6349378930297199E-2</v>
      </c>
      <c r="F7093" t="s">
        <v>658</v>
      </c>
      <c r="G7093">
        <v>0.56358194299429698</v>
      </c>
      <c r="H7093" t="s">
        <v>123</v>
      </c>
      <c r="I7093">
        <v>0.74472188508475001</v>
      </c>
      <c r="L7093">
        <v>5.6349378930297199E-2</v>
      </c>
      <c r="M7093">
        <v>0.56358194299429698</v>
      </c>
      <c r="N7093" t="s">
        <v>654</v>
      </c>
    </row>
    <row r="7094" spans="1:14" x14ac:dyDescent="0.2">
      <c r="A7094" t="s">
        <v>12</v>
      </c>
      <c r="B7094" t="s">
        <v>695</v>
      </c>
      <c r="C7094" t="s">
        <v>415</v>
      </c>
      <c r="D7094" t="s">
        <v>99</v>
      </c>
      <c r="E7094">
        <v>3.4389273914143197E-2</v>
      </c>
      <c r="F7094" t="s">
        <v>658</v>
      </c>
      <c r="G7094">
        <v>0.61210224272228297</v>
      </c>
      <c r="H7094" t="s">
        <v>123</v>
      </c>
      <c r="I7094">
        <v>0.74472188508475001</v>
      </c>
      <c r="L7094">
        <v>3.4389273914143197E-2</v>
      </c>
      <c r="M7094">
        <v>0.61210224272228297</v>
      </c>
      <c r="N7094" t="s">
        <v>654</v>
      </c>
    </row>
    <row r="7095" spans="1:14" x14ac:dyDescent="0.2">
      <c r="A7095" t="s">
        <v>12</v>
      </c>
      <c r="B7095" t="s">
        <v>695</v>
      </c>
      <c r="C7095" t="s">
        <v>415</v>
      </c>
      <c r="D7095" t="s">
        <v>51</v>
      </c>
      <c r="E7095">
        <v>5.4382365224955903E-2</v>
      </c>
      <c r="F7095" t="s">
        <v>658</v>
      </c>
      <c r="G7095">
        <v>0.56731427374260401</v>
      </c>
      <c r="H7095" t="s">
        <v>123</v>
      </c>
      <c r="I7095">
        <v>0.74472188508475001</v>
      </c>
      <c r="L7095">
        <v>5.4382365224955903E-2</v>
      </c>
      <c r="M7095">
        <v>0.56731427374260401</v>
      </c>
      <c r="N7095" t="s">
        <v>654</v>
      </c>
    </row>
    <row r="7096" spans="1:14" x14ac:dyDescent="0.2">
      <c r="A7096" t="s">
        <v>12</v>
      </c>
      <c r="B7096" t="s">
        <v>695</v>
      </c>
      <c r="C7096" t="s">
        <v>415</v>
      </c>
      <c r="D7096" t="s">
        <v>255</v>
      </c>
      <c r="E7096">
        <v>5.13167019494861E-2</v>
      </c>
      <c r="F7096" t="s">
        <v>658</v>
      </c>
      <c r="G7096">
        <v>0.94868329805051299</v>
      </c>
      <c r="H7096" t="s">
        <v>123</v>
      </c>
      <c r="I7096">
        <v>0.74472188508475001</v>
      </c>
      <c r="L7096">
        <v>5.13167019494861E-2</v>
      </c>
      <c r="M7096">
        <v>0.94868329805051299</v>
      </c>
      <c r="N7096" t="s">
        <v>654</v>
      </c>
    </row>
    <row r="7097" spans="1:14" x14ac:dyDescent="0.2">
      <c r="A7097" t="s">
        <v>12</v>
      </c>
      <c r="B7097" t="s">
        <v>695</v>
      </c>
      <c r="C7097" t="s">
        <v>415</v>
      </c>
      <c r="D7097" t="s">
        <v>46</v>
      </c>
      <c r="E7097">
        <v>8.3944519964300399E-2</v>
      </c>
      <c r="F7097" t="s">
        <v>658</v>
      </c>
      <c r="G7097">
        <v>0.51879397401461802</v>
      </c>
      <c r="H7097" t="s">
        <v>16</v>
      </c>
      <c r="I7097">
        <v>0.74472188508475001</v>
      </c>
      <c r="L7097">
        <v>8.3944519964300399E-2</v>
      </c>
      <c r="M7097">
        <v>0.51879397401461802</v>
      </c>
      <c r="N7097" t="s">
        <v>654</v>
      </c>
    </row>
    <row r="7098" spans="1:14" x14ac:dyDescent="0.2">
      <c r="A7098" t="s">
        <v>12</v>
      </c>
      <c r="B7098" t="s">
        <v>304</v>
      </c>
      <c r="C7098" t="s">
        <v>415</v>
      </c>
      <c r="D7098" t="s">
        <v>159</v>
      </c>
      <c r="E7098">
        <v>4.00118454834818E-2</v>
      </c>
      <c r="F7098" t="s">
        <v>658</v>
      </c>
      <c r="G7098">
        <v>0.59795943674322105</v>
      </c>
      <c r="H7098" t="s">
        <v>123</v>
      </c>
      <c r="I7098">
        <v>0.74472188508475001</v>
      </c>
      <c r="L7098">
        <v>4.00118454834818E-2</v>
      </c>
      <c r="M7098">
        <v>0.59795943674322105</v>
      </c>
      <c r="N7098" t="s">
        <v>654</v>
      </c>
    </row>
    <row r="7099" spans="1:14" x14ac:dyDescent="0.2">
      <c r="A7099" t="s">
        <v>12</v>
      </c>
      <c r="B7099" t="s">
        <v>304</v>
      </c>
      <c r="C7099" t="s">
        <v>415</v>
      </c>
      <c r="D7099" t="s">
        <v>29</v>
      </c>
      <c r="E7099">
        <v>1.01252232677545E-2</v>
      </c>
      <c r="F7099" t="s">
        <v>658</v>
      </c>
      <c r="G7099">
        <v>0.73397584341757305</v>
      </c>
      <c r="H7099" t="s">
        <v>428</v>
      </c>
      <c r="I7099">
        <v>0.74472188508475001</v>
      </c>
      <c r="L7099">
        <v>1.01252232677545E-2</v>
      </c>
      <c r="M7099">
        <v>0.73397584341757305</v>
      </c>
      <c r="N7099" t="s">
        <v>654</v>
      </c>
    </row>
    <row r="7100" spans="1:14" x14ac:dyDescent="0.2">
      <c r="A7100" t="s">
        <v>12</v>
      </c>
      <c r="B7100" t="s">
        <v>304</v>
      </c>
      <c r="C7100" t="s">
        <v>415</v>
      </c>
      <c r="D7100" t="s">
        <v>32</v>
      </c>
      <c r="E7100">
        <v>6.26974786455641E-3</v>
      </c>
      <c r="F7100" t="s">
        <v>658</v>
      </c>
      <c r="G7100">
        <v>0.73677144884432599</v>
      </c>
      <c r="H7100" t="s">
        <v>703</v>
      </c>
      <c r="I7100">
        <v>0.74472188508475001</v>
      </c>
      <c r="K7100">
        <v>6.26974786455641E-3</v>
      </c>
      <c r="L7100">
        <v>6.26974786455641E-3</v>
      </c>
      <c r="M7100">
        <v>0.73677144884432599</v>
      </c>
      <c r="N7100" t="s">
        <v>654</v>
      </c>
    </row>
    <row r="7101" spans="1:14" x14ac:dyDescent="0.2">
      <c r="A7101" t="s">
        <v>12</v>
      </c>
      <c r="B7101" t="s">
        <v>304</v>
      </c>
      <c r="C7101" t="s">
        <v>415</v>
      </c>
      <c r="D7101" t="s">
        <v>59</v>
      </c>
      <c r="E7101">
        <v>8.9004650546663996E-3</v>
      </c>
      <c r="F7101" t="s">
        <v>658</v>
      </c>
      <c r="G7101">
        <v>0.71541575467492502</v>
      </c>
      <c r="H7101" t="s">
        <v>428</v>
      </c>
      <c r="I7101">
        <v>0.74472188508475001</v>
      </c>
      <c r="L7101">
        <v>8.9004650546663996E-3</v>
      </c>
      <c r="M7101">
        <v>0.71541575467492502</v>
      </c>
      <c r="N7101" t="s">
        <v>654</v>
      </c>
    </row>
    <row r="7102" spans="1:14" x14ac:dyDescent="0.2">
      <c r="A7102" t="s">
        <v>12</v>
      </c>
      <c r="B7102" t="s">
        <v>304</v>
      </c>
      <c r="C7102" t="s">
        <v>415</v>
      </c>
      <c r="D7102" t="s">
        <v>35</v>
      </c>
      <c r="E7102" s="1">
        <v>8.5022769478213802E-4</v>
      </c>
      <c r="F7102" t="s">
        <v>658</v>
      </c>
      <c r="G7102">
        <v>0.82931279024506299</v>
      </c>
      <c r="H7102" t="s">
        <v>703</v>
      </c>
      <c r="I7102">
        <v>0.54198432884009495</v>
      </c>
      <c r="K7102" s="1">
        <v>8.5022769478213802E-4</v>
      </c>
      <c r="L7102" s="1">
        <v>8.5022769478213802E-4</v>
      </c>
      <c r="M7102">
        <v>0.82931279024506299</v>
      </c>
      <c r="N7102" t="s">
        <v>654</v>
      </c>
    </row>
    <row r="7103" spans="1:14" x14ac:dyDescent="0.2">
      <c r="A7103" t="s">
        <v>12</v>
      </c>
      <c r="B7103" t="s">
        <v>304</v>
      </c>
      <c r="C7103" t="s">
        <v>415</v>
      </c>
      <c r="D7103" t="s">
        <v>92</v>
      </c>
      <c r="E7103">
        <v>3.0113481535704902E-3</v>
      </c>
      <c r="F7103" t="s">
        <v>658</v>
      </c>
      <c r="G7103">
        <v>0.77592355482156095</v>
      </c>
      <c r="H7103" t="s">
        <v>703</v>
      </c>
      <c r="I7103">
        <v>0.74472188508475001</v>
      </c>
      <c r="K7103">
        <v>3.0113481535704902E-3</v>
      </c>
      <c r="L7103">
        <v>3.0113481535704902E-3</v>
      </c>
      <c r="M7103">
        <v>0.77592355482156095</v>
      </c>
      <c r="N7103" t="s">
        <v>654</v>
      </c>
    </row>
    <row r="7104" spans="1:14" x14ac:dyDescent="0.2">
      <c r="A7104" t="s">
        <v>12</v>
      </c>
      <c r="B7104" t="s">
        <v>304</v>
      </c>
      <c r="C7104" t="s">
        <v>415</v>
      </c>
      <c r="D7104" t="s">
        <v>161</v>
      </c>
      <c r="E7104">
        <v>2.27408834448087E-2</v>
      </c>
      <c r="F7104" t="s">
        <v>658</v>
      </c>
      <c r="G7104">
        <v>0.64778938980515599</v>
      </c>
      <c r="H7104" t="s">
        <v>428</v>
      </c>
      <c r="I7104">
        <v>0.74472188508475001</v>
      </c>
      <c r="L7104">
        <v>2.27408834448087E-2</v>
      </c>
      <c r="M7104">
        <v>0.64778938980515599</v>
      </c>
      <c r="N7104" t="s">
        <v>654</v>
      </c>
    </row>
    <row r="7105" spans="1:14" x14ac:dyDescent="0.2">
      <c r="A7105" t="s">
        <v>12</v>
      </c>
      <c r="B7105" t="s">
        <v>304</v>
      </c>
      <c r="C7105" t="s">
        <v>415</v>
      </c>
      <c r="D7105" t="s">
        <v>47</v>
      </c>
      <c r="E7105">
        <v>2.6974747100460501E-2</v>
      </c>
      <c r="F7105" t="s">
        <v>658</v>
      </c>
      <c r="G7105">
        <v>0.63355226035888901</v>
      </c>
      <c r="H7105" t="s">
        <v>428</v>
      </c>
      <c r="I7105">
        <v>0.74472188508475001</v>
      </c>
      <c r="L7105">
        <v>2.6974747100460501E-2</v>
      </c>
      <c r="M7105">
        <v>0.63355226035888901</v>
      </c>
      <c r="N7105" t="s">
        <v>654</v>
      </c>
    </row>
    <row r="7106" spans="1:14" x14ac:dyDescent="0.2">
      <c r="A7106" t="s">
        <v>12</v>
      </c>
      <c r="B7106" t="s">
        <v>304</v>
      </c>
      <c r="C7106" t="s">
        <v>415</v>
      </c>
      <c r="D7106" t="s">
        <v>99</v>
      </c>
      <c r="E7106">
        <v>6.2947708949148098E-2</v>
      </c>
      <c r="F7106" t="s">
        <v>658</v>
      </c>
      <c r="G7106">
        <v>0.551688766042853</v>
      </c>
      <c r="H7106" t="s">
        <v>123</v>
      </c>
      <c r="I7106">
        <v>0.74472188508475001</v>
      </c>
      <c r="L7106">
        <v>6.2947708949148098E-2</v>
      </c>
      <c r="M7106">
        <v>0.551688766042853</v>
      </c>
      <c r="N7106" t="s">
        <v>654</v>
      </c>
    </row>
    <row r="7107" spans="1:14" x14ac:dyDescent="0.2">
      <c r="A7107" t="s">
        <v>12</v>
      </c>
      <c r="B7107" t="s">
        <v>304</v>
      </c>
      <c r="C7107" t="s">
        <v>415</v>
      </c>
      <c r="D7107" t="s">
        <v>102</v>
      </c>
      <c r="E7107">
        <v>4.2716701805429001E-3</v>
      </c>
      <c r="F7107" t="s">
        <v>658</v>
      </c>
      <c r="G7107">
        <v>0.75812714301372697</v>
      </c>
      <c r="H7107" t="s">
        <v>703</v>
      </c>
      <c r="I7107">
        <v>0.74472188508475001</v>
      </c>
      <c r="K7107">
        <v>4.2716701805429001E-3</v>
      </c>
      <c r="L7107">
        <v>4.2716701805429001E-3</v>
      </c>
      <c r="M7107">
        <v>0.75812714301372697</v>
      </c>
      <c r="N7107" t="s">
        <v>654</v>
      </c>
    </row>
    <row r="7108" spans="1:14" x14ac:dyDescent="0.2">
      <c r="A7108" t="s">
        <v>12</v>
      </c>
      <c r="B7108" t="s">
        <v>304</v>
      </c>
      <c r="C7108" t="s">
        <v>415</v>
      </c>
      <c r="D7108" t="s">
        <v>24</v>
      </c>
      <c r="E7108">
        <v>3.4509541651785401E-2</v>
      </c>
      <c r="F7108" t="s">
        <v>658</v>
      </c>
      <c r="G7108">
        <v>0.66869609804807095</v>
      </c>
      <c r="H7108" t="s">
        <v>123</v>
      </c>
      <c r="I7108">
        <v>0.74472188508475001</v>
      </c>
      <c r="L7108">
        <v>3.4509541651785401E-2</v>
      </c>
      <c r="M7108">
        <v>0.66869609804807095</v>
      </c>
      <c r="N7108" t="s">
        <v>654</v>
      </c>
    </row>
    <row r="7109" spans="1:14" x14ac:dyDescent="0.2">
      <c r="A7109" t="s">
        <v>12</v>
      </c>
      <c r="B7109" t="s">
        <v>304</v>
      </c>
      <c r="C7109" t="s">
        <v>415</v>
      </c>
      <c r="D7109" t="s">
        <v>97</v>
      </c>
      <c r="E7109">
        <v>2.0562810113895101E-3</v>
      </c>
      <c r="F7109" t="s">
        <v>658</v>
      </c>
      <c r="G7109">
        <v>0.79371996662939504</v>
      </c>
      <c r="H7109" t="s">
        <v>703</v>
      </c>
      <c r="I7109">
        <v>0.74472188508475001</v>
      </c>
      <c r="K7109">
        <v>2.0562810113895101E-3</v>
      </c>
      <c r="L7109">
        <v>2.0562810113895101E-3</v>
      </c>
      <c r="M7109">
        <v>0.79371996662939504</v>
      </c>
      <c r="N7109" t="s">
        <v>654</v>
      </c>
    </row>
    <row r="7110" spans="1:14" x14ac:dyDescent="0.2">
      <c r="A7110" t="s">
        <v>12</v>
      </c>
      <c r="B7110" t="s">
        <v>304</v>
      </c>
      <c r="C7110" t="s">
        <v>415</v>
      </c>
      <c r="D7110" t="s">
        <v>64</v>
      </c>
      <c r="E7110">
        <v>3.4509541651785401E-2</v>
      </c>
      <c r="F7110" t="s">
        <v>658</v>
      </c>
      <c r="G7110">
        <v>0.66869609804807095</v>
      </c>
      <c r="H7110" t="s">
        <v>123</v>
      </c>
      <c r="I7110">
        <v>0.74472188508475001</v>
      </c>
      <c r="L7110">
        <v>3.4509541651785401E-2</v>
      </c>
      <c r="M7110">
        <v>0.66869609804807095</v>
      </c>
      <c r="N7110" t="s">
        <v>654</v>
      </c>
    </row>
    <row r="7111" spans="1:14" x14ac:dyDescent="0.2">
      <c r="A7111" t="s">
        <v>12</v>
      </c>
      <c r="B7111" t="s">
        <v>304</v>
      </c>
      <c r="C7111" t="s">
        <v>415</v>
      </c>
      <c r="D7111" t="s">
        <v>72</v>
      </c>
      <c r="E7111">
        <v>1.7474373650072899E-3</v>
      </c>
      <c r="F7111" t="s">
        <v>658</v>
      </c>
      <c r="G7111">
        <v>0.80083853135252803</v>
      </c>
      <c r="H7111" t="s">
        <v>703</v>
      </c>
      <c r="I7111">
        <v>0.74472188508475001</v>
      </c>
      <c r="K7111">
        <v>1.7474373650072899E-3</v>
      </c>
      <c r="L7111">
        <v>1.7474373650072899E-3</v>
      </c>
      <c r="M7111">
        <v>0.80083853135252803</v>
      </c>
      <c r="N7111" t="s">
        <v>654</v>
      </c>
    </row>
    <row r="7112" spans="1:14" x14ac:dyDescent="0.2">
      <c r="A7112" t="s">
        <v>12</v>
      </c>
      <c r="B7112" t="s">
        <v>304</v>
      </c>
      <c r="C7112" t="s">
        <v>415</v>
      </c>
      <c r="D7112" t="s">
        <v>20</v>
      </c>
      <c r="E7112">
        <v>2.0562810113895101E-3</v>
      </c>
      <c r="F7112" t="s">
        <v>658</v>
      </c>
      <c r="G7112">
        <v>0.79371996662939504</v>
      </c>
      <c r="H7112" t="s">
        <v>703</v>
      </c>
      <c r="I7112">
        <v>0.74472188508475001</v>
      </c>
      <c r="K7112">
        <v>2.0562810113895101E-3</v>
      </c>
      <c r="L7112">
        <v>2.0562810113895101E-3</v>
      </c>
      <c r="M7112">
        <v>0.79371996662939504</v>
      </c>
      <c r="N7112" t="s">
        <v>654</v>
      </c>
    </row>
    <row r="7113" spans="1:14" x14ac:dyDescent="0.2">
      <c r="A7113" t="s">
        <v>12</v>
      </c>
      <c r="B7113" t="s">
        <v>304</v>
      </c>
      <c r="C7113" t="s">
        <v>415</v>
      </c>
      <c r="D7113" t="s">
        <v>179</v>
      </c>
      <c r="E7113">
        <v>3.4756600087814198E-3</v>
      </c>
      <c r="F7113" t="s">
        <v>658</v>
      </c>
      <c r="G7113">
        <v>0.76880499009842695</v>
      </c>
      <c r="H7113" t="s">
        <v>703</v>
      </c>
      <c r="I7113">
        <v>0.74472188508475001</v>
      </c>
      <c r="K7113">
        <v>3.4756600087814198E-3</v>
      </c>
      <c r="L7113">
        <v>3.4756600087814198E-3</v>
      </c>
      <c r="M7113">
        <v>0.76880499009842695</v>
      </c>
      <c r="N7113" t="s">
        <v>654</v>
      </c>
    </row>
    <row r="7114" spans="1:14" x14ac:dyDescent="0.2">
      <c r="A7114" t="s">
        <v>12</v>
      </c>
      <c r="B7114" t="s">
        <v>304</v>
      </c>
      <c r="C7114" t="s">
        <v>415</v>
      </c>
      <c r="D7114" t="s">
        <v>38</v>
      </c>
      <c r="E7114">
        <v>4.1523835797001397E-2</v>
      </c>
      <c r="F7114" t="s">
        <v>658</v>
      </c>
      <c r="G7114">
        <v>0.59440015438165394</v>
      </c>
      <c r="H7114" t="s">
        <v>123</v>
      </c>
      <c r="I7114">
        <v>0.74472188508475001</v>
      </c>
      <c r="L7114">
        <v>4.1523835797001397E-2</v>
      </c>
      <c r="M7114">
        <v>0.59440015438165394</v>
      </c>
      <c r="N7114" t="s">
        <v>654</v>
      </c>
    </row>
    <row r="7115" spans="1:14" x14ac:dyDescent="0.2">
      <c r="A7115" t="s">
        <v>12</v>
      </c>
      <c r="B7115" t="s">
        <v>304</v>
      </c>
      <c r="C7115" t="s">
        <v>415</v>
      </c>
      <c r="D7115" t="s">
        <v>40</v>
      </c>
      <c r="E7115">
        <v>2.0562810113895101E-3</v>
      </c>
      <c r="F7115" t="s">
        <v>658</v>
      </c>
      <c r="G7115">
        <v>0.79371996662939504</v>
      </c>
      <c r="H7115" t="s">
        <v>703</v>
      </c>
      <c r="I7115">
        <v>0.74472188508475001</v>
      </c>
      <c r="K7115">
        <v>2.0562810113895101E-3</v>
      </c>
      <c r="L7115">
        <v>2.0562810113895101E-3</v>
      </c>
      <c r="M7115">
        <v>0.79371996662939504</v>
      </c>
      <c r="N7115" t="s">
        <v>654</v>
      </c>
    </row>
    <row r="7116" spans="1:14" x14ac:dyDescent="0.2">
      <c r="A7116" t="s">
        <v>12</v>
      </c>
      <c r="B7116" t="s">
        <v>304</v>
      </c>
      <c r="C7116" t="s">
        <v>415</v>
      </c>
      <c r="D7116" t="s">
        <v>25</v>
      </c>
      <c r="E7116">
        <v>2.0562810113895101E-3</v>
      </c>
      <c r="F7116" t="s">
        <v>658</v>
      </c>
      <c r="G7116">
        <v>0.79371996662939504</v>
      </c>
      <c r="H7116" t="s">
        <v>703</v>
      </c>
      <c r="I7116">
        <v>0.74472188508475001</v>
      </c>
      <c r="K7116">
        <v>2.0562810113895101E-3</v>
      </c>
      <c r="L7116">
        <v>2.0562810113895101E-3</v>
      </c>
      <c r="M7116">
        <v>0.79371996662939504</v>
      </c>
      <c r="N7116" t="s">
        <v>654</v>
      </c>
    </row>
    <row r="7117" spans="1:14" x14ac:dyDescent="0.2">
      <c r="A7117" t="s">
        <v>12</v>
      </c>
      <c r="B7117" t="s">
        <v>304</v>
      </c>
      <c r="C7117" t="s">
        <v>415</v>
      </c>
      <c r="D7117" t="s">
        <v>134</v>
      </c>
      <c r="E7117">
        <v>4.9867230568885097E-2</v>
      </c>
      <c r="F7117" t="s">
        <v>658</v>
      </c>
      <c r="G7117">
        <v>0.66666666666666596</v>
      </c>
      <c r="H7117" t="s">
        <v>123</v>
      </c>
      <c r="I7117">
        <v>0.74472188508475001</v>
      </c>
      <c r="L7117">
        <v>4.9867230568885097E-2</v>
      </c>
      <c r="M7117">
        <v>0.66666666666666596</v>
      </c>
      <c r="N7117" t="s">
        <v>654</v>
      </c>
    </row>
    <row r="7118" spans="1:14" x14ac:dyDescent="0.2">
      <c r="A7118" t="s">
        <v>12</v>
      </c>
      <c r="B7118" t="s">
        <v>304</v>
      </c>
      <c r="C7118" t="s">
        <v>415</v>
      </c>
      <c r="D7118" t="s">
        <v>225</v>
      </c>
      <c r="E7118">
        <v>4.5654475762250697E-3</v>
      </c>
      <c r="F7118" t="s">
        <v>658</v>
      </c>
      <c r="G7118">
        <v>0.75456786065215997</v>
      </c>
      <c r="H7118" t="s">
        <v>703</v>
      </c>
      <c r="I7118">
        <v>0.74472188508475001</v>
      </c>
      <c r="K7118">
        <v>4.5654475762250697E-3</v>
      </c>
      <c r="L7118">
        <v>4.5654475762250697E-3</v>
      </c>
      <c r="M7118">
        <v>0.75456786065215997</v>
      </c>
      <c r="N7118" t="s">
        <v>654</v>
      </c>
    </row>
    <row r="7119" spans="1:14" x14ac:dyDescent="0.2">
      <c r="A7119" t="s">
        <v>12</v>
      </c>
      <c r="B7119" t="s">
        <v>304</v>
      </c>
      <c r="C7119" t="s">
        <v>415</v>
      </c>
      <c r="D7119" t="s">
        <v>67</v>
      </c>
      <c r="E7119">
        <v>2.4792333837059401E-2</v>
      </c>
      <c r="F7119" t="s">
        <v>658</v>
      </c>
      <c r="G7119">
        <v>0.640670825082022</v>
      </c>
      <c r="H7119" t="s">
        <v>428</v>
      </c>
      <c r="I7119">
        <v>0.74472188508475001</v>
      </c>
      <c r="L7119">
        <v>2.4792333837059401E-2</v>
      </c>
      <c r="M7119">
        <v>0.640670825082022</v>
      </c>
      <c r="N7119" t="s">
        <v>654</v>
      </c>
    </row>
    <row r="7120" spans="1:14" x14ac:dyDescent="0.2">
      <c r="A7120" t="s">
        <v>12</v>
      </c>
      <c r="B7120" t="s">
        <v>304</v>
      </c>
      <c r="C7120" t="s">
        <v>415</v>
      </c>
      <c r="D7120" t="s">
        <v>46</v>
      </c>
      <c r="E7120">
        <v>6.0919625341362402E-2</v>
      </c>
      <c r="F7120" t="s">
        <v>658</v>
      </c>
      <c r="G7120">
        <v>0.55524804840441899</v>
      </c>
      <c r="H7120" t="s">
        <v>123</v>
      </c>
      <c r="I7120">
        <v>0.74472188508475001</v>
      </c>
      <c r="L7120">
        <v>6.0919625341362402E-2</v>
      </c>
      <c r="M7120">
        <v>0.55524804840441899</v>
      </c>
      <c r="N7120" t="s">
        <v>654</v>
      </c>
    </row>
    <row r="7121" spans="1:14" x14ac:dyDescent="0.2">
      <c r="A7121" t="s">
        <v>12</v>
      </c>
      <c r="B7121" t="s">
        <v>304</v>
      </c>
      <c r="C7121" t="s">
        <v>415</v>
      </c>
      <c r="D7121" t="s">
        <v>93</v>
      </c>
      <c r="E7121">
        <v>1.16233770901129E-2</v>
      </c>
      <c r="F7121" t="s">
        <v>658</v>
      </c>
      <c r="G7121">
        <v>0.72480114537485396</v>
      </c>
      <c r="H7121" t="s">
        <v>428</v>
      </c>
      <c r="I7121">
        <v>0.74472188508475001</v>
      </c>
      <c r="L7121">
        <v>1.16233770901129E-2</v>
      </c>
      <c r="M7121">
        <v>0.72480114537485396</v>
      </c>
      <c r="N7121" t="s">
        <v>654</v>
      </c>
    </row>
    <row r="7122" spans="1:14" x14ac:dyDescent="0.2">
      <c r="A7122" t="s">
        <v>12</v>
      </c>
      <c r="B7122" t="s">
        <v>304</v>
      </c>
      <c r="C7122" t="s">
        <v>415</v>
      </c>
      <c r="D7122" t="s">
        <v>23</v>
      </c>
      <c r="E7122">
        <v>2.4470990757150299E-2</v>
      </c>
      <c r="F7122" t="s">
        <v>658</v>
      </c>
      <c r="G7122">
        <v>0.69909137523207399</v>
      </c>
      <c r="H7122" t="s">
        <v>428</v>
      </c>
      <c r="I7122">
        <v>0.74472188508475001</v>
      </c>
      <c r="L7122">
        <v>2.4470990757150299E-2</v>
      </c>
      <c r="M7122">
        <v>0.69909137523207399</v>
      </c>
      <c r="N7122" t="s">
        <v>654</v>
      </c>
    </row>
    <row r="7123" spans="1:14" x14ac:dyDescent="0.2">
      <c r="A7123" t="s">
        <v>12</v>
      </c>
      <c r="B7123" t="s">
        <v>304</v>
      </c>
      <c r="C7123" t="s">
        <v>415</v>
      </c>
      <c r="D7123" t="s">
        <v>31</v>
      </c>
      <c r="E7123">
        <v>5.5389382065045697E-3</v>
      </c>
      <c r="F7123" t="s">
        <v>658</v>
      </c>
      <c r="G7123">
        <v>0.74389001356745998</v>
      </c>
      <c r="H7123" t="s">
        <v>703</v>
      </c>
      <c r="I7123">
        <v>0.74472188508475001</v>
      </c>
      <c r="K7123">
        <v>5.5389382065045697E-3</v>
      </c>
      <c r="L7123">
        <v>5.5389382065045697E-3</v>
      </c>
      <c r="M7123">
        <v>0.74389001356745998</v>
      </c>
      <c r="N7123" t="s">
        <v>654</v>
      </c>
    </row>
    <row r="7124" spans="1:14" x14ac:dyDescent="0.2">
      <c r="A7124" t="s">
        <v>12</v>
      </c>
      <c r="B7124" t="s">
        <v>304</v>
      </c>
      <c r="C7124" t="s">
        <v>415</v>
      </c>
      <c r="D7124" t="s">
        <v>187</v>
      </c>
      <c r="E7124">
        <v>1.3275877464573E-2</v>
      </c>
      <c r="F7124" t="s">
        <v>658</v>
      </c>
      <c r="G7124">
        <v>0.71562644733213399</v>
      </c>
      <c r="H7124" t="s">
        <v>428</v>
      </c>
      <c r="I7124">
        <v>0.74472188508475001</v>
      </c>
      <c r="L7124">
        <v>1.3275877464573E-2</v>
      </c>
      <c r="M7124">
        <v>0.71562644733213399</v>
      </c>
      <c r="N7124" t="s">
        <v>654</v>
      </c>
    </row>
    <row r="7125" spans="1:14" x14ac:dyDescent="0.2">
      <c r="A7125" t="s">
        <v>12</v>
      </c>
      <c r="B7125" t="s">
        <v>125</v>
      </c>
      <c r="C7125" t="s">
        <v>415</v>
      </c>
      <c r="D7125" t="s">
        <v>134</v>
      </c>
      <c r="E7125">
        <v>1.21946126420881E-2</v>
      </c>
      <c r="F7125" t="s">
        <v>658</v>
      </c>
      <c r="G7125">
        <v>-0.78506899909073802</v>
      </c>
      <c r="H7125" t="s">
        <v>428</v>
      </c>
      <c r="I7125">
        <v>0.74472188508475001</v>
      </c>
      <c r="L7125">
        <v>1.21946126420881E-2</v>
      </c>
      <c r="M7125">
        <v>-0.78506899909073802</v>
      </c>
      <c r="N7125" t="s">
        <v>654</v>
      </c>
    </row>
    <row r="7126" spans="1:14" x14ac:dyDescent="0.2">
      <c r="A7126" t="s">
        <v>12</v>
      </c>
      <c r="B7126" t="s">
        <v>126</v>
      </c>
      <c r="C7126" t="s">
        <v>415</v>
      </c>
      <c r="D7126" t="s">
        <v>51</v>
      </c>
      <c r="E7126">
        <v>3.1602406960848997E-2</v>
      </c>
      <c r="F7126" t="s">
        <v>658</v>
      </c>
      <c r="G7126">
        <v>0.61973367737951801</v>
      </c>
      <c r="H7126" t="s">
        <v>123</v>
      </c>
      <c r="I7126">
        <v>0.74472188508475001</v>
      </c>
      <c r="L7126">
        <v>3.1602406960848997E-2</v>
      </c>
      <c r="M7126">
        <v>0.61973367737951801</v>
      </c>
      <c r="N7126" t="s">
        <v>654</v>
      </c>
    </row>
    <row r="7127" spans="1:14" x14ac:dyDescent="0.2">
      <c r="A7127" t="s">
        <v>12</v>
      </c>
      <c r="B7127" t="s">
        <v>306</v>
      </c>
      <c r="C7127" t="s">
        <v>415</v>
      </c>
      <c r="D7127" t="s">
        <v>29</v>
      </c>
      <c r="E7127">
        <v>2.5525159410747102E-2</v>
      </c>
      <c r="F7127" t="s">
        <v>658</v>
      </c>
      <c r="G7127">
        <v>0.66514978946417902</v>
      </c>
      <c r="H7127" t="s">
        <v>428</v>
      </c>
      <c r="I7127">
        <v>0.74472188508475001</v>
      </c>
      <c r="L7127">
        <v>2.5525159410747102E-2</v>
      </c>
      <c r="M7127">
        <v>0.66514978946417902</v>
      </c>
      <c r="N7127" t="s">
        <v>654</v>
      </c>
    </row>
    <row r="7128" spans="1:14" x14ac:dyDescent="0.2">
      <c r="A7128" t="s">
        <v>12</v>
      </c>
      <c r="B7128" t="s">
        <v>306</v>
      </c>
      <c r="C7128" t="s">
        <v>415</v>
      </c>
      <c r="D7128" t="s">
        <v>24</v>
      </c>
      <c r="E7128">
        <v>8.15528147726024E-2</v>
      </c>
      <c r="F7128" t="s">
        <v>658</v>
      </c>
      <c r="G7128">
        <v>0.57575757575757502</v>
      </c>
      <c r="H7128" t="s">
        <v>16</v>
      </c>
      <c r="I7128">
        <v>0.74472188508475001</v>
      </c>
      <c r="L7128">
        <v>8.15528147726024E-2</v>
      </c>
      <c r="M7128">
        <v>0.57575757575757502</v>
      </c>
      <c r="N7128" t="s">
        <v>654</v>
      </c>
    </row>
    <row r="7129" spans="1:14" x14ac:dyDescent="0.2">
      <c r="A7129" t="s">
        <v>12</v>
      </c>
      <c r="B7129" t="s">
        <v>306</v>
      </c>
      <c r="C7129" t="s">
        <v>415</v>
      </c>
      <c r="D7129" t="s">
        <v>64</v>
      </c>
      <c r="E7129">
        <v>4.25401276844894E-2</v>
      </c>
      <c r="F7129" t="s">
        <v>658</v>
      </c>
      <c r="G7129">
        <v>0.648484848484848</v>
      </c>
      <c r="H7129" t="s">
        <v>123</v>
      </c>
      <c r="I7129">
        <v>0.74472188508475001</v>
      </c>
      <c r="L7129">
        <v>4.25401276844894E-2</v>
      </c>
      <c r="M7129">
        <v>0.648484848484848</v>
      </c>
      <c r="N7129" t="s">
        <v>654</v>
      </c>
    </row>
    <row r="7130" spans="1:14" x14ac:dyDescent="0.2">
      <c r="A7130" t="s">
        <v>12</v>
      </c>
      <c r="B7130" t="s">
        <v>306</v>
      </c>
      <c r="C7130" t="s">
        <v>415</v>
      </c>
      <c r="D7130" t="s">
        <v>38</v>
      </c>
      <c r="E7130">
        <v>2.68409444196137E-2</v>
      </c>
      <c r="F7130" t="s">
        <v>658</v>
      </c>
      <c r="G7130">
        <v>0.63397645384620305</v>
      </c>
      <c r="H7130" t="s">
        <v>428</v>
      </c>
      <c r="I7130">
        <v>0.74472188508475001</v>
      </c>
      <c r="L7130">
        <v>2.68409444196137E-2</v>
      </c>
      <c r="M7130">
        <v>0.63397645384620305</v>
      </c>
      <c r="N7130" t="s">
        <v>654</v>
      </c>
    </row>
    <row r="7131" spans="1:14" x14ac:dyDescent="0.2">
      <c r="A7131" t="s">
        <v>12</v>
      </c>
      <c r="B7131" t="s">
        <v>306</v>
      </c>
      <c r="C7131" t="s">
        <v>415</v>
      </c>
      <c r="D7131" t="s">
        <v>93</v>
      </c>
      <c r="E7131">
        <v>2.2882318787975298E-2</v>
      </c>
      <c r="F7131" t="s">
        <v>658</v>
      </c>
      <c r="G7131">
        <v>0.67426143041574305</v>
      </c>
      <c r="H7131" t="s">
        <v>428</v>
      </c>
      <c r="I7131">
        <v>0.74472188508475001</v>
      </c>
      <c r="L7131">
        <v>2.2882318787975298E-2</v>
      </c>
      <c r="M7131">
        <v>0.67426143041574305</v>
      </c>
      <c r="N7131" t="s">
        <v>654</v>
      </c>
    </row>
    <row r="7132" spans="1:14" x14ac:dyDescent="0.2">
      <c r="A7132" t="s">
        <v>12</v>
      </c>
      <c r="B7132" t="s">
        <v>306</v>
      </c>
      <c r="C7132" t="s">
        <v>415</v>
      </c>
      <c r="D7132" t="s">
        <v>187</v>
      </c>
      <c r="E7132">
        <v>4.2040065749581898E-2</v>
      </c>
      <c r="F7132" t="s">
        <v>658</v>
      </c>
      <c r="G7132">
        <v>0.619591584706359</v>
      </c>
      <c r="H7132" t="s">
        <v>123</v>
      </c>
      <c r="I7132">
        <v>0.74472188508475001</v>
      </c>
      <c r="L7132">
        <v>4.2040065749581898E-2</v>
      </c>
      <c r="M7132">
        <v>0.619591584706359</v>
      </c>
      <c r="N7132" t="s">
        <v>654</v>
      </c>
    </row>
    <row r="7133" spans="1:14" x14ac:dyDescent="0.2">
      <c r="A7133" t="s">
        <v>12</v>
      </c>
      <c r="B7133" t="s">
        <v>581</v>
      </c>
      <c r="C7133" t="s">
        <v>415</v>
      </c>
      <c r="D7133" t="s">
        <v>24</v>
      </c>
      <c r="E7133">
        <v>8.1791765682541706E-2</v>
      </c>
      <c r="F7133" t="s">
        <v>658</v>
      </c>
      <c r="G7133">
        <v>-0.57539228361335903</v>
      </c>
      <c r="H7133" t="s">
        <v>16</v>
      </c>
      <c r="I7133">
        <v>0.74472188508475001</v>
      </c>
      <c r="L7133">
        <v>8.1791765682541706E-2</v>
      </c>
      <c r="M7133">
        <v>-0.57539228361335903</v>
      </c>
      <c r="N7133" t="s">
        <v>654</v>
      </c>
    </row>
    <row r="7134" spans="1:14" x14ac:dyDescent="0.2">
      <c r="A7134" t="s">
        <v>12</v>
      </c>
      <c r="B7134" t="s">
        <v>581</v>
      </c>
      <c r="C7134" t="s">
        <v>415</v>
      </c>
      <c r="D7134" t="s">
        <v>64</v>
      </c>
      <c r="E7134">
        <v>4.6235879969217498E-2</v>
      </c>
      <c r="F7134" t="s">
        <v>658</v>
      </c>
      <c r="G7134">
        <v>-0.64004310199688297</v>
      </c>
      <c r="H7134" t="s">
        <v>123</v>
      </c>
      <c r="I7134">
        <v>0.74472188508475001</v>
      </c>
      <c r="L7134">
        <v>4.6235879969217498E-2</v>
      </c>
      <c r="M7134">
        <v>-0.64004310199688297</v>
      </c>
      <c r="N7134" t="s">
        <v>654</v>
      </c>
    </row>
    <row r="7135" spans="1:14" x14ac:dyDescent="0.2">
      <c r="A7135" t="s">
        <v>12</v>
      </c>
      <c r="B7135" t="s">
        <v>581</v>
      </c>
      <c r="C7135" t="s">
        <v>415</v>
      </c>
      <c r="D7135" t="s">
        <v>134</v>
      </c>
      <c r="E7135">
        <v>6.3924122938865097E-2</v>
      </c>
      <c r="F7135" t="s">
        <v>658</v>
      </c>
      <c r="G7135">
        <v>-0.63900965042269298</v>
      </c>
      <c r="H7135" t="s">
        <v>123</v>
      </c>
      <c r="I7135">
        <v>0.74472188508475001</v>
      </c>
      <c r="L7135">
        <v>6.3924122938865097E-2</v>
      </c>
      <c r="M7135">
        <v>-0.63900965042269298</v>
      </c>
      <c r="N7135" t="s">
        <v>654</v>
      </c>
    </row>
    <row r="7136" spans="1:14" x14ac:dyDescent="0.2">
      <c r="A7136" t="s">
        <v>12</v>
      </c>
      <c r="B7136" t="s">
        <v>581</v>
      </c>
      <c r="C7136" t="s">
        <v>415</v>
      </c>
      <c r="D7136" t="s">
        <v>67</v>
      </c>
      <c r="E7136">
        <v>8.3944519964300399E-2</v>
      </c>
      <c r="F7136" t="s">
        <v>658</v>
      </c>
      <c r="G7136">
        <v>-0.51879397401461802</v>
      </c>
      <c r="H7136" t="s">
        <v>16</v>
      </c>
      <c r="I7136">
        <v>0.74472188508475001</v>
      </c>
      <c r="L7136">
        <v>8.3944519964300399E-2</v>
      </c>
      <c r="M7136">
        <v>-0.51879397401461802</v>
      </c>
      <c r="N7136" t="s">
        <v>654</v>
      </c>
    </row>
    <row r="7137" spans="1:14" x14ac:dyDescent="0.2">
      <c r="A7137" t="s">
        <v>12</v>
      </c>
      <c r="B7137" t="s">
        <v>581</v>
      </c>
      <c r="C7137" t="s">
        <v>415</v>
      </c>
      <c r="D7137" t="s">
        <v>23</v>
      </c>
      <c r="E7137">
        <v>4.6235879969217498E-2</v>
      </c>
      <c r="F7137" t="s">
        <v>658</v>
      </c>
      <c r="G7137">
        <v>-0.64004310199688297</v>
      </c>
      <c r="H7137" t="s">
        <v>123</v>
      </c>
      <c r="I7137">
        <v>0.74472188508475001</v>
      </c>
      <c r="L7137">
        <v>4.6235879969217498E-2</v>
      </c>
      <c r="M7137">
        <v>-0.64004310199688297</v>
      </c>
      <c r="N7137" t="s">
        <v>654</v>
      </c>
    </row>
    <row r="7138" spans="1:14" x14ac:dyDescent="0.2">
      <c r="A7138" t="s">
        <v>12</v>
      </c>
      <c r="B7138" t="s">
        <v>127</v>
      </c>
      <c r="C7138" t="s">
        <v>415</v>
      </c>
      <c r="D7138" t="s">
        <v>64</v>
      </c>
      <c r="E7138">
        <v>4.4381366311307999E-2</v>
      </c>
      <c r="F7138" t="s">
        <v>658</v>
      </c>
      <c r="G7138">
        <v>-0.64422027509684099</v>
      </c>
      <c r="H7138" t="s">
        <v>123</v>
      </c>
      <c r="I7138">
        <v>0.74472188508475001</v>
      </c>
      <c r="L7138">
        <v>4.4381366311307999E-2</v>
      </c>
      <c r="M7138">
        <v>-0.64422027509684099</v>
      </c>
      <c r="N7138" t="s">
        <v>654</v>
      </c>
    </row>
    <row r="7139" spans="1:14" x14ac:dyDescent="0.2">
      <c r="A7139" t="s">
        <v>12</v>
      </c>
      <c r="B7139" t="s">
        <v>696</v>
      </c>
      <c r="C7139" t="s">
        <v>415</v>
      </c>
      <c r="D7139" t="s">
        <v>45</v>
      </c>
      <c r="E7139">
        <v>7.4898427310132604E-2</v>
      </c>
      <c r="F7139" t="s">
        <v>658</v>
      </c>
      <c r="G7139">
        <v>-0.53218115639017405</v>
      </c>
      <c r="H7139" t="s">
        <v>16</v>
      </c>
      <c r="I7139">
        <v>0.74472188508475001</v>
      </c>
      <c r="L7139">
        <v>7.4898427310132604E-2</v>
      </c>
      <c r="M7139">
        <v>-0.53218115639017405</v>
      </c>
      <c r="N7139" t="s">
        <v>654</v>
      </c>
    </row>
    <row r="7140" spans="1:14" x14ac:dyDescent="0.2">
      <c r="A7140" t="s">
        <v>12</v>
      </c>
      <c r="B7140" t="s">
        <v>128</v>
      </c>
      <c r="C7140" t="s">
        <v>415</v>
      </c>
      <c r="D7140" t="s">
        <v>15</v>
      </c>
      <c r="E7140">
        <v>7.5362335053483401E-2</v>
      </c>
      <c r="F7140" t="s">
        <v>658</v>
      </c>
      <c r="G7140">
        <v>-0.53146853146853101</v>
      </c>
      <c r="H7140" t="s">
        <v>16</v>
      </c>
      <c r="I7140">
        <v>0.74472188508475001</v>
      </c>
      <c r="L7140">
        <v>7.5362335053483401E-2</v>
      </c>
      <c r="M7140">
        <v>-0.53146853146853101</v>
      </c>
      <c r="N7140" t="s">
        <v>654</v>
      </c>
    </row>
    <row r="7141" spans="1:14" x14ac:dyDescent="0.2">
      <c r="A7141" t="s">
        <v>12</v>
      </c>
      <c r="B7141" t="s">
        <v>128</v>
      </c>
      <c r="C7141" t="s">
        <v>415</v>
      </c>
      <c r="D7141" t="s">
        <v>64</v>
      </c>
      <c r="E7141">
        <v>4.7911726129975497E-2</v>
      </c>
      <c r="F7141" t="s">
        <v>658</v>
      </c>
      <c r="G7141">
        <v>-0.63636363636363602</v>
      </c>
      <c r="H7141" t="s">
        <v>123</v>
      </c>
      <c r="I7141">
        <v>0.74472188508475001</v>
      </c>
      <c r="L7141">
        <v>4.7911726129975497E-2</v>
      </c>
      <c r="M7141">
        <v>-0.63636363636363602</v>
      </c>
      <c r="N7141" t="s">
        <v>654</v>
      </c>
    </row>
    <row r="7142" spans="1:14" x14ac:dyDescent="0.2">
      <c r="A7142" t="s">
        <v>12</v>
      </c>
      <c r="B7142" t="s">
        <v>128</v>
      </c>
      <c r="C7142" t="s">
        <v>415</v>
      </c>
      <c r="D7142" t="s">
        <v>67</v>
      </c>
      <c r="E7142">
        <v>2.5862148333625902E-3</v>
      </c>
      <c r="F7142" t="s">
        <v>658</v>
      </c>
      <c r="G7142">
        <v>-0.78321678321678301</v>
      </c>
      <c r="H7142" t="s">
        <v>703</v>
      </c>
      <c r="I7142">
        <v>0.74472188508475001</v>
      </c>
      <c r="K7142">
        <v>2.5862148333625902E-3</v>
      </c>
      <c r="L7142">
        <v>2.5862148333625902E-3</v>
      </c>
      <c r="M7142">
        <v>-0.78321678321678301</v>
      </c>
      <c r="N7142" t="s">
        <v>654</v>
      </c>
    </row>
    <row r="7143" spans="1:14" x14ac:dyDescent="0.2">
      <c r="A7143" t="s">
        <v>12</v>
      </c>
      <c r="B7143" t="s">
        <v>128</v>
      </c>
      <c r="C7143" t="s">
        <v>415</v>
      </c>
      <c r="D7143" t="s">
        <v>23</v>
      </c>
      <c r="E7143">
        <v>5.3717767217167499E-2</v>
      </c>
      <c r="F7143" t="s">
        <v>658</v>
      </c>
      <c r="G7143">
        <v>-0.62424242424242404</v>
      </c>
      <c r="H7143" t="s">
        <v>123</v>
      </c>
      <c r="I7143">
        <v>0.74472188508475001</v>
      </c>
      <c r="L7143">
        <v>5.3717767217167499E-2</v>
      </c>
      <c r="M7143">
        <v>-0.62424242424242404</v>
      </c>
      <c r="N7143" t="s">
        <v>654</v>
      </c>
    </row>
    <row r="7144" spans="1:14" x14ac:dyDescent="0.2">
      <c r="A7144" t="s">
        <v>12</v>
      </c>
      <c r="B7144" t="s">
        <v>129</v>
      </c>
      <c r="C7144" t="s">
        <v>415</v>
      </c>
      <c r="D7144" t="s">
        <v>29</v>
      </c>
      <c r="E7144">
        <v>4.6695709354098801E-2</v>
      </c>
      <c r="F7144" t="s">
        <v>658</v>
      </c>
      <c r="G7144">
        <v>0.60909090909090902</v>
      </c>
      <c r="H7144" t="s">
        <v>123</v>
      </c>
      <c r="I7144">
        <v>0.74472188508475001</v>
      </c>
      <c r="L7144">
        <v>4.6695709354098801E-2</v>
      </c>
      <c r="M7144">
        <v>0.60909090909090902</v>
      </c>
      <c r="N7144" t="s">
        <v>654</v>
      </c>
    </row>
    <row r="7145" spans="1:14" x14ac:dyDescent="0.2">
      <c r="A7145" t="s">
        <v>12</v>
      </c>
      <c r="B7145" t="s">
        <v>129</v>
      </c>
      <c r="C7145" t="s">
        <v>415</v>
      </c>
      <c r="D7145" t="s">
        <v>35</v>
      </c>
      <c r="E7145">
        <v>7.5362335053483595E-2</v>
      </c>
      <c r="F7145" t="s">
        <v>658</v>
      </c>
      <c r="G7145">
        <v>0.53146853146853101</v>
      </c>
      <c r="H7145" t="s">
        <v>16</v>
      </c>
      <c r="I7145">
        <v>0.74472188508475001</v>
      </c>
      <c r="L7145">
        <v>7.5362335053483595E-2</v>
      </c>
      <c r="M7145">
        <v>0.53146853146853101</v>
      </c>
      <c r="N7145" t="s">
        <v>654</v>
      </c>
    </row>
    <row r="7146" spans="1:14" x14ac:dyDescent="0.2">
      <c r="A7146" t="s">
        <v>12</v>
      </c>
      <c r="B7146" t="s">
        <v>129</v>
      </c>
      <c r="C7146" t="s">
        <v>415</v>
      </c>
      <c r="D7146" t="s">
        <v>92</v>
      </c>
      <c r="E7146">
        <v>8.48687711339349E-2</v>
      </c>
      <c r="F7146" t="s">
        <v>658</v>
      </c>
      <c r="G7146">
        <v>0.51748251748251695</v>
      </c>
      <c r="H7146" t="s">
        <v>16</v>
      </c>
      <c r="I7146">
        <v>0.74472188508475001</v>
      </c>
      <c r="L7146">
        <v>8.48687711339349E-2</v>
      </c>
      <c r="M7146">
        <v>0.51748251748251695</v>
      </c>
      <c r="N7146" t="s">
        <v>654</v>
      </c>
    </row>
    <row r="7147" spans="1:14" x14ac:dyDescent="0.2">
      <c r="A7147" t="s">
        <v>12</v>
      </c>
      <c r="B7147" t="s">
        <v>129</v>
      </c>
      <c r="C7147" t="s">
        <v>415</v>
      </c>
      <c r="D7147" t="s">
        <v>161</v>
      </c>
      <c r="E7147">
        <v>6.2511483279615102E-2</v>
      </c>
      <c r="F7147" t="s">
        <v>658</v>
      </c>
      <c r="G7147">
        <v>0.55244755244755195</v>
      </c>
      <c r="H7147" t="s">
        <v>123</v>
      </c>
      <c r="I7147">
        <v>0.74472188508475001</v>
      </c>
      <c r="L7147">
        <v>6.2511483279615102E-2</v>
      </c>
      <c r="M7147">
        <v>0.55244755244755195</v>
      </c>
      <c r="N7147" t="s">
        <v>654</v>
      </c>
    </row>
    <row r="7148" spans="1:14" x14ac:dyDescent="0.2">
      <c r="A7148" t="s">
        <v>12</v>
      </c>
      <c r="B7148" t="s">
        <v>129</v>
      </c>
      <c r="C7148" t="s">
        <v>415</v>
      </c>
      <c r="D7148" t="s">
        <v>102</v>
      </c>
      <c r="E7148">
        <v>6.2511483279615102E-2</v>
      </c>
      <c r="F7148" t="s">
        <v>658</v>
      </c>
      <c r="G7148">
        <v>0.55244755244755195</v>
      </c>
      <c r="H7148" t="s">
        <v>123</v>
      </c>
      <c r="I7148">
        <v>0.74472188508475001</v>
      </c>
      <c r="L7148">
        <v>6.2511483279615102E-2</v>
      </c>
      <c r="M7148">
        <v>0.55244755244755195</v>
      </c>
      <c r="N7148" t="s">
        <v>654</v>
      </c>
    </row>
    <row r="7149" spans="1:14" x14ac:dyDescent="0.2">
      <c r="A7149" t="s">
        <v>12</v>
      </c>
      <c r="B7149" t="s">
        <v>129</v>
      </c>
      <c r="C7149" t="s">
        <v>415</v>
      </c>
      <c r="D7149" t="s">
        <v>97</v>
      </c>
      <c r="E7149">
        <v>3.0675895061640101E-2</v>
      </c>
      <c r="F7149" t="s">
        <v>658</v>
      </c>
      <c r="G7149">
        <v>0.62237762237762195</v>
      </c>
      <c r="H7149" t="s">
        <v>123</v>
      </c>
      <c r="I7149">
        <v>0.74472188508475001</v>
      </c>
      <c r="L7149">
        <v>3.0675895061640101E-2</v>
      </c>
      <c r="M7149">
        <v>0.62237762237762195</v>
      </c>
      <c r="N7149" t="s">
        <v>654</v>
      </c>
    </row>
    <row r="7150" spans="1:14" x14ac:dyDescent="0.2">
      <c r="A7150" t="s">
        <v>12</v>
      </c>
      <c r="B7150" t="s">
        <v>129</v>
      </c>
      <c r="C7150" t="s">
        <v>415</v>
      </c>
      <c r="D7150" t="s">
        <v>64</v>
      </c>
      <c r="E7150">
        <v>5.3717767217167402E-2</v>
      </c>
      <c r="F7150" t="s">
        <v>658</v>
      </c>
      <c r="G7150">
        <v>0.62424242424242404</v>
      </c>
      <c r="H7150" t="s">
        <v>123</v>
      </c>
      <c r="I7150">
        <v>0.74472188508475001</v>
      </c>
      <c r="L7150">
        <v>5.3717767217167402E-2</v>
      </c>
      <c r="M7150">
        <v>0.62424242424242404</v>
      </c>
      <c r="N7150" t="s">
        <v>654</v>
      </c>
    </row>
    <row r="7151" spans="1:14" x14ac:dyDescent="0.2">
      <c r="A7151" t="s">
        <v>12</v>
      </c>
      <c r="B7151" t="s">
        <v>129</v>
      </c>
      <c r="C7151" t="s">
        <v>415</v>
      </c>
      <c r="D7151" t="s">
        <v>72</v>
      </c>
      <c r="E7151">
        <v>2.6096891052702999E-2</v>
      </c>
      <c r="F7151" t="s">
        <v>658</v>
      </c>
      <c r="G7151">
        <v>0.63636363636363602</v>
      </c>
      <c r="H7151" t="s">
        <v>428</v>
      </c>
      <c r="I7151">
        <v>0.74472188508475001</v>
      </c>
      <c r="L7151">
        <v>2.6096891052702999E-2</v>
      </c>
      <c r="M7151">
        <v>0.63636363636363602</v>
      </c>
      <c r="N7151" t="s">
        <v>654</v>
      </c>
    </row>
    <row r="7152" spans="1:14" x14ac:dyDescent="0.2">
      <c r="A7152" t="s">
        <v>12</v>
      </c>
      <c r="B7152" t="s">
        <v>129</v>
      </c>
      <c r="C7152" t="s">
        <v>415</v>
      </c>
      <c r="D7152" t="s">
        <v>20</v>
      </c>
      <c r="E7152">
        <v>3.0675895061640101E-2</v>
      </c>
      <c r="F7152" t="s">
        <v>658</v>
      </c>
      <c r="G7152">
        <v>0.62237762237762195</v>
      </c>
      <c r="H7152" t="s">
        <v>123</v>
      </c>
      <c r="I7152">
        <v>0.74472188508475001</v>
      </c>
      <c r="L7152">
        <v>3.0675895061640101E-2</v>
      </c>
      <c r="M7152">
        <v>0.62237762237762195</v>
      </c>
      <c r="N7152" t="s">
        <v>654</v>
      </c>
    </row>
    <row r="7153" spans="1:14" x14ac:dyDescent="0.2">
      <c r="A7153" t="s">
        <v>12</v>
      </c>
      <c r="B7153" t="s">
        <v>129</v>
      </c>
      <c r="C7153" t="s">
        <v>415</v>
      </c>
      <c r="D7153" t="s">
        <v>179</v>
      </c>
      <c r="E7153">
        <v>3.3169901090105799E-2</v>
      </c>
      <c r="F7153" t="s">
        <v>658</v>
      </c>
      <c r="G7153">
        <v>0.61538461538461497</v>
      </c>
      <c r="H7153" t="s">
        <v>123</v>
      </c>
      <c r="I7153">
        <v>0.74472188508475001</v>
      </c>
      <c r="L7153">
        <v>3.3169901090105799E-2</v>
      </c>
      <c r="M7153">
        <v>0.61538461538461497</v>
      </c>
      <c r="N7153" t="s">
        <v>654</v>
      </c>
    </row>
    <row r="7154" spans="1:14" x14ac:dyDescent="0.2">
      <c r="A7154" t="s">
        <v>12</v>
      </c>
      <c r="B7154" t="s">
        <v>129</v>
      </c>
      <c r="C7154" t="s">
        <v>415</v>
      </c>
      <c r="D7154" t="s">
        <v>38</v>
      </c>
      <c r="E7154">
        <v>7.5362335053483595E-2</v>
      </c>
      <c r="F7154" t="s">
        <v>658</v>
      </c>
      <c r="G7154">
        <v>0.53146853146853101</v>
      </c>
      <c r="H7154" t="s">
        <v>16</v>
      </c>
      <c r="I7154">
        <v>0.74472188508475001</v>
      </c>
      <c r="L7154">
        <v>7.5362335053483595E-2</v>
      </c>
      <c r="M7154">
        <v>0.53146853146853101</v>
      </c>
      <c r="N7154" t="s">
        <v>654</v>
      </c>
    </row>
    <row r="7155" spans="1:14" x14ac:dyDescent="0.2">
      <c r="A7155" t="s">
        <v>12</v>
      </c>
      <c r="B7155" t="s">
        <v>129</v>
      </c>
      <c r="C7155" t="s">
        <v>415</v>
      </c>
      <c r="D7155" t="s">
        <v>40</v>
      </c>
      <c r="E7155">
        <v>5.4842119775407802E-2</v>
      </c>
      <c r="F7155" t="s">
        <v>658</v>
      </c>
      <c r="G7155">
        <v>0.56643356643356602</v>
      </c>
      <c r="H7155" t="s">
        <v>123</v>
      </c>
      <c r="I7155">
        <v>0.74472188508475001</v>
      </c>
      <c r="L7155">
        <v>5.4842119775407802E-2</v>
      </c>
      <c r="M7155">
        <v>0.56643356643356602</v>
      </c>
      <c r="N7155" t="s">
        <v>654</v>
      </c>
    </row>
    <row r="7156" spans="1:14" x14ac:dyDescent="0.2">
      <c r="A7156" t="s">
        <v>12</v>
      </c>
      <c r="B7156" t="s">
        <v>129</v>
      </c>
      <c r="C7156" t="s">
        <v>415</v>
      </c>
      <c r="D7156" t="s">
        <v>25</v>
      </c>
      <c r="E7156">
        <v>3.0675895061640101E-2</v>
      </c>
      <c r="F7156" t="s">
        <v>658</v>
      </c>
      <c r="G7156">
        <v>0.62237762237762195</v>
      </c>
      <c r="H7156" t="s">
        <v>123</v>
      </c>
      <c r="I7156">
        <v>0.74472188508475001</v>
      </c>
      <c r="L7156">
        <v>3.0675895061640101E-2</v>
      </c>
      <c r="M7156">
        <v>0.62237762237762195</v>
      </c>
      <c r="N7156" t="s">
        <v>654</v>
      </c>
    </row>
    <row r="7157" spans="1:14" x14ac:dyDescent="0.2">
      <c r="A7157" t="s">
        <v>12</v>
      </c>
      <c r="B7157" t="s">
        <v>129</v>
      </c>
      <c r="C7157" t="s">
        <v>415</v>
      </c>
      <c r="D7157" t="s">
        <v>225</v>
      </c>
      <c r="E7157">
        <v>2.2034190932365201E-2</v>
      </c>
      <c r="F7157" t="s">
        <v>658</v>
      </c>
      <c r="G7157">
        <v>0.65034965034964998</v>
      </c>
      <c r="H7157" t="s">
        <v>428</v>
      </c>
      <c r="I7157">
        <v>0.74472188508475001</v>
      </c>
      <c r="L7157">
        <v>2.2034190932365201E-2</v>
      </c>
      <c r="M7157">
        <v>0.65034965034964998</v>
      </c>
      <c r="N7157" t="s">
        <v>654</v>
      </c>
    </row>
    <row r="7158" spans="1:14" x14ac:dyDescent="0.2">
      <c r="A7158" t="s">
        <v>12</v>
      </c>
      <c r="B7158" t="s">
        <v>129</v>
      </c>
      <c r="C7158" t="s">
        <v>415</v>
      </c>
      <c r="D7158" t="s">
        <v>93</v>
      </c>
      <c r="E7158">
        <v>5.5575604288774602E-2</v>
      </c>
      <c r="F7158" t="s">
        <v>658</v>
      </c>
      <c r="G7158">
        <v>0.59090909090909005</v>
      </c>
      <c r="H7158" t="s">
        <v>123</v>
      </c>
      <c r="I7158">
        <v>0.74472188508475001</v>
      </c>
      <c r="L7158">
        <v>5.5575604288774602E-2</v>
      </c>
      <c r="M7158">
        <v>0.59090909090909005</v>
      </c>
      <c r="N7158" t="s">
        <v>654</v>
      </c>
    </row>
    <row r="7159" spans="1:14" x14ac:dyDescent="0.2">
      <c r="A7159" t="s">
        <v>12</v>
      </c>
      <c r="B7159" t="s">
        <v>129</v>
      </c>
      <c r="C7159" t="s">
        <v>415</v>
      </c>
      <c r="D7159" t="s">
        <v>23</v>
      </c>
      <c r="E7159">
        <v>6.6687999999999997E-2</v>
      </c>
      <c r="F7159" t="s">
        <v>658</v>
      </c>
      <c r="G7159">
        <v>0.6</v>
      </c>
      <c r="H7159" t="s">
        <v>16</v>
      </c>
      <c r="I7159">
        <v>0.74472188508475001</v>
      </c>
      <c r="L7159">
        <v>6.6687999999999997E-2</v>
      </c>
      <c r="M7159">
        <v>0.6</v>
      </c>
      <c r="N7159" t="s">
        <v>654</v>
      </c>
    </row>
    <row r="7160" spans="1:14" x14ac:dyDescent="0.2">
      <c r="A7160" t="s">
        <v>12</v>
      </c>
      <c r="B7160" t="s">
        <v>129</v>
      </c>
      <c r="C7160" t="s">
        <v>415</v>
      </c>
      <c r="D7160" t="s">
        <v>187</v>
      </c>
      <c r="E7160">
        <v>6.5543052601018503E-2</v>
      </c>
      <c r="F7160" t="s">
        <v>658</v>
      </c>
      <c r="G7160">
        <v>0.57272727272727197</v>
      </c>
      <c r="H7160" t="s">
        <v>16</v>
      </c>
      <c r="I7160">
        <v>0.74472188508475001</v>
      </c>
      <c r="L7160">
        <v>6.5543052601018503E-2</v>
      </c>
      <c r="M7160">
        <v>0.57272727272727197</v>
      </c>
      <c r="N7160" t="s">
        <v>654</v>
      </c>
    </row>
    <row r="7161" spans="1:14" x14ac:dyDescent="0.2">
      <c r="A7161" t="s">
        <v>12</v>
      </c>
      <c r="B7161" t="s">
        <v>582</v>
      </c>
      <c r="C7161" t="s">
        <v>415</v>
      </c>
      <c r="D7161" t="s">
        <v>18</v>
      </c>
      <c r="E7161">
        <v>4.1562682215743399E-2</v>
      </c>
      <c r="F7161" t="s">
        <v>658</v>
      </c>
      <c r="G7161">
        <v>-0.82857142857142796</v>
      </c>
      <c r="H7161" t="s">
        <v>123</v>
      </c>
      <c r="I7161">
        <v>0.74472188508475001</v>
      </c>
      <c r="L7161">
        <v>4.1562682215743399E-2</v>
      </c>
      <c r="M7161">
        <v>-0.82857142857142796</v>
      </c>
      <c r="N7161" t="s">
        <v>654</v>
      </c>
    </row>
    <row r="7162" spans="1:14" x14ac:dyDescent="0.2">
      <c r="A7162" t="s">
        <v>12</v>
      </c>
      <c r="B7162" t="s">
        <v>582</v>
      </c>
      <c r="C7162" t="s">
        <v>415</v>
      </c>
      <c r="D7162" t="s">
        <v>29</v>
      </c>
      <c r="E7162">
        <v>7.7645522894163196E-2</v>
      </c>
      <c r="F7162" t="s">
        <v>658</v>
      </c>
      <c r="G7162">
        <v>0.55300830176244298</v>
      </c>
      <c r="H7162" t="s">
        <v>16</v>
      </c>
      <c r="I7162">
        <v>0.74472188508475001</v>
      </c>
      <c r="L7162">
        <v>7.7645522894163196E-2</v>
      </c>
      <c r="M7162">
        <v>0.55300830176244298</v>
      </c>
      <c r="N7162" t="s">
        <v>654</v>
      </c>
    </row>
    <row r="7163" spans="1:14" x14ac:dyDescent="0.2">
      <c r="A7163" t="s">
        <v>12</v>
      </c>
      <c r="B7163" t="s">
        <v>582</v>
      </c>
      <c r="C7163" t="s">
        <v>415</v>
      </c>
      <c r="D7163" t="s">
        <v>15</v>
      </c>
      <c r="E7163">
        <v>2.90927274117413E-2</v>
      </c>
      <c r="F7163" t="s">
        <v>658</v>
      </c>
      <c r="G7163">
        <v>-0.62703156571551</v>
      </c>
      <c r="H7163" t="s">
        <v>428</v>
      </c>
      <c r="I7163">
        <v>0.74472188508475001</v>
      </c>
      <c r="L7163">
        <v>2.90927274117413E-2</v>
      </c>
      <c r="M7163">
        <v>-0.62703156571551</v>
      </c>
      <c r="N7163" t="s">
        <v>654</v>
      </c>
    </row>
    <row r="7164" spans="1:14" x14ac:dyDescent="0.2">
      <c r="A7164" t="s">
        <v>12</v>
      </c>
      <c r="B7164" t="s">
        <v>582</v>
      </c>
      <c r="C7164" t="s">
        <v>415</v>
      </c>
      <c r="D7164" t="s">
        <v>92</v>
      </c>
      <c r="E7164">
        <v>1.93586182577715E-2</v>
      </c>
      <c r="F7164" t="s">
        <v>658</v>
      </c>
      <c r="G7164">
        <v>0.66062254245026897</v>
      </c>
      <c r="H7164" t="s">
        <v>428</v>
      </c>
      <c r="I7164">
        <v>0.74472188508475001</v>
      </c>
      <c r="L7164">
        <v>1.93586182577715E-2</v>
      </c>
      <c r="M7164">
        <v>0.66062254245026897</v>
      </c>
      <c r="N7164" t="s">
        <v>654</v>
      </c>
    </row>
    <row r="7165" spans="1:14" x14ac:dyDescent="0.2">
      <c r="A7165" t="s">
        <v>12</v>
      </c>
      <c r="B7165" t="s">
        <v>582</v>
      </c>
      <c r="C7165" t="s">
        <v>415</v>
      </c>
      <c r="D7165" t="s">
        <v>45</v>
      </c>
      <c r="E7165">
        <v>5.2463875406933501E-2</v>
      </c>
      <c r="F7165" t="s">
        <v>658</v>
      </c>
      <c r="G7165">
        <v>-0.57104660449091105</v>
      </c>
      <c r="H7165" t="s">
        <v>123</v>
      </c>
      <c r="I7165">
        <v>0.74472188508475001</v>
      </c>
      <c r="L7165">
        <v>5.2463875406933501E-2</v>
      </c>
      <c r="M7165">
        <v>-0.57104660449091105</v>
      </c>
      <c r="N7165" t="s">
        <v>654</v>
      </c>
    </row>
    <row r="7166" spans="1:14" x14ac:dyDescent="0.2">
      <c r="A7166" t="s">
        <v>12</v>
      </c>
      <c r="B7166" t="s">
        <v>582</v>
      </c>
      <c r="C7166" t="s">
        <v>415</v>
      </c>
      <c r="D7166" t="s">
        <v>102</v>
      </c>
      <c r="E7166">
        <v>3.7281225408933097E-2</v>
      </c>
      <c r="F7166" t="s">
        <v>658</v>
      </c>
      <c r="G7166">
        <v>0.60463758122567002</v>
      </c>
      <c r="H7166" t="s">
        <v>123</v>
      </c>
      <c r="I7166">
        <v>0.74472188508475001</v>
      </c>
      <c r="L7166">
        <v>3.7281225408933097E-2</v>
      </c>
      <c r="M7166">
        <v>0.60463758122567002</v>
      </c>
      <c r="N7166" t="s">
        <v>654</v>
      </c>
    </row>
    <row r="7167" spans="1:14" x14ac:dyDescent="0.2">
      <c r="A7167" t="s">
        <v>12</v>
      </c>
      <c r="B7167" t="s">
        <v>582</v>
      </c>
      <c r="C7167" t="s">
        <v>415</v>
      </c>
      <c r="D7167" t="s">
        <v>72</v>
      </c>
      <c r="E7167">
        <v>6.6932586567232097E-2</v>
      </c>
      <c r="F7167" t="s">
        <v>658</v>
      </c>
      <c r="G7167">
        <v>0.54492028925276403</v>
      </c>
      <c r="H7167" t="s">
        <v>16</v>
      </c>
      <c r="I7167">
        <v>0.74472188508475001</v>
      </c>
      <c r="L7167">
        <v>6.6932586567232097E-2</v>
      </c>
      <c r="M7167">
        <v>0.54492028925276403</v>
      </c>
      <c r="N7167" t="s">
        <v>654</v>
      </c>
    </row>
    <row r="7168" spans="1:14" x14ac:dyDescent="0.2">
      <c r="A7168" t="s">
        <v>12</v>
      </c>
      <c r="B7168" t="s">
        <v>582</v>
      </c>
      <c r="C7168" t="s">
        <v>415</v>
      </c>
      <c r="D7168" t="s">
        <v>179</v>
      </c>
      <c r="E7168">
        <v>6.2547393383230801E-2</v>
      </c>
      <c r="F7168" t="s">
        <v>658</v>
      </c>
      <c r="G7168">
        <v>0.55238495074937799</v>
      </c>
      <c r="H7168" t="s">
        <v>123</v>
      </c>
      <c r="I7168">
        <v>0.74472188508475001</v>
      </c>
      <c r="L7168">
        <v>6.2547393383230801E-2</v>
      </c>
      <c r="M7168">
        <v>0.55238495074937799</v>
      </c>
      <c r="N7168" t="s">
        <v>654</v>
      </c>
    </row>
    <row r="7169" spans="1:14" x14ac:dyDescent="0.2">
      <c r="A7169" t="s">
        <v>12</v>
      </c>
      <c r="B7169" t="s">
        <v>582</v>
      </c>
      <c r="C7169" t="s">
        <v>415</v>
      </c>
      <c r="D7169" t="s">
        <v>40</v>
      </c>
      <c r="E7169">
        <v>5.8365502972676502E-2</v>
      </c>
      <c r="F7169" t="s">
        <v>658</v>
      </c>
      <c r="G7169">
        <v>0.55984961224599095</v>
      </c>
      <c r="H7169" t="s">
        <v>123</v>
      </c>
      <c r="I7169">
        <v>0.74472188508475001</v>
      </c>
      <c r="L7169">
        <v>5.8365502972676502E-2</v>
      </c>
      <c r="M7169">
        <v>0.55984961224599095</v>
      </c>
      <c r="N7169" t="s">
        <v>654</v>
      </c>
    </row>
    <row r="7170" spans="1:14" x14ac:dyDescent="0.2">
      <c r="A7170" t="s">
        <v>12</v>
      </c>
      <c r="B7170" t="s">
        <v>582</v>
      </c>
      <c r="C7170" t="s">
        <v>415</v>
      </c>
      <c r="D7170" t="s">
        <v>225</v>
      </c>
      <c r="E7170">
        <v>2.0301554070724901E-2</v>
      </c>
      <c r="F7170" t="s">
        <v>658</v>
      </c>
      <c r="G7170">
        <v>0.65689021170196304</v>
      </c>
      <c r="H7170" t="s">
        <v>428</v>
      </c>
      <c r="I7170">
        <v>0.74472188508475001</v>
      </c>
      <c r="L7170">
        <v>2.0301554070724901E-2</v>
      </c>
      <c r="M7170">
        <v>0.65689021170196304</v>
      </c>
      <c r="N7170" t="s">
        <v>654</v>
      </c>
    </row>
    <row r="7171" spans="1:14" x14ac:dyDescent="0.2">
      <c r="A7171" t="s">
        <v>12</v>
      </c>
      <c r="B7171" t="s">
        <v>583</v>
      </c>
      <c r="C7171" t="s">
        <v>415</v>
      </c>
      <c r="D7171" t="s">
        <v>255</v>
      </c>
      <c r="E7171">
        <v>5.1316701949486197E-2</v>
      </c>
      <c r="F7171" t="s">
        <v>658</v>
      </c>
      <c r="G7171">
        <v>-0.94868329805051299</v>
      </c>
      <c r="H7171" t="s">
        <v>123</v>
      </c>
      <c r="I7171">
        <v>0.74472188508475001</v>
      </c>
      <c r="L7171">
        <v>5.1316701949486197E-2</v>
      </c>
      <c r="M7171">
        <v>-0.94868329805051299</v>
      </c>
      <c r="N7171" t="s">
        <v>654</v>
      </c>
    </row>
    <row r="7172" spans="1:14" x14ac:dyDescent="0.2">
      <c r="A7172" t="s">
        <v>12</v>
      </c>
      <c r="B7172" t="s">
        <v>130</v>
      </c>
      <c r="C7172" t="s">
        <v>415</v>
      </c>
      <c r="D7172" t="s">
        <v>134</v>
      </c>
      <c r="E7172">
        <v>9.1106617102421402E-3</v>
      </c>
      <c r="F7172" t="s">
        <v>658</v>
      </c>
      <c r="G7172">
        <v>0.80332641767424295</v>
      </c>
      <c r="H7172" t="s">
        <v>428</v>
      </c>
      <c r="I7172">
        <v>0.74472188508475001</v>
      </c>
      <c r="L7172">
        <v>9.1106617102421402E-3</v>
      </c>
      <c r="M7172">
        <v>0.80332641767424295</v>
      </c>
      <c r="N7172" t="s">
        <v>654</v>
      </c>
    </row>
    <row r="7173" spans="1:14" x14ac:dyDescent="0.2">
      <c r="A7173" t="s">
        <v>12</v>
      </c>
      <c r="B7173" t="s">
        <v>698</v>
      </c>
      <c r="C7173" t="s">
        <v>415</v>
      </c>
      <c r="D7173" t="s">
        <v>124</v>
      </c>
      <c r="E7173">
        <v>7.3145710541394501E-2</v>
      </c>
      <c r="F7173" t="s">
        <v>658</v>
      </c>
      <c r="G7173">
        <v>0.58907673387050796</v>
      </c>
      <c r="H7173" t="s">
        <v>16</v>
      </c>
      <c r="I7173">
        <v>0.74472188508475001</v>
      </c>
      <c r="L7173">
        <v>7.3145710541394501E-2</v>
      </c>
      <c r="M7173">
        <v>0.58907673387050796</v>
      </c>
      <c r="N7173" t="s">
        <v>654</v>
      </c>
    </row>
    <row r="7174" spans="1:14" x14ac:dyDescent="0.2">
      <c r="A7174" t="s">
        <v>12</v>
      </c>
      <c r="B7174" t="s">
        <v>698</v>
      </c>
      <c r="C7174" t="s">
        <v>415</v>
      </c>
      <c r="D7174" t="s">
        <v>38</v>
      </c>
      <c r="E7174">
        <v>6.3497906080267799E-2</v>
      </c>
      <c r="F7174" t="s">
        <v>658</v>
      </c>
      <c r="G7174">
        <v>-0.55073691240431699</v>
      </c>
      <c r="H7174" t="s">
        <v>123</v>
      </c>
      <c r="I7174">
        <v>0.74472188508475001</v>
      </c>
      <c r="L7174">
        <v>6.3497906080267799E-2</v>
      </c>
      <c r="M7174">
        <v>-0.55073691240431699</v>
      </c>
      <c r="N7174" t="s">
        <v>654</v>
      </c>
    </row>
    <row r="7175" spans="1:14" x14ac:dyDescent="0.2">
      <c r="A7175" t="s">
        <v>12</v>
      </c>
      <c r="B7175" t="s">
        <v>307</v>
      </c>
      <c r="C7175" t="s">
        <v>415</v>
      </c>
      <c r="D7175" t="s">
        <v>163</v>
      </c>
      <c r="E7175">
        <v>6.5703848071588897E-2</v>
      </c>
      <c r="F7175" t="s">
        <v>658</v>
      </c>
      <c r="G7175">
        <v>-0.78269089813080495</v>
      </c>
      <c r="H7175" t="s">
        <v>16</v>
      </c>
      <c r="I7175">
        <v>0.74472188508475001</v>
      </c>
      <c r="L7175">
        <v>6.5703848071588897E-2</v>
      </c>
      <c r="M7175">
        <v>-0.78269089813080495</v>
      </c>
      <c r="N7175" t="s">
        <v>654</v>
      </c>
    </row>
    <row r="7176" spans="1:14" x14ac:dyDescent="0.2">
      <c r="A7176" t="s">
        <v>12</v>
      </c>
      <c r="B7176" t="s">
        <v>307</v>
      </c>
      <c r="C7176" t="s">
        <v>415</v>
      </c>
      <c r="D7176" t="s">
        <v>67</v>
      </c>
      <c r="E7176">
        <v>1.1919049108400101E-2</v>
      </c>
      <c r="F7176" t="s">
        <v>658</v>
      </c>
      <c r="G7176">
        <v>-0.69610923245955503</v>
      </c>
      <c r="H7176" t="s">
        <v>428</v>
      </c>
      <c r="I7176">
        <v>0.74472188508475001</v>
      </c>
      <c r="L7176">
        <v>1.1919049108400101E-2</v>
      </c>
      <c r="M7176">
        <v>-0.69610923245955503</v>
      </c>
      <c r="N7176" t="s">
        <v>654</v>
      </c>
    </row>
    <row r="7177" spans="1:14" x14ac:dyDescent="0.2">
      <c r="A7177" t="s">
        <v>12</v>
      </c>
      <c r="B7177" t="s">
        <v>307</v>
      </c>
      <c r="C7177" t="s">
        <v>415</v>
      </c>
      <c r="D7177" t="s">
        <v>23</v>
      </c>
      <c r="E7177">
        <v>8.18646712242002E-2</v>
      </c>
      <c r="F7177" t="s">
        <v>658</v>
      </c>
      <c r="G7177">
        <v>-0.57528096752226399</v>
      </c>
      <c r="H7177" t="s">
        <v>16</v>
      </c>
      <c r="I7177">
        <v>0.74472188508475001</v>
      </c>
      <c r="L7177">
        <v>8.18646712242002E-2</v>
      </c>
      <c r="M7177">
        <v>-0.57528096752226399</v>
      </c>
      <c r="N7177" t="s">
        <v>654</v>
      </c>
    </row>
    <row r="7178" spans="1:14" x14ac:dyDescent="0.2">
      <c r="A7178" t="s">
        <v>12</v>
      </c>
      <c r="B7178" t="s">
        <v>131</v>
      </c>
      <c r="C7178" t="s">
        <v>415</v>
      </c>
      <c r="D7178" t="s">
        <v>18</v>
      </c>
      <c r="E7178">
        <v>4.1562682215743399E-2</v>
      </c>
      <c r="F7178" t="s">
        <v>658</v>
      </c>
      <c r="G7178">
        <v>-0.82857142857142796</v>
      </c>
      <c r="H7178" t="s">
        <v>123</v>
      </c>
      <c r="I7178">
        <v>0.74472188508475001</v>
      </c>
      <c r="L7178">
        <v>4.1562682215743399E-2</v>
      </c>
      <c r="M7178">
        <v>-0.82857142857142796</v>
      </c>
      <c r="N7178" t="s">
        <v>654</v>
      </c>
    </row>
    <row r="7179" spans="1:14" x14ac:dyDescent="0.2">
      <c r="A7179" t="s">
        <v>12</v>
      </c>
      <c r="B7179" t="s">
        <v>131</v>
      </c>
      <c r="C7179" t="s">
        <v>415</v>
      </c>
      <c r="D7179" t="s">
        <v>49</v>
      </c>
      <c r="E7179">
        <v>6.3976669754081505E-2</v>
      </c>
      <c r="F7179" t="s">
        <v>658</v>
      </c>
      <c r="G7179">
        <v>-0.54991327764560105</v>
      </c>
      <c r="H7179" t="s">
        <v>123</v>
      </c>
      <c r="I7179">
        <v>0.74472188508475001</v>
      </c>
      <c r="L7179">
        <v>6.3976669754081505E-2</v>
      </c>
      <c r="M7179">
        <v>-0.54991327764560105</v>
      </c>
      <c r="N7179" t="s">
        <v>654</v>
      </c>
    </row>
    <row r="7180" spans="1:14" x14ac:dyDescent="0.2">
      <c r="A7180" t="s">
        <v>12</v>
      </c>
      <c r="B7180" t="s">
        <v>699</v>
      </c>
      <c r="C7180" t="s">
        <v>415</v>
      </c>
      <c r="D7180" t="s">
        <v>46</v>
      </c>
      <c r="E7180">
        <v>5.9983608238166702E-2</v>
      </c>
      <c r="F7180" t="s">
        <v>658</v>
      </c>
      <c r="G7180">
        <v>0.55691854232898497</v>
      </c>
      <c r="H7180" t="s">
        <v>123</v>
      </c>
      <c r="I7180">
        <v>0.74472188508475001</v>
      </c>
      <c r="L7180">
        <v>5.9983608238166702E-2</v>
      </c>
      <c r="M7180">
        <v>0.55691854232898497</v>
      </c>
      <c r="N7180" t="s">
        <v>654</v>
      </c>
    </row>
    <row r="7181" spans="1:14" x14ac:dyDescent="0.2">
      <c r="A7181" t="s">
        <v>12</v>
      </c>
      <c r="B7181" t="s">
        <v>135</v>
      </c>
      <c r="C7181" t="s">
        <v>415</v>
      </c>
      <c r="D7181" t="s">
        <v>64</v>
      </c>
      <c r="E7181">
        <v>5.6019313498995603E-2</v>
      </c>
      <c r="F7181" t="s">
        <v>658</v>
      </c>
      <c r="G7181">
        <v>-0.61967855033124697</v>
      </c>
      <c r="H7181" t="s">
        <v>123</v>
      </c>
      <c r="I7181">
        <v>0.74472188508475001</v>
      </c>
      <c r="L7181">
        <v>5.6019313498995603E-2</v>
      </c>
      <c r="M7181">
        <v>-0.61967855033124697</v>
      </c>
      <c r="N7181" t="s">
        <v>654</v>
      </c>
    </row>
    <row r="7182" spans="1:14" x14ac:dyDescent="0.2">
      <c r="A7182" t="s">
        <v>12</v>
      </c>
      <c r="B7182" t="s">
        <v>135</v>
      </c>
      <c r="C7182" t="s">
        <v>415</v>
      </c>
      <c r="D7182" t="s">
        <v>38</v>
      </c>
      <c r="E7182">
        <v>3.7105947220821903E-2</v>
      </c>
      <c r="F7182" t="s">
        <v>658</v>
      </c>
      <c r="G7182">
        <v>-0.60507800146635504</v>
      </c>
      <c r="H7182" t="s">
        <v>123</v>
      </c>
      <c r="I7182">
        <v>0.74472188508475001</v>
      </c>
      <c r="L7182">
        <v>3.7105947220821903E-2</v>
      </c>
      <c r="M7182">
        <v>-0.60507800146635504</v>
      </c>
      <c r="N7182" t="s">
        <v>654</v>
      </c>
    </row>
    <row r="7183" spans="1:14" x14ac:dyDescent="0.2">
      <c r="A7183" t="s">
        <v>12</v>
      </c>
      <c r="B7183" t="s">
        <v>135</v>
      </c>
      <c r="C7183" t="s">
        <v>415</v>
      </c>
      <c r="D7183" t="s">
        <v>134</v>
      </c>
      <c r="E7183">
        <v>5.6643229259882598E-2</v>
      </c>
      <c r="F7183" t="s">
        <v>658</v>
      </c>
      <c r="G7183">
        <v>-0.65279120983386596</v>
      </c>
      <c r="H7183" t="s">
        <v>123</v>
      </c>
      <c r="I7183">
        <v>0.74472188508475001</v>
      </c>
      <c r="L7183">
        <v>5.6643229259882598E-2</v>
      </c>
      <c r="M7183">
        <v>-0.65279120983386596</v>
      </c>
      <c r="N7183" t="s">
        <v>654</v>
      </c>
    </row>
    <row r="7184" spans="1:14" x14ac:dyDescent="0.2">
      <c r="A7184" t="s">
        <v>12</v>
      </c>
      <c r="B7184" t="s">
        <v>136</v>
      </c>
      <c r="C7184" t="s">
        <v>415</v>
      </c>
      <c r="D7184" t="s">
        <v>24</v>
      </c>
      <c r="E7184">
        <v>7.3877706888657899E-2</v>
      </c>
      <c r="F7184" t="s">
        <v>658</v>
      </c>
      <c r="G7184">
        <v>-0.587878787878787</v>
      </c>
      <c r="H7184" t="s">
        <v>16</v>
      </c>
      <c r="I7184">
        <v>0.74472188508475001</v>
      </c>
      <c r="L7184">
        <v>7.3877706888657899E-2</v>
      </c>
      <c r="M7184">
        <v>-0.587878787878787</v>
      </c>
      <c r="N7184" t="s">
        <v>654</v>
      </c>
    </row>
    <row r="7185" spans="1:14" x14ac:dyDescent="0.2">
      <c r="A7185" t="s">
        <v>12</v>
      </c>
      <c r="B7185" t="s">
        <v>136</v>
      </c>
      <c r="C7185" t="s">
        <v>415</v>
      </c>
      <c r="D7185" t="s">
        <v>64</v>
      </c>
      <c r="E7185">
        <v>1.85731550894601E-2</v>
      </c>
      <c r="F7185" t="s">
        <v>658</v>
      </c>
      <c r="G7185">
        <v>-0.72121212121212097</v>
      </c>
      <c r="H7185" t="s">
        <v>428</v>
      </c>
      <c r="I7185">
        <v>0.74472188508475001</v>
      </c>
      <c r="L7185">
        <v>1.85731550894601E-2</v>
      </c>
      <c r="M7185">
        <v>-0.72121212121212097</v>
      </c>
      <c r="N7185" t="s">
        <v>654</v>
      </c>
    </row>
    <row r="7186" spans="1:14" x14ac:dyDescent="0.2">
      <c r="A7186" t="s">
        <v>12</v>
      </c>
      <c r="B7186" t="s">
        <v>136</v>
      </c>
      <c r="C7186" t="s">
        <v>415</v>
      </c>
      <c r="D7186" t="s">
        <v>67</v>
      </c>
      <c r="E7186">
        <v>4.4609296463363E-2</v>
      </c>
      <c r="F7186" t="s">
        <v>658</v>
      </c>
      <c r="G7186">
        <v>-0.58741258741258695</v>
      </c>
      <c r="H7186" t="s">
        <v>123</v>
      </c>
      <c r="I7186">
        <v>0.74472188508475001</v>
      </c>
      <c r="L7186">
        <v>4.4609296463363E-2</v>
      </c>
      <c r="M7186">
        <v>-0.58741258741258695</v>
      </c>
      <c r="N7186" t="s">
        <v>654</v>
      </c>
    </row>
    <row r="7187" spans="1:14" x14ac:dyDescent="0.2">
      <c r="A7187" t="s">
        <v>12</v>
      </c>
      <c r="B7187" t="s">
        <v>136</v>
      </c>
      <c r="C7187" t="s">
        <v>415</v>
      </c>
      <c r="D7187" t="s">
        <v>23</v>
      </c>
      <c r="E7187">
        <v>1.5800596250571501E-2</v>
      </c>
      <c r="F7187" t="s">
        <v>658</v>
      </c>
      <c r="G7187">
        <v>-0.73333333333333295</v>
      </c>
      <c r="H7187" t="s">
        <v>428</v>
      </c>
      <c r="I7187">
        <v>0.74472188508475001</v>
      </c>
      <c r="L7187">
        <v>1.5800596250571501E-2</v>
      </c>
      <c r="M7187">
        <v>-0.73333333333333295</v>
      </c>
      <c r="N7187" t="s">
        <v>654</v>
      </c>
    </row>
    <row r="7188" spans="1:14" x14ac:dyDescent="0.2">
      <c r="A7188" t="s">
        <v>12</v>
      </c>
      <c r="B7188" t="s">
        <v>585</v>
      </c>
      <c r="C7188" t="s">
        <v>415</v>
      </c>
      <c r="D7188" t="s">
        <v>124</v>
      </c>
      <c r="E7188">
        <v>5.4438696140665599E-2</v>
      </c>
      <c r="F7188" t="s">
        <v>658</v>
      </c>
      <c r="G7188">
        <v>0.62279915532921803</v>
      </c>
      <c r="H7188" t="s">
        <v>123</v>
      </c>
      <c r="I7188">
        <v>0.74472188508475001</v>
      </c>
      <c r="L7188">
        <v>5.4438696140665599E-2</v>
      </c>
      <c r="M7188">
        <v>0.62279915532921803</v>
      </c>
      <c r="N7188" t="s">
        <v>654</v>
      </c>
    </row>
    <row r="7189" spans="1:14" x14ac:dyDescent="0.2">
      <c r="A7189" t="s">
        <v>12</v>
      </c>
      <c r="B7189" t="s">
        <v>585</v>
      </c>
      <c r="C7189" t="s">
        <v>415</v>
      </c>
      <c r="D7189" t="s">
        <v>64</v>
      </c>
      <c r="E7189">
        <v>5.6416583842547899E-2</v>
      </c>
      <c r="F7189" t="s">
        <v>658</v>
      </c>
      <c r="G7189">
        <v>-0.61890340393989995</v>
      </c>
      <c r="H7189" t="s">
        <v>123</v>
      </c>
      <c r="I7189">
        <v>0.74472188508475001</v>
      </c>
      <c r="L7189">
        <v>5.6416583842547899E-2</v>
      </c>
      <c r="M7189">
        <v>-0.61890340393989995</v>
      </c>
      <c r="N7189" t="s">
        <v>654</v>
      </c>
    </row>
    <row r="7190" spans="1:14" x14ac:dyDescent="0.2">
      <c r="A7190" t="s">
        <v>12</v>
      </c>
      <c r="B7190" t="s">
        <v>138</v>
      </c>
      <c r="C7190" t="s">
        <v>415</v>
      </c>
      <c r="D7190" t="s">
        <v>132</v>
      </c>
      <c r="E7190">
        <v>5.13167019494861E-2</v>
      </c>
      <c r="F7190" t="s">
        <v>658</v>
      </c>
      <c r="G7190">
        <v>0.94868329805051299</v>
      </c>
      <c r="H7190" t="s">
        <v>123</v>
      </c>
      <c r="I7190">
        <v>0.74472188508475001</v>
      </c>
      <c r="L7190">
        <v>5.13167019494861E-2</v>
      </c>
      <c r="M7190">
        <v>0.94868329805051299</v>
      </c>
      <c r="N7190" t="s">
        <v>654</v>
      </c>
    </row>
    <row r="7191" spans="1:14" x14ac:dyDescent="0.2">
      <c r="A7191" t="s">
        <v>12</v>
      </c>
      <c r="B7191" t="s">
        <v>586</v>
      </c>
      <c r="C7191" t="s">
        <v>415</v>
      </c>
      <c r="D7191" t="s">
        <v>163</v>
      </c>
      <c r="E7191">
        <v>7.2396501457725901E-2</v>
      </c>
      <c r="F7191" t="s">
        <v>658</v>
      </c>
      <c r="G7191">
        <v>-0.77142857142857102</v>
      </c>
      <c r="H7191" t="s">
        <v>16</v>
      </c>
      <c r="I7191">
        <v>0.74472188508475001</v>
      </c>
      <c r="L7191">
        <v>7.2396501457725901E-2</v>
      </c>
      <c r="M7191">
        <v>-0.77142857142857102</v>
      </c>
      <c r="N7191" t="s">
        <v>654</v>
      </c>
    </row>
    <row r="7192" spans="1:14" x14ac:dyDescent="0.2">
      <c r="A7192" t="s">
        <v>12</v>
      </c>
      <c r="B7192" t="s">
        <v>587</v>
      </c>
      <c r="C7192" t="s">
        <v>415</v>
      </c>
      <c r="D7192" t="s">
        <v>15</v>
      </c>
      <c r="E7192">
        <v>5.85894753885675E-2</v>
      </c>
      <c r="F7192" t="s">
        <v>658</v>
      </c>
      <c r="G7192">
        <v>-0.55944055944055904</v>
      </c>
      <c r="H7192" t="s">
        <v>123</v>
      </c>
      <c r="I7192">
        <v>0.74472188508475001</v>
      </c>
      <c r="L7192">
        <v>5.85894753885675E-2</v>
      </c>
      <c r="M7192">
        <v>-0.55944055944055904</v>
      </c>
      <c r="N7192" t="s">
        <v>654</v>
      </c>
    </row>
    <row r="7193" spans="1:14" x14ac:dyDescent="0.2">
      <c r="A7193" t="s">
        <v>12</v>
      </c>
      <c r="B7193" t="s">
        <v>587</v>
      </c>
      <c r="C7193" t="s">
        <v>415</v>
      </c>
      <c r="D7193" t="s">
        <v>118</v>
      </c>
      <c r="E7193">
        <v>6.2511483279615102E-2</v>
      </c>
      <c r="F7193" t="s">
        <v>658</v>
      </c>
      <c r="G7193">
        <v>-0.55244755244755195</v>
      </c>
      <c r="H7193" t="s">
        <v>123</v>
      </c>
      <c r="I7193">
        <v>0.74472188508475001</v>
      </c>
      <c r="L7193">
        <v>6.2511483279615102E-2</v>
      </c>
      <c r="M7193">
        <v>-0.55244755244755195</v>
      </c>
      <c r="N7193" t="s">
        <v>654</v>
      </c>
    </row>
    <row r="7194" spans="1:14" x14ac:dyDescent="0.2">
      <c r="A7194" t="s">
        <v>12</v>
      </c>
      <c r="B7194" t="s">
        <v>896</v>
      </c>
      <c r="C7194" t="s">
        <v>415</v>
      </c>
      <c r="D7194" t="s">
        <v>134</v>
      </c>
      <c r="E7194">
        <v>5.8073058017148703E-2</v>
      </c>
      <c r="F7194" t="s">
        <v>658</v>
      </c>
      <c r="G7194">
        <v>-0.65</v>
      </c>
      <c r="H7194" t="s">
        <v>123</v>
      </c>
      <c r="I7194">
        <v>0.74472188508475001</v>
      </c>
      <c r="L7194">
        <v>5.8073058017148703E-2</v>
      </c>
      <c r="M7194">
        <v>-0.65</v>
      </c>
      <c r="N7194" t="s">
        <v>654</v>
      </c>
    </row>
    <row r="7195" spans="1:14" x14ac:dyDescent="0.2">
      <c r="A7195" t="s">
        <v>12</v>
      </c>
      <c r="B7195" t="s">
        <v>1004</v>
      </c>
      <c r="C7195" t="s">
        <v>415</v>
      </c>
      <c r="D7195" t="s">
        <v>45</v>
      </c>
      <c r="E7195">
        <v>4.7373596171879903E-2</v>
      </c>
      <c r="F7195" t="s">
        <v>658</v>
      </c>
      <c r="G7195">
        <v>0.58143696872082695</v>
      </c>
      <c r="H7195" t="s">
        <v>123</v>
      </c>
      <c r="I7195">
        <v>0.74472188508475001</v>
      </c>
      <c r="L7195">
        <v>4.7373596171879903E-2</v>
      </c>
      <c r="M7195">
        <v>0.58143696872082695</v>
      </c>
      <c r="N7195" t="s">
        <v>654</v>
      </c>
    </row>
    <row r="7196" spans="1:14" x14ac:dyDescent="0.2">
      <c r="A7196" t="s">
        <v>12</v>
      </c>
      <c r="B7196" t="s">
        <v>1004</v>
      </c>
      <c r="C7196" t="s">
        <v>415</v>
      </c>
      <c r="D7196" t="s">
        <v>51</v>
      </c>
      <c r="E7196">
        <v>8.6718297443926104E-2</v>
      </c>
      <c r="F7196" t="s">
        <v>658</v>
      </c>
      <c r="G7196">
        <v>0.51488695422868402</v>
      </c>
      <c r="H7196" t="s">
        <v>16</v>
      </c>
      <c r="I7196">
        <v>0.74472188508475001</v>
      </c>
      <c r="L7196">
        <v>8.6718297443926104E-2</v>
      </c>
      <c r="M7196">
        <v>0.51488695422868402</v>
      </c>
      <c r="N7196" t="s">
        <v>654</v>
      </c>
    </row>
    <row r="7197" spans="1:14" x14ac:dyDescent="0.2">
      <c r="A7197" t="s">
        <v>12</v>
      </c>
      <c r="B7197" t="s">
        <v>481</v>
      </c>
      <c r="C7197" t="s">
        <v>415</v>
      </c>
      <c r="D7197" t="s">
        <v>24</v>
      </c>
      <c r="E7197">
        <v>1.333014631544E-2</v>
      </c>
      <c r="F7197" t="s">
        <v>658</v>
      </c>
      <c r="G7197">
        <v>-0.74545454545454504</v>
      </c>
      <c r="H7197" t="s">
        <v>428</v>
      </c>
      <c r="I7197">
        <v>0.74472188508475001</v>
      </c>
      <c r="L7197">
        <v>1.333014631544E-2</v>
      </c>
      <c r="M7197">
        <v>-0.74545454545454504</v>
      </c>
      <c r="N7197" t="s">
        <v>654</v>
      </c>
    </row>
    <row r="7198" spans="1:14" x14ac:dyDescent="0.2">
      <c r="A7198" t="s">
        <v>12</v>
      </c>
      <c r="B7198" t="s">
        <v>481</v>
      </c>
      <c r="C7198" t="s">
        <v>415</v>
      </c>
      <c r="D7198" t="s">
        <v>64</v>
      </c>
      <c r="E7198">
        <v>6.0999233136968898E-3</v>
      </c>
      <c r="F7198" t="s">
        <v>658</v>
      </c>
      <c r="G7198">
        <v>-0.79393939393939295</v>
      </c>
      <c r="H7198" t="s">
        <v>703</v>
      </c>
      <c r="I7198">
        <v>0.74472188508475001</v>
      </c>
      <c r="K7198">
        <v>6.0999233136968898E-3</v>
      </c>
      <c r="L7198">
        <v>6.0999233136968898E-3</v>
      </c>
      <c r="M7198">
        <v>-0.79393939393939295</v>
      </c>
      <c r="N7198" t="s">
        <v>654</v>
      </c>
    </row>
    <row r="7199" spans="1:14" x14ac:dyDescent="0.2">
      <c r="A7199" t="s">
        <v>12</v>
      </c>
      <c r="B7199" t="s">
        <v>481</v>
      </c>
      <c r="C7199" t="s">
        <v>415</v>
      </c>
      <c r="D7199" t="s">
        <v>67</v>
      </c>
      <c r="E7199">
        <v>7.0305563351646103E-2</v>
      </c>
      <c r="F7199" t="s">
        <v>658</v>
      </c>
      <c r="G7199">
        <v>-0.53940538062052601</v>
      </c>
      <c r="H7199" t="s">
        <v>16</v>
      </c>
      <c r="I7199">
        <v>0.74472188508475001</v>
      </c>
      <c r="L7199">
        <v>7.0305563351646103E-2</v>
      </c>
      <c r="M7199">
        <v>-0.53940538062052601</v>
      </c>
      <c r="N7199" t="s">
        <v>654</v>
      </c>
    </row>
    <row r="7200" spans="1:14" x14ac:dyDescent="0.2">
      <c r="A7200" t="s">
        <v>12</v>
      </c>
      <c r="B7200" t="s">
        <v>481</v>
      </c>
      <c r="C7200" t="s">
        <v>415</v>
      </c>
      <c r="D7200" t="s">
        <v>23</v>
      </c>
      <c r="E7200">
        <v>4.86206110196458E-3</v>
      </c>
      <c r="F7200" t="s">
        <v>658</v>
      </c>
      <c r="G7200">
        <v>-0.80606060606060603</v>
      </c>
      <c r="H7200" t="s">
        <v>703</v>
      </c>
      <c r="I7200">
        <v>0.74472188508475001</v>
      </c>
      <c r="K7200">
        <v>4.86206110196458E-3</v>
      </c>
      <c r="L7200">
        <v>4.86206110196458E-3</v>
      </c>
      <c r="M7200">
        <v>-0.80606060606060603</v>
      </c>
      <c r="N7200" t="s">
        <v>654</v>
      </c>
    </row>
    <row r="7201" spans="1:14" x14ac:dyDescent="0.2">
      <c r="A7201" t="s">
        <v>12</v>
      </c>
      <c r="B7201" t="s">
        <v>139</v>
      </c>
      <c r="C7201" t="s">
        <v>415</v>
      </c>
      <c r="D7201" t="s">
        <v>53</v>
      </c>
      <c r="E7201">
        <v>8.7601319839956795E-2</v>
      </c>
      <c r="F7201" t="s">
        <v>658</v>
      </c>
      <c r="G7201">
        <v>-0.56671465585910197</v>
      </c>
      <c r="H7201" t="s">
        <v>16</v>
      </c>
      <c r="I7201">
        <v>0.74472188508475001</v>
      </c>
      <c r="L7201">
        <v>8.7601319839956795E-2</v>
      </c>
      <c r="M7201">
        <v>-0.56671465585910197</v>
      </c>
      <c r="N7201" t="s">
        <v>654</v>
      </c>
    </row>
    <row r="7202" spans="1:14" x14ac:dyDescent="0.2">
      <c r="A7202" t="s">
        <v>12</v>
      </c>
      <c r="B7202" t="s">
        <v>139</v>
      </c>
      <c r="C7202" t="s">
        <v>415</v>
      </c>
      <c r="D7202" t="s">
        <v>64</v>
      </c>
      <c r="E7202">
        <v>2.6678240213371798E-2</v>
      </c>
      <c r="F7202" t="s">
        <v>658</v>
      </c>
      <c r="G7202">
        <v>-0.69176375670370205</v>
      </c>
      <c r="H7202" t="s">
        <v>428</v>
      </c>
      <c r="I7202">
        <v>0.74472188508475001</v>
      </c>
      <c r="L7202">
        <v>2.6678240213371798E-2</v>
      </c>
      <c r="M7202">
        <v>-0.69176375670370205</v>
      </c>
      <c r="N7202" t="s">
        <v>654</v>
      </c>
    </row>
    <row r="7203" spans="1:14" x14ac:dyDescent="0.2">
      <c r="A7203" t="s">
        <v>12</v>
      </c>
      <c r="B7203" t="s">
        <v>139</v>
      </c>
      <c r="C7203" t="s">
        <v>415</v>
      </c>
      <c r="D7203" t="s">
        <v>38</v>
      </c>
      <c r="E7203">
        <v>1.69890574526987E-2</v>
      </c>
      <c r="F7203" t="s">
        <v>658</v>
      </c>
      <c r="G7203">
        <v>-0.67062773785837404</v>
      </c>
      <c r="H7203" t="s">
        <v>428</v>
      </c>
      <c r="I7203">
        <v>0.74472188508475001</v>
      </c>
      <c r="L7203">
        <v>1.69890574526987E-2</v>
      </c>
      <c r="M7203">
        <v>-0.67062773785837404</v>
      </c>
      <c r="N7203" t="s">
        <v>654</v>
      </c>
    </row>
    <row r="7204" spans="1:14" x14ac:dyDescent="0.2">
      <c r="A7204" t="s">
        <v>12</v>
      </c>
      <c r="B7204" t="s">
        <v>482</v>
      </c>
      <c r="C7204" t="s">
        <v>415</v>
      </c>
      <c r="D7204" t="s">
        <v>29</v>
      </c>
      <c r="E7204">
        <v>7.0951734476375303E-2</v>
      </c>
      <c r="F7204" t="s">
        <v>658</v>
      </c>
      <c r="G7204">
        <v>-0.56363636363636305</v>
      </c>
      <c r="H7204" t="s">
        <v>16</v>
      </c>
      <c r="I7204">
        <v>0.74472188508475001</v>
      </c>
      <c r="L7204">
        <v>7.0951734476375303E-2</v>
      </c>
      <c r="M7204">
        <v>-0.56363636363636305</v>
      </c>
      <c r="N7204" t="s">
        <v>654</v>
      </c>
    </row>
    <row r="7205" spans="1:14" x14ac:dyDescent="0.2">
      <c r="A7205" t="s">
        <v>12</v>
      </c>
      <c r="B7205" t="s">
        <v>482</v>
      </c>
      <c r="C7205" t="s">
        <v>415</v>
      </c>
      <c r="D7205" t="s">
        <v>35</v>
      </c>
      <c r="E7205">
        <v>3.8588452922019401E-2</v>
      </c>
      <c r="F7205" t="s">
        <v>658</v>
      </c>
      <c r="G7205">
        <v>-0.60139860139860102</v>
      </c>
      <c r="H7205" t="s">
        <v>123</v>
      </c>
      <c r="I7205">
        <v>0.74472188508475001</v>
      </c>
      <c r="L7205">
        <v>3.8588452922019401E-2</v>
      </c>
      <c r="M7205">
        <v>-0.60139860139860102</v>
      </c>
      <c r="N7205" t="s">
        <v>654</v>
      </c>
    </row>
    <row r="7206" spans="1:14" x14ac:dyDescent="0.2">
      <c r="A7206" t="s">
        <v>12</v>
      </c>
      <c r="B7206" t="s">
        <v>482</v>
      </c>
      <c r="C7206" t="s">
        <v>415</v>
      </c>
      <c r="D7206" t="s">
        <v>161</v>
      </c>
      <c r="E7206">
        <v>1.39059688143627E-2</v>
      </c>
      <c r="F7206" t="s">
        <v>658</v>
      </c>
      <c r="G7206">
        <v>-0.68531468531468498</v>
      </c>
      <c r="H7206" t="s">
        <v>428</v>
      </c>
      <c r="I7206">
        <v>0.74472188508475001</v>
      </c>
      <c r="L7206">
        <v>1.39059688143627E-2</v>
      </c>
      <c r="M7206">
        <v>-0.68531468531468498</v>
      </c>
      <c r="N7206" t="s">
        <v>654</v>
      </c>
    </row>
    <row r="7207" spans="1:14" x14ac:dyDescent="0.2">
      <c r="A7207" t="s">
        <v>12</v>
      </c>
      <c r="B7207" t="s">
        <v>482</v>
      </c>
      <c r="C7207" t="s">
        <v>415</v>
      </c>
      <c r="D7207" t="s">
        <v>97</v>
      </c>
      <c r="E7207">
        <v>5.1265589786491497E-2</v>
      </c>
      <c r="F7207" t="s">
        <v>658</v>
      </c>
      <c r="G7207">
        <v>-0.57342657342657299</v>
      </c>
      <c r="H7207" t="s">
        <v>123</v>
      </c>
      <c r="I7207">
        <v>0.74472188508475001</v>
      </c>
      <c r="L7207">
        <v>5.1265589786491497E-2</v>
      </c>
      <c r="M7207">
        <v>-0.57342657342657299</v>
      </c>
      <c r="N7207" t="s">
        <v>654</v>
      </c>
    </row>
    <row r="7208" spans="1:14" x14ac:dyDescent="0.2">
      <c r="A7208" t="s">
        <v>12</v>
      </c>
      <c r="B7208" t="s">
        <v>482</v>
      </c>
      <c r="C7208" t="s">
        <v>415</v>
      </c>
      <c r="D7208" t="s">
        <v>72</v>
      </c>
      <c r="E7208">
        <v>8.48687711339349E-2</v>
      </c>
      <c r="F7208" t="s">
        <v>658</v>
      </c>
      <c r="G7208">
        <v>-0.51748251748251695</v>
      </c>
      <c r="H7208" t="s">
        <v>16</v>
      </c>
      <c r="I7208">
        <v>0.74472188508475001</v>
      </c>
      <c r="L7208">
        <v>8.48687711339349E-2</v>
      </c>
      <c r="M7208">
        <v>-0.51748251748251695</v>
      </c>
      <c r="N7208" t="s">
        <v>654</v>
      </c>
    </row>
    <row r="7209" spans="1:14" x14ac:dyDescent="0.2">
      <c r="A7209" t="s">
        <v>12</v>
      </c>
      <c r="B7209" t="s">
        <v>482</v>
      </c>
      <c r="C7209" t="s">
        <v>415</v>
      </c>
      <c r="D7209" t="s">
        <v>20</v>
      </c>
      <c r="E7209">
        <v>5.1265589786491497E-2</v>
      </c>
      <c r="F7209" t="s">
        <v>658</v>
      </c>
      <c r="G7209">
        <v>-0.57342657342657299</v>
      </c>
      <c r="H7209" t="s">
        <v>123</v>
      </c>
      <c r="I7209">
        <v>0.74472188508475001</v>
      </c>
      <c r="L7209">
        <v>5.1265589786491497E-2</v>
      </c>
      <c r="M7209">
        <v>-0.57342657342657299</v>
      </c>
      <c r="N7209" t="s">
        <v>654</v>
      </c>
    </row>
    <row r="7210" spans="1:14" x14ac:dyDescent="0.2">
      <c r="A7210" t="s">
        <v>12</v>
      </c>
      <c r="B7210" t="s">
        <v>482</v>
      </c>
      <c r="C7210" t="s">
        <v>415</v>
      </c>
      <c r="D7210" t="s">
        <v>179</v>
      </c>
      <c r="E7210">
        <v>5.4842119775407802E-2</v>
      </c>
      <c r="F7210" t="s">
        <v>658</v>
      </c>
      <c r="G7210">
        <v>-0.56643356643356602</v>
      </c>
      <c r="H7210" t="s">
        <v>123</v>
      </c>
      <c r="I7210">
        <v>0.74472188508475001</v>
      </c>
      <c r="L7210">
        <v>5.4842119775407802E-2</v>
      </c>
      <c r="M7210">
        <v>-0.56643356643356602</v>
      </c>
      <c r="N7210" t="s">
        <v>654</v>
      </c>
    </row>
    <row r="7211" spans="1:14" x14ac:dyDescent="0.2">
      <c r="A7211" t="s">
        <v>12</v>
      </c>
      <c r="B7211" t="s">
        <v>482</v>
      </c>
      <c r="C7211" t="s">
        <v>415</v>
      </c>
      <c r="D7211" t="s">
        <v>25</v>
      </c>
      <c r="E7211">
        <v>5.1265589786491497E-2</v>
      </c>
      <c r="F7211" t="s">
        <v>658</v>
      </c>
      <c r="G7211">
        <v>-0.57342657342657299</v>
      </c>
      <c r="H7211" t="s">
        <v>123</v>
      </c>
      <c r="I7211">
        <v>0.74472188508475001</v>
      </c>
      <c r="L7211">
        <v>5.1265589786491497E-2</v>
      </c>
      <c r="M7211">
        <v>-0.57342657342657299</v>
      </c>
      <c r="N7211" t="s">
        <v>654</v>
      </c>
    </row>
    <row r="7212" spans="1:14" x14ac:dyDescent="0.2">
      <c r="A7212" t="s">
        <v>12</v>
      </c>
      <c r="B7212" t="s">
        <v>482</v>
      </c>
      <c r="C7212" t="s">
        <v>415</v>
      </c>
      <c r="D7212" t="s">
        <v>93</v>
      </c>
      <c r="E7212">
        <v>3.88452536203533E-2</v>
      </c>
      <c r="F7212" t="s">
        <v>658</v>
      </c>
      <c r="G7212">
        <v>-0.62727272727272698</v>
      </c>
      <c r="H7212" t="s">
        <v>123</v>
      </c>
      <c r="I7212">
        <v>0.74472188508475001</v>
      </c>
      <c r="L7212">
        <v>3.88452536203533E-2</v>
      </c>
      <c r="M7212">
        <v>-0.62727272727272698</v>
      </c>
      <c r="N7212" t="s">
        <v>654</v>
      </c>
    </row>
    <row r="7213" spans="1:14" x14ac:dyDescent="0.2">
      <c r="A7213" t="s">
        <v>12</v>
      </c>
      <c r="B7213" t="s">
        <v>482</v>
      </c>
      <c r="C7213" t="s">
        <v>415</v>
      </c>
      <c r="D7213" t="s">
        <v>187</v>
      </c>
      <c r="E7213">
        <v>6.0419896215648201E-2</v>
      </c>
      <c r="F7213" t="s">
        <v>658</v>
      </c>
      <c r="G7213">
        <v>-0.58181818181818101</v>
      </c>
      <c r="H7213" t="s">
        <v>123</v>
      </c>
      <c r="I7213">
        <v>0.74472188508475001</v>
      </c>
      <c r="L7213">
        <v>6.0419896215648201E-2</v>
      </c>
      <c r="M7213">
        <v>-0.58181818181818101</v>
      </c>
      <c r="N7213" t="s">
        <v>654</v>
      </c>
    </row>
    <row r="7214" spans="1:14" x14ac:dyDescent="0.2">
      <c r="A7214" t="s">
        <v>12</v>
      </c>
      <c r="B7214" t="s">
        <v>308</v>
      </c>
      <c r="C7214" t="s">
        <v>415</v>
      </c>
      <c r="D7214" t="s">
        <v>15</v>
      </c>
      <c r="E7214">
        <v>8.2107484726980096E-2</v>
      </c>
      <c r="F7214" t="s">
        <v>658</v>
      </c>
      <c r="G7214">
        <v>0.52143002191764498</v>
      </c>
      <c r="H7214" t="s">
        <v>16</v>
      </c>
      <c r="I7214">
        <v>0.74472188508475001</v>
      </c>
      <c r="L7214">
        <v>8.2107484726980096E-2</v>
      </c>
      <c r="M7214">
        <v>0.52143002191764498</v>
      </c>
      <c r="N7214" t="s">
        <v>654</v>
      </c>
    </row>
    <row r="7215" spans="1:14" x14ac:dyDescent="0.2">
      <c r="A7215" t="s">
        <v>12</v>
      </c>
      <c r="B7215" t="s">
        <v>308</v>
      </c>
      <c r="C7215" t="s">
        <v>415</v>
      </c>
      <c r="D7215" t="s">
        <v>51</v>
      </c>
      <c r="E7215">
        <v>5.3094110109769999E-2</v>
      </c>
      <c r="F7215" t="s">
        <v>658</v>
      </c>
      <c r="G7215">
        <v>0.56981012704402501</v>
      </c>
      <c r="H7215" t="s">
        <v>123</v>
      </c>
      <c r="I7215">
        <v>0.74472188508475001</v>
      </c>
      <c r="L7215">
        <v>5.3094110109769999E-2</v>
      </c>
      <c r="M7215">
        <v>0.56981012704402501</v>
      </c>
      <c r="N7215" t="s">
        <v>654</v>
      </c>
    </row>
    <row r="7216" spans="1:14" x14ac:dyDescent="0.2">
      <c r="A7216" t="s">
        <v>12</v>
      </c>
      <c r="B7216" t="s">
        <v>309</v>
      </c>
      <c r="C7216" t="s">
        <v>415</v>
      </c>
      <c r="D7216" t="s">
        <v>29</v>
      </c>
      <c r="E7216">
        <v>8.7725859790523508E-3</v>
      </c>
      <c r="F7216" t="s">
        <v>658</v>
      </c>
      <c r="G7216">
        <v>0.74315054146029302</v>
      </c>
      <c r="H7216" t="s">
        <v>703</v>
      </c>
      <c r="I7216">
        <v>0.74472188508475001</v>
      </c>
      <c r="K7216">
        <v>8.7725859790523508E-3</v>
      </c>
      <c r="L7216">
        <v>8.7725859790523508E-3</v>
      </c>
      <c r="M7216">
        <v>0.74315054146029302</v>
      </c>
      <c r="N7216" t="s">
        <v>654</v>
      </c>
    </row>
    <row r="7217" spans="1:14" x14ac:dyDescent="0.2">
      <c r="A7217" t="s">
        <v>12</v>
      </c>
      <c r="B7217" t="s">
        <v>309</v>
      </c>
      <c r="C7217" t="s">
        <v>415</v>
      </c>
      <c r="D7217" t="s">
        <v>32</v>
      </c>
      <c r="E7217">
        <v>6.7143315027598197E-2</v>
      </c>
      <c r="F7217" t="s">
        <v>658</v>
      </c>
      <c r="G7217">
        <v>0.54457020131971901</v>
      </c>
      <c r="H7217" t="s">
        <v>16</v>
      </c>
      <c r="I7217">
        <v>0.74472188508475001</v>
      </c>
      <c r="L7217">
        <v>6.7143315027598197E-2</v>
      </c>
      <c r="M7217">
        <v>0.54457020131971901</v>
      </c>
      <c r="N7217" t="s">
        <v>654</v>
      </c>
    </row>
    <row r="7218" spans="1:14" x14ac:dyDescent="0.2">
      <c r="A7218" t="s">
        <v>12</v>
      </c>
      <c r="B7218" t="s">
        <v>309</v>
      </c>
      <c r="C7218" t="s">
        <v>415</v>
      </c>
      <c r="D7218" t="s">
        <v>59</v>
      </c>
      <c r="E7218">
        <v>8.5853443578498001E-2</v>
      </c>
      <c r="F7218" t="s">
        <v>658</v>
      </c>
      <c r="G7218">
        <v>0.51609594242718504</v>
      </c>
      <c r="H7218" t="s">
        <v>16</v>
      </c>
      <c r="I7218">
        <v>0.74472188508475001</v>
      </c>
      <c r="L7218">
        <v>8.5853443578498001E-2</v>
      </c>
      <c r="M7218">
        <v>0.51609594242718504</v>
      </c>
      <c r="N7218" t="s">
        <v>654</v>
      </c>
    </row>
    <row r="7219" spans="1:14" x14ac:dyDescent="0.2">
      <c r="A7219" t="s">
        <v>12</v>
      </c>
      <c r="B7219" t="s">
        <v>309</v>
      </c>
      <c r="C7219" t="s">
        <v>415</v>
      </c>
      <c r="D7219" t="s">
        <v>35</v>
      </c>
      <c r="E7219">
        <v>4.8742540793254496E-3</v>
      </c>
      <c r="F7219" t="s">
        <v>658</v>
      </c>
      <c r="G7219">
        <v>0.75100857829059298</v>
      </c>
      <c r="H7219" t="s">
        <v>703</v>
      </c>
      <c r="I7219">
        <v>0.74472188508475001</v>
      </c>
      <c r="K7219">
        <v>4.8742540793254496E-3</v>
      </c>
      <c r="L7219">
        <v>4.8742540793254496E-3</v>
      </c>
      <c r="M7219">
        <v>0.75100857829059298</v>
      </c>
      <c r="N7219" t="s">
        <v>654</v>
      </c>
    </row>
    <row r="7220" spans="1:14" x14ac:dyDescent="0.2">
      <c r="A7220" t="s">
        <v>12</v>
      </c>
      <c r="B7220" t="s">
        <v>309</v>
      </c>
      <c r="C7220" t="s">
        <v>415</v>
      </c>
      <c r="D7220" t="s">
        <v>92</v>
      </c>
      <c r="E7220">
        <v>7.4989680995726903E-3</v>
      </c>
      <c r="F7220" t="s">
        <v>658</v>
      </c>
      <c r="G7220">
        <v>0.72609360175962601</v>
      </c>
      <c r="H7220" t="s">
        <v>703</v>
      </c>
      <c r="I7220">
        <v>0.74472188508475001</v>
      </c>
      <c r="K7220">
        <v>7.4989680995726903E-3</v>
      </c>
      <c r="L7220">
        <v>7.4989680995726903E-3</v>
      </c>
      <c r="M7220">
        <v>0.72609360175962601</v>
      </c>
      <c r="N7220" t="s">
        <v>654</v>
      </c>
    </row>
    <row r="7221" spans="1:14" x14ac:dyDescent="0.2">
      <c r="A7221" t="s">
        <v>12</v>
      </c>
      <c r="B7221" t="s">
        <v>309</v>
      </c>
      <c r="C7221" t="s">
        <v>415</v>
      </c>
      <c r="D7221" t="s">
        <v>161</v>
      </c>
      <c r="E7221">
        <v>2.5958273493012899E-3</v>
      </c>
      <c r="F7221" t="s">
        <v>658</v>
      </c>
      <c r="G7221">
        <v>0.78304211954469405</v>
      </c>
      <c r="H7221" t="s">
        <v>703</v>
      </c>
      <c r="I7221">
        <v>0.74472188508475001</v>
      </c>
      <c r="K7221">
        <v>2.5958273493012899E-3</v>
      </c>
      <c r="L7221">
        <v>2.5958273493012899E-3</v>
      </c>
      <c r="M7221">
        <v>0.78304211954469405</v>
      </c>
      <c r="N7221" t="s">
        <v>654</v>
      </c>
    </row>
    <row r="7222" spans="1:14" x14ac:dyDescent="0.2">
      <c r="A7222" t="s">
        <v>12</v>
      </c>
      <c r="B7222" t="s">
        <v>309</v>
      </c>
      <c r="C7222" t="s">
        <v>415</v>
      </c>
      <c r="D7222" t="s">
        <v>102</v>
      </c>
      <c r="E7222">
        <v>7.0707963630015098E-3</v>
      </c>
      <c r="F7222" t="s">
        <v>658</v>
      </c>
      <c r="G7222">
        <v>0.729652884121192</v>
      </c>
      <c r="H7222" t="s">
        <v>703</v>
      </c>
      <c r="I7222">
        <v>0.74472188508475001</v>
      </c>
      <c r="K7222">
        <v>7.0707963630015098E-3</v>
      </c>
      <c r="L7222">
        <v>7.0707963630015098E-3</v>
      </c>
      <c r="M7222">
        <v>0.729652884121192</v>
      </c>
      <c r="N7222" t="s">
        <v>654</v>
      </c>
    </row>
    <row r="7223" spans="1:14" x14ac:dyDescent="0.2">
      <c r="A7223" t="s">
        <v>12</v>
      </c>
      <c r="B7223" t="s">
        <v>309</v>
      </c>
      <c r="C7223" t="s">
        <v>415</v>
      </c>
      <c r="D7223" t="s">
        <v>24</v>
      </c>
      <c r="E7223">
        <v>3.0211170688368299E-2</v>
      </c>
      <c r="F7223" t="s">
        <v>658</v>
      </c>
      <c r="G7223">
        <v>0.68085420892167203</v>
      </c>
      <c r="H7223" t="s">
        <v>123</v>
      </c>
      <c r="I7223">
        <v>0.74472188508475001</v>
      </c>
      <c r="L7223">
        <v>3.0211170688368299E-2</v>
      </c>
      <c r="M7223">
        <v>0.68085420892167203</v>
      </c>
      <c r="N7223" t="s">
        <v>654</v>
      </c>
    </row>
    <row r="7224" spans="1:14" x14ac:dyDescent="0.2">
      <c r="A7224" t="s">
        <v>12</v>
      </c>
      <c r="B7224" t="s">
        <v>309</v>
      </c>
      <c r="C7224" t="s">
        <v>415</v>
      </c>
      <c r="D7224" t="s">
        <v>97</v>
      </c>
      <c r="E7224">
        <v>1.7474373650072899E-3</v>
      </c>
      <c r="F7224" t="s">
        <v>658</v>
      </c>
      <c r="G7224">
        <v>0.80083853135252803</v>
      </c>
      <c r="H7224" t="s">
        <v>703</v>
      </c>
      <c r="I7224">
        <v>0.74472188508475001</v>
      </c>
      <c r="K7224">
        <v>1.7474373650072899E-3</v>
      </c>
      <c r="L7224">
        <v>1.7474373650072899E-3</v>
      </c>
      <c r="M7224">
        <v>0.80083853135252803</v>
      </c>
      <c r="N7224" t="s">
        <v>654</v>
      </c>
    </row>
    <row r="7225" spans="1:14" x14ac:dyDescent="0.2">
      <c r="A7225" t="s">
        <v>12</v>
      </c>
      <c r="B7225" t="s">
        <v>309</v>
      </c>
      <c r="C7225" t="s">
        <v>415</v>
      </c>
      <c r="D7225" t="s">
        <v>64</v>
      </c>
      <c r="E7225">
        <v>8.0331384959963503E-3</v>
      </c>
      <c r="F7225" t="s">
        <v>658</v>
      </c>
      <c r="G7225">
        <v>0.77811909591048201</v>
      </c>
      <c r="H7225" t="s">
        <v>703</v>
      </c>
      <c r="I7225">
        <v>0.74472188508475001</v>
      </c>
      <c r="K7225">
        <v>8.0331384959963503E-3</v>
      </c>
      <c r="L7225">
        <v>8.0331384959963503E-3</v>
      </c>
      <c r="M7225">
        <v>0.77811909591048201</v>
      </c>
      <c r="N7225" t="s">
        <v>654</v>
      </c>
    </row>
    <row r="7226" spans="1:14" x14ac:dyDescent="0.2">
      <c r="A7226" t="s">
        <v>12</v>
      </c>
      <c r="B7226" t="s">
        <v>309</v>
      </c>
      <c r="C7226" t="s">
        <v>415</v>
      </c>
      <c r="D7226" t="s">
        <v>72</v>
      </c>
      <c r="E7226">
        <v>1.47546498606831E-3</v>
      </c>
      <c r="F7226" t="s">
        <v>658</v>
      </c>
      <c r="G7226">
        <v>0.80795709607566202</v>
      </c>
      <c r="H7226" t="s">
        <v>703</v>
      </c>
      <c r="I7226">
        <v>0.74472188508475001</v>
      </c>
      <c r="K7226">
        <v>1.47546498606831E-3</v>
      </c>
      <c r="L7226">
        <v>1.47546498606831E-3</v>
      </c>
      <c r="M7226">
        <v>0.80795709607566202</v>
      </c>
      <c r="N7226" t="s">
        <v>654</v>
      </c>
    </row>
    <row r="7227" spans="1:14" x14ac:dyDescent="0.2">
      <c r="A7227" t="s">
        <v>12</v>
      </c>
      <c r="B7227" t="s">
        <v>309</v>
      </c>
      <c r="C7227" t="s">
        <v>415</v>
      </c>
      <c r="D7227" t="s">
        <v>20</v>
      </c>
      <c r="E7227">
        <v>1.7474373650072899E-3</v>
      </c>
      <c r="F7227" t="s">
        <v>658</v>
      </c>
      <c r="G7227">
        <v>0.80083853135252803</v>
      </c>
      <c r="H7227" t="s">
        <v>703</v>
      </c>
      <c r="I7227">
        <v>0.74472188508475001</v>
      </c>
      <c r="K7227">
        <v>1.7474373650072899E-3</v>
      </c>
      <c r="L7227">
        <v>1.7474373650072899E-3</v>
      </c>
      <c r="M7227">
        <v>0.80083853135252803</v>
      </c>
      <c r="N7227" t="s">
        <v>654</v>
      </c>
    </row>
    <row r="7228" spans="1:14" x14ac:dyDescent="0.2">
      <c r="A7228" t="s">
        <v>12</v>
      </c>
      <c r="B7228" t="s">
        <v>309</v>
      </c>
      <c r="C7228" t="s">
        <v>415</v>
      </c>
      <c r="D7228" t="s">
        <v>179</v>
      </c>
      <c r="E7228">
        <v>3.0113481535704902E-3</v>
      </c>
      <c r="F7228" t="s">
        <v>658</v>
      </c>
      <c r="G7228">
        <v>0.77592355482156095</v>
      </c>
      <c r="H7228" t="s">
        <v>703</v>
      </c>
      <c r="I7228">
        <v>0.74472188508475001</v>
      </c>
      <c r="K7228">
        <v>3.0113481535704902E-3</v>
      </c>
      <c r="L7228">
        <v>3.0113481535704902E-3</v>
      </c>
      <c r="M7228">
        <v>0.77592355482156095</v>
      </c>
      <c r="N7228" t="s">
        <v>654</v>
      </c>
    </row>
    <row r="7229" spans="1:14" x14ac:dyDescent="0.2">
      <c r="A7229" t="s">
        <v>12</v>
      </c>
      <c r="B7229" t="s">
        <v>309</v>
      </c>
      <c r="C7229" t="s">
        <v>415</v>
      </c>
      <c r="D7229" t="s">
        <v>38</v>
      </c>
      <c r="E7229">
        <v>2.58668812752719E-2</v>
      </c>
      <c r="F7229" t="s">
        <v>658</v>
      </c>
      <c r="G7229">
        <v>0.637111542720456</v>
      </c>
      <c r="H7229" t="s">
        <v>428</v>
      </c>
      <c r="I7229">
        <v>0.74472188508475001</v>
      </c>
      <c r="L7229">
        <v>2.58668812752719E-2</v>
      </c>
      <c r="M7229">
        <v>0.637111542720456</v>
      </c>
      <c r="N7229" t="s">
        <v>654</v>
      </c>
    </row>
    <row r="7230" spans="1:14" x14ac:dyDescent="0.2">
      <c r="A7230" t="s">
        <v>12</v>
      </c>
      <c r="B7230" t="s">
        <v>309</v>
      </c>
      <c r="C7230" t="s">
        <v>415</v>
      </c>
      <c r="D7230" t="s">
        <v>40</v>
      </c>
      <c r="E7230">
        <v>3.7272553345625999E-3</v>
      </c>
      <c r="F7230" t="s">
        <v>658</v>
      </c>
      <c r="G7230">
        <v>0.76524570773685996</v>
      </c>
      <c r="H7230" t="s">
        <v>703</v>
      </c>
      <c r="I7230">
        <v>0.74472188508475001</v>
      </c>
      <c r="K7230">
        <v>3.7272553345625999E-3</v>
      </c>
      <c r="L7230">
        <v>3.7272553345625999E-3</v>
      </c>
      <c r="M7230">
        <v>0.76524570773685996</v>
      </c>
      <c r="N7230" t="s">
        <v>654</v>
      </c>
    </row>
    <row r="7231" spans="1:14" x14ac:dyDescent="0.2">
      <c r="A7231" t="s">
        <v>12</v>
      </c>
      <c r="B7231" t="s">
        <v>309</v>
      </c>
      <c r="C7231" t="s">
        <v>415</v>
      </c>
      <c r="D7231" t="s">
        <v>25</v>
      </c>
      <c r="E7231">
        <v>1.7474373650072899E-3</v>
      </c>
      <c r="F7231" t="s">
        <v>658</v>
      </c>
      <c r="G7231">
        <v>0.80083853135252803</v>
      </c>
      <c r="H7231" t="s">
        <v>703</v>
      </c>
      <c r="I7231">
        <v>0.74472188508475001</v>
      </c>
      <c r="K7231">
        <v>1.7474373650072899E-3</v>
      </c>
      <c r="L7231">
        <v>1.7474373650072899E-3</v>
      </c>
      <c r="M7231">
        <v>0.80083853135252803</v>
      </c>
      <c r="N7231" t="s">
        <v>654</v>
      </c>
    </row>
    <row r="7232" spans="1:14" x14ac:dyDescent="0.2">
      <c r="A7232" t="s">
        <v>12</v>
      </c>
      <c r="B7232" t="s">
        <v>309</v>
      </c>
      <c r="C7232" t="s">
        <v>415</v>
      </c>
      <c r="D7232" t="s">
        <v>225</v>
      </c>
      <c r="E7232">
        <v>1.6070404695964699E-3</v>
      </c>
      <c r="F7232" t="s">
        <v>658</v>
      </c>
      <c r="G7232">
        <v>0.80439781371409502</v>
      </c>
      <c r="H7232" t="s">
        <v>703</v>
      </c>
      <c r="I7232">
        <v>0.74472188508475001</v>
      </c>
      <c r="K7232">
        <v>1.6070404695964699E-3</v>
      </c>
      <c r="L7232">
        <v>1.6070404695964699E-3</v>
      </c>
      <c r="M7232">
        <v>0.80439781371409502</v>
      </c>
      <c r="N7232" t="s">
        <v>654</v>
      </c>
    </row>
    <row r="7233" spans="1:14" x14ac:dyDescent="0.2">
      <c r="A7233" t="s">
        <v>12</v>
      </c>
      <c r="B7233" t="s">
        <v>309</v>
      </c>
      <c r="C7233" t="s">
        <v>415</v>
      </c>
      <c r="D7233" t="s">
        <v>93</v>
      </c>
      <c r="E7233">
        <v>1.01252232677545E-2</v>
      </c>
      <c r="F7233" t="s">
        <v>658</v>
      </c>
      <c r="G7233">
        <v>0.73397584341757305</v>
      </c>
      <c r="H7233" t="s">
        <v>428</v>
      </c>
      <c r="I7233">
        <v>0.74472188508475001</v>
      </c>
      <c r="L7233">
        <v>1.01252232677545E-2</v>
      </c>
      <c r="M7233">
        <v>0.73397584341757305</v>
      </c>
      <c r="N7233" t="s">
        <v>654</v>
      </c>
    </row>
    <row r="7234" spans="1:14" x14ac:dyDescent="0.2">
      <c r="A7234" t="s">
        <v>12</v>
      </c>
      <c r="B7234" t="s">
        <v>309</v>
      </c>
      <c r="C7234" t="s">
        <v>415</v>
      </c>
      <c r="D7234" t="s">
        <v>23</v>
      </c>
      <c r="E7234">
        <v>1.5323456377804899E-2</v>
      </c>
      <c r="F7234" t="s">
        <v>658</v>
      </c>
      <c r="G7234">
        <v>0.735565707852878</v>
      </c>
      <c r="H7234" t="s">
        <v>428</v>
      </c>
      <c r="I7234">
        <v>0.74472188508475001</v>
      </c>
      <c r="L7234">
        <v>1.5323456377804899E-2</v>
      </c>
      <c r="M7234">
        <v>0.735565707852878</v>
      </c>
      <c r="N7234" t="s">
        <v>654</v>
      </c>
    </row>
    <row r="7235" spans="1:14" x14ac:dyDescent="0.2">
      <c r="A7235" t="s">
        <v>12</v>
      </c>
      <c r="B7235" t="s">
        <v>309</v>
      </c>
      <c r="C7235" t="s">
        <v>415</v>
      </c>
      <c r="D7235" t="s">
        <v>31</v>
      </c>
      <c r="E7235">
        <v>6.2947708949148098E-2</v>
      </c>
      <c r="F7235" t="s">
        <v>658</v>
      </c>
      <c r="G7235">
        <v>0.551688766042853</v>
      </c>
      <c r="H7235" t="s">
        <v>123</v>
      </c>
      <c r="I7235">
        <v>0.74472188508475001</v>
      </c>
      <c r="L7235">
        <v>6.2947708949148098E-2</v>
      </c>
      <c r="M7235">
        <v>0.551688766042853</v>
      </c>
      <c r="N7235" t="s">
        <v>654</v>
      </c>
    </row>
    <row r="7236" spans="1:14" x14ac:dyDescent="0.2">
      <c r="A7236" t="s">
        <v>12</v>
      </c>
      <c r="B7236" t="s">
        <v>309</v>
      </c>
      <c r="C7236" t="s">
        <v>415</v>
      </c>
      <c r="D7236" t="s">
        <v>187</v>
      </c>
      <c r="E7236">
        <v>1.50915982722563E-2</v>
      </c>
      <c r="F7236" t="s">
        <v>658</v>
      </c>
      <c r="G7236">
        <v>0.70645174928941401</v>
      </c>
      <c r="H7236" t="s">
        <v>428</v>
      </c>
      <c r="I7236">
        <v>0.74472188508475001</v>
      </c>
      <c r="L7236">
        <v>1.50915982722563E-2</v>
      </c>
      <c r="M7236">
        <v>0.70645174928941401</v>
      </c>
      <c r="N7236" t="s">
        <v>654</v>
      </c>
    </row>
    <row r="7237" spans="1:14" x14ac:dyDescent="0.2">
      <c r="A7237" t="s">
        <v>12</v>
      </c>
      <c r="B7237" t="s">
        <v>140</v>
      </c>
      <c r="C7237" t="s">
        <v>415</v>
      </c>
      <c r="D7237" t="s">
        <v>69</v>
      </c>
      <c r="E7237">
        <v>6.5022111364114205E-2</v>
      </c>
      <c r="F7237" t="s">
        <v>658</v>
      </c>
      <c r="G7237">
        <v>-0.548129483681286</v>
      </c>
      <c r="H7237" t="s">
        <v>123</v>
      </c>
      <c r="I7237">
        <v>0.74472188508475001</v>
      </c>
      <c r="L7237">
        <v>6.5022111364114205E-2</v>
      </c>
      <c r="M7237">
        <v>-0.548129483681286</v>
      </c>
      <c r="N7237" t="s">
        <v>654</v>
      </c>
    </row>
    <row r="7238" spans="1:14" x14ac:dyDescent="0.2">
      <c r="A7238" t="s">
        <v>12</v>
      </c>
      <c r="B7238" t="s">
        <v>483</v>
      </c>
      <c r="C7238" t="s">
        <v>415</v>
      </c>
      <c r="D7238" t="s">
        <v>53</v>
      </c>
      <c r="E7238">
        <v>2.3217789500911399E-3</v>
      </c>
      <c r="F7238" t="s">
        <v>658</v>
      </c>
      <c r="G7238">
        <v>-0.84055407322159204</v>
      </c>
      <c r="H7238" t="s">
        <v>703</v>
      </c>
      <c r="I7238">
        <v>0.74472188508475001</v>
      </c>
      <c r="K7238">
        <v>2.3217789500911399E-3</v>
      </c>
      <c r="L7238">
        <v>2.3217789500911399E-3</v>
      </c>
      <c r="M7238">
        <v>-0.84055407322159204</v>
      </c>
      <c r="N7238" t="s">
        <v>654</v>
      </c>
    </row>
    <row r="7239" spans="1:14" x14ac:dyDescent="0.2">
      <c r="A7239" t="s">
        <v>12</v>
      </c>
      <c r="B7239" t="s">
        <v>483</v>
      </c>
      <c r="C7239" t="s">
        <v>415</v>
      </c>
      <c r="D7239" t="s">
        <v>67</v>
      </c>
      <c r="E7239">
        <v>5.6449587839150703E-2</v>
      </c>
      <c r="F7239" t="s">
        <v>658</v>
      </c>
      <c r="G7239">
        <v>-0.56339425216319805</v>
      </c>
      <c r="H7239" t="s">
        <v>123</v>
      </c>
      <c r="I7239">
        <v>0.74472188508475001</v>
      </c>
      <c r="L7239">
        <v>5.6449587839150703E-2</v>
      </c>
      <c r="M7239">
        <v>-0.56339425216319805</v>
      </c>
      <c r="N7239" t="s">
        <v>654</v>
      </c>
    </row>
    <row r="7240" spans="1:14" x14ac:dyDescent="0.2">
      <c r="A7240" t="s">
        <v>12</v>
      </c>
      <c r="B7240" t="s">
        <v>141</v>
      </c>
      <c r="C7240" t="s">
        <v>415</v>
      </c>
      <c r="D7240" t="s">
        <v>53</v>
      </c>
      <c r="E7240">
        <v>7.3681455883843006E-2</v>
      </c>
      <c r="F7240" t="s">
        <v>658</v>
      </c>
      <c r="G7240">
        <v>0.58819920225537203</v>
      </c>
      <c r="H7240" t="s">
        <v>16</v>
      </c>
      <c r="I7240">
        <v>0.74472188508475001</v>
      </c>
      <c r="L7240">
        <v>7.3681455883843006E-2</v>
      </c>
      <c r="M7240">
        <v>0.58819920225537203</v>
      </c>
      <c r="N7240" t="s">
        <v>654</v>
      </c>
    </row>
    <row r="7241" spans="1:14" x14ac:dyDescent="0.2">
      <c r="A7241" t="s">
        <v>12</v>
      </c>
      <c r="B7241" t="s">
        <v>141</v>
      </c>
      <c r="C7241" t="s">
        <v>415</v>
      </c>
      <c r="D7241" t="s">
        <v>38</v>
      </c>
      <c r="E7241">
        <v>8.2107484726980096E-2</v>
      </c>
      <c r="F7241" t="s">
        <v>658</v>
      </c>
      <c r="G7241">
        <v>0.52143002191764498</v>
      </c>
      <c r="H7241" t="s">
        <v>16</v>
      </c>
      <c r="I7241">
        <v>0.74472188508475001</v>
      </c>
      <c r="L7241">
        <v>8.2107484726980096E-2</v>
      </c>
      <c r="M7241">
        <v>0.52143002191764498</v>
      </c>
      <c r="N7241" t="s">
        <v>654</v>
      </c>
    </row>
    <row r="7242" spans="1:14" x14ac:dyDescent="0.2">
      <c r="A7242" t="s">
        <v>12</v>
      </c>
      <c r="B7242" t="s">
        <v>141</v>
      </c>
      <c r="C7242" t="s">
        <v>415</v>
      </c>
      <c r="D7242" t="s">
        <v>255</v>
      </c>
      <c r="E7242">
        <v>5.1316701949486197E-2</v>
      </c>
      <c r="F7242" t="s">
        <v>658</v>
      </c>
      <c r="G7242">
        <v>-0.94868329805051299</v>
      </c>
      <c r="H7242" t="s">
        <v>123</v>
      </c>
      <c r="I7242">
        <v>0.74472188508475001</v>
      </c>
      <c r="L7242">
        <v>5.1316701949486197E-2</v>
      </c>
      <c r="M7242">
        <v>-0.94868329805051299</v>
      </c>
      <c r="N7242" t="s">
        <v>654</v>
      </c>
    </row>
    <row r="7243" spans="1:14" x14ac:dyDescent="0.2">
      <c r="A7243" t="s">
        <v>12</v>
      </c>
      <c r="B7243" t="s">
        <v>142</v>
      </c>
      <c r="C7243" t="s">
        <v>415</v>
      </c>
      <c r="D7243" t="s">
        <v>18</v>
      </c>
      <c r="E7243">
        <v>6.8726941441089498E-2</v>
      </c>
      <c r="F7243" t="s">
        <v>658</v>
      </c>
      <c r="G7243">
        <v>-0.77754191435023501</v>
      </c>
      <c r="H7243" t="s">
        <v>16</v>
      </c>
      <c r="I7243">
        <v>0.74472188508475001</v>
      </c>
      <c r="L7243">
        <v>6.8726941441089498E-2</v>
      </c>
      <c r="M7243">
        <v>-0.77754191435023501</v>
      </c>
      <c r="N7243" t="s">
        <v>654</v>
      </c>
    </row>
    <row r="7244" spans="1:14" x14ac:dyDescent="0.2">
      <c r="A7244" t="s">
        <v>12</v>
      </c>
      <c r="B7244" t="s">
        <v>142</v>
      </c>
      <c r="C7244" t="s">
        <v>415</v>
      </c>
      <c r="D7244" t="s">
        <v>15</v>
      </c>
      <c r="E7244">
        <v>1.7116766567088899E-2</v>
      </c>
      <c r="F7244" t="s">
        <v>658</v>
      </c>
      <c r="G7244">
        <v>-0.67006324342525203</v>
      </c>
      <c r="H7244" t="s">
        <v>428</v>
      </c>
      <c r="I7244">
        <v>0.74472188508475001</v>
      </c>
      <c r="L7244">
        <v>1.7116766567088899E-2</v>
      </c>
      <c r="M7244">
        <v>-0.67006324342525203</v>
      </c>
      <c r="N7244" t="s">
        <v>654</v>
      </c>
    </row>
    <row r="7245" spans="1:14" x14ac:dyDescent="0.2">
      <c r="A7245" t="s">
        <v>12</v>
      </c>
      <c r="B7245" t="s">
        <v>142</v>
      </c>
      <c r="C7245" t="s">
        <v>415</v>
      </c>
      <c r="D7245" t="s">
        <v>69</v>
      </c>
      <c r="E7245">
        <v>7.4769971919415396E-2</v>
      </c>
      <c r="F7245" t="s">
        <v>658</v>
      </c>
      <c r="G7245">
        <v>-0.53237901532417298</v>
      </c>
      <c r="H7245" t="s">
        <v>16</v>
      </c>
      <c r="I7245">
        <v>0.74472188508475001</v>
      </c>
      <c r="L7245">
        <v>7.4769971919415396E-2</v>
      </c>
      <c r="M7245">
        <v>-0.53237901532417298</v>
      </c>
      <c r="N7245" t="s">
        <v>654</v>
      </c>
    </row>
    <row r="7246" spans="1:14" x14ac:dyDescent="0.2">
      <c r="A7246" t="s">
        <v>12</v>
      </c>
      <c r="B7246" t="s">
        <v>142</v>
      </c>
      <c r="C7246" t="s">
        <v>415</v>
      </c>
      <c r="D7246" t="s">
        <v>49</v>
      </c>
      <c r="E7246">
        <v>6.8975416986472401E-2</v>
      </c>
      <c r="F7246" t="s">
        <v>658</v>
      </c>
      <c r="G7246">
        <v>-0.54155796386424504</v>
      </c>
      <c r="H7246" t="s">
        <v>16</v>
      </c>
      <c r="I7246">
        <v>0.74472188508475001</v>
      </c>
      <c r="L7246">
        <v>6.8975416986472401E-2</v>
      </c>
      <c r="M7246">
        <v>-0.54155796386424504</v>
      </c>
      <c r="N7246" t="s">
        <v>654</v>
      </c>
    </row>
    <row r="7247" spans="1:14" x14ac:dyDescent="0.2">
      <c r="A7247" t="s">
        <v>12</v>
      </c>
      <c r="B7247" t="s">
        <v>142</v>
      </c>
      <c r="C7247" t="s">
        <v>415</v>
      </c>
      <c r="D7247" t="s">
        <v>118</v>
      </c>
      <c r="E7247">
        <v>5.8329285398502198E-2</v>
      </c>
      <c r="F7247" t="s">
        <v>658</v>
      </c>
      <c r="G7247">
        <v>-0.55991586094438905</v>
      </c>
      <c r="H7247" t="s">
        <v>123</v>
      </c>
      <c r="I7247">
        <v>0.74472188508475001</v>
      </c>
      <c r="L7247">
        <v>5.8329285398502198E-2</v>
      </c>
      <c r="M7247">
        <v>-0.55991586094438905</v>
      </c>
      <c r="N7247" t="s">
        <v>654</v>
      </c>
    </row>
    <row r="7248" spans="1:14" x14ac:dyDescent="0.2">
      <c r="A7248" t="s">
        <v>12</v>
      </c>
      <c r="B7248" t="s">
        <v>143</v>
      </c>
      <c r="C7248" t="s">
        <v>415</v>
      </c>
      <c r="D7248" t="s">
        <v>53</v>
      </c>
      <c r="E7248">
        <v>4.0658371343446402E-2</v>
      </c>
      <c r="F7248" t="s">
        <v>658</v>
      </c>
      <c r="G7248">
        <v>-0.65297326567358804</v>
      </c>
      <c r="H7248" t="s">
        <v>123</v>
      </c>
      <c r="I7248">
        <v>0.74472188508475001</v>
      </c>
      <c r="L7248">
        <v>4.0658371343446402E-2</v>
      </c>
      <c r="M7248">
        <v>-0.65297326567358804</v>
      </c>
      <c r="N7248" t="s">
        <v>654</v>
      </c>
    </row>
    <row r="7249" spans="1:14" x14ac:dyDescent="0.2">
      <c r="A7249" t="s">
        <v>12</v>
      </c>
      <c r="B7249" t="s">
        <v>897</v>
      </c>
      <c r="C7249" t="s">
        <v>415</v>
      </c>
      <c r="D7249" t="s">
        <v>255</v>
      </c>
      <c r="E7249">
        <v>5.1316701949486197E-2</v>
      </c>
      <c r="F7249" t="s">
        <v>658</v>
      </c>
      <c r="G7249">
        <v>-0.94868329805051299</v>
      </c>
      <c r="H7249" t="s">
        <v>123</v>
      </c>
      <c r="I7249">
        <v>0.74472188508475001</v>
      </c>
      <c r="L7249">
        <v>5.1316701949486197E-2</v>
      </c>
      <c r="M7249">
        <v>-0.94868329805051299</v>
      </c>
      <c r="N7249" t="s">
        <v>654</v>
      </c>
    </row>
    <row r="7250" spans="1:14" x14ac:dyDescent="0.2">
      <c r="A7250" t="s">
        <v>12</v>
      </c>
      <c r="B7250" t="s">
        <v>588</v>
      </c>
      <c r="C7250" t="s">
        <v>415</v>
      </c>
      <c r="D7250" t="s">
        <v>64</v>
      </c>
      <c r="E7250">
        <v>8.4971725988947894E-2</v>
      </c>
      <c r="F7250" t="s">
        <v>658</v>
      </c>
      <c r="G7250">
        <v>-0.57059510080005904</v>
      </c>
      <c r="H7250" t="s">
        <v>16</v>
      </c>
      <c r="I7250">
        <v>0.74472188508475001</v>
      </c>
      <c r="L7250">
        <v>8.4971725988947894E-2</v>
      </c>
      <c r="M7250">
        <v>-0.57059510080005904</v>
      </c>
      <c r="N7250" t="s">
        <v>654</v>
      </c>
    </row>
    <row r="7251" spans="1:14" x14ac:dyDescent="0.2">
      <c r="A7251" t="s">
        <v>12</v>
      </c>
      <c r="B7251" t="s">
        <v>144</v>
      </c>
      <c r="C7251" t="s">
        <v>415</v>
      </c>
      <c r="D7251" t="s">
        <v>53</v>
      </c>
      <c r="E7251">
        <v>5.8980962369037E-2</v>
      </c>
      <c r="F7251" t="s">
        <v>658</v>
      </c>
      <c r="G7251">
        <v>-0.61398459911686498</v>
      </c>
      <c r="H7251" t="s">
        <v>123</v>
      </c>
      <c r="I7251">
        <v>0.74472188508475001</v>
      </c>
      <c r="L7251">
        <v>5.8980962369037E-2</v>
      </c>
      <c r="M7251">
        <v>-0.61398459911686498</v>
      </c>
      <c r="N7251" t="s">
        <v>654</v>
      </c>
    </row>
    <row r="7252" spans="1:14" x14ac:dyDescent="0.2">
      <c r="A7252" t="s">
        <v>12</v>
      </c>
      <c r="B7252" t="s">
        <v>145</v>
      </c>
      <c r="C7252" t="s">
        <v>415</v>
      </c>
      <c r="D7252" t="s">
        <v>32</v>
      </c>
      <c r="E7252">
        <v>7.4898427310132604E-2</v>
      </c>
      <c r="F7252" t="s">
        <v>658</v>
      </c>
      <c r="G7252">
        <v>-0.53218115639017405</v>
      </c>
      <c r="H7252" t="s">
        <v>16</v>
      </c>
      <c r="I7252">
        <v>0.74472188508475001</v>
      </c>
      <c r="L7252">
        <v>7.4898427310132604E-2</v>
      </c>
      <c r="M7252">
        <v>-0.53218115639017405</v>
      </c>
      <c r="N7252" t="s">
        <v>654</v>
      </c>
    </row>
    <row r="7253" spans="1:14" x14ac:dyDescent="0.2">
      <c r="A7253" t="s">
        <v>12</v>
      </c>
      <c r="B7253" t="s">
        <v>145</v>
      </c>
      <c r="C7253" t="s">
        <v>415</v>
      </c>
      <c r="D7253" t="s">
        <v>99</v>
      </c>
      <c r="E7253">
        <v>8.2107484726980096E-2</v>
      </c>
      <c r="F7253" t="s">
        <v>658</v>
      </c>
      <c r="G7253">
        <v>-0.52143002191764498</v>
      </c>
      <c r="H7253" t="s">
        <v>16</v>
      </c>
      <c r="I7253">
        <v>0.74472188508475001</v>
      </c>
      <c r="L7253">
        <v>8.2107484726980096E-2</v>
      </c>
      <c r="M7253">
        <v>-0.52143002191764498</v>
      </c>
      <c r="N7253" t="s">
        <v>654</v>
      </c>
    </row>
    <row r="7254" spans="1:14" x14ac:dyDescent="0.2">
      <c r="A7254" t="s">
        <v>12</v>
      </c>
      <c r="B7254" t="s">
        <v>145</v>
      </c>
      <c r="C7254" t="s">
        <v>415</v>
      </c>
      <c r="D7254" t="s">
        <v>46</v>
      </c>
      <c r="E7254">
        <v>7.4898427310132604E-2</v>
      </c>
      <c r="F7254" t="s">
        <v>658</v>
      </c>
      <c r="G7254">
        <v>-0.53218115639017405</v>
      </c>
      <c r="H7254" t="s">
        <v>16</v>
      </c>
      <c r="I7254">
        <v>0.74472188508475001</v>
      </c>
      <c r="L7254">
        <v>7.4898427310132604E-2</v>
      </c>
      <c r="M7254">
        <v>-0.53218115639017405</v>
      </c>
      <c r="N7254" t="s">
        <v>654</v>
      </c>
    </row>
    <row r="7255" spans="1:14" x14ac:dyDescent="0.2">
      <c r="A7255" t="s">
        <v>12</v>
      </c>
      <c r="B7255" t="s">
        <v>311</v>
      </c>
      <c r="C7255" t="s">
        <v>415</v>
      </c>
      <c r="D7255" t="s">
        <v>69</v>
      </c>
      <c r="E7255">
        <v>8.0019375920274693E-2</v>
      </c>
      <c r="F7255" t="s">
        <v>658</v>
      </c>
      <c r="G7255">
        <v>0.52447552447552404</v>
      </c>
      <c r="H7255" t="s">
        <v>16</v>
      </c>
      <c r="I7255">
        <v>0.74472188508475001</v>
      </c>
      <c r="L7255">
        <v>8.0019375920274693E-2</v>
      </c>
      <c r="M7255">
        <v>0.52447552447552404</v>
      </c>
      <c r="N7255" t="s">
        <v>654</v>
      </c>
    </row>
    <row r="7256" spans="1:14" x14ac:dyDescent="0.2">
      <c r="A7256" t="s">
        <v>12</v>
      </c>
      <c r="B7256" t="s">
        <v>311</v>
      </c>
      <c r="C7256" t="s">
        <v>415</v>
      </c>
      <c r="D7256" t="s">
        <v>51</v>
      </c>
      <c r="E7256">
        <v>1.02451939411278E-2</v>
      </c>
      <c r="F7256" t="s">
        <v>658</v>
      </c>
      <c r="G7256">
        <v>-0.70629370629370603</v>
      </c>
      <c r="H7256" t="s">
        <v>428</v>
      </c>
      <c r="I7256">
        <v>0.74472188508475001</v>
      </c>
      <c r="L7256">
        <v>1.02451939411278E-2</v>
      </c>
      <c r="M7256">
        <v>-0.70629370629370603</v>
      </c>
      <c r="N7256" t="s">
        <v>654</v>
      </c>
    </row>
    <row r="7257" spans="1:14" x14ac:dyDescent="0.2">
      <c r="A7257" t="s">
        <v>12</v>
      </c>
      <c r="B7257" t="s">
        <v>146</v>
      </c>
      <c r="C7257" t="s">
        <v>415</v>
      </c>
      <c r="D7257" t="s">
        <v>53</v>
      </c>
      <c r="E7257">
        <v>3.5918800014303402E-3</v>
      </c>
      <c r="F7257" t="s">
        <v>658</v>
      </c>
      <c r="G7257">
        <v>-0.82106539347074903</v>
      </c>
      <c r="H7257" t="s">
        <v>703</v>
      </c>
      <c r="I7257">
        <v>0.74472188508475001</v>
      </c>
      <c r="K7257">
        <v>3.5918800014303402E-3</v>
      </c>
      <c r="L7257">
        <v>3.5918800014303402E-3</v>
      </c>
      <c r="M7257">
        <v>-0.82106539347074903</v>
      </c>
      <c r="N7257" t="s">
        <v>654</v>
      </c>
    </row>
    <row r="7258" spans="1:14" x14ac:dyDescent="0.2">
      <c r="A7258" t="s">
        <v>12</v>
      </c>
      <c r="B7258" t="s">
        <v>146</v>
      </c>
      <c r="C7258" t="s">
        <v>415</v>
      </c>
      <c r="D7258" t="s">
        <v>67</v>
      </c>
      <c r="E7258">
        <v>7.8813760771656097E-2</v>
      </c>
      <c r="F7258" t="s">
        <v>658</v>
      </c>
      <c r="G7258">
        <v>-0.52625863551123098</v>
      </c>
      <c r="H7258" t="s">
        <v>16</v>
      </c>
      <c r="I7258">
        <v>0.74472188508475001</v>
      </c>
      <c r="L7258">
        <v>7.8813760771656097E-2</v>
      </c>
      <c r="M7258">
        <v>-0.52625863551123098</v>
      </c>
      <c r="N7258" t="s">
        <v>654</v>
      </c>
    </row>
    <row r="7259" spans="1:14" x14ac:dyDescent="0.2">
      <c r="A7259" t="s">
        <v>12</v>
      </c>
      <c r="B7259" t="s">
        <v>146</v>
      </c>
      <c r="C7259" t="s">
        <v>415</v>
      </c>
      <c r="D7259" t="s">
        <v>23</v>
      </c>
      <c r="E7259">
        <v>6.5972231100517795E-2</v>
      </c>
      <c r="F7259" t="s">
        <v>658</v>
      </c>
      <c r="G7259">
        <v>-0.60125261096676896</v>
      </c>
      <c r="H7259" t="s">
        <v>16</v>
      </c>
      <c r="I7259">
        <v>0.74472188508475001</v>
      </c>
      <c r="L7259">
        <v>6.5972231100517795E-2</v>
      </c>
      <c r="M7259">
        <v>-0.60125261096676896</v>
      </c>
      <c r="N7259" t="s">
        <v>654</v>
      </c>
    </row>
    <row r="7260" spans="1:14" x14ac:dyDescent="0.2">
      <c r="A7260" t="s">
        <v>12</v>
      </c>
      <c r="B7260" t="s">
        <v>704</v>
      </c>
      <c r="C7260" t="s">
        <v>415</v>
      </c>
      <c r="D7260" t="s">
        <v>132</v>
      </c>
      <c r="E7260">
        <v>5.1316701949486197E-2</v>
      </c>
      <c r="F7260" t="s">
        <v>658</v>
      </c>
      <c r="G7260">
        <v>-0.94868329805051299</v>
      </c>
      <c r="H7260" t="s">
        <v>123</v>
      </c>
      <c r="I7260">
        <v>0.74472188508475001</v>
      </c>
      <c r="L7260">
        <v>5.1316701949486197E-2</v>
      </c>
      <c r="M7260">
        <v>-0.94868329805051299</v>
      </c>
      <c r="N7260" t="s">
        <v>654</v>
      </c>
    </row>
    <row r="7261" spans="1:14" x14ac:dyDescent="0.2">
      <c r="A7261" t="s">
        <v>12</v>
      </c>
      <c r="B7261" t="s">
        <v>704</v>
      </c>
      <c r="C7261" t="s">
        <v>415</v>
      </c>
      <c r="D7261" t="s">
        <v>49</v>
      </c>
      <c r="E7261">
        <v>5.3094110109769901E-2</v>
      </c>
      <c r="F7261" t="s">
        <v>658</v>
      </c>
      <c r="G7261">
        <v>-0.56981012704402501</v>
      </c>
      <c r="H7261" t="s">
        <v>123</v>
      </c>
      <c r="I7261">
        <v>0.74472188508475001</v>
      </c>
      <c r="L7261">
        <v>5.3094110109769901E-2</v>
      </c>
      <c r="M7261">
        <v>-0.56981012704402501</v>
      </c>
      <c r="N7261" t="s">
        <v>654</v>
      </c>
    </row>
    <row r="7262" spans="1:14" x14ac:dyDescent="0.2">
      <c r="A7262" t="s">
        <v>12</v>
      </c>
      <c r="B7262" t="s">
        <v>704</v>
      </c>
      <c r="C7262" t="s">
        <v>415</v>
      </c>
      <c r="D7262" t="s">
        <v>23</v>
      </c>
      <c r="E7262">
        <v>2.93766834796137E-2</v>
      </c>
      <c r="F7262" t="s">
        <v>658</v>
      </c>
      <c r="G7262">
        <v>-0.68334907320844795</v>
      </c>
      <c r="H7262" t="s">
        <v>428</v>
      </c>
      <c r="I7262">
        <v>0.74472188508475001</v>
      </c>
      <c r="L7262">
        <v>2.93766834796137E-2</v>
      </c>
      <c r="M7262">
        <v>-0.68334907320844795</v>
      </c>
      <c r="N7262" t="s">
        <v>654</v>
      </c>
    </row>
    <row r="7263" spans="1:14" x14ac:dyDescent="0.2">
      <c r="A7263" t="s">
        <v>12</v>
      </c>
      <c r="B7263" t="s">
        <v>147</v>
      </c>
      <c r="C7263" t="s">
        <v>415</v>
      </c>
      <c r="D7263" t="s">
        <v>134</v>
      </c>
      <c r="E7263">
        <v>6.1137854913136502E-2</v>
      </c>
      <c r="F7263" t="s">
        <v>658</v>
      </c>
      <c r="G7263">
        <v>-0.644160328439769</v>
      </c>
      <c r="H7263" t="s">
        <v>123</v>
      </c>
      <c r="I7263">
        <v>0.74472188508475001</v>
      </c>
      <c r="L7263">
        <v>6.1137854913136502E-2</v>
      </c>
      <c r="M7263">
        <v>-0.644160328439769</v>
      </c>
      <c r="N7263" t="s">
        <v>654</v>
      </c>
    </row>
    <row r="7264" spans="1:14" x14ac:dyDescent="0.2">
      <c r="A7264" t="s">
        <v>12</v>
      </c>
      <c r="B7264" t="s">
        <v>485</v>
      </c>
      <c r="C7264" t="s">
        <v>415</v>
      </c>
      <c r="D7264" t="s">
        <v>35</v>
      </c>
      <c r="E7264">
        <v>6.9404958009531295E-2</v>
      </c>
      <c r="F7264" t="s">
        <v>658</v>
      </c>
      <c r="G7264">
        <v>-0.54085973498245599</v>
      </c>
      <c r="H7264" t="s">
        <v>16</v>
      </c>
      <c r="I7264">
        <v>0.74472188508475001</v>
      </c>
      <c r="L7264">
        <v>6.9404958009531295E-2</v>
      </c>
      <c r="M7264">
        <v>-0.54085973498245599</v>
      </c>
      <c r="N7264" t="s">
        <v>654</v>
      </c>
    </row>
    <row r="7265" spans="1:14" x14ac:dyDescent="0.2">
      <c r="A7265" t="s">
        <v>12</v>
      </c>
      <c r="B7265" t="s">
        <v>485</v>
      </c>
      <c r="C7265" t="s">
        <v>415</v>
      </c>
      <c r="D7265" t="s">
        <v>163</v>
      </c>
      <c r="E7265">
        <v>6.8726941441089498E-2</v>
      </c>
      <c r="F7265" t="s">
        <v>658</v>
      </c>
      <c r="G7265">
        <v>-0.77754191435023501</v>
      </c>
      <c r="H7265" t="s">
        <v>16</v>
      </c>
      <c r="I7265">
        <v>0.74472188508475001</v>
      </c>
      <c r="L7265">
        <v>6.8726941441089498E-2</v>
      </c>
      <c r="M7265">
        <v>-0.77754191435023501</v>
      </c>
      <c r="N7265" t="s">
        <v>654</v>
      </c>
    </row>
    <row r="7266" spans="1:14" x14ac:dyDescent="0.2">
      <c r="A7266" t="s">
        <v>12</v>
      </c>
      <c r="B7266" t="s">
        <v>485</v>
      </c>
      <c r="C7266" t="s">
        <v>415</v>
      </c>
      <c r="D7266" t="s">
        <v>31</v>
      </c>
      <c r="E7266">
        <v>5.3005704133452097E-2</v>
      </c>
      <c r="F7266" t="s">
        <v>658</v>
      </c>
      <c r="G7266">
        <v>-0.56998295148151101</v>
      </c>
      <c r="H7266" t="s">
        <v>123</v>
      </c>
      <c r="I7266">
        <v>0.74472188508475001</v>
      </c>
      <c r="L7266">
        <v>5.3005704133452097E-2</v>
      </c>
      <c r="M7266">
        <v>-0.56998295148151101</v>
      </c>
      <c r="N7266" t="s">
        <v>654</v>
      </c>
    </row>
    <row r="7267" spans="1:14" x14ac:dyDescent="0.2">
      <c r="A7267" t="s">
        <v>12</v>
      </c>
      <c r="B7267" t="s">
        <v>148</v>
      </c>
      <c r="C7267" t="s">
        <v>415</v>
      </c>
      <c r="D7267" t="s">
        <v>159</v>
      </c>
      <c r="E7267">
        <v>2.7866304714936899E-2</v>
      </c>
      <c r="F7267" t="s">
        <v>658</v>
      </c>
      <c r="G7267">
        <v>0.63076389646381603</v>
      </c>
      <c r="H7267" t="s">
        <v>428</v>
      </c>
      <c r="I7267">
        <v>0.74472188508475001</v>
      </c>
      <c r="L7267">
        <v>2.7866304714936899E-2</v>
      </c>
      <c r="M7267">
        <v>0.63076389646381603</v>
      </c>
      <c r="N7267" t="s">
        <v>654</v>
      </c>
    </row>
    <row r="7268" spans="1:14" x14ac:dyDescent="0.2">
      <c r="A7268" t="s">
        <v>12</v>
      </c>
      <c r="B7268" t="s">
        <v>148</v>
      </c>
      <c r="C7268" t="s">
        <v>415</v>
      </c>
      <c r="D7268" t="s">
        <v>32</v>
      </c>
      <c r="E7268">
        <v>2.7866304714936899E-2</v>
      </c>
      <c r="F7268" t="s">
        <v>658</v>
      </c>
      <c r="G7268">
        <v>0.63076389646381603</v>
      </c>
      <c r="H7268" t="s">
        <v>428</v>
      </c>
      <c r="I7268">
        <v>0.74472188508475001</v>
      </c>
      <c r="L7268">
        <v>2.7866304714936899E-2</v>
      </c>
      <c r="M7268">
        <v>0.63076389646381603</v>
      </c>
      <c r="N7268" t="s">
        <v>654</v>
      </c>
    </row>
    <row r="7269" spans="1:14" x14ac:dyDescent="0.2">
      <c r="A7269" t="s">
        <v>12</v>
      </c>
      <c r="B7269" t="s">
        <v>148</v>
      </c>
      <c r="C7269" t="s">
        <v>415</v>
      </c>
      <c r="D7269" t="s">
        <v>59</v>
      </c>
      <c r="E7269">
        <v>6.4714297404399407E-2</v>
      </c>
      <c r="F7269" t="s">
        <v>658</v>
      </c>
      <c r="G7269">
        <v>0.54865262000107096</v>
      </c>
      <c r="H7269" t="s">
        <v>123</v>
      </c>
      <c r="I7269">
        <v>0.74472188508475001</v>
      </c>
      <c r="L7269">
        <v>6.4714297404399407E-2</v>
      </c>
      <c r="M7269">
        <v>0.54865262000107096</v>
      </c>
      <c r="N7269" t="s">
        <v>654</v>
      </c>
    </row>
    <row r="7270" spans="1:14" x14ac:dyDescent="0.2">
      <c r="A7270" t="s">
        <v>12</v>
      </c>
      <c r="B7270" t="s">
        <v>148</v>
      </c>
      <c r="C7270" t="s">
        <v>415</v>
      </c>
      <c r="D7270" t="s">
        <v>47</v>
      </c>
      <c r="E7270">
        <v>2.1277589603658002E-2</v>
      </c>
      <c r="F7270" t="s">
        <v>658</v>
      </c>
      <c r="G7270">
        <v>0.65315788095365601</v>
      </c>
      <c r="H7270" t="s">
        <v>428</v>
      </c>
      <c r="I7270">
        <v>0.74472188508475001</v>
      </c>
      <c r="L7270">
        <v>2.1277589603658002E-2</v>
      </c>
      <c r="M7270">
        <v>0.65315788095365601</v>
      </c>
      <c r="N7270" t="s">
        <v>654</v>
      </c>
    </row>
    <row r="7271" spans="1:14" x14ac:dyDescent="0.2">
      <c r="A7271" t="s">
        <v>12</v>
      </c>
      <c r="B7271" t="s">
        <v>148</v>
      </c>
      <c r="C7271" t="s">
        <v>415</v>
      </c>
      <c r="D7271" t="s">
        <v>99</v>
      </c>
      <c r="E7271">
        <v>3.4389273914143197E-2</v>
      </c>
      <c r="F7271" t="s">
        <v>658</v>
      </c>
      <c r="G7271">
        <v>0.61210224272228297</v>
      </c>
      <c r="H7271" t="s">
        <v>123</v>
      </c>
      <c r="I7271">
        <v>0.74472188508475001</v>
      </c>
      <c r="L7271">
        <v>3.4389273914143197E-2</v>
      </c>
      <c r="M7271">
        <v>0.61210224272228297</v>
      </c>
      <c r="N7271" t="s">
        <v>654</v>
      </c>
    </row>
    <row r="7272" spans="1:14" x14ac:dyDescent="0.2">
      <c r="A7272" t="s">
        <v>12</v>
      </c>
      <c r="B7272" t="s">
        <v>148</v>
      </c>
      <c r="C7272" t="s">
        <v>415</v>
      </c>
      <c r="D7272" t="s">
        <v>49</v>
      </c>
      <c r="E7272">
        <v>5.8365502972676502E-2</v>
      </c>
      <c r="F7272" t="s">
        <v>658</v>
      </c>
      <c r="G7272">
        <v>0.55984961224599095</v>
      </c>
      <c r="H7272" t="s">
        <v>123</v>
      </c>
      <c r="I7272">
        <v>0.74472188508475001</v>
      </c>
      <c r="L7272">
        <v>5.8365502972676502E-2</v>
      </c>
      <c r="M7272">
        <v>0.55984961224599095</v>
      </c>
      <c r="N7272" t="s">
        <v>654</v>
      </c>
    </row>
    <row r="7273" spans="1:14" x14ac:dyDescent="0.2">
      <c r="A7273" t="s">
        <v>12</v>
      </c>
      <c r="B7273" t="s">
        <v>148</v>
      </c>
      <c r="C7273" t="s">
        <v>415</v>
      </c>
      <c r="D7273" t="s">
        <v>46</v>
      </c>
      <c r="E7273">
        <v>1.8448113904172302E-2</v>
      </c>
      <c r="F7273" t="s">
        <v>658</v>
      </c>
      <c r="G7273">
        <v>0.664354873198576</v>
      </c>
      <c r="H7273" t="s">
        <v>428</v>
      </c>
      <c r="I7273">
        <v>0.74472188508475001</v>
      </c>
      <c r="L7273">
        <v>1.8448113904172302E-2</v>
      </c>
      <c r="M7273">
        <v>0.664354873198576</v>
      </c>
      <c r="N7273" t="s">
        <v>654</v>
      </c>
    </row>
    <row r="7274" spans="1:14" x14ac:dyDescent="0.2">
      <c r="A7274" t="s">
        <v>12</v>
      </c>
      <c r="B7274" t="s">
        <v>706</v>
      </c>
      <c r="C7274" t="s">
        <v>415</v>
      </c>
      <c r="D7274" t="s">
        <v>53</v>
      </c>
      <c r="E7274">
        <v>5.9972142477255297E-2</v>
      </c>
      <c r="F7274" t="s">
        <v>658</v>
      </c>
      <c r="G7274">
        <v>-0.61212121212121196</v>
      </c>
      <c r="H7274" t="s">
        <v>123</v>
      </c>
      <c r="I7274">
        <v>0.74472188508475001</v>
      </c>
      <c r="L7274">
        <v>5.9972142477255297E-2</v>
      </c>
      <c r="M7274">
        <v>-0.61212121212121196</v>
      </c>
      <c r="N7274" t="s">
        <v>654</v>
      </c>
    </row>
    <row r="7275" spans="1:14" x14ac:dyDescent="0.2">
      <c r="A7275" t="s">
        <v>12</v>
      </c>
      <c r="B7275" t="s">
        <v>706</v>
      </c>
      <c r="C7275" t="s">
        <v>415</v>
      </c>
      <c r="D7275" t="s">
        <v>163</v>
      </c>
      <c r="E7275">
        <v>4.9857585101340397E-2</v>
      </c>
      <c r="F7275" t="s">
        <v>658</v>
      </c>
      <c r="G7275">
        <v>0.811679449913427</v>
      </c>
      <c r="H7275" t="s">
        <v>123</v>
      </c>
      <c r="I7275">
        <v>0.74472188508475001</v>
      </c>
      <c r="L7275">
        <v>4.9857585101340397E-2</v>
      </c>
      <c r="M7275">
        <v>0.811679449913427</v>
      </c>
      <c r="N7275" t="s">
        <v>654</v>
      </c>
    </row>
    <row r="7276" spans="1:14" x14ac:dyDescent="0.2">
      <c r="A7276" t="s">
        <v>12</v>
      </c>
      <c r="B7276" t="s">
        <v>706</v>
      </c>
      <c r="C7276" t="s">
        <v>415</v>
      </c>
      <c r="D7276" t="s">
        <v>49</v>
      </c>
      <c r="E7276">
        <v>7.9396232937145803E-2</v>
      </c>
      <c r="F7276" t="s">
        <v>658</v>
      </c>
      <c r="G7276">
        <v>-0.52539485125375895</v>
      </c>
      <c r="H7276" t="s">
        <v>16</v>
      </c>
      <c r="I7276">
        <v>0.74472188508475001</v>
      </c>
      <c r="L7276">
        <v>7.9396232937145803E-2</v>
      </c>
      <c r="M7276">
        <v>-0.52539485125375895</v>
      </c>
      <c r="N7276" t="s">
        <v>654</v>
      </c>
    </row>
    <row r="7277" spans="1:14" x14ac:dyDescent="0.2">
      <c r="A7277" t="s">
        <v>12</v>
      </c>
      <c r="B7277" t="s">
        <v>706</v>
      </c>
      <c r="C7277" t="s">
        <v>415</v>
      </c>
      <c r="D7277" t="s">
        <v>118</v>
      </c>
      <c r="E7277">
        <v>8.1788226381528301E-2</v>
      </c>
      <c r="F7277" t="s">
        <v>658</v>
      </c>
      <c r="G7277">
        <v>-0.52189221891206705</v>
      </c>
      <c r="H7277" t="s">
        <v>16</v>
      </c>
      <c r="I7277">
        <v>0.74472188508475001</v>
      </c>
      <c r="L7277">
        <v>8.1788226381528301E-2</v>
      </c>
      <c r="M7277">
        <v>-0.52189221891206705</v>
      </c>
      <c r="N7277" t="s">
        <v>654</v>
      </c>
    </row>
    <row r="7278" spans="1:14" x14ac:dyDescent="0.2">
      <c r="A7278" t="s">
        <v>12</v>
      </c>
      <c r="B7278" t="s">
        <v>486</v>
      </c>
      <c r="C7278" t="s">
        <v>415</v>
      </c>
      <c r="D7278" t="s">
        <v>53</v>
      </c>
      <c r="E7278">
        <v>4.0658371343446402E-2</v>
      </c>
      <c r="F7278" t="s">
        <v>658</v>
      </c>
      <c r="G7278">
        <v>-0.65297326567358804</v>
      </c>
      <c r="H7278" t="s">
        <v>123</v>
      </c>
      <c r="I7278">
        <v>0.74472188508475001</v>
      </c>
      <c r="L7278">
        <v>4.0658371343446402E-2</v>
      </c>
      <c r="M7278">
        <v>-0.65297326567358804</v>
      </c>
      <c r="N7278" t="s">
        <v>654</v>
      </c>
    </row>
    <row r="7279" spans="1:14" x14ac:dyDescent="0.2">
      <c r="A7279" t="s">
        <v>12</v>
      </c>
      <c r="B7279" t="s">
        <v>486</v>
      </c>
      <c r="C7279" t="s">
        <v>415</v>
      </c>
      <c r="D7279" t="s">
        <v>118</v>
      </c>
      <c r="E7279">
        <v>5.0593316438520199E-2</v>
      </c>
      <c r="F7279" t="s">
        <v>658</v>
      </c>
      <c r="G7279">
        <v>0.57477893523921697</v>
      </c>
      <c r="H7279" t="s">
        <v>123</v>
      </c>
      <c r="I7279">
        <v>0.74472188508475001</v>
      </c>
      <c r="L7279">
        <v>5.0593316438520199E-2</v>
      </c>
      <c r="M7279">
        <v>0.57477893523921697</v>
      </c>
      <c r="N7279" t="s">
        <v>654</v>
      </c>
    </row>
    <row r="7280" spans="1:14" x14ac:dyDescent="0.2">
      <c r="A7280" t="s">
        <v>12</v>
      </c>
      <c r="B7280" t="s">
        <v>312</v>
      </c>
      <c r="C7280" t="s">
        <v>415</v>
      </c>
      <c r="D7280" t="s">
        <v>49</v>
      </c>
      <c r="E7280">
        <v>4.3578312390102902E-2</v>
      </c>
      <c r="F7280" t="s">
        <v>658</v>
      </c>
      <c r="G7280">
        <v>-0.58970825823244399</v>
      </c>
      <c r="H7280" t="s">
        <v>123</v>
      </c>
      <c r="I7280">
        <v>0.74472188508475001</v>
      </c>
      <c r="L7280">
        <v>4.3578312390102902E-2</v>
      </c>
      <c r="M7280">
        <v>-0.58970825823244399</v>
      </c>
      <c r="N7280" t="s">
        <v>654</v>
      </c>
    </row>
    <row r="7281" spans="1:14" x14ac:dyDescent="0.2">
      <c r="A7281" t="s">
        <v>12</v>
      </c>
      <c r="B7281" t="s">
        <v>312</v>
      </c>
      <c r="C7281" t="s">
        <v>415</v>
      </c>
      <c r="D7281" t="s">
        <v>134</v>
      </c>
      <c r="E7281">
        <v>3.1399993568965799E-2</v>
      </c>
      <c r="F7281" t="s">
        <v>658</v>
      </c>
      <c r="G7281">
        <v>-0.71203932475671505</v>
      </c>
      <c r="H7281" t="s">
        <v>123</v>
      </c>
      <c r="I7281">
        <v>0.74472188508475001</v>
      </c>
      <c r="L7281">
        <v>3.1399993568965799E-2</v>
      </c>
      <c r="M7281">
        <v>-0.71203932475671505</v>
      </c>
      <c r="N7281" t="s">
        <v>654</v>
      </c>
    </row>
    <row r="7282" spans="1:14" x14ac:dyDescent="0.2">
      <c r="A7282" t="s">
        <v>12</v>
      </c>
      <c r="B7282" t="s">
        <v>312</v>
      </c>
      <c r="C7282" t="s">
        <v>415</v>
      </c>
      <c r="D7282" t="s">
        <v>67</v>
      </c>
      <c r="E7282">
        <v>1.8448113904172302E-2</v>
      </c>
      <c r="F7282" t="s">
        <v>658</v>
      </c>
      <c r="G7282">
        <v>-0.664354873198576</v>
      </c>
      <c r="H7282" t="s">
        <v>428</v>
      </c>
      <c r="I7282">
        <v>0.74472188508475001</v>
      </c>
      <c r="L7282">
        <v>1.8448113904172302E-2</v>
      </c>
      <c r="M7282">
        <v>-0.664354873198576</v>
      </c>
      <c r="N7282" t="s">
        <v>654</v>
      </c>
    </row>
    <row r="7283" spans="1:14" x14ac:dyDescent="0.2">
      <c r="A7283" t="s">
        <v>12</v>
      </c>
      <c r="B7283" t="s">
        <v>149</v>
      </c>
      <c r="C7283" t="s">
        <v>415</v>
      </c>
      <c r="D7283" t="s">
        <v>29</v>
      </c>
      <c r="E7283">
        <v>5.4880835202895703E-2</v>
      </c>
      <c r="F7283" t="s">
        <v>658</v>
      </c>
      <c r="G7283">
        <v>0.59225666185166603</v>
      </c>
      <c r="H7283" t="s">
        <v>123</v>
      </c>
      <c r="I7283">
        <v>0.74472188508475001</v>
      </c>
      <c r="L7283">
        <v>5.4880835202895703E-2</v>
      </c>
      <c r="M7283">
        <v>0.59225666185166603</v>
      </c>
      <c r="N7283" t="s">
        <v>654</v>
      </c>
    </row>
    <row r="7284" spans="1:14" x14ac:dyDescent="0.2">
      <c r="A7284" t="s">
        <v>12</v>
      </c>
      <c r="B7284" t="s">
        <v>149</v>
      </c>
      <c r="C7284" t="s">
        <v>415</v>
      </c>
      <c r="D7284" t="s">
        <v>93</v>
      </c>
      <c r="E7284">
        <v>4.6060398811002198E-2</v>
      </c>
      <c r="F7284" t="s">
        <v>658</v>
      </c>
      <c r="G7284">
        <v>0.61047994375479497</v>
      </c>
      <c r="H7284" t="s">
        <v>123</v>
      </c>
      <c r="I7284">
        <v>0.74472188508475001</v>
      </c>
      <c r="L7284">
        <v>4.6060398811002198E-2</v>
      </c>
      <c r="M7284">
        <v>0.61047994375479497</v>
      </c>
      <c r="N7284" t="s">
        <v>654</v>
      </c>
    </row>
    <row r="7285" spans="1:14" x14ac:dyDescent="0.2">
      <c r="A7285" t="s">
        <v>12</v>
      </c>
      <c r="B7285" t="s">
        <v>898</v>
      </c>
      <c r="C7285" t="s">
        <v>415</v>
      </c>
      <c r="D7285" t="s">
        <v>53</v>
      </c>
      <c r="E7285">
        <v>1.98836867067903E-3</v>
      </c>
      <c r="F7285" t="s">
        <v>658</v>
      </c>
      <c r="G7285">
        <v>-0.84692572082415896</v>
      </c>
      <c r="H7285" t="s">
        <v>703</v>
      </c>
      <c r="I7285">
        <v>0.74472188508475001</v>
      </c>
      <c r="K7285">
        <v>1.98836867067903E-3</v>
      </c>
      <c r="L7285">
        <v>1.98836867067903E-3</v>
      </c>
      <c r="M7285">
        <v>-0.84692572082415896</v>
      </c>
      <c r="N7285" t="s">
        <v>654</v>
      </c>
    </row>
    <row r="7286" spans="1:14" x14ac:dyDescent="0.2">
      <c r="A7286" t="s">
        <v>12</v>
      </c>
      <c r="B7286" t="s">
        <v>898</v>
      </c>
      <c r="C7286" t="s">
        <v>415</v>
      </c>
      <c r="D7286" t="s">
        <v>67</v>
      </c>
      <c r="E7286">
        <v>5.6349378930297102E-2</v>
      </c>
      <c r="F7286" t="s">
        <v>658</v>
      </c>
      <c r="G7286">
        <v>-0.56358194299429698</v>
      </c>
      <c r="H7286" t="s">
        <v>123</v>
      </c>
      <c r="I7286">
        <v>0.74472188508475001</v>
      </c>
      <c r="L7286">
        <v>5.6349378930297102E-2</v>
      </c>
      <c r="M7286">
        <v>-0.56358194299429698</v>
      </c>
      <c r="N7286" t="s">
        <v>654</v>
      </c>
    </row>
    <row r="7287" spans="1:14" x14ac:dyDescent="0.2">
      <c r="A7287" t="s">
        <v>12</v>
      </c>
      <c r="B7287" t="s">
        <v>150</v>
      </c>
      <c r="C7287" t="s">
        <v>415</v>
      </c>
      <c r="D7287" t="s">
        <v>32</v>
      </c>
      <c r="E7287">
        <v>7.4898427310132604E-2</v>
      </c>
      <c r="F7287" t="s">
        <v>658</v>
      </c>
      <c r="G7287">
        <v>-0.53218115639017405</v>
      </c>
      <c r="H7287" t="s">
        <v>16</v>
      </c>
      <c r="I7287">
        <v>0.74472188508475001</v>
      </c>
      <c r="L7287">
        <v>7.4898427310132604E-2</v>
      </c>
      <c r="M7287">
        <v>-0.53218115639017405</v>
      </c>
      <c r="N7287" t="s">
        <v>654</v>
      </c>
    </row>
    <row r="7288" spans="1:14" x14ac:dyDescent="0.2">
      <c r="A7288" t="s">
        <v>12</v>
      </c>
      <c r="B7288" t="s">
        <v>150</v>
      </c>
      <c r="C7288" t="s">
        <v>415</v>
      </c>
      <c r="D7288" t="s">
        <v>99</v>
      </c>
      <c r="E7288">
        <v>8.2107484726980096E-2</v>
      </c>
      <c r="F7288" t="s">
        <v>658</v>
      </c>
      <c r="G7288">
        <v>-0.52143002191764498</v>
      </c>
      <c r="H7288" t="s">
        <v>16</v>
      </c>
      <c r="I7288">
        <v>0.74472188508475001</v>
      </c>
      <c r="L7288">
        <v>8.2107484726980096E-2</v>
      </c>
      <c r="M7288">
        <v>-0.52143002191764498</v>
      </c>
      <c r="N7288" t="s">
        <v>654</v>
      </c>
    </row>
    <row r="7289" spans="1:14" x14ac:dyDescent="0.2">
      <c r="A7289" t="s">
        <v>12</v>
      </c>
      <c r="B7289" t="s">
        <v>150</v>
      </c>
      <c r="C7289" t="s">
        <v>415</v>
      </c>
      <c r="D7289" t="s">
        <v>46</v>
      </c>
      <c r="E7289">
        <v>7.4898427310132604E-2</v>
      </c>
      <c r="F7289" t="s">
        <v>658</v>
      </c>
      <c r="G7289">
        <v>-0.53218115639017405</v>
      </c>
      <c r="H7289" t="s">
        <v>16</v>
      </c>
      <c r="I7289">
        <v>0.74472188508475001</v>
      </c>
      <c r="L7289">
        <v>7.4898427310132604E-2</v>
      </c>
      <c r="M7289">
        <v>-0.53218115639017405</v>
      </c>
      <c r="N7289" t="s">
        <v>654</v>
      </c>
    </row>
    <row r="7290" spans="1:14" x14ac:dyDescent="0.2">
      <c r="A7290" t="s">
        <v>12</v>
      </c>
      <c r="B7290" t="s">
        <v>487</v>
      </c>
      <c r="C7290" t="s">
        <v>415</v>
      </c>
      <c r="D7290" t="s">
        <v>159</v>
      </c>
      <c r="E7290">
        <v>3.8588452922019401E-2</v>
      </c>
      <c r="F7290" t="s">
        <v>658</v>
      </c>
      <c r="G7290">
        <v>-0.60139860139860102</v>
      </c>
      <c r="H7290" t="s">
        <v>123</v>
      </c>
      <c r="I7290">
        <v>0.74472188508475001</v>
      </c>
      <c r="L7290">
        <v>3.8588452922019401E-2</v>
      </c>
      <c r="M7290">
        <v>-0.60139860139860102</v>
      </c>
      <c r="N7290" t="s">
        <v>654</v>
      </c>
    </row>
    <row r="7291" spans="1:14" x14ac:dyDescent="0.2">
      <c r="A7291" t="s">
        <v>12</v>
      </c>
      <c r="B7291" t="s">
        <v>152</v>
      </c>
      <c r="C7291" t="s">
        <v>415</v>
      </c>
      <c r="D7291" t="s">
        <v>64</v>
      </c>
      <c r="E7291">
        <v>4.4311514321436103E-2</v>
      </c>
      <c r="F7291" t="s">
        <v>658</v>
      </c>
      <c r="G7291">
        <v>-0.64437987630086802</v>
      </c>
      <c r="H7291" t="s">
        <v>123</v>
      </c>
      <c r="I7291">
        <v>0.74472188508475001</v>
      </c>
      <c r="L7291">
        <v>4.4311514321436103E-2</v>
      </c>
      <c r="M7291">
        <v>-0.64437987630086802</v>
      </c>
      <c r="N7291" t="s">
        <v>654</v>
      </c>
    </row>
    <row r="7292" spans="1:14" x14ac:dyDescent="0.2">
      <c r="A7292" t="s">
        <v>12</v>
      </c>
      <c r="B7292" t="s">
        <v>152</v>
      </c>
      <c r="C7292" t="s">
        <v>415</v>
      </c>
      <c r="D7292" t="s">
        <v>67</v>
      </c>
      <c r="E7292">
        <v>8.3341283928514198E-2</v>
      </c>
      <c r="F7292" t="s">
        <v>658</v>
      </c>
      <c r="G7292">
        <v>-0.51965522478875104</v>
      </c>
      <c r="H7292" t="s">
        <v>16</v>
      </c>
      <c r="I7292">
        <v>0.74472188508475001</v>
      </c>
      <c r="L7292">
        <v>8.3341283928514198E-2</v>
      </c>
      <c r="M7292">
        <v>-0.51965522478875104</v>
      </c>
      <c r="N7292" t="s">
        <v>654</v>
      </c>
    </row>
    <row r="7293" spans="1:14" x14ac:dyDescent="0.2">
      <c r="A7293" t="s">
        <v>12</v>
      </c>
      <c r="B7293" t="s">
        <v>152</v>
      </c>
      <c r="C7293" t="s">
        <v>415</v>
      </c>
      <c r="D7293" t="s">
        <v>23</v>
      </c>
      <c r="E7293">
        <v>3.2311808542025498E-2</v>
      </c>
      <c r="F7293" t="s">
        <v>658</v>
      </c>
      <c r="G7293">
        <v>-0.67477515348487105</v>
      </c>
      <c r="H7293" t="s">
        <v>123</v>
      </c>
      <c r="I7293">
        <v>0.74472188508475001</v>
      </c>
      <c r="L7293">
        <v>3.2311808542025498E-2</v>
      </c>
      <c r="M7293">
        <v>-0.67477515348487105</v>
      </c>
      <c r="N7293" t="s">
        <v>654</v>
      </c>
    </row>
    <row r="7294" spans="1:14" x14ac:dyDescent="0.2">
      <c r="A7294" t="s">
        <v>12</v>
      </c>
      <c r="B7294" t="s">
        <v>590</v>
      </c>
      <c r="C7294" t="s">
        <v>415</v>
      </c>
      <c r="D7294" t="s">
        <v>59</v>
      </c>
      <c r="E7294">
        <v>8.3944519964300399E-2</v>
      </c>
      <c r="F7294" t="s">
        <v>658</v>
      </c>
      <c r="G7294">
        <v>0.51879397401461802</v>
      </c>
      <c r="H7294" t="s">
        <v>16</v>
      </c>
      <c r="I7294">
        <v>0.74472188508475001</v>
      </c>
      <c r="L7294">
        <v>8.3944519964300399E-2</v>
      </c>
      <c r="M7294">
        <v>0.51879397401461802</v>
      </c>
      <c r="N7294" t="s">
        <v>654</v>
      </c>
    </row>
    <row r="7295" spans="1:14" x14ac:dyDescent="0.2">
      <c r="A7295" t="s">
        <v>12</v>
      </c>
      <c r="B7295" t="s">
        <v>590</v>
      </c>
      <c r="C7295" t="s">
        <v>415</v>
      </c>
      <c r="D7295" t="s">
        <v>35</v>
      </c>
      <c r="E7295">
        <v>6.4714297404399407E-2</v>
      </c>
      <c r="F7295" t="s">
        <v>658</v>
      </c>
      <c r="G7295">
        <v>0.54865262000107096</v>
      </c>
      <c r="H7295" t="s">
        <v>123</v>
      </c>
      <c r="I7295">
        <v>0.74472188508475001</v>
      </c>
      <c r="L7295">
        <v>6.4714297404399407E-2</v>
      </c>
      <c r="M7295">
        <v>0.54865262000107096</v>
      </c>
      <c r="N7295" t="s">
        <v>654</v>
      </c>
    </row>
    <row r="7296" spans="1:14" x14ac:dyDescent="0.2">
      <c r="A7296" t="s">
        <v>12</v>
      </c>
      <c r="B7296" t="s">
        <v>590</v>
      </c>
      <c r="C7296" t="s">
        <v>415</v>
      </c>
      <c r="D7296" t="s">
        <v>161</v>
      </c>
      <c r="E7296">
        <v>1.03829741052914E-2</v>
      </c>
      <c r="F7296" t="s">
        <v>658</v>
      </c>
      <c r="G7296">
        <v>0.70541051142994904</v>
      </c>
      <c r="H7296" t="s">
        <v>428</v>
      </c>
      <c r="I7296">
        <v>0.74472188508475001</v>
      </c>
      <c r="L7296">
        <v>1.03829741052914E-2</v>
      </c>
      <c r="M7296">
        <v>0.70541051142994904</v>
      </c>
      <c r="N7296" t="s">
        <v>654</v>
      </c>
    </row>
    <row r="7297" spans="1:14" x14ac:dyDescent="0.2">
      <c r="A7297" t="s">
        <v>12</v>
      </c>
      <c r="B7297" t="s">
        <v>590</v>
      </c>
      <c r="C7297" t="s">
        <v>415</v>
      </c>
      <c r="D7297" t="s">
        <v>163</v>
      </c>
      <c r="E7297">
        <v>8.0141228058323702E-2</v>
      </c>
      <c r="F7297" t="s">
        <v>658</v>
      </c>
      <c r="G7297">
        <v>0.75897092589864501</v>
      </c>
      <c r="H7297" t="s">
        <v>16</v>
      </c>
      <c r="I7297">
        <v>0.74472188508475001</v>
      </c>
      <c r="L7297">
        <v>8.0141228058323702E-2</v>
      </c>
      <c r="M7297">
        <v>0.75897092589864501</v>
      </c>
      <c r="N7297" t="s">
        <v>654</v>
      </c>
    </row>
    <row r="7298" spans="1:14" x14ac:dyDescent="0.2">
      <c r="A7298" t="s">
        <v>12</v>
      </c>
      <c r="B7298" t="s">
        <v>590</v>
      </c>
      <c r="C7298" t="s">
        <v>415</v>
      </c>
      <c r="D7298" t="s">
        <v>31</v>
      </c>
      <c r="E7298">
        <v>6.0431316955982597E-2</v>
      </c>
      <c r="F7298" t="s">
        <v>658</v>
      </c>
      <c r="G7298">
        <v>0.55611728149768402</v>
      </c>
      <c r="H7298" t="s">
        <v>123</v>
      </c>
      <c r="I7298">
        <v>0.74472188508475001</v>
      </c>
      <c r="L7298">
        <v>6.0431316955982597E-2</v>
      </c>
      <c r="M7298">
        <v>0.55611728149768402</v>
      </c>
      <c r="N7298" t="s">
        <v>654</v>
      </c>
    </row>
    <row r="7299" spans="1:14" x14ac:dyDescent="0.2">
      <c r="A7299" t="s">
        <v>12</v>
      </c>
      <c r="B7299" t="s">
        <v>153</v>
      </c>
      <c r="C7299" t="s">
        <v>415</v>
      </c>
      <c r="D7299" t="s">
        <v>163</v>
      </c>
      <c r="E7299">
        <v>4.1562682215743399E-2</v>
      </c>
      <c r="F7299" t="s">
        <v>658</v>
      </c>
      <c r="G7299">
        <v>-0.82857142857142796</v>
      </c>
      <c r="H7299" t="s">
        <v>123</v>
      </c>
      <c r="I7299">
        <v>0.74472188508475001</v>
      </c>
      <c r="L7299">
        <v>4.1562682215743399E-2</v>
      </c>
      <c r="M7299">
        <v>-0.82857142857142796</v>
      </c>
      <c r="N7299" t="s">
        <v>654</v>
      </c>
    </row>
    <row r="7300" spans="1:14" x14ac:dyDescent="0.2">
      <c r="A7300" t="s">
        <v>12</v>
      </c>
      <c r="B7300" t="s">
        <v>154</v>
      </c>
      <c r="C7300" t="s">
        <v>415</v>
      </c>
      <c r="D7300" t="s">
        <v>132</v>
      </c>
      <c r="E7300">
        <v>5.1316701949486197E-2</v>
      </c>
      <c r="F7300" t="s">
        <v>658</v>
      </c>
      <c r="G7300">
        <v>-0.94868329805051299</v>
      </c>
      <c r="H7300" t="s">
        <v>123</v>
      </c>
      <c r="I7300">
        <v>0.74472188508475001</v>
      </c>
      <c r="L7300">
        <v>5.1316701949486197E-2</v>
      </c>
      <c r="M7300">
        <v>-0.94868329805051299</v>
      </c>
      <c r="N7300" t="s">
        <v>654</v>
      </c>
    </row>
    <row r="7301" spans="1:14" x14ac:dyDescent="0.2">
      <c r="A7301" t="s">
        <v>12</v>
      </c>
      <c r="B7301" t="s">
        <v>154</v>
      </c>
      <c r="C7301" t="s">
        <v>415</v>
      </c>
      <c r="D7301" t="s">
        <v>49</v>
      </c>
      <c r="E7301">
        <v>5.3094110109769901E-2</v>
      </c>
      <c r="F7301" t="s">
        <v>658</v>
      </c>
      <c r="G7301">
        <v>-0.56981012704402501</v>
      </c>
      <c r="H7301" t="s">
        <v>123</v>
      </c>
      <c r="I7301">
        <v>0.74472188508475001</v>
      </c>
      <c r="L7301">
        <v>5.3094110109769901E-2</v>
      </c>
      <c r="M7301">
        <v>-0.56981012704402501</v>
      </c>
      <c r="N7301" t="s">
        <v>654</v>
      </c>
    </row>
    <row r="7302" spans="1:14" x14ac:dyDescent="0.2">
      <c r="A7302" t="s">
        <v>12</v>
      </c>
      <c r="B7302" t="s">
        <v>154</v>
      </c>
      <c r="C7302" t="s">
        <v>415</v>
      </c>
      <c r="D7302" t="s">
        <v>23</v>
      </c>
      <c r="E7302">
        <v>2.93766834796137E-2</v>
      </c>
      <c r="F7302" t="s">
        <v>658</v>
      </c>
      <c r="G7302">
        <v>-0.68334907320844795</v>
      </c>
      <c r="H7302" t="s">
        <v>428</v>
      </c>
      <c r="I7302">
        <v>0.74472188508475001</v>
      </c>
      <c r="L7302">
        <v>2.93766834796137E-2</v>
      </c>
      <c r="M7302">
        <v>-0.68334907320844795</v>
      </c>
      <c r="N7302" t="s">
        <v>654</v>
      </c>
    </row>
    <row r="7303" spans="1:14" x14ac:dyDescent="0.2">
      <c r="A7303" t="s">
        <v>12</v>
      </c>
      <c r="B7303" t="s">
        <v>707</v>
      </c>
      <c r="C7303" t="s">
        <v>415</v>
      </c>
      <c r="D7303" t="s">
        <v>64</v>
      </c>
      <c r="E7303">
        <v>6.6520015455415596E-2</v>
      </c>
      <c r="F7303" t="s">
        <v>658</v>
      </c>
      <c r="G7303">
        <v>-0.60029318350149297</v>
      </c>
      <c r="H7303" t="s">
        <v>16</v>
      </c>
      <c r="I7303">
        <v>0.74472188508475001</v>
      </c>
      <c r="L7303">
        <v>6.6520015455415596E-2</v>
      </c>
      <c r="M7303">
        <v>-0.60029318350149297</v>
      </c>
      <c r="N7303" t="s">
        <v>654</v>
      </c>
    </row>
    <row r="7304" spans="1:14" x14ac:dyDescent="0.2">
      <c r="A7304" t="s">
        <v>12</v>
      </c>
      <c r="B7304" t="s">
        <v>488</v>
      </c>
      <c r="C7304" t="s">
        <v>415</v>
      </c>
      <c r="D7304" t="s">
        <v>132</v>
      </c>
      <c r="E7304">
        <v>5.13167019494861E-2</v>
      </c>
      <c r="F7304" t="s">
        <v>658</v>
      </c>
      <c r="G7304">
        <v>0.94868329805051299</v>
      </c>
      <c r="H7304" t="s">
        <v>123</v>
      </c>
      <c r="I7304">
        <v>0.74472188508475001</v>
      </c>
      <c r="L7304">
        <v>5.13167019494861E-2</v>
      </c>
      <c r="M7304">
        <v>0.94868329805051299</v>
      </c>
      <c r="N7304" t="s">
        <v>654</v>
      </c>
    </row>
    <row r="7305" spans="1:14" x14ac:dyDescent="0.2">
      <c r="A7305" t="s">
        <v>12</v>
      </c>
      <c r="B7305" t="s">
        <v>488</v>
      </c>
      <c r="C7305" t="s">
        <v>415</v>
      </c>
      <c r="D7305" t="s">
        <v>29</v>
      </c>
      <c r="E7305">
        <v>4.2469582327335102E-2</v>
      </c>
      <c r="F7305" t="s">
        <v>658</v>
      </c>
      <c r="G7305">
        <v>-0.61859012545910197</v>
      </c>
      <c r="H7305" t="s">
        <v>123</v>
      </c>
      <c r="I7305">
        <v>0.74472188508475001</v>
      </c>
      <c r="L7305">
        <v>4.2469582327335102E-2</v>
      </c>
      <c r="M7305">
        <v>-0.61859012545910197</v>
      </c>
      <c r="N7305" t="s">
        <v>654</v>
      </c>
    </row>
    <row r="7306" spans="1:14" x14ac:dyDescent="0.2">
      <c r="A7306" t="s">
        <v>12</v>
      </c>
      <c r="B7306" t="s">
        <v>488</v>
      </c>
      <c r="C7306" t="s">
        <v>415</v>
      </c>
      <c r="D7306" t="s">
        <v>64</v>
      </c>
      <c r="E7306">
        <v>5.4438696140665599E-2</v>
      </c>
      <c r="F7306" t="s">
        <v>658</v>
      </c>
      <c r="G7306">
        <v>-0.62279915532921803</v>
      </c>
      <c r="H7306" t="s">
        <v>123</v>
      </c>
      <c r="I7306">
        <v>0.74472188508475001</v>
      </c>
      <c r="L7306">
        <v>5.4438696140665599E-2</v>
      </c>
      <c r="M7306">
        <v>-0.62279915532921803</v>
      </c>
      <c r="N7306" t="s">
        <v>654</v>
      </c>
    </row>
    <row r="7307" spans="1:14" x14ac:dyDescent="0.2">
      <c r="A7307" t="s">
        <v>12</v>
      </c>
      <c r="B7307" t="s">
        <v>488</v>
      </c>
      <c r="C7307" t="s">
        <v>415</v>
      </c>
      <c r="D7307" t="s">
        <v>38</v>
      </c>
      <c r="E7307">
        <v>4.7278775058209096E-3</v>
      </c>
      <c r="F7307" t="s">
        <v>658</v>
      </c>
      <c r="G7307">
        <v>-0.75267378028590004</v>
      </c>
      <c r="H7307" t="s">
        <v>703</v>
      </c>
      <c r="I7307">
        <v>0.74472188508475001</v>
      </c>
      <c r="K7307">
        <v>4.7278775058209096E-3</v>
      </c>
      <c r="L7307">
        <v>4.7278775058209096E-3</v>
      </c>
      <c r="M7307">
        <v>-0.75267378028590004</v>
      </c>
      <c r="N7307" t="s">
        <v>654</v>
      </c>
    </row>
    <row r="7308" spans="1:14" x14ac:dyDescent="0.2">
      <c r="A7308" t="s">
        <v>12</v>
      </c>
      <c r="B7308" t="s">
        <v>488</v>
      </c>
      <c r="C7308" t="s">
        <v>415</v>
      </c>
      <c r="D7308" t="s">
        <v>93</v>
      </c>
      <c r="E7308">
        <v>4.2469582327335102E-2</v>
      </c>
      <c r="F7308" t="s">
        <v>658</v>
      </c>
      <c r="G7308">
        <v>-0.61859012545910197</v>
      </c>
      <c r="H7308" t="s">
        <v>123</v>
      </c>
      <c r="I7308">
        <v>0.74472188508475001</v>
      </c>
      <c r="L7308">
        <v>4.2469582327335102E-2</v>
      </c>
      <c r="M7308">
        <v>-0.61859012545910197</v>
      </c>
      <c r="N7308" t="s">
        <v>654</v>
      </c>
    </row>
    <row r="7309" spans="1:14" x14ac:dyDescent="0.2">
      <c r="A7309" t="s">
        <v>12</v>
      </c>
      <c r="B7309" t="s">
        <v>488</v>
      </c>
      <c r="C7309" t="s">
        <v>415</v>
      </c>
      <c r="D7309" t="s">
        <v>187</v>
      </c>
      <c r="E7309">
        <v>4.2469582327335102E-2</v>
      </c>
      <c r="F7309" t="s">
        <v>658</v>
      </c>
      <c r="G7309">
        <v>-0.61859012545910197</v>
      </c>
      <c r="H7309" t="s">
        <v>123</v>
      </c>
      <c r="I7309">
        <v>0.74472188508475001</v>
      </c>
      <c r="L7309">
        <v>4.2469582327335102E-2</v>
      </c>
      <c r="M7309">
        <v>-0.61859012545910197</v>
      </c>
      <c r="N7309" t="s">
        <v>654</v>
      </c>
    </row>
    <row r="7310" spans="1:14" x14ac:dyDescent="0.2">
      <c r="A7310" t="s">
        <v>12</v>
      </c>
      <c r="B7310" t="s">
        <v>708</v>
      </c>
      <c r="C7310" t="s">
        <v>415</v>
      </c>
      <c r="D7310" t="s">
        <v>29</v>
      </c>
      <c r="E7310">
        <v>8.6842290545350795E-2</v>
      </c>
      <c r="F7310" t="s">
        <v>658</v>
      </c>
      <c r="G7310">
        <v>0.53935988997059303</v>
      </c>
      <c r="H7310" t="s">
        <v>16</v>
      </c>
      <c r="I7310">
        <v>0.74472188508475001</v>
      </c>
      <c r="L7310">
        <v>8.6842290545350795E-2</v>
      </c>
      <c r="M7310">
        <v>0.53935988997059303</v>
      </c>
      <c r="N7310" t="s">
        <v>654</v>
      </c>
    </row>
    <row r="7311" spans="1:14" x14ac:dyDescent="0.2">
      <c r="A7311" t="s">
        <v>12</v>
      </c>
      <c r="B7311" t="s">
        <v>708</v>
      </c>
      <c r="C7311" t="s">
        <v>415</v>
      </c>
      <c r="D7311" t="s">
        <v>161</v>
      </c>
      <c r="E7311">
        <v>2.2008556958210999E-2</v>
      </c>
      <c r="F7311" t="s">
        <v>658</v>
      </c>
      <c r="G7311">
        <v>0.65044363558799001</v>
      </c>
      <c r="H7311" t="s">
        <v>428</v>
      </c>
      <c r="I7311">
        <v>0.74472188508475001</v>
      </c>
      <c r="L7311">
        <v>2.2008556958210999E-2</v>
      </c>
      <c r="M7311">
        <v>0.65044363558799001</v>
      </c>
      <c r="N7311" t="s">
        <v>654</v>
      </c>
    </row>
    <row r="7312" spans="1:14" x14ac:dyDescent="0.2">
      <c r="A7312" t="s">
        <v>12</v>
      </c>
      <c r="B7312" t="s">
        <v>708</v>
      </c>
      <c r="C7312" t="s">
        <v>415</v>
      </c>
      <c r="D7312" t="s">
        <v>102</v>
      </c>
      <c r="E7312">
        <v>7.4898427310132604E-2</v>
      </c>
      <c r="F7312" t="s">
        <v>658</v>
      </c>
      <c r="G7312">
        <v>0.53218115639017405</v>
      </c>
      <c r="H7312" t="s">
        <v>16</v>
      </c>
      <c r="I7312">
        <v>0.74472188508475001</v>
      </c>
      <c r="L7312">
        <v>7.4898427310132604E-2</v>
      </c>
      <c r="M7312">
        <v>0.53218115639017405</v>
      </c>
      <c r="N7312" t="s">
        <v>654</v>
      </c>
    </row>
    <row r="7313" spans="1:14" x14ac:dyDescent="0.2">
      <c r="A7313" t="s">
        <v>12</v>
      </c>
      <c r="B7313" t="s">
        <v>708</v>
      </c>
      <c r="C7313" t="s">
        <v>415</v>
      </c>
      <c r="D7313" t="s">
        <v>179</v>
      </c>
      <c r="E7313">
        <v>7.4898427310132604E-2</v>
      </c>
      <c r="F7313" t="s">
        <v>658</v>
      </c>
      <c r="G7313">
        <v>0.53218115639017405</v>
      </c>
      <c r="H7313" t="s">
        <v>16</v>
      </c>
      <c r="I7313">
        <v>0.74472188508475001</v>
      </c>
      <c r="L7313">
        <v>7.4898427310132604E-2</v>
      </c>
      <c r="M7313">
        <v>0.53218115639017405</v>
      </c>
      <c r="N7313" t="s">
        <v>654</v>
      </c>
    </row>
    <row r="7314" spans="1:14" x14ac:dyDescent="0.2">
      <c r="A7314" t="s">
        <v>12</v>
      </c>
      <c r="B7314" t="s">
        <v>708</v>
      </c>
      <c r="C7314" t="s">
        <v>415</v>
      </c>
      <c r="D7314" t="s">
        <v>225</v>
      </c>
      <c r="E7314">
        <v>4.2867980523987999E-2</v>
      </c>
      <c r="F7314" t="s">
        <v>658</v>
      </c>
      <c r="G7314">
        <v>0.59131239598908203</v>
      </c>
      <c r="H7314" t="s">
        <v>123</v>
      </c>
      <c r="I7314">
        <v>0.74472188508475001</v>
      </c>
      <c r="L7314">
        <v>4.2867980523987999E-2</v>
      </c>
      <c r="M7314">
        <v>0.59131239598908203</v>
      </c>
      <c r="N7314" t="s">
        <v>654</v>
      </c>
    </row>
    <row r="7315" spans="1:14" x14ac:dyDescent="0.2">
      <c r="A7315" t="s">
        <v>12</v>
      </c>
      <c r="B7315" t="s">
        <v>708</v>
      </c>
      <c r="C7315" t="s">
        <v>415</v>
      </c>
      <c r="D7315" t="s">
        <v>93</v>
      </c>
      <c r="E7315">
        <v>8.6842290545350795E-2</v>
      </c>
      <c r="F7315" t="s">
        <v>658</v>
      </c>
      <c r="G7315">
        <v>0.53935988997059303</v>
      </c>
      <c r="H7315" t="s">
        <v>16</v>
      </c>
      <c r="I7315">
        <v>0.74472188508475001</v>
      </c>
      <c r="L7315">
        <v>8.6842290545350795E-2</v>
      </c>
      <c r="M7315">
        <v>0.53935988997059303</v>
      </c>
      <c r="N7315" t="s">
        <v>654</v>
      </c>
    </row>
    <row r="7316" spans="1:14" x14ac:dyDescent="0.2">
      <c r="A7316" t="s">
        <v>12</v>
      </c>
      <c r="B7316" t="s">
        <v>155</v>
      </c>
      <c r="C7316" t="s">
        <v>415</v>
      </c>
      <c r="D7316" t="s">
        <v>118</v>
      </c>
      <c r="E7316">
        <v>6.2947708949148098E-2</v>
      </c>
      <c r="F7316" t="s">
        <v>658</v>
      </c>
      <c r="G7316">
        <v>0.551688766042853</v>
      </c>
      <c r="H7316" t="s">
        <v>123</v>
      </c>
      <c r="I7316">
        <v>0.74472188508475001</v>
      </c>
      <c r="L7316">
        <v>6.2947708949148098E-2</v>
      </c>
      <c r="M7316">
        <v>0.551688766042853</v>
      </c>
      <c r="N7316" t="s">
        <v>654</v>
      </c>
    </row>
    <row r="7317" spans="1:14" x14ac:dyDescent="0.2">
      <c r="A7317" t="s">
        <v>12</v>
      </c>
      <c r="B7317" t="s">
        <v>156</v>
      </c>
      <c r="C7317" t="s">
        <v>415</v>
      </c>
      <c r="D7317" t="s">
        <v>102</v>
      </c>
      <c r="E7317">
        <v>6.3497906080267799E-2</v>
      </c>
      <c r="F7317" t="s">
        <v>658</v>
      </c>
      <c r="G7317">
        <v>-0.55073691240431699</v>
      </c>
      <c r="H7317" t="s">
        <v>123</v>
      </c>
      <c r="I7317">
        <v>0.74472188508475001</v>
      </c>
      <c r="L7317">
        <v>6.3497906080267799E-2</v>
      </c>
      <c r="M7317">
        <v>-0.55073691240431699</v>
      </c>
      <c r="N7317" t="s">
        <v>654</v>
      </c>
    </row>
    <row r="7318" spans="1:14" x14ac:dyDescent="0.2">
      <c r="A7318" t="s">
        <v>12</v>
      </c>
      <c r="B7318" t="s">
        <v>156</v>
      </c>
      <c r="C7318" t="s">
        <v>415</v>
      </c>
      <c r="D7318" t="s">
        <v>67</v>
      </c>
      <c r="E7318">
        <v>4.8884712039792597E-2</v>
      </c>
      <c r="F7318" t="s">
        <v>658</v>
      </c>
      <c r="G7318">
        <v>-0.57827375802453296</v>
      </c>
      <c r="H7318" t="s">
        <v>123</v>
      </c>
      <c r="I7318">
        <v>0.74472188508475001</v>
      </c>
      <c r="L7318">
        <v>4.8884712039792597E-2</v>
      </c>
      <c r="M7318">
        <v>-0.57827375802453296</v>
      </c>
      <c r="N7318" t="s">
        <v>654</v>
      </c>
    </row>
    <row r="7319" spans="1:14" x14ac:dyDescent="0.2">
      <c r="A7319" t="s">
        <v>12</v>
      </c>
      <c r="B7319" t="s">
        <v>156</v>
      </c>
      <c r="C7319" t="s">
        <v>415</v>
      </c>
      <c r="D7319" t="s">
        <v>46</v>
      </c>
      <c r="E7319">
        <v>5.8329285398502198E-2</v>
      </c>
      <c r="F7319" t="s">
        <v>658</v>
      </c>
      <c r="G7319">
        <v>-0.55991586094438905</v>
      </c>
      <c r="H7319" t="s">
        <v>123</v>
      </c>
      <c r="I7319">
        <v>0.74472188508475001</v>
      </c>
      <c r="L7319">
        <v>5.8329285398502198E-2</v>
      </c>
      <c r="M7319">
        <v>-0.55991586094438905</v>
      </c>
      <c r="N7319" t="s">
        <v>654</v>
      </c>
    </row>
    <row r="7320" spans="1:14" x14ac:dyDescent="0.2">
      <c r="A7320" t="s">
        <v>12</v>
      </c>
      <c r="B7320" t="s">
        <v>157</v>
      </c>
      <c r="C7320" t="s">
        <v>415</v>
      </c>
      <c r="D7320" t="s">
        <v>29</v>
      </c>
      <c r="E7320">
        <v>7.6533420068910204E-3</v>
      </c>
      <c r="F7320" t="s">
        <v>658</v>
      </c>
      <c r="G7320">
        <v>0.75155809635217996</v>
      </c>
      <c r="H7320" t="s">
        <v>703</v>
      </c>
      <c r="I7320">
        <v>0.74472188508475001</v>
      </c>
      <c r="K7320">
        <v>7.6533420068910204E-3</v>
      </c>
      <c r="L7320">
        <v>7.6533420068910204E-3</v>
      </c>
      <c r="M7320">
        <v>0.75155809635217996</v>
      </c>
      <c r="N7320" t="s">
        <v>654</v>
      </c>
    </row>
    <row r="7321" spans="1:14" x14ac:dyDescent="0.2">
      <c r="A7321" t="s">
        <v>12</v>
      </c>
      <c r="B7321" t="s">
        <v>157</v>
      </c>
      <c r="C7321" t="s">
        <v>415</v>
      </c>
      <c r="D7321" t="s">
        <v>24</v>
      </c>
      <c r="E7321">
        <v>9.4701448991961305E-3</v>
      </c>
      <c r="F7321" t="s">
        <v>658</v>
      </c>
      <c r="G7321">
        <v>0.76803675428686402</v>
      </c>
      <c r="H7321" t="s">
        <v>428</v>
      </c>
      <c r="I7321">
        <v>0.74472188508475001</v>
      </c>
      <c r="L7321">
        <v>9.4701448991961305E-3</v>
      </c>
      <c r="M7321">
        <v>0.76803675428686402</v>
      </c>
      <c r="N7321" t="s">
        <v>654</v>
      </c>
    </row>
    <row r="7322" spans="1:14" x14ac:dyDescent="0.2">
      <c r="A7322" t="s">
        <v>12</v>
      </c>
      <c r="B7322" t="s">
        <v>157</v>
      </c>
      <c r="C7322" t="s">
        <v>415</v>
      </c>
      <c r="D7322" t="s">
        <v>64</v>
      </c>
      <c r="E7322">
        <v>1.19148590988134E-2</v>
      </c>
      <c r="F7322" t="s">
        <v>658</v>
      </c>
      <c r="G7322">
        <v>0.75312341925216797</v>
      </c>
      <c r="H7322" t="s">
        <v>428</v>
      </c>
      <c r="I7322">
        <v>0.74472188508475001</v>
      </c>
      <c r="L7322">
        <v>1.19148590988134E-2</v>
      </c>
      <c r="M7322">
        <v>0.75312341925216797</v>
      </c>
      <c r="N7322" t="s">
        <v>654</v>
      </c>
    </row>
    <row r="7323" spans="1:14" x14ac:dyDescent="0.2">
      <c r="A7323" t="s">
        <v>12</v>
      </c>
      <c r="B7323" t="s">
        <v>157</v>
      </c>
      <c r="C7323" t="s">
        <v>415</v>
      </c>
      <c r="D7323" t="s">
        <v>38</v>
      </c>
      <c r="E7323">
        <v>3.1540543699368803E-2</v>
      </c>
      <c r="F7323" t="s">
        <v>658</v>
      </c>
      <c r="G7323">
        <v>0.61990846547989098</v>
      </c>
      <c r="H7323" t="s">
        <v>123</v>
      </c>
      <c r="I7323">
        <v>0.74472188508475001</v>
      </c>
      <c r="L7323">
        <v>3.1540543699368803E-2</v>
      </c>
      <c r="M7323">
        <v>0.61990846547989098</v>
      </c>
      <c r="N7323" t="s">
        <v>654</v>
      </c>
    </row>
    <row r="7324" spans="1:14" x14ac:dyDescent="0.2">
      <c r="A7324" t="s">
        <v>12</v>
      </c>
      <c r="B7324" t="s">
        <v>157</v>
      </c>
      <c r="C7324" t="s">
        <v>415</v>
      </c>
      <c r="D7324" t="s">
        <v>134</v>
      </c>
      <c r="E7324">
        <v>1.27322036870835E-2</v>
      </c>
      <c r="F7324" t="s">
        <v>658</v>
      </c>
      <c r="G7324">
        <v>0.78221655895157205</v>
      </c>
      <c r="H7324" t="s">
        <v>428</v>
      </c>
      <c r="I7324">
        <v>0.74472188508475001</v>
      </c>
      <c r="L7324">
        <v>1.27322036870835E-2</v>
      </c>
      <c r="M7324">
        <v>0.78221655895157205</v>
      </c>
      <c r="N7324" t="s">
        <v>654</v>
      </c>
    </row>
    <row r="7325" spans="1:14" x14ac:dyDescent="0.2">
      <c r="A7325" t="s">
        <v>12</v>
      </c>
      <c r="B7325" t="s">
        <v>157</v>
      </c>
      <c r="C7325" t="s">
        <v>415</v>
      </c>
      <c r="D7325" t="s">
        <v>93</v>
      </c>
      <c r="E7325">
        <v>9.2218450135838105E-3</v>
      </c>
      <c r="F7325" t="s">
        <v>658</v>
      </c>
      <c r="G7325">
        <v>0.73999566410060802</v>
      </c>
      <c r="H7325" t="s">
        <v>428</v>
      </c>
      <c r="I7325">
        <v>0.74472188508475001</v>
      </c>
      <c r="L7325">
        <v>9.2218450135838105E-3</v>
      </c>
      <c r="M7325">
        <v>0.73999566410060802</v>
      </c>
      <c r="N7325" t="s">
        <v>654</v>
      </c>
    </row>
    <row r="7326" spans="1:14" x14ac:dyDescent="0.2">
      <c r="A7326" t="s">
        <v>12</v>
      </c>
      <c r="B7326" t="s">
        <v>157</v>
      </c>
      <c r="C7326" t="s">
        <v>415</v>
      </c>
      <c r="D7326" t="s">
        <v>23</v>
      </c>
      <c r="E7326">
        <v>9.4701448991961305E-3</v>
      </c>
      <c r="F7326" t="s">
        <v>658</v>
      </c>
      <c r="G7326">
        <v>0.76803675428686402</v>
      </c>
      <c r="H7326" t="s">
        <v>428</v>
      </c>
      <c r="I7326">
        <v>0.74472188508475001</v>
      </c>
      <c r="L7326">
        <v>9.4701448991961305E-3</v>
      </c>
      <c r="M7326">
        <v>0.76803675428686402</v>
      </c>
      <c r="N7326" t="s">
        <v>654</v>
      </c>
    </row>
    <row r="7327" spans="1:14" x14ac:dyDescent="0.2">
      <c r="A7327" t="s">
        <v>12</v>
      </c>
      <c r="B7327" t="s">
        <v>157</v>
      </c>
      <c r="C7327" t="s">
        <v>415</v>
      </c>
      <c r="D7327" t="s">
        <v>187</v>
      </c>
      <c r="E7327">
        <v>7.6533420068910204E-3</v>
      </c>
      <c r="F7327" t="s">
        <v>658</v>
      </c>
      <c r="G7327">
        <v>0.75155809635217996</v>
      </c>
      <c r="H7327" t="s">
        <v>703</v>
      </c>
      <c r="I7327">
        <v>0.74472188508475001</v>
      </c>
      <c r="K7327">
        <v>7.6533420068910204E-3</v>
      </c>
      <c r="L7327">
        <v>7.6533420068910204E-3</v>
      </c>
      <c r="M7327">
        <v>0.75155809635217996</v>
      </c>
      <c r="N7327" t="s">
        <v>654</v>
      </c>
    </row>
    <row r="7328" spans="1:14" x14ac:dyDescent="0.2">
      <c r="A7328" t="s">
        <v>12</v>
      </c>
      <c r="B7328" t="s">
        <v>711</v>
      </c>
      <c r="C7328" t="s">
        <v>415</v>
      </c>
      <c r="D7328" t="s">
        <v>45</v>
      </c>
      <c r="E7328">
        <v>7.2939240846644104E-2</v>
      </c>
      <c r="F7328" t="s">
        <v>658</v>
      </c>
      <c r="G7328">
        <v>0.53522453955503901</v>
      </c>
      <c r="H7328" t="s">
        <v>16</v>
      </c>
      <c r="I7328">
        <v>0.74472188508475001</v>
      </c>
      <c r="L7328">
        <v>7.2939240846644104E-2</v>
      </c>
      <c r="M7328">
        <v>0.53522453955503901</v>
      </c>
      <c r="N7328" t="s">
        <v>654</v>
      </c>
    </row>
    <row r="7329" spans="1:14" x14ac:dyDescent="0.2">
      <c r="A7329" t="s">
        <v>12</v>
      </c>
      <c r="B7329" t="s">
        <v>711</v>
      </c>
      <c r="C7329" t="s">
        <v>415</v>
      </c>
      <c r="D7329" t="s">
        <v>124</v>
      </c>
      <c r="E7329">
        <v>2.2625592848360999E-2</v>
      </c>
      <c r="F7329" t="s">
        <v>658</v>
      </c>
      <c r="G7329">
        <v>0.70557458701082598</v>
      </c>
      <c r="H7329" t="s">
        <v>428</v>
      </c>
      <c r="I7329">
        <v>0.74472188508475001</v>
      </c>
      <c r="L7329">
        <v>2.2625592848360999E-2</v>
      </c>
      <c r="M7329">
        <v>0.70557458701082598</v>
      </c>
      <c r="N7329" t="s">
        <v>654</v>
      </c>
    </row>
    <row r="7330" spans="1:14" x14ac:dyDescent="0.2">
      <c r="A7330" t="s">
        <v>12</v>
      </c>
      <c r="B7330" t="s">
        <v>158</v>
      </c>
      <c r="C7330" t="s">
        <v>415</v>
      </c>
      <c r="D7330" t="s">
        <v>69</v>
      </c>
      <c r="E7330">
        <v>8.5995369906409005E-2</v>
      </c>
      <c r="F7330" t="s">
        <v>658</v>
      </c>
      <c r="G7330">
        <v>-0.51589697798326495</v>
      </c>
      <c r="H7330" t="s">
        <v>16</v>
      </c>
      <c r="I7330">
        <v>0.74472188508475001</v>
      </c>
      <c r="L7330">
        <v>8.5995369906409005E-2</v>
      </c>
      <c r="M7330">
        <v>-0.51589697798326495</v>
      </c>
      <c r="N7330" t="s">
        <v>654</v>
      </c>
    </row>
    <row r="7331" spans="1:14" x14ac:dyDescent="0.2">
      <c r="A7331" t="s">
        <v>12</v>
      </c>
      <c r="B7331" t="s">
        <v>158</v>
      </c>
      <c r="C7331" t="s">
        <v>415</v>
      </c>
      <c r="D7331" t="s">
        <v>24</v>
      </c>
      <c r="E7331">
        <v>8.3008676818995999E-2</v>
      </c>
      <c r="F7331" t="s">
        <v>658</v>
      </c>
      <c r="G7331">
        <v>-0.57354254327909104</v>
      </c>
      <c r="H7331" t="s">
        <v>16</v>
      </c>
      <c r="I7331">
        <v>0.74472188508475001</v>
      </c>
      <c r="L7331">
        <v>8.3008676818995999E-2</v>
      </c>
      <c r="M7331">
        <v>-0.57354254327909104</v>
      </c>
      <c r="N7331" t="s">
        <v>654</v>
      </c>
    </row>
    <row r="7332" spans="1:14" x14ac:dyDescent="0.2">
      <c r="A7332" t="s">
        <v>12</v>
      </c>
      <c r="B7332" t="s">
        <v>158</v>
      </c>
      <c r="C7332" t="s">
        <v>415</v>
      </c>
      <c r="D7332" t="s">
        <v>64</v>
      </c>
      <c r="E7332">
        <v>6.2377507859459197E-2</v>
      </c>
      <c r="F7332" t="s">
        <v>658</v>
      </c>
      <c r="G7332">
        <v>-0.60768198037903698</v>
      </c>
      <c r="H7332" t="s">
        <v>123</v>
      </c>
      <c r="I7332">
        <v>0.74472188508475001</v>
      </c>
      <c r="L7332">
        <v>6.2377507859459197E-2</v>
      </c>
      <c r="M7332">
        <v>-0.60768198037903698</v>
      </c>
      <c r="N7332" t="s">
        <v>654</v>
      </c>
    </row>
    <row r="7333" spans="1:14" x14ac:dyDescent="0.2">
      <c r="A7333" t="s">
        <v>12</v>
      </c>
      <c r="B7333" t="s">
        <v>158</v>
      </c>
      <c r="C7333" t="s">
        <v>415</v>
      </c>
      <c r="D7333" t="s">
        <v>23</v>
      </c>
      <c r="E7333">
        <v>1.2283378611657E-2</v>
      </c>
      <c r="F7333" t="s">
        <v>658</v>
      </c>
      <c r="G7333">
        <v>-0.75106761619881002</v>
      </c>
      <c r="H7333" t="s">
        <v>428</v>
      </c>
      <c r="I7333">
        <v>0.74472188508475001</v>
      </c>
      <c r="L7333">
        <v>1.2283378611657E-2</v>
      </c>
      <c r="M7333">
        <v>-0.75106761619881002</v>
      </c>
      <c r="N7333" t="s">
        <v>654</v>
      </c>
    </row>
    <row r="7334" spans="1:14" x14ac:dyDescent="0.2">
      <c r="A7334" t="s">
        <v>12</v>
      </c>
      <c r="B7334" t="s">
        <v>592</v>
      </c>
      <c r="C7334" t="s">
        <v>415</v>
      </c>
      <c r="D7334" t="s">
        <v>64</v>
      </c>
      <c r="E7334">
        <v>6.9155844152085297E-2</v>
      </c>
      <c r="F7334" t="s">
        <v>658</v>
      </c>
      <c r="G7334">
        <v>-0.59574743280646303</v>
      </c>
      <c r="H7334" t="s">
        <v>16</v>
      </c>
      <c r="I7334">
        <v>0.74472188508475001</v>
      </c>
      <c r="L7334">
        <v>6.9155844152085297E-2</v>
      </c>
      <c r="M7334">
        <v>-0.59574743280646303</v>
      </c>
      <c r="N7334" t="s">
        <v>654</v>
      </c>
    </row>
    <row r="7335" spans="1:14" x14ac:dyDescent="0.2">
      <c r="A7335" t="s">
        <v>12</v>
      </c>
      <c r="B7335" t="s">
        <v>592</v>
      </c>
      <c r="C7335" t="s">
        <v>415</v>
      </c>
      <c r="D7335" t="s">
        <v>38</v>
      </c>
      <c r="E7335">
        <v>8.5853443578498001E-2</v>
      </c>
      <c r="F7335" t="s">
        <v>658</v>
      </c>
      <c r="G7335">
        <v>-0.51609594242718504</v>
      </c>
      <c r="H7335" t="s">
        <v>16</v>
      </c>
      <c r="I7335">
        <v>0.74472188508475001</v>
      </c>
      <c r="L7335">
        <v>8.5853443578498001E-2</v>
      </c>
      <c r="M7335">
        <v>-0.51609594242718504</v>
      </c>
      <c r="N7335" t="s">
        <v>654</v>
      </c>
    </row>
    <row r="7336" spans="1:14" x14ac:dyDescent="0.2">
      <c r="A7336" t="s">
        <v>12</v>
      </c>
      <c r="B7336" t="s">
        <v>592</v>
      </c>
      <c r="C7336" t="s">
        <v>415</v>
      </c>
      <c r="D7336" t="s">
        <v>23</v>
      </c>
      <c r="E7336">
        <v>8.8536848024698606E-2</v>
      </c>
      <c r="F7336" t="s">
        <v>658</v>
      </c>
      <c r="G7336">
        <v>-0.56535215562246</v>
      </c>
      <c r="H7336" t="s">
        <v>16</v>
      </c>
      <c r="I7336">
        <v>0.74472188508475001</v>
      </c>
      <c r="L7336">
        <v>8.8536848024698606E-2</v>
      </c>
      <c r="M7336">
        <v>-0.56535215562246</v>
      </c>
      <c r="N7336" t="s">
        <v>654</v>
      </c>
    </row>
    <row r="7337" spans="1:14" x14ac:dyDescent="0.2">
      <c r="A7337" t="s">
        <v>12</v>
      </c>
      <c r="B7337" t="s">
        <v>315</v>
      </c>
      <c r="C7337" t="s">
        <v>415</v>
      </c>
      <c r="D7337" t="s">
        <v>24</v>
      </c>
      <c r="E7337">
        <v>3.0993784455412801E-2</v>
      </c>
      <c r="F7337" t="s">
        <v>658</v>
      </c>
      <c r="G7337">
        <v>-0.67855674407868605</v>
      </c>
      <c r="H7337" t="s">
        <v>123</v>
      </c>
      <c r="I7337">
        <v>0.74472188508475001</v>
      </c>
      <c r="L7337">
        <v>3.0993784455412801E-2</v>
      </c>
      <c r="M7337">
        <v>-0.67855674407868605</v>
      </c>
      <c r="N7337" t="s">
        <v>654</v>
      </c>
    </row>
    <row r="7338" spans="1:14" x14ac:dyDescent="0.2">
      <c r="A7338" t="s">
        <v>12</v>
      </c>
      <c r="B7338" t="s">
        <v>315</v>
      </c>
      <c r="C7338" t="s">
        <v>415</v>
      </c>
      <c r="D7338" t="s">
        <v>64</v>
      </c>
      <c r="E7338">
        <v>1.19148590988134E-2</v>
      </c>
      <c r="F7338" t="s">
        <v>658</v>
      </c>
      <c r="G7338">
        <v>-0.75312341925216797</v>
      </c>
      <c r="H7338" t="s">
        <v>428</v>
      </c>
      <c r="I7338">
        <v>0.74472188508475001</v>
      </c>
      <c r="L7338">
        <v>1.19148590988134E-2</v>
      </c>
      <c r="M7338">
        <v>-0.75312341925216797</v>
      </c>
      <c r="N7338" t="s">
        <v>654</v>
      </c>
    </row>
    <row r="7339" spans="1:14" x14ac:dyDescent="0.2">
      <c r="A7339" t="s">
        <v>12</v>
      </c>
      <c r="B7339" t="s">
        <v>315</v>
      </c>
      <c r="C7339" t="s">
        <v>415</v>
      </c>
      <c r="D7339" t="s">
        <v>38</v>
      </c>
      <c r="E7339">
        <v>3.3314997662179303E-2</v>
      </c>
      <c r="F7339" t="s">
        <v>658</v>
      </c>
      <c r="G7339">
        <v>-0.61498955218482099</v>
      </c>
      <c r="H7339" t="s">
        <v>123</v>
      </c>
      <c r="I7339">
        <v>0.74472188508475001</v>
      </c>
      <c r="L7339">
        <v>3.3314997662179303E-2</v>
      </c>
      <c r="M7339">
        <v>-0.61498955218482099</v>
      </c>
      <c r="N7339" t="s">
        <v>654</v>
      </c>
    </row>
    <row r="7340" spans="1:14" x14ac:dyDescent="0.2">
      <c r="A7340" t="s">
        <v>12</v>
      </c>
      <c r="B7340" t="s">
        <v>162</v>
      </c>
      <c r="C7340" t="s">
        <v>415</v>
      </c>
      <c r="D7340" t="s">
        <v>29</v>
      </c>
      <c r="E7340">
        <v>3.3186560542727499E-2</v>
      </c>
      <c r="F7340" t="s">
        <v>658</v>
      </c>
      <c r="G7340">
        <v>-0.64203410517494497</v>
      </c>
      <c r="H7340" t="s">
        <v>123</v>
      </c>
      <c r="I7340">
        <v>0.74472188508475001</v>
      </c>
      <c r="L7340">
        <v>3.3186560542727499E-2</v>
      </c>
      <c r="M7340">
        <v>-0.64203410517494497</v>
      </c>
      <c r="N7340" t="s">
        <v>654</v>
      </c>
    </row>
    <row r="7341" spans="1:14" x14ac:dyDescent="0.2">
      <c r="A7341" t="s">
        <v>12</v>
      </c>
      <c r="B7341" t="s">
        <v>162</v>
      </c>
      <c r="C7341" t="s">
        <v>415</v>
      </c>
      <c r="D7341" t="s">
        <v>92</v>
      </c>
      <c r="E7341">
        <v>3.1750898458357102E-2</v>
      </c>
      <c r="F7341" t="s">
        <v>658</v>
      </c>
      <c r="G7341">
        <v>-0.61931513091262202</v>
      </c>
      <c r="H7341" t="s">
        <v>123</v>
      </c>
      <c r="I7341">
        <v>0.74472188508475001</v>
      </c>
      <c r="L7341">
        <v>3.1750898458357102E-2</v>
      </c>
      <c r="M7341">
        <v>-0.61931513091262202</v>
      </c>
      <c r="N7341" t="s">
        <v>654</v>
      </c>
    </row>
    <row r="7342" spans="1:14" x14ac:dyDescent="0.2">
      <c r="A7342" t="s">
        <v>12</v>
      </c>
      <c r="B7342" t="s">
        <v>162</v>
      </c>
      <c r="C7342" t="s">
        <v>415</v>
      </c>
      <c r="D7342" t="s">
        <v>102</v>
      </c>
      <c r="E7342">
        <v>3.1750898458357102E-2</v>
      </c>
      <c r="F7342" t="s">
        <v>658</v>
      </c>
      <c r="G7342">
        <v>-0.61931513091262202</v>
      </c>
      <c r="H7342" t="s">
        <v>123</v>
      </c>
      <c r="I7342">
        <v>0.74472188508475001</v>
      </c>
      <c r="L7342">
        <v>3.1750898458357102E-2</v>
      </c>
      <c r="M7342">
        <v>-0.61931513091262202</v>
      </c>
      <c r="N7342" t="s">
        <v>654</v>
      </c>
    </row>
    <row r="7343" spans="1:14" x14ac:dyDescent="0.2">
      <c r="A7343" t="s">
        <v>12</v>
      </c>
      <c r="B7343" t="s">
        <v>162</v>
      </c>
      <c r="C7343" t="s">
        <v>415</v>
      </c>
      <c r="D7343" t="s">
        <v>97</v>
      </c>
      <c r="E7343">
        <v>2.3750527343580002E-2</v>
      </c>
      <c r="F7343" t="s">
        <v>658</v>
      </c>
      <c r="G7343">
        <v>-0.644230107443589</v>
      </c>
      <c r="H7343" t="s">
        <v>428</v>
      </c>
      <c r="I7343">
        <v>0.74472188508475001</v>
      </c>
      <c r="L7343">
        <v>2.3750527343580002E-2</v>
      </c>
      <c r="M7343">
        <v>-0.644230107443589</v>
      </c>
      <c r="N7343" t="s">
        <v>654</v>
      </c>
    </row>
    <row r="7344" spans="1:14" x14ac:dyDescent="0.2">
      <c r="A7344" t="s">
        <v>12</v>
      </c>
      <c r="B7344" t="s">
        <v>162</v>
      </c>
      <c r="C7344" t="s">
        <v>415</v>
      </c>
      <c r="D7344" t="s">
        <v>64</v>
      </c>
      <c r="E7344">
        <v>1.9088229989839198E-2</v>
      </c>
      <c r="F7344" t="s">
        <v>658</v>
      </c>
      <c r="G7344">
        <v>-0.71910120940282996</v>
      </c>
      <c r="H7344" t="s">
        <v>428</v>
      </c>
      <c r="I7344">
        <v>0.74472188508475001</v>
      </c>
      <c r="L7344">
        <v>1.9088229989839198E-2</v>
      </c>
      <c r="M7344">
        <v>-0.71910120940282996</v>
      </c>
      <c r="N7344" t="s">
        <v>654</v>
      </c>
    </row>
    <row r="7345" spans="1:14" x14ac:dyDescent="0.2">
      <c r="A7345" t="s">
        <v>12</v>
      </c>
      <c r="B7345" t="s">
        <v>162</v>
      </c>
      <c r="C7345" t="s">
        <v>415</v>
      </c>
      <c r="D7345" t="s">
        <v>72</v>
      </c>
      <c r="E7345">
        <v>2.3750527343580002E-2</v>
      </c>
      <c r="F7345" t="s">
        <v>658</v>
      </c>
      <c r="G7345">
        <v>-0.644230107443589</v>
      </c>
      <c r="H7345" t="s">
        <v>428</v>
      </c>
      <c r="I7345">
        <v>0.74472188508475001</v>
      </c>
      <c r="L7345">
        <v>2.3750527343580002E-2</v>
      </c>
      <c r="M7345">
        <v>-0.644230107443589</v>
      </c>
      <c r="N7345" t="s">
        <v>654</v>
      </c>
    </row>
    <row r="7346" spans="1:14" x14ac:dyDescent="0.2">
      <c r="A7346" t="s">
        <v>12</v>
      </c>
      <c r="B7346" t="s">
        <v>162</v>
      </c>
      <c r="C7346" t="s">
        <v>415</v>
      </c>
      <c r="D7346" t="s">
        <v>20</v>
      </c>
      <c r="E7346">
        <v>2.3750527343580002E-2</v>
      </c>
      <c r="F7346" t="s">
        <v>658</v>
      </c>
      <c r="G7346">
        <v>-0.644230107443589</v>
      </c>
      <c r="H7346" t="s">
        <v>428</v>
      </c>
      <c r="I7346">
        <v>0.74472188508475001</v>
      </c>
      <c r="L7346">
        <v>2.3750527343580002E-2</v>
      </c>
      <c r="M7346">
        <v>-0.644230107443589</v>
      </c>
      <c r="N7346" t="s">
        <v>654</v>
      </c>
    </row>
    <row r="7347" spans="1:14" x14ac:dyDescent="0.2">
      <c r="A7347" t="s">
        <v>12</v>
      </c>
      <c r="B7347" t="s">
        <v>162</v>
      </c>
      <c r="C7347" t="s">
        <v>415</v>
      </c>
      <c r="D7347" t="s">
        <v>179</v>
      </c>
      <c r="E7347">
        <v>3.4353792628715601E-2</v>
      </c>
      <c r="F7347" t="s">
        <v>658</v>
      </c>
      <c r="G7347">
        <v>-0.61219656618948803</v>
      </c>
      <c r="H7347" t="s">
        <v>123</v>
      </c>
      <c r="I7347">
        <v>0.74472188508475001</v>
      </c>
      <c r="L7347">
        <v>3.4353792628715601E-2</v>
      </c>
      <c r="M7347">
        <v>-0.61219656618948803</v>
      </c>
      <c r="N7347" t="s">
        <v>654</v>
      </c>
    </row>
    <row r="7348" spans="1:14" x14ac:dyDescent="0.2">
      <c r="A7348" t="s">
        <v>12</v>
      </c>
      <c r="B7348" t="s">
        <v>162</v>
      </c>
      <c r="C7348" t="s">
        <v>415</v>
      </c>
      <c r="D7348" t="s">
        <v>38</v>
      </c>
      <c r="E7348" s="1">
        <v>4.0372415925288101E-4</v>
      </c>
      <c r="F7348" t="s">
        <v>658</v>
      </c>
      <c r="G7348">
        <v>-0.85422776677602996</v>
      </c>
      <c r="H7348" t="s">
        <v>703</v>
      </c>
      <c r="I7348">
        <v>0.29561699309008699</v>
      </c>
      <c r="K7348" s="1">
        <v>4.0372415925288101E-4</v>
      </c>
      <c r="L7348" s="1">
        <v>4.0372415925288101E-4</v>
      </c>
      <c r="M7348">
        <v>-0.85422776677602996</v>
      </c>
      <c r="N7348" t="s">
        <v>654</v>
      </c>
    </row>
    <row r="7349" spans="1:14" x14ac:dyDescent="0.2">
      <c r="A7349" t="s">
        <v>12</v>
      </c>
      <c r="B7349" t="s">
        <v>162</v>
      </c>
      <c r="C7349" t="s">
        <v>415</v>
      </c>
      <c r="D7349" t="s">
        <v>40</v>
      </c>
      <c r="E7349">
        <v>2.58668812752719E-2</v>
      </c>
      <c r="F7349" t="s">
        <v>658</v>
      </c>
      <c r="G7349">
        <v>-0.637111542720456</v>
      </c>
      <c r="H7349" t="s">
        <v>428</v>
      </c>
      <c r="I7349">
        <v>0.74472188508475001</v>
      </c>
      <c r="L7349">
        <v>2.58668812752719E-2</v>
      </c>
      <c r="M7349">
        <v>-0.637111542720456</v>
      </c>
      <c r="N7349" t="s">
        <v>654</v>
      </c>
    </row>
    <row r="7350" spans="1:14" x14ac:dyDescent="0.2">
      <c r="A7350" t="s">
        <v>12</v>
      </c>
      <c r="B7350" t="s">
        <v>162</v>
      </c>
      <c r="C7350" t="s">
        <v>415</v>
      </c>
      <c r="D7350" t="s">
        <v>25</v>
      </c>
      <c r="E7350">
        <v>2.3750527343580002E-2</v>
      </c>
      <c r="F7350" t="s">
        <v>658</v>
      </c>
      <c r="G7350">
        <v>-0.644230107443589</v>
      </c>
      <c r="H7350" t="s">
        <v>428</v>
      </c>
      <c r="I7350">
        <v>0.74472188508475001</v>
      </c>
      <c r="L7350">
        <v>2.3750527343580002E-2</v>
      </c>
      <c r="M7350">
        <v>-0.644230107443589</v>
      </c>
      <c r="N7350" t="s">
        <v>654</v>
      </c>
    </row>
    <row r="7351" spans="1:14" x14ac:dyDescent="0.2">
      <c r="A7351" t="s">
        <v>12</v>
      </c>
      <c r="B7351" t="s">
        <v>162</v>
      </c>
      <c r="C7351" t="s">
        <v>415</v>
      </c>
      <c r="D7351" t="s">
        <v>225</v>
      </c>
      <c r="E7351">
        <v>4.4668642496620801E-2</v>
      </c>
      <c r="F7351" t="s">
        <v>658</v>
      </c>
      <c r="G7351">
        <v>-0.58728158965852095</v>
      </c>
      <c r="H7351" t="s">
        <v>123</v>
      </c>
      <c r="I7351">
        <v>0.74472188508475001</v>
      </c>
      <c r="L7351">
        <v>4.4668642496620801E-2</v>
      </c>
      <c r="M7351">
        <v>-0.58728158965852095</v>
      </c>
      <c r="N7351" t="s">
        <v>654</v>
      </c>
    </row>
    <row r="7352" spans="1:14" x14ac:dyDescent="0.2">
      <c r="A7352" t="s">
        <v>12</v>
      </c>
      <c r="B7352" t="s">
        <v>162</v>
      </c>
      <c r="C7352" t="s">
        <v>415</v>
      </c>
      <c r="D7352" t="s">
        <v>93</v>
      </c>
      <c r="E7352">
        <v>3.3186560542727499E-2</v>
      </c>
      <c r="F7352" t="s">
        <v>658</v>
      </c>
      <c r="G7352">
        <v>-0.64203410517494497</v>
      </c>
      <c r="H7352" t="s">
        <v>123</v>
      </c>
      <c r="I7352">
        <v>0.74472188508475001</v>
      </c>
      <c r="L7352">
        <v>3.3186560542727499E-2</v>
      </c>
      <c r="M7352">
        <v>-0.64203410517494497</v>
      </c>
      <c r="N7352" t="s">
        <v>654</v>
      </c>
    </row>
    <row r="7353" spans="1:14" x14ac:dyDescent="0.2">
      <c r="A7353" t="s">
        <v>12</v>
      </c>
      <c r="B7353" t="s">
        <v>162</v>
      </c>
      <c r="C7353" t="s">
        <v>415</v>
      </c>
      <c r="D7353" t="s">
        <v>187</v>
      </c>
      <c r="E7353">
        <v>4.0423981059200899E-2</v>
      </c>
      <c r="F7353" t="s">
        <v>658</v>
      </c>
      <c r="G7353">
        <v>-0.62342442096697503</v>
      </c>
      <c r="H7353" t="s">
        <v>123</v>
      </c>
      <c r="I7353">
        <v>0.74472188508475001</v>
      </c>
      <c r="L7353">
        <v>4.0423981059200899E-2</v>
      </c>
      <c r="M7353">
        <v>-0.62342442096697503</v>
      </c>
      <c r="N7353" t="s">
        <v>654</v>
      </c>
    </row>
    <row r="7354" spans="1:14" x14ac:dyDescent="0.2">
      <c r="A7354" t="s">
        <v>12</v>
      </c>
      <c r="B7354" t="s">
        <v>593</v>
      </c>
      <c r="C7354" t="s">
        <v>415</v>
      </c>
      <c r="D7354" t="s">
        <v>134</v>
      </c>
      <c r="E7354">
        <v>5.9757520389263604E-3</v>
      </c>
      <c r="F7354" t="s">
        <v>658</v>
      </c>
      <c r="G7354">
        <v>-0.82686886578956398</v>
      </c>
      <c r="H7354" t="s">
        <v>703</v>
      </c>
      <c r="I7354">
        <v>0.74472188508475001</v>
      </c>
      <c r="K7354">
        <v>5.9757520389263604E-3</v>
      </c>
      <c r="L7354">
        <v>5.9757520389263604E-3</v>
      </c>
      <c r="M7354">
        <v>-0.82686886578956398</v>
      </c>
      <c r="N7354" t="s">
        <v>654</v>
      </c>
    </row>
    <row r="7355" spans="1:14" x14ac:dyDescent="0.2">
      <c r="A7355" t="s">
        <v>12</v>
      </c>
      <c r="B7355" t="s">
        <v>316</v>
      </c>
      <c r="C7355" t="s">
        <v>415</v>
      </c>
      <c r="D7355" t="s">
        <v>29</v>
      </c>
      <c r="E7355">
        <v>5.32280492466434E-2</v>
      </c>
      <c r="F7355" t="s">
        <v>658</v>
      </c>
      <c r="G7355">
        <v>0.59550989465502102</v>
      </c>
      <c r="H7355" t="s">
        <v>123</v>
      </c>
      <c r="I7355">
        <v>0.74472188508475001</v>
      </c>
      <c r="L7355">
        <v>5.32280492466434E-2</v>
      </c>
      <c r="M7355">
        <v>0.59550989465502102</v>
      </c>
      <c r="N7355" t="s">
        <v>654</v>
      </c>
    </row>
    <row r="7356" spans="1:14" x14ac:dyDescent="0.2">
      <c r="A7356" t="s">
        <v>12</v>
      </c>
      <c r="B7356" t="s">
        <v>316</v>
      </c>
      <c r="C7356" t="s">
        <v>415</v>
      </c>
      <c r="D7356" t="s">
        <v>35</v>
      </c>
      <c r="E7356">
        <v>2.6974747100460501E-2</v>
      </c>
      <c r="F7356" t="s">
        <v>658</v>
      </c>
      <c r="G7356">
        <v>0.63355226035888901</v>
      </c>
      <c r="H7356" t="s">
        <v>428</v>
      </c>
      <c r="I7356">
        <v>0.74472188508475001</v>
      </c>
      <c r="L7356">
        <v>2.6974747100460501E-2</v>
      </c>
      <c r="M7356">
        <v>0.63355226035888901</v>
      </c>
      <c r="N7356" t="s">
        <v>654</v>
      </c>
    </row>
    <row r="7357" spans="1:14" x14ac:dyDescent="0.2">
      <c r="A7357" t="s">
        <v>12</v>
      </c>
      <c r="B7357" t="s">
        <v>316</v>
      </c>
      <c r="C7357" t="s">
        <v>415</v>
      </c>
      <c r="D7357" t="s">
        <v>161</v>
      </c>
      <c r="E7357">
        <v>3.7272553345625999E-3</v>
      </c>
      <c r="F7357" t="s">
        <v>658</v>
      </c>
      <c r="G7357">
        <v>0.76524570773685996</v>
      </c>
      <c r="H7357" t="s">
        <v>703</v>
      </c>
      <c r="I7357">
        <v>0.74472188508475001</v>
      </c>
      <c r="K7357">
        <v>3.7272553345625999E-3</v>
      </c>
      <c r="L7357">
        <v>3.7272553345625999E-3</v>
      </c>
      <c r="M7357">
        <v>0.76524570773685996</v>
      </c>
      <c r="N7357" t="s">
        <v>654</v>
      </c>
    </row>
    <row r="7358" spans="1:14" x14ac:dyDescent="0.2">
      <c r="A7358" t="s">
        <v>12</v>
      </c>
      <c r="B7358" t="s">
        <v>316</v>
      </c>
      <c r="C7358" t="s">
        <v>415</v>
      </c>
      <c r="D7358" t="s">
        <v>102</v>
      </c>
      <c r="E7358">
        <v>8.8416430634313301E-2</v>
      </c>
      <c r="F7358" t="s">
        <v>658</v>
      </c>
      <c r="G7358">
        <v>0.51253666006561804</v>
      </c>
      <c r="H7358" t="s">
        <v>16</v>
      </c>
      <c r="I7358">
        <v>0.74472188508475001</v>
      </c>
      <c r="L7358">
        <v>8.8416430634313301E-2</v>
      </c>
      <c r="M7358">
        <v>0.51253666006561804</v>
      </c>
      <c r="N7358" t="s">
        <v>654</v>
      </c>
    </row>
    <row r="7359" spans="1:14" x14ac:dyDescent="0.2">
      <c r="A7359" t="s">
        <v>12</v>
      </c>
      <c r="B7359" t="s">
        <v>316</v>
      </c>
      <c r="C7359" t="s">
        <v>415</v>
      </c>
      <c r="D7359" t="s">
        <v>97</v>
      </c>
      <c r="E7359">
        <v>2.1762823113675299E-2</v>
      </c>
      <c r="F7359" t="s">
        <v>658</v>
      </c>
      <c r="G7359">
        <v>0.65134867216672299</v>
      </c>
      <c r="H7359" t="s">
        <v>428</v>
      </c>
      <c r="I7359">
        <v>0.74472188508475001</v>
      </c>
      <c r="L7359">
        <v>2.1762823113675299E-2</v>
      </c>
      <c r="M7359">
        <v>0.65134867216672299</v>
      </c>
      <c r="N7359" t="s">
        <v>654</v>
      </c>
    </row>
    <row r="7360" spans="1:14" x14ac:dyDescent="0.2">
      <c r="A7360" t="s">
        <v>12</v>
      </c>
      <c r="B7360" t="s">
        <v>316</v>
      </c>
      <c r="C7360" t="s">
        <v>415</v>
      </c>
      <c r="D7360" t="s">
        <v>64</v>
      </c>
      <c r="E7360">
        <v>3.9223264750291899E-2</v>
      </c>
      <c r="F7360" t="s">
        <v>658</v>
      </c>
      <c r="G7360">
        <v>0.65649113747963805</v>
      </c>
      <c r="H7360" t="s">
        <v>123</v>
      </c>
      <c r="I7360">
        <v>0.74472188508475001</v>
      </c>
      <c r="L7360">
        <v>3.9223264750291899E-2</v>
      </c>
      <c r="M7360">
        <v>0.65649113747963805</v>
      </c>
      <c r="N7360" t="s">
        <v>654</v>
      </c>
    </row>
    <row r="7361" spans="1:14" x14ac:dyDescent="0.2">
      <c r="A7361" t="s">
        <v>12</v>
      </c>
      <c r="B7361" t="s">
        <v>316</v>
      </c>
      <c r="C7361" t="s">
        <v>415</v>
      </c>
      <c r="D7361" t="s">
        <v>72</v>
      </c>
      <c r="E7361">
        <v>3.0504010869783001E-2</v>
      </c>
      <c r="F7361" t="s">
        <v>658</v>
      </c>
      <c r="G7361">
        <v>0.62287441327418802</v>
      </c>
      <c r="H7361" t="s">
        <v>123</v>
      </c>
      <c r="I7361">
        <v>0.74472188508475001</v>
      </c>
      <c r="L7361">
        <v>3.0504010869783001E-2</v>
      </c>
      <c r="M7361">
        <v>0.62287441327418802</v>
      </c>
      <c r="N7361" t="s">
        <v>654</v>
      </c>
    </row>
    <row r="7362" spans="1:14" x14ac:dyDescent="0.2">
      <c r="A7362" t="s">
        <v>12</v>
      </c>
      <c r="B7362" t="s">
        <v>316</v>
      </c>
      <c r="C7362" t="s">
        <v>415</v>
      </c>
      <c r="D7362" t="s">
        <v>20</v>
      </c>
      <c r="E7362">
        <v>2.1762823113675299E-2</v>
      </c>
      <c r="F7362" t="s">
        <v>658</v>
      </c>
      <c r="G7362">
        <v>0.65134867216672299</v>
      </c>
      <c r="H7362" t="s">
        <v>428</v>
      </c>
      <c r="I7362">
        <v>0.74472188508475001</v>
      </c>
      <c r="L7362">
        <v>2.1762823113675299E-2</v>
      </c>
      <c r="M7362">
        <v>0.65134867216672299</v>
      </c>
      <c r="N7362" t="s">
        <v>654</v>
      </c>
    </row>
    <row r="7363" spans="1:14" x14ac:dyDescent="0.2">
      <c r="A7363" t="s">
        <v>12</v>
      </c>
      <c r="B7363" t="s">
        <v>316</v>
      </c>
      <c r="C7363" t="s">
        <v>415</v>
      </c>
      <c r="D7363" t="s">
        <v>179</v>
      </c>
      <c r="E7363">
        <v>3.1750898458357102E-2</v>
      </c>
      <c r="F7363" t="s">
        <v>658</v>
      </c>
      <c r="G7363">
        <v>0.61931513091262202</v>
      </c>
      <c r="H7363" t="s">
        <v>123</v>
      </c>
      <c r="I7363">
        <v>0.74472188508475001</v>
      </c>
      <c r="L7363">
        <v>3.1750898458357102E-2</v>
      </c>
      <c r="M7363">
        <v>0.61931513091262202</v>
      </c>
      <c r="N7363" t="s">
        <v>654</v>
      </c>
    </row>
    <row r="7364" spans="1:14" x14ac:dyDescent="0.2">
      <c r="A7364" t="s">
        <v>12</v>
      </c>
      <c r="B7364" t="s">
        <v>316</v>
      </c>
      <c r="C7364" t="s">
        <v>415</v>
      </c>
      <c r="D7364" t="s">
        <v>40</v>
      </c>
      <c r="E7364">
        <v>6.0919625341362402E-2</v>
      </c>
      <c r="F7364" t="s">
        <v>658</v>
      </c>
      <c r="G7364">
        <v>0.55524804840441899</v>
      </c>
      <c r="H7364" t="s">
        <v>123</v>
      </c>
      <c r="I7364">
        <v>0.74472188508475001</v>
      </c>
      <c r="L7364">
        <v>6.0919625341362402E-2</v>
      </c>
      <c r="M7364">
        <v>0.55524804840441899</v>
      </c>
      <c r="N7364" t="s">
        <v>654</v>
      </c>
    </row>
    <row r="7365" spans="1:14" x14ac:dyDescent="0.2">
      <c r="A7365" t="s">
        <v>12</v>
      </c>
      <c r="B7365" t="s">
        <v>316</v>
      </c>
      <c r="C7365" t="s">
        <v>415</v>
      </c>
      <c r="D7365" t="s">
        <v>25</v>
      </c>
      <c r="E7365">
        <v>2.1762823113675299E-2</v>
      </c>
      <c r="F7365" t="s">
        <v>658</v>
      </c>
      <c r="G7365">
        <v>0.65134867216672299</v>
      </c>
      <c r="H7365" t="s">
        <v>428</v>
      </c>
      <c r="I7365">
        <v>0.74472188508475001</v>
      </c>
      <c r="L7365">
        <v>2.1762823113675299E-2</v>
      </c>
      <c r="M7365">
        <v>0.65134867216672299</v>
      </c>
      <c r="N7365" t="s">
        <v>654</v>
      </c>
    </row>
    <row r="7366" spans="1:14" x14ac:dyDescent="0.2">
      <c r="A7366" t="s">
        <v>12</v>
      </c>
      <c r="B7366" t="s">
        <v>316</v>
      </c>
      <c r="C7366" t="s">
        <v>415</v>
      </c>
      <c r="D7366" t="s">
        <v>225</v>
      </c>
      <c r="E7366">
        <v>4.00118454834818E-2</v>
      </c>
      <c r="F7366" t="s">
        <v>658</v>
      </c>
      <c r="G7366">
        <v>0.59795943674322105</v>
      </c>
      <c r="H7366" t="s">
        <v>123</v>
      </c>
      <c r="I7366">
        <v>0.74472188508475001</v>
      </c>
      <c r="L7366">
        <v>4.00118454834818E-2</v>
      </c>
      <c r="M7366">
        <v>0.59795943674322105</v>
      </c>
      <c r="N7366" t="s">
        <v>654</v>
      </c>
    </row>
    <row r="7367" spans="1:14" x14ac:dyDescent="0.2">
      <c r="A7367" t="s">
        <v>12</v>
      </c>
      <c r="B7367" t="s">
        <v>316</v>
      </c>
      <c r="C7367" t="s">
        <v>415</v>
      </c>
      <c r="D7367" t="s">
        <v>93</v>
      </c>
      <c r="E7367">
        <v>3.6680976494041499E-2</v>
      </c>
      <c r="F7367" t="s">
        <v>658</v>
      </c>
      <c r="G7367">
        <v>0.63272926307096</v>
      </c>
      <c r="H7367" t="s">
        <v>123</v>
      </c>
      <c r="I7367">
        <v>0.74472188508475001</v>
      </c>
      <c r="L7367">
        <v>3.6680976494041499E-2</v>
      </c>
      <c r="M7367">
        <v>0.63272926307096</v>
      </c>
      <c r="N7367" t="s">
        <v>654</v>
      </c>
    </row>
    <row r="7368" spans="1:14" x14ac:dyDescent="0.2">
      <c r="A7368" t="s">
        <v>12</v>
      </c>
      <c r="B7368" t="s">
        <v>316</v>
      </c>
      <c r="C7368" t="s">
        <v>415</v>
      </c>
      <c r="D7368" t="s">
        <v>23</v>
      </c>
      <c r="E7368">
        <v>6.9515010153011106E-2</v>
      </c>
      <c r="F7368" t="s">
        <v>658</v>
      </c>
      <c r="G7368">
        <v>0.59513682556565295</v>
      </c>
      <c r="H7368" t="s">
        <v>16</v>
      </c>
      <c r="I7368">
        <v>0.74472188508475001</v>
      </c>
      <c r="L7368">
        <v>6.9515010153011106E-2</v>
      </c>
      <c r="M7368">
        <v>0.59513682556565295</v>
      </c>
      <c r="N7368" t="s">
        <v>654</v>
      </c>
    </row>
    <row r="7369" spans="1:14" x14ac:dyDescent="0.2">
      <c r="A7369" t="s">
        <v>12</v>
      </c>
      <c r="B7369" t="s">
        <v>316</v>
      </c>
      <c r="C7369" t="s">
        <v>415</v>
      </c>
      <c r="D7369" t="s">
        <v>31</v>
      </c>
      <c r="E7369">
        <v>5.8937371773821398E-2</v>
      </c>
      <c r="F7369" t="s">
        <v>658</v>
      </c>
      <c r="G7369">
        <v>0.55880733076598599</v>
      </c>
      <c r="H7369" t="s">
        <v>123</v>
      </c>
      <c r="I7369">
        <v>0.74472188508475001</v>
      </c>
      <c r="L7369">
        <v>5.8937371773821398E-2</v>
      </c>
      <c r="M7369">
        <v>0.55880733076598599</v>
      </c>
      <c r="N7369" t="s">
        <v>654</v>
      </c>
    </row>
    <row r="7370" spans="1:14" x14ac:dyDescent="0.2">
      <c r="A7370" t="s">
        <v>12</v>
      </c>
      <c r="B7370" t="s">
        <v>316</v>
      </c>
      <c r="C7370" t="s">
        <v>415</v>
      </c>
      <c r="D7370" t="s">
        <v>187</v>
      </c>
      <c r="E7370">
        <v>6.31563503643532E-2</v>
      </c>
      <c r="F7370" t="s">
        <v>658</v>
      </c>
      <c r="G7370">
        <v>0.57690021044705198</v>
      </c>
      <c r="H7370" t="s">
        <v>123</v>
      </c>
      <c r="I7370">
        <v>0.74472188508475001</v>
      </c>
      <c r="L7370">
        <v>6.31563503643532E-2</v>
      </c>
      <c r="M7370">
        <v>0.57690021044705198</v>
      </c>
      <c r="N7370" t="s">
        <v>654</v>
      </c>
    </row>
    <row r="7371" spans="1:14" x14ac:dyDescent="0.2">
      <c r="A7371" t="s">
        <v>12</v>
      </c>
      <c r="B7371" t="s">
        <v>713</v>
      </c>
      <c r="C7371" t="s">
        <v>415</v>
      </c>
      <c r="D7371" t="s">
        <v>69</v>
      </c>
      <c r="E7371">
        <v>2.5084402523211799E-2</v>
      </c>
      <c r="F7371" t="s">
        <v>658</v>
      </c>
      <c r="G7371">
        <v>-0.63969250111546205</v>
      </c>
      <c r="H7371" t="s">
        <v>428</v>
      </c>
      <c r="I7371">
        <v>0.74472188508475001</v>
      </c>
      <c r="L7371">
        <v>2.5084402523211799E-2</v>
      </c>
      <c r="M7371">
        <v>-0.63969250111546205</v>
      </c>
      <c r="N7371" t="s">
        <v>654</v>
      </c>
    </row>
    <row r="7372" spans="1:14" x14ac:dyDescent="0.2">
      <c r="A7372" t="s">
        <v>12</v>
      </c>
      <c r="B7372" t="s">
        <v>164</v>
      </c>
      <c r="C7372" t="s">
        <v>415</v>
      </c>
      <c r="D7372" t="s">
        <v>15</v>
      </c>
      <c r="E7372">
        <v>3.8406607668612598E-2</v>
      </c>
      <c r="F7372" t="s">
        <v>658</v>
      </c>
      <c r="G7372">
        <v>-0.601844440563991</v>
      </c>
      <c r="H7372" t="s">
        <v>123</v>
      </c>
      <c r="I7372">
        <v>0.74472188508475001</v>
      </c>
      <c r="L7372">
        <v>3.8406607668612598E-2</v>
      </c>
      <c r="M7372">
        <v>-0.601844440563991</v>
      </c>
      <c r="N7372" t="s">
        <v>654</v>
      </c>
    </row>
    <row r="7373" spans="1:14" x14ac:dyDescent="0.2">
      <c r="A7373" t="s">
        <v>12</v>
      </c>
      <c r="B7373" t="s">
        <v>164</v>
      </c>
      <c r="C7373" t="s">
        <v>415</v>
      </c>
      <c r="D7373" t="s">
        <v>92</v>
      </c>
      <c r="E7373">
        <v>2.34290508806532E-2</v>
      </c>
      <c r="F7373" t="s">
        <v>658</v>
      </c>
      <c r="G7373">
        <v>0.645351267592713</v>
      </c>
      <c r="H7373" t="s">
        <v>428</v>
      </c>
      <c r="I7373">
        <v>0.74472188508475001</v>
      </c>
      <c r="L7373">
        <v>2.34290508806532E-2</v>
      </c>
      <c r="M7373">
        <v>0.645351267592713</v>
      </c>
      <c r="N7373" t="s">
        <v>654</v>
      </c>
    </row>
    <row r="7374" spans="1:14" x14ac:dyDescent="0.2">
      <c r="A7374" t="s">
        <v>12</v>
      </c>
      <c r="B7374" t="s">
        <v>164</v>
      </c>
      <c r="C7374" t="s">
        <v>415</v>
      </c>
      <c r="D7374" t="s">
        <v>69</v>
      </c>
      <c r="E7374">
        <v>4.14407620935432E-2</v>
      </c>
      <c r="F7374" t="s">
        <v>658</v>
      </c>
      <c r="G7374">
        <v>-0.59459330272586997</v>
      </c>
      <c r="H7374" t="s">
        <v>123</v>
      </c>
      <c r="I7374">
        <v>0.74472188508475001</v>
      </c>
      <c r="L7374">
        <v>4.14407620935432E-2</v>
      </c>
      <c r="M7374">
        <v>-0.59459330272586997</v>
      </c>
      <c r="N7374" t="s">
        <v>654</v>
      </c>
    </row>
    <row r="7375" spans="1:14" x14ac:dyDescent="0.2">
      <c r="A7375" t="s">
        <v>12</v>
      </c>
      <c r="B7375" t="s">
        <v>164</v>
      </c>
      <c r="C7375" t="s">
        <v>415</v>
      </c>
      <c r="D7375" t="s">
        <v>102</v>
      </c>
      <c r="E7375">
        <v>6.3295463569552998E-2</v>
      </c>
      <c r="F7375" t="s">
        <v>658</v>
      </c>
      <c r="G7375">
        <v>0.55108647569714797</v>
      </c>
      <c r="H7375" t="s">
        <v>123</v>
      </c>
      <c r="I7375">
        <v>0.74472188508475001</v>
      </c>
      <c r="L7375">
        <v>6.3295463569552998E-2</v>
      </c>
      <c r="M7375">
        <v>0.55108647569714797</v>
      </c>
      <c r="N7375" t="s">
        <v>654</v>
      </c>
    </row>
    <row r="7376" spans="1:14" x14ac:dyDescent="0.2">
      <c r="A7376" t="s">
        <v>12</v>
      </c>
      <c r="B7376" t="s">
        <v>164</v>
      </c>
      <c r="C7376" t="s">
        <v>415</v>
      </c>
      <c r="D7376" t="s">
        <v>72</v>
      </c>
      <c r="E7376">
        <v>5.9196361664350099E-2</v>
      </c>
      <c r="F7376" t="s">
        <v>658</v>
      </c>
      <c r="G7376">
        <v>0.55833761353526801</v>
      </c>
      <c r="H7376" t="s">
        <v>123</v>
      </c>
      <c r="I7376">
        <v>0.74472188508475001</v>
      </c>
      <c r="L7376">
        <v>5.9196361664350099E-2</v>
      </c>
      <c r="M7376">
        <v>0.55833761353526801</v>
      </c>
      <c r="N7376" t="s">
        <v>654</v>
      </c>
    </row>
    <row r="7377" spans="1:14" x14ac:dyDescent="0.2">
      <c r="A7377" t="s">
        <v>12</v>
      </c>
      <c r="B7377" t="s">
        <v>164</v>
      </c>
      <c r="C7377" t="s">
        <v>415</v>
      </c>
      <c r="D7377" t="s">
        <v>179</v>
      </c>
      <c r="E7377">
        <v>8.1657433898271306E-2</v>
      </c>
      <c r="F7377" t="s">
        <v>658</v>
      </c>
      <c r="G7377">
        <v>0.52208192434466605</v>
      </c>
      <c r="H7377" t="s">
        <v>16</v>
      </c>
      <c r="I7377">
        <v>0.74472188508475001</v>
      </c>
      <c r="L7377">
        <v>8.1657433898271306E-2</v>
      </c>
      <c r="M7377">
        <v>0.52208192434466605</v>
      </c>
      <c r="N7377" t="s">
        <v>654</v>
      </c>
    </row>
    <row r="7378" spans="1:14" x14ac:dyDescent="0.2">
      <c r="A7378" t="s">
        <v>12</v>
      </c>
      <c r="B7378" t="s">
        <v>164</v>
      </c>
      <c r="C7378" t="s">
        <v>415</v>
      </c>
      <c r="D7378" t="s">
        <v>40</v>
      </c>
      <c r="E7378">
        <v>4.14407620935432E-2</v>
      </c>
      <c r="F7378" t="s">
        <v>658</v>
      </c>
      <c r="G7378">
        <v>0.59459330272586997</v>
      </c>
      <c r="H7378" t="s">
        <v>123</v>
      </c>
      <c r="I7378">
        <v>0.74472188508475001</v>
      </c>
      <c r="L7378">
        <v>4.14407620935432E-2</v>
      </c>
      <c r="M7378">
        <v>0.59459330272586997</v>
      </c>
      <c r="N7378" t="s">
        <v>654</v>
      </c>
    </row>
    <row r="7379" spans="1:14" x14ac:dyDescent="0.2">
      <c r="A7379" t="s">
        <v>12</v>
      </c>
      <c r="B7379" t="s">
        <v>164</v>
      </c>
      <c r="C7379" t="s">
        <v>415</v>
      </c>
      <c r="D7379" t="s">
        <v>118</v>
      </c>
      <c r="E7379">
        <v>5.5285683652033103E-2</v>
      </c>
      <c r="F7379" t="s">
        <v>658</v>
      </c>
      <c r="G7379">
        <v>-0.56558875137338904</v>
      </c>
      <c r="H7379" t="s">
        <v>123</v>
      </c>
      <c r="I7379">
        <v>0.74472188508475001</v>
      </c>
      <c r="L7379">
        <v>5.5285683652033103E-2</v>
      </c>
      <c r="M7379">
        <v>-0.56558875137338904</v>
      </c>
      <c r="N7379" t="s">
        <v>654</v>
      </c>
    </row>
    <row r="7380" spans="1:14" x14ac:dyDescent="0.2">
      <c r="A7380" t="s">
        <v>12</v>
      </c>
      <c r="B7380" t="s">
        <v>164</v>
      </c>
      <c r="C7380" t="s">
        <v>415</v>
      </c>
      <c r="D7380" t="s">
        <v>225</v>
      </c>
      <c r="E7380">
        <v>3.5534072638533497E-2</v>
      </c>
      <c r="F7380" t="s">
        <v>658</v>
      </c>
      <c r="G7380">
        <v>0.60909557840211104</v>
      </c>
      <c r="H7380" t="s">
        <v>123</v>
      </c>
      <c r="I7380">
        <v>0.74472188508475001</v>
      </c>
      <c r="L7380">
        <v>3.5534072638533497E-2</v>
      </c>
      <c r="M7380">
        <v>0.60909557840211104</v>
      </c>
      <c r="N7380" t="s">
        <v>654</v>
      </c>
    </row>
    <row r="7381" spans="1:14" x14ac:dyDescent="0.2">
      <c r="A7381" t="s">
        <v>12</v>
      </c>
      <c r="B7381" t="s">
        <v>164</v>
      </c>
      <c r="C7381" t="s">
        <v>415</v>
      </c>
      <c r="D7381" t="s">
        <v>187</v>
      </c>
      <c r="E7381">
        <v>8.3411768525603905E-2</v>
      </c>
      <c r="F7381" t="s">
        <v>658</v>
      </c>
      <c r="G7381">
        <v>0.54433326308310503</v>
      </c>
      <c r="H7381" t="s">
        <v>16</v>
      </c>
      <c r="I7381">
        <v>0.74472188508475001</v>
      </c>
      <c r="L7381">
        <v>8.3411768525603905E-2</v>
      </c>
      <c r="M7381">
        <v>0.54433326308310503</v>
      </c>
      <c r="N7381" t="s">
        <v>654</v>
      </c>
    </row>
    <row r="7382" spans="1:14" x14ac:dyDescent="0.2">
      <c r="A7382" t="s">
        <v>12</v>
      </c>
      <c r="B7382" t="s">
        <v>489</v>
      </c>
      <c r="C7382" t="s">
        <v>415</v>
      </c>
      <c r="D7382" t="s">
        <v>45</v>
      </c>
      <c r="E7382">
        <v>8.0019375920274693E-2</v>
      </c>
      <c r="F7382" t="s">
        <v>658</v>
      </c>
      <c r="G7382">
        <v>0.52447552447552404</v>
      </c>
      <c r="H7382" t="s">
        <v>16</v>
      </c>
      <c r="I7382">
        <v>0.74472188508475001</v>
      </c>
      <c r="L7382">
        <v>8.0019375920274693E-2</v>
      </c>
      <c r="M7382">
        <v>0.52447552447552404</v>
      </c>
      <c r="N7382" t="s">
        <v>654</v>
      </c>
    </row>
    <row r="7383" spans="1:14" x14ac:dyDescent="0.2">
      <c r="A7383" t="s">
        <v>12</v>
      </c>
      <c r="B7383" t="s">
        <v>489</v>
      </c>
      <c r="C7383" t="s">
        <v>415</v>
      </c>
      <c r="D7383" t="s">
        <v>161</v>
      </c>
      <c r="E7383">
        <v>3.8588452922019401E-2</v>
      </c>
      <c r="F7383" t="s">
        <v>658</v>
      </c>
      <c r="G7383">
        <v>0.60139860139860102</v>
      </c>
      <c r="H7383" t="s">
        <v>123</v>
      </c>
      <c r="I7383">
        <v>0.74472188508475001</v>
      </c>
      <c r="L7383">
        <v>3.8588452922019401E-2</v>
      </c>
      <c r="M7383">
        <v>0.60139860139860102</v>
      </c>
      <c r="N7383" t="s">
        <v>654</v>
      </c>
    </row>
    <row r="7384" spans="1:14" x14ac:dyDescent="0.2">
      <c r="A7384" t="s">
        <v>12</v>
      </c>
      <c r="B7384" t="s">
        <v>489</v>
      </c>
      <c r="C7384" t="s">
        <v>415</v>
      </c>
      <c r="D7384" t="s">
        <v>99</v>
      </c>
      <c r="E7384">
        <v>8.0019375920274693E-2</v>
      </c>
      <c r="F7384" t="s">
        <v>658</v>
      </c>
      <c r="G7384">
        <v>0.52447552447552404</v>
      </c>
      <c r="H7384" t="s">
        <v>16</v>
      </c>
      <c r="I7384">
        <v>0.74472188508475001</v>
      </c>
      <c r="L7384">
        <v>8.0019375920274693E-2</v>
      </c>
      <c r="M7384">
        <v>0.52447552447552404</v>
      </c>
      <c r="N7384" t="s">
        <v>654</v>
      </c>
    </row>
    <row r="7385" spans="1:14" x14ac:dyDescent="0.2">
      <c r="A7385" t="s">
        <v>12</v>
      </c>
      <c r="B7385" t="s">
        <v>489</v>
      </c>
      <c r="C7385" t="s">
        <v>415</v>
      </c>
      <c r="D7385" t="s">
        <v>134</v>
      </c>
      <c r="E7385">
        <v>5.8073058017148703E-2</v>
      </c>
      <c r="F7385" t="s">
        <v>658</v>
      </c>
      <c r="G7385">
        <v>-0.65</v>
      </c>
      <c r="H7385" t="s">
        <v>123</v>
      </c>
      <c r="I7385">
        <v>0.74472188508475001</v>
      </c>
      <c r="L7385">
        <v>5.8073058017148703E-2</v>
      </c>
      <c r="M7385">
        <v>-0.65</v>
      </c>
      <c r="N7385" t="s">
        <v>654</v>
      </c>
    </row>
    <row r="7386" spans="1:14" x14ac:dyDescent="0.2">
      <c r="A7386" t="s">
        <v>12</v>
      </c>
      <c r="B7386" t="s">
        <v>489</v>
      </c>
      <c r="C7386" t="s">
        <v>415</v>
      </c>
      <c r="D7386" t="s">
        <v>118</v>
      </c>
      <c r="E7386">
        <v>6.2511483279615102E-2</v>
      </c>
      <c r="F7386" t="s">
        <v>658</v>
      </c>
      <c r="G7386">
        <v>0.55244755244755195</v>
      </c>
      <c r="H7386" t="s">
        <v>123</v>
      </c>
      <c r="I7386">
        <v>0.74472188508475001</v>
      </c>
      <c r="L7386">
        <v>6.2511483279615102E-2</v>
      </c>
      <c r="M7386">
        <v>0.55244755244755195</v>
      </c>
      <c r="N7386" t="s">
        <v>654</v>
      </c>
    </row>
    <row r="7387" spans="1:14" x14ac:dyDescent="0.2">
      <c r="A7387" t="s">
        <v>12</v>
      </c>
      <c r="B7387" t="s">
        <v>490</v>
      </c>
      <c r="C7387" t="s">
        <v>415</v>
      </c>
      <c r="D7387" t="s">
        <v>45</v>
      </c>
      <c r="E7387">
        <v>2.5084402523211799E-2</v>
      </c>
      <c r="F7387" t="s">
        <v>658</v>
      </c>
      <c r="G7387">
        <v>-0.63969250111546205</v>
      </c>
      <c r="H7387" t="s">
        <v>428</v>
      </c>
      <c r="I7387">
        <v>0.74472188508475001</v>
      </c>
      <c r="L7387">
        <v>2.5084402523211799E-2</v>
      </c>
      <c r="M7387">
        <v>-0.63969250111546205</v>
      </c>
      <c r="N7387" t="s">
        <v>654</v>
      </c>
    </row>
    <row r="7388" spans="1:14" x14ac:dyDescent="0.2">
      <c r="A7388" t="s">
        <v>12</v>
      </c>
      <c r="B7388" t="s">
        <v>490</v>
      </c>
      <c r="C7388" t="s">
        <v>415</v>
      </c>
      <c r="D7388" t="s">
        <v>53</v>
      </c>
      <c r="E7388">
        <v>7.3681455883843103E-2</v>
      </c>
      <c r="F7388" t="s">
        <v>658</v>
      </c>
      <c r="G7388">
        <v>-0.58819920225537203</v>
      </c>
      <c r="H7388" t="s">
        <v>16</v>
      </c>
      <c r="I7388">
        <v>0.74472188508475001</v>
      </c>
      <c r="L7388">
        <v>7.3681455883843103E-2</v>
      </c>
      <c r="M7388">
        <v>-0.58819920225537203</v>
      </c>
      <c r="N7388" t="s">
        <v>654</v>
      </c>
    </row>
    <row r="7389" spans="1:14" x14ac:dyDescent="0.2">
      <c r="A7389" t="s">
        <v>12</v>
      </c>
      <c r="B7389" t="s">
        <v>490</v>
      </c>
      <c r="C7389" t="s">
        <v>415</v>
      </c>
      <c r="D7389" t="s">
        <v>49</v>
      </c>
      <c r="E7389">
        <v>8.2107484726980096E-2</v>
      </c>
      <c r="F7389" t="s">
        <v>658</v>
      </c>
      <c r="G7389">
        <v>-0.52143002191764498</v>
      </c>
      <c r="H7389" t="s">
        <v>16</v>
      </c>
      <c r="I7389">
        <v>0.74472188508475001</v>
      </c>
      <c r="L7389">
        <v>8.2107484726980096E-2</v>
      </c>
      <c r="M7389">
        <v>-0.52143002191764498</v>
      </c>
      <c r="N7389" t="s">
        <v>654</v>
      </c>
    </row>
    <row r="7390" spans="1:14" x14ac:dyDescent="0.2">
      <c r="A7390" t="s">
        <v>12</v>
      </c>
      <c r="B7390" t="s">
        <v>594</v>
      </c>
      <c r="C7390" t="s">
        <v>415</v>
      </c>
      <c r="D7390" t="s">
        <v>69</v>
      </c>
      <c r="E7390">
        <v>3.00595245751696E-2</v>
      </c>
      <c r="F7390" t="s">
        <v>658</v>
      </c>
      <c r="G7390">
        <v>0.62416850072489205</v>
      </c>
      <c r="H7390" t="s">
        <v>428</v>
      </c>
      <c r="I7390">
        <v>0.74472188508475001</v>
      </c>
      <c r="L7390">
        <v>3.00595245751696E-2</v>
      </c>
      <c r="M7390">
        <v>0.62416850072489205</v>
      </c>
      <c r="N7390" t="s">
        <v>654</v>
      </c>
    </row>
    <row r="7391" spans="1:14" x14ac:dyDescent="0.2">
      <c r="A7391" t="s">
        <v>12</v>
      </c>
      <c r="B7391" t="s">
        <v>594</v>
      </c>
      <c r="C7391" t="s">
        <v>415</v>
      </c>
      <c r="D7391" t="s">
        <v>49</v>
      </c>
      <c r="E7391">
        <v>5.34611191493468E-2</v>
      </c>
      <c r="F7391" t="s">
        <v>658</v>
      </c>
      <c r="G7391">
        <v>0.56909480948446101</v>
      </c>
      <c r="H7391" t="s">
        <v>123</v>
      </c>
      <c r="I7391">
        <v>0.74472188508475001</v>
      </c>
      <c r="L7391">
        <v>5.34611191493468E-2</v>
      </c>
      <c r="M7391">
        <v>0.56909480948446101</v>
      </c>
      <c r="N7391" t="s">
        <v>654</v>
      </c>
    </row>
    <row r="7392" spans="1:14" x14ac:dyDescent="0.2">
      <c r="A7392" t="s">
        <v>12</v>
      </c>
      <c r="B7392" t="s">
        <v>594</v>
      </c>
      <c r="C7392" t="s">
        <v>415</v>
      </c>
      <c r="D7392" t="s">
        <v>118</v>
      </c>
      <c r="E7392">
        <v>4.7278775058209096E-3</v>
      </c>
      <c r="F7392" t="s">
        <v>658</v>
      </c>
      <c r="G7392">
        <v>0.75267378028590004</v>
      </c>
      <c r="H7392" t="s">
        <v>703</v>
      </c>
      <c r="I7392">
        <v>0.74472188508475001</v>
      </c>
      <c r="K7392">
        <v>4.7278775058209096E-3</v>
      </c>
      <c r="L7392">
        <v>4.7278775058209096E-3</v>
      </c>
      <c r="M7392">
        <v>0.75267378028590004</v>
      </c>
      <c r="N7392" t="s">
        <v>654</v>
      </c>
    </row>
    <row r="7393" spans="1:14" x14ac:dyDescent="0.2">
      <c r="A7393" t="s">
        <v>12</v>
      </c>
      <c r="B7393" t="s">
        <v>595</v>
      </c>
      <c r="C7393" t="s">
        <v>415</v>
      </c>
      <c r="D7393" t="s">
        <v>53</v>
      </c>
      <c r="E7393">
        <v>7.3145710541394598E-2</v>
      </c>
      <c r="F7393" t="s">
        <v>658</v>
      </c>
      <c r="G7393">
        <v>-0.58907673387050796</v>
      </c>
      <c r="H7393" t="s">
        <v>16</v>
      </c>
      <c r="I7393">
        <v>0.74472188508475001</v>
      </c>
      <c r="L7393">
        <v>7.3145710541394598E-2</v>
      </c>
      <c r="M7393">
        <v>-0.58907673387050796</v>
      </c>
      <c r="N7393" t="s">
        <v>654</v>
      </c>
    </row>
    <row r="7394" spans="1:14" x14ac:dyDescent="0.2">
      <c r="A7394" t="s">
        <v>12</v>
      </c>
      <c r="B7394" t="s">
        <v>595</v>
      </c>
      <c r="C7394" t="s">
        <v>415</v>
      </c>
      <c r="D7394" t="s">
        <v>38</v>
      </c>
      <c r="E7394">
        <v>7.4666335205127707E-2</v>
      </c>
      <c r="F7394" t="s">
        <v>658</v>
      </c>
      <c r="G7394">
        <v>-0.53253881598272501</v>
      </c>
      <c r="H7394" t="s">
        <v>16</v>
      </c>
      <c r="I7394">
        <v>0.74472188508475001</v>
      </c>
      <c r="L7394">
        <v>7.4666335205127707E-2</v>
      </c>
      <c r="M7394">
        <v>-0.53253881598272501</v>
      </c>
      <c r="N7394" t="s">
        <v>654</v>
      </c>
    </row>
    <row r="7395" spans="1:14" x14ac:dyDescent="0.2">
      <c r="A7395" t="s">
        <v>12</v>
      </c>
      <c r="B7395" t="s">
        <v>596</v>
      </c>
      <c r="C7395" t="s">
        <v>415</v>
      </c>
      <c r="D7395" t="s">
        <v>18</v>
      </c>
      <c r="E7395">
        <v>8.0141228058323702E-2</v>
      </c>
      <c r="F7395" t="s">
        <v>658</v>
      </c>
      <c r="G7395">
        <v>0.75897092589864501</v>
      </c>
      <c r="H7395" t="s">
        <v>16</v>
      </c>
      <c r="I7395">
        <v>0.74472188508475001</v>
      </c>
      <c r="L7395">
        <v>8.0141228058323702E-2</v>
      </c>
      <c r="M7395">
        <v>0.75897092589864501</v>
      </c>
      <c r="N7395" t="s">
        <v>654</v>
      </c>
    </row>
    <row r="7396" spans="1:14" x14ac:dyDescent="0.2">
      <c r="A7396" t="s">
        <v>12</v>
      </c>
      <c r="B7396" t="s">
        <v>596</v>
      </c>
      <c r="C7396" t="s">
        <v>415</v>
      </c>
      <c r="D7396" t="s">
        <v>35</v>
      </c>
      <c r="E7396">
        <v>6.1820067097176301E-2</v>
      </c>
      <c r="F7396" t="s">
        <v>658</v>
      </c>
      <c r="G7396">
        <v>0.55365778358075102</v>
      </c>
      <c r="H7396" t="s">
        <v>123</v>
      </c>
      <c r="I7396">
        <v>0.74472188508475001</v>
      </c>
      <c r="L7396">
        <v>6.1820067097176301E-2</v>
      </c>
      <c r="M7396">
        <v>0.55365778358075102</v>
      </c>
      <c r="N7396" t="s">
        <v>654</v>
      </c>
    </row>
    <row r="7397" spans="1:14" x14ac:dyDescent="0.2">
      <c r="A7397" t="s">
        <v>12</v>
      </c>
      <c r="B7397" t="s">
        <v>596</v>
      </c>
      <c r="C7397" t="s">
        <v>415</v>
      </c>
      <c r="D7397" t="s">
        <v>15</v>
      </c>
      <c r="E7397">
        <v>6.1820067097176301E-2</v>
      </c>
      <c r="F7397" t="s">
        <v>658</v>
      </c>
      <c r="G7397">
        <v>0.55365778358075102</v>
      </c>
      <c r="H7397" t="s">
        <v>123</v>
      </c>
      <c r="I7397">
        <v>0.74472188508475001</v>
      </c>
      <c r="L7397">
        <v>6.1820067097176301E-2</v>
      </c>
      <c r="M7397">
        <v>0.55365778358075102</v>
      </c>
      <c r="N7397" t="s">
        <v>654</v>
      </c>
    </row>
    <row r="7398" spans="1:14" x14ac:dyDescent="0.2">
      <c r="A7398" t="s">
        <v>12</v>
      </c>
      <c r="B7398" t="s">
        <v>596</v>
      </c>
      <c r="C7398" t="s">
        <v>415</v>
      </c>
      <c r="D7398" t="s">
        <v>45</v>
      </c>
      <c r="E7398">
        <v>5.7491828766837803E-2</v>
      </c>
      <c r="F7398" t="s">
        <v>658</v>
      </c>
      <c r="G7398">
        <v>0.56145578053259204</v>
      </c>
      <c r="H7398" t="s">
        <v>123</v>
      </c>
      <c r="I7398">
        <v>0.74472188508475001</v>
      </c>
      <c r="L7398">
        <v>5.7491828766837803E-2</v>
      </c>
      <c r="M7398">
        <v>0.56145578053259204</v>
      </c>
      <c r="N7398" t="s">
        <v>654</v>
      </c>
    </row>
    <row r="7399" spans="1:14" x14ac:dyDescent="0.2">
      <c r="A7399" t="s">
        <v>12</v>
      </c>
      <c r="B7399" t="s">
        <v>596</v>
      </c>
      <c r="C7399" t="s">
        <v>415</v>
      </c>
      <c r="D7399" t="s">
        <v>161</v>
      </c>
      <c r="E7399">
        <v>2.51614642181462E-2</v>
      </c>
      <c r="F7399" t="s">
        <v>658</v>
      </c>
      <c r="G7399">
        <v>0.63943575005100795</v>
      </c>
      <c r="H7399" t="s">
        <v>428</v>
      </c>
      <c r="I7399">
        <v>0.74472188508475001</v>
      </c>
      <c r="L7399">
        <v>2.51614642181462E-2</v>
      </c>
      <c r="M7399">
        <v>0.63943575005100795</v>
      </c>
      <c r="N7399" t="s">
        <v>654</v>
      </c>
    </row>
    <row r="7400" spans="1:14" x14ac:dyDescent="0.2">
      <c r="A7400" t="s">
        <v>12</v>
      </c>
      <c r="B7400" t="s">
        <v>596</v>
      </c>
      <c r="C7400" t="s">
        <v>415</v>
      </c>
      <c r="D7400" t="s">
        <v>163</v>
      </c>
      <c r="E7400">
        <v>4.9857585101340397E-2</v>
      </c>
      <c r="F7400" t="s">
        <v>658</v>
      </c>
      <c r="G7400">
        <v>0.811679449913427</v>
      </c>
      <c r="H7400" t="s">
        <v>123</v>
      </c>
      <c r="I7400">
        <v>0.74472188508475001</v>
      </c>
      <c r="L7400">
        <v>4.9857585101340397E-2</v>
      </c>
      <c r="M7400">
        <v>0.811679449913427</v>
      </c>
      <c r="N7400" t="s">
        <v>654</v>
      </c>
    </row>
    <row r="7401" spans="1:14" x14ac:dyDescent="0.2">
      <c r="A7401" t="s">
        <v>12</v>
      </c>
      <c r="B7401" t="s">
        <v>596</v>
      </c>
      <c r="C7401" t="s">
        <v>415</v>
      </c>
      <c r="D7401" t="s">
        <v>51</v>
      </c>
      <c r="E7401">
        <v>4.57804891770828E-2</v>
      </c>
      <c r="F7401" t="s">
        <v>658</v>
      </c>
      <c r="G7401">
        <v>0.584849771388117</v>
      </c>
      <c r="H7401" t="s">
        <v>123</v>
      </c>
      <c r="I7401">
        <v>0.74472188508475001</v>
      </c>
      <c r="L7401">
        <v>4.57804891770828E-2</v>
      </c>
      <c r="M7401">
        <v>0.584849771388117</v>
      </c>
      <c r="N7401" t="s">
        <v>654</v>
      </c>
    </row>
    <row r="7402" spans="1:14" x14ac:dyDescent="0.2">
      <c r="A7402" t="s">
        <v>12</v>
      </c>
      <c r="B7402" t="s">
        <v>596</v>
      </c>
      <c r="C7402" t="s">
        <v>415</v>
      </c>
      <c r="D7402" t="s">
        <v>31</v>
      </c>
      <c r="E7402">
        <v>1.65353074352897E-3</v>
      </c>
      <c r="F7402" t="s">
        <v>658</v>
      </c>
      <c r="G7402">
        <v>0.803193686039681</v>
      </c>
      <c r="H7402" t="s">
        <v>703</v>
      </c>
      <c r="I7402">
        <v>0.74472188508475001</v>
      </c>
      <c r="K7402">
        <v>1.65353074352897E-3</v>
      </c>
      <c r="L7402">
        <v>1.65353074352897E-3</v>
      </c>
      <c r="M7402">
        <v>0.803193686039681</v>
      </c>
      <c r="N7402" t="s">
        <v>654</v>
      </c>
    </row>
    <row r="7403" spans="1:14" x14ac:dyDescent="0.2">
      <c r="A7403" t="s">
        <v>12</v>
      </c>
      <c r="B7403" t="s">
        <v>165</v>
      </c>
      <c r="C7403" t="s">
        <v>415</v>
      </c>
      <c r="D7403" t="s">
        <v>163</v>
      </c>
      <c r="E7403">
        <v>6.8726941441089498E-2</v>
      </c>
      <c r="F7403" t="s">
        <v>658</v>
      </c>
      <c r="G7403">
        <v>-0.77754191435023501</v>
      </c>
      <c r="H7403" t="s">
        <v>16</v>
      </c>
      <c r="I7403">
        <v>0.74472188508475001</v>
      </c>
      <c r="L7403">
        <v>6.8726941441089498E-2</v>
      </c>
      <c r="M7403">
        <v>-0.77754191435023501</v>
      </c>
      <c r="N7403" t="s">
        <v>654</v>
      </c>
    </row>
    <row r="7404" spans="1:14" x14ac:dyDescent="0.2">
      <c r="A7404" t="s">
        <v>12</v>
      </c>
      <c r="B7404" t="s">
        <v>597</v>
      </c>
      <c r="C7404" t="s">
        <v>415</v>
      </c>
      <c r="D7404" t="s">
        <v>134</v>
      </c>
      <c r="E7404">
        <v>8.2066038900833506E-3</v>
      </c>
      <c r="F7404" t="s">
        <v>658</v>
      </c>
      <c r="G7404">
        <v>-0.80946110019399498</v>
      </c>
      <c r="H7404" t="s">
        <v>703</v>
      </c>
      <c r="I7404">
        <v>0.74472188508475001</v>
      </c>
      <c r="K7404">
        <v>8.2066038900833506E-3</v>
      </c>
      <c r="L7404">
        <v>8.2066038900833506E-3</v>
      </c>
      <c r="M7404">
        <v>-0.80946110019399498</v>
      </c>
      <c r="N7404" t="s">
        <v>654</v>
      </c>
    </row>
    <row r="7405" spans="1:14" x14ac:dyDescent="0.2">
      <c r="A7405" t="s">
        <v>12</v>
      </c>
      <c r="B7405" t="s">
        <v>317</v>
      </c>
      <c r="C7405" t="s">
        <v>415</v>
      </c>
      <c r="D7405" t="s">
        <v>18</v>
      </c>
      <c r="E7405">
        <v>4.1562682215743399E-2</v>
      </c>
      <c r="F7405" t="s">
        <v>658</v>
      </c>
      <c r="G7405">
        <v>0.82857142857142796</v>
      </c>
      <c r="H7405" t="s">
        <v>123</v>
      </c>
      <c r="I7405">
        <v>0.74472188508475001</v>
      </c>
      <c r="L7405">
        <v>4.1562682215743399E-2</v>
      </c>
      <c r="M7405">
        <v>0.82857142857142796</v>
      </c>
      <c r="N7405" t="s">
        <v>654</v>
      </c>
    </row>
    <row r="7406" spans="1:14" x14ac:dyDescent="0.2">
      <c r="A7406" t="s">
        <v>12</v>
      </c>
      <c r="B7406" t="s">
        <v>317</v>
      </c>
      <c r="C7406" t="s">
        <v>415</v>
      </c>
      <c r="D7406" t="s">
        <v>132</v>
      </c>
      <c r="E7406">
        <v>5.13167019494861E-2</v>
      </c>
      <c r="F7406" t="s">
        <v>658</v>
      </c>
      <c r="G7406">
        <v>0.94868329805051299</v>
      </c>
      <c r="H7406" t="s">
        <v>123</v>
      </c>
      <c r="I7406">
        <v>0.74472188508475001</v>
      </c>
      <c r="L7406">
        <v>5.13167019494861E-2</v>
      </c>
      <c r="M7406">
        <v>0.94868329805051299</v>
      </c>
      <c r="N7406" t="s">
        <v>654</v>
      </c>
    </row>
    <row r="7407" spans="1:14" x14ac:dyDescent="0.2">
      <c r="A7407" t="s">
        <v>12</v>
      </c>
      <c r="B7407" t="s">
        <v>317</v>
      </c>
      <c r="C7407" t="s">
        <v>415</v>
      </c>
      <c r="D7407" t="s">
        <v>134</v>
      </c>
      <c r="E7407">
        <v>5.2514014075065403E-2</v>
      </c>
      <c r="F7407" t="s">
        <v>658</v>
      </c>
      <c r="G7407">
        <v>-0.66111191603028996</v>
      </c>
      <c r="H7407" t="s">
        <v>123</v>
      </c>
      <c r="I7407">
        <v>0.74472188508475001</v>
      </c>
      <c r="L7407">
        <v>5.2514014075065403E-2</v>
      </c>
      <c r="M7407">
        <v>-0.66111191603028996</v>
      </c>
      <c r="N7407" t="s">
        <v>654</v>
      </c>
    </row>
    <row r="7408" spans="1:14" x14ac:dyDescent="0.2">
      <c r="A7408" t="s">
        <v>12</v>
      </c>
      <c r="B7408" t="s">
        <v>493</v>
      </c>
      <c r="C7408" t="s">
        <v>415</v>
      </c>
      <c r="D7408" t="s">
        <v>15</v>
      </c>
      <c r="E7408">
        <v>7.4769971919415396E-2</v>
      </c>
      <c r="F7408" t="s">
        <v>658</v>
      </c>
      <c r="G7408">
        <v>0.53237901532417298</v>
      </c>
      <c r="H7408" t="s">
        <v>16</v>
      </c>
      <c r="I7408">
        <v>0.74472188508475001</v>
      </c>
      <c r="L7408">
        <v>7.4769971919415396E-2</v>
      </c>
      <c r="M7408">
        <v>0.53237901532417298</v>
      </c>
      <c r="N7408" t="s">
        <v>654</v>
      </c>
    </row>
    <row r="7409" spans="1:14" x14ac:dyDescent="0.2">
      <c r="A7409" t="s">
        <v>12</v>
      </c>
      <c r="B7409" t="s">
        <v>493</v>
      </c>
      <c r="C7409" t="s">
        <v>415</v>
      </c>
      <c r="D7409" t="s">
        <v>69</v>
      </c>
      <c r="E7409">
        <v>1.9293713890779999E-2</v>
      </c>
      <c r="F7409" t="s">
        <v>658</v>
      </c>
      <c r="G7409">
        <v>0.66088429488517997</v>
      </c>
      <c r="H7409" t="s">
        <v>428</v>
      </c>
      <c r="I7409">
        <v>0.74472188508475001</v>
      </c>
      <c r="L7409">
        <v>1.9293713890779999E-2</v>
      </c>
      <c r="M7409">
        <v>0.66088429488517997</v>
      </c>
      <c r="N7409" t="s">
        <v>654</v>
      </c>
    </row>
    <row r="7410" spans="1:14" x14ac:dyDescent="0.2">
      <c r="A7410" t="s">
        <v>12</v>
      </c>
      <c r="B7410" t="s">
        <v>493</v>
      </c>
      <c r="C7410" t="s">
        <v>415</v>
      </c>
      <c r="D7410" t="s">
        <v>124</v>
      </c>
      <c r="E7410">
        <v>5.6416583842547899E-2</v>
      </c>
      <c r="F7410" t="s">
        <v>658</v>
      </c>
      <c r="G7410">
        <v>0.61890340393989995</v>
      </c>
      <c r="H7410" t="s">
        <v>123</v>
      </c>
      <c r="I7410">
        <v>0.74472188508475001</v>
      </c>
      <c r="L7410">
        <v>5.6416583842547899E-2</v>
      </c>
      <c r="M7410">
        <v>0.61890340393989995</v>
      </c>
      <c r="N7410" t="s">
        <v>654</v>
      </c>
    </row>
    <row r="7411" spans="1:14" x14ac:dyDescent="0.2">
      <c r="A7411" t="s">
        <v>12</v>
      </c>
      <c r="B7411" t="s">
        <v>493</v>
      </c>
      <c r="C7411" t="s">
        <v>415</v>
      </c>
      <c r="D7411" t="s">
        <v>49</v>
      </c>
      <c r="E7411">
        <v>3.3314997662179303E-2</v>
      </c>
      <c r="F7411" t="s">
        <v>658</v>
      </c>
      <c r="G7411">
        <v>0.61498955218482099</v>
      </c>
      <c r="H7411" t="s">
        <v>123</v>
      </c>
      <c r="I7411">
        <v>0.74472188508475001</v>
      </c>
      <c r="L7411">
        <v>3.3314997662179303E-2</v>
      </c>
      <c r="M7411">
        <v>0.61498955218482099</v>
      </c>
      <c r="N7411" t="s">
        <v>654</v>
      </c>
    </row>
    <row r="7412" spans="1:14" x14ac:dyDescent="0.2">
      <c r="A7412" t="s">
        <v>12</v>
      </c>
      <c r="B7412" t="s">
        <v>493</v>
      </c>
      <c r="C7412" t="s">
        <v>415</v>
      </c>
      <c r="D7412" t="s">
        <v>118</v>
      </c>
      <c r="E7412">
        <v>3.9797339670206598E-3</v>
      </c>
      <c r="F7412" t="s">
        <v>658</v>
      </c>
      <c r="G7412">
        <v>0.76185272882597199</v>
      </c>
      <c r="H7412" t="s">
        <v>703</v>
      </c>
      <c r="I7412">
        <v>0.74472188508475001</v>
      </c>
      <c r="K7412">
        <v>3.9797339670206598E-3</v>
      </c>
      <c r="L7412">
        <v>3.9797339670206598E-3</v>
      </c>
      <c r="M7412">
        <v>0.76185272882597199</v>
      </c>
      <c r="N7412" t="s">
        <v>654</v>
      </c>
    </row>
    <row r="7413" spans="1:14" x14ac:dyDescent="0.2">
      <c r="A7413" t="s">
        <v>12</v>
      </c>
      <c r="B7413" t="s">
        <v>494</v>
      </c>
      <c r="C7413" t="s">
        <v>415</v>
      </c>
      <c r="D7413" t="s">
        <v>15</v>
      </c>
      <c r="E7413">
        <v>7.6764261699268505E-2</v>
      </c>
      <c r="F7413" t="s">
        <v>658</v>
      </c>
      <c r="G7413">
        <v>-0.52933306218278697</v>
      </c>
      <c r="H7413" t="s">
        <v>16</v>
      </c>
      <c r="I7413">
        <v>0.74472188508475001</v>
      </c>
      <c r="L7413">
        <v>7.6764261699268505E-2</v>
      </c>
      <c r="M7413">
        <v>-0.52933306218278697</v>
      </c>
      <c r="N7413" t="s">
        <v>654</v>
      </c>
    </row>
    <row r="7414" spans="1:14" x14ac:dyDescent="0.2">
      <c r="A7414" t="s">
        <v>12</v>
      </c>
      <c r="B7414" t="s">
        <v>494</v>
      </c>
      <c r="C7414" t="s">
        <v>415</v>
      </c>
      <c r="D7414" t="s">
        <v>134</v>
      </c>
      <c r="E7414">
        <v>1.21946126420881E-2</v>
      </c>
      <c r="F7414" t="s">
        <v>658</v>
      </c>
      <c r="G7414">
        <v>0.78506899909073802</v>
      </c>
      <c r="H7414" t="s">
        <v>428</v>
      </c>
      <c r="I7414">
        <v>0.74472188508475001</v>
      </c>
      <c r="L7414">
        <v>1.21946126420881E-2</v>
      </c>
      <c r="M7414">
        <v>0.78506899909073802</v>
      </c>
      <c r="N7414" t="s">
        <v>654</v>
      </c>
    </row>
    <row r="7415" spans="1:14" x14ac:dyDescent="0.2">
      <c r="A7415" t="s">
        <v>12</v>
      </c>
      <c r="B7415" t="s">
        <v>318</v>
      </c>
      <c r="C7415" t="s">
        <v>415</v>
      </c>
      <c r="D7415" t="s">
        <v>24</v>
      </c>
      <c r="E7415">
        <v>4.9975087411338499E-2</v>
      </c>
      <c r="F7415" t="s">
        <v>658</v>
      </c>
      <c r="G7415">
        <v>-0.63194941271404403</v>
      </c>
      <c r="H7415" t="s">
        <v>123</v>
      </c>
      <c r="I7415">
        <v>0.74472188508475001</v>
      </c>
      <c r="L7415">
        <v>4.9975087411338499E-2</v>
      </c>
      <c r="M7415">
        <v>-0.63194941271404403</v>
      </c>
      <c r="N7415" t="s">
        <v>654</v>
      </c>
    </row>
    <row r="7416" spans="1:14" x14ac:dyDescent="0.2">
      <c r="A7416" t="s">
        <v>12</v>
      </c>
      <c r="B7416" t="s">
        <v>318</v>
      </c>
      <c r="C7416" t="s">
        <v>415</v>
      </c>
      <c r="D7416" t="s">
        <v>64</v>
      </c>
      <c r="E7416">
        <v>4.4381366311307999E-2</v>
      </c>
      <c r="F7416" t="s">
        <v>658</v>
      </c>
      <c r="G7416">
        <v>-0.64422027509684099</v>
      </c>
      <c r="H7416" t="s">
        <v>123</v>
      </c>
      <c r="I7416">
        <v>0.74472188508475001</v>
      </c>
      <c r="L7416">
        <v>4.4381366311307999E-2</v>
      </c>
      <c r="M7416">
        <v>-0.64422027509684099</v>
      </c>
      <c r="N7416" t="s">
        <v>654</v>
      </c>
    </row>
    <row r="7417" spans="1:14" x14ac:dyDescent="0.2">
      <c r="A7417" t="s">
        <v>12</v>
      </c>
      <c r="B7417" t="s">
        <v>318</v>
      </c>
      <c r="C7417" t="s">
        <v>415</v>
      </c>
      <c r="D7417" t="s">
        <v>23</v>
      </c>
      <c r="E7417">
        <v>2.6203489677142099E-2</v>
      </c>
      <c r="F7417" t="s">
        <v>658</v>
      </c>
      <c r="G7417">
        <v>-0.69330372462802903</v>
      </c>
      <c r="H7417" t="s">
        <v>428</v>
      </c>
      <c r="I7417">
        <v>0.74472188508475001</v>
      </c>
      <c r="L7417">
        <v>2.6203489677142099E-2</v>
      </c>
      <c r="M7417">
        <v>-0.69330372462802903</v>
      </c>
      <c r="N7417" t="s">
        <v>654</v>
      </c>
    </row>
    <row r="7418" spans="1:14" x14ac:dyDescent="0.2">
      <c r="A7418" t="s">
        <v>12</v>
      </c>
      <c r="B7418" t="s">
        <v>601</v>
      </c>
      <c r="C7418" t="s">
        <v>415</v>
      </c>
      <c r="D7418" t="s">
        <v>163</v>
      </c>
      <c r="E7418">
        <v>4.9857585101340501E-2</v>
      </c>
      <c r="F7418" t="s">
        <v>658</v>
      </c>
      <c r="G7418">
        <v>-0.811679449913427</v>
      </c>
      <c r="H7418" t="s">
        <v>123</v>
      </c>
      <c r="I7418">
        <v>0.74472188508475001</v>
      </c>
      <c r="L7418">
        <v>4.9857585101340501E-2</v>
      </c>
      <c r="M7418">
        <v>-0.811679449913427</v>
      </c>
      <c r="N7418" t="s">
        <v>654</v>
      </c>
    </row>
    <row r="7419" spans="1:14" x14ac:dyDescent="0.2">
      <c r="A7419" t="s">
        <v>12</v>
      </c>
      <c r="B7419" t="s">
        <v>601</v>
      </c>
      <c r="C7419" t="s">
        <v>415</v>
      </c>
      <c r="D7419" t="s">
        <v>255</v>
      </c>
      <c r="E7419">
        <v>5.1316701949486197E-2</v>
      </c>
      <c r="F7419" t="s">
        <v>658</v>
      </c>
      <c r="G7419">
        <v>-0.94868329805051299</v>
      </c>
      <c r="H7419" t="s">
        <v>123</v>
      </c>
      <c r="I7419">
        <v>0.74472188508475001</v>
      </c>
      <c r="L7419">
        <v>5.1316701949486197E-2</v>
      </c>
      <c r="M7419">
        <v>-0.94868329805051299</v>
      </c>
      <c r="N7419" t="s">
        <v>654</v>
      </c>
    </row>
    <row r="7420" spans="1:14" x14ac:dyDescent="0.2">
      <c r="A7420" t="s">
        <v>12</v>
      </c>
      <c r="B7420" t="s">
        <v>172</v>
      </c>
      <c r="C7420" t="s">
        <v>415</v>
      </c>
      <c r="D7420" t="s">
        <v>53</v>
      </c>
      <c r="E7420">
        <v>8.2598935686182304E-2</v>
      </c>
      <c r="F7420" t="s">
        <v>658</v>
      </c>
      <c r="G7420">
        <v>-0.57416339883581102</v>
      </c>
      <c r="H7420" t="s">
        <v>16</v>
      </c>
      <c r="I7420">
        <v>0.74472188508475001</v>
      </c>
      <c r="L7420">
        <v>8.2598935686182304E-2</v>
      </c>
      <c r="M7420">
        <v>-0.57416339883581102</v>
      </c>
      <c r="N7420" t="s">
        <v>654</v>
      </c>
    </row>
    <row r="7421" spans="1:14" x14ac:dyDescent="0.2">
      <c r="A7421" t="s">
        <v>12</v>
      </c>
      <c r="B7421" t="s">
        <v>173</v>
      </c>
      <c r="C7421" t="s">
        <v>415</v>
      </c>
      <c r="D7421" t="s">
        <v>32</v>
      </c>
      <c r="E7421">
        <v>5.3094110109769901E-2</v>
      </c>
      <c r="F7421" t="s">
        <v>658</v>
      </c>
      <c r="G7421">
        <v>-0.56981012704402501</v>
      </c>
      <c r="H7421" t="s">
        <v>123</v>
      </c>
      <c r="I7421">
        <v>0.74472188508475001</v>
      </c>
      <c r="L7421">
        <v>5.3094110109769901E-2</v>
      </c>
      <c r="M7421">
        <v>-0.56981012704402501</v>
      </c>
      <c r="N7421" t="s">
        <v>654</v>
      </c>
    </row>
    <row r="7422" spans="1:14" x14ac:dyDescent="0.2">
      <c r="A7422" t="s">
        <v>12</v>
      </c>
      <c r="B7422" t="s">
        <v>173</v>
      </c>
      <c r="C7422" t="s">
        <v>415</v>
      </c>
      <c r="D7422" t="s">
        <v>35</v>
      </c>
      <c r="E7422">
        <v>5.3094110109769901E-2</v>
      </c>
      <c r="F7422" t="s">
        <v>658</v>
      </c>
      <c r="G7422">
        <v>-0.56981012704402501</v>
      </c>
      <c r="H7422" t="s">
        <v>123</v>
      </c>
      <c r="I7422">
        <v>0.74472188508475001</v>
      </c>
      <c r="L7422">
        <v>5.3094110109769901E-2</v>
      </c>
      <c r="M7422">
        <v>-0.56981012704402501</v>
      </c>
      <c r="N7422" t="s">
        <v>654</v>
      </c>
    </row>
    <row r="7423" spans="1:14" x14ac:dyDescent="0.2">
      <c r="A7423" t="s">
        <v>12</v>
      </c>
      <c r="B7423" t="s">
        <v>173</v>
      </c>
      <c r="C7423" t="s">
        <v>415</v>
      </c>
      <c r="D7423" t="s">
        <v>92</v>
      </c>
      <c r="E7423">
        <v>5.3094110109769901E-2</v>
      </c>
      <c r="F7423" t="s">
        <v>658</v>
      </c>
      <c r="G7423">
        <v>-0.56981012704402501</v>
      </c>
      <c r="H7423" t="s">
        <v>123</v>
      </c>
      <c r="I7423">
        <v>0.74472188508475001</v>
      </c>
      <c r="L7423">
        <v>5.3094110109769901E-2</v>
      </c>
      <c r="M7423">
        <v>-0.56981012704402501</v>
      </c>
      <c r="N7423" t="s">
        <v>654</v>
      </c>
    </row>
    <row r="7424" spans="1:14" x14ac:dyDescent="0.2">
      <c r="A7424" t="s">
        <v>12</v>
      </c>
      <c r="B7424" t="s">
        <v>173</v>
      </c>
      <c r="C7424" t="s">
        <v>415</v>
      </c>
      <c r="D7424" t="s">
        <v>102</v>
      </c>
      <c r="E7424">
        <v>5.3094110109769901E-2</v>
      </c>
      <c r="F7424" t="s">
        <v>658</v>
      </c>
      <c r="G7424">
        <v>-0.56981012704402501</v>
      </c>
      <c r="H7424" t="s">
        <v>123</v>
      </c>
      <c r="I7424">
        <v>0.74472188508475001</v>
      </c>
      <c r="L7424">
        <v>5.3094110109769901E-2</v>
      </c>
      <c r="M7424">
        <v>-0.56981012704402501</v>
      </c>
      <c r="N7424" t="s">
        <v>654</v>
      </c>
    </row>
    <row r="7425" spans="1:14" x14ac:dyDescent="0.2">
      <c r="A7425" t="s">
        <v>12</v>
      </c>
      <c r="B7425" t="s">
        <v>173</v>
      </c>
      <c r="C7425" t="s">
        <v>415</v>
      </c>
      <c r="D7425" t="s">
        <v>97</v>
      </c>
      <c r="E7425">
        <v>5.3094110109769901E-2</v>
      </c>
      <c r="F7425" t="s">
        <v>658</v>
      </c>
      <c r="G7425">
        <v>-0.56981012704402501</v>
      </c>
      <c r="H7425" t="s">
        <v>123</v>
      </c>
      <c r="I7425">
        <v>0.74472188508475001</v>
      </c>
      <c r="L7425">
        <v>5.3094110109769901E-2</v>
      </c>
      <c r="M7425">
        <v>-0.56981012704402501</v>
      </c>
      <c r="N7425" t="s">
        <v>654</v>
      </c>
    </row>
    <row r="7426" spans="1:14" x14ac:dyDescent="0.2">
      <c r="A7426" t="s">
        <v>12</v>
      </c>
      <c r="B7426" t="s">
        <v>173</v>
      </c>
      <c r="C7426" t="s">
        <v>415</v>
      </c>
      <c r="D7426" t="s">
        <v>72</v>
      </c>
      <c r="E7426">
        <v>5.3094110109769901E-2</v>
      </c>
      <c r="F7426" t="s">
        <v>658</v>
      </c>
      <c r="G7426">
        <v>-0.56981012704402501</v>
      </c>
      <c r="H7426" t="s">
        <v>123</v>
      </c>
      <c r="I7426">
        <v>0.74472188508475001</v>
      </c>
      <c r="L7426">
        <v>5.3094110109769901E-2</v>
      </c>
      <c r="M7426">
        <v>-0.56981012704402501</v>
      </c>
      <c r="N7426" t="s">
        <v>654</v>
      </c>
    </row>
    <row r="7427" spans="1:14" x14ac:dyDescent="0.2">
      <c r="A7427" t="s">
        <v>12</v>
      </c>
      <c r="B7427" t="s">
        <v>173</v>
      </c>
      <c r="C7427" t="s">
        <v>415</v>
      </c>
      <c r="D7427" t="s">
        <v>20</v>
      </c>
      <c r="E7427">
        <v>5.3094110109769901E-2</v>
      </c>
      <c r="F7427" t="s">
        <v>658</v>
      </c>
      <c r="G7427">
        <v>-0.56981012704402501</v>
      </c>
      <c r="H7427" t="s">
        <v>123</v>
      </c>
      <c r="I7427">
        <v>0.74472188508475001</v>
      </c>
      <c r="L7427">
        <v>5.3094110109769901E-2</v>
      </c>
      <c r="M7427">
        <v>-0.56981012704402501</v>
      </c>
      <c r="N7427" t="s">
        <v>654</v>
      </c>
    </row>
    <row r="7428" spans="1:14" x14ac:dyDescent="0.2">
      <c r="A7428" t="s">
        <v>12</v>
      </c>
      <c r="B7428" t="s">
        <v>173</v>
      </c>
      <c r="C7428" t="s">
        <v>415</v>
      </c>
      <c r="D7428" t="s">
        <v>179</v>
      </c>
      <c r="E7428">
        <v>5.3094110109769901E-2</v>
      </c>
      <c r="F7428" t="s">
        <v>658</v>
      </c>
      <c r="G7428">
        <v>-0.56981012704402501</v>
      </c>
      <c r="H7428" t="s">
        <v>123</v>
      </c>
      <c r="I7428">
        <v>0.74472188508475001</v>
      </c>
      <c r="L7428">
        <v>5.3094110109769901E-2</v>
      </c>
      <c r="M7428">
        <v>-0.56981012704402501</v>
      </c>
      <c r="N7428" t="s">
        <v>654</v>
      </c>
    </row>
    <row r="7429" spans="1:14" x14ac:dyDescent="0.2">
      <c r="A7429" t="s">
        <v>12</v>
      </c>
      <c r="B7429" t="s">
        <v>173</v>
      </c>
      <c r="C7429" t="s">
        <v>415</v>
      </c>
      <c r="D7429" t="s">
        <v>40</v>
      </c>
      <c r="E7429">
        <v>5.3094110109769901E-2</v>
      </c>
      <c r="F7429" t="s">
        <v>658</v>
      </c>
      <c r="G7429">
        <v>-0.56981012704402501</v>
      </c>
      <c r="H7429" t="s">
        <v>123</v>
      </c>
      <c r="I7429">
        <v>0.74472188508475001</v>
      </c>
      <c r="L7429">
        <v>5.3094110109769901E-2</v>
      </c>
      <c r="M7429">
        <v>-0.56981012704402501</v>
      </c>
      <c r="N7429" t="s">
        <v>654</v>
      </c>
    </row>
    <row r="7430" spans="1:14" x14ac:dyDescent="0.2">
      <c r="A7430" t="s">
        <v>12</v>
      </c>
      <c r="B7430" t="s">
        <v>173</v>
      </c>
      <c r="C7430" t="s">
        <v>415</v>
      </c>
      <c r="D7430" t="s">
        <v>25</v>
      </c>
      <c r="E7430">
        <v>5.3094110109769901E-2</v>
      </c>
      <c r="F7430" t="s">
        <v>658</v>
      </c>
      <c r="G7430">
        <v>-0.56981012704402501</v>
      </c>
      <c r="H7430" t="s">
        <v>123</v>
      </c>
      <c r="I7430">
        <v>0.74472188508475001</v>
      </c>
      <c r="L7430">
        <v>5.3094110109769901E-2</v>
      </c>
      <c r="M7430">
        <v>-0.56981012704402501</v>
      </c>
      <c r="N7430" t="s">
        <v>654</v>
      </c>
    </row>
    <row r="7431" spans="1:14" x14ac:dyDescent="0.2">
      <c r="A7431" t="s">
        <v>12</v>
      </c>
      <c r="B7431" t="s">
        <v>173</v>
      </c>
      <c r="C7431" t="s">
        <v>415</v>
      </c>
      <c r="D7431" t="s">
        <v>225</v>
      </c>
      <c r="E7431">
        <v>5.3094110109769901E-2</v>
      </c>
      <c r="F7431" t="s">
        <v>658</v>
      </c>
      <c r="G7431">
        <v>-0.56981012704402501</v>
      </c>
      <c r="H7431" t="s">
        <v>123</v>
      </c>
      <c r="I7431">
        <v>0.74472188508475001</v>
      </c>
      <c r="L7431">
        <v>5.3094110109769901E-2</v>
      </c>
      <c r="M7431">
        <v>-0.56981012704402501</v>
      </c>
      <c r="N7431" t="s">
        <v>654</v>
      </c>
    </row>
    <row r="7432" spans="1:14" x14ac:dyDescent="0.2">
      <c r="A7432" t="s">
        <v>12</v>
      </c>
      <c r="B7432" t="s">
        <v>173</v>
      </c>
      <c r="C7432" t="s">
        <v>415</v>
      </c>
      <c r="D7432" t="s">
        <v>67</v>
      </c>
      <c r="E7432">
        <v>2.2008556958211099E-2</v>
      </c>
      <c r="F7432" t="s">
        <v>658</v>
      </c>
      <c r="G7432">
        <v>-0.65044363558799001</v>
      </c>
      <c r="H7432" t="s">
        <v>428</v>
      </c>
      <c r="I7432">
        <v>0.74472188508475001</v>
      </c>
      <c r="L7432">
        <v>2.2008556958211099E-2</v>
      </c>
      <c r="M7432">
        <v>-0.65044363558799001</v>
      </c>
      <c r="N7432" t="s">
        <v>654</v>
      </c>
    </row>
    <row r="7433" spans="1:14" x14ac:dyDescent="0.2">
      <c r="A7433" t="s">
        <v>12</v>
      </c>
      <c r="B7433" t="s">
        <v>319</v>
      </c>
      <c r="C7433" t="s">
        <v>415</v>
      </c>
      <c r="D7433" t="s">
        <v>18</v>
      </c>
      <c r="E7433">
        <v>3.60575728451593E-2</v>
      </c>
      <c r="F7433" t="s">
        <v>658</v>
      </c>
      <c r="G7433">
        <v>-0.84066800169605005</v>
      </c>
      <c r="H7433" t="s">
        <v>123</v>
      </c>
      <c r="I7433">
        <v>0.74472188508475001</v>
      </c>
      <c r="L7433">
        <v>3.60575728451593E-2</v>
      </c>
      <c r="M7433">
        <v>-0.84066800169605005</v>
      </c>
      <c r="N7433" t="s">
        <v>654</v>
      </c>
    </row>
    <row r="7434" spans="1:14" x14ac:dyDescent="0.2">
      <c r="A7434" t="s">
        <v>12</v>
      </c>
      <c r="B7434" t="s">
        <v>319</v>
      </c>
      <c r="C7434" t="s">
        <v>415</v>
      </c>
      <c r="D7434" t="s">
        <v>15</v>
      </c>
      <c r="E7434">
        <v>1.8820943187612699E-3</v>
      </c>
      <c r="F7434" t="s">
        <v>658</v>
      </c>
      <c r="G7434">
        <v>-0.79762516219324098</v>
      </c>
      <c r="H7434" t="s">
        <v>703</v>
      </c>
      <c r="I7434">
        <v>0.74472188508475001</v>
      </c>
      <c r="K7434">
        <v>1.8820943187612699E-3</v>
      </c>
      <c r="L7434">
        <v>1.8820943187612699E-3</v>
      </c>
      <c r="M7434">
        <v>-0.79762516219324098</v>
      </c>
      <c r="N7434" t="s">
        <v>654</v>
      </c>
    </row>
    <row r="7435" spans="1:14" x14ac:dyDescent="0.2">
      <c r="A7435" t="s">
        <v>12</v>
      </c>
      <c r="B7435" t="s">
        <v>319</v>
      </c>
      <c r="C7435" t="s">
        <v>415</v>
      </c>
      <c r="D7435" t="s">
        <v>67</v>
      </c>
      <c r="E7435">
        <v>3.5534072638533497E-2</v>
      </c>
      <c r="F7435" t="s">
        <v>658</v>
      </c>
      <c r="G7435">
        <v>-0.60909557840211104</v>
      </c>
      <c r="H7435" t="s">
        <v>123</v>
      </c>
      <c r="I7435">
        <v>0.74472188508475001</v>
      </c>
      <c r="L7435">
        <v>3.5534072638533497E-2</v>
      </c>
      <c r="M7435">
        <v>-0.60909557840211104</v>
      </c>
      <c r="N7435" t="s">
        <v>654</v>
      </c>
    </row>
    <row r="7436" spans="1:14" x14ac:dyDescent="0.2">
      <c r="A7436" t="s">
        <v>12</v>
      </c>
      <c r="B7436" t="s">
        <v>174</v>
      </c>
      <c r="C7436" t="s">
        <v>415</v>
      </c>
      <c r="D7436" t="s">
        <v>64</v>
      </c>
      <c r="E7436">
        <v>6.2254881708930503E-2</v>
      </c>
      <c r="F7436" t="s">
        <v>658</v>
      </c>
      <c r="G7436">
        <v>-0.607905543680064</v>
      </c>
      <c r="H7436" t="s">
        <v>123</v>
      </c>
      <c r="I7436">
        <v>0.74472188508475001</v>
      </c>
      <c r="L7436">
        <v>6.2254881708930503E-2</v>
      </c>
      <c r="M7436">
        <v>-0.607905543680064</v>
      </c>
      <c r="N7436" t="s">
        <v>654</v>
      </c>
    </row>
    <row r="7437" spans="1:14" x14ac:dyDescent="0.2">
      <c r="A7437" t="s">
        <v>12</v>
      </c>
      <c r="B7437" t="s">
        <v>320</v>
      </c>
      <c r="C7437" t="s">
        <v>415</v>
      </c>
      <c r="D7437" t="s">
        <v>924</v>
      </c>
      <c r="E7437">
        <v>5.1316701949486197E-2</v>
      </c>
      <c r="F7437" t="s">
        <v>658</v>
      </c>
      <c r="G7437">
        <v>-0.94868329805051299</v>
      </c>
      <c r="H7437" t="s">
        <v>123</v>
      </c>
      <c r="I7437">
        <v>0.74472188508475001</v>
      </c>
      <c r="L7437">
        <v>5.1316701949486197E-2</v>
      </c>
      <c r="M7437">
        <v>-0.94868329805051299</v>
      </c>
      <c r="N7437" t="s">
        <v>654</v>
      </c>
    </row>
    <row r="7438" spans="1:14" x14ac:dyDescent="0.2">
      <c r="A7438" t="s">
        <v>12</v>
      </c>
      <c r="B7438" t="s">
        <v>603</v>
      </c>
      <c r="C7438" t="s">
        <v>415</v>
      </c>
      <c r="D7438" t="s">
        <v>132</v>
      </c>
      <c r="E7438">
        <v>5.1316701949486197E-2</v>
      </c>
      <c r="F7438" t="s">
        <v>658</v>
      </c>
      <c r="G7438">
        <v>-0.94868329805051299</v>
      </c>
      <c r="H7438" t="s">
        <v>123</v>
      </c>
      <c r="I7438">
        <v>0.74472188508475001</v>
      </c>
      <c r="L7438">
        <v>5.1316701949486197E-2</v>
      </c>
      <c r="M7438">
        <v>-0.94868329805051299</v>
      </c>
      <c r="N7438" t="s">
        <v>654</v>
      </c>
    </row>
    <row r="7439" spans="1:14" x14ac:dyDescent="0.2">
      <c r="A7439" t="s">
        <v>12</v>
      </c>
      <c r="B7439" t="s">
        <v>603</v>
      </c>
      <c r="C7439" t="s">
        <v>415</v>
      </c>
      <c r="D7439" t="s">
        <v>29</v>
      </c>
      <c r="E7439">
        <v>3.3096348141017098E-2</v>
      </c>
      <c r="F7439" t="s">
        <v>658</v>
      </c>
      <c r="G7439">
        <v>-0.64228320559255803</v>
      </c>
      <c r="H7439" t="s">
        <v>123</v>
      </c>
      <c r="I7439">
        <v>0.74472188508475001</v>
      </c>
      <c r="L7439">
        <v>3.3096348141017098E-2</v>
      </c>
      <c r="M7439">
        <v>-0.64228320559255803</v>
      </c>
      <c r="N7439" t="s">
        <v>654</v>
      </c>
    </row>
    <row r="7440" spans="1:14" x14ac:dyDescent="0.2">
      <c r="A7440" t="s">
        <v>12</v>
      </c>
      <c r="B7440" t="s">
        <v>603</v>
      </c>
      <c r="C7440" t="s">
        <v>415</v>
      </c>
      <c r="D7440" t="s">
        <v>32</v>
      </c>
      <c r="E7440">
        <v>5.3005704133452097E-2</v>
      </c>
      <c r="F7440" t="s">
        <v>658</v>
      </c>
      <c r="G7440">
        <v>-0.56998295148151101</v>
      </c>
      <c r="H7440" t="s">
        <v>123</v>
      </c>
      <c r="I7440">
        <v>0.74472188508475001</v>
      </c>
      <c r="L7440">
        <v>5.3005704133452097E-2</v>
      </c>
      <c r="M7440">
        <v>-0.56998295148151101</v>
      </c>
      <c r="N7440" t="s">
        <v>654</v>
      </c>
    </row>
    <row r="7441" spans="1:14" x14ac:dyDescent="0.2">
      <c r="A7441" t="s">
        <v>12</v>
      </c>
      <c r="B7441" t="s">
        <v>603</v>
      </c>
      <c r="C7441" t="s">
        <v>415</v>
      </c>
      <c r="D7441" t="s">
        <v>59</v>
      </c>
      <c r="E7441">
        <v>1.71688350695961E-2</v>
      </c>
      <c r="F7441" t="s">
        <v>658</v>
      </c>
      <c r="G7441">
        <v>-0.66983397947827195</v>
      </c>
      <c r="H7441" t="s">
        <v>428</v>
      </c>
      <c r="I7441">
        <v>0.74472188508475001</v>
      </c>
      <c r="L7441">
        <v>1.71688350695961E-2</v>
      </c>
      <c r="M7441">
        <v>-0.66983397947827195</v>
      </c>
      <c r="N7441" t="s">
        <v>654</v>
      </c>
    </row>
    <row r="7442" spans="1:14" x14ac:dyDescent="0.2">
      <c r="A7442" t="s">
        <v>12</v>
      </c>
      <c r="B7442" t="s">
        <v>603</v>
      </c>
      <c r="C7442" t="s">
        <v>415</v>
      </c>
      <c r="D7442" t="s">
        <v>35</v>
      </c>
      <c r="E7442">
        <v>6.2000468573906002E-2</v>
      </c>
      <c r="F7442" t="s">
        <v>658</v>
      </c>
      <c r="G7442">
        <v>-0.55334111348205095</v>
      </c>
      <c r="H7442" t="s">
        <v>123</v>
      </c>
      <c r="I7442">
        <v>0.74472188508475001</v>
      </c>
      <c r="L7442">
        <v>6.2000468573906002E-2</v>
      </c>
      <c r="M7442">
        <v>-0.55334111348205095</v>
      </c>
      <c r="N7442" t="s">
        <v>654</v>
      </c>
    </row>
    <row r="7443" spans="1:14" x14ac:dyDescent="0.2">
      <c r="A7443" t="s">
        <v>12</v>
      </c>
      <c r="B7443" t="s">
        <v>603</v>
      </c>
      <c r="C7443" t="s">
        <v>415</v>
      </c>
      <c r="D7443" t="s">
        <v>47</v>
      </c>
      <c r="E7443">
        <v>6.9404958009531295E-2</v>
      </c>
      <c r="F7443" t="s">
        <v>658</v>
      </c>
      <c r="G7443">
        <v>-0.54085973498245599</v>
      </c>
      <c r="H7443" t="s">
        <v>16</v>
      </c>
      <c r="I7443">
        <v>0.74472188508475001</v>
      </c>
      <c r="L7443">
        <v>6.9404958009531295E-2</v>
      </c>
      <c r="M7443">
        <v>-0.54085973498245599</v>
      </c>
      <c r="N7443" t="s">
        <v>654</v>
      </c>
    </row>
    <row r="7444" spans="1:14" x14ac:dyDescent="0.2">
      <c r="A7444" t="s">
        <v>12</v>
      </c>
      <c r="B7444" t="s">
        <v>603</v>
      </c>
      <c r="C7444" t="s">
        <v>415</v>
      </c>
      <c r="D7444" t="s">
        <v>99</v>
      </c>
      <c r="E7444">
        <v>5.96592896171E-2</v>
      </c>
      <c r="F7444" t="s">
        <v>658</v>
      </c>
      <c r="G7444">
        <v>-0.55750157298191605</v>
      </c>
      <c r="H7444" t="s">
        <v>123</v>
      </c>
      <c r="I7444">
        <v>0.74472188508475001</v>
      </c>
      <c r="L7444">
        <v>5.96592896171E-2</v>
      </c>
      <c r="M7444">
        <v>-0.55750157298191605</v>
      </c>
      <c r="N7444" t="s">
        <v>654</v>
      </c>
    </row>
    <row r="7445" spans="1:14" x14ac:dyDescent="0.2">
      <c r="A7445" t="s">
        <v>12</v>
      </c>
      <c r="B7445" t="s">
        <v>603</v>
      </c>
      <c r="C7445" t="s">
        <v>415</v>
      </c>
      <c r="D7445" t="s">
        <v>51</v>
      </c>
      <c r="E7445">
        <v>1.44989997449332E-2</v>
      </c>
      <c r="F7445" t="s">
        <v>658</v>
      </c>
      <c r="G7445">
        <v>-0.68231535797786702</v>
      </c>
      <c r="H7445" t="s">
        <v>428</v>
      </c>
      <c r="I7445">
        <v>0.74472188508475001</v>
      </c>
      <c r="L7445">
        <v>1.44989997449332E-2</v>
      </c>
      <c r="M7445">
        <v>-0.68231535797786702</v>
      </c>
      <c r="N7445" t="s">
        <v>654</v>
      </c>
    </row>
    <row r="7446" spans="1:14" x14ac:dyDescent="0.2">
      <c r="A7446" t="s">
        <v>12</v>
      </c>
      <c r="B7446" t="s">
        <v>603</v>
      </c>
      <c r="C7446" t="s">
        <v>415</v>
      </c>
      <c r="D7446" t="s">
        <v>118</v>
      </c>
      <c r="E7446">
        <v>5.5162710005950299E-2</v>
      </c>
      <c r="F7446" t="s">
        <v>658</v>
      </c>
      <c r="G7446">
        <v>-0.56582249198164603</v>
      </c>
      <c r="H7446" t="s">
        <v>123</v>
      </c>
      <c r="I7446">
        <v>0.74472188508475001</v>
      </c>
      <c r="L7446">
        <v>5.5162710005950299E-2</v>
      </c>
      <c r="M7446">
        <v>-0.56582249198164603</v>
      </c>
      <c r="N7446" t="s">
        <v>654</v>
      </c>
    </row>
    <row r="7447" spans="1:14" x14ac:dyDescent="0.2">
      <c r="A7447" t="s">
        <v>12</v>
      </c>
      <c r="B7447" t="s">
        <v>603</v>
      </c>
      <c r="C7447" t="s">
        <v>415</v>
      </c>
      <c r="D7447" t="s">
        <v>93</v>
      </c>
      <c r="E7447">
        <v>3.3096348141017098E-2</v>
      </c>
      <c r="F7447" t="s">
        <v>658</v>
      </c>
      <c r="G7447">
        <v>-0.64228320559255803</v>
      </c>
      <c r="H7447" t="s">
        <v>123</v>
      </c>
      <c r="I7447">
        <v>0.74472188508475001</v>
      </c>
      <c r="L7447">
        <v>3.3096348141017098E-2</v>
      </c>
      <c r="M7447">
        <v>-0.64228320559255803</v>
      </c>
      <c r="N7447" t="s">
        <v>654</v>
      </c>
    </row>
    <row r="7448" spans="1:14" x14ac:dyDescent="0.2">
      <c r="A7448" t="s">
        <v>12</v>
      </c>
      <c r="B7448" t="s">
        <v>603</v>
      </c>
      <c r="C7448" t="s">
        <v>415</v>
      </c>
      <c r="D7448" t="s">
        <v>23</v>
      </c>
      <c r="E7448">
        <v>2.61525538583956E-2</v>
      </c>
      <c r="F7448" t="s">
        <v>658</v>
      </c>
      <c r="G7448">
        <v>-0.69347007911338199</v>
      </c>
      <c r="H7448" t="s">
        <v>428</v>
      </c>
      <c r="I7448">
        <v>0.74472188508475001</v>
      </c>
      <c r="L7448">
        <v>2.61525538583956E-2</v>
      </c>
      <c r="M7448">
        <v>-0.69347007911338199</v>
      </c>
      <c r="N7448" t="s">
        <v>654</v>
      </c>
    </row>
    <row r="7449" spans="1:14" x14ac:dyDescent="0.2">
      <c r="A7449" t="s">
        <v>12</v>
      </c>
      <c r="B7449" t="s">
        <v>603</v>
      </c>
      <c r="C7449" t="s">
        <v>415</v>
      </c>
      <c r="D7449" t="s">
        <v>187</v>
      </c>
      <c r="E7449">
        <v>3.3096348141017098E-2</v>
      </c>
      <c r="F7449" t="s">
        <v>658</v>
      </c>
      <c r="G7449">
        <v>-0.64228320559255803</v>
      </c>
      <c r="H7449" t="s">
        <v>123</v>
      </c>
      <c r="I7449">
        <v>0.74472188508475001</v>
      </c>
      <c r="L7449">
        <v>3.3096348141017098E-2</v>
      </c>
      <c r="M7449">
        <v>-0.64228320559255803</v>
      </c>
      <c r="N7449" t="s">
        <v>654</v>
      </c>
    </row>
    <row r="7450" spans="1:14" x14ac:dyDescent="0.2">
      <c r="A7450" t="s">
        <v>12</v>
      </c>
      <c r="B7450" t="s">
        <v>176</v>
      </c>
      <c r="C7450" t="s">
        <v>415</v>
      </c>
      <c r="D7450" t="s">
        <v>18</v>
      </c>
      <c r="E7450">
        <v>7.2396501457725901E-2</v>
      </c>
      <c r="F7450" t="s">
        <v>658</v>
      </c>
      <c r="G7450">
        <v>-0.77142857142857102</v>
      </c>
      <c r="H7450" t="s">
        <v>16</v>
      </c>
      <c r="I7450">
        <v>0.74472188508475001</v>
      </c>
      <c r="L7450">
        <v>7.2396501457725901E-2</v>
      </c>
      <c r="M7450">
        <v>-0.77142857142857102</v>
      </c>
      <c r="N7450" t="s">
        <v>654</v>
      </c>
    </row>
    <row r="7451" spans="1:14" x14ac:dyDescent="0.2">
      <c r="A7451" t="s">
        <v>12</v>
      </c>
      <c r="B7451" t="s">
        <v>176</v>
      </c>
      <c r="C7451" t="s">
        <v>415</v>
      </c>
      <c r="D7451" t="s">
        <v>124</v>
      </c>
      <c r="E7451">
        <v>2.2625592848360999E-2</v>
      </c>
      <c r="F7451" t="s">
        <v>658</v>
      </c>
      <c r="G7451">
        <v>0.70557458701082598</v>
      </c>
      <c r="H7451" t="s">
        <v>428</v>
      </c>
      <c r="I7451">
        <v>0.74472188508475001</v>
      </c>
      <c r="L7451">
        <v>2.2625592848360999E-2</v>
      </c>
      <c r="M7451">
        <v>0.70557458701082598</v>
      </c>
      <c r="N7451" t="s">
        <v>654</v>
      </c>
    </row>
    <row r="7452" spans="1:14" x14ac:dyDescent="0.2">
      <c r="A7452" t="s">
        <v>12</v>
      </c>
      <c r="B7452" t="s">
        <v>176</v>
      </c>
      <c r="C7452" t="s">
        <v>415</v>
      </c>
      <c r="D7452" t="s">
        <v>163</v>
      </c>
      <c r="E7452">
        <v>4.1562682215743399E-2</v>
      </c>
      <c r="F7452" t="s">
        <v>658</v>
      </c>
      <c r="G7452">
        <v>0.82857142857142796</v>
      </c>
      <c r="H7452" t="s">
        <v>123</v>
      </c>
      <c r="I7452">
        <v>0.74472188508475001</v>
      </c>
      <c r="L7452">
        <v>4.1562682215743399E-2</v>
      </c>
      <c r="M7452">
        <v>0.82857142857142796</v>
      </c>
      <c r="N7452" t="s">
        <v>654</v>
      </c>
    </row>
    <row r="7453" spans="1:14" x14ac:dyDescent="0.2">
      <c r="A7453" t="s">
        <v>12</v>
      </c>
      <c r="B7453" t="s">
        <v>604</v>
      </c>
      <c r="C7453" t="s">
        <v>415</v>
      </c>
      <c r="D7453" t="s">
        <v>69</v>
      </c>
      <c r="E7453">
        <v>4.3578312390102902E-2</v>
      </c>
      <c r="F7453" t="s">
        <v>658</v>
      </c>
      <c r="G7453">
        <v>-0.58970825823244399</v>
      </c>
      <c r="H7453" t="s">
        <v>123</v>
      </c>
      <c r="I7453">
        <v>0.74472188508475001</v>
      </c>
      <c r="L7453">
        <v>4.3578312390102902E-2</v>
      </c>
      <c r="M7453">
        <v>-0.58970825823244399</v>
      </c>
      <c r="N7453" t="s">
        <v>654</v>
      </c>
    </row>
    <row r="7454" spans="1:14" x14ac:dyDescent="0.2">
      <c r="A7454" t="s">
        <v>12</v>
      </c>
      <c r="B7454" t="s">
        <v>604</v>
      </c>
      <c r="C7454" t="s">
        <v>415</v>
      </c>
      <c r="D7454" t="s">
        <v>49</v>
      </c>
      <c r="E7454">
        <v>2.7866304714936899E-2</v>
      </c>
      <c r="F7454" t="s">
        <v>658</v>
      </c>
      <c r="G7454">
        <v>-0.63076389646381603</v>
      </c>
      <c r="H7454" t="s">
        <v>428</v>
      </c>
      <c r="I7454">
        <v>0.74472188508475001</v>
      </c>
      <c r="L7454">
        <v>2.7866304714936899E-2</v>
      </c>
      <c r="M7454">
        <v>-0.63076389646381603</v>
      </c>
      <c r="N7454" t="s">
        <v>654</v>
      </c>
    </row>
    <row r="7455" spans="1:14" x14ac:dyDescent="0.2">
      <c r="A7455" t="s">
        <v>12</v>
      </c>
      <c r="B7455" t="s">
        <v>720</v>
      </c>
      <c r="C7455" t="s">
        <v>415</v>
      </c>
      <c r="D7455" t="s">
        <v>32</v>
      </c>
      <c r="E7455">
        <v>5.3094110109769901E-2</v>
      </c>
      <c r="F7455" t="s">
        <v>658</v>
      </c>
      <c r="G7455">
        <v>-0.56981012704402501</v>
      </c>
      <c r="H7455" t="s">
        <v>123</v>
      </c>
      <c r="I7455">
        <v>0.74472188508475001</v>
      </c>
      <c r="L7455">
        <v>5.3094110109769901E-2</v>
      </c>
      <c r="M7455">
        <v>-0.56981012704402501</v>
      </c>
      <c r="N7455" t="s">
        <v>654</v>
      </c>
    </row>
    <row r="7456" spans="1:14" x14ac:dyDescent="0.2">
      <c r="A7456" t="s">
        <v>12</v>
      </c>
      <c r="B7456" t="s">
        <v>720</v>
      </c>
      <c r="C7456" t="s">
        <v>415</v>
      </c>
      <c r="D7456" t="s">
        <v>35</v>
      </c>
      <c r="E7456">
        <v>5.3094110109769901E-2</v>
      </c>
      <c r="F7456" t="s">
        <v>658</v>
      </c>
      <c r="G7456">
        <v>-0.56981012704402501</v>
      </c>
      <c r="H7456" t="s">
        <v>123</v>
      </c>
      <c r="I7456">
        <v>0.74472188508475001</v>
      </c>
      <c r="L7456">
        <v>5.3094110109769901E-2</v>
      </c>
      <c r="M7456">
        <v>-0.56981012704402501</v>
      </c>
      <c r="N7456" t="s">
        <v>654</v>
      </c>
    </row>
    <row r="7457" spans="1:14" x14ac:dyDescent="0.2">
      <c r="A7457" t="s">
        <v>12</v>
      </c>
      <c r="B7457" t="s">
        <v>720</v>
      </c>
      <c r="C7457" t="s">
        <v>415</v>
      </c>
      <c r="D7457" t="s">
        <v>92</v>
      </c>
      <c r="E7457">
        <v>5.3094110109769901E-2</v>
      </c>
      <c r="F7457" t="s">
        <v>658</v>
      </c>
      <c r="G7457">
        <v>-0.56981012704402501</v>
      </c>
      <c r="H7457" t="s">
        <v>123</v>
      </c>
      <c r="I7457">
        <v>0.74472188508475001</v>
      </c>
      <c r="L7457">
        <v>5.3094110109769901E-2</v>
      </c>
      <c r="M7457">
        <v>-0.56981012704402501</v>
      </c>
      <c r="N7457" t="s">
        <v>654</v>
      </c>
    </row>
    <row r="7458" spans="1:14" x14ac:dyDescent="0.2">
      <c r="A7458" t="s">
        <v>12</v>
      </c>
      <c r="B7458" t="s">
        <v>720</v>
      </c>
      <c r="C7458" t="s">
        <v>415</v>
      </c>
      <c r="D7458" t="s">
        <v>102</v>
      </c>
      <c r="E7458">
        <v>5.3094110109769901E-2</v>
      </c>
      <c r="F7458" t="s">
        <v>658</v>
      </c>
      <c r="G7458">
        <v>-0.56981012704402501</v>
      </c>
      <c r="H7458" t="s">
        <v>123</v>
      </c>
      <c r="I7458">
        <v>0.74472188508475001</v>
      </c>
      <c r="L7458">
        <v>5.3094110109769901E-2</v>
      </c>
      <c r="M7458">
        <v>-0.56981012704402501</v>
      </c>
      <c r="N7458" t="s">
        <v>654</v>
      </c>
    </row>
    <row r="7459" spans="1:14" x14ac:dyDescent="0.2">
      <c r="A7459" t="s">
        <v>12</v>
      </c>
      <c r="B7459" t="s">
        <v>720</v>
      </c>
      <c r="C7459" t="s">
        <v>415</v>
      </c>
      <c r="D7459" t="s">
        <v>97</v>
      </c>
      <c r="E7459">
        <v>5.3094110109769901E-2</v>
      </c>
      <c r="F7459" t="s">
        <v>658</v>
      </c>
      <c r="G7459">
        <v>-0.56981012704402501</v>
      </c>
      <c r="H7459" t="s">
        <v>123</v>
      </c>
      <c r="I7459">
        <v>0.74472188508475001</v>
      </c>
      <c r="L7459">
        <v>5.3094110109769901E-2</v>
      </c>
      <c r="M7459">
        <v>-0.56981012704402501</v>
      </c>
      <c r="N7459" t="s">
        <v>654</v>
      </c>
    </row>
    <row r="7460" spans="1:14" x14ac:dyDescent="0.2">
      <c r="A7460" t="s">
        <v>12</v>
      </c>
      <c r="B7460" t="s">
        <v>720</v>
      </c>
      <c r="C7460" t="s">
        <v>415</v>
      </c>
      <c r="D7460" t="s">
        <v>72</v>
      </c>
      <c r="E7460">
        <v>5.3094110109769901E-2</v>
      </c>
      <c r="F7460" t="s">
        <v>658</v>
      </c>
      <c r="G7460">
        <v>-0.56981012704402501</v>
      </c>
      <c r="H7460" t="s">
        <v>123</v>
      </c>
      <c r="I7460">
        <v>0.74472188508475001</v>
      </c>
      <c r="L7460">
        <v>5.3094110109769901E-2</v>
      </c>
      <c r="M7460">
        <v>-0.56981012704402501</v>
      </c>
      <c r="N7460" t="s">
        <v>654</v>
      </c>
    </row>
    <row r="7461" spans="1:14" x14ac:dyDescent="0.2">
      <c r="A7461" t="s">
        <v>12</v>
      </c>
      <c r="B7461" t="s">
        <v>720</v>
      </c>
      <c r="C7461" t="s">
        <v>415</v>
      </c>
      <c r="D7461" t="s">
        <v>20</v>
      </c>
      <c r="E7461">
        <v>5.3094110109769901E-2</v>
      </c>
      <c r="F7461" t="s">
        <v>658</v>
      </c>
      <c r="G7461">
        <v>-0.56981012704402501</v>
      </c>
      <c r="H7461" t="s">
        <v>123</v>
      </c>
      <c r="I7461">
        <v>0.74472188508475001</v>
      </c>
      <c r="L7461">
        <v>5.3094110109769901E-2</v>
      </c>
      <c r="M7461">
        <v>-0.56981012704402501</v>
      </c>
      <c r="N7461" t="s">
        <v>654</v>
      </c>
    </row>
    <row r="7462" spans="1:14" x14ac:dyDescent="0.2">
      <c r="A7462" t="s">
        <v>12</v>
      </c>
      <c r="B7462" t="s">
        <v>720</v>
      </c>
      <c r="C7462" t="s">
        <v>415</v>
      </c>
      <c r="D7462" t="s">
        <v>179</v>
      </c>
      <c r="E7462">
        <v>5.3094110109769901E-2</v>
      </c>
      <c r="F7462" t="s">
        <v>658</v>
      </c>
      <c r="G7462">
        <v>-0.56981012704402501</v>
      </c>
      <c r="H7462" t="s">
        <v>123</v>
      </c>
      <c r="I7462">
        <v>0.74472188508475001</v>
      </c>
      <c r="L7462">
        <v>5.3094110109769901E-2</v>
      </c>
      <c r="M7462">
        <v>-0.56981012704402501</v>
      </c>
      <c r="N7462" t="s">
        <v>654</v>
      </c>
    </row>
    <row r="7463" spans="1:14" x14ac:dyDescent="0.2">
      <c r="A7463" t="s">
        <v>12</v>
      </c>
      <c r="B7463" t="s">
        <v>720</v>
      </c>
      <c r="C7463" t="s">
        <v>415</v>
      </c>
      <c r="D7463" t="s">
        <v>40</v>
      </c>
      <c r="E7463">
        <v>5.3094110109769901E-2</v>
      </c>
      <c r="F7463" t="s">
        <v>658</v>
      </c>
      <c r="G7463">
        <v>-0.56981012704402501</v>
      </c>
      <c r="H7463" t="s">
        <v>123</v>
      </c>
      <c r="I7463">
        <v>0.74472188508475001</v>
      </c>
      <c r="L7463">
        <v>5.3094110109769901E-2</v>
      </c>
      <c r="M7463">
        <v>-0.56981012704402501</v>
      </c>
      <c r="N7463" t="s">
        <v>654</v>
      </c>
    </row>
    <row r="7464" spans="1:14" x14ac:dyDescent="0.2">
      <c r="A7464" t="s">
        <v>12</v>
      </c>
      <c r="B7464" t="s">
        <v>720</v>
      </c>
      <c r="C7464" t="s">
        <v>415</v>
      </c>
      <c r="D7464" t="s">
        <v>25</v>
      </c>
      <c r="E7464">
        <v>5.3094110109769901E-2</v>
      </c>
      <c r="F7464" t="s">
        <v>658</v>
      </c>
      <c r="G7464">
        <v>-0.56981012704402501</v>
      </c>
      <c r="H7464" t="s">
        <v>123</v>
      </c>
      <c r="I7464">
        <v>0.74472188508475001</v>
      </c>
      <c r="L7464">
        <v>5.3094110109769901E-2</v>
      </c>
      <c r="M7464">
        <v>-0.56981012704402501</v>
      </c>
      <c r="N7464" t="s">
        <v>654</v>
      </c>
    </row>
    <row r="7465" spans="1:14" x14ac:dyDescent="0.2">
      <c r="A7465" t="s">
        <v>12</v>
      </c>
      <c r="B7465" t="s">
        <v>720</v>
      </c>
      <c r="C7465" t="s">
        <v>415</v>
      </c>
      <c r="D7465" t="s">
        <v>225</v>
      </c>
      <c r="E7465">
        <v>5.3094110109769901E-2</v>
      </c>
      <c r="F7465" t="s">
        <v>658</v>
      </c>
      <c r="G7465">
        <v>-0.56981012704402501</v>
      </c>
      <c r="H7465" t="s">
        <v>123</v>
      </c>
      <c r="I7465">
        <v>0.74472188508475001</v>
      </c>
      <c r="L7465">
        <v>5.3094110109769901E-2</v>
      </c>
      <c r="M7465">
        <v>-0.56981012704402501</v>
      </c>
      <c r="N7465" t="s">
        <v>654</v>
      </c>
    </row>
    <row r="7466" spans="1:14" x14ac:dyDescent="0.2">
      <c r="A7466" t="s">
        <v>12</v>
      </c>
      <c r="B7466" t="s">
        <v>720</v>
      </c>
      <c r="C7466" t="s">
        <v>415</v>
      </c>
      <c r="D7466" t="s">
        <v>67</v>
      </c>
      <c r="E7466">
        <v>2.2008556958211099E-2</v>
      </c>
      <c r="F7466" t="s">
        <v>658</v>
      </c>
      <c r="G7466">
        <v>-0.65044363558799001</v>
      </c>
      <c r="H7466" t="s">
        <v>428</v>
      </c>
      <c r="I7466">
        <v>0.74472188508475001</v>
      </c>
      <c r="L7466">
        <v>2.2008556958211099E-2</v>
      </c>
      <c r="M7466">
        <v>-0.65044363558799001</v>
      </c>
      <c r="N7466" t="s">
        <v>654</v>
      </c>
    </row>
    <row r="7467" spans="1:14" x14ac:dyDescent="0.2">
      <c r="A7467" t="s">
        <v>12</v>
      </c>
      <c r="B7467" t="s">
        <v>496</v>
      </c>
      <c r="C7467" t="s">
        <v>415</v>
      </c>
      <c r="D7467" t="s">
        <v>53</v>
      </c>
      <c r="E7467">
        <v>5.4438696140665599E-2</v>
      </c>
      <c r="F7467" t="s">
        <v>658</v>
      </c>
      <c r="G7467">
        <v>0.62279915532921803</v>
      </c>
      <c r="H7467" t="s">
        <v>123</v>
      </c>
      <c r="I7467">
        <v>0.74472188508475001</v>
      </c>
      <c r="L7467">
        <v>5.4438696140665599E-2</v>
      </c>
      <c r="M7467">
        <v>0.62279915532921803</v>
      </c>
      <c r="N7467" t="s">
        <v>654</v>
      </c>
    </row>
    <row r="7468" spans="1:14" x14ac:dyDescent="0.2">
      <c r="A7468" t="s">
        <v>12</v>
      </c>
      <c r="B7468" t="s">
        <v>497</v>
      </c>
      <c r="C7468" t="s">
        <v>415</v>
      </c>
      <c r="D7468" t="s">
        <v>134</v>
      </c>
      <c r="E7468">
        <v>1.2732203687083599E-2</v>
      </c>
      <c r="F7468" t="s">
        <v>658</v>
      </c>
      <c r="G7468">
        <v>-0.78221655895157205</v>
      </c>
      <c r="H7468" t="s">
        <v>428</v>
      </c>
      <c r="I7468">
        <v>0.74472188508475001</v>
      </c>
      <c r="L7468">
        <v>1.2732203687083599E-2</v>
      </c>
      <c r="M7468">
        <v>-0.78221655895157205</v>
      </c>
      <c r="N7468" t="s">
        <v>654</v>
      </c>
    </row>
    <row r="7469" spans="1:14" x14ac:dyDescent="0.2">
      <c r="A7469" t="s">
        <v>12</v>
      </c>
      <c r="B7469" t="s">
        <v>322</v>
      </c>
      <c r="C7469" t="s">
        <v>415</v>
      </c>
      <c r="D7469" t="s">
        <v>99</v>
      </c>
      <c r="E7469">
        <v>4.80124920180501E-2</v>
      </c>
      <c r="F7469" t="s">
        <v>658</v>
      </c>
      <c r="G7469">
        <v>0.580091027049629</v>
      </c>
      <c r="H7469" t="s">
        <v>123</v>
      </c>
      <c r="I7469">
        <v>0.74472188508475001</v>
      </c>
      <c r="L7469">
        <v>4.80124920180501E-2</v>
      </c>
      <c r="M7469">
        <v>0.580091027049629</v>
      </c>
      <c r="N7469" t="s">
        <v>654</v>
      </c>
    </row>
    <row r="7470" spans="1:14" x14ac:dyDescent="0.2">
      <c r="A7470" t="s">
        <v>12</v>
      </c>
      <c r="B7470" t="s">
        <v>322</v>
      </c>
      <c r="C7470" t="s">
        <v>415</v>
      </c>
      <c r="D7470" t="s">
        <v>255</v>
      </c>
      <c r="E7470">
        <v>5.13167019494861E-2</v>
      </c>
      <c r="F7470" t="s">
        <v>658</v>
      </c>
      <c r="G7470">
        <v>0.94868329805051299</v>
      </c>
      <c r="H7470" t="s">
        <v>123</v>
      </c>
      <c r="I7470">
        <v>0.74472188508475001</v>
      </c>
      <c r="L7470">
        <v>5.13167019494861E-2</v>
      </c>
      <c r="M7470">
        <v>0.94868329805051299</v>
      </c>
      <c r="N7470" t="s">
        <v>654</v>
      </c>
    </row>
    <row r="7471" spans="1:14" x14ac:dyDescent="0.2">
      <c r="A7471" t="s">
        <v>12</v>
      </c>
      <c r="B7471" t="s">
        <v>322</v>
      </c>
      <c r="C7471" t="s">
        <v>415</v>
      </c>
      <c r="D7471" t="s">
        <v>46</v>
      </c>
      <c r="E7471">
        <v>5.1559176595582699E-2</v>
      </c>
      <c r="F7471" t="s">
        <v>658</v>
      </c>
      <c r="G7471">
        <v>0.57283988921150897</v>
      </c>
      <c r="H7471" t="s">
        <v>123</v>
      </c>
      <c r="I7471">
        <v>0.74472188508475001</v>
      </c>
      <c r="L7471">
        <v>5.1559176595582699E-2</v>
      </c>
      <c r="M7471">
        <v>0.57283988921150897</v>
      </c>
      <c r="N7471" t="s">
        <v>654</v>
      </c>
    </row>
    <row r="7472" spans="1:14" x14ac:dyDescent="0.2">
      <c r="A7472" t="s">
        <v>12</v>
      </c>
      <c r="B7472" t="s">
        <v>1035</v>
      </c>
      <c r="C7472" t="s">
        <v>415</v>
      </c>
      <c r="D7472" t="s">
        <v>18</v>
      </c>
      <c r="E7472">
        <v>3.41094231674096E-2</v>
      </c>
      <c r="F7472" t="s">
        <v>658</v>
      </c>
      <c r="G7472">
        <v>-0.84515425472851602</v>
      </c>
      <c r="H7472" t="s">
        <v>123</v>
      </c>
      <c r="I7472">
        <v>0.74472188508475001</v>
      </c>
      <c r="L7472">
        <v>3.41094231674096E-2</v>
      </c>
      <c r="M7472">
        <v>-0.84515425472851602</v>
      </c>
      <c r="N7472" t="s">
        <v>654</v>
      </c>
    </row>
    <row r="7473" spans="1:14" x14ac:dyDescent="0.2">
      <c r="A7473" t="s">
        <v>12</v>
      </c>
      <c r="B7473" t="s">
        <v>1035</v>
      </c>
      <c r="C7473" t="s">
        <v>415</v>
      </c>
      <c r="D7473" t="s">
        <v>15</v>
      </c>
      <c r="E7473">
        <v>2.5084402523211799E-2</v>
      </c>
      <c r="F7473" t="s">
        <v>658</v>
      </c>
      <c r="G7473">
        <v>-0.63969250111546205</v>
      </c>
      <c r="H7473" t="s">
        <v>428</v>
      </c>
      <c r="I7473">
        <v>0.74472188508475001</v>
      </c>
      <c r="L7473">
        <v>2.5084402523211799E-2</v>
      </c>
      <c r="M7473">
        <v>-0.63969250111546205</v>
      </c>
      <c r="N7473" t="s">
        <v>654</v>
      </c>
    </row>
    <row r="7474" spans="1:14" x14ac:dyDescent="0.2">
      <c r="A7474" t="s">
        <v>12</v>
      </c>
      <c r="B7474" t="s">
        <v>1035</v>
      </c>
      <c r="C7474" t="s">
        <v>415</v>
      </c>
      <c r="D7474" t="s">
        <v>118</v>
      </c>
      <c r="E7474">
        <v>8.2107484726980096E-2</v>
      </c>
      <c r="F7474" t="s">
        <v>658</v>
      </c>
      <c r="G7474">
        <v>-0.52143002191764498</v>
      </c>
      <c r="H7474" t="s">
        <v>16</v>
      </c>
      <c r="I7474">
        <v>0.74472188508475001</v>
      </c>
      <c r="L7474">
        <v>8.2107484726980096E-2</v>
      </c>
      <c r="M7474">
        <v>-0.52143002191764498</v>
      </c>
      <c r="N7474" t="s">
        <v>654</v>
      </c>
    </row>
    <row r="7475" spans="1:14" x14ac:dyDescent="0.2">
      <c r="A7475" t="s">
        <v>12</v>
      </c>
      <c r="B7475" t="s">
        <v>606</v>
      </c>
      <c r="C7475" t="s">
        <v>415</v>
      </c>
      <c r="D7475" t="s">
        <v>59</v>
      </c>
      <c r="E7475">
        <v>5.4842119775407802E-2</v>
      </c>
      <c r="F7475" t="s">
        <v>658</v>
      </c>
      <c r="G7475">
        <v>-0.56643356643356602</v>
      </c>
      <c r="H7475" t="s">
        <v>123</v>
      </c>
      <c r="I7475">
        <v>0.74472188508475001</v>
      </c>
      <c r="L7475">
        <v>5.4842119775407802E-2</v>
      </c>
      <c r="M7475">
        <v>-0.56643356643356602</v>
      </c>
      <c r="N7475" t="s">
        <v>654</v>
      </c>
    </row>
    <row r="7476" spans="1:14" x14ac:dyDescent="0.2">
      <c r="A7476" t="s">
        <v>12</v>
      </c>
      <c r="B7476" t="s">
        <v>606</v>
      </c>
      <c r="C7476" t="s">
        <v>415</v>
      </c>
      <c r="D7476" t="s">
        <v>51</v>
      </c>
      <c r="E7476">
        <v>9.2017797776347693E-3</v>
      </c>
      <c r="F7476" t="s">
        <v>658</v>
      </c>
      <c r="G7476">
        <v>-0.713286713286713</v>
      </c>
      <c r="H7476" t="s">
        <v>428</v>
      </c>
      <c r="I7476">
        <v>0.74472188508475001</v>
      </c>
      <c r="L7476">
        <v>9.2017797776347693E-3</v>
      </c>
      <c r="M7476">
        <v>-0.713286713286713</v>
      </c>
      <c r="N7476" t="s">
        <v>654</v>
      </c>
    </row>
    <row r="7477" spans="1:14" x14ac:dyDescent="0.2">
      <c r="A7477" t="s">
        <v>12</v>
      </c>
      <c r="B7477" t="s">
        <v>178</v>
      </c>
      <c r="C7477" t="s">
        <v>415</v>
      </c>
      <c r="D7477" t="s">
        <v>69</v>
      </c>
      <c r="E7477">
        <v>3.00595245751696E-2</v>
      </c>
      <c r="F7477" t="s">
        <v>658</v>
      </c>
      <c r="G7477">
        <v>0.62416850072489205</v>
      </c>
      <c r="H7477" t="s">
        <v>428</v>
      </c>
      <c r="I7477">
        <v>0.74472188508475001</v>
      </c>
      <c r="L7477">
        <v>3.00595245751696E-2</v>
      </c>
      <c r="M7477">
        <v>0.62416850072489205</v>
      </c>
      <c r="N7477" t="s">
        <v>654</v>
      </c>
    </row>
    <row r="7478" spans="1:14" x14ac:dyDescent="0.2">
      <c r="A7478" t="s">
        <v>12</v>
      </c>
      <c r="B7478" t="s">
        <v>178</v>
      </c>
      <c r="C7478" t="s">
        <v>415</v>
      </c>
      <c r="D7478" t="s">
        <v>49</v>
      </c>
      <c r="E7478">
        <v>5.34611191493468E-2</v>
      </c>
      <c r="F7478" t="s">
        <v>658</v>
      </c>
      <c r="G7478">
        <v>0.56909480948446101</v>
      </c>
      <c r="H7478" t="s">
        <v>123</v>
      </c>
      <c r="I7478">
        <v>0.74472188508475001</v>
      </c>
      <c r="L7478">
        <v>5.34611191493468E-2</v>
      </c>
      <c r="M7478">
        <v>0.56909480948446101</v>
      </c>
      <c r="N7478" t="s">
        <v>654</v>
      </c>
    </row>
    <row r="7479" spans="1:14" x14ac:dyDescent="0.2">
      <c r="A7479" t="s">
        <v>12</v>
      </c>
      <c r="B7479" t="s">
        <v>178</v>
      </c>
      <c r="C7479" t="s">
        <v>415</v>
      </c>
      <c r="D7479" t="s">
        <v>118</v>
      </c>
      <c r="E7479">
        <v>4.7278775058209096E-3</v>
      </c>
      <c r="F7479" t="s">
        <v>658</v>
      </c>
      <c r="G7479">
        <v>0.75267378028590004</v>
      </c>
      <c r="H7479" t="s">
        <v>703</v>
      </c>
      <c r="I7479">
        <v>0.74472188508475001</v>
      </c>
      <c r="K7479">
        <v>4.7278775058209096E-3</v>
      </c>
      <c r="L7479">
        <v>4.7278775058209096E-3</v>
      </c>
      <c r="M7479">
        <v>0.75267378028590004</v>
      </c>
      <c r="N7479" t="s">
        <v>654</v>
      </c>
    </row>
    <row r="7480" spans="1:14" x14ac:dyDescent="0.2">
      <c r="A7480" t="s">
        <v>12</v>
      </c>
      <c r="B7480" t="s">
        <v>498</v>
      </c>
      <c r="C7480" t="s">
        <v>415</v>
      </c>
      <c r="D7480" t="s">
        <v>69</v>
      </c>
      <c r="E7480">
        <v>2.5084402523211799E-2</v>
      </c>
      <c r="F7480" t="s">
        <v>658</v>
      </c>
      <c r="G7480">
        <v>-0.63969250111546205</v>
      </c>
      <c r="H7480" t="s">
        <v>428</v>
      </c>
      <c r="I7480">
        <v>0.74472188508475001</v>
      </c>
      <c r="L7480">
        <v>2.5084402523211799E-2</v>
      </c>
      <c r="M7480">
        <v>-0.63969250111546205</v>
      </c>
      <c r="N7480" t="s">
        <v>654</v>
      </c>
    </row>
    <row r="7481" spans="1:14" x14ac:dyDescent="0.2">
      <c r="A7481" t="s">
        <v>12</v>
      </c>
      <c r="B7481" t="s">
        <v>324</v>
      </c>
      <c r="C7481" t="s">
        <v>415</v>
      </c>
      <c r="D7481" t="s">
        <v>69</v>
      </c>
      <c r="E7481">
        <v>8.2107484726980096E-2</v>
      </c>
      <c r="F7481" t="s">
        <v>658</v>
      </c>
      <c r="G7481">
        <v>-0.52143002191764498</v>
      </c>
      <c r="H7481" t="s">
        <v>16</v>
      </c>
      <c r="I7481">
        <v>0.74472188508475001</v>
      </c>
      <c r="L7481">
        <v>8.2107484726980096E-2</v>
      </c>
      <c r="M7481">
        <v>-0.52143002191764498</v>
      </c>
      <c r="N7481" t="s">
        <v>654</v>
      </c>
    </row>
    <row r="7482" spans="1:14" x14ac:dyDescent="0.2">
      <c r="A7482" t="s">
        <v>12</v>
      </c>
      <c r="B7482" t="s">
        <v>324</v>
      </c>
      <c r="C7482" t="s">
        <v>415</v>
      </c>
      <c r="D7482" t="s">
        <v>49</v>
      </c>
      <c r="E7482">
        <v>4.2867980523987999E-2</v>
      </c>
      <c r="F7482" t="s">
        <v>658</v>
      </c>
      <c r="G7482">
        <v>-0.59131239598908203</v>
      </c>
      <c r="H7482" t="s">
        <v>123</v>
      </c>
      <c r="I7482">
        <v>0.74472188508475001</v>
      </c>
      <c r="L7482">
        <v>4.2867980523987999E-2</v>
      </c>
      <c r="M7482">
        <v>-0.59131239598908203</v>
      </c>
      <c r="N7482" t="s">
        <v>654</v>
      </c>
    </row>
    <row r="7483" spans="1:14" x14ac:dyDescent="0.2">
      <c r="A7483" t="s">
        <v>12</v>
      </c>
      <c r="B7483" t="s">
        <v>324</v>
      </c>
      <c r="C7483" t="s">
        <v>415</v>
      </c>
      <c r="D7483" t="s">
        <v>67</v>
      </c>
      <c r="E7483">
        <v>7.4898427310132604E-2</v>
      </c>
      <c r="F7483" t="s">
        <v>658</v>
      </c>
      <c r="G7483">
        <v>-0.53218115639017405</v>
      </c>
      <c r="H7483" t="s">
        <v>16</v>
      </c>
      <c r="I7483">
        <v>0.74472188508475001</v>
      </c>
      <c r="L7483">
        <v>7.4898427310132604E-2</v>
      </c>
      <c r="M7483">
        <v>-0.53218115639017405</v>
      </c>
      <c r="N7483" t="s">
        <v>654</v>
      </c>
    </row>
    <row r="7484" spans="1:14" x14ac:dyDescent="0.2">
      <c r="A7484" t="s">
        <v>12</v>
      </c>
      <c r="B7484" t="s">
        <v>324</v>
      </c>
      <c r="C7484" t="s">
        <v>415</v>
      </c>
      <c r="D7484" t="s">
        <v>23</v>
      </c>
      <c r="E7484">
        <v>2.4018509248754899E-2</v>
      </c>
      <c r="F7484" t="s">
        <v>658</v>
      </c>
      <c r="G7484">
        <v>-0.70064904974537001</v>
      </c>
      <c r="H7484" t="s">
        <v>428</v>
      </c>
      <c r="I7484">
        <v>0.74472188508475001</v>
      </c>
      <c r="L7484">
        <v>2.4018509248754899E-2</v>
      </c>
      <c r="M7484">
        <v>-0.70064904974537001</v>
      </c>
      <c r="N7484" t="s">
        <v>654</v>
      </c>
    </row>
    <row r="7485" spans="1:14" x14ac:dyDescent="0.2">
      <c r="A7485" t="s">
        <v>12</v>
      </c>
      <c r="B7485" t="s">
        <v>722</v>
      </c>
      <c r="C7485" t="s">
        <v>415</v>
      </c>
      <c r="D7485" t="s">
        <v>69</v>
      </c>
      <c r="E7485">
        <v>4.0571235899452399E-2</v>
      </c>
      <c r="F7485" t="s">
        <v>658</v>
      </c>
      <c r="G7485">
        <v>-0.59663165510467697</v>
      </c>
      <c r="H7485" t="s">
        <v>123</v>
      </c>
      <c r="I7485">
        <v>0.74472188508475001</v>
      </c>
      <c r="L7485">
        <v>4.0571235899452399E-2</v>
      </c>
      <c r="M7485">
        <v>-0.59663165510467697</v>
      </c>
      <c r="N7485" t="s">
        <v>654</v>
      </c>
    </row>
    <row r="7486" spans="1:14" x14ac:dyDescent="0.2">
      <c r="A7486" t="s">
        <v>12</v>
      </c>
      <c r="B7486" t="s">
        <v>325</v>
      </c>
      <c r="C7486" t="s">
        <v>415</v>
      </c>
      <c r="D7486" t="s">
        <v>45</v>
      </c>
      <c r="E7486">
        <v>8.3060578138255195E-2</v>
      </c>
      <c r="F7486" t="s">
        <v>658</v>
      </c>
      <c r="G7486">
        <v>0.52005743748313005</v>
      </c>
      <c r="H7486" t="s">
        <v>16</v>
      </c>
      <c r="I7486">
        <v>0.74472188508475001</v>
      </c>
      <c r="L7486">
        <v>8.3060578138255195E-2</v>
      </c>
      <c r="M7486">
        <v>0.52005743748313005</v>
      </c>
      <c r="N7486" t="s">
        <v>654</v>
      </c>
    </row>
    <row r="7487" spans="1:14" x14ac:dyDescent="0.2">
      <c r="A7487" t="s">
        <v>12</v>
      </c>
      <c r="B7487" t="s">
        <v>325</v>
      </c>
      <c r="C7487" t="s">
        <v>415</v>
      </c>
      <c r="D7487" t="s">
        <v>53</v>
      </c>
      <c r="E7487">
        <v>7.8574058778604697E-2</v>
      </c>
      <c r="F7487" t="s">
        <v>658</v>
      </c>
      <c r="G7487">
        <v>0.58037043069908101</v>
      </c>
      <c r="H7487" t="s">
        <v>16</v>
      </c>
      <c r="I7487">
        <v>0.74472188508475001</v>
      </c>
      <c r="L7487">
        <v>7.8574058778604697E-2</v>
      </c>
      <c r="M7487">
        <v>0.58037043069908101</v>
      </c>
      <c r="N7487" t="s">
        <v>654</v>
      </c>
    </row>
    <row r="7488" spans="1:14" x14ac:dyDescent="0.2">
      <c r="A7488" t="s">
        <v>12</v>
      </c>
      <c r="B7488" t="s">
        <v>325</v>
      </c>
      <c r="C7488" t="s">
        <v>415</v>
      </c>
      <c r="D7488" t="s">
        <v>255</v>
      </c>
      <c r="E7488">
        <v>5.1316701949486197E-2</v>
      </c>
      <c r="F7488" t="s">
        <v>658</v>
      </c>
      <c r="G7488">
        <v>-0.94868329805051299</v>
      </c>
      <c r="H7488" t="s">
        <v>123</v>
      </c>
      <c r="I7488">
        <v>0.74472188508475001</v>
      </c>
      <c r="L7488">
        <v>5.1316701949486197E-2</v>
      </c>
      <c r="M7488">
        <v>-0.94868329805051299</v>
      </c>
      <c r="N7488" t="s">
        <v>654</v>
      </c>
    </row>
    <row r="7489" spans="1:14" x14ac:dyDescent="0.2">
      <c r="A7489" t="s">
        <v>12</v>
      </c>
      <c r="B7489" t="s">
        <v>725</v>
      </c>
      <c r="C7489" t="s">
        <v>415</v>
      </c>
      <c r="D7489" t="s">
        <v>29</v>
      </c>
      <c r="E7489">
        <v>6.1526323262515399E-2</v>
      </c>
      <c r="F7489" t="s">
        <v>658</v>
      </c>
      <c r="G7489">
        <v>0.57981188171838804</v>
      </c>
      <c r="H7489" t="s">
        <v>123</v>
      </c>
      <c r="I7489">
        <v>0.74472188508475001</v>
      </c>
      <c r="L7489">
        <v>6.1526323262515399E-2</v>
      </c>
      <c r="M7489">
        <v>0.57981188171838804</v>
      </c>
      <c r="N7489" t="s">
        <v>654</v>
      </c>
    </row>
    <row r="7490" spans="1:14" x14ac:dyDescent="0.2">
      <c r="A7490" t="s">
        <v>12</v>
      </c>
      <c r="B7490" t="s">
        <v>725</v>
      </c>
      <c r="C7490" t="s">
        <v>415</v>
      </c>
      <c r="D7490" t="s">
        <v>32</v>
      </c>
      <c r="E7490">
        <v>5.3094110109769999E-2</v>
      </c>
      <c r="F7490" t="s">
        <v>658</v>
      </c>
      <c r="G7490">
        <v>0.56981012704402501</v>
      </c>
      <c r="H7490" t="s">
        <v>123</v>
      </c>
      <c r="I7490">
        <v>0.74472188508475001</v>
      </c>
      <c r="L7490">
        <v>5.3094110109769999E-2</v>
      </c>
      <c r="M7490">
        <v>0.56981012704402501</v>
      </c>
      <c r="N7490" t="s">
        <v>654</v>
      </c>
    </row>
    <row r="7491" spans="1:14" x14ac:dyDescent="0.2">
      <c r="A7491" t="s">
        <v>12</v>
      </c>
      <c r="B7491" t="s">
        <v>725</v>
      </c>
      <c r="C7491" t="s">
        <v>415</v>
      </c>
      <c r="D7491" t="s">
        <v>59</v>
      </c>
      <c r="E7491">
        <v>5.3094110109769999E-2</v>
      </c>
      <c r="F7491" t="s">
        <v>658</v>
      </c>
      <c r="G7491">
        <v>0.56981012704402501</v>
      </c>
      <c r="H7491" t="s">
        <v>123</v>
      </c>
      <c r="I7491">
        <v>0.74472188508475001</v>
      </c>
      <c r="L7491">
        <v>5.3094110109769999E-2</v>
      </c>
      <c r="M7491">
        <v>0.56981012704402501</v>
      </c>
      <c r="N7491" t="s">
        <v>654</v>
      </c>
    </row>
    <row r="7492" spans="1:14" x14ac:dyDescent="0.2">
      <c r="A7492" t="s">
        <v>12</v>
      </c>
      <c r="B7492" t="s">
        <v>725</v>
      </c>
      <c r="C7492" t="s">
        <v>415</v>
      </c>
      <c r="D7492" t="s">
        <v>35</v>
      </c>
      <c r="E7492">
        <v>2.5084402523211799E-2</v>
      </c>
      <c r="F7492" t="s">
        <v>658</v>
      </c>
      <c r="G7492">
        <v>0.63969250111546205</v>
      </c>
      <c r="H7492" t="s">
        <v>428</v>
      </c>
      <c r="I7492">
        <v>0.74472188508475001</v>
      </c>
      <c r="L7492">
        <v>2.5084402523211799E-2</v>
      </c>
      <c r="M7492">
        <v>0.63969250111546205</v>
      </c>
      <c r="N7492" t="s">
        <v>654</v>
      </c>
    </row>
    <row r="7493" spans="1:14" x14ac:dyDescent="0.2">
      <c r="A7493" t="s">
        <v>12</v>
      </c>
      <c r="B7493" t="s">
        <v>725</v>
      </c>
      <c r="C7493" t="s">
        <v>415</v>
      </c>
      <c r="D7493" t="s">
        <v>92</v>
      </c>
      <c r="E7493">
        <v>5.3094110109769999E-2</v>
      </c>
      <c r="F7493" t="s">
        <v>658</v>
      </c>
      <c r="G7493">
        <v>0.56981012704402501</v>
      </c>
      <c r="H7493" t="s">
        <v>123</v>
      </c>
      <c r="I7493">
        <v>0.74472188508475001</v>
      </c>
      <c r="L7493">
        <v>5.3094110109769999E-2</v>
      </c>
      <c r="M7493">
        <v>0.56981012704402501</v>
      </c>
      <c r="N7493" t="s">
        <v>654</v>
      </c>
    </row>
    <row r="7494" spans="1:14" x14ac:dyDescent="0.2">
      <c r="A7494" t="s">
        <v>12</v>
      </c>
      <c r="B7494" t="s">
        <v>725</v>
      </c>
      <c r="C7494" t="s">
        <v>415</v>
      </c>
      <c r="D7494" t="s">
        <v>161</v>
      </c>
      <c r="E7494">
        <v>5.3094110109769999E-2</v>
      </c>
      <c r="F7494" t="s">
        <v>658</v>
      </c>
      <c r="G7494">
        <v>0.56981012704402501</v>
      </c>
      <c r="H7494" t="s">
        <v>123</v>
      </c>
      <c r="I7494">
        <v>0.74472188508475001</v>
      </c>
      <c r="L7494">
        <v>5.3094110109769999E-2</v>
      </c>
      <c r="M7494">
        <v>0.56981012704402501</v>
      </c>
      <c r="N7494" t="s">
        <v>654</v>
      </c>
    </row>
    <row r="7495" spans="1:14" x14ac:dyDescent="0.2">
      <c r="A7495" t="s">
        <v>12</v>
      </c>
      <c r="B7495" t="s">
        <v>725</v>
      </c>
      <c r="C7495" t="s">
        <v>415</v>
      </c>
      <c r="D7495" t="s">
        <v>102</v>
      </c>
      <c r="E7495">
        <v>2.5084402523211799E-2</v>
      </c>
      <c r="F7495" t="s">
        <v>658</v>
      </c>
      <c r="G7495">
        <v>0.63969250111546205</v>
      </c>
      <c r="H7495" t="s">
        <v>428</v>
      </c>
      <c r="I7495">
        <v>0.74472188508475001</v>
      </c>
      <c r="L7495">
        <v>2.5084402523211799E-2</v>
      </c>
      <c r="M7495">
        <v>0.63969250111546205</v>
      </c>
      <c r="N7495" t="s">
        <v>654</v>
      </c>
    </row>
    <row r="7496" spans="1:14" x14ac:dyDescent="0.2">
      <c r="A7496" t="s">
        <v>12</v>
      </c>
      <c r="B7496" t="s">
        <v>725</v>
      </c>
      <c r="C7496" t="s">
        <v>415</v>
      </c>
      <c r="D7496" t="s">
        <v>24</v>
      </c>
      <c r="E7496">
        <v>7.3681455883843006E-2</v>
      </c>
      <c r="F7496" t="s">
        <v>658</v>
      </c>
      <c r="G7496">
        <v>0.58819920225537203</v>
      </c>
      <c r="H7496" t="s">
        <v>16</v>
      </c>
      <c r="I7496">
        <v>0.74472188508475001</v>
      </c>
      <c r="L7496">
        <v>7.3681455883843006E-2</v>
      </c>
      <c r="M7496">
        <v>0.58819920225537203</v>
      </c>
      <c r="N7496" t="s">
        <v>654</v>
      </c>
    </row>
    <row r="7497" spans="1:14" x14ac:dyDescent="0.2">
      <c r="A7497" t="s">
        <v>12</v>
      </c>
      <c r="B7497" t="s">
        <v>725</v>
      </c>
      <c r="C7497" t="s">
        <v>415</v>
      </c>
      <c r="D7497" t="s">
        <v>97</v>
      </c>
      <c r="E7497">
        <v>2.5084402523211799E-2</v>
      </c>
      <c r="F7497" t="s">
        <v>658</v>
      </c>
      <c r="G7497">
        <v>0.63969250111546205</v>
      </c>
      <c r="H7497" t="s">
        <v>428</v>
      </c>
      <c r="I7497">
        <v>0.74472188508475001</v>
      </c>
      <c r="L7497">
        <v>2.5084402523211799E-2</v>
      </c>
      <c r="M7497">
        <v>0.63969250111546205</v>
      </c>
      <c r="N7497" t="s">
        <v>654</v>
      </c>
    </row>
    <row r="7498" spans="1:14" x14ac:dyDescent="0.2">
      <c r="A7498" t="s">
        <v>12</v>
      </c>
      <c r="B7498" t="s">
        <v>725</v>
      </c>
      <c r="C7498" t="s">
        <v>415</v>
      </c>
      <c r="D7498" t="s">
        <v>64</v>
      </c>
      <c r="E7498">
        <v>2.93766834796137E-2</v>
      </c>
      <c r="F7498" t="s">
        <v>658</v>
      </c>
      <c r="G7498">
        <v>0.68334907320844795</v>
      </c>
      <c r="H7498" t="s">
        <v>428</v>
      </c>
      <c r="I7498">
        <v>0.74472188508475001</v>
      </c>
      <c r="L7498">
        <v>2.93766834796137E-2</v>
      </c>
      <c r="M7498">
        <v>0.68334907320844795</v>
      </c>
      <c r="N7498" t="s">
        <v>654</v>
      </c>
    </row>
    <row r="7499" spans="1:14" x14ac:dyDescent="0.2">
      <c r="A7499" t="s">
        <v>12</v>
      </c>
      <c r="B7499" t="s">
        <v>725</v>
      </c>
      <c r="C7499" t="s">
        <v>415</v>
      </c>
      <c r="D7499" t="s">
        <v>72</v>
      </c>
      <c r="E7499">
        <v>5.3094110109769999E-2</v>
      </c>
      <c r="F7499" t="s">
        <v>658</v>
      </c>
      <c r="G7499">
        <v>0.56981012704402501</v>
      </c>
      <c r="H7499" t="s">
        <v>123</v>
      </c>
      <c r="I7499">
        <v>0.74472188508475001</v>
      </c>
      <c r="L7499">
        <v>5.3094110109769999E-2</v>
      </c>
      <c r="M7499">
        <v>0.56981012704402501</v>
      </c>
      <c r="N7499" t="s">
        <v>654</v>
      </c>
    </row>
    <row r="7500" spans="1:14" x14ac:dyDescent="0.2">
      <c r="A7500" t="s">
        <v>12</v>
      </c>
      <c r="B7500" t="s">
        <v>725</v>
      </c>
      <c r="C7500" t="s">
        <v>415</v>
      </c>
      <c r="D7500" t="s">
        <v>20</v>
      </c>
      <c r="E7500">
        <v>2.5084402523211799E-2</v>
      </c>
      <c r="F7500" t="s">
        <v>658</v>
      </c>
      <c r="G7500">
        <v>0.63969250111546205</v>
      </c>
      <c r="H7500" t="s">
        <v>428</v>
      </c>
      <c r="I7500">
        <v>0.74472188508475001</v>
      </c>
      <c r="L7500">
        <v>2.5084402523211799E-2</v>
      </c>
      <c r="M7500">
        <v>0.63969250111546205</v>
      </c>
      <c r="N7500" t="s">
        <v>654</v>
      </c>
    </row>
    <row r="7501" spans="1:14" x14ac:dyDescent="0.2">
      <c r="A7501" t="s">
        <v>12</v>
      </c>
      <c r="B7501" t="s">
        <v>725</v>
      </c>
      <c r="C7501" t="s">
        <v>415</v>
      </c>
      <c r="D7501" t="s">
        <v>179</v>
      </c>
      <c r="E7501">
        <v>2.5084402523211799E-2</v>
      </c>
      <c r="F7501" t="s">
        <v>658</v>
      </c>
      <c r="G7501">
        <v>0.63969250111546205</v>
      </c>
      <c r="H7501" t="s">
        <v>428</v>
      </c>
      <c r="I7501">
        <v>0.74472188508475001</v>
      </c>
      <c r="L7501">
        <v>2.5084402523211799E-2</v>
      </c>
      <c r="M7501">
        <v>0.63969250111546205</v>
      </c>
      <c r="N7501" t="s">
        <v>654</v>
      </c>
    </row>
    <row r="7502" spans="1:14" x14ac:dyDescent="0.2">
      <c r="A7502" t="s">
        <v>12</v>
      </c>
      <c r="B7502" t="s">
        <v>725</v>
      </c>
      <c r="C7502" t="s">
        <v>415</v>
      </c>
      <c r="D7502" t="s">
        <v>40</v>
      </c>
      <c r="E7502">
        <v>5.3094110109769999E-2</v>
      </c>
      <c r="F7502" t="s">
        <v>658</v>
      </c>
      <c r="G7502">
        <v>0.56981012704402501</v>
      </c>
      <c r="H7502" t="s">
        <v>123</v>
      </c>
      <c r="I7502">
        <v>0.74472188508475001</v>
      </c>
      <c r="L7502">
        <v>5.3094110109769999E-2</v>
      </c>
      <c r="M7502">
        <v>0.56981012704402501</v>
      </c>
      <c r="N7502" t="s">
        <v>654</v>
      </c>
    </row>
    <row r="7503" spans="1:14" x14ac:dyDescent="0.2">
      <c r="A7503" t="s">
        <v>12</v>
      </c>
      <c r="B7503" t="s">
        <v>725</v>
      </c>
      <c r="C7503" t="s">
        <v>415</v>
      </c>
      <c r="D7503" t="s">
        <v>25</v>
      </c>
      <c r="E7503">
        <v>2.5084402523211799E-2</v>
      </c>
      <c r="F7503" t="s">
        <v>658</v>
      </c>
      <c r="G7503">
        <v>0.63969250111546205</v>
      </c>
      <c r="H7503" t="s">
        <v>428</v>
      </c>
      <c r="I7503">
        <v>0.74472188508475001</v>
      </c>
      <c r="L7503">
        <v>2.5084402523211799E-2</v>
      </c>
      <c r="M7503">
        <v>0.63969250111546205</v>
      </c>
      <c r="N7503" t="s">
        <v>654</v>
      </c>
    </row>
    <row r="7504" spans="1:14" x14ac:dyDescent="0.2">
      <c r="A7504" t="s">
        <v>12</v>
      </c>
      <c r="B7504" t="s">
        <v>725</v>
      </c>
      <c r="C7504" t="s">
        <v>415</v>
      </c>
      <c r="D7504" t="s">
        <v>67</v>
      </c>
      <c r="E7504">
        <v>2.5084402523211799E-2</v>
      </c>
      <c r="F7504" t="s">
        <v>658</v>
      </c>
      <c r="G7504">
        <v>0.63969250111546205</v>
      </c>
      <c r="H7504" t="s">
        <v>428</v>
      </c>
      <c r="I7504">
        <v>0.74472188508475001</v>
      </c>
      <c r="L7504">
        <v>2.5084402523211799E-2</v>
      </c>
      <c r="M7504">
        <v>0.63969250111546205</v>
      </c>
      <c r="N7504" t="s">
        <v>654</v>
      </c>
    </row>
    <row r="7505" spans="1:14" x14ac:dyDescent="0.2">
      <c r="A7505" t="s">
        <v>12</v>
      </c>
      <c r="B7505" t="s">
        <v>725</v>
      </c>
      <c r="C7505" t="s">
        <v>415</v>
      </c>
      <c r="D7505" t="s">
        <v>93</v>
      </c>
      <c r="E7505">
        <v>2.6886266726799699E-2</v>
      </c>
      <c r="F7505" t="s">
        <v>658</v>
      </c>
      <c r="G7505">
        <v>0.66071586521397696</v>
      </c>
      <c r="H7505" t="s">
        <v>428</v>
      </c>
      <c r="I7505">
        <v>0.74472188508475001</v>
      </c>
      <c r="L7505">
        <v>2.6886266726799699E-2</v>
      </c>
      <c r="M7505">
        <v>0.66071586521397696</v>
      </c>
      <c r="N7505" t="s">
        <v>654</v>
      </c>
    </row>
    <row r="7506" spans="1:14" x14ac:dyDescent="0.2">
      <c r="A7506" t="s">
        <v>12</v>
      </c>
      <c r="B7506" t="s">
        <v>725</v>
      </c>
      <c r="C7506" t="s">
        <v>415</v>
      </c>
      <c r="D7506" t="s">
        <v>23</v>
      </c>
      <c r="E7506">
        <v>7.3681455883843006E-2</v>
      </c>
      <c r="F7506" t="s">
        <v>658</v>
      </c>
      <c r="G7506">
        <v>0.58819920225537203</v>
      </c>
      <c r="H7506" t="s">
        <v>16</v>
      </c>
      <c r="I7506">
        <v>0.74472188508475001</v>
      </c>
      <c r="L7506">
        <v>7.3681455883843006E-2</v>
      </c>
      <c r="M7506">
        <v>0.58819920225537203</v>
      </c>
      <c r="N7506" t="s">
        <v>654</v>
      </c>
    </row>
    <row r="7507" spans="1:14" x14ac:dyDescent="0.2">
      <c r="A7507" t="s">
        <v>12</v>
      </c>
      <c r="B7507" t="s">
        <v>725</v>
      </c>
      <c r="C7507" t="s">
        <v>415</v>
      </c>
      <c r="D7507" t="s">
        <v>31</v>
      </c>
      <c r="E7507">
        <v>4.2867980523987999E-2</v>
      </c>
      <c r="F7507" t="s">
        <v>658</v>
      </c>
      <c r="G7507">
        <v>0.59131239598908203</v>
      </c>
      <c r="H7507" t="s">
        <v>123</v>
      </c>
      <c r="I7507">
        <v>0.74472188508475001</v>
      </c>
      <c r="L7507">
        <v>4.2867980523987999E-2</v>
      </c>
      <c r="M7507">
        <v>0.59131239598908203</v>
      </c>
      <c r="N7507" t="s">
        <v>654</v>
      </c>
    </row>
    <row r="7508" spans="1:14" x14ac:dyDescent="0.2">
      <c r="A7508" t="s">
        <v>12</v>
      </c>
      <c r="B7508" t="s">
        <v>725</v>
      </c>
      <c r="C7508" t="s">
        <v>415</v>
      </c>
      <c r="D7508" t="s">
        <v>187</v>
      </c>
      <c r="E7508">
        <v>6.1526323262515399E-2</v>
      </c>
      <c r="F7508" t="s">
        <v>658</v>
      </c>
      <c r="G7508">
        <v>0.57981188171838804</v>
      </c>
      <c r="H7508" t="s">
        <v>123</v>
      </c>
      <c r="I7508">
        <v>0.74472188508475001</v>
      </c>
      <c r="L7508">
        <v>6.1526323262515399E-2</v>
      </c>
      <c r="M7508">
        <v>0.57981188171838804</v>
      </c>
      <c r="N7508" t="s">
        <v>654</v>
      </c>
    </row>
    <row r="7509" spans="1:14" x14ac:dyDescent="0.2">
      <c r="A7509" t="s">
        <v>12</v>
      </c>
      <c r="B7509" t="s">
        <v>609</v>
      </c>
      <c r="C7509" t="s">
        <v>415</v>
      </c>
      <c r="D7509" t="s">
        <v>18</v>
      </c>
      <c r="E7509">
        <v>5.0975405648614096E-3</v>
      </c>
      <c r="F7509" t="s">
        <v>658</v>
      </c>
      <c r="G7509">
        <v>-0.94112394811431999</v>
      </c>
      <c r="H7509" t="s">
        <v>703</v>
      </c>
      <c r="I7509">
        <v>0.74472188508475001</v>
      </c>
      <c r="K7509">
        <v>5.0975405648614096E-3</v>
      </c>
      <c r="L7509">
        <v>5.0975405648614096E-3</v>
      </c>
      <c r="M7509">
        <v>-0.94112394811431999</v>
      </c>
      <c r="N7509" t="s">
        <v>654</v>
      </c>
    </row>
    <row r="7510" spans="1:14" x14ac:dyDescent="0.2">
      <c r="A7510" t="s">
        <v>12</v>
      </c>
      <c r="B7510" t="s">
        <v>609</v>
      </c>
      <c r="C7510" t="s">
        <v>415</v>
      </c>
      <c r="D7510" t="s">
        <v>51</v>
      </c>
      <c r="E7510">
        <v>5.5285683652033103E-2</v>
      </c>
      <c r="F7510" t="s">
        <v>658</v>
      </c>
      <c r="G7510">
        <v>-0.56558875137338904</v>
      </c>
      <c r="H7510" t="s">
        <v>123</v>
      </c>
      <c r="I7510">
        <v>0.74472188508475001</v>
      </c>
      <c r="L7510">
        <v>5.5285683652033103E-2</v>
      </c>
      <c r="M7510">
        <v>-0.56558875137338904</v>
      </c>
      <c r="N7510" t="s">
        <v>654</v>
      </c>
    </row>
    <row r="7511" spans="1:14" x14ac:dyDescent="0.2">
      <c r="A7511" t="s">
        <v>12</v>
      </c>
      <c r="B7511" t="s">
        <v>611</v>
      </c>
      <c r="C7511" t="s">
        <v>415</v>
      </c>
      <c r="D7511" t="s">
        <v>69</v>
      </c>
      <c r="E7511">
        <v>7.4898427310132604E-2</v>
      </c>
      <c r="F7511" t="s">
        <v>658</v>
      </c>
      <c r="G7511">
        <v>-0.53218115639017405</v>
      </c>
      <c r="H7511" t="s">
        <v>16</v>
      </c>
      <c r="I7511">
        <v>0.74472188508475001</v>
      </c>
      <c r="L7511">
        <v>7.4898427310132604E-2</v>
      </c>
      <c r="M7511">
        <v>-0.53218115639017405</v>
      </c>
      <c r="N7511" t="s">
        <v>654</v>
      </c>
    </row>
    <row r="7512" spans="1:14" x14ac:dyDescent="0.2">
      <c r="A7512" t="s">
        <v>12</v>
      </c>
      <c r="B7512" t="s">
        <v>611</v>
      </c>
      <c r="C7512" t="s">
        <v>415</v>
      </c>
      <c r="D7512" t="s">
        <v>51</v>
      </c>
      <c r="E7512">
        <v>2.2008556958210999E-2</v>
      </c>
      <c r="F7512" t="s">
        <v>658</v>
      </c>
      <c r="G7512">
        <v>0.65044363558799001</v>
      </c>
      <c r="H7512" t="s">
        <v>428</v>
      </c>
      <c r="I7512">
        <v>0.74472188508475001</v>
      </c>
      <c r="L7512">
        <v>2.2008556958210999E-2</v>
      </c>
      <c r="M7512">
        <v>0.65044363558799001</v>
      </c>
      <c r="N7512" t="s">
        <v>654</v>
      </c>
    </row>
    <row r="7513" spans="1:14" x14ac:dyDescent="0.2">
      <c r="A7513" t="s">
        <v>12</v>
      </c>
      <c r="B7513" t="s">
        <v>182</v>
      </c>
      <c r="C7513" t="s">
        <v>415</v>
      </c>
      <c r="D7513" t="s">
        <v>18</v>
      </c>
      <c r="E7513">
        <v>8.0141228058323605E-2</v>
      </c>
      <c r="F7513" t="s">
        <v>658</v>
      </c>
      <c r="G7513">
        <v>-0.75897092589864501</v>
      </c>
      <c r="H7513" t="s">
        <v>16</v>
      </c>
      <c r="I7513">
        <v>0.74472188508475001</v>
      </c>
      <c r="L7513">
        <v>8.0141228058323605E-2</v>
      </c>
      <c r="M7513">
        <v>-0.75897092589864501</v>
      </c>
      <c r="N7513" t="s">
        <v>654</v>
      </c>
    </row>
    <row r="7514" spans="1:14" x14ac:dyDescent="0.2">
      <c r="A7514" t="s">
        <v>12</v>
      </c>
      <c r="B7514" t="s">
        <v>182</v>
      </c>
      <c r="C7514" t="s">
        <v>415</v>
      </c>
      <c r="D7514" t="s">
        <v>15</v>
      </c>
      <c r="E7514">
        <v>8.0194598414040905E-2</v>
      </c>
      <c r="F7514" t="s">
        <v>658</v>
      </c>
      <c r="G7514">
        <v>-0.52421789698299504</v>
      </c>
      <c r="H7514" t="s">
        <v>16</v>
      </c>
      <c r="I7514">
        <v>0.74472188508475001</v>
      </c>
      <c r="L7514">
        <v>8.0194598414040905E-2</v>
      </c>
      <c r="M7514">
        <v>-0.52421789698299504</v>
      </c>
      <c r="N7514" t="s">
        <v>654</v>
      </c>
    </row>
    <row r="7515" spans="1:14" x14ac:dyDescent="0.2">
      <c r="A7515" t="s">
        <v>12</v>
      </c>
      <c r="B7515" t="s">
        <v>182</v>
      </c>
      <c r="C7515" t="s">
        <v>415</v>
      </c>
      <c r="D7515" t="s">
        <v>161</v>
      </c>
      <c r="E7515">
        <v>3.3036837492703801E-2</v>
      </c>
      <c r="F7515" t="s">
        <v>658</v>
      </c>
      <c r="G7515">
        <v>-0.61574800598002599</v>
      </c>
      <c r="H7515" t="s">
        <v>123</v>
      </c>
      <c r="I7515">
        <v>0.74472188508475001</v>
      </c>
      <c r="L7515">
        <v>3.3036837492703801E-2</v>
      </c>
      <c r="M7515">
        <v>-0.61574800598002599</v>
      </c>
      <c r="N7515" t="s">
        <v>654</v>
      </c>
    </row>
    <row r="7516" spans="1:14" x14ac:dyDescent="0.2">
      <c r="A7516" t="s">
        <v>12</v>
      </c>
      <c r="B7516" t="s">
        <v>1033</v>
      </c>
      <c r="C7516" t="s">
        <v>415</v>
      </c>
      <c r="D7516" t="s">
        <v>53</v>
      </c>
      <c r="E7516">
        <v>3.0993784455412801E-2</v>
      </c>
      <c r="F7516" t="s">
        <v>658</v>
      </c>
      <c r="G7516">
        <v>-0.67855674407868605</v>
      </c>
      <c r="H7516" t="s">
        <v>123</v>
      </c>
      <c r="I7516">
        <v>0.74472188508475001</v>
      </c>
      <c r="L7516">
        <v>3.0993784455412801E-2</v>
      </c>
      <c r="M7516">
        <v>-0.67855674407868605</v>
      </c>
      <c r="N7516" t="s">
        <v>654</v>
      </c>
    </row>
    <row r="7517" spans="1:14" x14ac:dyDescent="0.2">
      <c r="A7517" t="s">
        <v>12</v>
      </c>
      <c r="B7517" t="s">
        <v>1022</v>
      </c>
      <c r="C7517" t="s">
        <v>415</v>
      </c>
      <c r="D7517" t="s">
        <v>924</v>
      </c>
      <c r="E7517">
        <v>5.1316701949486197E-2</v>
      </c>
      <c r="F7517" t="s">
        <v>658</v>
      </c>
      <c r="G7517">
        <v>-0.94868329805051299</v>
      </c>
      <c r="H7517" t="s">
        <v>123</v>
      </c>
      <c r="I7517">
        <v>0.74472188508475001</v>
      </c>
      <c r="L7517">
        <v>5.1316701949486197E-2</v>
      </c>
      <c r="M7517">
        <v>-0.94868329805051299</v>
      </c>
      <c r="N7517" t="s">
        <v>654</v>
      </c>
    </row>
    <row r="7518" spans="1:14" x14ac:dyDescent="0.2">
      <c r="A7518" t="s">
        <v>12</v>
      </c>
      <c r="B7518" t="s">
        <v>186</v>
      </c>
      <c r="C7518" t="s">
        <v>415</v>
      </c>
      <c r="D7518" t="s">
        <v>18</v>
      </c>
      <c r="E7518">
        <v>3.41094231674096E-2</v>
      </c>
      <c r="F7518" t="s">
        <v>658</v>
      </c>
      <c r="G7518">
        <v>-0.84515425472851602</v>
      </c>
      <c r="H7518" t="s">
        <v>123</v>
      </c>
      <c r="I7518">
        <v>0.74472188508475001</v>
      </c>
      <c r="L7518">
        <v>3.41094231674096E-2</v>
      </c>
      <c r="M7518">
        <v>-0.84515425472851602</v>
      </c>
      <c r="N7518" t="s">
        <v>654</v>
      </c>
    </row>
    <row r="7519" spans="1:14" x14ac:dyDescent="0.2">
      <c r="A7519" t="s">
        <v>12</v>
      </c>
      <c r="B7519" t="s">
        <v>186</v>
      </c>
      <c r="C7519" t="s">
        <v>415</v>
      </c>
      <c r="D7519" t="s">
        <v>15</v>
      </c>
      <c r="E7519">
        <v>2.5084402523211799E-2</v>
      </c>
      <c r="F7519" t="s">
        <v>658</v>
      </c>
      <c r="G7519">
        <v>-0.63969250111546205</v>
      </c>
      <c r="H7519" t="s">
        <v>428</v>
      </c>
      <c r="I7519">
        <v>0.74472188508475001</v>
      </c>
      <c r="L7519">
        <v>2.5084402523211799E-2</v>
      </c>
      <c r="M7519">
        <v>-0.63969250111546205</v>
      </c>
      <c r="N7519" t="s">
        <v>654</v>
      </c>
    </row>
    <row r="7520" spans="1:14" x14ac:dyDescent="0.2">
      <c r="A7520" t="s">
        <v>12</v>
      </c>
      <c r="B7520" t="s">
        <v>186</v>
      </c>
      <c r="C7520" t="s">
        <v>415</v>
      </c>
      <c r="D7520" t="s">
        <v>118</v>
      </c>
      <c r="E7520">
        <v>8.2107484726980096E-2</v>
      </c>
      <c r="F7520" t="s">
        <v>658</v>
      </c>
      <c r="G7520">
        <v>-0.52143002191764498</v>
      </c>
      <c r="H7520" t="s">
        <v>16</v>
      </c>
      <c r="I7520">
        <v>0.74472188508475001</v>
      </c>
      <c r="L7520">
        <v>8.2107484726980096E-2</v>
      </c>
      <c r="M7520">
        <v>-0.52143002191764498</v>
      </c>
      <c r="N7520" t="s">
        <v>654</v>
      </c>
    </row>
    <row r="7521" spans="1:14" x14ac:dyDescent="0.2">
      <c r="A7521" t="s">
        <v>12</v>
      </c>
      <c r="B7521" t="s">
        <v>727</v>
      </c>
      <c r="C7521" t="s">
        <v>415</v>
      </c>
      <c r="D7521" t="s">
        <v>38</v>
      </c>
      <c r="E7521">
        <v>2.35663073623812E-2</v>
      </c>
      <c r="F7521" t="s">
        <v>658</v>
      </c>
      <c r="G7521">
        <v>0.64487122247908202</v>
      </c>
      <c r="H7521" t="s">
        <v>428</v>
      </c>
      <c r="I7521">
        <v>0.74472188508475001</v>
      </c>
      <c r="L7521">
        <v>2.35663073623812E-2</v>
      </c>
      <c r="M7521">
        <v>0.64487122247908202</v>
      </c>
      <c r="N7521" t="s">
        <v>654</v>
      </c>
    </row>
    <row r="7522" spans="1:14" x14ac:dyDescent="0.2">
      <c r="A7522" t="s">
        <v>12</v>
      </c>
      <c r="B7522" t="s">
        <v>328</v>
      </c>
      <c r="C7522" t="s">
        <v>415</v>
      </c>
      <c r="D7522" t="s">
        <v>53</v>
      </c>
      <c r="E7522">
        <v>7.3681455883843006E-2</v>
      </c>
      <c r="F7522" t="s">
        <v>658</v>
      </c>
      <c r="G7522">
        <v>0.58819920225537203</v>
      </c>
      <c r="H7522" t="s">
        <v>16</v>
      </c>
      <c r="I7522">
        <v>0.74472188508475001</v>
      </c>
      <c r="L7522">
        <v>7.3681455883843006E-2</v>
      </c>
      <c r="M7522">
        <v>0.58819920225537203</v>
      </c>
      <c r="N7522" t="s">
        <v>654</v>
      </c>
    </row>
    <row r="7523" spans="1:14" x14ac:dyDescent="0.2">
      <c r="A7523" t="s">
        <v>12</v>
      </c>
      <c r="B7523" t="s">
        <v>328</v>
      </c>
      <c r="C7523" t="s">
        <v>415</v>
      </c>
      <c r="D7523" t="s">
        <v>38</v>
      </c>
      <c r="E7523">
        <v>8.2107484726980096E-2</v>
      </c>
      <c r="F7523" t="s">
        <v>658</v>
      </c>
      <c r="G7523">
        <v>0.52143002191764498</v>
      </c>
      <c r="H7523" t="s">
        <v>16</v>
      </c>
      <c r="I7523">
        <v>0.74472188508475001</v>
      </c>
      <c r="L7523">
        <v>8.2107484726980096E-2</v>
      </c>
      <c r="M7523">
        <v>0.52143002191764498</v>
      </c>
      <c r="N7523" t="s">
        <v>654</v>
      </c>
    </row>
    <row r="7524" spans="1:14" x14ac:dyDescent="0.2">
      <c r="A7524" t="s">
        <v>12</v>
      </c>
      <c r="B7524" t="s">
        <v>328</v>
      </c>
      <c r="C7524" t="s">
        <v>415</v>
      </c>
      <c r="D7524" t="s">
        <v>255</v>
      </c>
      <c r="E7524">
        <v>5.1316701949486197E-2</v>
      </c>
      <c r="F7524" t="s">
        <v>658</v>
      </c>
      <c r="G7524">
        <v>-0.94868329805051299</v>
      </c>
      <c r="H7524" t="s">
        <v>123</v>
      </c>
      <c r="I7524">
        <v>0.74472188508475001</v>
      </c>
      <c r="L7524">
        <v>5.1316701949486197E-2</v>
      </c>
      <c r="M7524">
        <v>-0.94868329805051299</v>
      </c>
      <c r="N7524" t="s">
        <v>654</v>
      </c>
    </row>
    <row r="7525" spans="1:14" x14ac:dyDescent="0.2">
      <c r="A7525" t="s">
        <v>12</v>
      </c>
      <c r="B7525" t="s">
        <v>728</v>
      </c>
      <c r="C7525" t="s">
        <v>415</v>
      </c>
      <c r="D7525" t="s">
        <v>15</v>
      </c>
      <c r="E7525">
        <v>7.3901221202465395E-2</v>
      </c>
      <c r="F7525" t="s">
        <v>658</v>
      </c>
      <c r="G7525">
        <v>0.53372329700784504</v>
      </c>
      <c r="H7525" t="s">
        <v>16</v>
      </c>
      <c r="I7525">
        <v>0.74472188508475001</v>
      </c>
      <c r="L7525">
        <v>7.3901221202465395E-2</v>
      </c>
      <c r="M7525">
        <v>0.53372329700784504</v>
      </c>
      <c r="N7525" t="s">
        <v>654</v>
      </c>
    </row>
    <row r="7526" spans="1:14" x14ac:dyDescent="0.2">
      <c r="A7526" t="s">
        <v>12</v>
      </c>
      <c r="B7526" t="s">
        <v>728</v>
      </c>
      <c r="C7526" t="s">
        <v>415</v>
      </c>
      <c r="D7526" t="s">
        <v>45</v>
      </c>
      <c r="E7526">
        <v>4.6993587525614701E-2</v>
      </c>
      <c r="F7526" t="s">
        <v>658</v>
      </c>
      <c r="G7526">
        <v>0.58224359673583004</v>
      </c>
      <c r="H7526" t="s">
        <v>123</v>
      </c>
      <c r="I7526">
        <v>0.74472188508475001</v>
      </c>
      <c r="L7526">
        <v>4.6993587525614701E-2</v>
      </c>
      <c r="M7526">
        <v>0.58224359673583004</v>
      </c>
      <c r="N7526" t="s">
        <v>654</v>
      </c>
    </row>
    <row r="7527" spans="1:14" x14ac:dyDescent="0.2">
      <c r="A7527" t="s">
        <v>12</v>
      </c>
      <c r="B7527" t="s">
        <v>728</v>
      </c>
      <c r="C7527" t="s">
        <v>415</v>
      </c>
      <c r="D7527" t="s">
        <v>118</v>
      </c>
      <c r="E7527">
        <v>1.03829741052914E-2</v>
      </c>
      <c r="F7527" t="s">
        <v>658</v>
      </c>
      <c r="G7527">
        <v>0.70541051142994904</v>
      </c>
      <c r="H7527" t="s">
        <v>428</v>
      </c>
      <c r="I7527">
        <v>0.74472188508475001</v>
      </c>
      <c r="L7527">
        <v>1.03829741052914E-2</v>
      </c>
      <c r="M7527">
        <v>0.70541051142994904</v>
      </c>
      <c r="N7527" t="s">
        <v>654</v>
      </c>
    </row>
    <row r="7528" spans="1:14" x14ac:dyDescent="0.2">
      <c r="A7528" t="s">
        <v>12</v>
      </c>
      <c r="B7528" t="s">
        <v>501</v>
      </c>
      <c r="C7528" t="s">
        <v>415</v>
      </c>
      <c r="D7528" t="s">
        <v>24</v>
      </c>
      <c r="E7528">
        <v>3.0993784455412801E-2</v>
      </c>
      <c r="F7528" t="s">
        <v>658</v>
      </c>
      <c r="G7528">
        <v>-0.67855674407868605</v>
      </c>
      <c r="H7528" t="s">
        <v>123</v>
      </c>
      <c r="I7528">
        <v>0.74472188508475001</v>
      </c>
      <c r="L7528">
        <v>3.0993784455412801E-2</v>
      </c>
      <c r="M7528">
        <v>-0.67855674407868605</v>
      </c>
      <c r="N7528" t="s">
        <v>654</v>
      </c>
    </row>
    <row r="7529" spans="1:14" x14ac:dyDescent="0.2">
      <c r="A7529" t="s">
        <v>12</v>
      </c>
      <c r="B7529" t="s">
        <v>501</v>
      </c>
      <c r="C7529" t="s">
        <v>415</v>
      </c>
      <c r="D7529" t="s">
        <v>64</v>
      </c>
      <c r="E7529">
        <v>1.19148590988134E-2</v>
      </c>
      <c r="F7529" t="s">
        <v>658</v>
      </c>
      <c r="G7529">
        <v>-0.75312341925216797</v>
      </c>
      <c r="H7529" t="s">
        <v>428</v>
      </c>
      <c r="I7529">
        <v>0.74472188508475001</v>
      </c>
      <c r="L7529">
        <v>1.19148590988134E-2</v>
      </c>
      <c r="M7529">
        <v>-0.75312341925216797</v>
      </c>
      <c r="N7529" t="s">
        <v>654</v>
      </c>
    </row>
    <row r="7530" spans="1:14" x14ac:dyDescent="0.2">
      <c r="A7530" t="s">
        <v>12</v>
      </c>
      <c r="B7530" t="s">
        <v>501</v>
      </c>
      <c r="C7530" t="s">
        <v>415</v>
      </c>
      <c r="D7530" t="s">
        <v>38</v>
      </c>
      <c r="E7530">
        <v>3.3314997662179303E-2</v>
      </c>
      <c r="F7530" t="s">
        <v>658</v>
      </c>
      <c r="G7530">
        <v>-0.61498955218482099</v>
      </c>
      <c r="H7530" t="s">
        <v>123</v>
      </c>
      <c r="I7530">
        <v>0.74472188508475001</v>
      </c>
      <c r="L7530">
        <v>3.3314997662179303E-2</v>
      </c>
      <c r="M7530">
        <v>-0.61498955218482099</v>
      </c>
      <c r="N7530" t="s">
        <v>654</v>
      </c>
    </row>
    <row r="7531" spans="1:14" x14ac:dyDescent="0.2">
      <c r="A7531" t="s">
        <v>12</v>
      </c>
      <c r="B7531" t="s">
        <v>502</v>
      </c>
      <c r="C7531" t="s">
        <v>415</v>
      </c>
      <c r="D7531" t="s">
        <v>159</v>
      </c>
      <c r="E7531">
        <v>1.6525263471865202E-2</v>
      </c>
      <c r="F7531" t="s">
        <v>658</v>
      </c>
      <c r="G7531">
        <v>0.67270436633612396</v>
      </c>
      <c r="H7531" t="s">
        <v>428</v>
      </c>
      <c r="I7531">
        <v>0.74472188508475001</v>
      </c>
      <c r="L7531">
        <v>1.6525263471865202E-2</v>
      </c>
      <c r="M7531">
        <v>0.67270436633612396</v>
      </c>
      <c r="N7531" t="s">
        <v>654</v>
      </c>
    </row>
    <row r="7532" spans="1:14" x14ac:dyDescent="0.2">
      <c r="A7532" t="s">
        <v>12</v>
      </c>
      <c r="B7532" t="s">
        <v>502</v>
      </c>
      <c r="C7532" t="s">
        <v>415</v>
      </c>
      <c r="D7532" t="s">
        <v>45</v>
      </c>
      <c r="E7532">
        <v>3.4353792628715601E-2</v>
      </c>
      <c r="F7532" t="s">
        <v>658</v>
      </c>
      <c r="G7532">
        <v>0.61219656618948803</v>
      </c>
      <c r="H7532" t="s">
        <v>123</v>
      </c>
      <c r="I7532">
        <v>0.74472188508475001</v>
      </c>
      <c r="L7532">
        <v>3.4353792628715601E-2</v>
      </c>
      <c r="M7532">
        <v>0.61219656618948803</v>
      </c>
      <c r="N7532" t="s">
        <v>654</v>
      </c>
    </row>
    <row r="7533" spans="1:14" x14ac:dyDescent="0.2">
      <c r="A7533" t="s">
        <v>12</v>
      </c>
      <c r="B7533" t="s">
        <v>502</v>
      </c>
      <c r="C7533" t="s">
        <v>415</v>
      </c>
      <c r="D7533" t="s">
        <v>47</v>
      </c>
      <c r="E7533">
        <v>3.5710931060655697E-2</v>
      </c>
      <c r="F7533" t="s">
        <v>658</v>
      </c>
      <c r="G7533">
        <v>0.60863728382792104</v>
      </c>
      <c r="H7533" t="s">
        <v>123</v>
      </c>
      <c r="I7533">
        <v>0.74472188508475001</v>
      </c>
      <c r="L7533">
        <v>3.5710931060655697E-2</v>
      </c>
      <c r="M7533">
        <v>0.60863728382792104</v>
      </c>
      <c r="N7533" t="s">
        <v>654</v>
      </c>
    </row>
    <row r="7534" spans="1:14" x14ac:dyDescent="0.2">
      <c r="A7534" t="s">
        <v>12</v>
      </c>
      <c r="B7534" t="s">
        <v>502</v>
      </c>
      <c r="C7534" t="s">
        <v>415</v>
      </c>
      <c r="D7534" t="s">
        <v>99</v>
      </c>
      <c r="E7534">
        <v>2.92927377602306E-2</v>
      </c>
      <c r="F7534" t="s">
        <v>658</v>
      </c>
      <c r="G7534">
        <v>0.62643369563575502</v>
      </c>
      <c r="H7534" t="s">
        <v>428</v>
      </c>
      <c r="I7534">
        <v>0.74472188508475001</v>
      </c>
      <c r="L7534">
        <v>2.92927377602306E-2</v>
      </c>
      <c r="M7534">
        <v>0.62643369563575502</v>
      </c>
      <c r="N7534" t="s">
        <v>654</v>
      </c>
    </row>
    <row r="7535" spans="1:14" x14ac:dyDescent="0.2">
      <c r="A7535" t="s">
        <v>12</v>
      </c>
      <c r="B7535" t="s">
        <v>502</v>
      </c>
      <c r="C7535" t="s">
        <v>415</v>
      </c>
      <c r="D7535" t="s">
        <v>46</v>
      </c>
      <c r="E7535">
        <v>5.1985841683648603E-3</v>
      </c>
      <c r="F7535" t="s">
        <v>658</v>
      </c>
      <c r="G7535">
        <v>0.74744929592902598</v>
      </c>
      <c r="H7535" t="s">
        <v>703</v>
      </c>
      <c r="I7535">
        <v>0.74472188508475001</v>
      </c>
      <c r="K7535">
        <v>5.1985841683648603E-3</v>
      </c>
      <c r="L7535">
        <v>5.1985841683648603E-3</v>
      </c>
      <c r="M7535">
        <v>0.74744929592902598</v>
      </c>
      <c r="N7535" t="s">
        <v>654</v>
      </c>
    </row>
    <row r="7536" spans="1:14" x14ac:dyDescent="0.2">
      <c r="A7536" t="s">
        <v>12</v>
      </c>
      <c r="B7536" t="s">
        <v>502</v>
      </c>
      <c r="C7536" t="s">
        <v>415</v>
      </c>
      <c r="D7536" t="s">
        <v>31</v>
      </c>
      <c r="E7536">
        <v>6.9311795861602299E-2</v>
      </c>
      <c r="F7536" t="s">
        <v>658</v>
      </c>
      <c r="G7536">
        <v>0.54101091895815201</v>
      </c>
      <c r="H7536" t="s">
        <v>16</v>
      </c>
      <c r="I7536">
        <v>0.74472188508475001</v>
      </c>
      <c r="L7536">
        <v>6.9311795861602299E-2</v>
      </c>
      <c r="M7536">
        <v>0.54101091895815201</v>
      </c>
      <c r="N7536" t="s">
        <v>654</v>
      </c>
    </row>
    <row r="7537" spans="1:14" x14ac:dyDescent="0.2">
      <c r="A7537" t="s">
        <v>12</v>
      </c>
      <c r="B7537" t="s">
        <v>188</v>
      </c>
      <c r="C7537" t="s">
        <v>415</v>
      </c>
      <c r="D7537" t="s">
        <v>53</v>
      </c>
      <c r="E7537">
        <v>5.5175182551105102E-2</v>
      </c>
      <c r="F7537" t="s">
        <v>658</v>
      </c>
      <c r="G7537">
        <v>-0.62133775521901602</v>
      </c>
      <c r="H7537" t="s">
        <v>123</v>
      </c>
      <c r="I7537">
        <v>0.74472188508475001</v>
      </c>
      <c r="L7537">
        <v>5.5175182551105102E-2</v>
      </c>
      <c r="M7537">
        <v>-0.62133775521901602</v>
      </c>
      <c r="N7537" t="s">
        <v>654</v>
      </c>
    </row>
    <row r="7538" spans="1:14" x14ac:dyDescent="0.2">
      <c r="A7538" t="s">
        <v>12</v>
      </c>
      <c r="B7538" t="s">
        <v>188</v>
      </c>
      <c r="C7538" t="s">
        <v>415</v>
      </c>
      <c r="D7538" t="s">
        <v>97</v>
      </c>
      <c r="E7538">
        <v>8.1393209090199106E-2</v>
      </c>
      <c r="F7538" t="s">
        <v>658</v>
      </c>
      <c r="G7538">
        <v>-0.52246579577338503</v>
      </c>
      <c r="H7538" t="s">
        <v>16</v>
      </c>
      <c r="I7538">
        <v>0.74472188508475001</v>
      </c>
      <c r="L7538">
        <v>8.1393209090199106E-2</v>
      </c>
      <c r="M7538">
        <v>-0.52246579577338503</v>
      </c>
      <c r="N7538" t="s">
        <v>654</v>
      </c>
    </row>
    <row r="7539" spans="1:14" x14ac:dyDescent="0.2">
      <c r="A7539" t="s">
        <v>12</v>
      </c>
      <c r="B7539" t="s">
        <v>188</v>
      </c>
      <c r="C7539" t="s">
        <v>415</v>
      </c>
      <c r="D7539" t="s">
        <v>64</v>
      </c>
      <c r="E7539">
        <v>3.9633343027517698E-2</v>
      </c>
      <c r="F7539" t="s">
        <v>658</v>
      </c>
      <c r="G7539">
        <v>-0.65547719231896195</v>
      </c>
      <c r="H7539" t="s">
        <v>123</v>
      </c>
      <c r="I7539">
        <v>0.74472188508475001</v>
      </c>
      <c r="L7539">
        <v>3.9633343027517698E-2</v>
      </c>
      <c r="M7539">
        <v>-0.65547719231896195</v>
      </c>
      <c r="N7539" t="s">
        <v>654</v>
      </c>
    </row>
    <row r="7540" spans="1:14" x14ac:dyDescent="0.2">
      <c r="A7540" t="s">
        <v>12</v>
      </c>
      <c r="B7540" t="s">
        <v>188</v>
      </c>
      <c r="C7540" t="s">
        <v>415</v>
      </c>
      <c r="D7540" t="s">
        <v>72</v>
      </c>
      <c r="E7540">
        <v>8.1393209090199106E-2</v>
      </c>
      <c r="F7540" t="s">
        <v>658</v>
      </c>
      <c r="G7540">
        <v>-0.52246579577338503</v>
      </c>
      <c r="H7540" t="s">
        <v>16</v>
      </c>
      <c r="I7540">
        <v>0.74472188508475001</v>
      </c>
      <c r="L7540">
        <v>8.1393209090199106E-2</v>
      </c>
      <c r="M7540">
        <v>-0.52246579577338503</v>
      </c>
      <c r="N7540" t="s">
        <v>654</v>
      </c>
    </row>
    <row r="7541" spans="1:14" x14ac:dyDescent="0.2">
      <c r="A7541" t="s">
        <v>12</v>
      </c>
      <c r="B7541" t="s">
        <v>188</v>
      </c>
      <c r="C7541" t="s">
        <v>415</v>
      </c>
      <c r="D7541" t="s">
        <v>20</v>
      </c>
      <c r="E7541">
        <v>8.1393209090199106E-2</v>
      </c>
      <c r="F7541" t="s">
        <v>658</v>
      </c>
      <c r="G7541">
        <v>-0.52246579577338503</v>
      </c>
      <c r="H7541" t="s">
        <v>16</v>
      </c>
      <c r="I7541">
        <v>0.74472188508475001</v>
      </c>
      <c r="L7541">
        <v>8.1393209090199106E-2</v>
      </c>
      <c r="M7541">
        <v>-0.52246579577338503</v>
      </c>
      <c r="N7541" t="s">
        <v>654</v>
      </c>
    </row>
    <row r="7542" spans="1:14" x14ac:dyDescent="0.2">
      <c r="A7542" t="s">
        <v>12</v>
      </c>
      <c r="B7542" t="s">
        <v>188</v>
      </c>
      <c r="C7542" t="s">
        <v>415</v>
      </c>
      <c r="D7542" t="s">
        <v>25</v>
      </c>
      <c r="E7542">
        <v>8.1393209090199106E-2</v>
      </c>
      <c r="F7542" t="s">
        <v>658</v>
      </c>
      <c r="G7542">
        <v>-0.52246579577338503</v>
      </c>
      <c r="H7542" t="s">
        <v>16</v>
      </c>
      <c r="I7542">
        <v>0.74472188508475001</v>
      </c>
      <c r="L7542">
        <v>8.1393209090199106E-2</v>
      </c>
      <c r="M7542">
        <v>-0.52246579577338503</v>
      </c>
      <c r="N7542" t="s">
        <v>654</v>
      </c>
    </row>
    <row r="7543" spans="1:14" x14ac:dyDescent="0.2">
      <c r="A7543" t="s">
        <v>12</v>
      </c>
      <c r="B7543" t="s">
        <v>188</v>
      </c>
      <c r="C7543" t="s">
        <v>415</v>
      </c>
      <c r="D7543" t="s">
        <v>23</v>
      </c>
      <c r="E7543">
        <v>2.7349949818000499E-2</v>
      </c>
      <c r="F7543" t="s">
        <v>658</v>
      </c>
      <c r="G7543">
        <v>-0.689616629418908</v>
      </c>
      <c r="H7543" t="s">
        <v>428</v>
      </c>
      <c r="I7543">
        <v>0.74472188508475001</v>
      </c>
      <c r="L7543">
        <v>2.7349949818000499E-2</v>
      </c>
      <c r="M7543">
        <v>-0.689616629418908</v>
      </c>
      <c r="N7543" t="s">
        <v>654</v>
      </c>
    </row>
    <row r="7544" spans="1:14" x14ac:dyDescent="0.2">
      <c r="A7544" t="s">
        <v>12</v>
      </c>
      <c r="B7544" t="s">
        <v>330</v>
      </c>
      <c r="C7544" t="s">
        <v>415</v>
      </c>
      <c r="D7544" t="s">
        <v>51</v>
      </c>
      <c r="E7544">
        <v>5.3094110109769901E-2</v>
      </c>
      <c r="F7544" t="s">
        <v>658</v>
      </c>
      <c r="G7544">
        <v>-0.56981012704402501</v>
      </c>
      <c r="H7544" t="s">
        <v>123</v>
      </c>
      <c r="I7544">
        <v>0.74472188508475001</v>
      </c>
      <c r="L7544">
        <v>5.3094110109769901E-2</v>
      </c>
      <c r="M7544">
        <v>-0.56981012704402501</v>
      </c>
      <c r="N7544" t="s">
        <v>654</v>
      </c>
    </row>
    <row r="7545" spans="1:14" x14ac:dyDescent="0.2">
      <c r="A7545" t="s">
        <v>12</v>
      </c>
      <c r="B7545" t="s">
        <v>612</v>
      </c>
      <c r="C7545" t="s">
        <v>415</v>
      </c>
      <c r="D7545" t="s">
        <v>32</v>
      </c>
      <c r="E7545">
        <v>5.3005704133452E-2</v>
      </c>
      <c r="F7545" t="s">
        <v>658</v>
      </c>
      <c r="G7545">
        <v>0.56998295148151101</v>
      </c>
      <c r="H7545" t="s">
        <v>123</v>
      </c>
      <c r="I7545">
        <v>0.74472188508475001</v>
      </c>
      <c r="L7545">
        <v>5.3005704133452E-2</v>
      </c>
      <c r="M7545">
        <v>0.56998295148151101</v>
      </c>
      <c r="N7545" t="s">
        <v>654</v>
      </c>
    </row>
    <row r="7546" spans="1:14" x14ac:dyDescent="0.2">
      <c r="A7546" t="s">
        <v>12</v>
      </c>
      <c r="B7546" t="s">
        <v>612</v>
      </c>
      <c r="C7546" t="s">
        <v>415</v>
      </c>
      <c r="D7546" t="s">
        <v>53</v>
      </c>
      <c r="E7546">
        <v>5.5175182551105199E-2</v>
      </c>
      <c r="F7546" t="s">
        <v>658</v>
      </c>
      <c r="G7546">
        <v>0.62133775521901602</v>
      </c>
      <c r="H7546" t="s">
        <v>123</v>
      </c>
      <c r="I7546">
        <v>0.74472188508475001</v>
      </c>
      <c r="L7546">
        <v>5.5175182551105199E-2</v>
      </c>
      <c r="M7546">
        <v>0.62133775521901602</v>
      </c>
      <c r="N7546" t="s">
        <v>654</v>
      </c>
    </row>
    <row r="7547" spans="1:14" x14ac:dyDescent="0.2">
      <c r="A7547" t="s">
        <v>12</v>
      </c>
      <c r="B7547" t="s">
        <v>189</v>
      </c>
      <c r="C7547" t="s">
        <v>415</v>
      </c>
      <c r="D7547" t="s">
        <v>64</v>
      </c>
      <c r="E7547">
        <v>8.7601319839956795E-2</v>
      </c>
      <c r="F7547" t="s">
        <v>658</v>
      </c>
      <c r="G7547">
        <v>-0.56671465585910197</v>
      </c>
      <c r="H7547" t="s">
        <v>16</v>
      </c>
      <c r="I7547">
        <v>0.74472188508475001</v>
      </c>
      <c r="L7547">
        <v>8.7601319839956795E-2</v>
      </c>
      <c r="M7547">
        <v>-0.56671465585910197</v>
      </c>
      <c r="N7547" t="s">
        <v>654</v>
      </c>
    </row>
    <row r="7548" spans="1:14" x14ac:dyDescent="0.2">
      <c r="A7548" t="s">
        <v>12</v>
      </c>
      <c r="B7548" t="s">
        <v>189</v>
      </c>
      <c r="C7548" t="s">
        <v>415</v>
      </c>
      <c r="D7548" t="s">
        <v>67</v>
      </c>
      <c r="E7548">
        <v>3.5863294306375401E-2</v>
      </c>
      <c r="F7548" t="s">
        <v>658</v>
      </c>
      <c r="G7548">
        <v>-0.60824376224364196</v>
      </c>
      <c r="H7548" t="s">
        <v>123</v>
      </c>
      <c r="I7548">
        <v>0.74472188508475001</v>
      </c>
      <c r="L7548">
        <v>3.5863294306375401E-2</v>
      </c>
      <c r="M7548">
        <v>-0.60824376224364196</v>
      </c>
      <c r="N7548" t="s">
        <v>654</v>
      </c>
    </row>
    <row r="7549" spans="1:14" x14ac:dyDescent="0.2">
      <c r="A7549" t="s">
        <v>12</v>
      </c>
      <c r="B7549" t="s">
        <v>189</v>
      </c>
      <c r="C7549" t="s">
        <v>415</v>
      </c>
      <c r="D7549" t="s">
        <v>23</v>
      </c>
      <c r="E7549">
        <v>5.1790136556653397E-2</v>
      </c>
      <c r="F7549" t="s">
        <v>658</v>
      </c>
      <c r="G7549">
        <v>-0.62816564263900498</v>
      </c>
      <c r="H7549" t="s">
        <v>123</v>
      </c>
      <c r="I7549">
        <v>0.74472188508475001</v>
      </c>
      <c r="L7549">
        <v>5.1790136556653397E-2</v>
      </c>
      <c r="M7549">
        <v>-0.62816564263900498</v>
      </c>
      <c r="N7549" t="s">
        <v>654</v>
      </c>
    </row>
    <row r="7550" spans="1:14" x14ac:dyDescent="0.2">
      <c r="A7550" t="s">
        <v>12</v>
      </c>
      <c r="B7550" t="s">
        <v>1048</v>
      </c>
      <c r="C7550" t="s">
        <v>415</v>
      </c>
      <c r="D7550" t="s">
        <v>29</v>
      </c>
      <c r="E7550">
        <v>4.77660501103035E-2</v>
      </c>
      <c r="F7550" t="s">
        <v>658</v>
      </c>
      <c r="G7550">
        <v>0.60677987621691698</v>
      </c>
      <c r="H7550" t="s">
        <v>123</v>
      </c>
      <c r="I7550">
        <v>0.74472188508475001</v>
      </c>
      <c r="L7550">
        <v>4.77660501103035E-2</v>
      </c>
      <c r="M7550">
        <v>0.60677987621691698</v>
      </c>
      <c r="N7550" t="s">
        <v>654</v>
      </c>
    </row>
    <row r="7551" spans="1:14" x14ac:dyDescent="0.2">
      <c r="A7551" t="s">
        <v>12</v>
      </c>
      <c r="B7551" t="s">
        <v>1048</v>
      </c>
      <c r="C7551" t="s">
        <v>415</v>
      </c>
      <c r="D7551" t="s">
        <v>32</v>
      </c>
      <c r="E7551">
        <v>4.2867980523987999E-2</v>
      </c>
      <c r="F7551" t="s">
        <v>658</v>
      </c>
      <c r="G7551">
        <v>0.59131239598908203</v>
      </c>
      <c r="H7551" t="s">
        <v>123</v>
      </c>
      <c r="I7551">
        <v>0.74472188508475001</v>
      </c>
      <c r="L7551">
        <v>4.2867980523987999E-2</v>
      </c>
      <c r="M7551">
        <v>0.59131239598908203</v>
      </c>
      <c r="N7551" t="s">
        <v>654</v>
      </c>
    </row>
    <row r="7552" spans="1:14" x14ac:dyDescent="0.2">
      <c r="A7552" t="s">
        <v>12</v>
      </c>
      <c r="B7552" t="s">
        <v>1048</v>
      </c>
      <c r="C7552" t="s">
        <v>415</v>
      </c>
      <c r="D7552" t="s">
        <v>59</v>
      </c>
      <c r="E7552">
        <v>4.2867980523987999E-2</v>
      </c>
      <c r="F7552" t="s">
        <v>658</v>
      </c>
      <c r="G7552">
        <v>0.59131239598908203</v>
      </c>
      <c r="H7552" t="s">
        <v>123</v>
      </c>
      <c r="I7552">
        <v>0.74472188508475001</v>
      </c>
      <c r="L7552">
        <v>4.2867980523987999E-2</v>
      </c>
      <c r="M7552">
        <v>0.59131239598908203</v>
      </c>
      <c r="N7552" t="s">
        <v>654</v>
      </c>
    </row>
    <row r="7553" spans="1:14" x14ac:dyDescent="0.2">
      <c r="A7553" t="s">
        <v>12</v>
      </c>
      <c r="B7553" t="s">
        <v>1048</v>
      </c>
      <c r="C7553" t="s">
        <v>415</v>
      </c>
      <c r="D7553" t="s">
        <v>35</v>
      </c>
      <c r="E7553">
        <v>2.2008556958210999E-2</v>
      </c>
      <c r="F7553" t="s">
        <v>658</v>
      </c>
      <c r="G7553">
        <v>0.65044363558799001</v>
      </c>
      <c r="H7553" t="s">
        <v>428</v>
      </c>
      <c r="I7553">
        <v>0.74472188508475001</v>
      </c>
      <c r="L7553">
        <v>2.2008556958210999E-2</v>
      </c>
      <c r="M7553">
        <v>0.65044363558799001</v>
      </c>
      <c r="N7553" t="s">
        <v>654</v>
      </c>
    </row>
    <row r="7554" spans="1:14" x14ac:dyDescent="0.2">
      <c r="A7554" t="s">
        <v>12</v>
      </c>
      <c r="B7554" t="s">
        <v>1048</v>
      </c>
      <c r="C7554" t="s">
        <v>415</v>
      </c>
      <c r="D7554" t="s">
        <v>92</v>
      </c>
      <c r="E7554">
        <v>4.2867980523987999E-2</v>
      </c>
      <c r="F7554" t="s">
        <v>658</v>
      </c>
      <c r="G7554">
        <v>0.59131239598908203</v>
      </c>
      <c r="H7554" t="s">
        <v>123</v>
      </c>
      <c r="I7554">
        <v>0.74472188508475001</v>
      </c>
      <c r="L7554">
        <v>4.2867980523987999E-2</v>
      </c>
      <c r="M7554">
        <v>0.59131239598908203</v>
      </c>
      <c r="N7554" t="s">
        <v>654</v>
      </c>
    </row>
    <row r="7555" spans="1:14" x14ac:dyDescent="0.2">
      <c r="A7555" t="s">
        <v>12</v>
      </c>
      <c r="B7555" t="s">
        <v>1048</v>
      </c>
      <c r="C7555" t="s">
        <v>415</v>
      </c>
      <c r="D7555" t="s">
        <v>161</v>
      </c>
      <c r="E7555">
        <v>4.2867980523987999E-2</v>
      </c>
      <c r="F7555" t="s">
        <v>658</v>
      </c>
      <c r="G7555">
        <v>0.59131239598908203</v>
      </c>
      <c r="H7555" t="s">
        <v>123</v>
      </c>
      <c r="I7555">
        <v>0.74472188508475001</v>
      </c>
      <c r="L7555">
        <v>4.2867980523987999E-2</v>
      </c>
      <c r="M7555">
        <v>0.59131239598908203</v>
      </c>
      <c r="N7555" t="s">
        <v>654</v>
      </c>
    </row>
    <row r="7556" spans="1:14" x14ac:dyDescent="0.2">
      <c r="A7556" t="s">
        <v>12</v>
      </c>
      <c r="B7556" t="s">
        <v>1048</v>
      </c>
      <c r="C7556" t="s">
        <v>415</v>
      </c>
      <c r="D7556" t="s">
        <v>102</v>
      </c>
      <c r="E7556">
        <v>2.2008556958210999E-2</v>
      </c>
      <c r="F7556" t="s">
        <v>658</v>
      </c>
      <c r="G7556">
        <v>0.65044363558799001</v>
      </c>
      <c r="H7556" t="s">
        <v>428</v>
      </c>
      <c r="I7556">
        <v>0.74472188508475001</v>
      </c>
      <c r="L7556">
        <v>2.2008556958210999E-2</v>
      </c>
      <c r="M7556">
        <v>0.65044363558799001</v>
      </c>
      <c r="N7556" t="s">
        <v>654</v>
      </c>
    </row>
    <row r="7557" spans="1:14" x14ac:dyDescent="0.2">
      <c r="A7557" t="s">
        <v>12</v>
      </c>
      <c r="B7557" t="s">
        <v>1048</v>
      </c>
      <c r="C7557" t="s">
        <v>415</v>
      </c>
      <c r="D7557" t="s">
        <v>24</v>
      </c>
      <c r="E7557">
        <v>5.4438696140665599E-2</v>
      </c>
      <c r="F7557" t="s">
        <v>658</v>
      </c>
      <c r="G7557">
        <v>0.62279915532921803</v>
      </c>
      <c r="H7557" t="s">
        <v>123</v>
      </c>
      <c r="I7557">
        <v>0.74472188508475001</v>
      </c>
      <c r="L7557">
        <v>5.4438696140665599E-2</v>
      </c>
      <c r="M7557">
        <v>0.62279915532921803</v>
      </c>
      <c r="N7557" t="s">
        <v>654</v>
      </c>
    </row>
    <row r="7558" spans="1:14" x14ac:dyDescent="0.2">
      <c r="A7558" t="s">
        <v>12</v>
      </c>
      <c r="B7558" t="s">
        <v>1048</v>
      </c>
      <c r="C7558" t="s">
        <v>415</v>
      </c>
      <c r="D7558" t="s">
        <v>97</v>
      </c>
      <c r="E7558">
        <v>2.2008556958210999E-2</v>
      </c>
      <c r="F7558" t="s">
        <v>658</v>
      </c>
      <c r="G7558">
        <v>0.65044363558799001</v>
      </c>
      <c r="H7558" t="s">
        <v>428</v>
      </c>
      <c r="I7558">
        <v>0.74472188508475001</v>
      </c>
      <c r="L7558">
        <v>2.2008556958210999E-2</v>
      </c>
      <c r="M7558">
        <v>0.65044363558799001</v>
      </c>
      <c r="N7558" t="s">
        <v>654</v>
      </c>
    </row>
    <row r="7559" spans="1:14" x14ac:dyDescent="0.2">
      <c r="A7559" t="s">
        <v>12</v>
      </c>
      <c r="B7559" t="s">
        <v>1048</v>
      </c>
      <c r="C7559" t="s">
        <v>415</v>
      </c>
      <c r="D7559" t="s">
        <v>64</v>
      </c>
      <c r="E7559">
        <v>2.4018509248754899E-2</v>
      </c>
      <c r="F7559" t="s">
        <v>658</v>
      </c>
      <c r="G7559">
        <v>0.70064904974537001</v>
      </c>
      <c r="H7559" t="s">
        <v>428</v>
      </c>
      <c r="I7559">
        <v>0.74472188508475001</v>
      </c>
      <c r="L7559">
        <v>2.4018509248754899E-2</v>
      </c>
      <c r="M7559">
        <v>0.70064904974537001</v>
      </c>
      <c r="N7559" t="s">
        <v>654</v>
      </c>
    </row>
    <row r="7560" spans="1:14" x14ac:dyDescent="0.2">
      <c r="A7560" t="s">
        <v>12</v>
      </c>
      <c r="B7560" t="s">
        <v>1048</v>
      </c>
      <c r="C7560" t="s">
        <v>415</v>
      </c>
      <c r="D7560" t="s">
        <v>72</v>
      </c>
      <c r="E7560">
        <v>4.2867980523987999E-2</v>
      </c>
      <c r="F7560" t="s">
        <v>658</v>
      </c>
      <c r="G7560">
        <v>0.59131239598908203</v>
      </c>
      <c r="H7560" t="s">
        <v>123</v>
      </c>
      <c r="I7560">
        <v>0.74472188508475001</v>
      </c>
      <c r="L7560">
        <v>4.2867980523987999E-2</v>
      </c>
      <c r="M7560">
        <v>0.59131239598908203</v>
      </c>
      <c r="N7560" t="s">
        <v>654</v>
      </c>
    </row>
    <row r="7561" spans="1:14" x14ac:dyDescent="0.2">
      <c r="A7561" t="s">
        <v>12</v>
      </c>
      <c r="B7561" t="s">
        <v>1048</v>
      </c>
      <c r="C7561" t="s">
        <v>415</v>
      </c>
      <c r="D7561" t="s">
        <v>20</v>
      </c>
      <c r="E7561">
        <v>2.2008556958210999E-2</v>
      </c>
      <c r="F7561" t="s">
        <v>658</v>
      </c>
      <c r="G7561">
        <v>0.65044363558799001</v>
      </c>
      <c r="H7561" t="s">
        <v>428</v>
      </c>
      <c r="I7561">
        <v>0.74472188508475001</v>
      </c>
      <c r="L7561">
        <v>2.2008556958210999E-2</v>
      </c>
      <c r="M7561">
        <v>0.65044363558799001</v>
      </c>
      <c r="N7561" t="s">
        <v>654</v>
      </c>
    </row>
    <row r="7562" spans="1:14" x14ac:dyDescent="0.2">
      <c r="A7562" t="s">
        <v>12</v>
      </c>
      <c r="B7562" t="s">
        <v>1048</v>
      </c>
      <c r="C7562" t="s">
        <v>415</v>
      </c>
      <c r="D7562" t="s">
        <v>179</v>
      </c>
      <c r="E7562">
        <v>2.2008556958210999E-2</v>
      </c>
      <c r="F7562" t="s">
        <v>658</v>
      </c>
      <c r="G7562">
        <v>0.65044363558799001</v>
      </c>
      <c r="H7562" t="s">
        <v>428</v>
      </c>
      <c r="I7562">
        <v>0.74472188508475001</v>
      </c>
      <c r="L7562">
        <v>2.2008556958210999E-2</v>
      </c>
      <c r="M7562">
        <v>0.65044363558799001</v>
      </c>
      <c r="N7562" t="s">
        <v>654</v>
      </c>
    </row>
    <row r="7563" spans="1:14" x14ac:dyDescent="0.2">
      <c r="A7563" t="s">
        <v>12</v>
      </c>
      <c r="B7563" t="s">
        <v>1048</v>
      </c>
      <c r="C7563" t="s">
        <v>415</v>
      </c>
      <c r="D7563" t="s">
        <v>38</v>
      </c>
      <c r="E7563">
        <v>7.4898427310132604E-2</v>
      </c>
      <c r="F7563" t="s">
        <v>658</v>
      </c>
      <c r="G7563">
        <v>0.53218115639017405</v>
      </c>
      <c r="H7563" t="s">
        <v>16</v>
      </c>
      <c r="I7563">
        <v>0.74472188508475001</v>
      </c>
      <c r="L7563">
        <v>7.4898427310132604E-2</v>
      </c>
      <c r="M7563">
        <v>0.53218115639017405</v>
      </c>
      <c r="N7563" t="s">
        <v>654</v>
      </c>
    </row>
    <row r="7564" spans="1:14" x14ac:dyDescent="0.2">
      <c r="A7564" t="s">
        <v>12</v>
      </c>
      <c r="B7564" t="s">
        <v>1048</v>
      </c>
      <c r="C7564" t="s">
        <v>415</v>
      </c>
      <c r="D7564" t="s">
        <v>40</v>
      </c>
      <c r="E7564">
        <v>4.2867980523987999E-2</v>
      </c>
      <c r="F7564" t="s">
        <v>658</v>
      </c>
      <c r="G7564">
        <v>0.59131239598908203</v>
      </c>
      <c r="H7564" t="s">
        <v>123</v>
      </c>
      <c r="I7564">
        <v>0.74472188508475001</v>
      </c>
      <c r="L7564">
        <v>4.2867980523987999E-2</v>
      </c>
      <c r="M7564">
        <v>0.59131239598908203</v>
      </c>
      <c r="N7564" t="s">
        <v>654</v>
      </c>
    </row>
    <row r="7565" spans="1:14" x14ac:dyDescent="0.2">
      <c r="A7565" t="s">
        <v>12</v>
      </c>
      <c r="B7565" t="s">
        <v>1048</v>
      </c>
      <c r="C7565" t="s">
        <v>415</v>
      </c>
      <c r="D7565" t="s">
        <v>25</v>
      </c>
      <c r="E7565">
        <v>2.2008556958210999E-2</v>
      </c>
      <c r="F7565" t="s">
        <v>658</v>
      </c>
      <c r="G7565">
        <v>0.65044363558799001</v>
      </c>
      <c r="H7565" t="s">
        <v>428</v>
      </c>
      <c r="I7565">
        <v>0.74472188508475001</v>
      </c>
      <c r="L7565">
        <v>2.2008556958210999E-2</v>
      </c>
      <c r="M7565">
        <v>0.65044363558799001</v>
      </c>
      <c r="N7565" t="s">
        <v>654</v>
      </c>
    </row>
    <row r="7566" spans="1:14" x14ac:dyDescent="0.2">
      <c r="A7566" t="s">
        <v>12</v>
      </c>
      <c r="B7566" t="s">
        <v>1048</v>
      </c>
      <c r="C7566" t="s">
        <v>415</v>
      </c>
      <c r="D7566" t="s">
        <v>134</v>
      </c>
      <c r="E7566">
        <v>6.3924122938864902E-2</v>
      </c>
      <c r="F7566" t="s">
        <v>658</v>
      </c>
      <c r="G7566">
        <v>0.63900965042269298</v>
      </c>
      <c r="H7566" t="s">
        <v>123</v>
      </c>
      <c r="I7566">
        <v>0.74472188508475001</v>
      </c>
      <c r="L7566">
        <v>6.3924122938864902E-2</v>
      </c>
      <c r="M7566">
        <v>0.63900965042269298</v>
      </c>
      <c r="N7566" t="s">
        <v>654</v>
      </c>
    </row>
    <row r="7567" spans="1:14" x14ac:dyDescent="0.2">
      <c r="A7567" t="s">
        <v>12</v>
      </c>
      <c r="B7567" t="s">
        <v>1048</v>
      </c>
      <c r="C7567" t="s">
        <v>415</v>
      </c>
      <c r="D7567" t="s">
        <v>225</v>
      </c>
      <c r="E7567">
        <v>7.4898427310132604E-2</v>
      </c>
      <c r="F7567" t="s">
        <v>658</v>
      </c>
      <c r="G7567">
        <v>0.53218115639017405</v>
      </c>
      <c r="H7567" t="s">
        <v>16</v>
      </c>
      <c r="I7567">
        <v>0.74472188508475001</v>
      </c>
      <c r="L7567">
        <v>7.4898427310132604E-2</v>
      </c>
      <c r="M7567">
        <v>0.53218115639017405</v>
      </c>
      <c r="N7567" t="s">
        <v>654</v>
      </c>
    </row>
    <row r="7568" spans="1:14" x14ac:dyDescent="0.2">
      <c r="A7568" t="s">
        <v>12</v>
      </c>
      <c r="B7568" t="s">
        <v>1048</v>
      </c>
      <c r="C7568" t="s">
        <v>415</v>
      </c>
      <c r="D7568" t="s">
        <v>67</v>
      </c>
      <c r="E7568">
        <v>2.2008556958210999E-2</v>
      </c>
      <c r="F7568" t="s">
        <v>658</v>
      </c>
      <c r="G7568">
        <v>0.65044363558799001</v>
      </c>
      <c r="H7568" t="s">
        <v>428</v>
      </c>
      <c r="I7568">
        <v>0.74472188508475001</v>
      </c>
      <c r="L7568">
        <v>2.2008556958210999E-2</v>
      </c>
      <c r="M7568">
        <v>0.65044363558799001</v>
      </c>
      <c r="N7568" t="s">
        <v>654</v>
      </c>
    </row>
    <row r="7569" spans="1:14" x14ac:dyDescent="0.2">
      <c r="A7569" t="s">
        <v>12</v>
      </c>
      <c r="B7569" t="s">
        <v>1048</v>
      </c>
      <c r="C7569" t="s">
        <v>415</v>
      </c>
      <c r="D7569" t="s">
        <v>255</v>
      </c>
      <c r="E7569">
        <v>5.13167019494861E-2</v>
      </c>
      <c r="F7569" t="s">
        <v>658</v>
      </c>
      <c r="G7569">
        <v>0.94868329805051299</v>
      </c>
      <c r="H7569" t="s">
        <v>123</v>
      </c>
      <c r="I7569">
        <v>0.74472188508475001</v>
      </c>
      <c r="L7569">
        <v>5.13167019494861E-2</v>
      </c>
      <c r="M7569">
        <v>0.94868329805051299</v>
      </c>
      <c r="N7569" t="s">
        <v>654</v>
      </c>
    </row>
    <row r="7570" spans="1:14" x14ac:dyDescent="0.2">
      <c r="A7570" t="s">
        <v>12</v>
      </c>
      <c r="B7570" t="s">
        <v>1048</v>
      </c>
      <c r="C7570" t="s">
        <v>415</v>
      </c>
      <c r="D7570" t="s">
        <v>93</v>
      </c>
      <c r="E7570">
        <v>2.28994945517682E-2</v>
      </c>
      <c r="F7570" t="s">
        <v>658</v>
      </c>
      <c r="G7570">
        <v>0.67419986246324204</v>
      </c>
      <c r="H7570" t="s">
        <v>428</v>
      </c>
      <c r="I7570">
        <v>0.74472188508475001</v>
      </c>
      <c r="L7570">
        <v>2.28994945517682E-2</v>
      </c>
      <c r="M7570">
        <v>0.67419986246324204</v>
      </c>
      <c r="N7570" t="s">
        <v>654</v>
      </c>
    </row>
    <row r="7571" spans="1:14" x14ac:dyDescent="0.2">
      <c r="A7571" t="s">
        <v>12</v>
      </c>
      <c r="B7571" t="s">
        <v>1048</v>
      </c>
      <c r="C7571" t="s">
        <v>415</v>
      </c>
      <c r="D7571" t="s">
        <v>23</v>
      </c>
      <c r="E7571">
        <v>5.4438696140665599E-2</v>
      </c>
      <c r="F7571" t="s">
        <v>658</v>
      </c>
      <c r="G7571">
        <v>0.62279915532921803</v>
      </c>
      <c r="H7571" t="s">
        <v>123</v>
      </c>
      <c r="I7571">
        <v>0.74472188508475001</v>
      </c>
      <c r="L7571">
        <v>5.4438696140665599E-2</v>
      </c>
      <c r="M7571">
        <v>0.62279915532921803</v>
      </c>
      <c r="N7571" t="s">
        <v>654</v>
      </c>
    </row>
    <row r="7572" spans="1:14" x14ac:dyDescent="0.2">
      <c r="A7572" t="s">
        <v>12</v>
      </c>
      <c r="B7572" t="s">
        <v>1048</v>
      </c>
      <c r="C7572" t="s">
        <v>415</v>
      </c>
      <c r="D7572" t="s">
        <v>31</v>
      </c>
      <c r="E7572">
        <v>5.3094110109769999E-2</v>
      </c>
      <c r="F7572" t="s">
        <v>658</v>
      </c>
      <c r="G7572">
        <v>0.56981012704402501</v>
      </c>
      <c r="H7572" t="s">
        <v>123</v>
      </c>
      <c r="I7572">
        <v>0.74472188508475001</v>
      </c>
      <c r="L7572">
        <v>5.3094110109769999E-2</v>
      </c>
      <c r="M7572">
        <v>0.56981012704402501</v>
      </c>
      <c r="N7572" t="s">
        <v>654</v>
      </c>
    </row>
    <row r="7573" spans="1:14" x14ac:dyDescent="0.2">
      <c r="A7573" t="s">
        <v>12</v>
      </c>
      <c r="B7573" t="s">
        <v>1048</v>
      </c>
      <c r="C7573" t="s">
        <v>415</v>
      </c>
      <c r="D7573" t="s">
        <v>187</v>
      </c>
      <c r="E7573">
        <v>4.77660501103035E-2</v>
      </c>
      <c r="F7573" t="s">
        <v>658</v>
      </c>
      <c r="G7573">
        <v>0.60677987621691698</v>
      </c>
      <c r="H7573" t="s">
        <v>123</v>
      </c>
      <c r="I7573">
        <v>0.74472188508475001</v>
      </c>
      <c r="L7573">
        <v>4.77660501103035E-2</v>
      </c>
      <c r="M7573">
        <v>0.60677987621691698</v>
      </c>
      <c r="N7573" t="s">
        <v>654</v>
      </c>
    </row>
    <row r="7574" spans="1:14" x14ac:dyDescent="0.2">
      <c r="A7574" t="s">
        <v>12</v>
      </c>
      <c r="B7574" t="s">
        <v>191</v>
      </c>
      <c r="C7574" t="s">
        <v>415</v>
      </c>
      <c r="D7574" t="s">
        <v>255</v>
      </c>
      <c r="E7574">
        <v>5.13167019494861E-2</v>
      </c>
      <c r="F7574" t="s">
        <v>658</v>
      </c>
      <c r="G7574">
        <v>0.94868329805051299</v>
      </c>
      <c r="H7574" t="s">
        <v>123</v>
      </c>
      <c r="I7574">
        <v>0.74472188508475001</v>
      </c>
      <c r="L7574">
        <v>5.13167019494861E-2</v>
      </c>
      <c r="M7574">
        <v>0.94868329805051299</v>
      </c>
      <c r="N7574" t="s">
        <v>654</v>
      </c>
    </row>
    <row r="7575" spans="1:14" x14ac:dyDescent="0.2">
      <c r="A7575" t="s">
        <v>12</v>
      </c>
      <c r="B7575" t="s">
        <v>331</v>
      </c>
      <c r="C7575" t="s">
        <v>415</v>
      </c>
      <c r="D7575" t="s">
        <v>18</v>
      </c>
      <c r="E7575">
        <v>4.9857585101340501E-2</v>
      </c>
      <c r="F7575" t="s">
        <v>658</v>
      </c>
      <c r="G7575">
        <v>-0.811679449913427</v>
      </c>
      <c r="H7575" t="s">
        <v>123</v>
      </c>
      <c r="I7575">
        <v>0.74472188508475001</v>
      </c>
      <c r="L7575">
        <v>4.9857585101340501E-2</v>
      </c>
      <c r="M7575">
        <v>-0.811679449913427</v>
      </c>
      <c r="N7575" t="s">
        <v>654</v>
      </c>
    </row>
    <row r="7576" spans="1:14" x14ac:dyDescent="0.2">
      <c r="A7576" t="s">
        <v>12</v>
      </c>
      <c r="B7576" t="s">
        <v>331</v>
      </c>
      <c r="C7576" t="s">
        <v>415</v>
      </c>
      <c r="D7576" t="s">
        <v>134</v>
      </c>
      <c r="E7576">
        <v>2.54635616832392E-2</v>
      </c>
      <c r="F7576" t="s">
        <v>658</v>
      </c>
      <c r="G7576">
        <v>0.73029674334022099</v>
      </c>
      <c r="H7576" t="s">
        <v>428</v>
      </c>
      <c r="I7576">
        <v>0.74472188508475001</v>
      </c>
      <c r="L7576">
        <v>2.54635616832392E-2</v>
      </c>
      <c r="M7576">
        <v>0.73029674334022099</v>
      </c>
      <c r="N7576" t="s">
        <v>654</v>
      </c>
    </row>
    <row r="7577" spans="1:14" x14ac:dyDescent="0.2">
      <c r="A7577" t="s">
        <v>12</v>
      </c>
      <c r="B7577" t="s">
        <v>332</v>
      </c>
      <c r="C7577" t="s">
        <v>415</v>
      </c>
      <c r="D7577" t="s">
        <v>15</v>
      </c>
      <c r="E7577">
        <v>4.3100496257612302E-2</v>
      </c>
      <c r="F7577" t="s">
        <v>658</v>
      </c>
      <c r="G7577">
        <v>0.59078524898083595</v>
      </c>
      <c r="H7577" t="s">
        <v>123</v>
      </c>
      <c r="I7577">
        <v>0.74472188508475001</v>
      </c>
      <c r="L7577">
        <v>4.3100496257612302E-2</v>
      </c>
      <c r="M7577">
        <v>0.59078524898083595</v>
      </c>
      <c r="N7577" t="s">
        <v>654</v>
      </c>
    </row>
    <row r="7578" spans="1:14" x14ac:dyDescent="0.2">
      <c r="A7578" t="s">
        <v>12</v>
      </c>
      <c r="B7578" t="s">
        <v>332</v>
      </c>
      <c r="C7578" t="s">
        <v>415</v>
      </c>
      <c r="D7578" t="s">
        <v>161</v>
      </c>
      <c r="E7578">
        <v>5.96592896171E-2</v>
      </c>
      <c r="F7578" t="s">
        <v>658</v>
      </c>
      <c r="G7578">
        <v>0.55750157298191605</v>
      </c>
      <c r="H7578" t="s">
        <v>123</v>
      </c>
      <c r="I7578">
        <v>0.74472188508475001</v>
      </c>
      <c r="L7578">
        <v>5.96592896171E-2</v>
      </c>
      <c r="M7578">
        <v>0.55750157298191605</v>
      </c>
      <c r="N7578" t="s">
        <v>654</v>
      </c>
    </row>
    <row r="7579" spans="1:14" x14ac:dyDescent="0.2">
      <c r="A7579" t="s">
        <v>12</v>
      </c>
      <c r="B7579" t="s">
        <v>332</v>
      </c>
      <c r="C7579" t="s">
        <v>415</v>
      </c>
      <c r="D7579" t="s">
        <v>99</v>
      </c>
      <c r="E7579">
        <v>6.9404958009531295E-2</v>
      </c>
      <c r="F7579" t="s">
        <v>658</v>
      </c>
      <c r="G7579">
        <v>0.54085973498245599</v>
      </c>
      <c r="H7579" t="s">
        <v>16</v>
      </c>
      <c r="I7579">
        <v>0.74472188508475001</v>
      </c>
      <c r="L7579">
        <v>6.9404958009531295E-2</v>
      </c>
      <c r="M7579">
        <v>0.54085973498245599</v>
      </c>
      <c r="N7579" t="s">
        <v>654</v>
      </c>
    </row>
    <row r="7580" spans="1:14" x14ac:dyDescent="0.2">
      <c r="A7580" t="s">
        <v>12</v>
      </c>
      <c r="B7580" t="s">
        <v>332</v>
      </c>
      <c r="C7580" t="s">
        <v>415</v>
      </c>
      <c r="D7580" t="s">
        <v>163</v>
      </c>
      <c r="E7580">
        <v>8.0141228058323702E-2</v>
      </c>
      <c r="F7580" t="s">
        <v>658</v>
      </c>
      <c r="G7580">
        <v>0.75897092589864501</v>
      </c>
      <c r="H7580" t="s">
        <v>16</v>
      </c>
      <c r="I7580">
        <v>0.74472188508475001</v>
      </c>
      <c r="L7580">
        <v>8.0141228058323702E-2</v>
      </c>
      <c r="M7580">
        <v>0.75897092589864501</v>
      </c>
      <c r="N7580" t="s">
        <v>654</v>
      </c>
    </row>
    <row r="7581" spans="1:14" x14ac:dyDescent="0.2">
      <c r="A7581" t="s">
        <v>12</v>
      </c>
      <c r="B7581" t="s">
        <v>332</v>
      </c>
      <c r="C7581" t="s">
        <v>415</v>
      </c>
      <c r="D7581" t="s">
        <v>134</v>
      </c>
      <c r="E7581">
        <v>8.5967159496710993E-2</v>
      </c>
      <c r="F7581" t="s">
        <v>658</v>
      </c>
      <c r="G7581">
        <v>-0.60249481325568199</v>
      </c>
      <c r="H7581" t="s">
        <v>16</v>
      </c>
      <c r="I7581">
        <v>0.74472188508475001</v>
      </c>
      <c r="L7581">
        <v>8.5967159496710993E-2</v>
      </c>
      <c r="M7581">
        <v>-0.60249481325568199</v>
      </c>
      <c r="N7581" t="s">
        <v>654</v>
      </c>
    </row>
    <row r="7582" spans="1:14" x14ac:dyDescent="0.2">
      <c r="A7582" t="s">
        <v>12</v>
      </c>
      <c r="B7582" t="s">
        <v>332</v>
      </c>
      <c r="C7582" t="s">
        <v>415</v>
      </c>
      <c r="D7582" t="s">
        <v>118</v>
      </c>
      <c r="E7582">
        <v>6.9404958009531295E-2</v>
      </c>
      <c r="F7582" t="s">
        <v>658</v>
      </c>
      <c r="G7582">
        <v>0.54085973498245599</v>
      </c>
      <c r="H7582" t="s">
        <v>16</v>
      </c>
      <c r="I7582">
        <v>0.74472188508475001</v>
      </c>
      <c r="L7582">
        <v>6.9404958009531295E-2</v>
      </c>
      <c r="M7582">
        <v>0.54085973498245599</v>
      </c>
      <c r="N7582" t="s">
        <v>654</v>
      </c>
    </row>
    <row r="7583" spans="1:14" x14ac:dyDescent="0.2">
      <c r="A7583" t="s">
        <v>12</v>
      </c>
      <c r="B7583" t="s">
        <v>332</v>
      </c>
      <c r="C7583" t="s">
        <v>415</v>
      </c>
      <c r="D7583" t="s">
        <v>31</v>
      </c>
      <c r="E7583">
        <v>3.4583347282441099E-2</v>
      </c>
      <c r="F7583" t="s">
        <v>658</v>
      </c>
      <c r="G7583">
        <v>0.611587546480161</v>
      </c>
      <c r="H7583" t="s">
        <v>123</v>
      </c>
      <c r="I7583">
        <v>0.74472188508475001</v>
      </c>
      <c r="L7583">
        <v>3.4583347282441099E-2</v>
      </c>
      <c r="M7583">
        <v>0.611587546480161</v>
      </c>
      <c r="N7583" t="s">
        <v>654</v>
      </c>
    </row>
    <row r="7584" spans="1:14" x14ac:dyDescent="0.2">
      <c r="A7584" t="s">
        <v>12</v>
      </c>
      <c r="B7584" t="s">
        <v>192</v>
      </c>
      <c r="C7584" t="s">
        <v>415</v>
      </c>
      <c r="D7584" t="s">
        <v>18</v>
      </c>
      <c r="E7584">
        <v>8.0141228058323605E-2</v>
      </c>
      <c r="F7584" t="s">
        <v>658</v>
      </c>
      <c r="G7584">
        <v>-0.75897092589864501</v>
      </c>
      <c r="H7584" t="s">
        <v>16</v>
      </c>
      <c r="I7584">
        <v>0.74472188508475001</v>
      </c>
      <c r="L7584">
        <v>8.0141228058323605E-2</v>
      </c>
      <c r="M7584">
        <v>-0.75897092589864501</v>
      </c>
      <c r="N7584" t="s">
        <v>654</v>
      </c>
    </row>
    <row r="7585" spans="1:14" x14ac:dyDescent="0.2">
      <c r="A7585" t="s">
        <v>12</v>
      </c>
      <c r="B7585" t="s">
        <v>192</v>
      </c>
      <c r="C7585" t="s">
        <v>415</v>
      </c>
      <c r="D7585" t="s">
        <v>15</v>
      </c>
      <c r="E7585">
        <v>2.7343876389870299E-2</v>
      </c>
      <c r="F7585" t="s">
        <v>658</v>
      </c>
      <c r="G7585">
        <v>-0.63238984397948705</v>
      </c>
      <c r="H7585" t="s">
        <v>428</v>
      </c>
      <c r="I7585">
        <v>0.74472188508475001</v>
      </c>
      <c r="L7585">
        <v>2.7343876389870299E-2</v>
      </c>
      <c r="M7585">
        <v>-0.63238984397948705</v>
      </c>
      <c r="N7585" t="s">
        <v>654</v>
      </c>
    </row>
    <row r="7586" spans="1:14" x14ac:dyDescent="0.2">
      <c r="A7586" t="s">
        <v>12</v>
      </c>
      <c r="B7586" t="s">
        <v>900</v>
      </c>
      <c r="C7586" t="s">
        <v>415</v>
      </c>
      <c r="D7586" t="s">
        <v>161</v>
      </c>
      <c r="E7586">
        <v>7.1144693369069201E-2</v>
      </c>
      <c r="F7586" t="s">
        <v>658</v>
      </c>
      <c r="G7586">
        <v>0.53806178967706797</v>
      </c>
      <c r="H7586" t="s">
        <v>16</v>
      </c>
      <c r="I7586">
        <v>0.74472188508475001</v>
      </c>
      <c r="L7586">
        <v>7.1144693369069201E-2</v>
      </c>
      <c r="M7586">
        <v>0.53806178967706797</v>
      </c>
      <c r="N7586" t="s">
        <v>654</v>
      </c>
    </row>
    <row r="7587" spans="1:14" x14ac:dyDescent="0.2">
      <c r="A7587" t="s">
        <v>12</v>
      </c>
      <c r="B7587" t="s">
        <v>900</v>
      </c>
      <c r="C7587" t="s">
        <v>415</v>
      </c>
      <c r="D7587" t="s">
        <v>134</v>
      </c>
      <c r="E7587">
        <v>2.54635616832392E-2</v>
      </c>
      <c r="F7587" t="s">
        <v>658</v>
      </c>
      <c r="G7587">
        <v>-0.73029674334022099</v>
      </c>
      <c r="H7587" t="s">
        <v>428</v>
      </c>
      <c r="I7587">
        <v>0.74472188508475001</v>
      </c>
      <c r="L7587">
        <v>2.54635616832392E-2</v>
      </c>
      <c r="M7587">
        <v>-0.73029674334022099</v>
      </c>
      <c r="N7587" t="s">
        <v>654</v>
      </c>
    </row>
    <row r="7588" spans="1:14" x14ac:dyDescent="0.2">
      <c r="A7588" t="s">
        <v>12</v>
      </c>
      <c r="B7588" t="s">
        <v>900</v>
      </c>
      <c r="C7588" t="s">
        <v>415</v>
      </c>
      <c r="D7588" t="s">
        <v>31</v>
      </c>
      <c r="E7588">
        <v>8.1393209090199106E-2</v>
      </c>
      <c r="F7588" t="s">
        <v>658</v>
      </c>
      <c r="G7588">
        <v>0.52246579577338503</v>
      </c>
      <c r="H7588" t="s">
        <v>16</v>
      </c>
      <c r="I7588">
        <v>0.74472188508475001</v>
      </c>
      <c r="L7588">
        <v>8.1393209090199106E-2</v>
      </c>
      <c r="M7588">
        <v>0.52246579577338503</v>
      </c>
      <c r="N7588" t="s">
        <v>654</v>
      </c>
    </row>
    <row r="7589" spans="1:14" x14ac:dyDescent="0.2">
      <c r="A7589" t="s">
        <v>12</v>
      </c>
      <c r="B7589" t="s">
        <v>333</v>
      </c>
      <c r="C7589" t="s">
        <v>415</v>
      </c>
      <c r="D7589" t="s">
        <v>32</v>
      </c>
      <c r="E7589">
        <v>3.3314997662179303E-2</v>
      </c>
      <c r="F7589" t="s">
        <v>658</v>
      </c>
      <c r="G7589">
        <v>0.61498955218482099</v>
      </c>
      <c r="H7589" t="s">
        <v>123</v>
      </c>
      <c r="I7589">
        <v>0.74472188508475001</v>
      </c>
      <c r="L7589">
        <v>3.3314997662179303E-2</v>
      </c>
      <c r="M7589">
        <v>0.61498955218482099</v>
      </c>
      <c r="N7589" t="s">
        <v>654</v>
      </c>
    </row>
    <row r="7590" spans="1:14" x14ac:dyDescent="0.2">
      <c r="A7590" t="s">
        <v>12</v>
      </c>
      <c r="B7590" t="s">
        <v>333</v>
      </c>
      <c r="C7590" t="s">
        <v>415</v>
      </c>
      <c r="D7590" t="s">
        <v>59</v>
      </c>
      <c r="E7590">
        <v>3.3314997662179303E-2</v>
      </c>
      <c r="F7590" t="s">
        <v>658</v>
      </c>
      <c r="G7590">
        <v>0.61498955218482099</v>
      </c>
      <c r="H7590" t="s">
        <v>123</v>
      </c>
      <c r="I7590">
        <v>0.74472188508475001</v>
      </c>
      <c r="L7590">
        <v>3.3314997662179303E-2</v>
      </c>
      <c r="M7590">
        <v>0.61498955218482099</v>
      </c>
      <c r="N7590" t="s">
        <v>654</v>
      </c>
    </row>
    <row r="7591" spans="1:14" x14ac:dyDescent="0.2">
      <c r="A7591" t="s">
        <v>12</v>
      </c>
      <c r="B7591" t="s">
        <v>333</v>
      </c>
      <c r="C7591" t="s">
        <v>415</v>
      </c>
      <c r="D7591" t="s">
        <v>47</v>
      </c>
      <c r="E7591">
        <v>4.0571235899452301E-2</v>
      </c>
      <c r="F7591" t="s">
        <v>658</v>
      </c>
      <c r="G7591">
        <v>0.59663165510467697</v>
      </c>
      <c r="H7591" t="s">
        <v>123</v>
      </c>
      <c r="I7591">
        <v>0.74472188508475001</v>
      </c>
      <c r="L7591">
        <v>4.0571235899452301E-2</v>
      </c>
      <c r="M7591">
        <v>0.59663165510467697</v>
      </c>
      <c r="N7591" t="s">
        <v>654</v>
      </c>
    </row>
    <row r="7592" spans="1:14" x14ac:dyDescent="0.2">
      <c r="A7592" t="s">
        <v>12</v>
      </c>
      <c r="B7592" t="s">
        <v>333</v>
      </c>
      <c r="C7592" t="s">
        <v>415</v>
      </c>
      <c r="D7592" t="s">
        <v>99</v>
      </c>
      <c r="E7592">
        <v>4.0571235899452301E-2</v>
      </c>
      <c r="F7592" t="s">
        <v>658</v>
      </c>
      <c r="G7592">
        <v>0.59663165510467697</v>
      </c>
      <c r="H7592" t="s">
        <v>123</v>
      </c>
      <c r="I7592">
        <v>0.74472188508475001</v>
      </c>
      <c r="L7592">
        <v>4.0571235899452301E-2</v>
      </c>
      <c r="M7592">
        <v>0.59663165510467697</v>
      </c>
      <c r="N7592" t="s">
        <v>654</v>
      </c>
    </row>
    <row r="7593" spans="1:14" x14ac:dyDescent="0.2">
      <c r="A7593" t="s">
        <v>12</v>
      </c>
      <c r="B7593" t="s">
        <v>333</v>
      </c>
      <c r="C7593" t="s">
        <v>415</v>
      </c>
      <c r="D7593" t="s">
        <v>102</v>
      </c>
      <c r="E7593">
        <v>5.34611191493468E-2</v>
      </c>
      <c r="F7593" t="s">
        <v>658</v>
      </c>
      <c r="G7593">
        <v>0.56909480948446101</v>
      </c>
      <c r="H7593" t="s">
        <v>123</v>
      </c>
      <c r="I7593">
        <v>0.74472188508475001</v>
      </c>
      <c r="L7593">
        <v>5.34611191493468E-2</v>
      </c>
      <c r="M7593">
        <v>0.56909480948446101</v>
      </c>
      <c r="N7593" t="s">
        <v>654</v>
      </c>
    </row>
    <row r="7594" spans="1:14" x14ac:dyDescent="0.2">
      <c r="A7594" t="s">
        <v>12</v>
      </c>
      <c r="B7594" t="s">
        <v>333</v>
      </c>
      <c r="C7594" t="s">
        <v>415</v>
      </c>
      <c r="D7594" t="s">
        <v>49</v>
      </c>
      <c r="E7594">
        <v>6.3497906080267799E-2</v>
      </c>
      <c r="F7594" t="s">
        <v>658</v>
      </c>
      <c r="G7594">
        <v>0.55073691240431699</v>
      </c>
      <c r="H7594" t="s">
        <v>123</v>
      </c>
      <c r="I7594">
        <v>0.74472188508475001</v>
      </c>
      <c r="L7594">
        <v>6.3497906080267799E-2</v>
      </c>
      <c r="M7594">
        <v>0.55073691240431699</v>
      </c>
      <c r="N7594" t="s">
        <v>654</v>
      </c>
    </row>
    <row r="7595" spans="1:14" x14ac:dyDescent="0.2">
      <c r="A7595" t="s">
        <v>12</v>
      </c>
      <c r="B7595" t="s">
        <v>333</v>
      </c>
      <c r="C7595" t="s">
        <v>415</v>
      </c>
      <c r="D7595" t="s">
        <v>179</v>
      </c>
      <c r="E7595">
        <v>8.7341289010706105E-2</v>
      </c>
      <c r="F7595" t="s">
        <v>658</v>
      </c>
      <c r="G7595">
        <v>0.51402111824402896</v>
      </c>
      <c r="H7595" t="s">
        <v>16</v>
      </c>
      <c r="I7595">
        <v>0.74472188508475001</v>
      </c>
      <c r="L7595">
        <v>8.7341289010706105E-2</v>
      </c>
      <c r="M7595">
        <v>0.51402111824402896</v>
      </c>
      <c r="N7595" t="s">
        <v>654</v>
      </c>
    </row>
    <row r="7596" spans="1:14" x14ac:dyDescent="0.2">
      <c r="A7596" t="s">
        <v>12</v>
      </c>
      <c r="B7596" t="s">
        <v>333</v>
      </c>
      <c r="C7596" t="s">
        <v>415</v>
      </c>
      <c r="D7596" t="s">
        <v>67</v>
      </c>
      <c r="E7596">
        <v>8.7341289010706105E-2</v>
      </c>
      <c r="F7596" t="s">
        <v>658</v>
      </c>
      <c r="G7596">
        <v>0.51402111824402896</v>
      </c>
      <c r="H7596" t="s">
        <v>16</v>
      </c>
      <c r="I7596">
        <v>0.74472188508475001</v>
      </c>
      <c r="L7596">
        <v>8.7341289010706105E-2</v>
      </c>
      <c r="M7596">
        <v>0.51402111824402896</v>
      </c>
      <c r="N7596" t="s">
        <v>654</v>
      </c>
    </row>
    <row r="7597" spans="1:14" x14ac:dyDescent="0.2">
      <c r="A7597" t="s">
        <v>12</v>
      </c>
      <c r="B7597" t="s">
        <v>333</v>
      </c>
      <c r="C7597" t="s">
        <v>415</v>
      </c>
      <c r="D7597" t="s">
        <v>46</v>
      </c>
      <c r="E7597">
        <v>6.3497906080267799E-2</v>
      </c>
      <c r="F7597" t="s">
        <v>658</v>
      </c>
      <c r="G7597">
        <v>0.55073691240431699</v>
      </c>
      <c r="H7597" t="s">
        <v>123</v>
      </c>
      <c r="I7597">
        <v>0.74472188508475001</v>
      </c>
      <c r="L7597">
        <v>6.3497906080267799E-2</v>
      </c>
      <c r="M7597">
        <v>0.55073691240431699</v>
      </c>
      <c r="N7597" t="s">
        <v>654</v>
      </c>
    </row>
    <row r="7598" spans="1:14" x14ac:dyDescent="0.2">
      <c r="A7598" t="s">
        <v>12</v>
      </c>
      <c r="B7598" t="s">
        <v>503</v>
      </c>
      <c r="C7598" t="s">
        <v>415</v>
      </c>
      <c r="D7598" t="s">
        <v>161</v>
      </c>
      <c r="E7598">
        <v>8.1657433898271306E-2</v>
      </c>
      <c r="F7598" t="s">
        <v>658</v>
      </c>
      <c r="G7598">
        <v>0.52208192434466605</v>
      </c>
      <c r="H7598" t="s">
        <v>16</v>
      </c>
      <c r="I7598">
        <v>0.74472188508475001</v>
      </c>
      <c r="L7598">
        <v>8.1657433898271306E-2</v>
      </c>
      <c r="M7598">
        <v>0.52208192434466605</v>
      </c>
      <c r="N7598" t="s">
        <v>654</v>
      </c>
    </row>
    <row r="7599" spans="1:14" x14ac:dyDescent="0.2">
      <c r="A7599" t="s">
        <v>12</v>
      </c>
      <c r="B7599" t="s">
        <v>503</v>
      </c>
      <c r="C7599" t="s">
        <v>415</v>
      </c>
      <c r="D7599" t="s">
        <v>99</v>
      </c>
      <c r="E7599">
        <v>6.7587139701876006E-2</v>
      </c>
      <c r="F7599" t="s">
        <v>658</v>
      </c>
      <c r="G7599">
        <v>0.54383533785902805</v>
      </c>
      <c r="H7599" t="s">
        <v>16</v>
      </c>
      <c r="I7599">
        <v>0.74472188508475001</v>
      </c>
      <c r="L7599">
        <v>6.7587139701876006E-2</v>
      </c>
      <c r="M7599">
        <v>0.54383533785902805</v>
      </c>
      <c r="N7599" t="s">
        <v>654</v>
      </c>
    </row>
    <row r="7600" spans="1:14" x14ac:dyDescent="0.2">
      <c r="A7600" t="s">
        <v>12</v>
      </c>
      <c r="B7600" t="s">
        <v>503</v>
      </c>
      <c r="C7600" t="s">
        <v>415</v>
      </c>
      <c r="D7600" t="s">
        <v>924</v>
      </c>
      <c r="E7600">
        <v>5.1316701949486197E-2</v>
      </c>
      <c r="F7600" t="s">
        <v>658</v>
      </c>
      <c r="G7600">
        <v>-0.94868329805051299</v>
      </c>
      <c r="H7600" t="s">
        <v>123</v>
      </c>
      <c r="I7600">
        <v>0.74472188508475001</v>
      </c>
      <c r="L7600">
        <v>5.1316701949486197E-2</v>
      </c>
      <c r="M7600">
        <v>-0.94868329805051299</v>
      </c>
      <c r="N7600" t="s">
        <v>654</v>
      </c>
    </row>
    <row r="7601" spans="1:14" x14ac:dyDescent="0.2">
      <c r="A7601" t="s">
        <v>12</v>
      </c>
      <c r="B7601" t="s">
        <v>503</v>
      </c>
      <c r="C7601" t="s">
        <v>415</v>
      </c>
      <c r="D7601" t="s">
        <v>134</v>
      </c>
      <c r="E7601">
        <v>1.320518673206E-2</v>
      </c>
      <c r="F7601" t="s">
        <v>658</v>
      </c>
      <c r="G7601">
        <v>-0.77977302916393199</v>
      </c>
      <c r="H7601" t="s">
        <v>428</v>
      </c>
      <c r="I7601">
        <v>0.74472188508475001</v>
      </c>
      <c r="L7601">
        <v>1.320518673206E-2</v>
      </c>
      <c r="M7601">
        <v>-0.77977302916393199</v>
      </c>
      <c r="N7601" t="s">
        <v>654</v>
      </c>
    </row>
    <row r="7602" spans="1:14" x14ac:dyDescent="0.2">
      <c r="A7602" t="s">
        <v>12</v>
      </c>
      <c r="B7602" t="s">
        <v>194</v>
      </c>
      <c r="C7602" t="s">
        <v>415</v>
      </c>
      <c r="D7602" t="s">
        <v>35</v>
      </c>
      <c r="E7602">
        <v>3.3314997662179303E-2</v>
      </c>
      <c r="F7602" t="s">
        <v>658</v>
      </c>
      <c r="G7602">
        <v>-0.61498955218482099</v>
      </c>
      <c r="H7602" t="s">
        <v>123</v>
      </c>
      <c r="I7602">
        <v>0.74472188508475001</v>
      </c>
      <c r="L7602">
        <v>3.3314997662179303E-2</v>
      </c>
      <c r="M7602">
        <v>-0.61498955218482099</v>
      </c>
      <c r="N7602" t="s">
        <v>654</v>
      </c>
    </row>
    <row r="7603" spans="1:14" x14ac:dyDescent="0.2">
      <c r="A7603" t="s">
        <v>12</v>
      </c>
      <c r="B7603" t="s">
        <v>194</v>
      </c>
      <c r="C7603" t="s">
        <v>415</v>
      </c>
      <c r="D7603" t="s">
        <v>92</v>
      </c>
      <c r="E7603">
        <v>5.34611191493468E-2</v>
      </c>
      <c r="F7603" t="s">
        <v>658</v>
      </c>
      <c r="G7603">
        <v>-0.56909480948446101</v>
      </c>
      <c r="H7603" t="s">
        <v>123</v>
      </c>
      <c r="I7603">
        <v>0.74472188508475001</v>
      </c>
      <c r="L7603">
        <v>5.34611191493468E-2</v>
      </c>
      <c r="M7603">
        <v>-0.56909480948446101</v>
      </c>
      <c r="N7603" t="s">
        <v>654</v>
      </c>
    </row>
    <row r="7604" spans="1:14" x14ac:dyDescent="0.2">
      <c r="A7604" t="s">
        <v>12</v>
      </c>
      <c r="B7604" t="s">
        <v>194</v>
      </c>
      <c r="C7604" t="s">
        <v>415</v>
      </c>
      <c r="D7604" t="s">
        <v>102</v>
      </c>
      <c r="E7604">
        <v>8.0889420885144905E-2</v>
      </c>
      <c r="F7604" t="s">
        <v>658</v>
      </c>
      <c r="G7604">
        <v>-0.52320006678410103</v>
      </c>
      <c r="H7604" t="s">
        <v>16</v>
      </c>
      <c r="I7604">
        <v>0.74472188508475001</v>
      </c>
      <c r="L7604">
        <v>8.0889420885144905E-2</v>
      </c>
      <c r="M7604">
        <v>-0.52320006678410103</v>
      </c>
      <c r="N7604" t="s">
        <v>654</v>
      </c>
    </row>
    <row r="7605" spans="1:14" x14ac:dyDescent="0.2">
      <c r="A7605" t="s">
        <v>12</v>
      </c>
      <c r="B7605" t="s">
        <v>194</v>
      </c>
      <c r="C7605" t="s">
        <v>415</v>
      </c>
      <c r="D7605" t="s">
        <v>97</v>
      </c>
      <c r="E7605">
        <v>3.3314997662179303E-2</v>
      </c>
      <c r="F7605" t="s">
        <v>658</v>
      </c>
      <c r="G7605">
        <v>-0.61498955218482099</v>
      </c>
      <c r="H7605" t="s">
        <v>123</v>
      </c>
      <c r="I7605">
        <v>0.74472188508475001</v>
      </c>
      <c r="L7605">
        <v>3.3314997662179303E-2</v>
      </c>
      <c r="M7605">
        <v>-0.61498955218482099</v>
      </c>
      <c r="N7605" t="s">
        <v>654</v>
      </c>
    </row>
    <row r="7606" spans="1:14" x14ac:dyDescent="0.2">
      <c r="A7606" t="s">
        <v>12</v>
      </c>
      <c r="B7606" t="s">
        <v>194</v>
      </c>
      <c r="C7606" t="s">
        <v>415</v>
      </c>
      <c r="D7606" t="s">
        <v>72</v>
      </c>
      <c r="E7606">
        <v>3.3314997662179303E-2</v>
      </c>
      <c r="F7606" t="s">
        <v>658</v>
      </c>
      <c r="G7606">
        <v>-0.61498955218482099</v>
      </c>
      <c r="H7606" t="s">
        <v>123</v>
      </c>
      <c r="I7606">
        <v>0.74472188508475001</v>
      </c>
      <c r="L7606">
        <v>3.3314997662179303E-2</v>
      </c>
      <c r="M7606">
        <v>-0.61498955218482099</v>
      </c>
      <c r="N7606" t="s">
        <v>654</v>
      </c>
    </row>
    <row r="7607" spans="1:14" x14ac:dyDescent="0.2">
      <c r="A7607" t="s">
        <v>12</v>
      </c>
      <c r="B7607" t="s">
        <v>194</v>
      </c>
      <c r="C7607" t="s">
        <v>415</v>
      </c>
      <c r="D7607" t="s">
        <v>20</v>
      </c>
      <c r="E7607">
        <v>3.3314997662179303E-2</v>
      </c>
      <c r="F7607" t="s">
        <v>658</v>
      </c>
      <c r="G7607">
        <v>-0.61498955218482099</v>
      </c>
      <c r="H7607" t="s">
        <v>123</v>
      </c>
      <c r="I7607">
        <v>0.74472188508475001</v>
      </c>
      <c r="L7607">
        <v>3.3314997662179303E-2</v>
      </c>
      <c r="M7607">
        <v>-0.61498955218482099</v>
      </c>
      <c r="N7607" t="s">
        <v>654</v>
      </c>
    </row>
    <row r="7608" spans="1:14" x14ac:dyDescent="0.2">
      <c r="A7608" t="s">
        <v>12</v>
      </c>
      <c r="B7608" t="s">
        <v>194</v>
      </c>
      <c r="C7608" t="s">
        <v>415</v>
      </c>
      <c r="D7608" t="s">
        <v>179</v>
      </c>
      <c r="E7608">
        <v>5.34611191493468E-2</v>
      </c>
      <c r="F7608" t="s">
        <v>658</v>
      </c>
      <c r="G7608">
        <v>-0.56909480948446101</v>
      </c>
      <c r="H7608" t="s">
        <v>123</v>
      </c>
      <c r="I7608">
        <v>0.74472188508475001</v>
      </c>
      <c r="L7608">
        <v>5.34611191493468E-2</v>
      </c>
      <c r="M7608">
        <v>-0.56909480948446101</v>
      </c>
      <c r="N7608" t="s">
        <v>654</v>
      </c>
    </row>
    <row r="7609" spans="1:14" x14ac:dyDescent="0.2">
      <c r="A7609" t="s">
        <v>12</v>
      </c>
      <c r="B7609" t="s">
        <v>194</v>
      </c>
      <c r="C7609" t="s">
        <v>415</v>
      </c>
      <c r="D7609" t="s">
        <v>40</v>
      </c>
      <c r="E7609">
        <v>3.3314997662179303E-2</v>
      </c>
      <c r="F7609" t="s">
        <v>658</v>
      </c>
      <c r="G7609">
        <v>-0.61498955218482099</v>
      </c>
      <c r="H7609" t="s">
        <v>123</v>
      </c>
      <c r="I7609">
        <v>0.74472188508475001</v>
      </c>
      <c r="L7609">
        <v>3.3314997662179303E-2</v>
      </c>
      <c r="M7609">
        <v>-0.61498955218482099</v>
      </c>
      <c r="N7609" t="s">
        <v>654</v>
      </c>
    </row>
    <row r="7610" spans="1:14" x14ac:dyDescent="0.2">
      <c r="A7610" t="s">
        <v>12</v>
      </c>
      <c r="B7610" t="s">
        <v>194</v>
      </c>
      <c r="C7610" t="s">
        <v>415</v>
      </c>
      <c r="D7610" t="s">
        <v>25</v>
      </c>
      <c r="E7610">
        <v>3.3314997662179303E-2</v>
      </c>
      <c r="F7610" t="s">
        <v>658</v>
      </c>
      <c r="G7610">
        <v>-0.61498955218482099</v>
      </c>
      <c r="H7610" t="s">
        <v>123</v>
      </c>
      <c r="I7610">
        <v>0.74472188508475001</v>
      </c>
      <c r="L7610">
        <v>3.3314997662179303E-2</v>
      </c>
      <c r="M7610">
        <v>-0.61498955218482099</v>
      </c>
      <c r="N7610" t="s">
        <v>654</v>
      </c>
    </row>
    <row r="7611" spans="1:14" x14ac:dyDescent="0.2">
      <c r="A7611" t="s">
        <v>12</v>
      </c>
      <c r="B7611" t="s">
        <v>194</v>
      </c>
      <c r="C7611" t="s">
        <v>415</v>
      </c>
      <c r="D7611" t="s">
        <v>225</v>
      </c>
      <c r="E7611">
        <v>5.34611191493468E-2</v>
      </c>
      <c r="F7611" t="s">
        <v>658</v>
      </c>
      <c r="G7611">
        <v>-0.56909480948446101</v>
      </c>
      <c r="H7611" t="s">
        <v>123</v>
      </c>
      <c r="I7611">
        <v>0.74472188508475001</v>
      </c>
      <c r="L7611">
        <v>5.34611191493468E-2</v>
      </c>
      <c r="M7611">
        <v>-0.56909480948446101</v>
      </c>
      <c r="N7611" t="s">
        <v>654</v>
      </c>
    </row>
    <row r="7612" spans="1:14" x14ac:dyDescent="0.2">
      <c r="A7612" t="s">
        <v>12</v>
      </c>
      <c r="B7612" t="s">
        <v>194</v>
      </c>
      <c r="C7612" t="s">
        <v>415</v>
      </c>
      <c r="D7612" t="s">
        <v>67</v>
      </c>
      <c r="E7612">
        <v>3.3314997662179303E-2</v>
      </c>
      <c r="F7612" t="s">
        <v>658</v>
      </c>
      <c r="G7612">
        <v>-0.61498955218482099</v>
      </c>
      <c r="H7612" t="s">
        <v>123</v>
      </c>
      <c r="I7612">
        <v>0.74472188508475001</v>
      </c>
      <c r="L7612">
        <v>3.3314997662179303E-2</v>
      </c>
      <c r="M7612">
        <v>-0.61498955218482099</v>
      </c>
      <c r="N7612" t="s">
        <v>654</v>
      </c>
    </row>
    <row r="7613" spans="1:14" x14ac:dyDescent="0.2">
      <c r="A7613" t="s">
        <v>12</v>
      </c>
      <c r="B7613" t="s">
        <v>335</v>
      </c>
      <c r="C7613" t="s">
        <v>415</v>
      </c>
      <c r="D7613" t="s">
        <v>18</v>
      </c>
      <c r="E7613">
        <v>3.41094231674096E-2</v>
      </c>
      <c r="F7613" t="s">
        <v>658</v>
      </c>
      <c r="G7613">
        <v>-0.84515425472851602</v>
      </c>
      <c r="H7613" t="s">
        <v>123</v>
      </c>
      <c r="I7613">
        <v>0.74472188508475001</v>
      </c>
      <c r="L7613">
        <v>3.41094231674096E-2</v>
      </c>
      <c r="M7613">
        <v>-0.84515425472851602</v>
      </c>
      <c r="N7613" t="s">
        <v>654</v>
      </c>
    </row>
    <row r="7614" spans="1:14" x14ac:dyDescent="0.2">
      <c r="A7614" t="s">
        <v>12</v>
      </c>
      <c r="B7614" t="s">
        <v>335</v>
      </c>
      <c r="C7614" t="s">
        <v>415</v>
      </c>
      <c r="D7614" t="s">
        <v>53</v>
      </c>
      <c r="E7614">
        <v>7.4295614135500399E-2</v>
      </c>
      <c r="F7614" t="s">
        <v>658</v>
      </c>
      <c r="G7614">
        <v>-0.58719831811906997</v>
      </c>
      <c r="H7614" t="s">
        <v>16</v>
      </c>
      <c r="I7614">
        <v>0.74472188508475001</v>
      </c>
      <c r="L7614">
        <v>7.4295614135500399E-2</v>
      </c>
      <c r="M7614">
        <v>-0.58719831811906997</v>
      </c>
      <c r="N7614" t="s">
        <v>654</v>
      </c>
    </row>
    <row r="7615" spans="1:14" x14ac:dyDescent="0.2">
      <c r="A7615" t="s">
        <v>12</v>
      </c>
      <c r="B7615" t="s">
        <v>613</v>
      </c>
      <c r="C7615" t="s">
        <v>415</v>
      </c>
      <c r="D7615" t="s">
        <v>18</v>
      </c>
      <c r="E7615">
        <v>3.41094231674096E-2</v>
      </c>
      <c r="F7615" t="s">
        <v>658</v>
      </c>
      <c r="G7615">
        <v>-0.84515425472851602</v>
      </c>
      <c r="H7615" t="s">
        <v>123</v>
      </c>
      <c r="I7615">
        <v>0.74472188508475001</v>
      </c>
      <c r="L7615">
        <v>3.41094231674096E-2</v>
      </c>
      <c r="M7615">
        <v>-0.84515425472851602</v>
      </c>
      <c r="N7615" t="s">
        <v>654</v>
      </c>
    </row>
    <row r="7616" spans="1:14" x14ac:dyDescent="0.2">
      <c r="A7616" t="s">
        <v>12</v>
      </c>
      <c r="B7616" t="s">
        <v>613</v>
      </c>
      <c r="C7616" t="s">
        <v>415</v>
      </c>
      <c r="D7616" t="s">
        <v>15</v>
      </c>
      <c r="E7616">
        <v>1.9293713890779999E-2</v>
      </c>
      <c r="F7616" t="s">
        <v>658</v>
      </c>
      <c r="G7616">
        <v>-0.66088429488517997</v>
      </c>
      <c r="H7616" t="s">
        <v>428</v>
      </c>
      <c r="I7616">
        <v>0.74472188508475001</v>
      </c>
      <c r="L7616">
        <v>1.9293713890779999E-2</v>
      </c>
      <c r="M7616">
        <v>-0.66088429488517997</v>
      </c>
      <c r="N7616" t="s">
        <v>654</v>
      </c>
    </row>
    <row r="7617" spans="1:14" x14ac:dyDescent="0.2">
      <c r="A7617" t="s">
        <v>12</v>
      </c>
      <c r="B7617" t="s">
        <v>613</v>
      </c>
      <c r="C7617" t="s">
        <v>415</v>
      </c>
      <c r="D7617" t="s">
        <v>99</v>
      </c>
      <c r="E7617">
        <v>8.7341289010706202E-2</v>
      </c>
      <c r="F7617" t="s">
        <v>658</v>
      </c>
      <c r="G7617">
        <v>-0.51402111824402896</v>
      </c>
      <c r="H7617" t="s">
        <v>16</v>
      </c>
      <c r="I7617">
        <v>0.74472188508475001</v>
      </c>
      <c r="L7617">
        <v>8.7341289010706202E-2</v>
      </c>
      <c r="M7617">
        <v>-0.51402111824402896</v>
      </c>
      <c r="N7617" t="s">
        <v>654</v>
      </c>
    </row>
    <row r="7618" spans="1:14" x14ac:dyDescent="0.2">
      <c r="A7618" t="s">
        <v>12</v>
      </c>
      <c r="B7618" t="s">
        <v>336</v>
      </c>
      <c r="C7618" t="s">
        <v>415</v>
      </c>
      <c r="D7618" t="s">
        <v>134</v>
      </c>
      <c r="E7618">
        <v>2.54635616832392E-2</v>
      </c>
      <c r="F7618" t="s">
        <v>658</v>
      </c>
      <c r="G7618">
        <v>-0.73029674334022099</v>
      </c>
      <c r="H7618" t="s">
        <v>428</v>
      </c>
      <c r="I7618">
        <v>0.74472188508475001</v>
      </c>
      <c r="L7618">
        <v>2.54635616832392E-2</v>
      </c>
      <c r="M7618">
        <v>-0.73029674334022099</v>
      </c>
      <c r="N7618" t="s">
        <v>654</v>
      </c>
    </row>
    <row r="7619" spans="1:14" x14ac:dyDescent="0.2">
      <c r="A7619" t="s">
        <v>12</v>
      </c>
      <c r="B7619" t="s">
        <v>196</v>
      </c>
      <c r="C7619" t="s">
        <v>415</v>
      </c>
      <c r="D7619" t="s">
        <v>69</v>
      </c>
      <c r="E7619">
        <v>5.5285683652033103E-2</v>
      </c>
      <c r="F7619" t="s">
        <v>658</v>
      </c>
      <c r="G7619">
        <v>-0.56558875137338904</v>
      </c>
      <c r="H7619" t="s">
        <v>123</v>
      </c>
      <c r="I7619">
        <v>0.74472188508475001</v>
      </c>
      <c r="L7619">
        <v>5.5285683652033103E-2</v>
      </c>
      <c r="M7619">
        <v>-0.56558875137338904</v>
      </c>
      <c r="N7619" t="s">
        <v>654</v>
      </c>
    </row>
    <row r="7620" spans="1:14" x14ac:dyDescent="0.2">
      <c r="A7620" t="s">
        <v>12</v>
      </c>
      <c r="B7620" t="s">
        <v>196</v>
      </c>
      <c r="C7620" t="s">
        <v>415</v>
      </c>
      <c r="D7620" t="s">
        <v>49</v>
      </c>
      <c r="E7620">
        <v>2.1425721663137401E-2</v>
      </c>
      <c r="F7620" t="s">
        <v>658</v>
      </c>
      <c r="G7620">
        <v>-0.65260240543083303</v>
      </c>
      <c r="H7620" t="s">
        <v>428</v>
      </c>
      <c r="I7620">
        <v>0.74472188508475001</v>
      </c>
      <c r="L7620">
        <v>2.1425721663137401E-2</v>
      </c>
      <c r="M7620">
        <v>-0.65260240543083303</v>
      </c>
      <c r="N7620" t="s">
        <v>654</v>
      </c>
    </row>
    <row r="7621" spans="1:14" x14ac:dyDescent="0.2">
      <c r="A7621" t="s">
        <v>12</v>
      </c>
      <c r="B7621" t="s">
        <v>196</v>
      </c>
      <c r="C7621" t="s">
        <v>415</v>
      </c>
      <c r="D7621" t="s">
        <v>67</v>
      </c>
      <c r="E7621">
        <v>2.55651095644083E-2</v>
      </c>
      <c r="F7621" t="s">
        <v>658</v>
      </c>
      <c r="G7621">
        <v>-0.63810012975459196</v>
      </c>
      <c r="H7621" t="s">
        <v>428</v>
      </c>
      <c r="I7621">
        <v>0.74472188508475001</v>
      </c>
      <c r="L7621">
        <v>2.55651095644083E-2</v>
      </c>
      <c r="M7621">
        <v>-0.63810012975459196</v>
      </c>
      <c r="N7621" t="s">
        <v>654</v>
      </c>
    </row>
    <row r="7622" spans="1:14" x14ac:dyDescent="0.2">
      <c r="A7622" t="s">
        <v>12</v>
      </c>
      <c r="B7622" t="s">
        <v>196</v>
      </c>
      <c r="C7622" t="s">
        <v>415</v>
      </c>
      <c r="D7622" t="s">
        <v>23</v>
      </c>
      <c r="E7622">
        <v>8.18646712242002E-2</v>
      </c>
      <c r="F7622" t="s">
        <v>658</v>
      </c>
      <c r="G7622">
        <v>-0.57528096752226399</v>
      </c>
      <c r="H7622" t="s">
        <v>16</v>
      </c>
      <c r="I7622">
        <v>0.74472188508475001</v>
      </c>
      <c r="L7622">
        <v>8.18646712242002E-2</v>
      </c>
      <c r="M7622">
        <v>-0.57528096752226399</v>
      </c>
      <c r="N7622" t="s">
        <v>654</v>
      </c>
    </row>
    <row r="7623" spans="1:14" x14ac:dyDescent="0.2">
      <c r="A7623" t="s">
        <v>12</v>
      </c>
      <c r="B7623" t="s">
        <v>198</v>
      </c>
      <c r="C7623" t="s">
        <v>415</v>
      </c>
      <c r="D7623" t="s">
        <v>124</v>
      </c>
      <c r="E7623">
        <v>8.4411861262570206E-2</v>
      </c>
      <c r="F7623" t="s">
        <v>658</v>
      </c>
      <c r="G7623">
        <v>0.57143121105925998</v>
      </c>
      <c r="H7623" t="s">
        <v>16</v>
      </c>
      <c r="I7623">
        <v>0.74472188508475001</v>
      </c>
      <c r="L7623">
        <v>8.4411861262570206E-2</v>
      </c>
      <c r="M7623">
        <v>0.57143121105925998</v>
      </c>
      <c r="N7623" t="s">
        <v>654</v>
      </c>
    </row>
    <row r="7624" spans="1:14" x14ac:dyDescent="0.2">
      <c r="A7624" t="s">
        <v>12</v>
      </c>
      <c r="B7624" t="s">
        <v>506</v>
      </c>
      <c r="C7624" t="s">
        <v>415</v>
      </c>
      <c r="D7624" t="s">
        <v>51</v>
      </c>
      <c r="E7624">
        <v>5.3094110109769901E-2</v>
      </c>
      <c r="F7624" t="s">
        <v>658</v>
      </c>
      <c r="G7624">
        <v>-0.56981012704402501</v>
      </c>
      <c r="H7624" t="s">
        <v>123</v>
      </c>
      <c r="I7624">
        <v>0.74472188508475001</v>
      </c>
      <c r="L7624">
        <v>5.3094110109769901E-2</v>
      </c>
      <c r="M7624">
        <v>-0.56981012704402501</v>
      </c>
      <c r="N7624" t="s">
        <v>654</v>
      </c>
    </row>
    <row r="7625" spans="1:14" x14ac:dyDescent="0.2">
      <c r="A7625" t="s">
        <v>12</v>
      </c>
      <c r="B7625" t="s">
        <v>199</v>
      </c>
      <c r="C7625" t="s">
        <v>415</v>
      </c>
      <c r="D7625" t="s">
        <v>24</v>
      </c>
      <c r="E7625">
        <v>4.5440162233009299E-2</v>
      </c>
      <c r="F7625" t="s">
        <v>658</v>
      </c>
      <c r="G7625">
        <v>-0.64182141747898303</v>
      </c>
      <c r="H7625" t="s">
        <v>123</v>
      </c>
      <c r="I7625">
        <v>0.74472188508475001</v>
      </c>
      <c r="L7625">
        <v>4.5440162233009299E-2</v>
      </c>
      <c r="M7625">
        <v>-0.64182141747898303</v>
      </c>
      <c r="N7625" t="s">
        <v>654</v>
      </c>
    </row>
    <row r="7626" spans="1:14" x14ac:dyDescent="0.2">
      <c r="A7626" t="s">
        <v>12</v>
      </c>
      <c r="B7626" t="s">
        <v>199</v>
      </c>
      <c r="C7626" t="s">
        <v>415</v>
      </c>
      <c r="D7626" t="s">
        <v>64</v>
      </c>
      <c r="E7626">
        <v>9.9794907722027294E-3</v>
      </c>
      <c r="F7626" t="s">
        <v>658</v>
      </c>
      <c r="G7626">
        <v>-0.76472339103878895</v>
      </c>
      <c r="H7626" t="s">
        <v>428</v>
      </c>
      <c r="I7626">
        <v>0.74472188508475001</v>
      </c>
      <c r="L7626">
        <v>9.9794907722027294E-3</v>
      </c>
      <c r="M7626">
        <v>-0.76472339103878895</v>
      </c>
      <c r="N7626" t="s">
        <v>654</v>
      </c>
    </row>
    <row r="7627" spans="1:14" x14ac:dyDescent="0.2">
      <c r="A7627" t="s">
        <v>12</v>
      </c>
      <c r="B7627" t="s">
        <v>199</v>
      </c>
      <c r="C7627" t="s">
        <v>415</v>
      </c>
      <c r="D7627" t="s">
        <v>23</v>
      </c>
      <c r="E7627">
        <v>5.5729421744162098E-3</v>
      </c>
      <c r="F7627" t="s">
        <v>658</v>
      </c>
      <c r="G7627">
        <v>-0.79886282813873499</v>
      </c>
      <c r="H7627" t="s">
        <v>703</v>
      </c>
      <c r="I7627">
        <v>0.74472188508475001</v>
      </c>
      <c r="K7627">
        <v>5.5729421744162098E-3</v>
      </c>
      <c r="L7627">
        <v>5.5729421744162098E-3</v>
      </c>
      <c r="M7627">
        <v>-0.79886282813873499</v>
      </c>
      <c r="N7627" t="s">
        <v>654</v>
      </c>
    </row>
    <row r="7628" spans="1:14" x14ac:dyDescent="0.2">
      <c r="A7628" t="s">
        <v>12</v>
      </c>
      <c r="B7628" t="s">
        <v>200</v>
      </c>
      <c r="C7628" t="s">
        <v>415</v>
      </c>
      <c r="D7628" t="s">
        <v>18</v>
      </c>
      <c r="E7628">
        <v>6.8726941441089498E-2</v>
      </c>
      <c r="F7628" t="s">
        <v>658</v>
      </c>
      <c r="G7628">
        <v>-0.77754191435023501</v>
      </c>
      <c r="H7628" t="s">
        <v>16</v>
      </c>
      <c r="I7628">
        <v>0.74472188508475001</v>
      </c>
      <c r="L7628">
        <v>6.8726941441089498E-2</v>
      </c>
      <c r="M7628">
        <v>-0.77754191435023501</v>
      </c>
      <c r="N7628" t="s">
        <v>654</v>
      </c>
    </row>
    <row r="7629" spans="1:14" x14ac:dyDescent="0.2">
      <c r="A7629" t="s">
        <v>12</v>
      </c>
      <c r="B7629" t="s">
        <v>949</v>
      </c>
      <c r="C7629" t="s">
        <v>415</v>
      </c>
      <c r="D7629" t="s">
        <v>69</v>
      </c>
      <c r="E7629">
        <v>2.5084402523211799E-2</v>
      </c>
      <c r="F7629" t="s">
        <v>658</v>
      </c>
      <c r="G7629">
        <v>-0.63969250111546205</v>
      </c>
      <c r="H7629" t="s">
        <v>428</v>
      </c>
      <c r="I7629">
        <v>0.74472188508475001</v>
      </c>
      <c r="L7629">
        <v>2.5084402523211799E-2</v>
      </c>
      <c r="M7629">
        <v>-0.63969250111546205</v>
      </c>
      <c r="N7629" t="s">
        <v>654</v>
      </c>
    </row>
    <row r="7630" spans="1:14" x14ac:dyDescent="0.2">
      <c r="A7630" t="s">
        <v>12</v>
      </c>
      <c r="B7630" t="s">
        <v>338</v>
      </c>
      <c r="C7630" t="s">
        <v>415</v>
      </c>
      <c r="D7630" t="s">
        <v>132</v>
      </c>
      <c r="E7630">
        <v>5.13167019494861E-2</v>
      </c>
      <c r="F7630" t="s">
        <v>658</v>
      </c>
      <c r="G7630">
        <v>0.94868329805051299</v>
      </c>
      <c r="H7630" t="s">
        <v>123</v>
      </c>
      <c r="I7630">
        <v>0.74472188508475001</v>
      </c>
      <c r="L7630">
        <v>5.13167019494861E-2</v>
      </c>
      <c r="M7630">
        <v>0.94868329805051299</v>
      </c>
      <c r="N7630" t="s">
        <v>654</v>
      </c>
    </row>
    <row r="7631" spans="1:14" x14ac:dyDescent="0.2">
      <c r="A7631" t="s">
        <v>12</v>
      </c>
      <c r="B7631" t="s">
        <v>338</v>
      </c>
      <c r="C7631" t="s">
        <v>415</v>
      </c>
      <c r="D7631" t="s">
        <v>159</v>
      </c>
      <c r="E7631">
        <v>4.2867980523987999E-2</v>
      </c>
      <c r="F7631" t="s">
        <v>658</v>
      </c>
      <c r="G7631">
        <v>0.59131239598908203</v>
      </c>
      <c r="H7631" t="s">
        <v>123</v>
      </c>
      <c r="I7631">
        <v>0.74472188508475001</v>
      </c>
      <c r="L7631">
        <v>4.2867980523987999E-2</v>
      </c>
      <c r="M7631">
        <v>0.59131239598908203</v>
      </c>
      <c r="N7631" t="s">
        <v>654</v>
      </c>
    </row>
    <row r="7632" spans="1:14" x14ac:dyDescent="0.2">
      <c r="A7632" t="s">
        <v>12</v>
      </c>
      <c r="B7632" t="s">
        <v>338</v>
      </c>
      <c r="C7632" t="s">
        <v>415</v>
      </c>
      <c r="D7632" t="s">
        <v>69</v>
      </c>
      <c r="E7632">
        <v>4.2867980523987999E-2</v>
      </c>
      <c r="F7632" t="s">
        <v>658</v>
      </c>
      <c r="G7632">
        <v>0.59131239598908203</v>
      </c>
      <c r="H7632" t="s">
        <v>123</v>
      </c>
      <c r="I7632">
        <v>0.74472188508475001</v>
      </c>
      <c r="L7632">
        <v>4.2867980523987999E-2</v>
      </c>
      <c r="M7632">
        <v>0.59131239598908203</v>
      </c>
      <c r="N7632" t="s">
        <v>654</v>
      </c>
    </row>
    <row r="7633" spans="1:14" x14ac:dyDescent="0.2">
      <c r="A7633" t="s">
        <v>12</v>
      </c>
      <c r="B7633" t="s">
        <v>338</v>
      </c>
      <c r="C7633" t="s">
        <v>415</v>
      </c>
      <c r="D7633" t="s">
        <v>47</v>
      </c>
      <c r="E7633">
        <v>4.2867980523987999E-2</v>
      </c>
      <c r="F7633" t="s">
        <v>658</v>
      </c>
      <c r="G7633">
        <v>0.59131239598908203</v>
      </c>
      <c r="H7633" t="s">
        <v>123</v>
      </c>
      <c r="I7633">
        <v>0.74472188508475001</v>
      </c>
      <c r="L7633">
        <v>4.2867980523987999E-2</v>
      </c>
      <c r="M7633">
        <v>0.59131239598908203</v>
      </c>
      <c r="N7633" t="s">
        <v>654</v>
      </c>
    </row>
    <row r="7634" spans="1:14" x14ac:dyDescent="0.2">
      <c r="A7634" t="s">
        <v>12</v>
      </c>
      <c r="B7634" t="s">
        <v>338</v>
      </c>
      <c r="C7634" t="s">
        <v>415</v>
      </c>
      <c r="D7634" t="s">
        <v>99</v>
      </c>
      <c r="E7634">
        <v>4.2867980523987999E-2</v>
      </c>
      <c r="F7634" t="s">
        <v>658</v>
      </c>
      <c r="G7634">
        <v>0.59131239598908203</v>
      </c>
      <c r="H7634" t="s">
        <v>123</v>
      </c>
      <c r="I7634">
        <v>0.74472188508475001</v>
      </c>
      <c r="L7634">
        <v>4.2867980523987999E-2</v>
      </c>
      <c r="M7634">
        <v>0.59131239598908203</v>
      </c>
      <c r="N7634" t="s">
        <v>654</v>
      </c>
    </row>
    <row r="7635" spans="1:14" x14ac:dyDescent="0.2">
      <c r="A7635" t="s">
        <v>12</v>
      </c>
      <c r="B7635" t="s">
        <v>338</v>
      </c>
      <c r="C7635" t="s">
        <v>415</v>
      </c>
      <c r="D7635" t="s">
        <v>124</v>
      </c>
      <c r="E7635">
        <v>5.4438696140665599E-2</v>
      </c>
      <c r="F7635" t="s">
        <v>658</v>
      </c>
      <c r="G7635">
        <v>0.62279915532921803</v>
      </c>
      <c r="H7635" t="s">
        <v>123</v>
      </c>
      <c r="I7635">
        <v>0.74472188508475001</v>
      </c>
      <c r="L7635">
        <v>5.4438696140665599E-2</v>
      </c>
      <c r="M7635">
        <v>0.62279915532921803</v>
      </c>
      <c r="N7635" t="s">
        <v>654</v>
      </c>
    </row>
    <row r="7636" spans="1:14" x14ac:dyDescent="0.2">
      <c r="A7636" t="s">
        <v>12</v>
      </c>
      <c r="B7636" t="s">
        <v>338</v>
      </c>
      <c r="C7636" t="s">
        <v>415</v>
      </c>
      <c r="D7636" t="s">
        <v>49</v>
      </c>
      <c r="E7636">
        <v>4.2867980523987999E-2</v>
      </c>
      <c r="F7636" t="s">
        <v>658</v>
      </c>
      <c r="G7636">
        <v>0.59131239598908203</v>
      </c>
      <c r="H7636" t="s">
        <v>123</v>
      </c>
      <c r="I7636">
        <v>0.74472188508475001</v>
      </c>
      <c r="L7636">
        <v>4.2867980523987999E-2</v>
      </c>
      <c r="M7636">
        <v>0.59131239598908203</v>
      </c>
      <c r="N7636" t="s">
        <v>654</v>
      </c>
    </row>
    <row r="7637" spans="1:14" x14ac:dyDescent="0.2">
      <c r="A7637" t="s">
        <v>12</v>
      </c>
      <c r="B7637" t="s">
        <v>338</v>
      </c>
      <c r="C7637" t="s">
        <v>415</v>
      </c>
      <c r="D7637" t="s">
        <v>64</v>
      </c>
      <c r="E7637">
        <v>5.4438696140665599E-2</v>
      </c>
      <c r="F7637" t="s">
        <v>658</v>
      </c>
      <c r="G7637">
        <v>-0.62279915532921803</v>
      </c>
      <c r="H7637" t="s">
        <v>123</v>
      </c>
      <c r="I7637">
        <v>0.74472188508475001</v>
      </c>
      <c r="L7637">
        <v>5.4438696140665599E-2</v>
      </c>
      <c r="M7637">
        <v>-0.62279915532921803</v>
      </c>
      <c r="N7637" t="s">
        <v>654</v>
      </c>
    </row>
    <row r="7638" spans="1:14" x14ac:dyDescent="0.2">
      <c r="A7638" t="s">
        <v>12</v>
      </c>
      <c r="B7638" t="s">
        <v>338</v>
      </c>
      <c r="C7638" t="s">
        <v>415</v>
      </c>
      <c r="D7638" t="s">
        <v>38</v>
      </c>
      <c r="E7638">
        <v>4.2867980523987999E-2</v>
      </c>
      <c r="F7638" t="s">
        <v>658</v>
      </c>
      <c r="G7638">
        <v>-0.59131239598908203</v>
      </c>
      <c r="H7638" t="s">
        <v>123</v>
      </c>
      <c r="I7638">
        <v>0.74472188508475001</v>
      </c>
      <c r="L7638">
        <v>4.2867980523987999E-2</v>
      </c>
      <c r="M7638">
        <v>-0.59131239598908203</v>
      </c>
      <c r="N7638" t="s">
        <v>654</v>
      </c>
    </row>
    <row r="7639" spans="1:14" x14ac:dyDescent="0.2">
      <c r="A7639" t="s">
        <v>12</v>
      </c>
      <c r="B7639" t="s">
        <v>338</v>
      </c>
      <c r="C7639" t="s">
        <v>415</v>
      </c>
      <c r="D7639" t="s">
        <v>46</v>
      </c>
      <c r="E7639">
        <v>4.2867980523987999E-2</v>
      </c>
      <c r="F7639" t="s">
        <v>658</v>
      </c>
      <c r="G7639">
        <v>0.59131239598908203</v>
      </c>
      <c r="H7639" t="s">
        <v>123</v>
      </c>
      <c r="I7639">
        <v>0.74472188508475001</v>
      </c>
      <c r="L7639">
        <v>4.2867980523987999E-2</v>
      </c>
      <c r="M7639">
        <v>0.59131239598908203</v>
      </c>
      <c r="N7639" t="s">
        <v>654</v>
      </c>
    </row>
    <row r="7640" spans="1:14" x14ac:dyDescent="0.2">
      <c r="A7640" t="s">
        <v>12</v>
      </c>
      <c r="B7640" t="s">
        <v>951</v>
      </c>
      <c r="C7640" t="s">
        <v>415</v>
      </c>
      <c r="D7640" t="s">
        <v>53</v>
      </c>
      <c r="E7640">
        <v>1.48435638267349E-2</v>
      </c>
      <c r="F7640" t="s">
        <v>658</v>
      </c>
      <c r="G7640">
        <v>-0.73786037138725202</v>
      </c>
      <c r="H7640" t="s">
        <v>428</v>
      </c>
      <c r="I7640">
        <v>0.74472188508475001</v>
      </c>
      <c r="L7640">
        <v>1.48435638267349E-2</v>
      </c>
      <c r="M7640">
        <v>-0.73786037138725202</v>
      </c>
      <c r="N7640" t="s">
        <v>654</v>
      </c>
    </row>
    <row r="7641" spans="1:14" x14ac:dyDescent="0.2">
      <c r="A7641" t="s">
        <v>12</v>
      </c>
      <c r="B7641" t="s">
        <v>201</v>
      </c>
      <c r="C7641" t="s">
        <v>415</v>
      </c>
      <c r="D7641" t="s">
        <v>132</v>
      </c>
      <c r="E7641">
        <v>5.1316701949486197E-2</v>
      </c>
      <c r="F7641" t="s">
        <v>658</v>
      </c>
      <c r="G7641">
        <v>-0.94868329805051299</v>
      </c>
      <c r="H7641" t="s">
        <v>123</v>
      </c>
      <c r="I7641">
        <v>0.74472188508475001</v>
      </c>
      <c r="L7641">
        <v>5.1316701949486197E-2</v>
      </c>
      <c r="M7641">
        <v>-0.94868329805051299</v>
      </c>
      <c r="N7641" t="s">
        <v>654</v>
      </c>
    </row>
    <row r="7642" spans="1:14" x14ac:dyDescent="0.2">
      <c r="A7642" t="s">
        <v>12</v>
      </c>
      <c r="B7642" t="s">
        <v>201</v>
      </c>
      <c r="C7642" t="s">
        <v>415</v>
      </c>
      <c r="D7642" t="s">
        <v>23</v>
      </c>
      <c r="E7642">
        <v>2.61525538583956E-2</v>
      </c>
      <c r="F7642" t="s">
        <v>658</v>
      </c>
      <c r="G7642">
        <v>-0.69347007911338199</v>
      </c>
      <c r="H7642" t="s">
        <v>428</v>
      </c>
      <c r="I7642">
        <v>0.74472188508475001</v>
      </c>
      <c r="L7642">
        <v>2.61525538583956E-2</v>
      </c>
      <c r="M7642">
        <v>-0.69347007911338199</v>
      </c>
      <c r="N7642" t="s">
        <v>654</v>
      </c>
    </row>
    <row r="7643" spans="1:14" x14ac:dyDescent="0.2">
      <c r="A7643" t="s">
        <v>12</v>
      </c>
      <c r="B7643" t="s">
        <v>901</v>
      </c>
      <c r="C7643" t="s">
        <v>415</v>
      </c>
      <c r="D7643" t="s">
        <v>161</v>
      </c>
      <c r="E7643">
        <v>3.8406607668612598E-2</v>
      </c>
      <c r="F7643" t="s">
        <v>658</v>
      </c>
      <c r="G7643">
        <v>0.601844440563991</v>
      </c>
      <c r="H7643" t="s">
        <v>123</v>
      </c>
      <c r="I7643">
        <v>0.74472188508475001</v>
      </c>
      <c r="L7643">
        <v>3.8406607668612598E-2</v>
      </c>
      <c r="M7643">
        <v>0.601844440563991</v>
      </c>
      <c r="N7643" t="s">
        <v>654</v>
      </c>
    </row>
    <row r="7644" spans="1:14" x14ac:dyDescent="0.2">
      <c r="A7644" t="s">
        <v>12</v>
      </c>
      <c r="B7644" t="s">
        <v>202</v>
      </c>
      <c r="C7644" t="s">
        <v>415</v>
      </c>
      <c r="D7644" t="s">
        <v>159</v>
      </c>
      <c r="E7644">
        <v>8.2107484726980096E-2</v>
      </c>
      <c r="F7644" t="s">
        <v>658</v>
      </c>
      <c r="G7644">
        <v>-0.52143002191764498</v>
      </c>
      <c r="H7644" t="s">
        <v>16</v>
      </c>
      <c r="I7644">
        <v>0.74472188508475001</v>
      </c>
      <c r="L7644">
        <v>8.2107484726980096E-2</v>
      </c>
      <c r="M7644">
        <v>-0.52143002191764498</v>
      </c>
      <c r="N7644" t="s">
        <v>654</v>
      </c>
    </row>
    <row r="7645" spans="1:14" x14ac:dyDescent="0.2">
      <c r="A7645" t="s">
        <v>12</v>
      </c>
      <c r="B7645" t="s">
        <v>202</v>
      </c>
      <c r="C7645" t="s">
        <v>415</v>
      </c>
      <c r="D7645" t="s">
        <v>32</v>
      </c>
      <c r="E7645">
        <v>4.2867980523987999E-2</v>
      </c>
      <c r="F7645" t="s">
        <v>658</v>
      </c>
      <c r="G7645">
        <v>-0.59131239598908203</v>
      </c>
      <c r="H7645" t="s">
        <v>123</v>
      </c>
      <c r="I7645">
        <v>0.74472188508475001</v>
      </c>
      <c r="L7645">
        <v>4.2867980523987999E-2</v>
      </c>
      <c r="M7645">
        <v>-0.59131239598908203</v>
      </c>
      <c r="N7645" t="s">
        <v>654</v>
      </c>
    </row>
    <row r="7646" spans="1:14" x14ac:dyDescent="0.2">
      <c r="A7646" t="s">
        <v>12</v>
      </c>
      <c r="B7646" t="s">
        <v>202</v>
      </c>
      <c r="C7646" t="s">
        <v>415</v>
      </c>
      <c r="D7646" t="s">
        <v>59</v>
      </c>
      <c r="E7646">
        <v>8.2107484726980096E-2</v>
      </c>
      <c r="F7646" t="s">
        <v>658</v>
      </c>
      <c r="G7646">
        <v>-0.52143002191764498</v>
      </c>
      <c r="H7646" t="s">
        <v>16</v>
      </c>
      <c r="I7646">
        <v>0.74472188508475001</v>
      </c>
      <c r="L7646">
        <v>8.2107484726980096E-2</v>
      </c>
      <c r="M7646">
        <v>-0.52143002191764498</v>
      </c>
      <c r="N7646" t="s">
        <v>654</v>
      </c>
    </row>
    <row r="7647" spans="1:14" x14ac:dyDescent="0.2">
      <c r="A7647" t="s">
        <v>12</v>
      </c>
      <c r="B7647" t="s">
        <v>202</v>
      </c>
      <c r="C7647" t="s">
        <v>415</v>
      </c>
      <c r="D7647" t="s">
        <v>35</v>
      </c>
      <c r="E7647">
        <v>4.2867980523987999E-2</v>
      </c>
      <c r="F7647" t="s">
        <v>658</v>
      </c>
      <c r="G7647">
        <v>-0.59131239598908203</v>
      </c>
      <c r="H7647" t="s">
        <v>123</v>
      </c>
      <c r="I7647">
        <v>0.74472188508475001</v>
      </c>
      <c r="L7647">
        <v>4.2867980523987999E-2</v>
      </c>
      <c r="M7647">
        <v>-0.59131239598908203</v>
      </c>
      <c r="N7647" t="s">
        <v>654</v>
      </c>
    </row>
    <row r="7648" spans="1:14" x14ac:dyDescent="0.2">
      <c r="A7648" t="s">
        <v>12</v>
      </c>
      <c r="B7648" t="s">
        <v>202</v>
      </c>
      <c r="C7648" t="s">
        <v>415</v>
      </c>
      <c r="D7648" t="s">
        <v>92</v>
      </c>
      <c r="E7648">
        <v>4.2867980523987999E-2</v>
      </c>
      <c r="F7648" t="s">
        <v>658</v>
      </c>
      <c r="G7648">
        <v>-0.59131239598908203</v>
      </c>
      <c r="H7648" t="s">
        <v>123</v>
      </c>
      <c r="I7648">
        <v>0.74472188508475001</v>
      </c>
      <c r="L7648">
        <v>4.2867980523987999E-2</v>
      </c>
      <c r="M7648">
        <v>-0.59131239598908203</v>
      </c>
      <c r="N7648" t="s">
        <v>654</v>
      </c>
    </row>
    <row r="7649" spans="1:14" x14ac:dyDescent="0.2">
      <c r="A7649" t="s">
        <v>12</v>
      </c>
      <c r="B7649" t="s">
        <v>202</v>
      </c>
      <c r="C7649" t="s">
        <v>415</v>
      </c>
      <c r="D7649" t="s">
        <v>47</v>
      </c>
      <c r="E7649">
        <v>8.2107484726980096E-2</v>
      </c>
      <c r="F7649" t="s">
        <v>658</v>
      </c>
      <c r="G7649">
        <v>-0.52143002191764498</v>
      </c>
      <c r="H7649" t="s">
        <v>16</v>
      </c>
      <c r="I7649">
        <v>0.74472188508475001</v>
      </c>
      <c r="L7649">
        <v>8.2107484726980096E-2</v>
      </c>
      <c r="M7649">
        <v>-0.52143002191764498</v>
      </c>
      <c r="N7649" t="s">
        <v>654</v>
      </c>
    </row>
    <row r="7650" spans="1:14" x14ac:dyDescent="0.2">
      <c r="A7650" t="s">
        <v>12</v>
      </c>
      <c r="B7650" t="s">
        <v>202</v>
      </c>
      <c r="C7650" t="s">
        <v>415</v>
      </c>
      <c r="D7650" t="s">
        <v>102</v>
      </c>
      <c r="E7650">
        <v>4.2867980523987999E-2</v>
      </c>
      <c r="F7650" t="s">
        <v>658</v>
      </c>
      <c r="G7650">
        <v>-0.59131239598908203</v>
      </c>
      <c r="H7650" t="s">
        <v>123</v>
      </c>
      <c r="I7650">
        <v>0.74472188508475001</v>
      </c>
      <c r="L7650">
        <v>4.2867980523987999E-2</v>
      </c>
      <c r="M7650">
        <v>-0.59131239598908203</v>
      </c>
      <c r="N7650" t="s">
        <v>654</v>
      </c>
    </row>
    <row r="7651" spans="1:14" x14ac:dyDescent="0.2">
      <c r="A7651" t="s">
        <v>12</v>
      </c>
      <c r="B7651" t="s">
        <v>202</v>
      </c>
      <c r="C7651" t="s">
        <v>415</v>
      </c>
      <c r="D7651" t="s">
        <v>97</v>
      </c>
      <c r="E7651">
        <v>4.2867980523987999E-2</v>
      </c>
      <c r="F7651" t="s">
        <v>658</v>
      </c>
      <c r="G7651">
        <v>-0.59131239598908203</v>
      </c>
      <c r="H7651" t="s">
        <v>123</v>
      </c>
      <c r="I7651">
        <v>0.74472188508475001</v>
      </c>
      <c r="L7651">
        <v>4.2867980523987999E-2</v>
      </c>
      <c r="M7651">
        <v>-0.59131239598908203</v>
      </c>
      <c r="N7651" t="s">
        <v>654</v>
      </c>
    </row>
    <row r="7652" spans="1:14" x14ac:dyDescent="0.2">
      <c r="A7652" t="s">
        <v>12</v>
      </c>
      <c r="B7652" t="s">
        <v>202</v>
      </c>
      <c r="C7652" t="s">
        <v>415</v>
      </c>
      <c r="D7652" t="s">
        <v>72</v>
      </c>
      <c r="E7652">
        <v>4.2867980523987999E-2</v>
      </c>
      <c r="F7652" t="s">
        <v>658</v>
      </c>
      <c r="G7652">
        <v>-0.59131239598908203</v>
      </c>
      <c r="H7652" t="s">
        <v>123</v>
      </c>
      <c r="I7652">
        <v>0.74472188508475001</v>
      </c>
      <c r="L7652">
        <v>4.2867980523987999E-2</v>
      </c>
      <c r="M7652">
        <v>-0.59131239598908203</v>
      </c>
      <c r="N7652" t="s">
        <v>654</v>
      </c>
    </row>
    <row r="7653" spans="1:14" x14ac:dyDescent="0.2">
      <c r="A7653" t="s">
        <v>12</v>
      </c>
      <c r="B7653" t="s">
        <v>202</v>
      </c>
      <c r="C7653" t="s">
        <v>415</v>
      </c>
      <c r="D7653" t="s">
        <v>20</v>
      </c>
      <c r="E7653">
        <v>4.2867980523987999E-2</v>
      </c>
      <c r="F7653" t="s">
        <v>658</v>
      </c>
      <c r="G7653">
        <v>-0.59131239598908203</v>
      </c>
      <c r="H7653" t="s">
        <v>123</v>
      </c>
      <c r="I7653">
        <v>0.74472188508475001</v>
      </c>
      <c r="L7653">
        <v>4.2867980523987999E-2</v>
      </c>
      <c r="M7653">
        <v>-0.59131239598908203</v>
      </c>
      <c r="N7653" t="s">
        <v>654</v>
      </c>
    </row>
    <row r="7654" spans="1:14" x14ac:dyDescent="0.2">
      <c r="A7654" t="s">
        <v>12</v>
      </c>
      <c r="B7654" t="s">
        <v>202</v>
      </c>
      <c r="C7654" t="s">
        <v>415</v>
      </c>
      <c r="D7654" t="s">
        <v>179</v>
      </c>
      <c r="E7654">
        <v>4.2867980523987999E-2</v>
      </c>
      <c r="F7654" t="s">
        <v>658</v>
      </c>
      <c r="G7654">
        <v>-0.59131239598908203</v>
      </c>
      <c r="H7654" t="s">
        <v>123</v>
      </c>
      <c r="I7654">
        <v>0.74472188508475001</v>
      </c>
      <c r="L7654">
        <v>4.2867980523987999E-2</v>
      </c>
      <c r="M7654">
        <v>-0.59131239598908203</v>
      </c>
      <c r="N7654" t="s">
        <v>654</v>
      </c>
    </row>
    <row r="7655" spans="1:14" x14ac:dyDescent="0.2">
      <c r="A7655" t="s">
        <v>12</v>
      </c>
      <c r="B7655" t="s">
        <v>202</v>
      </c>
      <c r="C7655" t="s">
        <v>415</v>
      </c>
      <c r="D7655" t="s">
        <v>40</v>
      </c>
      <c r="E7655">
        <v>4.2867980523987999E-2</v>
      </c>
      <c r="F7655" t="s">
        <v>658</v>
      </c>
      <c r="G7655">
        <v>-0.59131239598908203</v>
      </c>
      <c r="H7655" t="s">
        <v>123</v>
      </c>
      <c r="I7655">
        <v>0.74472188508475001</v>
      </c>
      <c r="L7655">
        <v>4.2867980523987999E-2</v>
      </c>
      <c r="M7655">
        <v>-0.59131239598908203</v>
      </c>
      <c r="N7655" t="s">
        <v>654</v>
      </c>
    </row>
    <row r="7656" spans="1:14" x14ac:dyDescent="0.2">
      <c r="A7656" t="s">
        <v>12</v>
      </c>
      <c r="B7656" t="s">
        <v>202</v>
      </c>
      <c r="C7656" t="s">
        <v>415</v>
      </c>
      <c r="D7656" t="s">
        <v>25</v>
      </c>
      <c r="E7656">
        <v>4.2867980523987999E-2</v>
      </c>
      <c r="F7656" t="s">
        <v>658</v>
      </c>
      <c r="G7656">
        <v>-0.59131239598908203</v>
      </c>
      <c r="H7656" t="s">
        <v>123</v>
      </c>
      <c r="I7656">
        <v>0.74472188508475001</v>
      </c>
      <c r="L7656">
        <v>4.2867980523987999E-2</v>
      </c>
      <c r="M7656">
        <v>-0.59131239598908203</v>
      </c>
      <c r="N7656" t="s">
        <v>654</v>
      </c>
    </row>
    <row r="7657" spans="1:14" x14ac:dyDescent="0.2">
      <c r="A7657" t="s">
        <v>12</v>
      </c>
      <c r="B7657" t="s">
        <v>202</v>
      </c>
      <c r="C7657" t="s">
        <v>415</v>
      </c>
      <c r="D7657" t="s">
        <v>225</v>
      </c>
      <c r="E7657">
        <v>4.2867980523987999E-2</v>
      </c>
      <c r="F7657" t="s">
        <v>658</v>
      </c>
      <c r="G7657">
        <v>-0.59131239598908203</v>
      </c>
      <c r="H7657" t="s">
        <v>123</v>
      </c>
      <c r="I7657">
        <v>0.74472188508475001</v>
      </c>
      <c r="L7657">
        <v>4.2867980523987999E-2</v>
      </c>
      <c r="M7657">
        <v>-0.59131239598908203</v>
      </c>
      <c r="N7657" t="s">
        <v>654</v>
      </c>
    </row>
    <row r="7658" spans="1:14" x14ac:dyDescent="0.2">
      <c r="A7658" t="s">
        <v>12</v>
      </c>
      <c r="B7658" t="s">
        <v>202</v>
      </c>
      <c r="C7658" t="s">
        <v>415</v>
      </c>
      <c r="D7658" t="s">
        <v>67</v>
      </c>
      <c r="E7658">
        <v>2.5084402523211799E-2</v>
      </c>
      <c r="F7658" t="s">
        <v>658</v>
      </c>
      <c r="G7658">
        <v>-0.63969250111546205</v>
      </c>
      <c r="H7658" t="s">
        <v>428</v>
      </c>
      <c r="I7658">
        <v>0.74472188508475001</v>
      </c>
      <c r="L7658">
        <v>2.5084402523211799E-2</v>
      </c>
      <c r="M7658">
        <v>-0.63969250111546205</v>
      </c>
      <c r="N7658" t="s">
        <v>654</v>
      </c>
    </row>
    <row r="7659" spans="1:14" x14ac:dyDescent="0.2">
      <c r="A7659" t="s">
        <v>12</v>
      </c>
      <c r="B7659" t="s">
        <v>615</v>
      </c>
      <c r="C7659" t="s">
        <v>415</v>
      </c>
      <c r="D7659" t="s">
        <v>134</v>
      </c>
      <c r="E7659">
        <v>1.47213115217673E-2</v>
      </c>
      <c r="F7659" t="s">
        <v>658</v>
      </c>
      <c r="G7659">
        <v>-0.772315083521806</v>
      </c>
      <c r="H7659" t="s">
        <v>428</v>
      </c>
      <c r="I7659">
        <v>0.74472188508475001</v>
      </c>
      <c r="L7659">
        <v>1.47213115217673E-2</v>
      </c>
      <c r="M7659">
        <v>-0.772315083521806</v>
      </c>
      <c r="N7659" t="s">
        <v>654</v>
      </c>
    </row>
    <row r="7660" spans="1:14" x14ac:dyDescent="0.2">
      <c r="A7660" t="s">
        <v>12</v>
      </c>
      <c r="B7660" t="s">
        <v>205</v>
      </c>
      <c r="C7660" t="s">
        <v>415</v>
      </c>
      <c r="D7660" t="s">
        <v>24</v>
      </c>
      <c r="E7660">
        <v>2.1395717795238401E-2</v>
      </c>
      <c r="F7660" t="s">
        <v>658</v>
      </c>
      <c r="G7660">
        <v>-0.71010029167887501</v>
      </c>
      <c r="H7660" t="s">
        <v>428</v>
      </c>
      <c r="I7660">
        <v>0.74472188508475001</v>
      </c>
      <c r="L7660">
        <v>2.1395717795238401E-2</v>
      </c>
      <c r="M7660">
        <v>-0.71010029167887501</v>
      </c>
      <c r="N7660" t="s">
        <v>654</v>
      </c>
    </row>
    <row r="7661" spans="1:14" x14ac:dyDescent="0.2">
      <c r="A7661" t="s">
        <v>12</v>
      </c>
      <c r="B7661" t="s">
        <v>205</v>
      </c>
      <c r="C7661" t="s">
        <v>415</v>
      </c>
      <c r="D7661" t="s">
        <v>64</v>
      </c>
      <c r="E7661">
        <v>2.7671029650312199E-3</v>
      </c>
      <c r="F7661" t="s">
        <v>658</v>
      </c>
      <c r="G7661">
        <v>-0.83300226523868104</v>
      </c>
      <c r="H7661" t="s">
        <v>703</v>
      </c>
      <c r="I7661">
        <v>0.74472188508475001</v>
      </c>
      <c r="K7661">
        <v>2.7671029650312199E-3</v>
      </c>
      <c r="L7661">
        <v>2.7671029650312199E-3</v>
      </c>
      <c r="M7661">
        <v>-0.83300226523868104</v>
      </c>
      <c r="N7661" t="s">
        <v>654</v>
      </c>
    </row>
    <row r="7662" spans="1:14" x14ac:dyDescent="0.2">
      <c r="A7662" t="s">
        <v>12</v>
      </c>
      <c r="B7662" t="s">
        <v>205</v>
      </c>
      <c r="C7662" t="s">
        <v>415</v>
      </c>
      <c r="D7662" t="s">
        <v>38</v>
      </c>
      <c r="E7662">
        <v>4.4967034794182403E-2</v>
      </c>
      <c r="F7662" t="s">
        <v>658</v>
      </c>
      <c r="G7662">
        <v>-0.58662478948097097</v>
      </c>
      <c r="H7662" t="s">
        <v>123</v>
      </c>
      <c r="I7662">
        <v>0.74472188508475001</v>
      </c>
      <c r="L7662">
        <v>4.4967034794182403E-2</v>
      </c>
      <c r="M7662">
        <v>-0.58662478948097097</v>
      </c>
      <c r="N7662" t="s">
        <v>654</v>
      </c>
    </row>
    <row r="7663" spans="1:14" x14ac:dyDescent="0.2">
      <c r="A7663" t="s">
        <v>12</v>
      </c>
      <c r="B7663" t="s">
        <v>205</v>
      </c>
      <c r="C7663" t="s">
        <v>415</v>
      </c>
      <c r="D7663" t="s">
        <v>23</v>
      </c>
      <c r="E7663">
        <v>2.3269515167518601E-2</v>
      </c>
      <c r="F7663" t="s">
        <v>658</v>
      </c>
      <c r="G7663">
        <v>-0.70327240425888604</v>
      </c>
      <c r="H7663" t="s">
        <v>428</v>
      </c>
      <c r="I7663">
        <v>0.74472188508475001</v>
      </c>
      <c r="L7663">
        <v>2.3269515167518601E-2</v>
      </c>
      <c r="M7663">
        <v>-0.70327240425888604</v>
      </c>
      <c r="N7663" t="s">
        <v>654</v>
      </c>
    </row>
    <row r="7664" spans="1:14" x14ac:dyDescent="0.2">
      <c r="A7664" t="s">
        <v>12</v>
      </c>
      <c r="B7664" t="s">
        <v>956</v>
      </c>
      <c r="C7664" t="s">
        <v>415</v>
      </c>
      <c r="D7664" t="s">
        <v>159</v>
      </c>
      <c r="E7664">
        <v>4.0571235899452399E-2</v>
      </c>
      <c r="F7664" t="s">
        <v>658</v>
      </c>
      <c r="G7664">
        <v>-0.59663165510467697</v>
      </c>
      <c r="H7664" t="s">
        <v>123</v>
      </c>
      <c r="I7664">
        <v>0.74472188508475001</v>
      </c>
      <c r="L7664">
        <v>4.0571235899452399E-2</v>
      </c>
      <c r="M7664">
        <v>-0.59663165510467697</v>
      </c>
      <c r="N7664" t="s">
        <v>654</v>
      </c>
    </row>
    <row r="7665" spans="1:14" x14ac:dyDescent="0.2">
      <c r="A7665" t="s">
        <v>12</v>
      </c>
      <c r="B7665" t="s">
        <v>956</v>
      </c>
      <c r="C7665" t="s">
        <v>415</v>
      </c>
      <c r="D7665" t="s">
        <v>32</v>
      </c>
      <c r="E7665">
        <v>7.4769971919415396E-2</v>
      </c>
      <c r="F7665" t="s">
        <v>658</v>
      </c>
      <c r="G7665">
        <v>-0.53237901532417298</v>
      </c>
      <c r="H7665" t="s">
        <v>16</v>
      </c>
      <c r="I7665">
        <v>0.74472188508475001</v>
      </c>
      <c r="L7665">
        <v>7.4769971919415396E-2</v>
      </c>
      <c r="M7665">
        <v>-0.53237901532417298</v>
      </c>
      <c r="N7665" t="s">
        <v>654</v>
      </c>
    </row>
    <row r="7666" spans="1:14" x14ac:dyDescent="0.2">
      <c r="A7666" t="s">
        <v>12</v>
      </c>
      <c r="B7666" t="s">
        <v>956</v>
      </c>
      <c r="C7666" t="s">
        <v>415</v>
      </c>
      <c r="D7666" t="s">
        <v>59</v>
      </c>
      <c r="E7666">
        <v>6.8975416986472401E-2</v>
      </c>
      <c r="F7666" t="s">
        <v>658</v>
      </c>
      <c r="G7666">
        <v>-0.54155796386424504</v>
      </c>
      <c r="H7666" t="s">
        <v>16</v>
      </c>
      <c r="I7666">
        <v>0.74472188508475001</v>
      </c>
      <c r="L7666">
        <v>6.8975416986472401E-2</v>
      </c>
      <c r="M7666">
        <v>-0.54155796386424504</v>
      </c>
      <c r="N7666" t="s">
        <v>654</v>
      </c>
    </row>
    <row r="7667" spans="1:14" x14ac:dyDescent="0.2">
      <c r="A7667" t="s">
        <v>12</v>
      </c>
      <c r="B7667" t="s">
        <v>956</v>
      </c>
      <c r="C7667" t="s">
        <v>415</v>
      </c>
      <c r="D7667" t="s">
        <v>47</v>
      </c>
      <c r="E7667">
        <v>4.0571235899452399E-2</v>
      </c>
      <c r="F7667" t="s">
        <v>658</v>
      </c>
      <c r="G7667">
        <v>-0.59663165510467697</v>
      </c>
      <c r="H7667" t="s">
        <v>123</v>
      </c>
      <c r="I7667">
        <v>0.74472188508475001</v>
      </c>
      <c r="L7667">
        <v>4.0571235899452399E-2</v>
      </c>
      <c r="M7667">
        <v>-0.59663165510467697</v>
      </c>
      <c r="N7667" t="s">
        <v>654</v>
      </c>
    </row>
    <row r="7668" spans="1:14" x14ac:dyDescent="0.2">
      <c r="A7668" t="s">
        <v>12</v>
      </c>
      <c r="B7668" t="s">
        <v>956</v>
      </c>
      <c r="C7668" t="s">
        <v>415</v>
      </c>
      <c r="D7668" t="s">
        <v>124</v>
      </c>
      <c r="E7668">
        <v>3.0993784455412801E-2</v>
      </c>
      <c r="F7668" t="s">
        <v>658</v>
      </c>
      <c r="G7668">
        <v>-0.67855674407868605</v>
      </c>
      <c r="H7668" t="s">
        <v>123</v>
      </c>
      <c r="I7668">
        <v>0.74472188508475001</v>
      </c>
      <c r="L7668">
        <v>3.0993784455412801E-2</v>
      </c>
      <c r="M7668">
        <v>-0.67855674407868605</v>
      </c>
      <c r="N7668" t="s">
        <v>654</v>
      </c>
    </row>
    <row r="7669" spans="1:14" x14ac:dyDescent="0.2">
      <c r="A7669" t="s">
        <v>12</v>
      </c>
      <c r="B7669" t="s">
        <v>956</v>
      </c>
      <c r="C7669" t="s">
        <v>415</v>
      </c>
      <c r="D7669" t="s">
        <v>49</v>
      </c>
      <c r="E7669">
        <v>1.9293713890779999E-2</v>
      </c>
      <c r="F7669" t="s">
        <v>658</v>
      </c>
      <c r="G7669">
        <v>-0.66088429488517997</v>
      </c>
      <c r="H7669" t="s">
        <v>428</v>
      </c>
      <c r="I7669">
        <v>0.74472188508475001</v>
      </c>
      <c r="L7669">
        <v>1.9293713890779999E-2</v>
      </c>
      <c r="M7669">
        <v>-0.66088429488517997</v>
      </c>
      <c r="N7669" t="s">
        <v>654</v>
      </c>
    </row>
    <row r="7670" spans="1:14" x14ac:dyDescent="0.2">
      <c r="A7670" t="s">
        <v>12</v>
      </c>
      <c r="B7670" t="s">
        <v>207</v>
      </c>
      <c r="C7670" t="s">
        <v>415</v>
      </c>
      <c r="D7670" t="s">
        <v>69</v>
      </c>
      <c r="E7670">
        <v>4.0571235899452399E-2</v>
      </c>
      <c r="F7670" t="s">
        <v>658</v>
      </c>
      <c r="G7670">
        <v>-0.59663165510467697</v>
      </c>
      <c r="H7670" t="s">
        <v>123</v>
      </c>
      <c r="I7670">
        <v>0.74472188508475001</v>
      </c>
      <c r="L7670">
        <v>4.0571235899452399E-2</v>
      </c>
      <c r="M7670">
        <v>-0.59663165510467697</v>
      </c>
      <c r="N7670" t="s">
        <v>654</v>
      </c>
    </row>
    <row r="7671" spans="1:14" x14ac:dyDescent="0.2">
      <c r="A7671" t="s">
        <v>12</v>
      </c>
      <c r="B7671" t="s">
        <v>743</v>
      </c>
      <c r="C7671" t="s">
        <v>415</v>
      </c>
      <c r="D7671" t="s">
        <v>45</v>
      </c>
      <c r="E7671">
        <v>5.3094110109769999E-2</v>
      </c>
      <c r="F7671" t="s">
        <v>658</v>
      </c>
      <c r="G7671">
        <v>0.56981012704402501</v>
      </c>
      <c r="H7671" t="s">
        <v>123</v>
      </c>
      <c r="I7671">
        <v>0.74472188508475001</v>
      </c>
      <c r="L7671">
        <v>5.3094110109769999E-2</v>
      </c>
      <c r="M7671">
        <v>0.56981012704402501</v>
      </c>
      <c r="N7671" t="s">
        <v>654</v>
      </c>
    </row>
    <row r="7672" spans="1:14" x14ac:dyDescent="0.2">
      <c r="A7672" t="s">
        <v>12</v>
      </c>
      <c r="B7672" t="s">
        <v>212</v>
      </c>
      <c r="C7672" t="s">
        <v>415</v>
      </c>
      <c r="D7672" t="s">
        <v>35</v>
      </c>
      <c r="E7672">
        <v>4.4591132400528401E-2</v>
      </c>
      <c r="F7672" t="s">
        <v>658</v>
      </c>
      <c r="G7672">
        <v>0.58745270656460502</v>
      </c>
      <c r="H7672" t="s">
        <v>123</v>
      </c>
      <c r="I7672">
        <v>0.74472188508475001</v>
      </c>
      <c r="L7672">
        <v>4.4591132400528401E-2</v>
      </c>
      <c r="M7672">
        <v>0.58745270656460502</v>
      </c>
      <c r="N7672" t="s">
        <v>654</v>
      </c>
    </row>
    <row r="7673" spans="1:14" x14ac:dyDescent="0.2">
      <c r="A7673" t="s">
        <v>12</v>
      </c>
      <c r="B7673" t="s">
        <v>212</v>
      </c>
      <c r="C7673" t="s">
        <v>415</v>
      </c>
      <c r="D7673" t="s">
        <v>97</v>
      </c>
      <c r="E7673">
        <v>4.4591132400528401E-2</v>
      </c>
      <c r="F7673" t="s">
        <v>658</v>
      </c>
      <c r="G7673">
        <v>0.58745270656460502</v>
      </c>
      <c r="H7673" t="s">
        <v>123</v>
      </c>
      <c r="I7673">
        <v>0.74472188508475001</v>
      </c>
      <c r="L7673">
        <v>4.4591132400528401E-2</v>
      </c>
      <c r="M7673">
        <v>0.58745270656460502</v>
      </c>
      <c r="N7673" t="s">
        <v>654</v>
      </c>
    </row>
    <row r="7674" spans="1:14" x14ac:dyDescent="0.2">
      <c r="A7674" t="s">
        <v>12</v>
      </c>
      <c r="B7674" t="s">
        <v>212</v>
      </c>
      <c r="C7674" t="s">
        <v>415</v>
      </c>
      <c r="D7674" t="s">
        <v>72</v>
      </c>
      <c r="E7674">
        <v>5.34611191493468E-2</v>
      </c>
      <c r="F7674" t="s">
        <v>658</v>
      </c>
      <c r="G7674">
        <v>0.56909480948446101</v>
      </c>
      <c r="H7674" t="s">
        <v>123</v>
      </c>
      <c r="I7674">
        <v>0.74472188508475001</v>
      </c>
      <c r="L7674">
        <v>5.34611191493468E-2</v>
      </c>
      <c r="M7674">
        <v>0.56909480948446101</v>
      </c>
      <c r="N7674" t="s">
        <v>654</v>
      </c>
    </row>
    <row r="7675" spans="1:14" x14ac:dyDescent="0.2">
      <c r="A7675" t="s">
        <v>12</v>
      </c>
      <c r="B7675" t="s">
        <v>212</v>
      </c>
      <c r="C7675" t="s">
        <v>415</v>
      </c>
      <c r="D7675" t="s">
        <v>20</v>
      </c>
      <c r="E7675">
        <v>4.4591132400528401E-2</v>
      </c>
      <c r="F7675" t="s">
        <v>658</v>
      </c>
      <c r="G7675">
        <v>0.58745270656460502</v>
      </c>
      <c r="H7675" t="s">
        <v>123</v>
      </c>
      <c r="I7675">
        <v>0.74472188508475001</v>
      </c>
      <c r="L7675">
        <v>4.4591132400528401E-2</v>
      </c>
      <c r="M7675">
        <v>0.58745270656460502</v>
      </c>
      <c r="N7675" t="s">
        <v>654</v>
      </c>
    </row>
    <row r="7676" spans="1:14" x14ac:dyDescent="0.2">
      <c r="A7676" t="s">
        <v>12</v>
      </c>
      <c r="B7676" t="s">
        <v>212</v>
      </c>
      <c r="C7676" t="s">
        <v>415</v>
      </c>
      <c r="D7676" t="s">
        <v>179</v>
      </c>
      <c r="E7676">
        <v>7.4769971919415396E-2</v>
      </c>
      <c r="F7676" t="s">
        <v>658</v>
      </c>
      <c r="G7676">
        <v>0.53237901532417298</v>
      </c>
      <c r="H7676" t="s">
        <v>16</v>
      </c>
      <c r="I7676">
        <v>0.74472188508475001</v>
      </c>
      <c r="L7676">
        <v>7.4769971919415396E-2</v>
      </c>
      <c r="M7676">
        <v>0.53237901532417298</v>
      </c>
      <c r="N7676" t="s">
        <v>654</v>
      </c>
    </row>
    <row r="7677" spans="1:14" x14ac:dyDescent="0.2">
      <c r="A7677" t="s">
        <v>12</v>
      </c>
      <c r="B7677" t="s">
        <v>212</v>
      </c>
      <c r="C7677" t="s">
        <v>415</v>
      </c>
      <c r="D7677" t="s">
        <v>40</v>
      </c>
      <c r="E7677">
        <v>5.34611191493468E-2</v>
      </c>
      <c r="F7677" t="s">
        <v>658</v>
      </c>
      <c r="G7677">
        <v>0.56909480948446101</v>
      </c>
      <c r="H7677" t="s">
        <v>123</v>
      </c>
      <c r="I7677">
        <v>0.74472188508475001</v>
      </c>
      <c r="L7677">
        <v>5.34611191493468E-2</v>
      </c>
      <c r="M7677">
        <v>0.56909480948446101</v>
      </c>
      <c r="N7677" t="s">
        <v>654</v>
      </c>
    </row>
    <row r="7678" spans="1:14" x14ac:dyDescent="0.2">
      <c r="A7678" t="s">
        <v>12</v>
      </c>
      <c r="B7678" t="s">
        <v>212</v>
      </c>
      <c r="C7678" t="s">
        <v>415</v>
      </c>
      <c r="D7678" t="s">
        <v>25</v>
      </c>
      <c r="E7678">
        <v>4.4591132400528401E-2</v>
      </c>
      <c r="F7678" t="s">
        <v>658</v>
      </c>
      <c r="G7678">
        <v>0.58745270656460502</v>
      </c>
      <c r="H7678" t="s">
        <v>123</v>
      </c>
      <c r="I7678">
        <v>0.74472188508475001</v>
      </c>
      <c r="L7678">
        <v>4.4591132400528401E-2</v>
      </c>
      <c r="M7678">
        <v>0.58745270656460502</v>
      </c>
      <c r="N7678" t="s">
        <v>654</v>
      </c>
    </row>
    <row r="7679" spans="1:14" x14ac:dyDescent="0.2">
      <c r="A7679" t="s">
        <v>12</v>
      </c>
      <c r="B7679" t="s">
        <v>212</v>
      </c>
      <c r="C7679" t="s">
        <v>415</v>
      </c>
      <c r="D7679" t="s">
        <v>31</v>
      </c>
      <c r="E7679">
        <v>5.8329285398502198E-2</v>
      </c>
      <c r="F7679" t="s">
        <v>658</v>
      </c>
      <c r="G7679">
        <v>0.55991586094438905</v>
      </c>
      <c r="H7679" t="s">
        <v>123</v>
      </c>
      <c r="I7679">
        <v>0.74472188508475001</v>
      </c>
      <c r="L7679">
        <v>5.8329285398502198E-2</v>
      </c>
      <c r="M7679">
        <v>0.55991586094438905</v>
      </c>
      <c r="N7679" t="s">
        <v>654</v>
      </c>
    </row>
    <row r="7680" spans="1:14" x14ac:dyDescent="0.2">
      <c r="A7680" t="s">
        <v>12</v>
      </c>
      <c r="B7680" t="s">
        <v>212</v>
      </c>
      <c r="C7680" t="s">
        <v>415</v>
      </c>
      <c r="D7680" t="s">
        <v>187</v>
      </c>
      <c r="E7680">
        <v>7.2712381974667201E-2</v>
      </c>
      <c r="F7680" t="s">
        <v>658</v>
      </c>
      <c r="G7680">
        <v>0.56077796420124204</v>
      </c>
      <c r="H7680" t="s">
        <v>16</v>
      </c>
      <c r="I7680">
        <v>0.74472188508475001</v>
      </c>
      <c r="L7680">
        <v>7.2712381974667201E-2</v>
      </c>
      <c r="M7680">
        <v>0.56077796420124204</v>
      </c>
      <c r="N7680" t="s">
        <v>654</v>
      </c>
    </row>
    <row r="7681" spans="1:14" x14ac:dyDescent="0.2">
      <c r="A7681" t="s">
        <v>12</v>
      </c>
      <c r="B7681" t="s">
        <v>744</v>
      </c>
      <c r="C7681" t="s">
        <v>415</v>
      </c>
      <c r="D7681" t="s">
        <v>38</v>
      </c>
      <c r="E7681">
        <v>2.2008556958210999E-2</v>
      </c>
      <c r="F7681" t="s">
        <v>658</v>
      </c>
      <c r="G7681">
        <v>0.65044363558799001</v>
      </c>
      <c r="H7681" t="s">
        <v>428</v>
      </c>
      <c r="I7681">
        <v>0.74472188508475001</v>
      </c>
      <c r="L7681">
        <v>2.2008556958210999E-2</v>
      </c>
      <c r="M7681">
        <v>0.65044363558799001</v>
      </c>
      <c r="N7681" t="s">
        <v>654</v>
      </c>
    </row>
    <row r="7682" spans="1:14" x14ac:dyDescent="0.2">
      <c r="A7682" t="s">
        <v>12</v>
      </c>
      <c r="B7682" t="s">
        <v>509</v>
      </c>
      <c r="C7682" t="s">
        <v>415</v>
      </c>
      <c r="D7682" t="s">
        <v>159</v>
      </c>
      <c r="E7682">
        <v>7.4898427310132604E-2</v>
      </c>
      <c r="F7682" t="s">
        <v>658</v>
      </c>
      <c r="G7682">
        <v>-0.53218115639017405</v>
      </c>
      <c r="H7682" t="s">
        <v>16</v>
      </c>
      <c r="I7682">
        <v>0.74472188508475001</v>
      </c>
      <c r="L7682">
        <v>7.4898427310132604E-2</v>
      </c>
      <c r="M7682">
        <v>-0.53218115639017405</v>
      </c>
      <c r="N7682" t="s">
        <v>654</v>
      </c>
    </row>
    <row r="7683" spans="1:14" x14ac:dyDescent="0.2">
      <c r="A7683" t="s">
        <v>12</v>
      </c>
      <c r="B7683" t="s">
        <v>509</v>
      </c>
      <c r="C7683" t="s">
        <v>415</v>
      </c>
      <c r="D7683" t="s">
        <v>45</v>
      </c>
      <c r="E7683">
        <v>5.3094110109769901E-2</v>
      </c>
      <c r="F7683" t="s">
        <v>658</v>
      </c>
      <c r="G7683">
        <v>-0.56981012704402501</v>
      </c>
      <c r="H7683" t="s">
        <v>123</v>
      </c>
      <c r="I7683">
        <v>0.74472188508475001</v>
      </c>
      <c r="L7683">
        <v>5.3094110109769901E-2</v>
      </c>
      <c r="M7683">
        <v>-0.56981012704402501</v>
      </c>
      <c r="N7683" t="s">
        <v>654</v>
      </c>
    </row>
    <row r="7684" spans="1:14" x14ac:dyDescent="0.2">
      <c r="A7684" t="s">
        <v>12</v>
      </c>
      <c r="B7684" t="s">
        <v>509</v>
      </c>
      <c r="C7684" t="s">
        <v>415</v>
      </c>
      <c r="D7684" t="s">
        <v>47</v>
      </c>
      <c r="E7684">
        <v>7.4898427310132604E-2</v>
      </c>
      <c r="F7684" t="s">
        <v>658</v>
      </c>
      <c r="G7684">
        <v>-0.53218115639017405</v>
      </c>
      <c r="H7684" t="s">
        <v>16</v>
      </c>
      <c r="I7684">
        <v>0.74472188508475001</v>
      </c>
      <c r="L7684">
        <v>7.4898427310132604E-2</v>
      </c>
      <c r="M7684">
        <v>-0.53218115639017405</v>
      </c>
      <c r="N7684" t="s">
        <v>654</v>
      </c>
    </row>
    <row r="7685" spans="1:14" x14ac:dyDescent="0.2">
      <c r="A7685" t="s">
        <v>12</v>
      </c>
      <c r="B7685" t="s">
        <v>509</v>
      </c>
      <c r="C7685" t="s">
        <v>415</v>
      </c>
      <c r="D7685" t="s">
        <v>99</v>
      </c>
      <c r="E7685">
        <v>4.2867980523987999E-2</v>
      </c>
      <c r="F7685" t="s">
        <v>658</v>
      </c>
      <c r="G7685">
        <v>-0.59131239598908203</v>
      </c>
      <c r="H7685" t="s">
        <v>123</v>
      </c>
      <c r="I7685">
        <v>0.74472188508475001</v>
      </c>
      <c r="L7685">
        <v>4.2867980523987999E-2</v>
      </c>
      <c r="M7685">
        <v>-0.59131239598908203</v>
      </c>
      <c r="N7685" t="s">
        <v>654</v>
      </c>
    </row>
    <row r="7686" spans="1:14" x14ac:dyDescent="0.2">
      <c r="A7686" t="s">
        <v>12</v>
      </c>
      <c r="B7686" t="s">
        <v>509</v>
      </c>
      <c r="C7686" t="s">
        <v>415</v>
      </c>
      <c r="D7686" t="s">
        <v>51</v>
      </c>
      <c r="E7686">
        <v>2.5084402523211799E-2</v>
      </c>
      <c r="F7686" t="s">
        <v>658</v>
      </c>
      <c r="G7686">
        <v>-0.63969250111546205</v>
      </c>
      <c r="H7686" t="s">
        <v>428</v>
      </c>
      <c r="I7686">
        <v>0.74472188508475001</v>
      </c>
      <c r="L7686">
        <v>2.5084402523211799E-2</v>
      </c>
      <c r="M7686">
        <v>-0.63969250111546205</v>
      </c>
      <c r="N7686" t="s">
        <v>654</v>
      </c>
    </row>
    <row r="7687" spans="1:14" x14ac:dyDescent="0.2">
      <c r="A7687" t="s">
        <v>12</v>
      </c>
      <c r="B7687" t="s">
        <v>509</v>
      </c>
      <c r="C7687" t="s">
        <v>415</v>
      </c>
      <c r="D7687" t="s">
        <v>118</v>
      </c>
      <c r="E7687">
        <v>2.2008556958211099E-2</v>
      </c>
      <c r="F7687" t="s">
        <v>658</v>
      </c>
      <c r="G7687">
        <v>-0.65044363558799001</v>
      </c>
      <c r="H7687" t="s">
        <v>428</v>
      </c>
      <c r="I7687">
        <v>0.74472188508475001</v>
      </c>
      <c r="L7687">
        <v>2.2008556958211099E-2</v>
      </c>
      <c r="M7687">
        <v>-0.65044363558799001</v>
      </c>
      <c r="N7687" t="s">
        <v>654</v>
      </c>
    </row>
    <row r="7688" spans="1:14" x14ac:dyDescent="0.2">
      <c r="A7688" t="s">
        <v>12</v>
      </c>
      <c r="B7688" t="s">
        <v>509</v>
      </c>
      <c r="C7688" t="s">
        <v>415</v>
      </c>
      <c r="D7688" t="s">
        <v>31</v>
      </c>
      <c r="E7688">
        <v>7.4898427310132604E-2</v>
      </c>
      <c r="F7688" t="s">
        <v>658</v>
      </c>
      <c r="G7688">
        <v>-0.53218115639017405</v>
      </c>
      <c r="H7688" t="s">
        <v>16</v>
      </c>
      <c r="I7688">
        <v>0.74472188508475001</v>
      </c>
      <c r="L7688">
        <v>7.4898427310132604E-2</v>
      </c>
      <c r="M7688">
        <v>-0.53218115639017405</v>
      </c>
      <c r="N7688" t="s">
        <v>654</v>
      </c>
    </row>
    <row r="7689" spans="1:14" x14ac:dyDescent="0.2">
      <c r="A7689" t="s">
        <v>12</v>
      </c>
      <c r="B7689" t="s">
        <v>213</v>
      </c>
      <c r="C7689" t="s">
        <v>415</v>
      </c>
      <c r="D7689" t="s">
        <v>53</v>
      </c>
      <c r="E7689">
        <v>5.4438696140665599E-2</v>
      </c>
      <c r="F7689" t="s">
        <v>658</v>
      </c>
      <c r="G7689">
        <v>0.62279915532921803</v>
      </c>
      <c r="H7689" t="s">
        <v>123</v>
      </c>
      <c r="I7689">
        <v>0.74472188508475001</v>
      </c>
      <c r="L7689">
        <v>5.4438696140665599E-2</v>
      </c>
      <c r="M7689">
        <v>0.62279915532921803</v>
      </c>
      <c r="N7689" t="s">
        <v>654</v>
      </c>
    </row>
    <row r="7690" spans="1:14" x14ac:dyDescent="0.2">
      <c r="A7690" t="s">
        <v>12</v>
      </c>
      <c r="B7690" t="s">
        <v>213</v>
      </c>
      <c r="C7690" t="s">
        <v>415</v>
      </c>
      <c r="D7690" t="s">
        <v>163</v>
      </c>
      <c r="E7690">
        <v>6.8726941441089498E-2</v>
      </c>
      <c r="F7690" t="s">
        <v>658</v>
      </c>
      <c r="G7690">
        <v>-0.77754191435023501</v>
      </c>
      <c r="H7690" t="s">
        <v>16</v>
      </c>
      <c r="I7690">
        <v>0.74472188508475001</v>
      </c>
      <c r="L7690">
        <v>6.8726941441089498E-2</v>
      </c>
      <c r="M7690">
        <v>-0.77754191435023501</v>
      </c>
      <c r="N7690" t="s">
        <v>654</v>
      </c>
    </row>
    <row r="7691" spans="1:14" x14ac:dyDescent="0.2">
      <c r="A7691" t="s">
        <v>12</v>
      </c>
      <c r="B7691" t="s">
        <v>213</v>
      </c>
      <c r="C7691" t="s">
        <v>415</v>
      </c>
      <c r="D7691" t="s">
        <v>38</v>
      </c>
      <c r="E7691">
        <v>8.7341289010706105E-2</v>
      </c>
      <c r="F7691" t="s">
        <v>658</v>
      </c>
      <c r="G7691">
        <v>0.51402111824402896</v>
      </c>
      <c r="H7691" t="s">
        <v>16</v>
      </c>
      <c r="I7691">
        <v>0.74472188508475001</v>
      </c>
      <c r="L7691">
        <v>8.7341289010706105E-2</v>
      </c>
      <c r="M7691">
        <v>0.51402111824402896</v>
      </c>
      <c r="N7691" t="s">
        <v>654</v>
      </c>
    </row>
    <row r="7692" spans="1:14" x14ac:dyDescent="0.2">
      <c r="A7692" t="s">
        <v>12</v>
      </c>
      <c r="B7692" t="s">
        <v>619</v>
      </c>
      <c r="C7692" t="s">
        <v>415</v>
      </c>
      <c r="D7692" t="s">
        <v>38</v>
      </c>
      <c r="E7692">
        <v>4.4591132400528401E-2</v>
      </c>
      <c r="F7692" t="s">
        <v>658</v>
      </c>
      <c r="G7692">
        <v>0.58745270656460502</v>
      </c>
      <c r="H7692" t="s">
        <v>123</v>
      </c>
      <c r="I7692">
        <v>0.74472188508475001</v>
      </c>
      <c r="L7692">
        <v>4.4591132400528401E-2</v>
      </c>
      <c r="M7692">
        <v>0.58745270656460502</v>
      </c>
      <c r="N7692" t="s">
        <v>654</v>
      </c>
    </row>
    <row r="7693" spans="1:14" x14ac:dyDescent="0.2">
      <c r="A7693" t="s">
        <v>12</v>
      </c>
      <c r="B7693" t="s">
        <v>215</v>
      </c>
      <c r="C7693" t="s">
        <v>415</v>
      </c>
      <c r="D7693" t="s">
        <v>51</v>
      </c>
      <c r="E7693">
        <v>3.0059524575169701E-2</v>
      </c>
      <c r="F7693" t="s">
        <v>658</v>
      </c>
      <c r="G7693">
        <v>-0.62416850072489205</v>
      </c>
      <c r="H7693" t="s">
        <v>428</v>
      </c>
      <c r="I7693">
        <v>0.74472188508475001</v>
      </c>
      <c r="L7693">
        <v>3.0059524575169701E-2</v>
      </c>
      <c r="M7693">
        <v>-0.62416850072489205</v>
      </c>
      <c r="N7693" t="s">
        <v>654</v>
      </c>
    </row>
    <row r="7694" spans="1:14" x14ac:dyDescent="0.2">
      <c r="A7694" t="s">
        <v>12</v>
      </c>
      <c r="B7694" t="s">
        <v>217</v>
      </c>
      <c r="C7694" t="s">
        <v>415</v>
      </c>
      <c r="D7694" t="s">
        <v>132</v>
      </c>
      <c r="E7694">
        <v>5.1316701949486197E-2</v>
      </c>
      <c r="F7694" t="s">
        <v>658</v>
      </c>
      <c r="G7694">
        <v>-0.94868329805051299</v>
      </c>
      <c r="H7694" t="s">
        <v>123</v>
      </c>
      <c r="I7694">
        <v>0.74472188508475001</v>
      </c>
      <c r="L7694">
        <v>5.1316701949486197E-2</v>
      </c>
      <c r="M7694">
        <v>-0.94868329805051299</v>
      </c>
      <c r="N7694" t="s">
        <v>654</v>
      </c>
    </row>
    <row r="7695" spans="1:14" x14ac:dyDescent="0.2">
      <c r="A7695" t="s">
        <v>12</v>
      </c>
      <c r="B7695" t="s">
        <v>217</v>
      </c>
      <c r="C7695" t="s">
        <v>415</v>
      </c>
      <c r="D7695" t="s">
        <v>53</v>
      </c>
      <c r="E7695">
        <v>4.2435837569708403E-2</v>
      </c>
      <c r="F7695" t="s">
        <v>658</v>
      </c>
      <c r="G7695">
        <v>-0.64873007400929295</v>
      </c>
      <c r="H7695" t="s">
        <v>123</v>
      </c>
      <c r="I7695">
        <v>0.74472188508475001</v>
      </c>
      <c r="L7695">
        <v>4.2435837569708403E-2</v>
      </c>
      <c r="M7695">
        <v>-0.64873007400929295</v>
      </c>
      <c r="N7695" t="s">
        <v>654</v>
      </c>
    </row>
    <row r="7696" spans="1:14" x14ac:dyDescent="0.2">
      <c r="A7696" t="s">
        <v>12</v>
      </c>
      <c r="B7696" t="s">
        <v>219</v>
      </c>
      <c r="C7696" t="s">
        <v>415</v>
      </c>
      <c r="D7696" t="s">
        <v>163</v>
      </c>
      <c r="E7696">
        <v>3.41094231674096E-2</v>
      </c>
      <c r="F7696" t="s">
        <v>658</v>
      </c>
      <c r="G7696">
        <v>-0.84515425472851602</v>
      </c>
      <c r="H7696" t="s">
        <v>123</v>
      </c>
      <c r="I7696">
        <v>0.74472188508475001</v>
      </c>
      <c r="L7696">
        <v>3.41094231674096E-2</v>
      </c>
      <c r="M7696">
        <v>-0.84515425472851602</v>
      </c>
      <c r="N7696" t="s">
        <v>654</v>
      </c>
    </row>
    <row r="7697" spans="1:14" x14ac:dyDescent="0.2">
      <c r="A7697" t="s">
        <v>12</v>
      </c>
      <c r="B7697" t="s">
        <v>219</v>
      </c>
      <c r="C7697" t="s">
        <v>415</v>
      </c>
      <c r="D7697" t="s">
        <v>67</v>
      </c>
      <c r="E7697">
        <v>8.7341289010706202E-2</v>
      </c>
      <c r="F7697" t="s">
        <v>658</v>
      </c>
      <c r="G7697">
        <v>-0.51402111824402896</v>
      </c>
      <c r="H7697" t="s">
        <v>16</v>
      </c>
      <c r="I7697">
        <v>0.74472188508475001</v>
      </c>
      <c r="L7697">
        <v>8.7341289010706202E-2</v>
      </c>
      <c r="M7697">
        <v>-0.51402111824402896</v>
      </c>
      <c r="N7697" t="s">
        <v>654</v>
      </c>
    </row>
    <row r="7698" spans="1:14" x14ac:dyDescent="0.2">
      <c r="A7698" t="s">
        <v>12</v>
      </c>
      <c r="B7698" t="s">
        <v>221</v>
      </c>
      <c r="C7698" t="s">
        <v>415</v>
      </c>
      <c r="D7698" t="s">
        <v>132</v>
      </c>
      <c r="E7698">
        <v>5.1316701949486197E-2</v>
      </c>
      <c r="F7698" t="s">
        <v>658</v>
      </c>
      <c r="G7698">
        <v>-0.94868329805051299</v>
      </c>
      <c r="H7698" t="s">
        <v>123</v>
      </c>
      <c r="I7698">
        <v>0.74472188508475001</v>
      </c>
      <c r="L7698">
        <v>5.1316701949486197E-2</v>
      </c>
      <c r="M7698">
        <v>-0.94868329805051299</v>
      </c>
      <c r="N7698" t="s">
        <v>654</v>
      </c>
    </row>
    <row r="7699" spans="1:14" x14ac:dyDescent="0.2">
      <c r="A7699" t="s">
        <v>12</v>
      </c>
      <c r="B7699" t="s">
        <v>221</v>
      </c>
      <c r="C7699" t="s">
        <v>415</v>
      </c>
      <c r="D7699" t="s">
        <v>15</v>
      </c>
      <c r="E7699" s="1">
        <v>3.5911879017018797E-4</v>
      </c>
      <c r="F7699" t="s">
        <v>658</v>
      </c>
      <c r="G7699">
        <v>-0.85777966470257205</v>
      </c>
      <c r="H7699" t="s">
        <v>703</v>
      </c>
      <c r="I7699">
        <v>0.267444396194154</v>
      </c>
      <c r="K7699" s="1">
        <v>3.5911879017018797E-4</v>
      </c>
      <c r="L7699" s="1">
        <v>3.5911879017018797E-4</v>
      </c>
      <c r="M7699">
        <v>-0.85777966470257205</v>
      </c>
      <c r="N7699" t="s">
        <v>654</v>
      </c>
    </row>
    <row r="7700" spans="1:14" x14ac:dyDescent="0.2">
      <c r="A7700" t="s">
        <v>12</v>
      </c>
      <c r="B7700" t="s">
        <v>221</v>
      </c>
      <c r="C7700" t="s">
        <v>415</v>
      </c>
      <c r="D7700" t="s">
        <v>69</v>
      </c>
      <c r="E7700">
        <v>7.6151067647509493E-2</v>
      </c>
      <c r="F7700" t="s">
        <v>658</v>
      </c>
      <c r="G7700">
        <v>-0.53026379272522595</v>
      </c>
      <c r="H7700" t="s">
        <v>16</v>
      </c>
      <c r="I7700">
        <v>0.74472188508475001</v>
      </c>
      <c r="L7700">
        <v>7.6151067647509493E-2</v>
      </c>
      <c r="M7700">
        <v>-0.53026379272522595</v>
      </c>
      <c r="N7700" t="s">
        <v>654</v>
      </c>
    </row>
    <row r="7701" spans="1:14" x14ac:dyDescent="0.2">
      <c r="A7701" t="s">
        <v>12</v>
      </c>
      <c r="B7701" t="s">
        <v>221</v>
      </c>
      <c r="C7701" t="s">
        <v>415</v>
      </c>
      <c r="D7701" t="s">
        <v>49</v>
      </c>
      <c r="E7701">
        <v>3.0171995450734901E-2</v>
      </c>
      <c r="F7701" t="s">
        <v>658</v>
      </c>
      <c r="G7701">
        <v>-0.62383975614732501</v>
      </c>
      <c r="H7701" t="s">
        <v>123</v>
      </c>
      <c r="I7701">
        <v>0.74472188508475001</v>
      </c>
      <c r="L7701">
        <v>3.0171995450734901E-2</v>
      </c>
      <c r="M7701">
        <v>-0.62383975614732501</v>
      </c>
      <c r="N7701" t="s">
        <v>654</v>
      </c>
    </row>
    <row r="7702" spans="1:14" x14ac:dyDescent="0.2">
      <c r="A7702" t="s">
        <v>12</v>
      </c>
      <c r="B7702" t="s">
        <v>221</v>
      </c>
      <c r="C7702" t="s">
        <v>415</v>
      </c>
      <c r="D7702" t="s">
        <v>118</v>
      </c>
      <c r="E7702">
        <v>2.51614642181462E-2</v>
      </c>
      <c r="F7702" t="s">
        <v>658</v>
      </c>
      <c r="G7702">
        <v>-0.63943575005100795</v>
      </c>
      <c r="H7702" t="s">
        <v>428</v>
      </c>
      <c r="I7702">
        <v>0.74472188508475001</v>
      </c>
      <c r="L7702">
        <v>2.51614642181462E-2</v>
      </c>
      <c r="M7702">
        <v>-0.63943575005100795</v>
      </c>
      <c r="N7702" t="s">
        <v>654</v>
      </c>
    </row>
    <row r="7703" spans="1:14" x14ac:dyDescent="0.2">
      <c r="A7703" t="s">
        <v>12</v>
      </c>
      <c r="B7703" t="s">
        <v>623</v>
      </c>
      <c r="C7703" t="s">
        <v>415</v>
      </c>
      <c r="D7703" t="s">
        <v>15</v>
      </c>
      <c r="E7703">
        <v>7.4898427310132604E-2</v>
      </c>
      <c r="F7703" t="s">
        <v>658</v>
      </c>
      <c r="G7703">
        <v>0.53218115639017405</v>
      </c>
      <c r="H7703" t="s">
        <v>16</v>
      </c>
      <c r="I7703">
        <v>0.74472188508475001</v>
      </c>
      <c r="L7703">
        <v>7.4898427310132604E-2</v>
      </c>
      <c r="M7703">
        <v>0.53218115639017405</v>
      </c>
      <c r="N7703" t="s">
        <v>654</v>
      </c>
    </row>
    <row r="7704" spans="1:14" x14ac:dyDescent="0.2">
      <c r="A7704" t="s">
        <v>12</v>
      </c>
      <c r="B7704" t="s">
        <v>623</v>
      </c>
      <c r="C7704" t="s">
        <v>415</v>
      </c>
      <c r="D7704" t="s">
        <v>45</v>
      </c>
      <c r="E7704">
        <v>8.2107484726980096E-2</v>
      </c>
      <c r="F7704" t="s">
        <v>658</v>
      </c>
      <c r="G7704">
        <v>0.52143002191764498</v>
      </c>
      <c r="H7704" t="s">
        <v>16</v>
      </c>
      <c r="I7704">
        <v>0.74472188508475001</v>
      </c>
      <c r="L7704">
        <v>8.2107484726980096E-2</v>
      </c>
      <c r="M7704">
        <v>0.52143002191764498</v>
      </c>
      <c r="N7704" t="s">
        <v>654</v>
      </c>
    </row>
    <row r="7705" spans="1:14" x14ac:dyDescent="0.2">
      <c r="A7705" t="s">
        <v>12</v>
      </c>
      <c r="B7705" t="s">
        <v>623</v>
      </c>
      <c r="C7705" t="s">
        <v>415</v>
      </c>
      <c r="D7705" t="s">
        <v>118</v>
      </c>
      <c r="E7705">
        <v>7.4898427310132604E-2</v>
      </c>
      <c r="F7705" t="s">
        <v>658</v>
      </c>
      <c r="G7705">
        <v>0.53218115639017405</v>
      </c>
      <c r="H7705" t="s">
        <v>16</v>
      </c>
      <c r="I7705">
        <v>0.74472188508475001</v>
      </c>
      <c r="L7705">
        <v>7.4898427310132604E-2</v>
      </c>
      <c r="M7705">
        <v>0.53218115639017405</v>
      </c>
      <c r="N7705" t="s">
        <v>654</v>
      </c>
    </row>
    <row r="7706" spans="1:14" x14ac:dyDescent="0.2">
      <c r="A7706" t="s">
        <v>12</v>
      </c>
      <c r="B7706" t="s">
        <v>1130</v>
      </c>
      <c r="C7706" t="s">
        <v>415</v>
      </c>
      <c r="D7706" t="s">
        <v>69</v>
      </c>
      <c r="E7706">
        <v>5.3094110109769901E-2</v>
      </c>
      <c r="F7706" t="s">
        <v>658</v>
      </c>
      <c r="G7706">
        <v>-0.56981012704402501</v>
      </c>
      <c r="H7706" t="s">
        <v>123</v>
      </c>
      <c r="I7706">
        <v>0.74472188508475001</v>
      </c>
      <c r="L7706">
        <v>5.3094110109769901E-2</v>
      </c>
      <c r="M7706">
        <v>-0.56981012704402501</v>
      </c>
      <c r="N7706" t="s">
        <v>654</v>
      </c>
    </row>
    <row r="7707" spans="1:14" x14ac:dyDescent="0.2">
      <c r="A7707" t="s">
        <v>12</v>
      </c>
      <c r="B7707" t="s">
        <v>512</v>
      </c>
      <c r="C7707" t="s">
        <v>415</v>
      </c>
      <c r="D7707" t="s">
        <v>51</v>
      </c>
      <c r="E7707">
        <v>8.5995369906409005E-2</v>
      </c>
      <c r="F7707" t="s">
        <v>658</v>
      </c>
      <c r="G7707">
        <v>-0.51589697798326495</v>
      </c>
      <c r="H7707" t="s">
        <v>16</v>
      </c>
      <c r="I7707">
        <v>0.74472188508475001</v>
      </c>
      <c r="L7707">
        <v>8.5995369906409005E-2</v>
      </c>
      <c r="M7707">
        <v>-0.51589697798326495</v>
      </c>
      <c r="N7707" t="s">
        <v>654</v>
      </c>
    </row>
    <row r="7708" spans="1:14" x14ac:dyDescent="0.2">
      <c r="A7708" t="s">
        <v>12</v>
      </c>
      <c r="B7708" t="s">
        <v>513</v>
      </c>
      <c r="C7708" t="s">
        <v>415</v>
      </c>
      <c r="D7708" t="s">
        <v>45</v>
      </c>
      <c r="E7708">
        <v>8.7341289010706105E-2</v>
      </c>
      <c r="F7708" t="s">
        <v>658</v>
      </c>
      <c r="G7708">
        <v>0.51402111824402896</v>
      </c>
      <c r="H7708" t="s">
        <v>16</v>
      </c>
      <c r="I7708">
        <v>0.74472188508475001</v>
      </c>
      <c r="L7708">
        <v>8.7341289010706105E-2</v>
      </c>
      <c r="M7708">
        <v>0.51402111824402896</v>
      </c>
      <c r="N7708" t="s">
        <v>654</v>
      </c>
    </row>
    <row r="7709" spans="1:14" x14ac:dyDescent="0.2">
      <c r="A7709" t="s">
        <v>12</v>
      </c>
      <c r="B7709" t="s">
        <v>513</v>
      </c>
      <c r="C7709" t="s">
        <v>415</v>
      </c>
      <c r="D7709" t="s">
        <v>51</v>
      </c>
      <c r="E7709">
        <v>3.3314997662179303E-2</v>
      </c>
      <c r="F7709" t="s">
        <v>658</v>
      </c>
      <c r="G7709">
        <v>0.61498955218482099</v>
      </c>
      <c r="H7709" t="s">
        <v>123</v>
      </c>
      <c r="I7709">
        <v>0.74472188508475001</v>
      </c>
      <c r="L7709">
        <v>3.3314997662179303E-2</v>
      </c>
      <c r="M7709">
        <v>0.61498955218482099</v>
      </c>
      <c r="N7709" t="s">
        <v>654</v>
      </c>
    </row>
    <row r="7710" spans="1:14" x14ac:dyDescent="0.2">
      <c r="A7710" t="s">
        <v>12</v>
      </c>
      <c r="B7710" t="s">
        <v>513</v>
      </c>
      <c r="C7710" t="s">
        <v>415</v>
      </c>
      <c r="D7710" t="s">
        <v>134</v>
      </c>
      <c r="E7710">
        <v>6.3924122938865097E-2</v>
      </c>
      <c r="F7710" t="s">
        <v>658</v>
      </c>
      <c r="G7710">
        <v>-0.63900965042269298</v>
      </c>
      <c r="H7710" t="s">
        <v>123</v>
      </c>
      <c r="I7710">
        <v>0.74472188508475001</v>
      </c>
      <c r="L7710">
        <v>6.3924122938865097E-2</v>
      </c>
      <c r="M7710">
        <v>-0.63900965042269298</v>
      </c>
      <c r="N7710" t="s">
        <v>654</v>
      </c>
    </row>
    <row r="7711" spans="1:14" x14ac:dyDescent="0.2">
      <c r="A7711" t="s">
        <v>12</v>
      </c>
      <c r="B7711" t="s">
        <v>223</v>
      </c>
      <c r="C7711" t="s">
        <v>415</v>
      </c>
      <c r="D7711" t="s">
        <v>15</v>
      </c>
      <c r="E7711">
        <v>8.7341289010706105E-2</v>
      </c>
      <c r="F7711" t="s">
        <v>658</v>
      </c>
      <c r="G7711">
        <v>0.51402111824402896</v>
      </c>
      <c r="H7711" t="s">
        <v>16</v>
      </c>
      <c r="I7711">
        <v>0.74472188508475001</v>
      </c>
      <c r="L7711">
        <v>8.7341289010706105E-2</v>
      </c>
      <c r="M7711">
        <v>0.51402111824402896</v>
      </c>
      <c r="N7711" t="s">
        <v>654</v>
      </c>
    </row>
    <row r="7712" spans="1:14" x14ac:dyDescent="0.2">
      <c r="A7712" t="s">
        <v>12</v>
      </c>
      <c r="B7712" t="s">
        <v>223</v>
      </c>
      <c r="C7712" t="s">
        <v>415</v>
      </c>
      <c r="D7712" t="s">
        <v>134</v>
      </c>
      <c r="E7712">
        <v>6.3924122938865097E-2</v>
      </c>
      <c r="F7712" t="s">
        <v>658</v>
      </c>
      <c r="G7712">
        <v>-0.63900965042269298</v>
      </c>
      <c r="H7712" t="s">
        <v>123</v>
      </c>
      <c r="I7712">
        <v>0.74472188508475001</v>
      </c>
      <c r="L7712">
        <v>6.3924122938865097E-2</v>
      </c>
      <c r="M7712">
        <v>-0.63900965042269298</v>
      </c>
      <c r="N7712" t="s">
        <v>654</v>
      </c>
    </row>
    <row r="7713" spans="1:14" x14ac:dyDescent="0.2">
      <c r="A7713" t="s">
        <v>12</v>
      </c>
      <c r="B7713" t="s">
        <v>344</v>
      </c>
      <c r="C7713" t="s">
        <v>415</v>
      </c>
      <c r="D7713" t="s">
        <v>38</v>
      </c>
      <c r="E7713">
        <v>8.7341289010706105E-2</v>
      </c>
      <c r="F7713" t="s">
        <v>658</v>
      </c>
      <c r="G7713">
        <v>0.51402111824402896</v>
      </c>
      <c r="H7713" t="s">
        <v>16</v>
      </c>
      <c r="I7713">
        <v>0.74472188508475001</v>
      </c>
      <c r="L7713">
        <v>8.7341289010706105E-2</v>
      </c>
      <c r="M7713">
        <v>0.51402111824402896</v>
      </c>
      <c r="N7713" t="s">
        <v>654</v>
      </c>
    </row>
    <row r="7714" spans="1:14" x14ac:dyDescent="0.2">
      <c r="A7714" t="s">
        <v>12</v>
      </c>
      <c r="B7714" t="s">
        <v>625</v>
      </c>
      <c r="C7714" t="s">
        <v>415</v>
      </c>
      <c r="D7714" t="s">
        <v>53</v>
      </c>
      <c r="E7714">
        <v>4.9095158060405202E-2</v>
      </c>
      <c r="F7714" t="s">
        <v>658</v>
      </c>
      <c r="G7714">
        <v>0.633816738974597</v>
      </c>
      <c r="H7714" t="s">
        <v>123</v>
      </c>
      <c r="I7714">
        <v>0.74472188508475001</v>
      </c>
      <c r="L7714">
        <v>4.9095158060405202E-2</v>
      </c>
      <c r="M7714">
        <v>0.633816738974597</v>
      </c>
      <c r="N7714" t="s">
        <v>654</v>
      </c>
    </row>
    <row r="7715" spans="1:14" x14ac:dyDescent="0.2">
      <c r="A7715" t="s">
        <v>12</v>
      </c>
      <c r="B7715" t="s">
        <v>625</v>
      </c>
      <c r="C7715" t="s">
        <v>415</v>
      </c>
      <c r="D7715" t="s">
        <v>134</v>
      </c>
      <c r="E7715">
        <v>3.3013078209725703E-2</v>
      </c>
      <c r="F7715" t="s">
        <v>658</v>
      </c>
      <c r="G7715">
        <v>0.70747497011083904</v>
      </c>
      <c r="H7715" t="s">
        <v>123</v>
      </c>
      <c r="I7715">
        <v>0.74472188508475001</v>
      </c>
      <c r="L7715">
        <v>3.3013078209725703E-2</v>
      </c>
      <c r="M7715">
        <v>0.70747497011083904</v>
      </c>
      <c r="N7715" t="s">
        <v>654</v>
      </c>
    </row>
    <row r="7716" spans="1:14" x14ac:dyDescent="0.2">
      <c r="A7716" t="s">
        <v>12</v>
      </c>
      <c r="B7716" t="s">
        <v>346</v>
      </c>
      <c r="C7716" t="s">
        <v>415</v>
      </c>
      <c r="D7716" t="s">
        <v>45</v>
      </c>
      <c r="E7716">
        <v>5.3094110109769999E-2</v>
      </c>
      <c r="F7716" t="s">
        <v>658</v>
      </c>
      <c r="G7716">
        <v>0.56981012704402501</v>
      </c>
      <c r="H7716" t="s">
        <v>123</v>
      </c>
      <c r="I7716">
        <v>0.74472188508475001</v>
      </c>
      <c r="L7716">
        <v>5.3094110109769999E-2</v>
      </c>
      <c r="M7716">
        <v>0.56981012704402501</v>
      </c>
      <c r="N7716" t="s">
        <v>654</v>
      </c>
    </row>
    <row r="7717" spans="1:14" x14ac:dyDescent="0.2">
      <c r="A7717" t="s">
        <v>12</v>
      </c>
      <c r="B7717" t="s">
        <v>226</v>
      </c>
      <c r="C7717" t="s">
        <v>415</v>
      </c>
      <c r="D7717" t="s">
        <v>159</v>
      </c>
      <c r="E7717">
        <v>8.2107484726980096E-2</v>
      </c>
      <c r="F7717" t="s">
        <v>658</v>
      </c>
      <c r="G7717">
        <v>-0.52143002191764498</v>
      </c>
      <c r="H7717" t="s">
        <v>16</v>
      </c>
      <c r="I7717">
        <v>0.74472188508475001</v>
      </c>
      <c r="L7717">
        <v>8.2107484726980096E-2</v>
      </c>
      <c r="M7717">
        <v>-0.52143002191764498</v>
      </c>
      <c r="N7717" t="s">
        <v>654</v>
      </c>
    </row>
    <row r="7718" spans="1:14" x14ac:dyDescent="0.2">
      <c r="A7718" t="s">
        <v>12</v>
      </c>
      <c r="B7718" t="s">
        <v>226</v>
      </c>
      <c r="C7718" t="s">
        <v>415</v>
      </c>
      <c r="D7718" t="s">
        <v>32</v>
      </c>
      <c r="E7718">
        <v>4.2867980523987999E-2</v>
      </c>
      <c r="F7718" t="s">
        <v>658</v>
      </c>
      <c r="G7718">
        <v>-0.59131239598908203</v>
      </c>
      <c r="H7718" t="s">
        <v>123</v>
      </c>
      <c r="I7718">
        <v>0.74472188508475001</v>
      </c>
      <c r="L7718">
        <v>4.2867980523987999E-2</v>
      </c>
      <c r="M7718">
        <v>-0.59131239598908203</v>
      </c>
      <c r="N7718" t="s">
        <v>654</v>
      </c>
    </row>
    <row r="7719" spans="1:14" x14ac:dyDescent="0.2">
      <c r="A7719" t="s">
        <v>12</v>
      </c>
      <c r="B7719" t="s">
        <v>226</v>
      </c>
      <c r="C7719" t="s">
        <v>415</v>
      </c>
      <c r="D7719" t="s">
        <v>59</v>
      </c>
      <c r="E7719">
        <v>8.2107484726980096E-2</v>
      </c>
      <c r="F7719" t="s">
        <v>658</v>
      </c>
      <c r="G7719">
        <v>-0.52143002191764498</v>
      </c>
      <c r="H7719" t="s">
        <v>16</v>
      </c>
      <c r="I7719">
        <v>0.74472188508475001</v>
      </c>
      <c r="L7719">
        <v>8.2107484726980096E-2</v>
      </c>
      <c r="M7719">
        <v>-0.52143002191764498</v>
      </c>
      <c r="N7719" t="s">
        <v>654</v>
      </c>
    </row>
    <row r="7720" spans="1:14" x14ac:dyDescent="0.2">
      <c r="A7720" t="s">
        <v>12</v>
      </c>
      <c r="B7720" t="s">
        <v>226</v>
      </c>
      <c r="C7720" t="s">
        <v>415</v>
      </c>
      <c r="D7720" t="s">
        <v>35</v>
      </c>
      <c r="E7720">
        <v>4.2867980523987999E-2</v>
      </c>
      <c r="F7720" t="s">
        <v>658</v>
      </c>
      <c r="G7720">
        <v>-0.59131239598908203</v>
      </c>
      <c r="H7720" t="s">
        <v>123</v>
      </c>
      <c r="I7720">
        <v>0.74472188508475001</v>
      </c>
      <c r="L7720">
        <v>4.2867980523987999E-2</v>
      </c>
      <c r="M7720">
        <v>-0.59131239598908203</v>
      </c>
      <c r="N7720" t="s">
        <v>654</v>
      </c>
    </row>
    <row r="7721" spans="1:14" x14ac:dyDescent="0.2">
      <c r="A7721" t="s">
        <v>12</v>
      </c>
      <c r="B7721" t="s">
        <v>226</v>
      </c>
      <c r="C7721" t="s">
        <v>415</v>
      </c>
      <c r="D7721" t="s">
        <v>92</v>
      </c>
      <c r="E7721">
        <v>4.2867980523987999E-2</v>
      </c>
      <c r="F7721" t="s">
        <v>658</v>
      </c>
      <c r="G7721">
        <v>-0.59131239598908203</v>
      </c>
      <c r="H7721" t="s">
        <v>123</v>
      </c>
      <c r="I7721">
        <v>0.74472188508475001</v>
      </c>
      <c r="L7721">
        <v>4.2867980523987999E-2</v>
      </c>
      <c r="M7721">
        <v>-0.59131239598908203</v>
      </c>
      <c r="N7721" t="s">
        <v>654</v>
      </c>
    </row>
    <row r="7722" spans="1:14" x14ac:dyDescent="0.2">
      <c r="A7722" t="s">
        <v>12</v>
      </c>
      <c r="B7722" t="s">
        <v>226</v>
      </c>
      <c r="C7722" t="s">
        <v>415</v>
      </c>
      <c r="D7722" t="s">
        <v>47</v>
      </c>
      <c r="E7722">
        <v>8.2107484726980096E-2</v>
      </c>
      <c r="F7722" t="s">
        <v>658</v>
      </c>
      <c r="G7722">
        <v>-0.52143002191764498</v>
      </c>
      <c r="H7722" t="s">
        <v>16</v>
      </c>
      <c r="I7722">
        <v>0.74472188508475001</v>
      </c>
      <c r="L7722">
        <v>8.2107484726980096E-2</v>
      </c>
      <c r="M7722">
        <v>-0.52143002191764498</v>
      </c>
      <c r="N7722" t="s">
        <v>654</v>
      </c>
    </row>
    <row r="7723" spans="1:14" x14ac:dyDescent="0.2">
      <c r="A7723" t="s">
        <v>12</v>
      </c>
      <c r="B7723" t="s">
        <v>226</v>
      </c>
      <c r="C7723" t="s">
        <v>415</v>
      </c>
      <c r="D7723" t="s">
        <v>102</v>
      </c>
      <c r="E7723">
        <v>4.2867980523987999E-2</v>
      </c>
      <c r="F7723" t="s">
        <v>658</v>
      </c>
      <c r="G7723">
        <v>-0.59131239598908203</v>
      </c>
      <c r="H7723" t="s">
        <v>123</v>
      </c>
      <c r="I7723">
        <v>0.74472188508475001</v>
      </c>
      <c r="L7723">
        <v>4.2867980523987999E-2</v>
      </c>
      <c r="M7723">
        <v>-0.59131239598908203</v>
      </c>
      <c r="N7723" t="s">
        <v>654</v>
      </c>
    </row>
    <row r="7724" spans="1:14" x14ac:dyDescent="0.2">
      <c r="A7724" t="s">
        <v>12</v>
      </c>
      <c r="B7724" t="s">
        <v>226</v>
      </c>
      <c r="C7724" t="s">
        <v>415</v>
      </c>
      <c r="D7724" t="s">
        <v>97</v>
      </c>
      <c r="E7724">
        <v>4.2867980523987999E-2</v>
      </c>
      <c r="F7724" t="s">
        <v>658</v>
      </c>
      <c r="G7724">
        <v>-0.59131239598908203</v>
      </c>
      <c r="H7724" t="s">
        <v>123</v>
      </c>
      <c r="I7724">
        <v>0.74472188508475001</v>
      </c>
      <c r="L7724">
        <v>4.2867980523987999E-2</v>
      </c>
      <c r="M7724">
        <v>-0.59131239598908203</v>
      </c>
      <c r="N7724" t="s">
        <v>654</v>
      </c>
    </row>
    <row r="7725" spans="1:14" x14ac:dyDescent="0.2">
      <c r="A7725" t="s">
        <v>12</v>
      </c>
      <c r="B7725" t="s">
        <v>226</v>
      </c>
      <c r="C7725" t="s">
        <v>415</v>
      </c>
      <c r="D7725" t="s">
        <v>72</v>
      </c>
      <c r="E7725">
        <v>4.2867980523987999E-2</v>
      </c>
      <c r="F7725" t="s">
        <v>658</v>
      </c>
      <c r="G7725">
        <v>-0.59131239598908203</v>
      </c>
      <c r="H7725" t="s">
        <v>123</v>
      </c>
      <c r="I7725">
        <v>0.74472188508475001</v>
      </c>
      <c r="L7725">
        <v>4.2867980523987999E-2</v>
      </c>
      <c r="M7725">
        <v>-0.59131239598908203</v>
      </c>
      <c r="N7725" t="s">
        <v>654</v>
      </c>
    </row>
    <row r="7726" spans="1:14" x14ac:dyDescent="0.2">
      <c r="A7726" t="s">
        <v>12</v>
      </c>
      <c r="B7726" t="s">
        <v>226</v>
      </c>
      <c r="C7726" t="s">
        <v>415</v>
      </c>
      <c r="D7726" t="s">
        <v>20</v>
      </c>
      <c r="E7726">
        <v>4.2867980523987999E-2</v>
      </c>
      <c r="F7726" t="s">
        <v>658</v>
      </c>
      <c r="G7726">
        <v>-0.59131239598908203</v>
      </c>
      <c r="H7726" t="s">
        <v>123</v>
      </c>
      <c r="I7726">
        <v>0.74472188508475001</v>
      </c>
      <c r="L7726">
        <v>4.2867980523987999E-2</v>
      </c>
      <c r="M7726">
        <v>-0.59131239598908203</v>
      </c>
      <c r="N7726" t="s">
        <v>654</v>
      </c>
    </row>
    <row r="7727" spans="1:14" x14ac:dyDescent="0.2">
      <c r="A7727" t="s">
        <v>12</v>
      </c>
      <c r="B7727" t="s">
        <v>226</v>
      </c>
      <c r="C7727" t="s">
        <v>415</v>
      </c>
      <c r="D7727" t="s">
        <v>179</v>
      </c>
      <c r="E7727">
        <v>4.2867980523987999E-2</v>
      </c>
      <c r="F7727" t="s">
        <v>658</v>
      </c>
      <c r="G7727">
        <v>-0.59131239598908203</v>
      </c>
      <c r="H7727" t="s">
        <v>123</v>
      </c>
      <c r="I7727">
        <v>0.74472188508475001</v>
      </c>
      <c r="L7727">
        <v>4.2867980523987999E-2</v>
      </c>
      <c r="M7727">
        <v>-0.59131239598908203</v>
      </c>
      <c r="N7727" t="s">
        <v>654</v>
      </c>
    </row>
    <row r="7728" spans="1:14" x14ac:dyDescent="0.2">
      <c r="A7728" t="s">
        <v>12</v>
      </c>
      <c r="B7728" t="s">
        <v>226</v>
      </c>
      <c r="C7728" t="s">
        <v>415</v>
      </c>
      <c r="D7728" t="s">
        <v>40</v>
      </c>
      <c r="E7728">
        <v>4.2867980523987999E-2</v>
      </c>
      <c r="F7728" t="s">
        <v>658</v>
      </c>
      <c r="G7728">
        <v>-0.59131239598908203</v>
      </c>
      <c r="H7728" t="s">
        <v>123</v>
      </c>
      <c r="I7728">
        <v>0.74472188508475001</v>
      </c>
      <c r="L7728">
        <v>4.2867980523987999E-2</v>
      </c>
      <c r="M7728">
        <v>-0.59131239598908203</v>
      </c>
      <c r="N7728" t="s">
        <v>654</v>
      </c>
    </row>
    <row r="7729" spans="1:14" x14ac:dyDescent="0.2">
      <c r="A7729" t="s">
        <v>12</v>
      </c>
      <c r="B7729" t="s">
        <v>226</v>
      </c>
      <c r="C7729" t="s">
        <v>415</v>
      </c>
      <c r="D7729" t="s">
        <v>25</v>
      </c>
      <c r="E7729">
        <v>4.2867980523987999E-2</v>
      </c>
      <c r="F7729" t="s">
        <v>658</v>
      </c>
      <c r="G7729">
        <v>-0.59131239598908203</v>
      </c>
      <c r="H7729" t="s">
        <v>123</v>
      </c>
      <c r="I7729">
        <v>0.74472188508475001</v>
      </c>
      <c r="L7729">
        <v>4.2867980523987999E-2</v>
      </c>
      <c r="M7729">
        <v>-0.59131239598908203</v>
      </c>
      <c r="N7729" t="s">
        <v>654</v>
      </c>
    </row>
    <row r="7730" spans="1:14" x14ac:dyDescent="0.2">
      <c r="A7730" t="s">
        <v>12</v>
      </c>
      <c r="B7730" t="s">
        <v>226</v>
      </c>
      <c r="C7730" t="s">
        <v>415</v>
      </c>
      <c r="D7730" t="s">
        <v>225</v>
      </c>
      <c r="E7730">
        <v>4.2867980523987999E-2</v>
      </c>
      <c r="F7730" t="s">
        <v>658</v>
      </c>
      <c r="G7730">
        <v>-0.59131239598908203</v>
      </c>
      <c r="H7730" t="s">
        <v>123</v>
      </c>
      <c r="I7730">
        <v>0.74472188508475001</v>
      </c>
      <c r="L7730">
        <v>4.2867980523987999E-2</v>
      </c>
      <c r="M7730">
        <v>-0.59131239598908203</v>
      </c>
      <c r="N7730" t="s">
        <v>654</v>
      </c>
    </row>
    <row r="7731" spans="1:14" x14ac:dyDescent="0.2">
      <c r="A7731" t="s">
        <v>12</v>
      </c>
      <c r="B7731" t="s">
        <v>226</v>
      </c>
      <c r="C7731" t="s">
        <v>415</v>
      </c>
      <c r="D7731" t="s">
        <v>67</v>
      </c>
      <c r="E7731">
        <v>2.5084402523211799E-2</v>
      </c>
      <c r="F7731" t="s">
        <v>658</v>
      </c>
      <c r="G7731">
        <v>-0.63969250111546205</v>
      </c>
      <c r="H7731" t="s">
        <v>428</v>
      </c>
      <c r="I7731">
        <v>0.74472188508475001</v>
      </c>
      <c r="L7731">
        <v>2.5084402523211799E-2</v>
      </c>
      <c r="M7731">
        <v>-0.63969250111546205</v>
      </c>
      <c r="N7731" t="s">
        <v>654</v>
      </c>
    </row>
    <row r="7732" spans="1:14" x14ac:dyDescent="0.2">
      <c r="A7732" t="s">
        <v>12</v>
      </c>
      <c r="B7732" t="s">
        <v>626</v>
      </c>
      <c r="C7732" t="s">
        <v>415</v>
      </c>
      <c r="D7732" t="s">
        <v>38</v>
      </c>
      <c r="E7732">
        <v>4.1289495227885997E-2</v>
      </c>
      <c r="F7732" t="s">
        <v>658</v>
      </c>
      <c r="G7732">
        <v>-0.59494570848070105</v>
      </c>
      <c r="H7732" t="s">
        <v>123</v>
      </c>
      <c r="I7732">
        <v>0.74472188508475001</v>
      </c>
      <c r="L7732">
        <v>4.1289495227885997E-2</v>
      </c>
      <c r="M7732">
        <v>-0.59494570848070105</v>
      </c>
      <c r="N7732" t="s">
        <v>654</v>
      </c>
    </row>
    <row r="7733" spans="1:14" x14ac:dyDescent="0.2">
      <c r="A7733" t="s">
        <v>12</v>
      </c>
      <c r="B7733" t="s">
        <v>627</v>
      </c>
      <c r="C7733" t="s">
        <v>415</v>
      </c>
      <c r="D7733" t="s">
        <v>45</v>
      </c>
      <c r="E7733">
        <v>5.3094110109769999E-2</v>
      </c>
      <c r="F7733" t="s">
        <v>658</v>
      </c>
      <c r="G7733">
        <v>0.56981012704402501</v>
      </c>
      <c r="H7733" t="s">
        <v>123</v>
      </c>
      <c r="I7733">
        <v>0.74472188508475001</v>
      </c>
      <c r="L7733">
        <v>5.3094110109769999E-2</v>
      </c>
      <c r="M7733">
        <v>0.56981012704402501</v>
      </c>
      <c r="N7733" t="s">
        <v>654</v>
      </c>
    </row>
    <row r="7734" spans="1:14" x14ac:dyDescent="0.2">
      <c r="A7734" t="s">
        <v>12</v>
      </c>
      <c r="B7734" t="s">
        <v>758</v>
      </c>
      <c r="C7734" t="s">
        <v>415</v>
      </c>
      <c r="D7734" t="s">
        <v>924</v>
      </c>
      <c r="E7734">
        <v>5.1316701949486197E-2</v>
      </c>
      <c r="F7734" t="s">
        <v>658</v>
      </c>
      <c r="G7734">
        <v>-0.94868329805051299</v>
      </c>
      <c r="H7734" t="s">
        <v>123</v>
      </c>
      <c r="I7734">
        <v>0.74472188508475001</v>
      </c>
      <c r="L7734">
        <v>5.1316701949486197E-2</v>
      </c>
      <c r="M7734">
        <v>-0.94868329805051299</v>
      </c>
      <c r="N7734" t="s">
        <v>654</v>
      </c>
    </row>
    <row r="7735" spans="1:14" x14ac:dyDescent="0.2">
      <c r="A7735" t="s">
        <v>12</v>
      </c>
      <c r="B7735" t="s">
        <v>352</v>
      </c>
      <c r="C7735" t="s">
        <v>415</v>
      </c>
      <c r="D7735" t="s">
        <v>24</v>
      </c>
      <c r="E7735">
        <v>8.2598935686182304E-2</v>
      </c>
      <c r="F7735" t="s">
        <v>658</v>
      </c>
      <c r="G7735">
        <v>-0.57416339883581102</v>
      </c>
      <c r="H7735" t="s">
        <v>16</v>
      </c>
      <c r="I7735">
        <v>0.74472188508475001</v>
      </c>
      <c r="L7735">
        <v>8.2598935686182304E-2</v>
      </c>
      <c r="M7735">
        <v>-0.57416339883581102</v>
      </c>
      <c r="N7735" t="s">
        <v>654</v>
      </c>
    </row>
    <row r="7736" spans="1:14" x14ac:dyDescent="0.2">
      <c r="A7736" t="s">
        <v>12</v>
      </c>
      <c r="B7736" t="s">
        <v>352</v>
      </c>
      <c r="C7736" t="s">
        <v>415</v>
      </c>
      <c r="D7736" t="s">
        <v>64</v>
      </c>
      <c r="E7736">
        <v>3.0993784455412801E-2</v>
      </c>
      <c r="F7736" t="s">
        <v>658</v>
      </c>
      <c r="G7736">
        <v>-0.67855674407868605</v>
      </c>
      <c r="H7736" t="s">
        <v>123</v>
      </c>
      <c r="I7736">
        <v>0.74472188508475001</v>
      </c>
      <c r="L7736">
        <v>3.0993784455412801E-2</v>
      </c>
      <c r="M7736">
        <v>-0.67855674407868605</v>
      </c>
      <c r="N7736" t="s">
        <v>654</v>
      </c>
    </row>
    <row r="7737" spans="1:14" x14ac:dyDescent="0.2">
      <c r="A7737" t="s">
        <v>12</v>
      </c>
      <c r="B7737" t="s">
        <v>352</v>
      </c>
      <c r="C7737" t="s">
        <v>415</v>
      </c>
      <c r="D7737" t="s">
        <v>23</v>
      </c>
      <c r="E7737">
        <v>9.4701448991961305E-3</v>
      </c>
      <c r="F7737" t="s">
        <v>658</v>
      </c>
      <c r="G7737">
        <v>-0.76803675428686402</v>
      </c>
      <c r="H7737" t="s">
        <v>428</v>
      </c>
      <c r="I7737">
        <v>0.74472188508475001</v>
      </c>
      <c r="L7737">
        <v>9.4701448991961305E-3</v>
      </c>
      <c r="M7737">
        <v>-0.76803675428686402</v>
      </c>
      <c r="N7737" t="s">
        <v>654</v>
      </c>
    </row>
    <row r="7738" spans="1:14" x14ac:dyDescent="0.2">
      <c r="A7738" t="s">
        <v>12</v>
      </c>
      <c r="B7738" t="s">
        <v>1047</v>
      </c>
      <c r="C7738" t="s">
        <v>415</v>
      </c>
      <c r="D7738" t="s">
        <v>163</v>
      </c>
      <c r="E7738">
        <v>8.0141228058323605E-2</v>
      </c>
      <c r="F7738" t="s">
        <v>658</v>
      </c>
      <c r="G7738">
        <v>-0.75897092589864501</v>
      </c>
      <c r="H7738" t="s">
        <v>16</v>
      </c>
      <c r="I7738">
        <v>0.74472188508475001</v>
      </c>
      <c r="L7738">
        <v>8.0141228058323605E-2</v>
      </c>
      <c r="M7738">
        <v>-0.75897092589864501</v>
      </c>
      <c r="N7738" t="s">
        <v>654</v>
      </c>
    </row>
    <row r="7739" spans="1:14" x14ac:dyDescent="0.2">
      <c r="A7739" t="s">
        <v>12</v>
      </c>
      <c r="B7739" t="s">
        <v>1046</v>
      </c>
      <c r="C7739" t="s">
        <v>415</v>
      </c>
      <c r="D7739" t="s">
        <v>159</v>
      </c>
      <c r="E7739">
        <v>2.5084402523211799E-2</v>
      </c>
      <c r="F7739" t="s">
        <v>658</v>
      </c>
      <c r="G7739">
        <v>0.63969250111546205</v>
      </c>
      <c r="H7739" t="s">
        <v>428</v>
      </c>
      <c r="I7739">
        <v>0.74472188508475001</v>
      </c>
      <c r="L7739">
        <v>2.5084402523211799E-2</v>
      </c>
      <c r="M7739">
        <v>0.63969250111546205</v>
      </c>
      <c r="N7739" t="s">
        <v>654</v>
      </c>
    </row>
    <row r="7740" spans="1:14" x14ac:dyDescent="0.2">
      <c r="A7740" t="s">
        <v>12</v>
      </c>
      <c r="B7740" t="s">
        <v>1046</v>
      </c>
      <c r="C7740" t="s">
        <v>415</v>
      </c>
      <c r="D7740" t="s">
        <v>15</v>
      </c>
      <c r="E7740">
        <v>2.2008556958210999E-2</v>
      </c>
      <c r="F7740" t="s">
        <v>658</v>
      </c>
      <c r="G7740">
        <v>0.65044363558799001</v>
      </c>
      <c r="H7740" t="s">
        <v>428</v>
      </c>
      <c r="I7740">
        <v>0.74472188508475001</v>
      </c>
      <c r="L7740">
        <v>2.2008556958210999E-2</v>
      </c>
      <c r="M7740">
        <v>0.65044363558799001</v>
      </c>
      <c r="N7740" t="s">
        <v>654</v>
      </c>
    </row>
    <row r="7741" spans="1:14" x14ac:dyDescent="0.2">
      <c r="A7741" t="s">
        <v>12</v>
      </c>
      <c r="B7741" t="s">
        <v>1046</v>
      </c>
      <c r="C7741" t="s">
        <v>415</v>
      </c>
      <c r="D7741" t="s">
        <v>45</v>
      </c>
      <c r="E7741">
        <v>2.5084402523211799E-2</v>
      </c>
      <c r="F7741" t="s">
        <v>658</v>
      </c>
      <c r="G7741">
        <v>0.63969250111546205</v>
      </c>
      <c r="H7741" t="s">
        <v>428</v>
      </c>
      <c r="I7741">
        <v>0.74472188508475001</v>
      </c>
      <c r="L7741">
        <v>2.5084402523211799E-2</v>
      </c>
      <c r="M7741">
        <v>0.63969250111546205</v>
      </c>
      <c r="N7741" t="s">
        <v>654</v>
      </c>
    </row>
    <row r="7742" spans="1:14" x14ac:dyDescent="0.2">
      <c r="A7742" t="s">
        <v>12</v>
      </c>
      <c r="B7742" t="s">
        <v>1046</v>
      </c>
      <c r="C7742" t="s">
        <v>415</v>
      </c>
      <c r="D7742" t="s">
        <v>69</v>
      </c>
      <c r="E7742">
        <v>2.5084402523211799E-2</v>
      </c>
      <c r="F7742" t="s">
        <v>658</v>
      </c>
      <c r="G7742">
        <v>0.63969250111546205</v>
      </c>
      <c r="H7742" t="s">
        <v>428</v>
      </c>
      <c r="I7742">
        <v>0.74472188508475001</v>
      </c>
      <c r="L7742">
        <v>2.5084402523211799E-2</v>
      </c>
      <c r="M7742">
        <v>0.63969250111546205</v>
      </c>
      <c r="N7742" t="s">
        <v>654</v>
      </c>
    </row>
    <row r="7743" spans="1:14" x14ac:dyDescent="0.2">
      <c r="A7743" t="s">
        <v>12</v>
      </c>
      <c r="B7743" t="s">
        <v>1046</v>
      </c>
      <c r="C7743" t="s">
        <v>415</v>
      </c>
      <c r="D7743" t="s">
        <v>47</v>
      </c>
      <c r="E7743">
        <v>2.5084402523211799E-2</v>
      </c>
      <c r="F7743" t="s">
        <v>658</v>
      </c>
      <c r="G7743">
        <v>0.63969250111546205</v>
      </c>
      <c r="H7743" t="s">
        <v>428</v>
      </c>
      <c r="I7743">
        <v>0.74472188508475001</v>
      </c>
      <c r="L7743">
        <v>2.5084402523211799E-2</v>
      </c>
      <c r="M7743">
        <v>0.63969250111546205</v>
      </c>
      <c r="N7743" t="s">
        <v>654</v>
      </c>
    </row>
    <row r="7744" spans="1:14" x14ac:dyDescent="0.2">
      <c r="A7744" t="s">
        <v>12</v>
      </c>
      <c r="B7744" t="s">
        <v>1046</v>
      </c>
      <c r="C7744" t="s">
        <v>415</v>
      </c>
      <c r="D7744" t="s">
        <v>99</v>
      </c>
      <c r="E7744">
        <v>2.5084402523211799E-2</v>
      </c>
      <c r="F7744" t="s">
        <v>658</v>
      </c>
      <c r="G7744">
        <v>0.63969250111546205</v>
      </c>
      <c r="H7744" t="s">
        <v>428</v>
      </c>
      <c r="I7744">
        <v>0.74472188508475001</v>
      </c>
      <c r="L7744">
        <v>2.5084402523211799E-2</v>
      </c>
      <c r="M7744">
        <v>0.63969250111546205</v>
      </c>
      <c r="N7744" t="s">
        <v>654</v>
      </c>
    </row>
    <row r="7745" spans="1:14" x14ac:dyDescent="0.2">
      <c r="A7745" t="s">
        <v>12</v>
      </c>
      <c r="B7745" t="s">
        <v>1046</v>
      </c>
      <c r="C7745" t="s">
        <v>415</v>
      </c>
      <c r="D7745" t="s">
        <v>124</v>
      </c>
      <c r="E7745">
        <v>2.93766834796137E-2</v>
      </c>
      <c r="F7745" t="s">
        <v>658</v>
      </c>
      <c r="G7745">
        <v>0.68334907320844795</v>
      </c>
      <c r="H7745" t="s">
        <v>428</v>
      </c>
      <c r="I7745">
        <v>0.74472188508475001</v>
      </c>
      <c r="L7745">
        <v>2.93766834796137E-2</v>
      </c>
      <c r="M7745">
        <v>0.68334907320844795</v>
      </c>
      <c r="N7745" t="s">
        <v>654</v>
      </c>
    </row>
    <row r="7746" spans="1:14" x14ac:dyDescent="0.2">
      <c r="A7746" t="s">
        <v>12</v>
      </c>
      <c r="B7746" t="s">
        <v>1046</v>
      </c>
      <c r="C7746" t="s">
        <v>415</v>
      </c>
      <c r="D7746" t="s">
        <v>163</v>
      </c>
      <c r="E7746">
        <v>3.41094231674096E-2</v>
      </c>
      <c r="F7746" t="s">
        <v>658</v>
      </c>
      <c r="G7746">
        <v>0.84515425472851602</v>
      </c>
      <c r="H7746" t="s">
        <v>123</v>
      </c>
      <c r="I7746">
        <v>0.74472188508475001</v>
      </c>
      <c r="L7746">
        <v>3.41094231674096E-2</v>
      </c>
      <c r="M7746">
        <v>0.84515425472851602</v>
      </c>
      <c r="N7746" t="s">
        <v>654</v>
      </c>
    </row>
    <row r="7747" spans="1:14" x14ac:dyDescent="0.2">
      <c r="A7747" t="s">
        <v>12</v>
      </c>
      <c r="B7747" t="s">
        <v>1046</v>
      </c>
      <c r="C7747" t="s">
        <v>415</v>
      </c>
      <c r="D7747" t="s">
        <v>49</v>
      </c>
      <c r="E7747">
        <v>2.5084402523211799E-2</v>
      </c>
      <c r="F7747" t="s">
        <v>658</v>
      </c>
      <c r="G7747">
        <v>0.63969250111546205</v>
      </c>
      <c r="H7747" t="s">
        <v>428</v>
      </c>
      <c r="I7747">
        <v>0.74472188508475001</v>
      </c>
      <c r="L7747">
        <v>2.5084402523211799E-2</v>
      </c>
      <c r="M7747">
        <v>0.63969250111546205</v>
      </c>
      <c r="N7747" t="s">
        <v>654</v>
      </c>
    </row>
    <row r="7748" spans="1:14" x14ac:dyDescent="0.2">
      <c r="A7748" t="s">
        <v>12</v>
      </c>
      <c r="B7748" t="s">
        <v>1046</v>
      </c>
      <c r="C7748" t="s">
        <v>415</v>
      </c>
      <c r="D7748" t="s">
        <v>118</v>
      </c>
      <c r="E7748">
        <v>2.2008556958210999E-2</v>
      </c>
      <c r="F7748" t="s">
        <v>658</v>
      </c>
      <c r="G7748">
        <v>0.65044363558799001</v>
      </c>
      <c r="H7748" t="s">
        <v>428</v>
      </c>
      <c r="I7748">
        <v>0.74472188508475001</v>
      </c>
      <c r="L7748">
        <v>2.2008556958210999E-2</v>
      </c>
      <c r="M7748">
        <v>0.65044363558799001</v>
      </c>
      <c r="N7748" t="s">
        <v>654</v>
      </c>
    </row>
    <row r="7749" spans="1:14" x14ac:dyDescent="0.2">
      <c r="A7749" t="s">
        <v>12</v>
      </c>
      <c r="B7749" t="s">
        <v>1046</v>
      </c>
      <c r="C7749" t="s">
        <v>415</v>
      </c>
      <c r="D7749" t="s">
        <v>67</v>
      </c>
      <c r="E7749">
        <v>8.2107484726980096E-2</v>
      </c>
      <c r="F7749" t="s">
        <v>658</v>
      </c>
      <c r="G7749">
        <v>0.52143002191764498</v>
      </c>
      <c r="H7749" t="s">
        <v>16</v>
      </c>
      <c r="I7749">
        <v>0.74472188508475001</v>
      </c>
      <c r="L7749">
        <v>8.2107484726980096E-2</v>
      </c>
      <c r="M7749">
        <v>0.52143002191764498</v>
      </c>
      <c r="N7749" t="s">
        <v>654</v>
      </c>
    </row>
    <row r="7750" spans="1:14" x14ac:dyDescent="0.2">
      <c r="A7750" t="s">
        <v>12</v>
      </c>
      <c r="B7750" t="s">
        <v>1046</v>
      </c>
      <c r="C7750" t="s">
        <v>415</v>
      </c>
      <c r="D7750" t="s">
        <v>46</v>
      </c>
      <c r="E7750">
        <v>2.5084402523211799E-2</v>
      </c>
      <c r="F7750" t="s">
        <v>658</v>
      </c>
      <c r="G7750">
        <v>0.63969250111546205</v>
      </c>
      <c r="H7750" t="s">
        <v>428</v>
      </c>
      <c r="I7750">
        <v>0.74472188508475001</v>
      </c>
      <c r="L7750">
        <v>2.5084402523211799E-2</v>
      </c>
      <c r="M7750">
        <v>0.63969250111546205</v>
      </c>
      <c r="N7750" t="s">
        <v>654</v>
      </c>
    </row>
    <row r="7751" spans="1:14" x14ac:dyDescent="0.2">
      <c r="A7751" t="s">
        <v>12</v>
      </c>
      <c r="B7751" t="s">
        <v>1046</v>
      </c>
      <c r="C7751" t="s">
        <v>415</v>
      </c>
      <c r="D7751" t="s">
        <v>31</v>
      </c>
      <c r="E7751">
        <v>2.2008556958210999E-2</v>
      </c>
      <c r="F7751" t="s">
        <v>658</v>
      </c>
      <c r="G7751">
        <v>0.65044363558799001</v>
      </c>
      <c r="H7751" t="s">
        <v>428</v>
      </c>
      <c r="I7751">
        <v>0.74472188508475001</v>
      </c>
      <c r="L7751">
        <v>2.2008556958210999E-2</v>
      </c>
      <c r="M7751">
        <v>0.65044363558799001</v>
      </c>
      <c r="N7751" t="s">
        <v>654</v>
      </c>
    </row>
    <row r="7752" spans="1:14" x14ac:dyDescent="0.2">
      <c r="A7752" t="s">
        <v>12</v>
      </c>
      <c r="B7752" t="s">
        <v>1032</v>
      </c>
      <c r="C7752" t="s">
        <v>415</v>
      </c>
      <c r="D7752" t="s">
        <v>24</v>
      </c>
      <c r="E7752">
        <v>8.3008676818995999E-2</v>
      </c>
      <c r="F7752" t="s">
        <v>658</v>
      </c>
      <c r="G7752">
        <v>-0.57354254327909104</v>
      </c>
      <c r="H7752" t="s">
        <v>16</v>
      </c>
      <c r="I7752">
        <v>0.74472188508475001</v>
      </c>
      <c r="L7752">
        <v>8.3008676818995999E-2</v>
      </c>
      <c r="M7752">
        <v>-0.57354254327909104</v>
      </c>
      <c r="N7752" t="s">
        <v>654</v>
      </c>
    </row>
    <row r="7753" spans="1:14" x14ac:dyDescent="0.2">
      <c r="A7753" t="s">
        <v>12</v>
      </c>
      <c r="B7753" t="s">
        <v>1032</v>
      </c>
      <c r="C7753" t="s">
        <v>415</v>
      </c>
      <c r="D7753" t="s">
        <v>64</v>
      </c>
      <c r="E7753">
        <v>2.52532297668949E-2</v>
      </c>
      <c r="F7753" t="s">
        <v>658</v>
      </c>
      <c r="G7753">
        <v>-0.69644451683889697</v>
      </c>
      <c r="H7753" t="s">
        <v>428</v>
      </c>
      <c r="I7753">
        <v>0.74472188508475001</v>
      </c>
      <c r="L7753">
        <v>2.52532297668949E-2</v>
      </c>
      <c r="M7753">
        <v>-0.69644451683889697</v>
      </c>
      <c r="N7753" t="s">
        <v>654</v>
      </c>
    </row>
    <row r="7754" spans="1:14" x14ac:dyDescent="0.2">
      <c r="A7754" t="s">
        <v>12</v>
      </c>
      <c r="B7754" t="s">
        <v>354</v>
      </c>
      <c r="C7754" t="s">
        <v>415</v>
      </c>
      <c r="D7754" t="s">
        <v>35</v>
      </c>
      <c r="E7754">
        <v>4.0571235899452399E-2</v>
      </c>
      <c r="F7754" t="s">
        <v>658</v>
      </c>
      <c r="G7754">
        <v>-0.59663165510467697</v>
      </c>
      <c r="H7754" t="s">
        <v>123</v>
      </c>
      <c r="I7754">
        <v>0.74472188508475001</v>
      </c>
      <c r="L7754">
        <v>4.0571235899452399E-2</v>
      </c>
      <c r="M7754">
        <v>-0.59663165510467697</v>
      </c>
      <c r="N7754" t="s">
        <v>654</v>
      </c>
    </row>
    <row r="7755" spans="1:14" x14ac:dyDescent="0.2">
      <c r="A7755" t="s">
        <v>12</v>
      </c>
      <c r="B7755" t="s">
        <v>354</v>
      </c>
      <c r="C7755" t="s">
        <v>415</v>
      </c>
      <c r="D7755" t="s">
        <v>92</v>
      </c>
      <c r="E7755">
        <v>6.8975416986472401E-2</v>
      </c>
      <c r="F7755" t="s">
        <v>658</v>
      </c>
      <c r="G7755">
        <v>-0.54155796386424504</v>
      </c>
      <c r="H7755" t="s">
        <v>16</v>
      </c>
      <c r="I7755">
        <v>0.74472188508475001</v>
      </c>
      <c r="L7755">
        <v>6.8975416986472401E-2</v>
      </c>
      <c r="M7755">
        <v>-0.54155796386424504</v>
      </c>
      <c r="N7755" t="s">
        <v>654</v>
      </c>
    </row>
    <row r="7756" spans="1:14" x14ac:dyDescent="0.2">
      <c r="A7756" t="s">
        <v>12</v>
      </c>
      <c r="B7756" t="s">
        <v>354</v>
      </c>
      <c r="C7756" t="s">
        <v>415</v>
      </c>
      <c r="D7756" t="s">
        <v>97</v>
      </c>
      <c r="E7756">
        <v>4.0571235899452399E-2</v>
      </c>
      <c r="F7756" t="s">
        <v>658</v>
      </c>
      <c r="G7756">
        <v>-0.59663165510467697</v>
      </c>
      <c r="H7756" t="s">
        <v>123</v>
      </c>
      <c r="I7756">
        <v>0.74472188508475001</v>
      </c>
      <c r="L7756">
        <v>4.0571235899452399E-2</v>
      </c>
      <c r="M7756">
        <v>-0.59663165510467697</v>
      </c>
      <c r="N7756" t="s">
        <v>654</v>
      </c>
    </row>
    <row r="7757" spans="1:14" x14ac:dyDescent="0.2">
      <c r="A7757" t="s">
        <v>12</v>
      </c>
      <c r="B7757" t="s">
        <v>354</v>
      </c>
      <c r="C7757" t="s">
        <v>415</v>
      </c>
      <c r="D7757" t="s">
        <v>72</v>
      </c>
      <c r="E7757">
        <v>4.0571235899452399E-2</v>
      </c>
      <c r="F7757" t="s">
        <v>658</v>
      </c>
      <c r="G7757">
        <v>-0.59663165510467697</v>
      </c>
      <c r="H7757" t="s">
        <v>123</v>
      </c>
      <c r="I7757">
        <v>0.74472188508475001</v>
      </c>
      <c r="L7757">
        <v>4.0571235899452399E-2</v>
      </c>
      <c r="M7757">
        <v>-0.59663165510467697</v>
      </c>
      <c r="N7757" t="s">
        <v>654</v>
      </c>
    </row>
    <row r="7758" spans="1:14" x14ac:dyDescent="0.2">
      <c r="A7758" t="s">
        <v>12</v>
      </c>
      <c r="B7758" t="s">
        <v>354</v>
      </c>
      <c r="C7758" t="s">
        <v>415</v>
      </c>
      <c r="D7758" t="s">
        <v>20</v>
      </c>
      <c r="E7758">
        <v>4.0571235899452399E-2</v>
      </c>
      <c r="F7758" t="s">
        <v>658</v>
      </c>
      <c r="G7758">
        <v>-0.59663165510467697</v>
      </c>
      <c r="H7758" t="s">
        <v>123</v>
      </c>
      <c r="I7758">
        <v>0.74472188508475001</v>
      </c>
      <c r="L7758">
        <v>4.0571235899452399E-2</v>
      </c>
      <c r="M7758">
        <v>-0.59663165510467697</v>
      </c>
      <c r="N7758" t="s">
        <v>654</v>
      </c>
    </row>
    <row r="7759" spans="1:14" x14ac:dyDescent="0.2">
      <c r="A7759" t="s">
        <v>12</v>
      </c>
      <c r="B7759" t="s">
        <v>354</v>
      </c>
      <c r="C7759" t="s">
        <v>415</v>
      </c>
      <c r="D7759" t="s">
        <v>179</v>
      </c>
      <c r="E7759">
        <v>6.8975416986472401E-2</v>
      </c>
      <c r="F7759" t="s">
        <v>658</v>
      </c>
      <c r="G7759">
        <v>-0.54155796386424504</v>
      </c>
      <c r="H7759" t="s">
        <v>16</v>
      </c>
      <c r="I7759">
        <v>0.74472188508475001</v>
      </c>
      <c r="L7759">
        <v>6.8975416986472401E-2</v>
      </c>
      <c r="M7759">
        <v>-0.54155796386424504</v>
      </c>
      <c r="N7759" t="s">
        <v>654</v>
      </c>
    </row>
    <row r="7760" spans="1:14" x14ac:dyDescent="0.2">
      <c r="A7760" t="s">
        <v>12</v>
      </c>
      <c r="B7760" t="s">
        <v>354</v>
      </c>
      <c r="C7760" t="s">
        <v>415</v>
      </c>
      <c r="D7760" t="s">
        <v>40</v>
      </c>
      <c r="E7760">
        <v>4.0571235899452399E-2</v>
      </c>
      <c r="F7760" t="s">
        <v>658</v>
      </c>
      <c r="G7760">
        <v>-0.59663165510467697</v>
      </c>
      <c r="H7760" t="s">
        <v>123</v>
      </c>
      <c r="I7760">
        <v>0.74472188508475001</v>
      </c>
      <c r="L7760">
        <v>4.0571235899452399E-2</v>
      </c>
      <c r="M7760">
        <v>-0.59663165510467697</v>
      </c>
      <c r="N7760" t="s">
        <v>654</v>
      </c>
    </row>
    <row r="7761" spans="1:14" x14ac:dyDescent="0.2">
      <c r="A7761" t="s">
        <v>12</v>
      </c>
      <c r="B7761" t="s">
        <v>354</v>
      </c>
      <c r="C7761" t="s">
        <v>415</v>
      </c>
      <c r="D7761" t="s">
        <v>25</v>
      </c>
      <c r="E7761">
        <v>4.0571235899452399E-2</v>
      </c>
      <c r="F7761" t="s">
        <v>658</v>
      </c>
      <c r="G7761">
        <v>-0.59663165510467697</v>
      </c>
      <c r="H7761" t="s">
        <v>123</v>
      </c>
      <c r="I7761">
        <v>0.74472188508475001</v>
      </c>
      <c r="L7761">
        <v>4.0571235899452399E-2</v>
      </c>
      <c r="M7761">
        <v>-0.59663165510467697</v>
      </c>
      <c r="N7761" t="s">
        <v>654</v>
      </c>
    </row>
    <row r="7762" spans="1:14" x14ac:dyDescent="0.2">
      <c r="A7762" t="s">
        <v>12</v>
      </c>
      <c r="B7762" t="s">
        <v>354</v>
      </c>
      <c r="C7762" t="s">
        <v>415</v>
      </c>
      <c r="D7762" t="s">
        <v>225</v>
      </c>
      <c r="E7762">
        <v>6.8975416986472401E-2</v>
      </c>
      <c r="F7762" t="s">
        <v>658</v>
      </c>
      <c r="G7762">
        <v>-0.54155796386424504</v>
      </c>
      <c r="H7762" t="s">
        <v>16</v>
      </c>
      <c r="I7762">
        <v>0.74472188508475001</v>
      </c>
      <c r="L7762">
        <v>6.8975416986472401E-2</v>
      </c>
      <c r="M7762">
        <v>-0.54155796386424504</v>
      </c>
      <c r="N7762" t="s">
        <v>654</v>
      </c>
    </row>
    <row r="7763" spans="1:14" x14ac:dyDescent="0.2">
      <c r="A7763" t="s">
        <v>12</v>
      </c>
      <c r="B7763" t="s">
        <v>354</v>
      </c>
      <c r="C7763" t="s">
        <v>415</v>
      </c>
      <c r="D7763" t="s">
        <v>67</v>
      </c>
      <c r="E7763">
        <v>5.34611191493468E-2</v>
      </c>
      <c r="F7763" t="s">
        <v>658</v>
      </c>
      <c r="G7763">
        <v>-0.56909480948446101</v>
      </c>
      <c r="H7763" t="s">
        <v>123</v>
      </c>
      <c r="I7763">
        <v>0.74472188508475001</v>
      </c>
      <c r="L7763">
        <v>5.34611191493468E-2</v>
      </c>
      <c r="M7763">
        <v>-0.56909480948446101</v>
      </c>
      <c r="N7763" t="s">
        <v>654</v>
      </c>
    </row>
    <row r="7764" spans="1:14" x14ac:dyDescent="0.2">
      <c r="A7764" t="s">
        <v>12</v>
      </c>
      <c r="B7764" t="s">
        <v>1129</v>
      </c>
      <c r="C7764" t="s">
        <v>415</v>
      </c>
      <c r="D7764" t="s">
        <v>24</v>
      </c>
      <c r="E7764">
        <v>5.4438696140665599E-2</v>
      </c>
      <c r="F7764" t="s">
        <v>658</v>
      </c>
      <c r="G7764">
        <v>-0.62279915532921803</v>
      </c>
      <c r="H7764" t="s">
        <v>123</v>
      </c>
      <c r="I7764">
        <v>0.74472188508475001</v>
      </c>
      <c r="L7764">
        <v>5.4438696140665599E-2</v>
      </c>
      <c r="M7764">
        <v>-0.62279915532921803</v>
      </c>
      <c r="N7764" t="s">
        <v>654</v>
      </c>
    </row>
    <row r="7765" spans="1:14" x14ac:dyDescent="0.2">
      <c r="A7765" t="s">
        <v>12</v>
      </c>
      <c r="B7765" t="s">
        <v>514</v>
      </c>
      <c r="C7765" t="s">
        <v>415</v>
      </c>
      <c r="D7765" t="s">
        <v>38</v>
      </c>
      <c r="E7765">
        <v>6.6369332076986698E-2</v>
      </c>
      <c r="F7765" t="s">
        <v>658</v>
      </c>
      <c r="G7765">
        <v>-0.54585978662890899</v>
      </c>
      <c r="H7765" t="s">
        <v>16</v>
      </c>
      <c r="I7765">
        <v>0.74472188508475001</v>
      </c>
      <c r="L7765">
        <v>6.6369332076986698E-2</v>
      </c>
      <c r="M7765">
        <v>-0.54585978662890899</v>
      </c>
      <c r="N7765" t="s">
        <v>654</v>
      </c>
    </row>
    <row r="7766" spans="1:14" x14ac:dyDescent="0.2">
      <c r="A7766" t="s">
        <v>12</v>
      </c>
      <c r="B7766" t="s">
        <v>514</v>
      </c>
      <c r="C7766" t="s">
        <v>415</v>
      </c>
      <c r="D7766" t="s">
        <v>23</v>
      </c>
      <c r="E7766">
        <v>7.4295614135500399E-2</v>
      </c>
      <c r="F7766" t="s">
        <v>658</v>
      </c>
      <c r="G7766">
        <v>-0.58719831811906997</v>
      </c>
      <c r="H7766" t="s">
        <v>16</v>
      </c>
      <c r="I7766">
        <v>0.74472188508475001</v>
      </c>
      <c r="L7766">
        <v>7.4295614135500399E-2</v>
      </c>
      <c r="M7766">
        <v>-0.58719831811906997</v>
      </c>
      <c r="N7766" t="s">
        <v>654</v>
      </c>
    </row>
    <row r="7767" spans="1:14" x14ac:dyDescent="0.2">
      <c r="A7767" t="s">
        <v>12</v>
      </c>
      <c r="B7767" t="s">
        <v>630</v>
      </c>
      <c r="C7767" t="s">
        <v>415</v>
      </c>
      <c r="D7767" t="s">
        <v>69</v>
      </c>
      <c r="E7767">
        <v>8.2107484726980096E-2</v>
      </c>
      <c r="F7767" t="s">
        <v>658</v>
      </c>
      <c r="G7767">
        <v>-0.52143002191764498</v>
      </c>
      <c r="H7767" t="s">
        <v>16</v>
      </c>
      <c r="I7767">
        <v>0.74472188508475001</v>
      </c>
      <c r="L7767">
        <v>8.2107484726980096E-2</v>
      </c>
      <c r="M7767">
        <v>-0.52143002191764498</v>
      </c>
      <c r="N7767" t="s">
        <v>654</v>
      </c>
    </row>
    <row r="7768" spans="1:14" x14ac:dyDescent="0.2">
      <c r="A7768" t="s">
        <v>12</v>
      </c>
      <c r="B7768" t="s">
        <v>630</v>
      </c>
      <c r="C7768" t="s">
        <v>415</v>
      </c>
      <c r="D7768" t="s">
        <v>49</v>
      </c>
      <c r="E7768">
        <v>4.2867980523987999E-2</v>
      </c>
      <c r="F7768" t="s">
        <v>658</v>
      </c>
      <c r="G7768">
        <v>-0.59131239598908203</v>
      </c>
      <c r="H7768" t="s">
        <v>123</v>
      </c>
      <c r="I7768">
        <v>0.74472188508475001</v>
      </c>
      <c r="L7768">
        <v>4.2867980523987999E-2</v>
      </c>
      <c r="M7768">
        <v>-0.59131239598908203</v>
      </c>
      <c r="N7768" t="s">
        <v>654</v>
      </c>
    </row>
    <row r="7769" spans="1:14" x14ac:dyDescent="0.2">
      <c r="A7769" t="s">
        <v>12</v>
      </c>
      <c r="B7769" t="s">
        <v>630</v>
      </c>
      <c r="C7769" t="s">
        <v>415</v>
      </c>
      <c r="D7769" t="s">
        <v>67</v>
      </c>
      <c r="E7769">
        <v>7.4898427310132604E-2</v>
      </c>
      <c r="F7769" t="s">
        <v>658</v>
      </c>
      <c r="G7769">
        <v>-0.53218115639017405</v>
      </c>
      <c r="H7769" t="s">
        <v>16</v>
      </c>
      <c r="I7769">
        <v>0.74472188508475001</v>
      </c>
      <c r="L7769">
        <v>7.4898427310132604E-2</v>
      </c>
      <c r="M7769">
        <v>-0.53218115639017405</v>
      </c>
      <c r="N7769" t="s">
        <v>654</v>
      </c>
    </row>
    <row r="7770" spans="1:14" x14ac:dyDescent="0.2">
      <c r="A7770" t="s">
        <v>12</v>
      </c>
      <c r="B7770" t="s">
        <v>630</v>
      </c>
      <c r="C7770" t="s">
        <v>415</v>
      </c>
      <c r="D7770" t="s">
        <v>23</v>
      </c>
      <c r="E7770">
        <v>2.4018509248754899E-2</v>
      </c>
      <c r="F7770" t="s">
        <v>658</v>
      </c>
      <c r="G7770">
        <v>-0.70064904974537001</v>
      </c>
      <c r="H7770" t="s">
        <v>428</v>
      </c>
      <c r="I7770">
        <v>0.74472188508475001</v>
      </c>
      <c r="L7770">
        <v>2.4018509248754899E-2</v>
      </c>
      <c r="M7770">
        <v>-0.70064904974537001</v>
      </c>
      <c r="N7770" t="s">
        <v>654</v>
      </c>
    </row>
    <row r="7771" spans="1:14" x14ac:dyDescent="0.2">
      <c r="A7771" t="s">
        <v>12</v>
      </c>
      <c r="B7771" t="s">
        <v>963</v>
      </c>
      <c r="C7771" t="s">
        <v>415</v>
      </c>
      <c r="D7771" t="s">
        <v>159</v>
      </c>
      <c r="E7771">
        <v>8.2107484726980096E-2</v>
      </c>
      <c r="F7771" t="s">
        <v>658</v>
      </c>
      <c r="G7771">
        <v>0.52143002191764498</v>
      </c>
      <c r="H7771" t="s">
        <v>16</v>
      </c>
      <c r="I7771">
        <v>0.74472188508475001</v>
      </c>
      <c r="L7771">
        <v>8.2107484726980096E-2</v>
      </c>
      <c r="M7771">
        <v>0.52143002191764498</v>
      </c>
      <c r="N7771" t="s">
        <v>654</v>
      </c>
    </row>
    <row r="7772" spans="1:14" x14ac:dyDescent="0.2">
      <c r="A7772" t="s">
        <v>12</v>
      </c>
      <c r="B7772" t="s">
        <v>963</v>
      </c>
      <c r="C7772" t="s">
        <v>415</v>
      </c>
      <c r="D7772" t="s">
        <v>69</v>
      </c>
      <c r="E7772">
        <v>8.2107484726980096E-2</v>
      </c>
      <c r="F7772" t="s">
        <v>658</v>
      </c>
      <c r="G7772">
        <v>0.52143002191764498</v>
      </c>
      <c r="H7772" t="s">
        <v>16</v>
      </c>
      <c r="I7772">
        <v>0.74472188508475001</v>
      </c>
      <c r="L7772">
        <v>8.2107484726980096E-2</v>
      </c>
      <c r="M7772">
        <v>0.52143002191764498</v>
      </c>
      <c r="N7772" t="s">
        <v>654</v>
      </c>
    </row>
    <row r="7773" spans="1:14" x14ac:dyDescent="0.2">
      <c r="A7773" t="s">
        <v>12</v>
      </c>
      <c r="B7773" t="s">
        <v>963</v>
      </c>
      <c r="C7773" t="s">
        <v>415</v>
      </c>
      <c r="D7773" t="s">
        <v>47</v>
      </c>
      <c r="E7773">
        <v>8.2107484726980096E-2</v>
      </c>
      <c r="F7773" t="s">
        <v>658</v>
      </c>
      <c r="G7773">
        <v>0.52143002191764498</v>
      </c>
      <c r="H7773" t="s">
        <v>16</v>
      </c>
      <c r="I7773">
        <v>0.74472188508475001</v>
      </c>
      <c r="L7773">
        <v>8.2107484726980096E-2</v>
      </c>
      <c r="M7773">
        <v>0.52143002191764498</v>
      </c>
      <c r="N7773" t="s">
        <v>654</v>
      </c>
    </row>
    <row r="7774" spans="1:14" x14ac:dyDescent="0.2">
      <c r="A7774" t="s">
        <v>12</v>
      </c>
      <c r="B7774" t="s">
        <v>963</v>
      </c>
      <c r="C7774" t="s">
        <v>415</v>
      </c>
      <c r="D7774" t="s">
        <v>99</v>
      </c>
      <c r="E7774">
        <v>8.2107484726980096E-2</v>
      </c>
      <c r="F7774" t="s">
        <v>658</v>
      </c>
      <c r="G7774">
        <v>0.52143002191764498</v>
      </c>
      <c r="H7774" t="s">
        <v>16</v>
      </c>
      <c r="I7774">
        <v>0.74472188508475001</v>
      </c>
      <c r="L7774">
        <v>8.2107484726980096E-2</v>
      </c>
      <c r="M7774">
        <v>0.52143002191764498</v>
      </c>
      <c r="N7774" t="s">
        <v>654</v>
      </c>
    </row>
    <row r="7775" spans="1:14" x14ac:dyDescent="0.2">
      <c r="A7775" t="s">
        <v>12</v>
      </c>
      <c r="B7775" t="s">
        <v>963</v>
      </c>
      <c r="C7775" t="s">
        <v>415</v>
      </c>
      <c r="D7775" t="s">
        <v>49</v>
      </c>
      <c r="E7775">
        <v>8.2107484726980096E-2</v>
      </c>
      <c r="F7775" t="s">
        <v>658</v>
      </c>
      <c r="G7775">
        <v>0.52143002191764498</v>
      </c>
      <c r="H7775" t="s">
        <v>16</v>
      </c>
      <c r="I7775">
        <v>0.74472188508475001</v>
      </c>
      <c r="L7775">
        <v>8.2107484726980096E-2</v>
      </c>
      <c r="M7775">
        <v>0.52143002191764498</v>
      </c>
      <c r="N7775" t="s">
        <v>654</v>
      </c>
    </row>
    <row r="7776" spans="1:14" x14ac:dyDescent="0.2">
      <c r="A7776" t="s">
        <v>12</v>
      </c>
      <c r="B7776" t="s">
        <v>963</v>
      </c>
      <c r="C7776" t="s">
        <v>415</v>
      </c>
      <c r="D7776" t="s">
        <v>46</v>
      </c>
      <c r="E7776">
        <v>8.2107484726980096E-2</v>
      </c>
      <c r="F7776" t="s">
        <v>658</v>
      </c>
      <c r="G7776">
        <v>0.52143002191764498</v>
      </c>
      <c r="H7776" t="s">
        <v>16</v>
      </c>
      <c r="I7776">
        <v>0.74472188508475001</v>
      </c>
      <c r="L7776">
        <v>8.2107484726980096E-2</v>
      </c>
      <c r="M7776">
        <v>0.52143002191764498</v>
      </c>
      <c r="N7776" t="s">
        <v>654</v>
      </c>
    </row>
    <row r="7777" spans="1:14" x14ac:dyDescent="0.2">
      <c r="A7777" t="s">
        <v>12</v>
      </c>
      <c r="B7777" t="s">
        <v>515</v>
      </c>
      <c r="C7777" t="s">
        <v>415</v>
      </c>
      <c r="D7777" t="s">
        <v>45</v>
      </c>
      <c r="E7777">
        <v>6.3497906080267799E-2</v>
      </c>
      <c r="F7777" t="s">
        <v>658</v>
      </c>
      <c r="G7777">
        <v>-0.55073691240431699</v>
      </c>
      <c r="H7777" t="s">
        <v>123</v>
      </c>
      <c r="I7777">
        <v>0.74472188508475001</v>
      </c>
      <c r="L7777">
        <v>6.3497906080267799E-2</v>
      </c>
      <c r="M7777">
        <v>-0.55073691240431699</v>
      </c>
      <c r="N7777" t="s">
        <v>654</v>
      </c>
    </row>
    <row r="7778" spans="1:14" x14ac:dyDescent="0.2">
      <c r="A7778" t="s">
        <v>12</v>
      </c>
      <c r="B7778" t="s">
        <v>515</v>
      </c>
      <c r="C7778" t="s">
        <v>415</v>
      </c>
      <c r="D7778" t="s">
        <v>161</v>
      </c>
      <c r="E7778">
        <v>4.0571235899452399E-2</v>
      </c>
      <c r="F7778" t="s">
        <v>658</v>
      </c>
      <c r="G7778">
        <v>-0.59663165510467697</v>
      </c>
      <c r="H7778" t="s">
        <v>123</v>
      </c>
      <c r="I7778">
        <v>0.74472188508475001</v>
      </c>
      <c r="L7778">
        <v>4.0571235899452399E-2</v>
      </c>
      <c r="M7778">
        <v>-0.59663165510467697</v>
      </c>
      <c r="N7778" t="s">
        <v>654</v>
      </c>
    </row>
    <row r="7779" spans="1:14" x14ac:dyDescent="0.2">
      <c r="A7779" t="s">
        <v>12</v>
      </c>
      <c r="B7779" t="s">
        <v>515</v>
      </c>
      <c r="C7779" t="s">
        <v>415</v>
      </c>
      <c r="D7779" t="s">
        <v>51</v>
      </c>
      <c r="E7779">
        <v>3.3314997662179303E-2</v>
      </c>
      <c r="F7779" t="s">
        <v>658</v>
      </c>
      <c r="G7779">
        <v>-0.61498955218482099</v>
      </c>
      <c r="H7779" t="s">
        <v>123</v>
      </c>
      <c r="I7779">
        <v>0.74472188508475001</v>
      </c>
      <c r="L7779">
        <v>3.3314997662179303E-2</v>
      </c>
      <c r="M7779">
        <v>-0.61498955218482099</v>
      </c>
      <c r="N7779" t="s">
        <v>654</v>
      </c>
    </row>
    <row r="7780" spans="1:14" x14ac:dyDescent="0.2">
      <c r="A7780" t="s">
        <v>12</v>
      </c>
      <c r="B7780" t="s">
        <v>515</v>
      </c>
      <c r="C7780" t="s">
        <v>415</v>
      </c>
      <c r="D7780" t="s">
        <v>118</v>
      </c>
      <c r="E7780">
        <v>7.4769971919415396E-2</v>
      </c>
      <c r="F7780" t="s">
        <v>658</v>
      </c>
      <c r="G7780">
        <v>-0.53237901532417298</v>
      </c>
      <c r="H7780" t="s">
        <v>16</v>
      </c>
      <c r="I7780">
        <v>0.74472188508475001</v>
      </c>
      <c r="L7780">
        <v>7.4769971919415396E-2</v>
      </c>
      <c r="M7780">
        <v>-0.53237901532417298</v>
      </c>
      <c r="N7780" t="s">
        <v>654</v>
      </c>
    </row>
    <row r="7781" spans="1:14" x14ac:dyDescent="0.2">
      <c r="A7781" t="s">
        <v>12</v>
      </c>
      <c r="B7781" t="s">
        <v>515</v>
      </c>
      <c r="C7781" t="s">
        <v>415</v>
      </c>
      <c r="D7781" t="s">
        <v>31</v>
      </c>
      <c r="E7781">
        <v>2.16665308101078E-2</v>
      </c>
      <c r="F7781" t="s">
        <v>658</v>
      </c>
      <c r="G7781">
        <v>-0.65170534634510802</v>
      </c>
      <c r="H7781" t="s">
        <v>428</v>
      </c>
      <c r="I7781">
        <v>0.74472188508475001</v>
      </c>
      <c r="L7781">
        <v>2.16665308101078E-2</v>
      </c>
      <c r="M7781">
        <v>-0.65170534634510802</v>
      </c>
      <c r="N7781" t="s">
        <v>654</v>
      </c>
    </row>
    <row r="7782" spans="1:14" x14ac:dyDescent="0.2">
      <c r="A7782" t="s">
        <v>12</v>
      </c>
      <c r="B7782" t="s">
        <v>231</v>
      </c>
      <c r="C7782" t="s">
        <v>415</v>
      </c>
      <c r="D7782" t="s">
        <v>69</v>
      </c>
      <c r="E7782">
        <v>5.3094110109769901E-2</v>
      </c>
      <c r="F7782" t="s">
        <v>658</v>
      </c>
      <c r="G7782">
        <v>-0.56981012704402501</v>
      </c>
      <c r="H7782" t="s">
        <v>123</v>
      </c>
      <c r="I7782">
        <v>0.74472188508475001</v>
      </c>
      <c r="L7782">
        <v>5.3094110109769901E-2</v>
      </c>
      <c r="M7782">
        <v>-0.56981012704402501</v>
      </c>
      <c r="N7782" t="s">
        <v>654</v>
      </c>
    </row>
    <row r="7783" spans="1:14" x14ac:dyDescent="0.2">
      <c r="A7783" t="s">
        <v>12</v>
      </c>
      <c r="B7783" t="s">
        <v>233</v>
      </c>
      <c r="C7783" t="s">
        <v>415</v>
      </c>
      <c r="D7783" t="s">
        <v>132</v>
      </c>
      <c r="E7783">
        <v>5.1316701949486197E-2</v>
      </c>
      <c r="F7783" t="s">
        <v>658</v>
      </c>
      <c r="G7783">
        <v>-0.94868329805051299</v>
      </c>
      <c r="H7783" t="s">
        <v>123</v>
      </c>
      <c r="I7783">
        <v>0.74472188508475001</v>
      </c>
      <c r="L7783">
        <v>5.1316701949486197E-2</v>
      </c>
      <c r="M7783">
        <v>-0.94868329805051299</v>
      </c>
      <c r="N7783" t="s">
        <v>654</v>
      </c>
    </row>
    <row r="7784" spans="1:14" x14ac:dyDescent="0.2">
      <c r="A7784" t="s">
        <v>12</v>
      </c>
      <c r="B7784" t="s">
        <v>632</v>
      </c>
      <c r="C7784" t="s">
        <v>415</v>
      </c>
      <c r="D7784" t="s">
        <v>15</v>
      </c>
      <c r="E7784">
        <v>3.3314997662179303E-2</v>
      </c>
      <c r="F7784" t="s">
        <v>658</v>
      </c>
      <c r="G7784">
        <v>0.61498955218482099</v>
      </c>
      <c r="H7784" t="s">
        <v>123</v>
      </c>
      <c r="I7784">
        <v>0.74472188508475001</v>
      </c>
      <c r="L7784">
        <v>3.3314997662179303E-2</v>
      </c>
      <c r="M7784">
        <v>0.61498955218482099</v>
      </c>
      <c r="N7784" t="s">
        <v>654</v>
      </c>
    </row>
    <row r="7785" spans="1:14" x14ac:dyDescent="0.2">
      <c r="A7785" t="s">
        <v>12</v>
      </c>
      <c r="B7785" t="s">
        <v>633</v>
      </c>
      <c r="C7785" t="s">
        <v>415</v>
      </c>
      <c r="D7785" t="s">
        <v>45</v>
      </c>
      <c r="E7785">
        <v>5.3094110109769999E-2</v>
      </c>
      <c r="F7785" t="s">
        <v>658</v>
      </c>
      <c r="G7785">
        <v>0.56981012704402501</v>
      </c>
      <c r="H7785" t="s">
        <v>123</v>
      </c>
      <c r="I7785">
        <v>0.74472188508475001</v>
      </c>
      <c r="L7785">
        <v>5.3094110109769999E-2</v>
      </c>
      <c r="M7785">
        <v>0.56981012704402501</v>
      </c>
      <c r="N7785" t="s">
        <v>654</v>
      </c>
    </row>
    <row r="7786" spans="1:14" x14ac:dyDescent="0.2">
      <c r="A7786" t="s">
        <v>12</v>
      </c>
      <c r="B7786" t="s">
        <v>770</v>
      </c>
      <c r="C7786" t="s">
        <v>415</v>
      </c>
      <c r="D7786" t="s">
        <v>132</v>
      </c>
      <c r="E7786">
        <v>5.1316701949486197E-2</v>
      </c>
      <c r="F7786" t="s">
        <v>658</v>
      </c>
      <c r="G7786">
        <v>-0.94868329805051299</v>
      </c>
      <c r="H7786" t="s">
        <v>123</v>
      </c>
      <c r="I7786">
        <v>0.74472188508475001</v>
      </c>
      <c r="L7786">
        <v>5.1316701949486197E-2</v>
      </c>
      <c r="M7786">
        <v>-0.94868329805051299</v>
      </c>
      <c r="N7786" t="s">
        <v>654</v>
      </c>
    </row>
    <row r="7787" spans="1:14" x14ac:dyDescent="0.2">
      <c r="A7787" t="s">
        <v>12</v>
      </c>
      <c r="B7787" t="s">
        <v>770</v>
      </c>
      <c r="C7787" t="s">
        <v>415</v>
      </c>
      <c r="D7787" t="s">
        <v>49</v>
      </c>
      <c r="E7787">
        <v>5.3094110109769901E-2</v>
      </c>
      <c r="F7787" t="s">
        <v>658</v>
      </c>
      <c r="G7787">
        <v>-0.56981012704402501</v>
      </c>
      <c r="H7787" t="s">
        <v>123</v>
      </c>
      <c r="I7787">
        <v>0.74472188508475001</v>
      </c>
      <c r="L7787">
        <v>5.3094110109769901E-2</v>
      </c>
      <c r="M7787">
        <v>-0.56981012704402501</v>
      </c>
      <c r="N7787" t="s">
        <v>654</v>
      </c>
    </row>
    <row r="7788" spans="1:14" x14ac:dyDescent="0.2">
      <c r="A7788" t="s">
        <v>12</v>
      </c>
      <c r="B7788" t="s">
        <v>770</v>
      </c>
      <c r="C7788" t="s">
        <v>415</v>
      </c>
      <c r="D7788" t="s">
        <v>23</v>
      </c>
      <c r="E7788">
        <v>2.93766834796137E-2</v>
      </c>
      <c r="F7788" t="s">
        <v>658</v>
      </c>
      <c r="G7788">
        <v>-0.68334907320844795</v>
      </c>
      <c r="H7788" t="s">
        <v>428</v>
      </c>
      <c r="I7788">
        <v>0.74472188508475001</v>
      </c>
      <c r="L7788">
        <v>2.93766834796137E-2</v>
      </c>
      <c r="M7788">
        <v>-0.68334907320844795</v>
      </c>
      <c r="N7788" t="s">
        <v>654</v>
      </c>
    </row>
    <row r="7789" spans="1:14" x14ac:dyDescent="0.2">
      <c r="A7789" t="s">
        <v>12</v>
      </c>
      <c r="B7789" t="s">
        <v>234</v>
      </c>
      <c r="C7789" t="s">
        <v>415</v>
      </c>
      <c r="D7789" t="s">
        <v>18</v>
      </c>
      <c r="E7789">
        <v>3.41094231674096E-2</v>
      </c>
      <c r="F7789" t="s">
        <v>658</v>
      </c>
      <c r="G7789">
        <v>-0.84515425472851602</v>
      </c>
      <c r="H7789" t="s">
        <v>123</v>
      </c>
      <c r="I7789">
        <v>0.74472188508475001</v>
      </c>
      <c r="L7789">
        <v>3.41094231674096E-2</v>
      </c>
      <c r="M7789">
        <v>-0.84515425472851602</v>
      </c>
      <c r="N7789" t="s">
        <v>654</v>
      </c>
    </row>
    <row r="7790" spans="1:14" x14ac:dyDescent="0.2">
      <c r="A7790" t="s">
        <v>12</v>
      </c>
      <c r="B7790" t="s">
        <v>634</v>
      </c>
      <c r="C7790" t="s">
        <v>415</v>
      </c>
      <c r="D7790" t="s">
        <v>51</v>
      </c>
      <c r="E7790">
        <v>4.2867980523987999E-2</v>
      </c>
      <c r="F7790" t="s">
        <v>658</v>
      </c>
      <c r="G7790">
        <v>0.59131239598908203</v>
      </c>
      <c r="H7790" t="s">
        <v>123</v>
      </c>
      <c r="I7790">
        <v>0.74472188508475001</v>
      </c>
      <c r="L7790">
        <v>4.2867980523987999E-2</v>
      </c>
      <c r="M7790">
        <v>0.59131239598908203</v>
      </c>
      <c r="N7790" t="s">
        <v>654</v>
      </c>
    </row>
    <row r="7791" spans="1:14" x14ac:dyDescent="0.2">
      <c r="A7791" t="s">
        <v>12</v>
      </c>
      <c r="B7791" t="s">
        <v>634</v>
      </c>
      <c r="C7791" t="s">
        <v>415</v>
      </c>
      <c r="D7791" t="s">
        <v>134</v>
      </c>
      <c r="E7791">
        <v>6.3924122938865097E-2</v>
      </c>
      <c r="F7791" t="s">
        <v>658</v>
      </c>
      <c r="G7791">
        <v>-0.63900965042269298</v>
      </c>
      <c r="H7791" t="s">
        <v>123</v>
      </c>
      <c r="I7791">
        <v>0.74472188508475001</v>
      </c>
      <c r="L7791">
        <v>6.3924122938865097E-2</v>
      </c>
      <c r="M7791">
        <v>-0.63900965042269298</v>
      </c>
      <c r="N7791" t="s">
        <v>654</v>
      </c>
    </row>
    <row r="7792" spans="1:14" x14ac:dyDescent="0.2">
      <c r="A7792" t="s">
        <v>12</v>
      </c>
      <c r="B7792" t="s">
        <v>361</v>
      </c>
      <c r="C7792" t="s">
        <v>415</v>
      </c>
      <c r="D7792" t="s">
        <v>51</v>
      </c>
      <c r="E7792">
        <v>7.4898427310132604E-2</v>
      </c>
      <c r="F7792" t="s">
        <v>658</v>
      </c>
      <c r="G7792">
        <v>0.53218115639017405</v>
      </c>
      <c r="H7792" t="s">
        <v>16</v>
      </c>
      <c r="I7792">
        <v>0.74472188508475001</v>
      </c>
      <c r="L7792">
        <v>7.4898427310132604E-2</v>
      </c>
      <c r="M7792">
        <v>0.53218115639017405</v>
      </c>
      <c r="N7792" t="s">
        <v>654</v>
      </c>
    </row>
    <row r="7793" spans="1:14" x14ac:dyDescent="0.2">
      <c r="A7793" t="s">
        <v>12</v>
      </c>
      <c r="B7793" t="s">
        <v>362</v>
      </c>
      <c r="C7793" t="s">
        <v>415</v>
      </c>
      <c r="D7793" t="s">
        <v>51</v>
      </c>
      <c r="E7793">
        <v>4.2867980523987999E-2</v>
      </c>
      <c r="F7793" t="s">
        <v>658</v>
      </c>
      <c r="G7793">
        <v>0.59131239598908203</v>
      </c>
      <c r="H7793" t="s">
        <v>123</v>
      </c>
      <c r="I7793">
        <v>0.74472188508475001</v>
      </c>
      <c r="L7793">
        <v>4.2867980523987999E-2</v>
      </c>
      <c r="M7793">
        <v>0.59131239598908203</v>
      </c>
      <c r="N7793" t="s">
        <v>654</v>
      </c>
    </row>
    <row r="7794" spans="1:14" x14ac:dyDescent="0.2">
      <c r="A7794" t="s">
        <v>12</v>
      </c>
      <c r="B7794" t="s">
        <v>362</v>
      </c>
      <c r="C7794" t="s">
        <v>415</v>
      </c>
      <c r="D7794" t="s">
        <v>134</v>
      </c>
      <c r="E7794">
        <v>6.3924122938865097E-2</v>
      </c>
      <c r="F7794" t="s">
        <v>658</v>
      </c>
      <c r="G7794">
        <v>-0.63900965042269298</v>
      </c>
      <c r="H7794" t="s">
        <v>123</v>
      </c>
      <c r="I7794">
        <v>0.74472188508475001</v>
      </c>
      <c r="L7794">
        <v>6.3924122938865097E-2</v>
      </c>
      <c r="M7794">
        <v>-0.63900965042269298</v>
      </c>
      <c r="N7794" t="s">
        <v>654</v>
      </c>
    </row>
    <row r="7795" spans="1:14" x14ac:dyDescent="0.2">
      <c r="A7795" t="s">
        <v>12</v>
      </c>
      <c r="B7795" t="s">
        <v>1110</v>
      </c>
      <c r="C7795" t="s">
        <v>415</v>
      </c>
      <c r="D7795" t="s">
        <v>53</v>
      </c>
      <c r="E7795">
        <v>2.4018509248754899E-2</v>
      </c>
      <c r="F7795" t="s">
        <v>658</v>
      </c>
      <c r="G7795">
        <v>-0.70064904974537001</v>
      </c>
      <c r="H7795" t="s">
        <v>428</v>
      </c>
      <c r="I7795">
        <v>0.74472188508475001</v>
      </c>
      <c r="L7795">
        <v>2.4018509248754899E-2</v>
      </c>
      <c r="M7795">
        <v>-0.70064904974537001</v>
      </c>
      <c r="N7795" t="s">
        <v>654</v>
      </c>
    </row>
    <row r="7796" spans="1:14" x14ac:dyDescent="0.2">
      <c r="A7796" t="s">
        <v>12</v>
      </c>
      <c r="B7796" t="s">
        <v>365</v>
      </c>
      <c r="C7796" t="s">
        <v>415</v>
      </c>
      <c r="D7796" t="s">
        <v>15</v>
      </c>
      <c r="E7796">
        <v>5.3094110109769901E-2</v>
      </c>
      <c r="F7796" t="s">
        <v>658</v>
      </c>
      <c r="G7796">
        <v>-0.56981012704402501</v>
      </c>
      <c r="H7796" t="s">
        <v>123</v>
      </c>
      <c r="I7796">
        <v>0.74472188508475001</v>
      </c>
      <c r="L7796">
        <v>5.3094110109769901E-2</v>
      </c>
      <c r="M7796">
        <v>-0.56981012704402501</v>
      </c>
      <c r="N7796" t="s">
        <v>654</v>
      </c>
    </row>
    <row r="7797" spans="1:14" x14ac:dyDescent="0.2">
      <c r="A7797" t="s">
        <v>12</v>
      </c>
      <c r="B7797" t="s">
        <v>239</v>
      </c>
      <c r="C7797" t="s">
        <v>415</v>
      </c>
      <c r="D7797" t="s">
        <v>29</v>
      </c>
      <c r="E7797">
        <v>5.3250491860922698E-2</v>
      </c>
      <c r="F7797" t="s">
        <v>658</v>
      </c>
      <c r="G7797">
        <v>0.59546526095595798</v>
      </c>
      <c r="H7797" t="s">
        <v>123</v>
      </c>
      <c r="I7797">
        <v>0.74472188508475001</v>
      </c>
      <c r="L7797">
        <v>5.3250491860922698E-2</v>
      </c>
      <c r="M7797">
        <v>0.59546526095595798</v>
      </c>
      <c r="N7797" t="s">
        <v>654</v>
      </c>
    </row>
    <row r="7798" spans="1:14" x14ac:dyDescent="0.2">
      <c r="A7798" t="s">
        <v>12</v>
      </c>
      <c r="B7798" t="s">
        <v>239</v>
      </c>
      <c r="C7798" t="s">
        <v>415</v>
      </c>
      <c r="D7798" t="s">
        <v>32</v>
      </c>
      <c r="E7798">
        <v>6.8975416986472401E-2</v>
      </c>
      <c r="F7798" t="s">
        <v>658</v>
      </c>
      <c r="G7798">
        <v>0.54155796386424504</v>
      </c>
      <c r="H7798" t="s">
        <v>16</v>
      </c>
      <c r="I7798">
        <v>0.74472188508475001</v>
      </c>
      <c r="L7798">
        <v>6.8975416986472401E-2</v>
      </c>
      <c r="M7798">
        <v>0.54155796386424504</v>
      </c>
      <c r="N7798" t="s">
        <v>654</v>
      </c>
    </row>
    <row r="7799" spans="1:14" x14ac:dyDescent="0.2">
      <c r="A7799" t="s">
        <v>12</v>
      </c>
      <c r="B7799" t="s">
        <v>239</v>
      </c>
      <c r="C7799" t="s">
        <v>415</v>
      </c>
      <c r="D7799" t="s">
        <v>59</v>
      </c>
      <c r="E7799">
        <v>6.8975416986472401E-2</v>
      </c>
      <c r="F7799" t="s">
        <v>658</v>
      </c>
      <c r="G7799">
        <v>0.54155796386424504</v>
      </c>
      <c r="H7799" t="s">
        <v>16</v>
      </c>
      <c r="I7799">
        <v>0.74472188508475001</v>
      </c>
      <c r="L7799">
        <v>6.8975416986472401E-2</v>
      </c>
      <c r="M7799">
        <v>0.54155796386424504</v>
      </c>
      <c r="N7799" t="s">
        <v>654</v>
      </c>
    </row>
    <row r="7800" spans="1:14" x14ac:dyDescent="0.2">
      <c r="A7800" t="s">
        <v>12</v>
      </c>
      <c r="B7800" t="s">
        <v>239</v>
      </c>
      <c r="C7800" t="s">
        <v>415</v>
      </c>
      <c r="D7800" t="s">
        <v>35</v>
      </c>
      <c r="E7800">
        <v>1.1662174288655401E-2</v>
      </c>
      <c r="F7800" t="s">
        <v>658</v>
      </c>
      <c r="G7800">
        <v>0.697600089045468</v>
      </c>
      <c r="H7800" t="s">
        <v>428</v>
      </c>
      <c r="I7800">
        <v>0.74472188508475001</v>
      </c>
      <c r="L7800">
        <v>1.1662174288655401E-2</v>
      </c>
      <c r="M7800">
        <v>0.697600089045468</v>
      </c>
      <c r="N7800" t="s">
        <v>654</v>
      </c>
    </row>
    <row r="7801" spans="1:14" x14ac:dyDescent="0.2">
      <c r="A7801" t="s">
        <v>12</v>
      </c>
      <c r="B7801" t="s">
        <v>239</v>
      </c>
      <c r="C7801" t="s">
        <v>415</v>
      </c>
      <c r="D7801" t="s">
        <v>92</v>
      </c>
      <c r="E7801">
        <v>6.8975416986472401E-2</v>
      </c>
      <c r="F7801" t="s">
        <v>658</v>
      </c>
      <c r="G7801">
        <v>0.54155796386424504</v>
      </c>
      <c r="H7801" t="s">
        <v>16</v>
      </c>
      <c r="I7801">
        <v>0.74472188508475001</v>
      </c>
      <c r="L7801">
        <v>6.8975416986472401E-2</v>
      </c>
      <c r="M7801">
        <v>0.54155796386424504</v>
      </c>
      <c r="N7801" t="s">
        <v>654</v>
      </c>
    </row>
    <row r="7802" spans="1:14" x14ac:dyDescent="0.2">
      <c r="A7802" t="s">
        <v>12</v>
      </c>
      <c r="B7802" t="s">
        <v>239</v>
      </c>
      <c r="C7802" t="s">
        <v>415</v>
      </c>
      <c r="D7802" t="s">
        <v>161</v>
      </c>
      <c r="E7802">
        <v>2.16665308101078E-2</v>
      </c>
      <c r="F7802" t="s">
        <v>658</v>
      </c>
      <c r="G7802">
        <v>0.65170534634510802</v>
      </c>
      <c r="H7802" t="s">
        <v>428</v>
      </c>
      <c r="I7802">
        <v>0.74472188508475001</v>
      </c>
      <c r="L7802">
        <v>2.16665308101078E-2</v>
      </c>
      <c r="M7802">
        <v>0.65170534634510802</v>
      </c>
      <c r="N7802" t="s">
        <v>654</v>
      </c>
    </row>
    <row r="7803" spans="1:14" x14ac:dyDescent="0.2">
      <c r="A7803" t="s">
        <v>12</v>
      </c>
      <c r="B7803" t="s">
        <v>239</v>
      </c>
      <c r="C7803" t="s">
        <v>415</v>
      </c>
      <c r="D7803" t="s">
        <v>102</v>
      </c>
      <c r="E7803">
        <v>7.4769971919415396E-2</v>
      </c>
      <c r="F7803" t="s">
        <v>658</v>
      </c>
      <c r="G7803">
        <v>0.53237901532417298</v>
      </c>
      <c r="H7803" t="s">
        <v>16</v>
      </c>
      <c r="I7803">
        <v>0.74472188508475001</v>
      </c>
      <c r="L7803">
        <v>7.4769971919415396E-2</v>
      </c>
      <c r="M7803">
        <v>0.53237901532417298</v>
      </c>
      <c r="N7803" t="s">
        <v>654</v>
      </c>
    </row>
    <row r="7804" spans="1:14" x14ac:dyDescent="0.2">
      <c r="A7804" t="s">
        <v>12</v>
      </c>
      <c r="B7804" t="s">
        <v>239</v>
      </c>
      <c r="C7804" t="s">
        <v>415</v>
      </c>
      <c r="D7804" t="s">
        <v>24</v>
      </c>
      <c r="E7804">
        <v>7.3145710541394501E-2</v>
      </c>
      <c r="F7804" t="s">
        <v>658</v>
      </c>
      <c r="G7804">
        <v>0.58907673387050796</v>
      </c>
      <c r="H7804" t="s">
        <v>16</v>
      </c>
      <c r="I7804">
        <v>0.74472188508475001</v>
      </c>
      <c r="L7804">
        <v>7.3145710541394501E-2</v>
      </c>
      <c r="M7804">
        <v>0.58907673387050796</v>
      </c>
      <c r="N7804" t="s">
        <v>654</v>
      </c>
    </row>
    <row r="7805" spans="1:14" x14ac:dyDescent="0.2">
      <c r="A7805" t="s">
        <v>12</v>
      </c>
      <c r="B7805" t="s">
        <v>239</v>
      </c>
      <c r="C7805" t="s">
        <v>415</v>
      </c>
      <c r="D7805" t="s">
        <v>97</v>
      </c>
      <c r="E7805">
        <v>1.1662174288655401E-2</v>
      </c>
      <c r="F7805" t="s">
        <v>658</v>
      </c>
      <c r="G7805">
        <v>0.697600089045468</v>
      </c>
      <c r="H7805" t="s">
        <v>428</v>
      </c>
      <c r="I7805">
        <v>0.74472188508475001</v>
      </c>
      <c r="L7805">
        <v>1.1662174288655401E-2</v>
      </c>
      <c r="M7805">
        <v>0.697600089045468</v>
      </c>
      <c r="N7805" t="s">
        <v>654</v>
      </c>
    </row>
    <row r="7806" spans="1:14" x14ac:dyDescent="0.2">
      <c r="A7806" t="s">
        <v>12</v>
      </c>
      <c r="B7806" t="s">
        <v>239</v>
      </c>
      <c r="C7806" t="s">
        <v>415</v>
      </c>
      <c r="D7806" t="s">
        <v>64</v>
      </c>
      <c r="E7806">
        <v>4.2435837569708403E-2</v>
      </c>
      <c r="F7806" t="s">
        <v>658</v>
      </c>
      <c r="G7806">
        <v>0.64873007400929295</v>
      </c>
      <c r="H7806" t="s">
        <v>123</v>
      </c>
      <c r="I7806">
        <v>0.74472188508475001</v>
      </c>
      <c r="L7806">
        <v>4.2435837569708403E-2</v>
      </c>
      <c r="M7806">
        <v>0.64873007400929295</v>
      </c>
      <c r="N7806" t="s">
        <v>654</v>
      </c>
    </row>
    <row r="7807" spans="1:14" x14ac:dyDescent="0.2">
      <c r="A7807" t="s">
        <v>12</v>
      </c>
      <c r="B7807" t="s">
        <v>239</v>
      </c>
      <c r="C7807" t="s">
        <v>415</v>
      </c>
      <c r="D7807" t="s">
        <v>72</v>
      </c>
      <c r="E7807">
        <v>2.16665308101078E-2</v>
      </c>
      <c r="F7807" t="s">
        <v>658</v>
      </c>
      <c r="G7807">
        <v>0.65170534634510802</v>
      </c>
      <c r="H7807" t="s">
        <v>428</v>
      </c>
      <c r="I7807">
        <v>0.74472188508475001</v>
      </c>
      <c r="L7807">
        <v>2.16665308101078E-2</v>
      </c>
      <c r="M7807">
        <v>0.65170534634510802</v>
      </c>
      <c r="N7807" t="s">
        <v>654</v>
      </c>
    </row>
    <row r="7808" spans="1:14" x14ac:dyDescent="0.2">
      <c r="A7808" t="s">
        <v>12</v>
      </c>
      <c r="B7808" t="s">
        <v>239</v>
      </c>
      <c r="C7808" t="s">
        <v>415</v>
      </c>
      <c r="D7808" t="s">
        <v>20</v>
      </c>
      <c r="E7808">
        <v>1.1662174288655401E-2</v>
      </c>
      <c r="F7808" t="s">
        <v>658</v>
      </c>
      <c r="G7808">
        <v>0.697600089045468</v>
      </c>
      <c r="H7808" t="s">
        <v>428</v>
      </c>
      <c r="I7808">
        <v>0.74472188508475001</v>
      </c>
      <c r="L7808">
        <v>1.1662174288655401E-2</v>
      </c>
      <c r="M7808">
        <v>0.697600089045468</v>
      </c>
      <c r="N7808" t="s">
        <v>654</v>
      </c>
    </row>
    <row r="7809" spans="1:14" x14ac:dyDescent="0.2">
      <c r="A7809" t="s">
        <v>12</v>
      </c>
      <c r="B7809" t="s">
        <v>239</v>
      </c>
      <c r="C7809" t="s">
        <v>415</v>
      </c>
      <c r="D7809" t="s">
        <v>51</v>
      </c>
      <c r="E7809">
        <v>8.0889420885144794E-2</v>
      </c>
      <c r="F7809" t="s">
        <v>658</v>
      </c>
      <c r="G7809">
        <v>0.52320006678410103</v>
      </c>
      <c r="H7809" t="s">
        <v>16</v>
      </c>
      <c r="I7809">
        <v>0.74472188508475001</v>
      </c>
      <c r="L7809">
        <v>8.0889420885144794E-2</v>
      </c>
      <c r="M7809">
        <v>0.52320006678410103</v>
      </c>
      <c r="N7809" t="s">
        <v>654</v>
      </c>
    </row>
    <row r="7810" spans="1:14" x14ac:dyDescent="0.2">
      <c r="A7810" t="s">
        <v>12</v>
      </c>
      <c r="B7810" t="s">
        <v>239</v>
      </c>
      <c r="C7810" t="s">
        <v>415</v>
      </c>
      <c r="D7810" t="s">
        <v>179</v>
      </c>
      <c r="E7810">
        <v>2.42451567389644E-2</v>
      </c>
      <c r="F7810" t="s">
        <v>658</v>
      </c>
      <c r="G7810">
        <v>0.64252639780503595</v>
      </c>
      <c r="H7810" t="s">
        <v>428</v>
      </c>
      <c r="I7810">
        <v>0.74472188508475001</v>
      </c>
      <c r="L7810">
        <v>2.42451567389644E-2</v>
      </c>
      <c r="M7810">
        <v>0.64252639780503595</v>
      </c>
      <c r="N7810" t="s">
        <v>654</v>
      </c>
    </row>
    <row r="7811" spans="1:14" x14ac:dyDescent="0.2">
      <c r="A7811" t="s">
        <v>12</v>
      </c>
      <c r="B7811" t="s">
        <v>239</v>
      </c>
      <c r="C7811" t="s">
        <v>415</v>
      </c>
      <c r="D7811" t="s">
        <v>40</v>
      </c>
      <c r="E7811">
        <v>2.16665308101078E-2</v>
      </c>
      <c r="F7811" t="s">
        <v>658</v>
      </c>
      <c r="G7811">
        <v>0.65170534634510802</v>
      </c>
      <c r="H7811" t="s">
        <v>428</v>
      </c>
      <c r="I7811">
        <v>0.74472188508475001</v>
      </c>
      <c r="L7811">
        <v>2.16665308101078E-2</v>
      </c>
      <c r="M7811">
        <v>0.65170534634510802</v>
      </c>
      <c r="N7811" t="s">
        <v>654</v>
      </c>
    </row>
    <row r="7812" spans="1:14" x14ac:dyDescent="0.2">
      <c r="A7812" t="s">
        <v>12</v>
      </c>
      <c r="B7812" t="s">
        <v>239</v>
      </c>
      <c r="C7812" t="s">
        <v>415</v>
      </c>
      <c r="D7812" t="s">
        <v>25</v>
      </c>
      <c r="E7812">
        <v>1.1662174288655401E-2</v>
      </c>
      <c r="F7812" t="s">
        <v>658</v>
      </c>
      <c r="G7812">
        <v>0.697600089045468</v>
      </c>
      <c r="H7812" t="s">
        <v>428</v>
      </c>
      <c r="I7812">
        <v>0.74472188508475001</v>
      </c>
      <c r="L7812">
        <v>1.1662174288655401E-2</v>
      </c>
      <c r="M7812">
        <v>0.697600089045468</v>
      </c>
      <c r="N7812" t="s">
        <v>654</v>
      </c>
    </row>
    <row r="7813" spans="1:14" x14ac:dyDescent="0.2">
      <c r="A7813" t="s">
        <v>12</v>
      </c>
      <c r="B7813" t="s">
        <v>239</v>
      </c>
      <c r="C7813" t="s">
        <v>415</v>
      </c>
      <c r="D7813" t="s">
        <v>225</v>
      </c>
      <c r="E7813">
        <v>6.3497906080267799E-2</v>
      </c>
      <c r="F7813" t="s">
        <v>658</v>
      </c>
      <c r="G7813">
        <v>0.55073691240431699</v>
      </c>
      <c r="H7813" t="s">
        <v>123</v>
      </c>
      <c r="I7813">
        <v>0.74472188508475001</v>
      </c>
      <c r="L7813">
        <v>6.3497906080267799E-2</v>
      </c>
      <c r="M7813">
        <v>0.55073691240431699</v>
      </c>
      <c r="N7813" t="s">
        <v>654</v>
      </c>
    </row>
    <row r="7814" spans="1:14" x14ac:dyDescent="0.2">
      <c r="A7814" t="s">
        <v>12</v>
      </c>
      <c r="B7814" t="s">
        <v>239</v>
      </c>
      <c r="C7814" t="s">
        <v>415</v>
      </c>
      <c r="D7814" t="s">
        <v>67</v>
      </c>
      <c r="E7814">
        <v>4.4591132400528401E-2</v>
      </c>
      <c r="F7814" t="s">
        <v>658</v>
      </c>
      <c r="G7814">
        <v>0.58745270656460502</v>
      </c>
      <c r="H7814" t="s">
        <v>123</v>
      </c>
      <c r="I7814">
        <v>0.74472188508475001</v>
      </c>
      <c r="L7814">
        <v>4.4591132400528401E-2</v>
      </c>
      <c r="M7814">
        <v>0.58745270656460502</v>
      </c>
      <c r="N7814" t="s">
        <v>654</v>
      </c>
    </row>
    <row r="7815" spans="1:14" x14ac:dyDescent="0.2">
      <c r="A7815" t="s">
        <v>12</v>
      </c>
      <c r="B7815" t="s">
        <v>239</v>
      </c>
      <c r="C7815" t="s">
        <v>415</v>
      </c>
      <c r="D7815" t="s">
        <v>255</v>
      </c>
      <c r="E7815">
        <v>5.13167019494861E-2</v>
      </c>
      <c r="F7815" t="s">
        <v>658</v>
      </c>
      <c r="G7815">
        <v>0.94868329805051299</v>
      </c>
      <c r="H7815" t="s">
        <v>123</v>
      </c>
      <c r="I7815">
        <v>0.74472188508475001</v>
      </c>
      <c r="L7815">
        <v>5.13167019494861E-2</v>
      </c>
      <c r="M7815">
        <v>0.94868329805051299</v>
      </c>
      <c r="N7815" t="s">
        <v>654</v>
      </c>
    </row>
    <row r="7816" spans="1:14" x14ac:dyDescent="0.2">
      <c r="A7816" t="s">
        <v>12</v>
      </c>
      <c r="B7816" t="s">
        <v>239</v>
      </c>
      <c r="C7816" t="s">
        <v>415</v>
      </c>
      <c r="D7816" t="s">
        <v>93</v>
      </c>
      <c r="E7816">
        <v>3.1247611466218E-2</v>
      </c>
      <c r="F7816" t="s">
        <v>658</v>
      </c>
      <c r="G7816">
        <v>0.64749620608803204</v>
      </c>
      <c r="H7816" t="s">
        <v>123</v>
      </c>
      <c r="I7816">
        <v>0.74472188508475001</v>
      </c>
      <c r="L7816">
        <v>3.1247611466218E-2</v>
      </c>
      <c r="M7816">
        <v>0.64749620608803204</v>
      </c>
      <c r="N7816" t="s">
        <v>654</v>
      </c>
    </row>
    <row r="7817" spans="1:14" x14ac:dyDescent="0.2">
      <c r="A7817" t="s">
        <v>12</v>
      </c>
      <c r="B7817" t="s">
        <v>239</v>
      </c>
      <c r="C7817" t="s">
        <v>415</v>
      </c>
      <c r="D7817" t="s">
        <v>23</v>
      </c>
      <c r="E7817">
        <v>7.3145710541394501E-2</v>
      </c>
      <c r="F7817" t="s">
        <v>658</v>
      </c>
      <c r="G7817">
        <v>0.58907673387050796</v>
      </c>
      <c r="H7817" t="s">
        <v>16</v>
      </c>
      <c r="I7817">
        <v>0.74472188508475001</v>
      </c>
      <c r="L7817">
        <v>7.3145710541394501E-2</v>
      </c>
      <c r="M7817">
        <v>0.58907673387050796</v>
      </c>
      <c r="N7817" t="s">
        <v>654</v>
      </c>
    </row>
    <row r="7818" spans="1:14" x14ac:dyDescent="0.2">
      <c r="A7818" t="s">
        <v>12</v>
      </c>
      <c r="B7818" t="s">
        <v>239</v>
      </c>
      <c r="C7818" t="s">
        <v>415</v>
      </c>
      <c r="D7818" t="s">
        <v>31</v>
      </c>
      <c r="E7818">
        <v>3.3314997662179303E-2</v>
      </c>
      <c r="F7818" t="s">
        <v>658</v>
      </c>
      <c r="G7818">
        <v>0.61498955218482099</v>
      </c>
      <c r="H7818" t="s">
        <v>123</v>
      </c>
      <c r="I7818">
        <v>0.74472188508475001</v>
      </c>
      <c r="L7818">
        <v>3.3314997662179303E-2</v>
      </c>
      <c r="M7818">
        <v>0.61498955218482099</v>
      </c>
      <c r="N7818" t="s">
        <v>654</v>
      </c>
    </row>
    <row r="7819" spans="1:14" x14ac:dyDescent="0.2">
      <c r="A7819" t="s">
        <v>12</v>
      </c>
      <c r="B7819" t="s">
        <v>239</v>
      </c>
      <c r="C7819" t="s">
        <v>415</v>
      </c>
      <c r="D7819" t="s">
        <v>187</v>
      </c>
      <c r="E7819">
        <v>2.7407894883998699E-2</v>
      </c>
      <c r="F7819" t="s">
        <v>658</v>
      </c>
      <c r="G7819">
        <v>0.65905863833960399</v>
      </c>
      <c r="H7819" t="s">
        <v>428</v>
      </c>
      <c r="I7819">
        <v>0.74472188508475001</v>
      </c>
      <c r="L7819">
        <v>2.7407894883998699E-2</v>
      </c>
      <c r="M7819">
        <v>0.65905863833960399</v>
      </c>
      <c r="N7819" t="s">
        <v>654</v>
      </c>
    </row>
    <row r="7820" spans="1:14" x14ac:dyDescent="0.2">
      <c r="A7820" t="s">
        <v>12</v>
      </c>
      <c r="B7820" t="s">
        <v>970</v>
      </c>
      <c r="C7820" t="s">
        <v>415</v>
      </c>
      <c r="D7820" t="s">
        <v>69</v>
      </c>
      <c r="E7820">
        <v>4.2867980523987999E-2</v>
      </c>
      <c r="F7820" t="s">
        <v>658</v>
      </c>
      <c r="G7820">
        <v>-0.59131239598908203</v>
      </c>
      <c r="H7820" t="s">
        <v>123</v>
      </c>
      <c r="I7820">
        <v>0.74472188508475001</v>
      </c>
      <c r="L7820">
        <v>4.2867980523987999E-2</v>
      </c>
      <c r="M7820">
        <v>-0.59131239598908203</v>
      </c>
      <c r="N7820" t="s">
        <v>654</v>
      </c>
    </row>
    <row r="7821" spans="1:14" x14ac:dyDescent="0.2">
      <c r="A7821" t="s">
        <v>12</v>
      </c>
      <c r="B7821" t="s">
        <v>780</v>
      </c>
      <c r="C7821" t="s">
        <v>415</v>
      </c>
      <c r="D7821" t="s">
        <v>45</v>
      </c>
      <c r="E7821">
        <v>7.4898427310132604E-2</v>
      </c>
      <c r="F7821" t="s">
        <v>658</v>
      </c>
      <c r="G7821">
        <v>-0.53218115639017405</v>
      </c>
      <c r="H7821" t="s">
        <v>16</v>
      </c>
      <c r="I7821">
        <v>0.74472188508475001</v>
      </c>
      <c r="L7821">
        <v>7.4898427310132604E-2</v>
      </c>
      <c r="M7821">
        <v>-0.53218115639017405</v>
      </c>
      <c r="N7821" t="s">
        <v>654</v>
      </c>
    </row>
    <row r="7822" spans="1:14" x14ac:dyDescent="0.2">
      <c r="A7822" t="s">
        <v>12</v>
      </c>
      <c r="B7822" t="s">
        <v>781</v>
      </c>
      <c r="C7822" t="s">
        <v>415</v>
      </c>
      <c r="D7822" t="s">
        <v>118</v>
      </c>
      <c r="E7822">
        <v>8.2107484726980096E-2</v>
      </c>
      <c r="F7822" t="s">
        <v>658</v>
      </c>
      <c r="G7822">
        <v>0.52143002191764498</v>
      </c>
      <c r="H7822" t="s">
        <v>16</v>
      </c>
      <c r="I7822">
        <v>0.74472188508475001</v>
      </c>
      <c r="L7822">
        <v>8.2107484726980096E-2</v>
      </c>
      <c r="M7822">
        <v>0.52143002191764498</v>
      </c>
      <c r="N7822" t="s">
        <v>654</v>
      </c>
    </row>
    <row r="7823" spans="1:14" x14ac:dyDescent="0.2">
      <c r="A7823" t="s">
        <v>12</v>
      </c>
      <c r="B7823" t="s">
        <v>1128</v>
      </c>
      <c r="C7823" t="s">
        <v>415</v>
      </c>
      <c r="D7823" t="s">
        <v>15</v>
      </c>
      <c r="E7823">
        <v>8.2107484726980096E-2</v>
      </c>
      <c r="F7823" t="s">
        <v>658</v>
      </c>
      <c r="G7823">
        <v>0.52143002191764498</v>
      </c>
      <c r="H7823" t="s">
        <v>16</v>
      </c>
      <c r="I7823">
        <v>0.74472188508475001</v>
      </c>
      <c r="L7823">
        <v>8.2107484726980096E-2</v>
      </c>
      <c r="M7823">
        <v>0.52143002191764498</v>
      </c>
      <c r="N7823" t="s">
        <v>654</v>
      </c>
    </row>
    <row r="7824" spans="1:14" x14ac:dyDescent="0.2">
      <c r="A7824" t="s">
        <v>12</v>
      </c>
      <c r="B7824" t="s">
        <v>1128</v>
      </c>
      <c r="C7824" t="s">
        <v>415</v>
      </c>
      <c r="D7824" t="s">
        <v>51</v>
      </c>
      <c r="E7824">
        <v>5.3094110109769999E-2</v>
      </c>
      <c r="F7824" t="s">
        <v>658</v>
      </c>
      <c r="G7824">
        <v>0.56981012704402501</v>
      </c>
      <c r="H7824" t="s">
        <v>123</v>
      </c>
      <c r="I7824">
        <v>0.74472188508475001</v>
      </c>
      <c r="L7824">
        <v>5.3094110109769999E-2</v>
      </c>
      <c r="M7824">
        <v>0.56981012704402501</v>
      </c>
      <c r="N7824" t="s">
        <v>654</v>
      </c>
    </row>
    <row r="7825" spans="1:14" x14ac:dyDescent="0.2">
      <c r="A7825" t="s">
        <v>12</v>
      </c>
      <c r="B7825" t="s">
        <v>636</v>
      </c>
      <c r="C7825" t="s">
        <v>415</v>
      </c>
      <c r="D7825" t="s">
        <v>38</v>
      </c>
      <c r="E7825">
        <v>2.5084402523211799E-2</v>
      </c>
      <c r="F7825" t="s">
        <v>658</v>
      </c>
      <c r="G7825">
        <v>0.63969250111546205</v>
      </c>
      <c r="H7825" t="s">
        <v>428</v>
      </c>
      <c r="I7825">
        <v>0.74472188508475001</v>
      </c>
      <c r="L7825">
        <v>2.5084402523211799E-2</v>
      </c>
      <c r="M7825">
        <v>0.63969250111546205</v>
      </c>
      <c r="N7825" t="s">
        <v>654</v>
      </c>
    </row>
    <row r="7826" spans="1:14" x14ac:dyDescent="0.2">
      <c r="A7826" t="s">
        <v>12</v>
      </c>
      <c r="B7826" t="s">
        <v>520</v>
      </c>
      <c r="C7826" t="s">
        <v>415</v>
      </c>
      <c r="D7826" t="s">
        <v>132</v>
      </c>
      <c r="E7826">
        <v>5.13167019494861E-2</v>
      </c>
      <c r="F7826" t="s">
        <v>658</v>
      </c>
      <c r="G7826">
        <v>0.94868329805051299</v>
      </c>
      <c r="H7826" t="s">
        <v>123</v>
      </c>
      <c r="I7826">
        <v>0.74472188508475001</v>
      </c>
      <c r="L7826">
        <v>5.13167019494861E-2</v>
      </c>
      <c r="M7826">
        <v>0.94868329805051299</v>
      </c>
      <c r="N7826" t="s">
        <v>654</v>
      </c>
    </row>
    <row r="7827" spans="1:14" x14ac:dyDescent="0.2">
      <c r="A7827" t="s">
        <v>12</v>
      </c>
      <c r="B7827" t="s">
        <v>520</v>
      </c>
      <c r="C7827" t="s">
        <v>415</v>
      </c>
      <c r="D7827" t="s">
        <v>159</v>
      </c>
      <c r="E7827">
        <v>4.2867980523987999E-2</v>
      </c>
      <c r="F7827" t="s">
        <v>658</v>
      </c>
      <c r="G7827">
        <v>0.59131239598908203</v>
      </c>
      <c r="H7827" t="s">
        <v>123</v>
      </c>
      <c r="I7827">
        <v>0.74472188508475001</v>
      </c>
      <c r="L7827">
        <v>4.2867980523987999E-2</v>
      </c>
      <c r="M7827">
        <v>0.59131239598908203</v>
      </c>
      <c r="N7827" t="s">
        <v>654</v>
      </c>
    </row>
    <row r="7828" spans="1:14" x14ac:dyDescent="0.2">
      <c r="A7828" t="s">
        <v>12</v>
      </c>
      <c r="B7828" t="s">
        <v>520</v>
      </c>
      <c r="C7828" t="s">
        <v>415</v>
      </c>
      <c r="D7828" t="s">
        <v>69</v>
      </c>
      <c r="E7828">
        <v>4.2867980523987999E-2</v>
      </c>
      <c r="F7828" t="s">
        <v>658</v>
      </c>
      <c r="G7828">
        <v>0.59131239598908203</v>
      </c>
      <c r="H7828" t="s">
        <v>123</v>
      </c>
      <c r="I7828">
        <v>0.74472188508475001</v>
      </c>
      <c r="L7828">
        <v>4.2867980523987999E-2</v>
      </c>
      <c r="M7828">
        <v>0.59131239598908203</v>
      </c>
      <c r="N7828" t="s">
        <v>654</v>
      </c>
    </row>
    <row r="7829" spans="1:14" x14ac:dyDescent="0.2">
      <c r="A7829" t="s">
        <v>12</v>
      </c>
      <c r="B7829" t="s">
        <v>520</v>
      </c>
      <c r="C7829" t="s">
        <v>415</v>
      </c>
      <c r="D7829" t="s">
        <v>47</v>
      </c>
      <c r="E7829">
        <v>4.2867980523987999E-2</v>
      </c>
      <c r="F7829" t="s">
        <v>658</v>
      </c>
      <c r="G7829">
        <v>0.59131239598908203</v>
      </c>
      <c r="H7829" t="s">
        <v>123</v>
      </c>
      <c r="I7829">
        <v>0.74472188508475001</v>
      </c>
      <c r="L7829">
        <v>4.2867980523987999E-2</v>
      </c>
      <c r="M7829">
        <v>0.59131239598908203</v>
      </c>
      <c r="N7829" t="s">
        <v>654</v>
      </c>
    </row>
    <row r="7830" spans="1:14" x14ac:dyDescent="0.2">
      <c r="A7830" t="s">
        <v>12</v>
      </c>
      <c r="B7830" t="s">
        <v>520</v>
      </c>
      <c r="C7830" t="s">
        <v>415</v>
      </c>
      <c r="D7830" t="s">
        <v>99</v>
      </c>
      <c r="E7830">
        <v>4.2867980523987999E-2</v>
      </c>
      <c r="F7830" t="s">
        <v>658</v>
      </c>
      <c r="G7830">
        <v>0.59131239598908203</v>
      </c>
      <c r="H7830" t="s">
        <v>123</v>
      </c>
      <c r="I7830">
        <v>0.74472188508475001</v>
      </c>
      <c r="L7830">
        <v>4.2867980523987999E-2</v>
      </c>
      <c r="M7830">
        <v>0.59131239598908203</v>
      </c>
      <c r="N7830" t="s">
        <v>654</v>
      </c>
    </row>
    <row r="7831" spans="1:14" x14ac:dyDescent="0.2">
      <c r="A7831" t="s">
        <v>12</v>
      </c>
      <c r="B7831" t="s">
        <v>520</v>
      </c>
      <c r="C7831" t="s">
        <v>415</v>
      </c>
      <c r="D7831" t="s">
        <v>124</v>
      </c>
      <c r="E7831">
        <v>5.4438696140665599E-2</v>
      </c>
      <c r="F7831" t="s">
        <v>658</v>
      </c>
      <c r="G7831">
        <v>0.62279915532921803</v>
      </c>
      <c r="H7831" t="s">
        <v>123</v>
      </c>
      <c r="I7831">
        <v>0.74472188508475001</v>
      </c>
      <c r="L7831">
        <v>5.4438696140665599E-2</v>
      </c>
      <c r="M7831">
        <v>0.62279915532921803</v>
      </c>
      <c r="N7831" t="s">
        <v>654</v>
      </c>
    </row>
    <row r="7832" spans="1:14" x14ac:dyDescent="0.2">
      <c r="A7832" t="s">
        <v>12</v>
      </c>
      <c r="B7832" t="s">
        <v>520</v>
      </c>
      <c r="C7832" t="s">
        <v>415</v>
      </c>
      <c r="D7832" t="s">
        <v>49</v>
      </c>
      <c r="E7832">
        <v>4.2867980523987999E-2</v>
      </c>
      <c r="F7832" t="s">
        <v>658</v>
      </c>
      <c r="G7832">
        <v>0.59131239598908203</v>
      </c>
      <c r="H7832" t="s">
        <v>123</v>
      </c>
      <c r="I7832">
        <v>0.74472188508475001</v>
      </c>
      <c r="L7832">
        <v>4.2867980523987999E-2</v>
      </c>
      <c r="M7832">
        <v>0.59131239598908203</v>
      </c>
      <c r="N7832" t="s">
        <v>654</v>
      </c>
    </row>
    <row r="7833" spans="1:14" x14ac:dyDescent="0.2">
      <c r="A7833" t="s">
        <v>12</v>
      </c>
      <c r="B7833" t="s">
        <v>520</v>
      </c>
      <c r="C7833" t="s">
        <v>415</v>
      </c>
      <c r="D7833" t="s">
        <v>64</v>
      </c>
      <c r="E7833">
        <v>5.4438696140665599E-2</v>
      </c>
      <c r="F7833" t="s">
        <v>658</v>
      </c>
      <c r="G7833">
        <v>-0.62279915532921803</v>
      </c>
      <c r="H7833" t="s">
        <v>123</v>
      </c>
      <c r="I7833">
        <v>0.74472188508475001</v>
      </c>
      <c r="L7833">
        <v>5.4438696140665599E-2</v>
      </c>
      <c r="M7833">
        <v>-0.62279915532921803</v>
      </c>
      <c r="N7833" t="s">
        <v>654</v>
      </c>
    </row>
    <row r="7834" spans="1:14" x14ac:dyDescent="0.2">
      <c r="A7834" t="s">
        <v>12</v>
      </c>
      <c r="B7834" t="s">
        <v>520</v>
      </c>
      <c r="C7834" t="s">
        <v>415</v>
      </c>
      <c r="D7834" t="s">
        <v>38</v>
      </c>
      <c r="E7834">
        <v>4.2867980523987999E-2</v>
      </c>
      <c r="F7834" t="s">
        <v>658</v>
      </c>
      <c r="G7834">
        <v>-0.59131239598908203</v>
      </c>
      <c r="H7834" t="s">
        <v>123</v>
      </c>
      <c r="I7834">
        <v>0.74472188508475001</v>
      </c>
      <c r="L7834">
        <v>4.2867980523987999E-2</v>
      </c>
      <c r="M7834">
        <v>-0.59131239598908203</v>
      </c>
      <c r="N7834" t="s">
        <v>654</v>
      </c>
    </row>
    <row r="7835" spans="1:14" x14ac:dyDescent="0.2">
      <c r="A7835" t="s">
        <v>12</v>
      </c>
      <c r="B7835" t="s">
        <v>520</v>
      </c>
      <c r="C7835" t="s">
        <v>415</v>
      </c>
      <c r="D7835" t="s">
        <v>46</v>
      </c>
      <c r="E7835">
        <v>4.2867980523987999E-2</v>
      </c>
      <c r="F7835" t="s">
        <v>658</v>
      </c>
      <c r="G7835">
        <v>0.59131239598908203</v>
      </c>
      <c r="H7835" t="s">
        <v>123</v>
      </c>
      <c r="I7835">
        <v>0.74472188508475001</v>
      </c>
      <c r="L7835">
        <v>4.2867980523987999E-2</v>
      </c>
      <c r="M7835">
        <v>0.59131239598908203</v>
      </c>
      <c r="N7835" t="s">
        <v>654</v>
      </c>
    </row>
    <row r="7836" spans="1:14" x14ac:dyDescent="0.2">
      <c r="A7836" t="s">
        <v>12</v>
      </c>
      <c r="B7836" t="s">
        <v>974</v>
      </c>
      <c r="C7836" t="s">
        <v>415</v>
      </c>
      <c r="D7836" t="s">
        <v>53</v>
      </c>
      <c r="E7836">
        <v>5.4438696140665599E-2</v>
      </c>
      <c r="F7836" t="s">
        <v>658</v>
      </c>
      <c r="G7836">
        <v>0.62279915532921803</v>
      </c>
      <c r="H7836" t="s">
        <v>123</v>
      </c>
      <c r="I7836">
        <v>0.74472188508475001</v>
      </c>
      <c r="L7836">
        <v>5.4438696140665599E-2</v>
      </c>
      <c r="M7836">
        <v>0.62279915532921803</v>
      </c>
      <c r="N7836" t="s">
        <v>654</v>
      </c>
    </row>
    <row r="7837" spans="1:14" x14ac:dyDescent="0.2">
      <c r="A7837" t="s">
        <v>12</v>
      </c>
      <c r="B7837" t="s">
        <v>244</v>
      </c>
      <c r="C7837" t="s">
        <v>415</v>
      </c>
      <c r="D7837" t="s">
        <v>15</v>
      </c>
      <c r="E7837">
        <v>5.34611191493468E-2</v>
      </c>
      <c r="F7837" t="s">
        <v>658</v>
      </c>
      <c r="G7837">
        <v>-0.56909480948446101</v>
      </c>
      <c r="H7837" t="s">
        <v>123</v>
      </c>
      <c r="I7837">
        <v>0.74472188508475001</v>
      </c>
      <c r="L7837">
        <v>5.34611191493468E-2</v>
      </c>
      <c r="M7837">
        <v>-0.56909480948446101</v>
      </c>
      <c r="N7837" t="s">
        <v>654</v>
      </c>
    </row>
    <row r="7838" spans="1:14" x14ac:dyDescent="0.2">
      <c r="A7838" t="s">
        <v>12</v>
      </c>
      <c r="B7838" t="s">
        <v>244</v>
      </c>
      <c r="C7838" t="s">
        <v>415</v>
      </c>
      <c r="D7838" t="s">
        <v>92</v>
      </c>
      <c r="E7838">
        <v>1.7116766567088899E-2</v>
      </c>
      <c r="F7838" t="s">
        <v>658</v>
      </c>
      <c r="G7838">
        <v>0.67006324342525203</v>
      </c>
      <c r="H7838" t="s">
        <v>428</v>
      </c>
      <c r="I7838">
        <v>0.74472188508475001</v>
      </c>
      <c r="L7838">
        <v>1.7116766567088899E-2</v>
      </c>
      <c r="M7838">
        <v>0.67006324342525203</v>
      </c>
      <c r="N7838" t="s">
        <v>654</v>
      </c>
    </row>
    <row r="7839" spans="1:14" x14ac:dyDescent="0.2">
      <c r="A7839" t="s">
        <v>12</v>
      </c>
      <c r="B7839" t="s">
        <v>244</v>
      </c>
      <c r="C7839" t="s">
        <v>415</v>
      </c>
      <c r="D7839" t="s">
        <v>102</v>
      </c>
      <c r="E7839">
        <v>5.8329285398502198E-2</v>
      </c>
      <c r="F7839" t="s">
        <v>658</v>
      </c>
      <c r="G7839">
        <v>0.55991586094438905</v>
      </c>
      <c r="H7839" t="s">
        <v>123</v>
      </c>
      <c r="I7839">
        <v>0.74472188508475001</v>
      </c>
      <c r="L7839">
        <v>5.8329285398502198E-2</v>
      </c>
      <c r="M7839">
        <v>0.55991586094438905</v>
      </c>
      <c r="N7839" t="s">
        <v>654</v>
      </c>
    </row>
    <row r="7840" spans="1:14" x14ac:dyDescent="0.2">
      <c r="A7840" t="s">
        <v>12</v>
      </c>
      <c r="B7840" t="s">
        <v>244</v>
      </c>
      <c r="C7840" t="s">
        <v>415</v>
      </c>
      <c r="D7840" t="s">
        <v>72</v>
      </c>
      <c r="E7840">
        <v>6.8975416986472401E-2</v>
      </c>
      <c r="F7840" t="s">
        <v>658</v>
      </c>
      <c r="G7840">
        <v>0.54155796386424504</v>
      </c>
      <c r="H7840" t="s">
        <v>16</v>
      </c>
      <c r="I7840">
        <v>0.74472188508475001</v>
      </c>
      <c r="L7840">
        <v>6.8975416986472401E-2</v>
      </c>
      <c r="M7840">
        <v>0.54155796386424504</v>
      </c>
      <c r="N7840" t="s">
        <v>654</v>
      </c>
    </row>
    <row r="7841" spans="1:14" x14ac:dyDescent="0.2">
      <c r="A7841" t="s">
        <v>12</v>
      </c>
      <c r="B7841" t="s">
        <v>244</v>
      </c>
      <c r="C7841" t="s">
        <v>415</v>
      </c>
      <c r="D7841" t="s">
        <v>924</v>
      </c>
      <c r="E7841">
        <v>5.13167019494861E-2</v>
      </c>
      <c r="F7841" t="s">
        <v>658</v>
      </c>
      <c r="G7841">
        <v>0.94868329805051299</v>
      </c>
      <c r="H7841" t="s">
        <v>123</v>
      </c>
      <c r="I7841">
        <v>0.74472188508475001</v>
      </c>
      <c r="L7841">
        <v>5.13167019494861E-2</v>
      </c>
      <c r="M7841">
        <v>0.94868329805051299</v>
      </c>
      <c r="N7841" t="s">
        <v>654</v>
      </c>
    </row>
    <row r="7842" spans="1:14" x14ac:dyDescent="0.2">
      <c r="A7842" t="s">
        <v>12</v>
      </c>
      <c r="B7842" t="s">
        <v>244</v>
      </c>
      <c r="C7842" t="s">
        <v>415</v>
      </c>
      <c r="D7842" t="s">
        <v>40</v>
      </c>
      <c r="E7842">
        <v>3.6815689793074903E-2</v>
      </c>
      <c r="F7842" t="s">
        <v>658</v>
      </c>
      <c r="G7842">
        <v>0.60581060364474904</v>
      </c>
      <c r="H7842" t="s">
        <v>123</v>
      </c>
      <c r="I7842">
        <v>0.74472188508475001</v>
      </c>
      <c r="L7842">
        <v>3.6815689793074903E-2</v>
      </c>
      <c r="M7842">
        <v>0.60581060364474904</v>
      </c>
      <c r="N7842" t="s">
        <v>654</v>
      </c>
    </row>
    <row r="7843" spans="1:14" x14ac:dyDescent="0.2">
      <c r="A7843" t="s">
        <v>12</v>
      </c>
      <c r="B7843" t="s">
        <v>244</v>
      </c>
      <c r="C7843" t="s">
        <v>415</v>
      </c>
      <c r="D7843" t="s">
        <v>134</v>
      </c>
      <c r="E7843">
        <v>4.68199426062995E-2</v>
      </c>
      <c r="F7843" t="s">
        <v>658</v>
      </c>
      <c r="G7843">
        <v>0.67330032922413796</v>
      </c>
      <c r="H7843" t="s">
        <v>123</v>
      </c>
      <c r="I7843">
        <v>0.74472188508475001</v>
      </c>
      <c r="L7843">
        <v>4.68199426062995E-2</v>
      </c>
      <c r="M7843">
        <v>0.67330032922413796</v>
      </c>
      <c r="N7843" t="s">
        <v>654</v>
      </c>
    </row>
    <row r="7844" spans="1:14" x14ac:dyDescent="0.2">
      <c r="A7844" t="s">
        <v>12</v>
      </c>
      <c r="B7844" t="s">
        <v>244</v>
      </c>
      <c r="C7844" t="s">
        <v>415</v>
      </c>
      <c r="D7844" t="s">
        <v>118</v>
      </c>
      <c r="E7844">
        <v>7.4769971919415396E-2</v>
      </c>
      <c r="F7844" t="s">
        <v>658</v>
      </c>
      <c r="G7844">
        <v>-0.53237901532417298</v>
      </c>
      <c r="H7844" t="s">
        <v>16</v>
      </c>
      <c r="I7844">
        <v>0.74472188508475001</v>
      </c>
      <c r="L7844">
        <v>7.4769971919415396E-2</v>
      </c>
      <c r="M7844">
        <v>-0.53237901532417298</v>
      </c>
      <c r="N7844" t="s">
        <v>654</v>
      </c>
    </row>
    <row r="7845" spans="1:14" x14ac:dyDescent="0.2">
      <c r="A7845" t="s">
        <v>12</v>
      </c>
      <c r="B7845" t="s">
        <v>244</v>
      </c>
      <c r="C7845" t="s">
        <v>415</v>
      </c>
      <c r="D7845" t="s">
        <v>225</v>
      </c>
      <c r="E7845">
        <v>6.8975416986472401E-2</v>
      </c>
      <c r="F7845" t="s">
        <v>658</v>
      </c>
      <c r="G7845">
        <v>0.54155796386424504</v>
      </c>
      <c r="H7845" t="s">
        <v>16</v>
      </c>
      <c r="I7845">
        <v>0.74472188508475001</v>
      </c>
      <c r="L7845">
        <v>6.8975416986472401E-2</v>
      </c>
      <c r="M7845">
        <v>0.54155796386424504</v>
      </c>
      <c r="N7845" t="s">
        <v>654</v>
      </c>
    </row>
    <row r="7846" spans="1:14" x14ac:dyDescent="0.2">
      <c r="A7846" t="s">
        <v>12</v>
      </c>
      <c r="B7846" t="s">
        <v>637</v>
      </c>
      <c r="C7846" t="s">
        <v>415</v>
      </c>
      <c r="D7846" t="s">
        <v>132</v>
      </c>
      <c r="E7846">
        <v>5.13167019494861E-2</v>
      </c>
      <c r="F7846" t="s">
        <v>658</v>
      </c>
      <c r="G7846">
        <v>0.94868329805051299</v>
      </c>
      <c r="H7846" t="s">
        <v>123</v>
      </c>
      <c r="I7846">
        <v>0.74472188508475001</v>
      </c>
      <c r="L7846">
        <v>5.13167019494861E-2</v>
      </c>
      <c r="M7846">
        <v>0.94868329805051299</v>
      </c>
      <c r="N7846" t="s">
        <v>654</v>
      </c>
    </row>
    <row r="7847" spans="1:14" x14ac:dyDescent="0.2">
      <c r="A7847" t="s">
        <v>12</v>
      </c>
      <c r="B7847" t="s">
        <v>637</v>
      </c>
      <c r="C7847" t="s">
        <v>415</v>
      </c>
      <c r="D7847" t="s">
        <v>159</v>
      </c>
      <c r="E7847">
        <v>4.2867980523987999E-2</v>
      </c>
      <c r="F7847" t="s">
        <v>658</v>
      </c>
      <c r="G7847">
        <v>0.59131239598908203</v>
      </c>
      <c r="H7847" t="s">
        <v>123</v>
      </c>
      <c r="I7847">
        <v>0.74472188508475001</v>
      </c>
      <c r="L7847">
        <v>4.2867980523987999E-2</v>
      </c>
      <c r="M7847">
        <v>0.59131239598908203</v>
      </c>
      <c r="N7847" t="s">
        <v>654</v>
      </c>
    </row>
    <row r="7848" spans="1:14" x14ac:dyDescent="0.2">
      <c r="A7848" t="s">
        <v>12</v>
      </c>
      <c r="B7848" t="s">
        <v>637</v>
      </c>
      <c r="C7848" t="s">
        <v>415</v>
      </c>
      <c r="D7848" t="s">
        <v>69</v>
      </c>
      <c r="E7848">
        <v>4.2867980523987999E-2</v>
      </c>
      <c r="F7848" t="s">
        <v>658</v>
      </c>
      <c r="G7848">
        <v>0.59131239598908203</v>
      </c>
      <c r="H7848" t="s">
        <v>123</v>
      </c>
      <c r="I7848">
        <v>0.74472188508475001</v>
      </c>
      <c r="L7848">
        <v>4.2867980523987999E-2</v>
      </c>
      <c r="M7848">
        <v>0.59131239598908203</v>
      </c>
      <c r="N7848" t="s">
        <v>654</v>
      </c>
    </row>
    <row r="7849" spans="1:14" x14ac:dyDescent="0.2">
      <c r="A7849" t="s">
        <v>12</v>
      </c>
      <c r="B7849" t="s">
        <v>637</v>
      </c>
      <c r="C7849" t="s">
        <v>415</v>
      </c>
      <c r="D7849" t="s">
        <v>47</v>
      </c>
      <c r="E7849">
        <v>4.2867980523987999E-2</v>
      </c>
      <c r="F7849" t="s">
        <v>658</v>
      </c>
      <c r="G7849">
        <v>0.59131239598908203</v>
      </c>
      <c r="H7849" t="s">
        <v>123</v>
      </c>
      <c r="I7849">
        <v>0.74472188508475001</v>
      </c>
      <c r="L7849">
        <v>4.2867980523987999E-2</v>
      </c>
      <c r="M7849">
        <v>0.59131239598908203</v>
      </c>
      <c r="N7849" t="s">
        <v>654</v>
      </c>
    </row>
    <row r="7850" spans="1:14" x14ac:dyDescent="0.2">
      <c r="A7850" t="s">
        <v>12</v>
      </c>
      <c r="B7850" t="s">
        <v>637</v>
      </c>
      <c r="C7850" t="s">
        <v>415</v>
      </c>
      <c r="D7850" t="s">
        <v>99</v>
      </c>
      <c r="E7850">
        <v>4.2867980523987999E-2</v>
      </c>
      <c r="F7850" t="s">
        <v>658</v>
      </c>
      <c r="G7850">
        <v>0.59131239598908203</v>
      </c>
      <c r="H7850" t="s">
        <v>123</v>
      </c>
      <c r="I7850">
        <v>0.74472188508475001</v>
      </c>
      <c r="L7850">
        <v>4.2867980523987999E-2</v>
      </c>
      <c r="M7850">
        <v>0.59131239598908203</v>
      </c>
      <c r="N7850" t="s">
        <v>654</v>
      </c>
    </row>
    <row r="7851" spans="1:14" x14ac:dyDescent="0.2">
      <c r="A7851" t="s">
        <v>12</v>
      </c>
      <c r="B7851" t="s">
        <v>637</v>
      </c>
      <c r="C7851" t="s">
        <v>415</v>
      </c>
      <c r="D7851" t="s">
        <v>124</v>
      </c>
      <c r="E7851">
        <v>5.4438696140665599E-2</v>
      </c>
      <c r="F7851" t="s">
        <v>658</v>
      </c>
      <c r="G7851">
        <v>0.62279915532921803</v>
      </c>
      <c r="H7851" t="s">
        <v>123</v>
      </c>
      <c r="I7851">
        <v>0.74472188508475001</v>
      </c>
      <c r="L7851">
        <v>5.4438696140665599E-2</v>
      </c>
      <c r="M7851">
        <v>0.62279915532921803</v>
      </c>
      <c r="N7851" t="s">
        <v>654</v>
      </c>
    </row>
    <row r="7852" spans="1:14" x14ac:dyDescent="0.2">
      <c r="A7852" t="s">
        <v>12</v>
      </c>
      <c r="B7852" t="s">
        <v>637</v>
      </c>
      <c r="C7852" t="s">
        <v>415</v>
      </c>
      <c r="D7852" t="s">
        <v>49</v>
      </c>
      <c r="E7852">
        <v>4.2867980523987999E-2</v>
      </c>
      <c r="F7852" t="s">
        <v>658</v>
      </c>
      <c r="G7852">
        <v>0.59131239598908203</v>
      </c>
      <c r="H7852" t="s">
        <v>123</v>
      </c>
      <c r="I7852">
        <v>0.74472188508475001</v>
      </c>
      <c r="L7852">
        <v>4.2867980523987999E-2</v>
      </c>
      <c r="M7852">
        <v>0.59131239598908203</v>
      </c>
      <c r="N7852" t="s">
        <v>654</v>
      </c>
    </row>
    <row r="7853" spans="1:14" x14ac:dyDescent="0.2">
      <c r="A7853" t="s">
        <v>12</v>
      </c>
      <c r="B7853" t="s">
        <v>637</v>
      </c>
      <c r="C7853" t="s">
        <v>415</v>
      </c>
      <c r="D7853" t="s">
        <v>64</v>
      </c>
      <c r="E7853">
        <v>5.4438696140665599E-2</v>
      </c>
      <c r="F7853" t="s">
        <v>658</v>
      </c>
      <c r="G7853">
        <v>-0.62279915532921803</v>
      </c>
      <c r="H7853" t="s">
        <v>123</v>
      </c>
      <c r="I7853">
        <v>0.74472188508475001</v>
      </c>
      <c r="L7853">
        <v>5.4438696140665599E-2</v>
      </c>
      <c r="M7853">
        <v>-0.62279915532921803</v>
      </c>
      <c r="N7853" t="s">
        <v>654</v>
      </c>
    </row>
    <row r="7854" spans="1:14" x14ac:dyDescent="0.2">
      <c r="A7854" t="s">
        <v>12</v>
      </c>
      <c r="B7854" t="s">
        <v>637</v>
      </c>
      <c r="C7854" t="s">
        <v>415</v>
      </c>
      <c r="D7854" t="s">
        <v>38</v>
      </c>
      <c r="E7854">
        <v>4.2867980523987999E-2</v>
      </c>
      <c r="F7854" t="s">
        <v>658</v>
      </c>
      <c r="G7854">
        <v>-0.59131239598908203</v>
      </c>
      <c r="H7854" t="s">
        <v>123</v>
      </c>
      <c r="I7854">
        <v>0.74472188508475001</v>
      </c>
      <c r="L7854">
        <v>4.2867980523987999E-2</v>
      </c>
      <c r="M7854">
        <v>-0.59131239598908203</v>
      </c>
      <c r="N7854" t="s">
        <v>654</v>
      </c>
    </row>
    <row r="7855" spans="1:14" x14ac:dyDescent="0.2">
      <c r="A7855" t="s">
        <v>12</v>
      </c>
      <c r="B7855" t="s">
        <v>637</v>
      </c>
      <c r="C7855" t="s">
        <v>415</v>
      </c>
      <c r="D7855" t="s">
        <v>46</v>
      </c>
      <c r="E7855">
        <v>4.2867980523987999E-2</v>
      </c>
      <c r="F7855" t="s">
        <v>658</v>
      </c>
      <c r="G7855">
        <v>0.59131239598908203</v>
      </c>
      <c r="H7855" t="s">
        <v>123</v>
      </c>
      <c r="I7855">
        <v>0.74472188508475001</v>
      </c>
      <c r="L7855">
        <v>4.2867980523987999E-2</v>
      </c>
      <c r="M7855">
        <v>0.59131239598908203</v>
      </c>
      <c r="N7855" t="s">
        <v>654</v>
      </c>
    </row>
    <row r="7856" spans="1:14" x14ac:dyDescent="0.2">
      <c r="A7856" t="s">
        <v>12</v>
      </c>
      <c r="B7856" t="s">
        <v>975</v>
      </c>
      <c r="C7856" t="s">
        <v>415</v>
      </c>
      <c r="D7856" t="s">
        <v>118</v>
      </c>
      <c r="E7856">
        <v>4.2867980523987999E-2</v>
      </c>
      <c r="F7856" t="s">
        <v>658</v>
      </c>
      <c r="G7856">
        <v>0.59131239598908203</v>
      </c>
      <c r="H7856" t="s">
        <v>123</v>
      </c>
      <c r="I7856">
        <v>0.74472188508475001</v>
      </c>
      <c r="L7856">
        <v>4.2867980523987999E-2</v>
      </c>
      <c r="M7856">
        <v>0.59131239598908203</v>
      </c>
      <c r="N7856" t="s">
        <v>654</v>
      </c>
    </row>
    <row r="7857" spans="1:14" x14ac:dyDescent="0.2">
      <c r="A7857" t="s">
        <v>12</v>
      </c>
      <c r="B7857" t="s">
        <v>523</v>
      </c>
      <c r="C7857" t="s">
        <v>415</v>
      </c>
      <c r="D7857" t="s">
        <v>29</v>
      </c>
      <c r="E7857">
        <v>8.1261526624385294E-2</v>
      </c>
      <c r="F7857" t="s">
        <v>658</v>
      </c>
      <c r="G7857">
        <v>-0.54752010968545906</v>
      </c>
      <c r="H7857" t="s">
        <v>16</v>
      </c>
      <c r="I7857">
        <v>0.74472188508475001</v>
      </c>
      <c r="L7857">
        <v>8.1261526624385294E-2</v>
      </c>
      <c r="M7857">
        <v>-0.54752010968545906</v>
      </c>
      <c r="N7857" t="s">
        <v>654</v>
      </c>
    </row>
    <row r="7858" spans="1:14" x14ac:dyDescent="0.2">
      <c r="A7858" t="s">
        <v>12</v>
      </c>
      <c r="B7858" t="s">
        <v>523</v>
      </c>
      <c r="C7858" t="s">
        <v>415</v>
      </c>
      <c r="D7858" t="s">
        <v>45</v>
      </c>
      <c r="E7858">
        <v>8.8999640210746703E-2</v>
      </c>
      <c r="F7858" t="s">
        <v>658</v>
      </c>
      <c r="G7858">
        <v>0.51173651848339996</v>
      </c>
      <c r="H7858" t="s">
        <v>16</v>
      </c>
      <c r="I7858">
        <v>0.74472188508475001</v>
      </c>
      <c r="L7858">
        <v>8.8999640210746703E-2</v>
      </c>
      <c r="M7858">
        <v>0.51173651848339996</v>
      </c>
      <c r="N7858" t="s">
        <v>654</v>
      </c>
    </row>
    <row r="7859" spans="1:14" x14ac:dyDescent="0.2">
      <c r="A7859" t="s">
        <v>12</v>
      </c>
      <c r="B7859" t="s">
        <v>523</v>
      </c>
      <c r="C7859" t="s">
        <v>415</v>
      </c>
      <c r="D7859" t="s">
        <v>24</v>
      </c>
      <c r="E7859">
        <v>7.9982556292114201E-3</v>
      </c>
      <c r="F7859" t="s">
        <v>658</v>
      </c>
      <c r="G7859">
        <v>-0.77837916587876699</v>
      </c>
      <c r="H7859" t="s">
        <v>703</v>
      </c>
      <c r="I7859">
        <v>0.74472188508475001</v>
      </c>
      <c r="K7859">
        <v>7.9982556292114201E-3</v>
      </c>
      <c r="L7859">
        <v>7.9982556292114201E-3</v>
      </c>
      <c r="M7859">
        <v>-0.77837916587876699</v>
      </c>
      <c r="N7859" t="s">
        <v>654</v>
      </c>
    </row>
    <row r="7860" spans="1:14" x14ac:dyDescent="0.2">
      <c r="A7860" t="s">
        <v>12</v>
      </c>
      <c r="B7860" t="s">
        <v>523</v>
      </c>
      <c r="C7860" t="s">
        <v>415</v>
      </c>
      <c r="D7860" t="s">
        <v>64</v>
      </c>
      <c r="E7860">
        <v>3.6926982854065003E-2</v>
      </c>
      <c r="F7860" t="s">
        <v>658</v>
      </c>
      <c r="G7860">
        <v>-0.66230507973895103</v>
      </c>
      <c r="H7860" t="s">
        <v>123</v>
      </c>
      <c r="I7860">
        <v>0.74472188508475001</v>
      </c>
      <c r="L7860">
        <v>3.6926982854065003E-2</v>
      </c>
      <c r="M7860">
        <v>-0.66230507973895103</v>
      </c>
      <c r="N7860" t="s">
        <v>654</v>
      </c>
    </row>
    <row r="7861" spans="1:14" x14ac:dyDescent="0.2">
      <c r="A7861" t="s">
        <v>12</v>
      </c>
      <c r="B7861" t="s">
        <v>523</v>
      </c>
      <c r="C7861" t="s">
        <v>415</v>
      </c>
      <c r="D7861" t="s">
        <v>93</v>
      </c>
      <c r="E7861">
        <v>8.1261526624385294E-2</v>
      </c>
      <c r="F7861" t="s">
        <v>658</v>
      </c>
      <c r="G7861">
        <v>-0.54752010968545906</v>
      </c>
      <c r="H7861" t="s">
        <v>16</v>
      </c>
      <c r="I7861">
        <v>0.74472188508475001</v>
      </c>
      <c r="L7861">
        <v>8.1261526624385294E-2</v>
      </c>
      <c r="M7861">
        <v>-0.54752010968545906</v>
      </c>
      <c r="N7861" t="s">
        <v>654</v>
      </c>
    </row>
    <row r="7862" spans="1:14" x14ac:dyDescent="0.2">
      <c r="A7862" t="s">
        <v>12</v>
      </c>
      <c r="B7862" t="s">
        <v>523</v>
      </c>
      <c r="C7862" t="s">
        <v>415</v>
      </c>
      <c r="D7862" t="s">
        <v>23</v>
      </c>
      <c r="E7862">
        <v>8.7601319839956795E-2</v>
      </c>
      <c r="F7862" t="s">
        <v>658</v>
      </c>
      <c r="G7862">
        <v>-0.56671465585910197</v>
      </c>
      <c r="H7862" t="s">
        <v>16</v>
      </c>
      <c r="I7862">
        <v>0.74472188508475001</v>
      </c>
      <c r="L7862">
        <v>8.7601319839956795E-2</v>
      </c>
      <c r="M7862">
        <v>-0.56671465585910197</v>
      </c>
      <c r="N7862" t="s">
        <v>654</v>
      </c>
    </row>
    <row r="7863" spans="1:14" x14ac:dyDescent="0.2">
      <c r="A7863" t="s">
        <v>12</v>
      </c>
      <c r="B7863" t="s">
        <v>523</v>
      </c>
      <c r="C7863" t="s">
        <v>415</v>
      </c>
      <c r="D7863" t="s">
        <v>187</v>
      </c>
      <c r="E7863">
        <v>8.1261526624385294E-2</v>
      </c>
      <c r="F7863" t="s">
        <v>658</v>
      </c>
      <c r="G7863">
        <v>-0.54752010968545906</v>
      </c>
      <c r="H7863" t="s">
        <v>16</v>
      </c>
      <c r="I7863">
        <v>0.74472188508475001</v>
      </c>
      <c r="L7863">
        <v>8.1261526624385294E-2</v>
      </c>
      <c r="M7863">
        <v>-0.54752010968545906</v>
      </c>
      <c r="N7863" t="s">
        <v>654</v>
      </c>
    </row>
    <row r="7864" spans="1:14" x14ac:dyDescent="0.2">
      <c r="A7864" t="s">
        <v>12</v>
      </c>
      <c r="B7864" t="s">
        <v>524</v>
      </c>
      <c r="C7864" t="s">
        <v>415</v>
      </c>
      <c r="D7864" t="s">
        <v>24</v>
      </c>
      <c r="E7864">
        <v>5.4438696140665599E-2</v>
      </c>
      <c r="F7864" t="s">
        <v>658</v>
      </c>
      <c r="G7864">
        <v>-0.62279915532921803</v>
      </c>
      <c r="H7864" t="s">
        <v>123</v>
      </c>
      <c r="I7864">
        <v>0.74472188508475001</v>
      </c>
      <c r="L7864">
        <v>5.4438696140665599E-2</v>
      </c>
      <c r="M7864">
        <v>-0.62279915532921803</v>
      </c>
      <c r="N7864" t="s">
        <v>654</v>
      </c>
    </row>
    <row r="7865" spans="1:14" x14ac:dyDescent="0.2">
      <c r="A7865" t="s">
        <v>12</v>
      </c>
      <c r="B7865" t="s">
        <v>794</v>
      </c>
      <c r="C7865" t="s">
        <v>415</v>
      </c>
      <c r="D7865" t="s">
        <v>18</v>
      </c>
      <c r="E7865">
        <v>6.8726941441089595E-2</v>
      </c>
      <c r="F7865" t="s">
        <v>658</v>
      </c>
      <c r="G7865">
        <v>0.77754191435023501</v>
      </c>
      <c r="H7865" t="s">
        <v>16</v>
      </c>
      <c r="I7865">
        <v>0.74472188508475001</v>
      </c>
      <c r="L7865">
        <v>6.8726941441089595E-2</v>
      </c>
      <c r="M7865">
        <v>0.77754191435023501</v>
      </c>
      <c r="N7865" t="s">
        <v>654</v>
      </c>
    </row>
    <row r="7866" spans="1:14" x14ac:dyDescent="0.2">
      <c r="A7866" t="s">
        <v>12</v>
      </c>
      <c r="B7866" t="s">
        <v>794</v>
      </c>
      <c r="C7866" t="s">
        <v>415</v>
      </c>
      <c r="D7866" t="s">
        <v>32</v>
      </c>
      <c r="E7866">
        <v>2.5084402523211799E-2</v>
      </c>
      <c r="F7866" t="s">
        <v>658</v>
      </c>
      <c r="G7866">
        <v>0.63969250111546205</v>
      </c>
      <c r="H7866" t="s">
        <v>428</v>
      </c>
      <c r="I7866">
        <v>0.74472188508475001</v>
      </c>
      <c r="L7866">
        <v>2.5084402523211799E-2</v>
      </c>
      <c r="M7866">
        <v>0.63969250111546205</v>
      </c>
      <c r="N7866" t="s">
        <v>654</v>
      </c>
    </row>
    <row r="7867" spans="1:14" x14ac:dyDescent="0.2">
      <c r="A7867" t="s">
        <v>12</v>
      </c>
      <c r="B7867" t="s">
        <v>794</v>
      </c>
      <c r="C7867" t="s">
        <v>415</v>
      </c>
      <c r="D7867" t="s">
        <v>59</v>
      </c>
      <c r="E7867">
        <v>2.5084402523211799E-2</v>
      </c>
      <c r="F7867" t="s">
        <v>658</v>
      </c>
      <c r="G7867">
        <v>0.63969250111546205</v>
      </c>
      <c r="H7867" t="s">
        <v>428</v>
      </c>
      <c r="I7867">
        <v>0.74472188508475001</v>
      </c>
      <c r="L7867">
        <v>2.5084402523211799E-2</v>
      </c>
      <c r="M7867">
        <v>0.63969250111546205</v>
      </c>
      <c r="N7867" t="s">
        <v>654</v>
      </c>
    </row>
    <row r="7868" spans="1:14" x14ac:dyDescent="0.2">
      <c r="A7868" t="s">
        <v>12</v>
      </c>
      <c r="B7868" t="s">
        <v>794</v>
      </c>
      <c r="C7868" t="s">
        <v>415</v>
      </c>
      <c r="D7868" t="s">
        <v>47</v>
      </c>
      <c r="E7868">
        <v>7.4898427310132604E-2</v>
      </c>
      <c r="F7868" t="s">
        <v>658</v>
      </c>
      <c r="G7868">
        <v>0.53218115639017405</v>
      </c>
      <c r="H7868" t="s">
        <v>16</v>
      </c>
      <c r="I7868">
        <v>0.74472188508475001</v>
      </c>
      <c r="L7868">
        <v>7.4898427310132604E-2</v>
      </c>
      <c r="M7868">
        <v>0.53218115639017405</v>
      </c>
      <c r="N7868" t="s">
        <v>654</v>
      </c>
    </row>
    <row r="7869" spans="1:14" x14ac:dyDescent="0.2">
      <c r="A7869" t="s">
        <v>12</v>
      </c>
      <c r="B7869" t="s">
        <v>794</v>
      </c>
      <c r="C7869" t="s">
        <v>415</v>
      </c>
      <c r="D7869" t="s">
        <v>99</v>
      </c>
      <c r="E7869">
        <v>7.4898427310132604E-2</v>
      </c>
      <c r="F7869" t="s">
        <v>658</v>
      </c>
      <c r="G7869">
        <v>0.53218115639017405</v>
      </c>
      <c r="H7869" t="s">
        <v>16</v>
      </c>
      <c r="I7869">
        <v>0.74472188508475001</v>
      </c>
      <c r="L7869">
        <v>7.4898427310132604E-2</v>
      </c>
      <c r="M7869">
        <v>0.53218115639017405</v>
      </c>
      <c r="N7869" t="s">
        <v>654</v>
      </c>
    </row>
    <row r="7870" spans="1:14" x14ac:dyDescent="0.2">
      <c r="A7870" t="s">
        <v>12</v>
      </c>
      <c r="B7870" t="s">
        <v>794</v>
      </c>
      <c r="C7870" t="s">
        <v>415</v>
      </c>
      <c r="D7870" t="s">
        <v>67</v>
      </c>
      <c r="E7870">
        <v>5.3094110109769999E-2</v>
      </c>
      <c r="F7870" t="s">
        <v>658</v>
      </c>
      <c r="G7870">
        <v>0.56981012704402501</v>
      </c>
      <c r="H7870" t="s">
        <v>123</v>
      </c>
      <c r="I7870">
        <v>0.74472188508475001</v>
      </c>
      <c r="L7870">
        <v>5.3094110109769999E-2</v>
      </c>
      <c r="M7870">
        <v>0.56981012704402501</v>
      </c>
      <c r="N7870" t="s">
        <v>654</v>
      </c>
    </row>
    <row r="7871" spans="1:14" x14ac:dyDescent="0.2">
      <c r="A7871" t="s">
        <v>12</v>
      </c>
      <c r="B7871" t="s">
        <v>794</v>
      </c>
      <c r="C7871" t="s">
        <v>415</v>
      </c>
      <c r="D7871" t="s">
        <v>31</v>
      </c>
      <c r="E7871">
        <v>8.2107484726980096E-2</v>
      </c>
      <c r="F7871" t="s">
        <v>658</v>
      </c>
      <c r="G7871">
        <v>0.52143002191764498</v>
      </c>
      <c r="H7871" t="s">
        <v>16</v>
      </c>
      <c r="I7871">
        <v>0.74472188508475001</v>
      </c>
      <c r="L7871">
        <v>8.2107484726980096E-2</v>
      </c>
      <c r="M7871">
        <v>0.52143002191764498</v>
      </c>
      <c r="N7871" t="s">
        <v>654</v>
      </c>
    </row>
    <row r="7872" spans="1:14" x14ac:dyDescent="0.2">
      <c r="A7872" t="s">
        <v>12</v>
      </c>
      <c r="B7872" t="s">
        <v>640</v>
      </c>
      <c r="C7872" t="s">
        <v>415</v>
      </c>
      <c r="D7872" t="s">
        <v>161</v>
      </c>
      <c r="E7872">
        <v>2.5084402523211799E-2</v>
      </c>
      <c r="F7872" t="s">
        <v>658</v>
      </c>
      <c r="G7872">
        <v>0.63969250111546205</v>
      </c>
      <c r="H7872" t="s">
        <v>428</v>
      </c>
      <c r="I7872">
        <v>0.74472188508475001</v>
      </c>
      <c r="L7872">
        <v>2.5084402523211799E-2</v>
      </c>
      <c r="M7872">
        <v>0.63969250111546205</v>
      </c>
      <c r="N7872" t="s">
        <v>654</v>
      </c>
    </row>
    <row r="7873" spans="1:14" x14ac:dyDescent="0.2">
      <c r="A7873" t="s">
        <v>12</v>
      </c>
      <c r="B7873" t="s">
        <v>640</v>
      </c>
      <c r="C7873" t="s">
        <v>415</v>
      </c>
      <c r="D7873" t="s">
        <v>225</v>
      </c>
      <c r="E7873">
        <v>5.3094110109769999E-2</v>
      </c>
      <c r="F7873" t="s">
        <v>658</v>
      </c>
      <c r="G7873">
        <v>0.56981012704402501</v>
      </c>
      <c r="H7873" t="s">
        <v>123</v>
      </c>
      <c r="I7873">
        <v>0.74472188508475001</v>
      </c>
      <c r="L7873">
        <v>5.3094110109769999E-2</v>
      </c>
      <c r="M7873">
        <v>0.56981012704402501</v>
      </c>
      <c r="N7873" t="s">
        <v>654</v>
      </c>
    </row>
    <row r="7874" spans="1:14" x14ac:dyDescent="0.2">
      <c r="A7874" t="s">
        <v>12</v>
      </c>
      <c r="B7874" t="s">
        <v>250</v>
      </c>
      <c r="C7874" t="s">
        <v>415</v>
      </c>
      <c r="D7874" t="s">
        <v>59</v>
      </c>
      <c r="E7874">
        <v>5.34611191493468E-2</v>
      </c>
      <c r="F7874" t="s">
        <v>658</v>
      </c>
      <c r="G7874">
        <v>-0.56909480948446101</v>
      </c>
      <c r="H7874" t="s">
        <v>123</v>
      </c>
      <c r="I7874">
        <v>0.74472188508475001</v>
      </c>
      <c r="L7874">
        <v>5.34611191493468E-2</v>
      </c>
      <c r="M7874">
        <v>-0.56909480948446101</v>
      </c>
      <c r="N7874" t="s">
        <v>654</v>
      </c>
    </row>
    <row r="7875" spans="1:14" x14ac:dyDescent="0.2">
      <c r="A7875" t="s">
        <v>12</v>
      </c>
      <c r="B7875" t="s">
        <v>250</v>
      </c>
      <c r="C7875" t="s">
        <v>415</v>
      </c>
      <c r="D7875" t="s">
        <v>35</v>
      </c>
      <c r="E7875">
        <v>3.3314997662179303E-2</v>
      </c>
      <c r="F7875" t="s">
        <v>658</v>
      </c>
      <c r="G7875">
        <v>-0.61498955218482099</v>
      </c>
      <c r="H7875" t="s">
        <v>123</v>
      </c>
      <c r="I7875">
        <v>0.74472188508475001</v>
      </c>
      <c r="L7875">
        <v>3.3314997662179303E-2</v>
      </c>
      <c r="M7875">
        <v>-0.61498955218482099</v>
      </c>
      <c r="N7875" t="s">
        <v>654</v>
      </c>
    </row>
    <row r="7876" spans="1:14" x14ac:dyDescent="0.2">
      <c r="A7876" t="s">
        <v>12</v>
      </c>
      <c r="B7876" t="s">
        <v>250</v>
      </c>
      <c r="C7876" t="s">
        <v>415</v>
      </c>
      <c r="D7876" t="s">
        <v>92</v>
      </c>
      <c r="E7876">
        <v>5.8329285398502198E-2</v>
      </c>
      <c r="F7876" t="s">
        <v>658</v>
      </c>
      <c r="G7876">
        <v>-0.55991586094438905</v>
      </c>
      <c r="H7876" t="s">
        <v>123</v>
      </c>
      <c r="I7876">
        <v>0.74472188508475001</v>
      </c>
      <c r="L7876">
        <v>5.8329285398502198E-2</v>
      </c>
      <c r="M7876">
        <v>-0.55991586094438905</v>
      </c>
      <c r="N7876" t="s">
        <v>654</v>
      </c>
    </row>
    <row r="7877" spans="1:14" x14ac:dyDescent="0.2">
      <c r="A7877" t="s">
        <v>12</v>
      </c>
      <c r="B7877" t="s">
        <v>250</v>
      </c>
      <c r="C7877" t="s">
        <v>415</v>
      </c>
      <c r="D7877" t="s">
        <v>102</v>
      </c>
      <c r="E7877">
        <v>5.8329285398502198E-2</v>
      </c>
      <c r="F7877" t="s">
        <v>658</v>
      </c>
      <c r="G7877">
        <v>-0.55991586094438905</v>
      </c>
      <c r="H7877" t="s">
        <v>123</v>
      </c>
      <c r="I7877">
        <v>0.74472188508475001</v>
      </c>
      <c r="L7877">
        <v>5.8329285398502198E-2</v>
      </c>
      <c r="M7877">
        <v>-0.55991586094438905</v>
      </c>
      <c r="N7877" t="s">
        <v>654</v>
      </c>
    </row>
    <row r="7878" spans="1:14" x14ac:dyDescent="0.2">
      <c r="A7878" t="s">
        <v>12</v>
      </c>
      <c r="B7878" t="s">
        <v>250</v>
      </c>
      <c r="C7878" t="s">
        <v>415</v>
      </c>
      <c r="D7878" t="s">
        <v>163</v>
      </c>
      <c r="E7878">
        <v>8.0141228058323605E-2</v>
      </c>
      <c r="F7878" t="s">
        <v>658</v>
      </c>
      <c r="G7878">
        <v>-0.75897092589864501</v>
      </c>
      <c r="H7878" t="s">
        <v>16</v>
      </c>
      <c r="I7878">
        <v>0.74472188508475001</v>
      </c>
      <c r="L7878">
        <v>8.0141228058323605E-2</v>
      </c>
      <c r="M7878">
        <v>-0.75897092589864501</v>
      </c>
      <c r="N7878" t="s">
        <v>654</v>
      </c>
    </row>
    <row r="7879" spans="1:14" x14ac:dyDescent="0.2">
      <c r="A7879" t="s">
        <v>12</v>
      </c>
      <c r="B7879" t="s">
        <v>250</v>
      </c>
      <c r="C7879" t="s">
        <v>415</v>
      </c>
      <c r="D7879" t="s">
        <v>24</v>
      </c>
      <c r="E7879">
        <v>5.4438696140665599E-2</v>
      </c>
      <c r="F7879" t="s">
        <v>658</v>
      </c>
      <c r="G7879">
        <v>-0.62279915532921803</v>
      </c>
      <c r="H7879" t="s">
        <v>123</v>
      </c>
      <c r="I7879">
        <v>0.74472188508475001</v>
      </c>
      <c r="L7879">
        <v>5.4438696140665599E-2</v>
      </c>
      <c r="M7879">
        <v>-0.62279915532921803</v>
      </c>
      <c r="N7879" t="s">
        <v>654</v>
      </c>
    </row>
    <row r="7880" spans="1:14" x14ac:dyDescent="0.2">
      <c r="A7880" t="s">
        <v>12</v>
      </c>
      <c r="B7880" t="s">
        <v>250</v>
      </c>
      <c r="C7880" t="s">
        <v>415</v>
      </c>
      <c r="D7880" t="s">
        <v>179</v>
      </c>
      <c r="E7880">
        <v>5.8329285398502198E-2</v>
      </c>
      <c r="F7880" t="s">
        <v>658</v>
      </c>
      <c r="G7880">
        <v>-0.55991586094438905</v>
      </c>
      <c r="H7880" t="s">
        <v>123</v>
      </c>
      <c r="I7880">
        <v>0.74472188508475001</v>
      </c>
      <c r="L7880">
        <v>5.8329285398502198E-2</v>
      </c>
      <c r="M7880">
        <v>-0.55991586094438905</v>
      </c>
      <c r="N7880" t="s">
        <v>654</v>
      </c>
    </row>
    <row r="7881" spans="1:14" x14ac:dyDescent="0.2">
      <c r="A7881" t="s">
        <v>12</v>
      </c>
      <c r="B7881" t="s">
        <v>250</v>
      </c>
      <c r="C7881" t="s">
        <v>415</v>
      </c>
      <c r="D7881" t="s">
        <v>225</v>
      </c>
      <c r="E7881">
        <v>5.8329285398502198E-2</v>
      </c>
      <c r="F7881" t="s">
        <v>658</v>
      </c>
      <c r="G7881">
        <v>-0.55991586094438905</v>
      </c>
      <c r="H7881" t="s">
        <v>123</v>
      </c>
      <c r="I7881">
        <v>0.74472188508475001</v>
      </c>
      <c r="L7881">
        <v>5.8329285398502198E-2</v>
      </c>
      <c r="M7881">
        <v>-0.55991586094438905</v>
      </c>
      <c r="N7881" t="s">
        <v>654</v>
      </c>
    </row>
    <row r="7882" spans="1:14" x14ac:dyDescent="0.2">
      <c r="A7882" t="s">
        <v>12</v>
      </c>
      <c r="B7882" t="s">
        <v>250</v>
      </c>
      <c r="C7882" t="s">
        <v>415</v>
      </c>
      <c r="D7882" t="s">
        <v>67</v>
      </c>
      <c r="E7882">
        <v>2.42451567389644E-2</v>
      </c>
      <c r="F7882" t="s">
        <v>658</v>
      </c>
      <c r="G7882">
        <v>-0.64252639780503595</v>
      </c>
      <c r="H7882" t="s">
        <v>428</v>
      </c>
      <c r="I7882">
        <v>0.74472188508475001</v>
      </c>
      <c r="L7882">
        <v>2.42451567389644E-2</v>
      </c>
      <c r="M7882">
        <v>-0.64252639780503595</v>
      </c>
      <c r="N7882" t="s">
        <v>654</v>
      </c>
    </row>
    <row r="7883" spans="1:14" x14ac:dyDescent="0.2">
      <c r="A7883" t="s">
        <v>12</v>
      </c>
      <c r="B7883" t="s">
        <v>382</v>
      </c>
      <c r="C7883" t="s">
        <v>415</v>
      </c>
      <c r="D7883" t="s">
        <v>15</v>
      </c>
      <c r="E7883">
        <v>7.4898427310132604E-2</v>
      </c>
      <c r="F7883" t="s">
        <v>658</v>
      </c>
      <c r="G7883">
        <v>0.53218115639017405</v>
      </c>
      <c r="H7883" t="s">
        <v>16</v>
      </c>
      <c r="I7883">
        <v>0.74472188508475001</v>
      </c>
      <c r="L7883">
        <v>7.4898427310132604E-2</v>
      </c>
      <c r="M7883">
        <v>0.53218115639017405</v>
      </c>
      <c r="N7883" t="s">
        <v>654</v>
      </c>
    </row>
    <row r="7884" spans="1:14" x14ac:dyDescent="0.2">
      <c r="A7884" t="s">
        <v>12</v>
      </c>
      <c r="B7884" t="s">
        <v>382</v>
      </c>
      <c r="C7884" t="s">
        <v>415</v>
      </c>
      <c r="D7884" t="s">
        <v>45</v>
      </c>
      <c r="E7884">
        <v>8.2107484726980096E-2</v>
      </c>
      <c r="F7884" t="s">
        <v>658</v>
      </c>
      <c r="G7884">
        <v>0.52143002191764498</v>
      </c>
      <c r="H7884" t="s">
        <v>16</v>
      </c>
      <c r="I7884">
        <v>0.74472188508475001</v>
      </c>
      <c r="L7884">
        <v>8.2107484726980096E-2</v>
      </c>
      <c r="M7884">
        <v>0.52143002191764498</v>
      </c>
      <c r="N7884" t="s">
        <v>654</v>
      </c>
    </row>
    <row r="7885" spans="1:14" x14ac:dyDescent="0.2">
      <c r="A7885" t="s">
        <v>12</v>
      </c>
      <c r="B7885" t="s">
        <v>382</v>
      </c>
      <c r="C7885" t="s">
        <v>415</v>
      </c>
      <c r="D7885" t="s">
        <v>118</v>
      </c>
      <c r="E7885">
        <v>7.4898427310132604E-2</v>
      </c>
      <c r="F7885" t="s">
        <v>658</v>
      </c>
      <c r="G7885">
        <v>0.53218115639017405</v>
      </c>
      <c r="H7885" t="s">
        <v>16</v>
      </c>
      <c r="I7885">
        <v>0.74472188508475001</v>
      </c>
      <c r="L7885">
        <v>7.4898427310132604E-2</v>
      </c>
      <c r="M7885">
        <v>0.53218115639017405</v>
      </c>
      <c r="N7885" t="s">
        <v>654</v>
      </c>
    </row>
    <row r="7886" spans="1:14" x14ac:dyDescent="0.2">
      <c r="A7886" t="s">
        <v>12</v>
      </c>
      <c r="B7886" t="s">
        <v>1012</v>
      </c>
      <c r="C7886" t="s">
        <v>415</v>
      </c>
      <c r="D7886" t="s">
        <v>15</v>
      </c>
      <c r="E7886">
        <v>2.2395953767757E-2</v>
      </c>
      <c r="F7886" t="s">
        <v>658</v>
      </c>
      <c r="G7886">
        <v>0.64903168197894701</v>
      </c>
      <c r="H7886" t="s">
        <v>428</v>
      </c>
      <c r="I7886">
        <v>0.74472188508475001</v>
      </c>
      <c r="L7886">
        <v>2.2395953767757E-2</v>
      </c>
      <c r="M7886">
        <v>0.64903168197894701</v>
      </c>
      <c r="N7886" t="s">
        <v>654</v>
      </c>
    </row>
    <row r="7887" spans="1:14" x14ac:dyDescent="0.2">
      <c r="A7887" t="s">
        <v>12</v>
      </c>
      <c r="B7887" t="s">
        <v>1012</v>
      </c>
      <c r="C7887" t="s">
        <v>415</v>
      </c>
      <c r="D7887" t="s">
        <v>45</v>
      </c>
      <c r="E7887">
        <v>8.3060578138255195E-2</v>
      </c>
      <c r="F7887" t="s">
        <v>658</v>
      </c>
      <c r="G7887">
        <v>0.52005743748313005</v>
      </c>
      <c r="H7887" t="s">
        <v>16</v>
      </c>
      <c r="I7887">
        <v>0.74472188508475001</v>
      </c>
      <c r="L7887">
        <v>8.3060578138255195E-2</v>
      </c>
      <c r="M7887">
        <v>0.52005743748313005</v>
      </c>
      <c r="N7887" t="s">
        <v>654</v>
      </c>
    </row>
    <row r="7888" spans="1:14" x14ac:dyDescent="0.2">
      <c r="A7888" t="s">
        <v>12</v>
      </c>
      <c r="B7888" t="s">
        <v>1012</v>
      </c>
      <c r="C7888" t="s">
        <v>415</v>
      </c>
      <c r="D7888" t="s">
        <v>124</v>
      </c>
      <c r="E7888">
        <v>4.5440162233009299E-2</v>
      </c>
      <c r="F7888" t="s">
        <v>658</v>
      </c>
      <c r="G7888">
        <v>0.64182141747898303</v>
      </c>
      <c r="H7888" t="s">
        <v>123</v>
      </c>
      <c r="I7888">
        <v>0.74472188508475001</v>
      </c>
      <c r="L7888">
        <v>4.5440162233009299E-2</v>
      </c>
      <c r="M7888">
        <v>0.64182141747898303</v>
      </c>
      <c r="N7888" t="s">
        <v>654</v>
      </c>
    </row>
    <row r="7889" spans="1:14" x14ac:dyDescent="0.2">
      <c r="A7889" t="s">
        <v>12</v>
      </c>
      <c r="B7889" t="s">
        <v>1012</v>
      </c>
      <c r="C7889" t="s">
        <v>415</v>
      </c>
      <c r="D7889" t="s">
        <v>163</v>
      </c>
      <c r="E7889">
        <v>6.5703848071588994E-2</v>
      </c>
      <c r="F7889" t="s">
        <v>658</v>
      </c>
      <c r="G7889">
        <v>0.78269089813080495</v>
      </c>
      <c r="H7889" t="s">
        <v>16</v>
      </c>
      <c r="I7889">
        <v>0.74472188508475001</v>
      </c>
      <c r="L7889">
        <v>6.5703848071588994E-2</v>
      </c>
      <c r="M7889">
        <v>0.78269089813080495</v>
      </c>
      <c r="N7889" t="s">
        <v>654</v>
      </c>
    </row>
    <row r="7890" spans="1:14" x14ac:dyDescent="0.2">
      <c r="A7890" t="s">
        <v>12</v>
      </c>
      <c r="B7890" t="s">
        <v>1012</v>
      </c>
      <c r="C7890" t="s">
        <v>415</v>
      </c>
      <c r="D7890" t="s">
        <v>49</v>
      </c>
      <c r="E7890">
        <v>6.6872534427969005E-2</v>
      </c>
      <c r="F7890" t="s">
        <v>658</v>
      </c>
      <c r="G7890">
        <v>0.54502019448232097</v>
      </c>
      <c r="H7890" t="s">
        <v>16</v>
      </c>
      <c r="I7890">
        <v>0.74472188508475001</v>
      </c>
      <c r="L7890">
        <v>6.6872534427969005E-2</v>
      </c>
      <c r="M7890">
        <v>0.54502019448232097</v>
      </c>
      <c r="N7890" t="s">
        <v>654</v>
      </c>
    </row>
    <row r="7891" spans="1:14" x14ac:dyDescent="0.2">
      <c r="A7891" t="s">
        <v>12</v>
      </c>
      <c r="B7891" t="s">
        <v>1012</v>
      </c>
      <c r="C7891" t="s">
        <v>415</v>
      </c>
      <c r="D7891" t="s">
        <v>118</v>
      </c>
      <c r="E7891">
        <v>3.7070606887326602E-3</v>
      </c>
      <c r="F7891" t="s">
        <v>658</v>
      </c>
      <c r="G7891">
        <v>0.765524547975168</v>
      </c>
      <c r="H7891" t="s">
        <v>703</v>
      </c>
      <c r="I7891">
        <v>0.74472188508475001</v>
      </c>
      <c r="K7891">
        <v>3.7070606887326602E-3</v>
      </c>
      <c r="L7891">
        <v>3.7070606887326602E-3</v>
      </c>
      <c r="M7891">
        <v>0.765524547975168</v>
      </c>
      <c r="N7891" t="s">
        <v>654</v>
      </c>
    </row>
    <row r="7892" spans="1:14" x14ac:dyDescent="0.2">
      <c r="A7892" t="s">
        <v>12</v>
      </c>
      <c r="B7892" t="s">
        <v>387</v>
      </c>
      <c r="C7892" t="s">
        <v>415</v>
      </c>
      <c r="D7892" t="s">
        <v>53</v>
      </c>
      <c r="E7892">
        <v>2.93766834796137E-2</v>
      </c>
      <c r="F7892" t="s">
        <v>658</v>
      </c>
      <c r="G7892">
        <v>-0.68334907320844795</v>
      </c>
      <c r="H7892" t="s">
        <v>428</v>
      </c>
      <c r="I7892">
        <v>0.74472188508475001</v>
      </c>
      <c r="L7892">
        <v>2.93766834796137E-2</v>
      </c>
      <c r="M7892">
        <v>-0.68334907320844795</v>
      </c>
      <c r="N7892" t="s">
        <v>654</v>
      </c>
    </row>
    <row r="7893" spans="1:14" x14ac:dyDescent="0.2">
      <c r="A7893" t="s">
        <v>12</v>
      </c>
      <c r="B7893" t="s">
        <v>530</v>
      </c>
      <c r="C7893" t="s">
        <v>415</v>
      </c>
      <c r="D7893" t="s">
        <v>18</v>
      </c>
      <c r="E7893">
        <v>3.41094231674096E-2</v>
      </c>
      <c r="F7893" t="s">
        <v>658</v>
      </c>
      <c r="G7893">
        <v>0.84515425472851602</v>
      </c>
      <c r="H7893" t="s">
        <v>123</v>
      </c>
      <c r="I7893">
        <v>0.74472188508475001</v>
      </c>
      <c r="L7893">
        <v>3.41094231674096E-2</v>
      </c>
      <c r="M7893">
        <v>0.84515425472851602</v>
      </c>
      <c r="N7893" t="s">
        <v>654</v>
      </c>
    </row>
    <row r="7894" spans="1:14" x14ac:dyDescent="0.2">
      <c r="A7894" t="s">
        <v>12</v>
      </c>
      <c r="B7894" t="s">
        <v>530</v>
      </c>
      <c r="C7894" t="s">
        <v>415</v>
      </c>
      <c r="D7894" t="s">
        <v>159</v>
      </c>
      <c r="E7894">
        <v>4.1289495227885997E-2</v>
      </c>
      <c r="F7894" t="s">
        <v>658</v>
      </c>
      <c r="G7894">
        <v>0.59494570848070105</v>
      </c>
      <c r="H7894" t="s">
        <v>123</v>
      </c>
      <c r="I7894">
        <v>0.74472188508475001</v>
      </c>
      <c r="L7894">
        <v>4.1289495227885997E-2</v>
      </c>
      <c r="M7894">
        <v>0.59494570848070105</v>
      </c>
      <c r="N7894" t="s">
        <v>654</v>
      </c>
    </row>
    <row r="7895" spans="1:14" x14ac:dyDescent="0.2">
      <c r="A7895" t="s">
        <v>12</v>
      </c>
      <c r="B7895" t="s">
        <v>530</v>
      </c>
      <c r="C7895" t="s">
        <v>415</v>
      </c>
      <c r="D7895" t="s">
        <v>32</v>
      </c>
      <c r="E7895">
        <v>4.1289495227885997E-2</v>
      </c>
      <c r="F7895" t="s">
        <v>658</v>
      </c>
      <c r="G7895">
        <v>0.59494570848070105</v>
      </c>
      <c r="H7895" t="s">
        <v>123</v>
      </c>
      <c r="I7895">
        <v>0.74472188508475001</v>
      </c>
      <c r="L7895">
        <v>4.1289495227885997E-2</v>
      </c>
      <c r="M7895">
        <v>0.59494570848070105</v>
      </c>
      <c r="N7895" t="s">
        <v>654</v>
      </c>
    </row>
    <row r="7896" spans="1:14" x14ac:dyDescent="0.2">
      <c r="A7896" t="s">
        <v>12</v>
      </c>
      <c r="B7896" t="s">
        <v>530</v>
      </c>
      <c r="C7896" t="s">
        <v>415</v>
      </c>
      <c r="D7896" t="s">
        <v>15</v>
      </c>
      <c r="E7896">
        <v>6.4404625386118103E-2</v>
      </c>
      <c r="F7896" t="s">
        <v>658</v>
      </c>
      <c r="G7896">
        <v>0.54918065398218596</v>
      </c>
      <c r="H7896" t="s">
        <v>123</v>
      </c>
      <c r="I7896">
        <v>0.74472188508475001</v>
      </c>
      <c r="L7896">
        <v>6.4404625386118103E-2</v>
      </c>
      <c r="M7896">
        <v>0.54918065398218596</v>
      </c>
      <c r="N7896" t="s">
        <v>654</v>
      </c>
    </row>
    <row r="7897" spans="1:14" x14ac:dyDescent="0.2">
      <c r="A7897" t="s">
        <v>12</v>
      </c>
      <c r="B7897" t="s">
        <v>530</v>
      </c>
      <c r="C7897" t="s">
        <v>415</v>
      </c>
      <c r="D7897" t="s">
        <v>45</v>
      </c>
      <c r="E7897">
        <v>6.4404625386118103E-2</v>
      </c>
      <c r="F7897" t="s">
        <v>658</v>
      </c>
      <c r="G7897">
        <v>0.54918065398218596</v>
      </c>
      <c r="H7897" t="s">
        <v>123</v>
      </c>
      <c r="I7897">
        <v>0.74472188508475001</v>
      </c>
      <c r="L7897">
        <v>6.4404625386118103E-2</v>
      </c>
      <c r="M7897">
        <v>0.54918065398218596</v>
      </c>
      <c r="N7897" t="s">
        <v>654</v>
      </c>
    </row>
    <row r="7898" spans="1:14" x14ac:dyDescent="0.2">
      <c r="A7898" t="s">
        <v>12</v>
      </c>
      <c r="B7898" t="s">
        <v>530</v>
      </c>
      <c r="C7898" t="s">
        <v>415</v>
      </c>
      <c r="D7898" t="s">
        <v>161</v>
      </c>
      <c r="E7898">
        <v>6.6872534427969005E-2</v>
      </c>
      <c r="F7898" t="s">
        <v>658</v>
      </c>
      <c r="G7898">
        <v>0.54502019448232097</v>
      </c>
      <c r="H7898" t="s">
        <v>16</v>
      </c>
      <c r="I7898">
        <v>0.74472188508475001</v>
      </c>
      <c r="L7898">
        <v>6.6872534427969005E-2</v>
      </c>
      <c r="M7898">
        <v>0.54502019448232097</v>
      </c>
      <c r="N7898" t="s">
        <v>654</v>
      </c>
    </row>
    <row r="7899" spans="1:14" x14ac:dyDescent="0.2">
      <c r="A7899" t="s">
        <v>12</v>
      </c>
      <c r="B7899" t="s">
        <v>530</v>
      </c>
      <c r="C7899" t="s">
        <v>415</v>
      </c>
      <c r="D7899" t="s">
        <v>47</v>
      </c>
      <c r="E7899">
        <v>2.4780463416025501E-2</v>
      </c>
      <c r="F7899" t="s">
        <v>658</v>
      </c>
      <c r="G7899">
        <v>0.64071076297921703</v>
      </c>
      <c r="H7899" t="s">
        <v>428</v>
      </c>
      <c r="I7899">
        <v>0.74472188508475001</v>
      </c>
      <c r="L7899">
        <v>2.4780463416025501E-2</v>
      </c>
      <c r="M7899">
        <v>0.64071076297921703</v>
      </c>
      <c r="N7899" t="s">
        <v>654</v>
      </c>
    </row>
    <row r="7900" spans="1:14" x14ac:dyDescent="0.2">
      <c r="A7900" t="s">
        <v>12</v>
      </c>
      <c r="B7900" t="s">
        <v>530</v>
      </c>
      <c r="C7900" t="s">
        <v>415</v>
      </c>
      <c r="D7900" t="s">
        <v>99</v>
      </c>
      <c r="E7900">
        <v>2.4780463416025501E-2</v>
      </c>
      <c r="F7900" t="s">
        <v>658</v>
      </c>
      <c r="G7900">
        <v>0.64071076297921703</v>
      </c>
      <c r="H7900" t="s">
        <v>428</v>
      </c>
      <c r="I7900">
        <v>0.74472188508475001</v>
      </c>
      <c r="L7900">
        <v>2.4780463416025501E-2</v>
      </c>
      <c r="M7900">
        <v>0.64071076297921703</v>
      </c>
      <c r="N7900" t="s">
        <v>654</v>
      </c>
    </row>
    <row r="7901" spans="1:14" x14ac:dyDescent="0.2">
      <c r="A7901" t="s">
        <v>12</v>
      </c>
      <c r="B7901" t="s">
        <v>530</v>
      </c>
      <c r="C7901" t="s">
        <v>415</v>
      </c>
      <c r="D7901" t="s">
        <v>49</v>
      </c>
      <c r="E7901">
        <v>2.2395953767757E-2</v>
      </c>
      <c r="F7901" t="s">
        <v>658</v>
      </c>
      <c r="G7901">
        <v>0.64903168197894701</v>
      </c>
      <c r="H7901" t="s">
        <v>428</v>
      </c>
      <c r="I7901">
        <v>0.74472188508475001</v>
      </c>
      <c r="L7901">
        <v>2.2395953767757E-2</v>
      </c>
      <c r="M7901">
        <v>0.64903168197894701</v>
      </c>
      <c r="N7901" t="s">
        <v>654</v>
      </c>
    </row>
    <row r="7902" spans="1:14" x14ac:dyDescent="0.2">
      <c r="A7902" t="s">
        <v>12</v>
      </c>
      <c r="B7902" t="s">
        <v>530</v>
      </c>
      <c r="C7902" t="s">
        <v>415</v>
      </c>
      <c r="D7902" t="s">
        <v>67</v>
      </c>
      <c r="E7902">
        <v>6.9404958009531295E-2</v>
      </c>
      <c r="F7902" t="s">
        <v>658</v>
      </c>
      <c r="G7902">
        <v>0.54085973498245599</v>
      </c>
      <c r="H7902" t="s">
        <v>16</v>
      </c>
      <c r="I7902">
        <v>0.74472188508475001</v>
      </c>
      <c r="L7902">
        <v>6.9404958009531295E-2</v>
      </c>
      <c r="M7902">
        <v>0.54085973498245599</v>
      </c>
      <c r="N7902" t="s">
        <v>654</v>
      </c>
    </row>
    <row r="7903" spans="1:14" x14ac:dyDescent="0.2">
      <c r="A7903" t="s">
        <v>12</v>
      </c>
      <c r="B7903" t="s">
        <v>530</v>
      </c>
      <c r="C7903" t="s">
        <v>415</v>
      </c>
      <c r="D7903" t="s">
        <v>46</v>
      </c>
      <c r="E7903">
        <v>2.2395953767757E-2</v>
      </c>
      <c r="F7903" t="s">
        <v>658</v>
      </c>
      <c r="G7903">
        <v>0.64903168197894701</v>
      </c>
      <c r="H7903" t="s">
        <v>428</v>
      </c>
      <c r="I7903">
        <v>0.74472188508475001</v>
      </c>
      <c r="L7903">
        <v>2.2395953767757E-2</v>
      </c>
      <c r="M7903">
        <v>0.64903168197894701</v>
      </c>
      <c r="N7903" t="s">
        <v>654</v>
      </c>
    </row>
    <row r="7904" spans="1:14" x14ac:dyDescent="0.2">
      <c r="A7904" t="s">
        <v>12</v>
      </c>
      <c r="B7904" t="s">
        <v>530</v>
      </c>
      <c r="C7904" t="s">
        <v>415</v>
      </c>
      <c r="D7904" t="s">
        <v>31</v>
      </c>
      <c r="E7904">
        <v>4.8870169067718398E-2</v>
      </c>
      <c r="F7904" t="s">
        <v>658</v>
      </c>
      <c r="G7904">
        <v>0.57830387048124099</v>
      </c>
      <c r="H7904" t="s">
        <v>123</v>
      </c>
      <c r="I7904">
        <v>0.74472188508475001</v>
      </c>
      <c r="L7904">
        <v>4.8870169067718398E-2</v>
      </c>
      <c r="M7904">
        <v>0.57830387048124099</v>
      </c>
      <c r="N7904" t="s">
        <v>654</v>
      </c>
    </row>
    <row r="7905" spans="1:14" x14ac:dyDescent="0.2">
      <c r="A7905" t="s">
        <v>12</v>
      </c>
      <c r="B7905" t="s">
        <v>392</v>
      </c>
      <c r="C7905" t="s">
        <v>415</v>
      </c>
      <c r="D7905" t="s">
        <v>64</v>
      </c>
      <c r="E7905">
        <v>7.4295614135500399E-2</v>
      </c>
      <c r="F7905" t="s">
        <v>658</v>
      </c>
      <c r="G7905">
        <v>-0.58719831811906997</v>
      </c>
      <c r="H7905" t="s">
        <v>16</v>
      </c>
      <c r="I7905">
        <v>0.74472188508475001</v>
      </c>
      <c r="L7905">
        <v>7.4295614135500399E-2</v>
      </c>
      <c r="M7905">
        <v>-0.58719831811906997</v>
      </c>
      <c r="N7905" t="s">
        <v>654</v>
      </c>
    </row>
    <row r="7906" spans="1:14" x14ac:dyDescent="0.2">
      <c r="A7906" t="s">
        <v>12</v>
      </c>
      <c r="B7906" t="s">
        <v>1127</v>
      </c>
      <c r="C7906" t="s">
        <v>415</v>
      </c>
      <c r="D7906" t="s">
        <v>159</v>
      </c>
      <c r="E7906">
        <v>8.2107484726980096E-2</v>
      </c>
      <c r="F7906" t="s">
        <v>658</v>
      </c>
      <c r="G7906">
        <v>0.52143002191764498</v>
      </c>
      <c r="H7906" t="s">
        <v>16</v>
      </c>
      <c r="I7906">
        <v>0.74472188508475001</v>
      </c>
      <c r="L7906">
        <v>8.2107484726980096E-2</v>
      </c>
      <c r="M7906">
        <v>0.52143002191764498</v>
      </c>
      <c r="N7906" t="s">
        <v>654</v>
      </c>
    </row>
    <row r="7907" spans="1:14" x14ac:dyDescent="0.2">
      <c r="A7907" t="s">
        <v>12</v>
      </c>
      <c r="B7907" t="s">
        <v>1127</v>
      </c>
      <c r="C7907" t="s">
        <v>415</v>
      </c>
      <c r="D7907" t="s">
        <v>69</v>
      </c>
      <c r="E7907">
        <v>8.2107484726980096E-2</v>
      </c>
      <c r="F7907" t="s">
        <v>658</v>
      </c>
      <c r="G7907">
        <v>0.52143002191764498</v>
      </c>
      <c r="H7907" t="s">
        <v>16</v>
      </c>
      <c r="I7907">
        <v>0.74472188508475001</v>
      </c>
      <c r="L7907">
        <v>8.2107484726980096E-2</v>
      </c>
      <c r="M7907">
        <v>0.52143002191764498</v>
      </c>
      <c r="N7907" t="s">
        <v>654</v>
      </c>
    </row>
    <row r="7908" spans="1:14" x14ac:dyDescent="0.2">
      <c r="A7908" t="s">
        <v>12</v>
      </c>
      <c r="B7908" t="s">
        <v>1127</v>
      </c>
      <c r="C7908" t="s">
        <v>415</v>
      </c>
      <c r="D7908" t="s">
        <v>47</v>
      </c>
      <c r="E7908">
        <v>8.2107484726980096E-2</v>
      </c>
      <c r="F7908" t="s">
        <v>658</v>
      </c>
      <c r="G7908">
        <v>0.52143002191764498</v>
      </c>
      <c r="H7908" t="s">
        <v>16</v>
      </c>
      <c r="I7908">
        <v>0.74472188508475001</v>
      </c>
      <c r="L7908">
        <v>8.2107484726980096E-2</v>
      </c>
      <c r="M7908">
        <v>0.52143002191764498</v>
      </c>
      <c r="N7908" t="s">
        <v>654</v>
      </c>
    </row>
    <row r="7909" spans="1:14" x14ac:dyDescent="0.2">
      <c r="A7909" t="s">
        <v>12</v>
      </c>
      <c r="B7909" t="s">
        <v>1127</v>
      </c>
      <c r="C7909" t="s">
        <v>415</v>
      </c>
      <c r="D7909" t="s">
        <v>99</v>
      </c>
      <c r="E7909">
        <v>8.2107484726980096E-2</v>
      </c>
      <c r="F7909" t="s">
        <v>658</v>
      </c>
      <c r="G7909">
        <v>0.52143002191764498</v>
      </c>
      <c r="H7909" t="s">
        <v>16</v>
      </c>
      <c r="I7909">
        <v>0.74472188508475001</v>
      </c>
      <c r="L7909">
        <v>8.2107484726980096E-2</v>
      </c>
      <c r="M7909">
        <v>0.52143002191764498</v>
      </c>
      <c r="N7909" t="s">
        <v>654</v>
      </c>
    </row>
    <row r="7910" spans="1:14" x14ac:dyDescent="0.2">
      <c r="A7910" t="s">
        <v>12</v>
      </c>
      <c r="B7910" t="s">
        <v>1127</v>
      </c>
      <c r="C7910" t="s">
        <v>415</v>
      </c>
      <c r="D7910" t="s">
        <v>49</v>
      </c>
      <c r="E7910">
        <v>8.2107484726980096E-2</v>
      </c>
      <c r="F7910" t="s">
        <v>658</v>
      </c>
      <c r="G7910">
        <v>0.52143002191764498</v>
      </c>
      <c r="H7910" t="s">
        <v>16</v>
      </c>
      <c r="I7910">
        <v>0.74472188508475001</v>
      </c>
      <c r="L7910">
        <v>8.2107484726980096E-2</v>
      </c>
      <c r="M7910">
        <v>0.52143002191764498</v>
      </c>
      <c r="N7910" t="s">
        <v>654</v>
      </c>
    </row>
    <row r="7911" spans="1:14" x14ac:dyDescent="0.2">
      <c r="A7911" t="s">
        <v>12</v>
      </c>
      <c r="B7911" t="s">
        <v>1127</v>
      </c>
      <c r="C7911" t="s">
        <v>415</v>
      </c>
      <c r="D7911" t="s">
        <v>46</v>
      </c>
      <c r="E7911">
        <v>8.2107484726980096E-2</v>
      </c>
      <c r="F7911" t="s">
        <v>658</v>
      </c>
      <c r="G7911">
        <v>0.52143002191764498</v>
      </c>
      <c r="H7911" t="s">
        <v>16</v>
      </c>
      <c r="I7911">
        <v>0.74472188508475001</v>
      </c>
      <c r="L7911">
        <v>8.2107484726980096E-2</v>
      </c>
      <c r="M7911">
        <v>0.52143002191764498</v>
      </c>
      <c r="N7911" t="s">
        <v>654</v>
      </c>
    </row>
    <row r="7912" spans="1:14" x14ac:dyDescent="0.2">
      <c r="A7912" t="s">
        <v>12</v>
      </c>
      <c r="B7912" t="s">
        <v>642</v>
      </c>
      <c r="C7912" t="s">
        <v>415</v>
      </c>
      <c r="D7912" t="s">
        <v>15</v>
      </c>
      <c r="E7912">
        <v>7.4898427310132604E-2</v>
      </c>
      <c r="F7912" t="s">
        <v>658</v>
      </c>
      <c r="G7912">
        <v>0.53218115639017405</v>
      </c>
      <c r="H7912" t="s">
        <v>16</v>
      </c>
      <c r="I7912">
        <v>0.74472188508475001</v>
      </c>
      <c r="L7912">
        <v>7.4898427310132604E-2</v>
      </c>
      <c r="M7912">
        <v>0.53218115639017405</v>
      </c>
      <c r="N7912" t="s">
        <v>654</v>
      </c>
    </row>
    <row r="7913" spans="1:14" x14ac:dyDescent="0.2">
      <c r="A7913" t="s">
        <v>12</v>
      </c>
      <c r="B7913" t="s">
        <v>642</v>
      </c>
      <c r="C7913" t="s">
        <v>415</v>
      </c>
      <c r="D7913" t="s">
        <v>45</v>
      </c>
      <c r="E7913">
        <v>8.2107484726980096E-2</v>
      </c>
      <c r="F7913" t="s">
        <v>658</v>
      </c>
      <c r="G7913">
        <v>0.52143002191764498</v>
      </c>
      <c r="H7913" t="s">
        <v>16</v>
      </c>
      <c r="I7913">
        <v>0.74472188508475001</v>
      </c>
      <c r="L7913">
        <v>8.2107484726980096E-2</v>
      </c>
      <c r="M7913">
        <v>0.52143002191764498</v>
      </c>
      <c r="N7913" t="s">
        <v>654</v>
      </c>
    </row>
    <row r="7914" spans="1:14" x14ac:dyDescent="0.2">
      <c r="A7914" t="s">
        <v>12</v>
      </c>
      <c r="B7914" t="s">
        <v>642</v>
      </c>
      <c r="C7914" t="s">
        <v>415</v>
      </c>
      <c r="D7914" t="s">
        <v>118</v>
      </c>
      <c r="E7914">
        <v>7.4898427310132604E-2</v>
      </c>
      <c r="F7914" t="s">
        <v>658</v>
      </c>
      <c r="G7914">
        <v>0.53218115639017405</v>
      </c>
      <c r="H7914" t="s">
        <v>16</v>
      </c>
      <c r="I7914">
        <v>0.74472188508475001</v>
      </c>
      <c r="L7914">
        <v>7.4898427310132604E-2</v>
      </c>
      <c r="M7914">
        <v>0.53218115639017405</v>
      </c>
      <c r="N7914" t="s">
        <v>654</v>
      </c>
    </row>
    <row r="7915" spans="1:14" x14ac:dyDescent="0.2">
      <c r="A7915" t="s">
        <v>12</v>
      </c>
      <c r="B7915" t="s">
        <v>993</v>
      </c>
      <c r="C7915" t="s">
        <v>415</v>
      </c>
      <c r="D7915" t="s">
        <v>161</v>
      </c>
      <c r="E7915">
        <v>8.2107484726980096E-2</v>
      </c>
      <c r="F7915" t="s">
        <v>658</v>
      </c>
      <c r="G7915">
        <v>-0.52143002191764498</v>
      </c>
      <c r="H7915" t="s">
        <v>16</v>
      </c>
      <c r="I7915">
        <v>0.74472188508475001</v>
      </c>
      <c r="L7915">
        <v>8.2107484726980096E-2</v>
      </c>
      <c r="M7915">
        <v>-0.52143002191764498</v>
      </c>
      <c r="N7915" t="s">
        <v>654</v>
      </c>
    </row>
    <row r="7916" spans="1:14" x14ac:dyDescent="0.2">
      <c r="A7916" t="s">
        <v>12</v>
      </c>
      <c r="B7916" t="s">
        <v>993</v>
      </c>
      <c r="C7916" t="s">
        <v>415</v>
      </c>
      <c r="D7916" t="s">
        <v>31</v>
      </c>
      <c r="E7916">
        <v>8.2107484726980096E-2</v>
      </c>
      <c r="F7916" t="s">
        <v>658</v>
      </c>
      <c r="G7916">
        <v>-0.52143002191764498</v>
      </c>
      <c r="H7916" t="s">
        <v>16</v>
      </c>
      <c r="I7916">
        <v>0.74472188508475001</v>
      </c>
      <c r="L7916">
        <v>8.2107484726980096E-2</v>
      </c>
      <c r="M7916">
        <v>-0.52143002191764498</v>
      </c>
      <c r="N7916" t="s">
        <v>654</v>
      </c>
    </row>
    <row r="7917" spans="1:14" x14ac:dyDescent="0.2">
      <c r="A7917" t="s">
        <v>12</v>
      </c>
      <c r="B7917" t="s">
        <v>398</v>
      </c>
      <c r="C7917" t="s">
        <v>415</v>
      </c>
      <c r="D7917" t="s">
        <v>134</v>
      </c>
      <c r="E7917">
        <v>3.3013078209725703E-2</v>
      </c>
      <c r="F7917" t="s">
        <v>658</v>
      </c>
      <c r="G7917">
        <v>-0.70747497011083904</v>
      </c>
      <c r="H7917" t="s">
        <v>123</v>
      </c>
      <c r="I7917">
        <v>0.74472188508475001</v>
      </c>
      <c r="L7917">
        <v>3.3013078209725703E-2</v>
      </c>
      <c r="M7917">
        <v>-0.70747497011083904</v>
      </c>
      <c r="N7917" t="s">
        <v>654</v>
      </c>
    </row>
    <row r="7918" spans="1:14" x14ac:dyDescent="0.2">
      <c r="A7918" t="s">
        <v>12</v>
      </c>
      <c r="B7918" t="s">
        <v>1126</v>
      </c>
      <c r="C7918" t="s">
        <v>415</v>
      </c>
      <c r="D7918" t="s">
        <v>18</v>
      </c>
      <c r="E7918">
        <v>6.8726941441089595E-2</v>
      </c>
      <c r="F7918" t="s">
        <v>658</v>
      </c>
      <c r="G7918">
        <v>0.77754191435023501</v>
      </c>
      <c r="H7918" t="s">
        <v>16</v>
      </c>
      <c r="I7918">
        <v>0.74472188508475001</v>
      </c>
      <c r="L7918">
        <v>6.8726941441089595E-2</v>
      </c>
      <c r="M7918">
        <v>0.77754191435023501</v>
      </c>
      <c r="N7918" t="s">
        <v>654</v>
      </c>
    </row>
    <row r="7919" spans="1:14" x14ac:dyDescent="0.2">
      <c r="A7919" t="s">
        <v>12</v>
      </c>
      <c r="B7919" t="s">
        <v>1126</v>
      </c>
      <c r="C7919" t="s">
        <v>415</v>
      </c>
      <c r="D7919" t="s">
        <v>32</v>
      </c>
      <c r="E7919">
        <v>2.5084402523211799E-2</v>
      </c>
      <c r="F7919" t="s">
        <v>658</v>
      </c>
      <c r="G7919">
        <v>0.63969250111546205</v>
      </c>
      <c r="H7919" t="s">
        <v>428</v>
      </c>
      <c r="I7919">
        <v>0.74472188508475001</v>
      </c>
      <c r="L7919">
        <v>2.5084402523211799E-2</v>
      </c>
      <c r="M7919">
        <v>0.63969250111546205</v>
      </c>
      <c r="N7919" t="s">
        <v>654</v>
      </c>
    </row>
    <row r="7920" spans="1:14" x14ac:dyDescent="0.2">
      <c r="A7920" t="s">
        <v>12</v>
      </c>
      <c r="B7920" t="s">
        <v>1126</v>
      </c>
      <c r="C7920" t="s">
        <v>415</v>
      </c>
      <c r="D7920" t="s">
        <v>59</v>
      </c>
      <c r="E7920">
        <v>2.5084402523211799E-2</v>
      </c>
      <c r="F7920" t="s">
        <v>658</v>
      </c>
      <c r="G7920">
        <v>0.63969250111546205</v>
      </c>
      <c r="H7920" t="s">
        <v>428</v>
      </c>
      <c r="I7920">
        <v>0.74472188508475001</v>
      </c>
      <c r="L7920">
        <v>2.5084402523211799E-2</v>
      </c>
      <c r="M7920">
        <v>0.63969250111546205</v>
      </c>
      <c r="N7920" t="s">
        <v>654</v>
      </c>
    </row>
    <row r="7921" spans="1:14" x14ac:dyDescent="0.2">
      <c r="A7921" t="s">
        <v>12</v>
      </c>
      <c r="B7921" t="s">
        <v>1126</v>
      </c>
      <c r="C7921" t="s">
        <v>415</v>
      </c>
      <c r="D7921" t="s">
        <v>47</v>
      </c>
      <c r="E7921">
        <v>7.4898427310132604E-2</v>
      </c>
      <c r="F7921" t="s">
        <v>658</v>
      </c>
      <c r="G7921">
        <v>0.53218115639017405</v>
      </c>
      <c r="H7921" t="s">
        <v>16</v>
      </c>
      <c r="I7921">
        <v>0.74472188508475001</v>
      </c>
      <c r="L7921">
        <v>7.4898427310132604E-2</v>
      </c>
      <c r="M7921">
        <v>0.53218115639017405</v>
      </c>
      <c r="N7921" t="s">
        <v>654</v>
      </c>
    </row>
    <row r="7922" spans="1:14" x14ac:dyDescent="0.2">
      <c r="A7922" t="s">
        <v>12</v>
      </c>
      <c r="B7922" t="s">
        <v>1126</v>
      </c>
      <c r="C7922" t="s">
        <v>415</v>
      </c>
      <c r="D7922" t="s">
        <v>99</v>
      </c>
      <c r="E7922">
        <v>7.4898427310132604E-2</v>
      </c>
      <c r="F7922" t="s">
        <v>658</v>
      </c>
      <c r="G7922">
        <v>0.53218115639017405</v>
      </c>
      <c r="H7922" t="s">
        <v>16</v>
      </c>
      <c r="I7922">
        <v>0.74472188508475001</v>
      </c>
      <c r="L7922">
        <v>7.4898427310132604E-2</v>
      </c>
      <c r="M7922">
        <v>0.53218115639017405</v>
      </c>
      <c r="N7922" t="s">
        <v>654</v>
      </c>
    </row>
    <row r="7923" spans="1:14" x14ac:dyDescent="0.2">
      <c r="A7923" t="s">
        <v>12</v>
      </c>
      <c r="B7923" t="s">
        <v>1126</v>
      </c>
      <c r="C7923" t="s">
        <v>415</v>
      </c>
      <c r="D7923" t="s">
        <v>67</v>
      </c>
      <c r="E7923">
        <v>5.3094110109769999E-2</v>
      </c>
      <c r="F7923" t="s">
        <v>658</v>
      </c>
      <c r="G7923">
        <v>0.56981012704402501</v>
      </c>
      <c r="H7923" t="s">
        <v>123</v>
      </c>
      <c r="I7923">
        <v>0.74472188508475001</v>
      </c>
      <c r="L7923">
        <v>5.3094110109769999E-2</v>
      </c>
      <c r="M7923">
        <v>0.56981012704402501</v>
      </c>
      <c r="N7923" t="s">
        <v>654</v>
      </c>
    </row>
    <row r="7924" spans="1:14" x14ac:dyDescent="0.2">
      <c r="A7924" t="s">
        <v>12</v>
      </c>
      <c r="B7924" t="s">
        <v>1126</v>
      </c>
      <c r="C7924" t="s">
        <v>415</v>
      </c>
      <c r="D7924" t="s">
        <v>31</v>
      </c>
      <c r="E7924">
        <v>8.2107484726980096E-2</v>
      </c>
      <c r="F7924" t="s">
        <v>658</v>
      </c>
      <c r="G7924">
        <v>0.52143002191764498</v>
      </c>
      <c r="H7924" t="s">
        <v>16</v>
      </c>
      <c r="I7924">
        <v>0.74472188508475001</v>
      </c>
      <c r="L7924">
        <v>8.2107484726980096E-2</v>
      </c>
      <c r="M7924">
        <v>0.52143002191764498</v>
      </c>
      <c r="N7924" t="s">
        <v>654</v>
      </c>
    </row>
    <row r="7925" spans="1:14" x14ac:dyDescent="0.2">
      <c r="A7925" t="s">
        <v>12</v>
      </c>
      <c r="B7925" t="s">
        <v>535</v>
      </c>
      <c r="C7925" t="s">
        <v>415</v>
      </c>
      <c r="D7925" t="s">
        <v>35</v>
      </c>
      <c r="E7925">
        <v>7.4898427310132604E-2</v>
      </c>
      <c r="F7925" t="s">
        <v>658</v>
      </c>
      <c r="G7925">
        <v>-0.53218115639017405</v>
      </c>
      <c r="H7925" t="s">
        <v>16</v>
      </c>
      <c r="I7925">
        <v>0.74472188508475001</v>
      </c>
      <c r="L7925">
        <v>7.4898427310132604E-2</v>
      </c>
      <c r="M7925">
        <v>-0.53218115639017405</v>
      </c>
      <c r="N7925" t="s">
        <v>654</v>
      </c>
    </row>
    <row r="7926" spans="1:14" x14ac:dyDescent="0.2">
      <c r="A7926" t="s">
        <v>12</v>
      </c>
      <c r="B7926" t="s">
        <v>535</v>
      </c>
      <c r="C7926" t="s">
        <v>415</v>
      </c>
      <c r="D7926" t="s">
        <v>163</v>
      </c>
      <c r="E7926">
        <v>6.8726941441089498E-2</v>
      </c>
      <c r="F7926" t="s">
        <v>658</v>
      </c>
      <c r="G7926">
        <v>-0.77754191435023501</v>
      </c>
      <c r="H7926" t="s">
        <v>16</v>
      </c>
      <c r="I7926">
        <v>0.74472188508475001</v>
      </c>
      <c r="L7926">
        <v>6.8726941441089498E-2</v>
      </c>
      <c r="M7926">
        <v>-0.77754191435023501</v>
      </c>
      <c r="N7926" t="s">
        <v>654</v>
      </c>
    </row>
    <row r="7927" spans="1:14" x14ac:dyDescent="0.2">
      <c r="A7927" t="s">
        <v>12</v>
      </c>
      <c r="B7927" t="s">
        <v>832</v>
      </c>
      <c r="C7927" t="s">
        <v>415</v>
      </c>
      <c r="D7927" t="s">
        <v>32</v>
      </c>
      <c r="E7927">
        <v>7.4898427310132604E-2</v>
      </c>
      <c r="F7927" t="s">
        <v>658</v>
      </c>
      <c r="G7927">
        <v>-0.53218115639017405</v>
      </c>
      <c r="H7927" t="s">
        <v>16</v>
      </c>
      <c r="I7927">
        <v>0.74472188508475001</v>
      </c>
      <c r="L7927">
        <v>7.4898427310132604E-2</v>
      </c>
      <c r="M7927">
        <v>-0.53218115639017405</v>
      </c>
      <c r="N7927" t="s">
        <v>654</v>
      </c>
    </row>
    <row r="7928" spans="1:14" x14ac:dyDescent="0.2">
      <c r="A7928" t="s">
        <v>12</v>
      </c>
      <c r="B7928" t="s">
        <v>832</v>
      </c>
      <c r="C7928" t="s">
        <v>415</v>
      </c>
      <c r="D7928" t="s">
        <v>99</v>
      </c>
      <c r="E7928">
        <v>8.2107484726980096E-2</v>
      </c>
      <c r="F7928" t="s">
        <v>658</v>
      </c>
      <c r="G7928">
        <v>-0.52143002191764498</v>
      </c>
      <c r="H7928" t="s">
        <v>16</v>
      </c>
      <c r="I7928">
        <v>0.74472188508475001</v>
      </c>
      <c r="L7928">
        <v>8.2107484726980096E-2</v>
      </c>
      <c r="M7928">
        <v>-0.52143002191764498</v>
      </c>
      <c r="N7928" t="s">
        <v>654</v>
      </c>
    </row>
    <row r="7929" spans="1:14" x14ac:dyDescent="0.2">
      <c r="A7929" t="s">
        <v>12</v>
      </c>
      <c r="B7929" t="s">
        <v>832</v>
      </c>
      <c r="C7929" t="s">
        <v>415</v>
      </c>
      <c r="D7929" t="s">
        <v>46</v>
      </c>
      <c r="E7929">
        <v>7.4898427310132604E-2</v>
      </c>
      <c r="F7929" t="s">
        <v>658</v>
      </c>
      <c r="G7929">
        <v>-0.53218115639017405</v>
      </c>
      <c r="H7929" t="s">
        <v>16</v>
      </c>
      <c r="I7929">
        <v>0.74472188508475001</v>
      </c>
      <c r="L7929">
        <v>7.4898427310132604E-2</v>
      </c>
      <c r="M7929">
        <v>-0.53218115639017405</v>
      </c>
      <c r="N7929" t="s">
        <v>654</v>
      </c>
    </row>
    <row r="7930" spans="1:14" x14ac:dyDescent="0.2">
      <c r="A7930" t="s">
        <v>12</v>
      </c>
      <c r="B7930" t="s">
        <v>536</v>
      </c>
      <c r="C7930" t="s">
        <v>415</v>
      </c>
      <c r="D7930" t="s">
        <v>24</v>
      </c>
      <c r="E7930">
        <v>2.4018509248754899E-2</v>
      </c>
      <c r="F7930" t="s">
        <v>658</v>
      </c>
      <c r="G7930">
        <v>-0.70064904974537001</v>
      </c>
      <c r="H7930" t="s">
        <v>428</v>
      </c>
      <c r="I7930">
        <v>0.74472188508475001</v>
      </c>
      <c r="L7930">
        <v>2.4018509248754899E-2</v>
      </c>
      <c r="M7930">
        <v>-0.70064904974537001</v>
      </c>
      <c r="N7930" t="s">
        <v>654</v>
      </c>
    </row>
    <row r="7931" spans="1:14" x14ac:dyDescent="0.2">
      <c r="A7931" t="s">
        <v>12</v>
      </c>
      <c r="B7931" t="s">
        <v>536</v>
      </c>
      <c r="C7931" t="s">
        <v>415</v>
      </c>
      <c r="D7931" t="s">
        <v>64</v>
      </c>
      <c r="E7931">
        <v>2.93766834796137E-2</v>
      </c>
      <c r="F7931" t="s">
        <v>658</v>
      </c>
      <c r="G7931">
        <v>-0.68334907320844795</v>
      </c>
      <c r="H7931" t="s">
        <v>428</v>
      </c>
      <c r="I7931">
        <v>0.74472188508475001</v>
      </c>
      <c r="L7931">
        <v>2.93766834796137E-2</v>
      </c>
      <c r="M7931">
        <v>-0.68334907320844795</v>
      </c>
      <c r="N7931" t="s">
        <v>654</v>
      </c>
    </row>
    <row r="7932" spans="1:14" x14ac:dyDescent="0.2">
      <c r="A7932" t="s">
        <v>12</v>
      </c>
      <c r="B7932" t="s">
        <v>536</v>
      </c>
      <c r="C7932" t="s">
        <v>415</v>
      </c>
      <c r="D7932" t="s">
        <v>23</v>
      </c>
      <c r="E7932">
        <v>5.4438696140665599E-2</v>
      </c>
      <c r="F7932" t="s">
        <v>658</v>
      </c>
      <c r="G7932">
        <v>-0.62279915532921803</v>
      </c>
      <c r="H7932" t="s">
        <v>123</v>
      </c>
      <c r="I7932">
        <v>0.74472188508475001</v>
      </c>
      <c r="L7932">
        <v>5.4438696140665599E-2</v>
      </c>
      <c r="M7932">
        <v>-0.62279915532921803</v>
      </c>
      <c r="N7932" t="s">
        <v>654</v>
      </c>
    </row>
    <row r="7933" spans="1:14" x14ac:dyDescent="0.2">
      <c r="A7933" t="s">
        <v>12</v>
      </c>
      <c r="B7933" t="s">
        <v>1125</v>
      </c>
      <c r="C7933" t="s">
        <v>415</v>
      </c>
      <c r="D7933" t="s">
        <v>118</v>
      </c>
      <c r="E7933">
        <v>4.2867980523987999E-2</v>
      </c>
      <c r="F7933" t="s">
        <v>658</v>
      </c>
      <c r="G7933">
        <v>0.59131239598908203</v>
      </c>
      <c r="H7933" t="s">
        <v>123</v>
      </c>
      <c r="I7933">
        <v>0.74472188508475001</v>
      </c>
      <c r="L7933">
        <v>4.2867980523987999E-2</v>
      </c>
      <c r="M7933">
        <v>0.59131239598908203</v>
      </c>
      <c r="N7933" t="s">
        <v>654</v>
      </c>
    </row>
    <row r="7934" spans="1:14" x14ac:dyDescent="0.2">
      <c r="A7934" t="s">
        <v>12</v>
      </c>
      <c r="B7934" t="s">
        <v>1040</v>
      </c>
      <c r="C7934" t="s">
        <v>415</v>
      </c>
      <c r="D7934" t="s">
        <v>29</v>
      </c>
      <c r="E7934">
        <v>2.6886266726799699E-2</v>
      </c>
      <c r="F7934" t="s">
        <v>658</v>
      </c>
      <c r="G7934">
        <v>0.66071586521397696</v>
      </c>
      <c r="H7934" t="s">
        <v>428</v>
      </c>
      <c r="I7934">
        <v>0.74472188508475001</v>
      </c>
      <c r="L7934">
        <v>2.6886266726799699E-2</v>
      </c>
      <c r="M7934">
        <v>0.66071586521397696</v>
      </c>
      <c r="N7934" t="s">
        <v>654</v>
      </c>
    </row>
    <row r="7935" spans="1:14" x14ac:dyDescent="0.2">
      <c r="A7935" t="s">
        <v>12</v>
      </c>
      <c r="B7935" t="s">
        <v>1040</v>
      </c>
      <c r="C7935" t="s">
        <v>415</v>
      </c>
      <c r="D7935" t="s">
        <v>35</v>
      </c>
      <c r="E7935">
        <v>5.3094110109769999E-2</v>
      </c>
      <c r="F7935" t="s">
        <v>658</v>
      </c>
      <c r="G7935">
        <v>0.56981012704402501</v>
      </c>
      <c r="H7935" t="s">
        <v>123</v>
      </c>
      <c r="I7935">
        <v>0.74472188508475001</v>
      </c>
      <c r="L7935">
        <v>5.3094110109769999E-2</v>
      </c>
      <c r="M7935">
        <v>0.56981012704402501</v>
      </c>
      <c r="N7935" t="s">
        <v>654</v>
      </c>
    </row>
    <row r="7936" spans="1:14" x14ac:dyDescent="0.2">
      <c r="A7936" t="s">
        <v>12</v>
      </c>
      <c r="B7936" t="s">
        <v>1040</v>
      </c>
      <c r="C7936" t="s">
        <v>415</v>
      </c>
      <c r="D7936" t="s">
        <v>92</v>
      </c>
      <c r="E7936">
        <v>2.5084402523211799E-2</v>
      </c>
      <c r="F7936" t="s">
        <v>658</v>
      </c>
      <c r="G7936">
        <v>0.63969250111546205</v>
      </c>
      <c r="H7936" t="s">
        <v>428</v>
      </c>
      <c r="I7936">
        <v>0.74472188508475001</v>
      </c>
      <c r="L7936">
        <v>2.5084402523211799E-2</v>
      </c>
      <c r="M7936">
        <v>0.63969250111546205</v>
      </c>
      <c r="N7936" t="s">
        <v>654</v>
      </c>
    </row>
    <row r="7937" spans="1:14" x14ac:dyDescent="0.2">
      <c r="A7937" t="s">
        <v>12</v>
      </c>
      <c r="B7937" t="s">
        <v>1040</v>
      </c>
      <c r="C7937" t="s">
        <v>415</v>
      </c>
      <c r="D7937" t="s">
        <v>53</v>
      </c>
      <c r="E7937">
        <v>2.4018509248754899E-2</v>
      </c>
      <c r="F7937" t="s">
        <v>658</v>
      </c>
      <c r="G7937">
        <v>0.70064904974537001</v>
      </c>
      <c r="H7937" t="s">
        <v>428</v>
      </c>
      <c r="I7937">
        <v>0.74472188508475001</v>
      </c>
      <c r="L7937">
        <v>2.4018509248754899E-2</v>
      </c>
      <c r="M7937">
        <v>0.70064904974537001</v>
      </c>
      <c r="N7937" t="s">
        <v>654</v>
      </c>
    </row>
    <row r="7938" spans="1:14" x14ac:dyDescent="0.2">
      <c r="A7938" t="s">
        <v>12</v>
      </c>
      <c r="B7938" t="s">
        <v>1040</v>
      </c>
      <c r="C7938" t="s">
        <v>415</v>
      </c>
      <c r="D7938" t="s">
        <v>102</v>
      </c>
      <c r="E7938">
        <v>5.3094110109769999E-2</v>
      </c>
      <c r="F7938" t="s">
        <v>658</v>
      </c>
      <c r="G7938">
        <v>0.56981012704402501</v>
      </c>
      <c r="H7938" t="s">
        <v>123</v>
      </c>
      <c r="I7938">
        <v>0.74472188508475001</v>
      </c>
      <c r="L7938">
        <v>5.3094110109769999E-2</v>
      </c>
      <c r="M7938">
        <v>0.56981012704402501</v>
      </c>
      <c r="N7938" t="s">
        <v>654</v>
      </c>
    </row>
    <row r="7939" spans="1:14" x14ac:dyDescent="0.2">
      <c r="A7939" t="s">
        <v>12</v>
      </c>
      <c r="B7939" t="s">
        <v>1040</v>
      </c>
      <c r="C7939" t="s">
        <v>415</v>
      </c>
      <c r="D7939" t="s">
        <v>24</v>
      </c>
      <c r="E7939">
        <v>2.93766834796137E-2</v>
      </c>
      <c r="F7939" t="s">
        <v>658</v>
      </c>
      <c r="G7939">
        <v>0.68334907320844795</v>
      </c>
      <c r="H7939" t="s">
        <v>428</v>
      </c>
      <c r="I7939">
        <v>0.74472188508475001</v>
      </c>
      <c r="L7939">
        <v>2.93766834796137E-2</v>
      </c>
      <c r="M7939">
        <v>0.68334907320844795</v>
      </c>
      <c r="N7939" t="s">
        <v>654</v>
      </c>
    </row>
    <row r="7940" spans="1:14" x14ac:dyDescent="0.2">
      <c r="A7940" t="s">
        <v>12</v>
      </c>
      <c r="B7940" t="s">
        <v>1040</v>
      </c>
      <c r="C7940" t="s">
        <v>415</v>
      </c>
      <c r="D7940" t="s">
        <v>97</v>
      </c>
      <c r="E7940">
        <v>5.3094110109769999E-2</v>
      </c>
      <c r="F7940" t="s">
        <v>658</v>
      </c>
      <c r="G7940">
        <v>0.56981012704402501</v>
      </c>
      <c r="H7940" t="s">
        <v>123</v>
      </c>
      <c r="I7940">
        <v>0.74472188508475001</v>
      </c>
      <c r="L7940">
        <v>5.3094110109769999E-2</v>
      </c>
      <c r="M7940">
        <v>0.56981012704402501</v>
      </c>
      <c r="N7940" t="s">
        <v>654</v>
      </c>
    </row>
    <row r="7941" spans="1:14" x14ac:dyDescent="0.2">
      <c r="A7941" t="s">
        <v>12</v>
      </c>
      <c r="B7941" t="s">
        <v>1040</v>
      </c>
      <c r="C7941" t="s">
        <v>415</v>
      </c>
      <c r="D7941" t="s">
        <v>64</v>
      </c>
      <c r="E7941">
        <v>7.3681455883843006E-2</v>
      </c>
      <c r="F7941" t="s">
        <v>658</v>
      </c>
      <c r="G7941">
        <v>0.58819920225537203</v>
      </c>
      <c r="H7941" t="s">
        <v>16</v>
      </c>
      <c r="I7941">
        <v>0.74472188508475001</v>
      </c>
      <c r="L7941">
        <v>7.3681455883843006E-2</v>
      </c>
      <c r="M7941">
        <v>0.58819920225537203</v>
      </c>
      <c r="N7941" t="s">
        <v>654</v>
      </c>
    </row>
    <row r="7942" spans="1:14" x14ac:dyDescent="0.2">
      <c r="A7942" t="s">
        <v>12</v>
      </c>
      <c r="B7942" t="s">
        <v>1040</v>
      </c>
      <c r="C7942" t="s">
        <v>415</v>
      </c>
      <c r="D7942" t="s">
        <v>72</v>
      </c>
      <c r="E7942">
        <v>2.5084402523211799E-2</v>
      </c>
      <c r="F7942" t="s">
        <v>658</v>
      </c>
      <c r="G7942">
        <v>0.63969250111546205</v>
      </c>
      <c r="H7942" t="s">
        <v>428</v>
      </c>
      <c r="I7942">
        <v>0.74472188508475001</v>
      </c>
      <c r="L7942">
        <v>2.5084402523211799E-2</v>
      </c>
      <c r="M7942">
        <v>0.63969250111546205</v>
      </c>
      <c r="N7942" t="s">
        <v>654</v>
      </c>
    </row>
    <row r="7943" spans="1:14" x14ac:dyDescent="0.2">
      <c r="A7943" t="s">
        <v>12</v>
      </c>
      <c r="B7943" t="s">
        <v>1040</v>
      </c>
      <c r="C7943" t="s">
        <v>415</v>
      </c>
      <c r="D7943" t="s">
        <v>20</v>
      </c>
      <c r="E7943">
        <v>5.3094110109769999E-2</v>
      </c>
      <c r="F7943" t="s">
        <v>658</v>
      </c>
      <c r="G7943">
        <v>0.56981012704402501</v>
      </c>
      <c r="H7943" t="s">
        <v>123</v>
      </c>
      <c r="I7943">
        <v>0.74472188508475001</v>
      </c>
      <c r="L7943">
        <v>5.3094110109769999E-2</v>
      </c>
      <c r="M7943">
        <v>0.56981012704402501</v>
      </c>
      <c r="N7943" t="s">
        <v>654</v>
      </c>
    </row>
    <row r="7944" spans="1:14" x14ac:dyDescent="0.2">
      <c r="A7944" t="s">
        <v>12</v>
      </c>
      <c r="B7944" t="s">
        <v>1040</v>
      </c>
      <c r="C7944" t="s">
        <v>415</v>
      </c>
      <c r="D7944" t="s">
        <v>179</v>
      </c>
      <c r="E7944">
        <v>5.3094110109769999E-2</v>
      </c>
      <c r="F7944" t="s">
        <v>658</v>
      </c>
      <c r="G7944">
        <v>0.56981012704402501</v>
      </c>
      <c r="H7944" t="s">
        <v>123</v>
      </c>
      <c r="I7944">
        <v>0.74472188508475001</v>
      </c>
      <c r="L7944">
        <v>5.3094110109769999E-2</v>
      </c>
      <c r="M7944">
        <v>0.56981012704402501</v>
      </c>
      <c r="N7944" t="s">
        <v>654</v>
      </c>
    </row>
    <row r="7945" spans="1:14" x14ac:dyDescent="0.2">
      <c r="A7945" t="s">
        <v>12</v>
      </c>
      <c r="B7945" t="s">
        <v>1040</v>
      </c>
      <c r="C7945" t="s">
        <v>415</v>
      </c>
      <c r="D7945" t="s">
        <v>38</v>
      </c>
      <c r="E7945">
        <v>5.3094110109769999E-2</v>
      </c>
      <c r="F7945" t="s">
        <v>658</v>
      </c>
      <c r="G7945">
        <v>0.56981012704402501</v>
      </c>
      <c r="H7945" t="s">
        <v>123</v>
      </c>
      <c r="I7945">
        <v>0.74472188508475001</v>
      </c>
      <c r="L7945">
        <v>5.3094110109769999E-2</v>
      </c>
      <c r="M7945">
        <v>0.56981012704402501</v>
      </c>
      <c r="N7945" t="s">
        <v>654</v>
      </c>
    </row>
    <row r="7946" spans="1:14" x14ac:dyDescent="0.2">
      <c r="A7946" t="s">
        <v>12</v>
      </c>
      <c r="B7946" t="s">
        <v>1040</v>
      </c>
      <c r="C7946" t="s">
        <v>415</v>
      </c>
      <c r="D7946" t="s">
        <v>40</v>
      </c>
      <c r="E7946">
        <v>2.5084402523211799E-2</v>
      </c>
      <c r="F7946" t="s">
        <v>658</v>
      </c>
      <c r="G7946">
        <v>0.63969250111546205</v>
      </c>
      <c r="H7946" t="s">
        <v>428</v>
      </c>
      <c r="I7946">
        <v>0.74472188508475001</v>
      </c>
      <c r="L7946">
        <v>2.5084402523211799E-2</v>
      </c>
      <c r="M7946">
        <v>0.63969250111546205</v>
      </c>
      <c r="N7946" t="s">
        <v>654</v>
      </c>
    </row>
    <row r="7947" spans="1:14" x14ac:dyDescent="0.2">
      <c r="A7947" t="s">
        <v>12</v>
      </c>
      <c r="B7947" t="s">
        <v>1040</v>
      </c>
      <c r="C7947" t="s">
        <v>415</v>
      </c>
      <c r="D7947" t="s">
        <v>25</v>
      </c>
      <c r="E7947">
        <v>5.3094110109769999E-2</v>
      </c>
      <c r="F7947" t="s">
        <v>658</v>
      </c>
      <c r="G7947">
        <v>0.56981012704402501</v>
      </c>
      <c r="H7947" t="s">
        <v>123</v>
      </c>
      <c r="I7947">
        <v>0.74472188508475001</v>
      </c>
      <c r="L7947">
        <v>5.3094110109769999E-2</v>
      </c>
      <c r="M7947">
        <v>0.56981012704402501</v>
      </c>
      <c r="N7947" t="s">
        <v>654</v>
      </c>
    </row>
    <row r="7948" spans="1:14" x14ac:dyDescent="0.2">
      <c r="A7948" t="s">
        <v>12</v>
      </c>
      <c r="B7948" t="s">
        <v>1040</v>
      </c>
      <c r="C7948" t="s">
        <v>415</v>
      </c>
      <c r="D7948" t="s">
        <v>134</v>
      </c>
      <c r="E7948">
        <v>3.3013078209725703E-2</v>
      </c>
      <c r="F7948" t="s">
        <v>658</v>
      </c>
      <c r="G7948">
        <v>0.70747497011083904</v>
      </c>
      <c r="H7948" t="s">
        <v>123</v>
      </c>
      <c r="I7948">
        <v>0.74472188508475001</v>
      </c>
      <c r="L7948">
        <v>3.3013078209725703E-2</v>
      </c>
      <c r="M7948">
        <v>0.70747497011083904</v>
      </c>
      <c r="N7948" t="s">
        <v>654</v>
      </c>
    </row>
    <row r="7949" spans="1:14" x14ac:dyDescent="0.2">
      <c r="A7949" t="s">
        <v>12</v>
      </c>
      <c r="B7949" t="s">
        <v>1040</v>
      </c>
      <c r="C7949" t="s">
        <v>415</v>
      </c>
      <c r="D7949" t="s">
        <v>225</v>
      </c>
      <c r="E7949">
        <v>2.5084402523211799E-2</v>
      </c>
      <c r="F7949" t="s">
        <v>658</v>
      </c>
      <c r="G7949">
        <v>0.63969250111546205</v>
      </c>
      <c r="H7949" t="s">
        <v>428</v>
      </c>
      <c r="I7949">
        <v>0.74472188508475001</v>
      </c>
      <c r="L7949">
        <v>2.5084402523211799E-2</v>
      </c>
      <c r="M7949">
        <v>0.63969250111546205</v>
      </c>
      <c r="N7949" t="s">
        <v>654</v>
      </c>
    </row>
    <row r="7950" spans="1:14" x14ac:dyDescent="0.2">
      <c r="A7950" t="s">
        <v>12</v>
      </c>
      <c r="B7950" t="s">
        <v>1040</v>
      </c>
      <c r="C7950" t="s">
        <v>415</v>
      </c>
      <c r="D7950" t="s">
        <v>93</v>
      </c>
      <c r="E7950">
        <v>6.1526323262515399E-2</v>
      </c>
      <c r="F7950" t="s">
        <v>658</v>
      </c>
      <c r="G7950">
        <v>0.57981188171838804</v>
      </c>
      <c r="H7950" t="s">
        <v>123</v>
      </c>
      <c r="I7950">
        <v>0.74472188508475001</v>
      </c>
      <c r="L7950">
        <v>6.1526323262515399E-2</v>
      </c>
      <c r="M7950">
        <v>0.57981188171838804</v>
      </c>
      <c r="N7950" t="s">
        <v>654</v>
      </c>
    </row>
    <row r="7951" spans="1:14" x14ac:dyDescent="0.2">
      <c r="A7951" t="s">
        <v>12</v>
      </c>
      <c r="B7951" t="s">
        <v>1040</v>
      </c>
      <c r="C7951" t="s">
        <v>415</v>
      </c>
      <c r="D7951" t="s">
        <v>23</v>
      </c>
      <c r="E7951">
        <v>2.93766834796137E-2</v>
      </c>
      <c r="F7951" t="s">
        <v>658</v>
      </c>
      <c r="G7951">
        <v>0.68334907320844795</v>
      </c>
      <c r="H7951" t="s">
        <v>428</v>
      </c>
      <c r="I7951">
        <v>0.74472188508475001</v>
      </c>
      <c r="L7951">
        <v>2.93766834796137E-2</v>
      </c>
      <c r="M7951">
        <v>0.68334907320844795</v>
      </c>
      <c r="N7951" t="s">
        <v>654</v>
      </c>
    </row>
    <row r="7952" spans="1:14" x14ac:dyDescent="0.2">
      <c r="A7952" t="s">
        <v>12</v>
      </c>
      <c r="B7952" t="s">
        <v>1040</v>
      </c>
      <c r="C7952" t="s">
        <v>415</v>
      </c>
      <c r="D7952" t="s">
        <v>187</v>
      </c>
      <c r="E7952">
        <v>2.6886266726799699E-2</v>
      </c>
      <c r="F7952" t="s">
        <v>658</v>
      </c>
      <c r="G7952">
        <v>0.66071586521397696</v>
      </c>
      <c r="H7952" t="s">
        <v>428</v>
      </c>
      <c r="I7952">
        <v>0.74472188508475001</v>
      </c>
      <c r="L7952">
        <v>2.6886266726799699E-2</v>
      </c>
      <c r="M7952">
        <v>0.66071586521397696</v>
      </c>
      <c r="N7952" t="s">
        <v>654</v>
      </c>
    </row>
    <row r="7953" spans="1:14" x14ac:dyDescent="0.2">
      <c r="A7953" t="s">
        <v>12</v>
      </c>
      <c r="B7953" t="s">
        <v>405</v>
      </c>
      <c r="C7953" t="s">
        <v>415</v>
      </c>
      <c r="D7953" t="s">
        <v>15</v>
      </c>
      <c r="E7953">
        <v>5.3094110109769901E-2</v>
      </c>
      <c r="F7953" t="s">
        <v>658</v>
      </c>
      <c r="G7953">
        <v>-0.56981012704402501</v>
      </c>
      <c r="H7953" t="s">
        <v>123</v>
      </c>
      <c r="I7953">
        <v>0.74472188508475001</v>
      </c>
      <c r="L7953">
        <v>5.3094110109769901E-2</v>
      </c>
      <c r="M7953">
        <v>-0.56981012704402501</v>
      </c>
      <c r="N7953" t="s">
        <v>654</v>
      </c>
    </row>
    <row r="7954" spans="1:14" x14ac:dyDescent="0.2">
      <c r="A7954" t="s">
        <v>12</v>
      </c>
      <c r="B7954" t="s">
        <v>648</v>
      </c>
      <c r="C7954" t="s">
        <v>415</v>
      </c>
      <c r="D7954" t="s">
        <v>159</v>
      </c>
      <c r="E7954">
        <v>7.4769971919415396E-2</v>
      </c>
      <c r="F7954" t="s">
        <v>658</v>
      </c>
      <c r="G7954">
        <v>0.53237901532417298</v>
      </c>
      <c r="H7954" t="s">
        <v>16</v>
      </c>
      <c r="I7954">
        <v>0.74472188508475001</v>
      </c>
      <c r="L7954">
        <v>7.4769971919415396E-2</v>
      </c>
      <c r="M7954">
        <v>0.53237901532417298</v>
      </c>
      <c r="N7954" t="s">
        <v>654</v>
      </c>
    </row>
    <row r="7955" spans="1:14" x14ac:dyDescent="0.2">
      <c r="A7955" t="s">
        <v>12</v>
      </c>
      <c r="B7955" t="s">
        <v>1038</v>
      </c>
      <c r="C7955" t="s">
        <v>415</v>
      </c>
      <c r="D7955" t="s">
        <v>159</v>
      </c>
      <c r="E7955">
        <v>2.2008556958210999E-2</v>
      </c>
      <c r="F7955" t="s">
        <v>658</v>
      </c>
      <c r="G7955">
        <v>0.65044363558799001</v>
      </c>
      <c r="H7955" t="s">
        <v>428</v>
      </c>
      <c r="I7955">
        <v>0.74472188508475001</v>
      </c>
      <c r="L7955">
        <v>2.2008556958210999E-2</v>
      </c>
      <c r="M7955">
        <v>0.65044363558799001</v>
      </c>
      <c r="N7955" t="s">
        <v>654</v>
      </c>
    </row>
    <row r="7956" spans="1:14" x14ac:dyDescent="0.2">
      <c r="A7956" t="s">
        <v>12</v>
      </c>
      <c r="B7956" t="s">
        <v>1038</v>
      </c>
      <c r="C7956" t="s">
        <v>415</v>
      </c>
      <c r="D7956" t="s">
        <v>32</v>
      </c>
      <c r="E7956">
        <v>8.2107484726980096E-2</v>
      </c>
      <c r="F7956" t="s">
        <v>658</v>
      </c>
      <c r="G7956">
        <v>0.52143002191764498</v>
      </c>
      <c r="H7956" t="s">
        <v>16</v>
      </c>
      <c r="I7956">
        <v>0.74472188508475001</v>
      </c>
      <c r="L7956">
        <v>8.2107484726980096E-2</v>
      </c>
      <c r="M7956">
        <v>0.52143002191764498</v>
      </c>
      <c r="N7956" t="s">
        <v>654</v>
      </c>
    </row>
    <row r="7957" spans="1:14" x14ac:dyDescent="0.2">
      <c r="A7957" t="s">
        <v>12</v>
      </c>
      <c r="B7957" t="s">
        <v>1038</v>
      </c>
      <c r="C7957" t="s">
        <v>415</v>
      </c>
      <c r="D7957" t="s">
        <v>59</v>
      </c>
      <c r="E7957">
        <v>8.2107484726980096E-2</v>
      </c>
      <c r="F7957" t="s">
        <v>658</v>
      </c>
      <c r="G7957">
        <v>0.52143002191764498</v>
      </c>
      <c r="H7957" t="s">
        <v>16</v>
      </c>
      <c r="I7957">
        <v>0.74472188508475001</v>
      </c>
      <c r="L7957">
        <v>8.2107484726980096E-2</v>
      </c>
      <c r="M7957">
        <v>0.52143002191764498</v>
      </c>
      <c r="N7957" t="s">
        <v>654</v>
      </c>
    </row>
    <row r="7958" spans="1:14" x14ac:dyDescent="0.2">
      <c r="A7958" t="s">
        <v>12</v>
      </c>
      <c r="B7958" t="s">
        <v>1038</v>
      </c>
      <c r="C7958" t="s">
        <v>415</v>
      </c>
      <c r="D7958" t="s">
        <v>15</v>
      </c>
      <c r="E7958">
        <v>2.5084402523211799E-2</v>
      </c>
      <c r="F7958" t="s">
        <v>658</v>
      </c>
      <c r="G7958">
        <v>0.63969250111546205</v>
      </c>
      <c r="H7958" t="s">
        <v>428</v>
      </c>
      <c r="I7958">
        <v>0.74472188508475001</v>
      </c>
      <c r="L7958">
        <v>2.5084402523211799E-2</v>
      </c>
      <c r="M7958">
        <v>0.63969250111546205</v>
      </c>
      <c r="N7958" t="s">
        <v>654</v>
      </c>
    </row>
    <row r="7959" spans="1:14" x14ac:dyDescent="0.2">
      <c r="A7959" t="s">
        <v>12</v>
      </c>
      <c r="B7959" t="s">
        <v>1038</v>
      </c>
      <c r="C7959" t="s">
        <v>415</v>
      </c>
      <c r="D7959" t="s">
        <v>45</v>
      </c>
      <c r="E7959">
        <v>2.2008556958210999E-2</v>
      </c>
      <c r="F7959" t="s">
        <v>658</v>
      </c>
      <c r="G7959">
        <v>0.65044363558799001</v>
      </c>
      <c r="H7959" t="s">
        <v>428</v>
      </c>
      <c r="I7959">
        <v>0.74472188508475001</v>
      </c>
      <c r="L7959">
        <v>2.2008556958210999E-2</v>
      </c>
      <c r="M7959">
        <v>0.65044363558799001</v>
      </c>
      <c r="N7959" t="s">
        <v>654</v>
      </c>
    </row>
    <row r="7960" spans="1:14" x14ac:dyDescent="0.2">
      <c r="A7960" t="s">
        <v>12</v>
      </c>
      <c r="B7960" t="s">
        <v>1038</v>
      </c>
      <c r="C7960" t="s">
        <v>415</v>
      </c>
      <c r="D7960" t="s">
        <v>69</v>
      </c>
      <c r="E7960">
        <v>2.2008556958210999E-2</v>
      </c>
      <c r="F7960" t="s">
        <v>658</v>
      </c>
      <c r="G7960">
        <v>0.65044363558799001</v>
      </c>
      <c r="H7960" t="s">
        <v>428</v>
      </c>
      <c r="I7960">
        <v>0.74472188508475001</v>
      </c>
      <c r="L7960">
        <v>2.2008556958210999E-2</v>
      </c>
      <c r="M7960">
        <v>0.65044363558799001</v>
      </c>
      <c r="N7960" t="s">
        <v>654</v>
      </c>
    </row>
    <row r="7961" spans="1:14" x14ac:dyDescent="0.2">
      <c r="A7961" t="s">
        <v>12</v>
      </c>
      <c r="B7961" t="s">
        <v>1038</v>
      </c>
      <c r="C7961" t="s">
        <v>415</v>
      </c>
      <c r="D7961" t="s">
        <v>47</v>
      </c>
      <c r="E7961">
        <v>2.2008556958210999E-2</v>
      </c>
      <c r="F7961" t="s">
        <v>658</v>
      </c>
      <c r="G7961">
        <v>0.65044363558799001</v>
      </c>
      <c r="H7961" t="s">
        <v>428</v>
      </c>
      <c r="I7961">
        <v>0.74472188508475001</v>
      </c>
      <c r="L7961">
        <v>2.2008556958210999E-2</v>
      </c>
      <c r="M7961">
        <v>0.65044363558799001</v>
      </c>
      <c r="N7961" t="s">
        <v>654</v>
      </c>
    </row>
    <row r="7962" spans="1:14" x14ac:dyDescent="0.2">
      <c r="A7962" t="s">
        <v>12</v>
      </c>
      <c r="B7962" t="s">
        <v>1038</v>
      </c>
      <c r="C7962" t="s">
        <v>415</v>
      </c>
      <c r="D7962" t="s">
        <v>99</v>
      </c>
      <c r="E7962">
        <v>2.2008556958210999E-2</v>
      </c>
      <c r="F7962" t="s">
        <v>658</v>
      </c>
      <c r="G7962">
        <v>0.65044363558799001</v>
      </c>
      <c r="H7962" t="s">
        <v>428</v>
      </c>
      <c r="I7962">
        <v>0.74472188508475001</v>
      </c>
      <c r="L7962">
        <v>2.2008556958210999E-2</v>
      </c>
      <c r="M7962">
        <v>0.65044363558799001</v>
      </c>
      <c r="N7962" t="s">
        <v>654</v>
      </c>
    </row>
    <row r="7963" spans="1:14" x14ac:dyDescent="0.2">
      <c r="A7963" t="s">
        <v>12</v>
      </c>
      <c r="B7963" t="s">
        <v>1038</v>
      </c>
      <c r="C7963" t="s">
        <v>415</v>
      </c>
      <c r="D7963" t="s">
        <v>124</v>
      </c>
      <c r="E7963">
        <v>2.4018509248754899E-2</v>
      </c>
      <c r="F7963" t="s">
        <v>658</v>
      </c>
      <c r="G7963">
        <v>0.70064904974537001</v>
      </c>
      <c r="H7963" t="s">
        <v>428</v>
      </c>
      <c r="I7963">
        <v>0.74472188508475001</v>
      </c>
      <c r="L7963">
        <v>2.4018509248754899E-2</v>
      </c>
      <c r="M7963">
        <v>0.70064904974537001</v>
      </c>
      <c r="N7963" t="s">
        <v>654</v>
      </c>
    </row>
    <row r="7964" spans="1:14" x14ac:dyDescent="0.2">
      <c r="A7964" t="s">
        <v>12</v>
      </c>
      <c r="B7964" t="s">
        <v>1038</v>
      </c>
      <c r="C7964" t="s">
        <v>415</v>
      </c>
      <c r="D7964" t="s">
        <v>163</v>
      </c>
      <c r="E7964">
        <v>6.8726941441089595E-2</v>
      </c>
      <c r="F7964" t="s">
        <v>658</v>
      </c>
      <c r="G7964">
        <v>0.77754191435023501</v>
      </c>
      <c r="H7964" t="s">
        <v>16</v>
      </c>
      <c r="I7964">
        <v>0.74472188508475001</v>
      </c>
      <c r="L7964">
        <v>6.8726941441089595E-2</v>
      </c>
      <c r="M7964">
        <v>0.77754191435023501</v>
      </c>
      <c r="N7964" t="s">
        <v>654</v>
      </c>
    </row>
    <row r="7965" spans="1:14" x14ac:dyDescent="0.2">
      <c r="A7965" t="s">
        <v>12</v>
      </c>
      <c r="B7965" t="s">
        <v>1038</v>
      </c>
      <c r="C7965" t="s">
        <v>415</v>
      </c>
      <c r="D7965" t="s">
        <v>49</v>
      </c>
      <c r="E7965">
        <v>2.2008556958210999E-2</v>
      </c>
      <c r="F7965" t="s">
        <v>658</v>
      </c>
      <c r="G7965">
        <v>0.65044363558799001</v>
      </c>
      <c r="H7965" t="s">
        <v>428</v>
      </c>
      <c r="I7965">
        <v>0.74472188508475001</v>
      </c>
      <c r="L7965">
        <v>2.2008556958210999E-2</v>
      </c>
      <c r="M7965">
        <v>0.65044363558799001</v>
      </c>
      <c r="N7965" t="s">
        <v>654</v>
      </c>
    </row>
    <row r="7966" spans="1:14" x14ac:dyDescent="0.2">
      <c r="A7966" t="s">
        <v>12</v>
      </c>
      <c r="B7966" t="s">
        <v>1038</v>
      </c>
      <c r="C7966" t="s">
        <v>415</v>
      </c>
      <c r="D7966" t="s">
        <v>118</v>
      </c>
      <c r="E7966">
        <v>2.5084402523211799E-2</v>
      </c>
      <c r="F7966" t="s">
        <v>658</v>
      </c>
      <c r="G7966">
        <v>0.63969250111546205</v>
      </c>
      <c r="H7966" t="s">
        <v>428</v>
      </c>
      <c r="I7966">
        <v>0.74472188508475001</v>
      </c>
      <c r="L7966">
        <v>2.5084402523211799E-2</v>
      </c>
      <c r="M7966">
        <v>0.63969250111546205</v>
      </c>
      <c r="N7966" t="s">
        <v>654</v>
      </c>
    </row>
    <row r="7967" spans="1:14" x14ac:dyDescent="0.2">
      <c r="A7967" t="s">
        <v>12</v>
      </c>
      <c r="B7967" t="s">
        <v>1038</v>
      </c>
      <c r="C7967" t="s">
        <v>415</v>
      </c>
      <c r="D7967" t="s">
        <v>46</v>
      </c>
      <c r="E7967">
        <v>2.2008556958210999E-2</v>
      </c>
      <c r="F7967" t="s">
        <v>658</v>
      </c>
      <c r="G7967">
        <v>0.65044363558799001</v>
      </c>
      <c r="H7967" t="s">
        <v>428</v>
      </c>
      <c r="I7967">
        <v>0.74472188508475001</v>
      </c>
      <c r="L7967">
        <v>2.2008556958210999E-2</v>
      </c>
      <c r="M7967">
        <v>0.65044363558799001</v>
      </c>
      <c r="N7967" t="s">
        <v>654</v>
      </c>
    </row>
    <row r="7968" spans="1:14" x14ac:dyDescent="0.2">
      <c r="A7968" t="s">
        <v>12</v>
      </c>
      <c r="B7968" t="s">
        <v>1038</v>
      </c>
      <c r="C7968" t="s">
        <v>415</v>
      </c>
      <c r="D7968" t="s">
        <v>31</v>
      </c>
      <c r="E7968">
        <v>2.5084402523211799E-2</v>
      </c>
      <c r="F7968" t="s">
        <v>658</v>
      </c>
      <c r="G7968">
        <v>0.63969250111546205</v>
      </c>
      <c r="H7968" t="s">
        <v>428</v>
      </c>
      <c r="I7968">
        <v>0.74472188508475001</v>
      </c>
      <c r="L7968">
        <v>2.5084402523211799E-2</v>
      </c>
      <c r="M7968">
        <v>0.63969250111546205</v>
      </c>
      <c r="N7968" t="s">
        <v>654</v>
      </c>
    </row>
    <row r="7969" spans="1:14" x14ac:dyDescent="0.2">
      <c r="A7969" t="s">
        <v>12</v>
      </c>
      <c r="B7969" t="s">
        <v>650</v>
      </c>
      <c r="C7969" t="s">
        <v>415</v>
      </c>
      <c r="D7969" t="s">
        <v>159</v>
      </c>
      <c r="E7969">
        <v>2.5084402523211799E-2</v>
      </c>
      <c r="F7969" t="s">
        <v>658</v>
      </c>
      <c r="G7969">
        <v>0.63969250111546205</v>
      </c>
      <c r="H7969" t="s">
        <v>428</v>
      </c>
      <c r="I7969">
        <v>0.74472188508475001</v>
      </c>
      <c r="L7969">
        <v>2.5084402523211799E-2</v>
      </c>
      <c r="M7969">
        <v>0.63969250111546205</v>
      </c>
      <c r="N7969" t="s">
        <v>654</v>
      </c>
    </row>
    <row r="7970" spans="1:14" x14ac:dyDescent="0.2">
      <c r="A7970" t="s">
        <v>12</v>
      </c>
      <c r="B7970" t="s">
        <v>650</v>
      </c>
      <c r="C7970" t="s">
        <v>415</v>
      </c>
      <c r="D7970" t="s">
        <v>15</v>
      </c>
      <c r="E7970">
        <v>2.2008556958210999E-2</v>
      </c>
      <c r="F7970" t="s">
        <v>658</v>
      </c>
      <c r="G7970">
        <v>0.65044363558799001</v>
      </c>
      <c r="H7970" t="s">
        <v>428</v>
      </c>
      <c r="I7970">
        <v>0.74472188508475001</v>
      </c>
      <c r="L7970">
        <v>2.2008556958210999E-2</v>
      </c>
      <c r="M7970">
        <v>0.65044363558799001</v>
      </c>
      <c r="N7970" t="s">
        <v>654</v>
      </c>
    </row>
    <row r="7971" spans="1:14" x14ac:dyDescent="0.2">
      <c r="A7971" t="s">
        <v>12</v>
      </c>
      <c r="B7971" t="s">
        <v>650</v>
      </c>
      <c r="C7971" t="s">
        <v>415</v>
      </c>
      <c r="D7971" t="s">
        <v>45</v>
      </c>
      <c r="E7971">
        <v>2.5084402523211799E-2</v>
      </c>
      <c r="F7971" t="s">
        <v>658</v>
      </c>
      <c r="G7971">
        <v>0.63969250111546205</v>
      </c>
      <c r="H7971" t="s">
        <v>428</v>
      </c>
      <c r="I7971">
        <v>0.74472188508475001</v>
      </c>
      <c r="L7971">
        <v>2.5084402523211799E-2</v>
      </c>
      <c r="M7971">
        <v>0.63969250111546205</v>
      </c>
      <c r="N7971" t="s">
        <v>654</v>
      </c>
    </row>
    <row r="7972" spans="1:14" x14ac:dyDescent="0.2">
      <c r="A7972" t="s">
        <v>12</v>
      </c>
      <c r="B7972" t="s">
        <v>650</v>
      </c>
      <c r="C7972" t="s">
        <v>415</v>
      </c>
      <c r="D7972" t="s">
        <v>69</v>
      </c>
      <c r="E7972">
        <v>2.5084402523211799E-2</v>
      </c>
      <c r="F7972" t="s">
        <v>658</v>
      </c>
      <c r="G7972">
        <v>0.63969250111546205</v>
      </c>
      <c r="H7972" t="s">
        <v>428</v>
      </c>
      <c r="I7972">
        <v>0.74472188508475001</v>
      </c>
      <c r="L7972">
        <v>2.5084402523211799E-2</v>
      </c>
      <c r="M7972">
        <v>0.63969250111546205</v>
      </c>
      <c r="N7972" t="s">
        <v>654</v>
      </c>
    </row>
    <row r="7973" spans="1:14" x14ac:dyDescent="0.2">
      <c r="A7973" t="s">
        <v>12</v>
      </c>
      <c r="B7973" t="s">
        <v>650</v>
      </c>
      <c r="C7973" t="s">
        <v>415</v>
      </c>
      <c r="D7973" t="s">
        <v>47</v>
      </c>
      <c r="E7973">
        <v>2.5084402523211799E-2</v>
      </c>
      <c r="F7973" t="s">
        <v>658</v>
      </c>
      <c r="G7973">
        <v>0.63969250111546205</v>
      </c>
      <c r="H7973" t="s">
        <v>428</v>
      </c>
      <c r="I7973">
        <v>0.74472188508475001</v>
      </c>
      <c r="L7973">
        <v>2.5084402523211799E-2</v>
      </c>
      <c r="M7973">
        <v>0.63969250111546205</v>
      </c>
      <c r="N7973" t="s">
        <v>654</v>
      </c>
    </row>
    <row r="7974" spans="1:14" x14ac:dyDescent="0.2">
      <c r="A7974" t="s">
        <v>12</v>
      </c>
      <c r="B7974" t="s">
        <v>650</v>
      </c>
      <c r="C7974" t="s">
        <v>415</v>
      </c>
      <c r="D7974" t="s">
        <v>99</v>
      </c>
      <c r="E7974">
        <v>2.5084402523211799E-2</v>
      </c>
      <c r="F7974" t="s">
        <v>658</v>
      </c>
      <c r="G7974">
        <v>0.63969250111546205</v>
      </c>
      <c r="H7974" t="s">
        <v>428</v>
      </c>
      <c r="I7974">
        <v>0.74472188508475001</v>
      </c>
      <c r="L7974">
        <v>2.5084402523211799E-2</v>
      </c>
      <c r="M7974">
        <v>0.63969250111546205</v>
      </c>
      <c r="N7974" t="s">
        <v>654</v>
      </c>
    </row>
    <row r="7975" spans="1:14" x14ac:dyDescent="0.2">
      <c r="A7975" t="s">
        <v>12</v>
      </c>
      <c r="B7975" t="s">
        <v>650</v>
      </c>
      <c r="C7975" t="s">
        <v>415</v>
      </c>
      <c r="D7975" t="s">
        <v>124</v>
      </c>
      <c r="E7975">
        <v>2.93766834796137E-2</v>
      </c>
      <c r="F7975" t="s">
        <v>658</v>
      </c>
      <c r="G7975">
        <v>0.68334907320844795</v>
      </c>
      <c r="H7975" t="s">
        <v>428</v>
      </c>
      <c r="I7975">
        <v>0.74472188508475001</v>
      </c>
      <c r="L7975">
        <v>2.93766834796137E-2</v>
      </c>
      <c r="M7975">
        <v>0.68334907320844795</v>
      </c>
      <c r="N7975" t="s">
        <v>654</v>
      </c>
    </row>
    <row r="7976" spans="1:14" x14ac:dyDescent="0.2">
      <c r="A7976" t="s">
        <v>12</v>
      </c>
      <c r="B7976" t="s">
        <v>650</v>
      </c>
      <c r="C7976" t="s">
        <v>415</v>
      </c>
      <c r="D7976" t="s">
        <v>163</v>
      </c>
      <c r="E7976">
        <v>3.41094231674096E-2</v>
      </c>
      <c r="F7976" t="s">
        <v>658</v>
      </c>
      <c r="G7976">
        <v>0.84515425472851602</v>
      </c>
      <c r="H7976" t="s">
        <v>123</v>
      </c>
      <c r="I7976">
        <v>0.74472188508475001</v>
      </c>
      <c r="L7976">
        <v>3.41094231674096E-2</v>
      </c>
      <c r="M7976">
        <v>0.84515425472851602</v>
      </c>
      <c r="N7976" t="s">
        <v>654</v>
      </c>
    </row>
    <row r="7977" spans="1:14" x14ac:dyDescent="0.2">
      <c r="A7977" t="s">
        <v>12</v>
      </c>
      <c r="B7977" t="s">
        <v>650</v>
      </c>
      <c r="C7977" t="s">
        <v>415</v>
      </c>
      <c r="D7977" t="s">
        <v>49</v>
      </c>
      <c r="E7977">
        <v>2.5084402523211799E-2</v>
      </c>
      <c r="F7977" t="s">
        <v>658</v>
      </c>
      <c r="G7977">
        <v>0.63969250111546205</v>
      </c>
      <c r="H7977" t="s">
        <v>428</v>
      </c>
      <c r="I7977">
        <v>0.74472188508475001</v>
      </c>
      <c r="L7977">
        <v>2.5084402523211799E-2</v>
      </c>
      <c r="M7977">
        <v>0.63969250111546205</v>
      </c>
      <c r="N7977" t="s">
        <v>654</v>
      </c>
    </row>
    <row r="7978" spans="1:14" x14ac:dyDescent="0.2">
      <c r="A7978" t="s">
        <v>12</v>
      </c>
      <c r="B7978" t="s">
        <v>650</v>
      </c>
      <c r="C7978" t="s">
        <v>415</v>
      </c>
      <c r="D7978" t="s">
        <v>118</v>
      </c>
      <c r="E7978">
        <v>2.2008556958210999E-2</v>
      </c>
      <c r="F7978" t="s">
        <v>658</v>
      </c>
      <c r="G7978">
        <v>0.65044363558799001</v>
      </c>
      <c r="H7978" t="s">
        <v>428</v>
      </c>
      <c r="I7978">
        <v>0.74472188508475001</v>
      </c>
      <c r="L7978">
        <v>2.2008556958210999E-2</v>
      </c>
      <c r="M7978">
        <v>0.65044363558799001</v>
      </c>
      <c r="N7978" t="s">
        <v>654</v>
      </c>
    </row>
    <row r="7979" spans="1:14" x14ac:dyDescent="0.2">
      <c r="A7979" t="s">
        <v>12</v>
      </c>
      <c r="B7979" t="s">
        <v>650</v>
      </c>
      <c r="C7979" t="s">
        <v>415</v>
      </c>
      <c r="D7979" t="s">
        <v>67</v>
      </c>
      <c r="E7979">
        <v>8.2107484726980096E-2</v>
      </c>
      <c r="F7979" t="s">
        <v>658</v>
      </c>
      <c r="G7979">
        <v>0.52143002191764498</v>
      </c>
      <c r="H7979" t="s">
        <v>16</v>
      </c>
      <c r="I7979">
        <v>0.74472188508475001</v>
      </c>
      <c r="L7979">
        <v>8.2107484726980096E-2</v>
      </c>
      <c r="M7979">
        <v>0.52143002191764498</v>
      </c>
      <c r="N7979" t="s">
        <v>654</v>
      </c>
    </row>
    <row r="7980" spans="1:14" x14ac:dyDescent="0.2">
      <c r="A7980" t="s">
        <v>12</v>
      </c>
      <c r="B7980" t="s">
        <v>650</v>
      </c>
      <c r="C7980" t="s">
        <v>415</v>
      </c>
      <c r="D7980" t="s">
        <v>46</v>
      </c>
      <c r="E7980">
        <v>2.5084402523211799E-2</v>
      </c>
      <c r="F7980" t="s">
        <v>658</v>
      </c>
      <c r="G7980">
        <v>0.63969250111546205</v>
      </c>
      <c r="H7980" t="s">
        <v>428</v>
      </c>
      <c r="I7980">
        <v>0.74472188508475001</v>
      </c>
      <c r="L7980">
        <v>2.5084402523211799E-2</v>
      </c>
      <c r="M7980">
        <v>0.63969250111546205</v>
      </c>
      <c r="N7980" t="s">
        <v>654</v>
      </c>
    </row>
    <row r="7981" spans="1:14" x14ac:dyDescent="0.2">
      <c r="A7981" t="s">
        <v>12</v>
      </c>
      <c r="B7981" t="s">
        <v>650</v>
      </c>
      <c r="C7981" t="s">
        <v>415</v>
      </c>
      <c r="D7981" t="s">
        <v>31</v>
      </c>
      <c r="E7981">
        <v>2.2008556958210999E-2</v>
      </c>
      <c r="F7981" t="s">
        <v>658</v>
      </c>
      <c r="G7981">
        <v>0.65044363558799001</v>
      </c>
      <c r="H7981" t="s">
        <v>428</v>
      </c>
      <c r="I7981">
        <v>0.74472188508475001</v>
      </c>
      <c r="L7981">
        <v>2.2008556958210999E-2</v>
      </c>
      <c r="M7981">
        <v>0.65044363558799001</v>
      </c>
      <c r="N7981" t="s">
        <v>654</v>
      </c>
    </row>
    <row r="7982" spans="1:14" x14ac:dyDescent="0.2">
      <c r="A7982" t="s">
        <v>12</v>
      </c>
      <c r="B7982" t="s">
        <v>1124</v>
      </c>
      <c r="C7982" t="s">
        <v>415</v>
      </c>
      <c r="D7982" t="s">
        <v>15</v>
      </c>
      <c r="E7982">
        <v>4.2867980523987999E-2</v>
      </c>
      <c r="F7982" t="s">
        <v>658</v>
      </c>
      <c r="G7982">
        <v>-0.59131239598908203</v>
      </c>
      <c r="H7982" t="s">
        <v>123</v>
      </c>
      <c r="I7982">
        <v>0.74472188508475001</v>
      </c>
      <c r="L7982">
        <v>4.2867980523987999E-2</v>
      </c>
      <c r="M7982">
        <v>-0.59131239598908203</v>
      </c>
      <c r="N7982" t="s">
        <v>654</v>
      </c>
    </row>
    <row r="7983" spans="1:14" x14ac:dyDescent="0.2">
      <c r="A7983" t="s">
        <v>12</v>
      </c>
      <c r="B7983" t="s">
        <v>1124</v>
      </c>
      <c r="C7983" t="s">
        <v>415</v>
      </c>
      <c r="D7983" t="s">
        <v>225</v>
      </c>
      <c r="E7983">
        <v>8.2107484726980096E-2</v>
      </c>
      <c r="F7983" t="s">
        <v>658</v>
      </c>
      <c r="G7983">
        <v>0.52143002191764498</v>
      </c>
      <c r="H7983" t="s">
        <v>16</v>
      </c>
      <c r="I7983">
        <v>0.74472188508475001</v>
      </c>
      <c r="L7983">
        <v>8.2107484726980096E-2</v>
      </c>
      <c r="M7983">
        <v>0.52143002191764498</v>
      </c>
      <c r="N7983" t="s">
        <v>654</v>
      </c>
    </row>
    <row r="7984" spans="1:14" x14ac:dyDescent="0.2">
      <c r="A7984" t="s">
        <v>12</v>
      </c>
      <c r="B7984" t="s">
        <v>652</v>
      </c>
      <c r="C7984" t="s">
        <v>415</v>
      </c>
      <c r="D7984" t="s">
        <v>29</v>
      </c>
      <c r="E7984">
        <v>2.6886266726799699E-2</v>
      </c>
      <c r="F7984" t="s">
        <v>658</v>
      </c>
      <c r="G7984">
        <v>0.66071586521397696</v>
      </c>
      <c r="H7984" t="s">
        <v>428</v>
      </c>
      <c r="I7984">
        <v>0.74472188508475001</v>
      </c>
      <c r="L7984">
        <v>2.6886266726799699E-2</v>
      </c>
      <c r="M7984">
        <v>0.66071586521397696</v>
      </c>
      <c r="N7984" t="s">
        <v>654</v>
      </c>
    </row>
    <row r="7985" spans="1:14" x14ac:dyDescent="0.2">
      <c r="A7985" t="s">
        <v>12</v>
      </c>
      <c r="B7985" t="s">
        <v>652</v>
      </c>
      <c r="C7985" t="s">
        <v>415</v>
      </c>
      <c r="D7985" t="s">
        <v>35</v>
      </c>
      <c r="E7985">
        <v>5.3094110109769999E-2</v>
      </c>
      <c r="F7985" t="s">
        <v>658</v>
      </c>
      <c r="G7985">
        <v>0.56981012704402501</v>
      </c>
      <c r="H7985" t="s">
        <v>123</v>
      </c>
      <c r="I7985">
        <v>0.74472188508475001</v>
      </c>
      <c r="L7985">
        <v>5.3094110109769999E-2</v>
      </c>
      <c r="M7985">
        <v>0.56981012704402501</v>
      </c>
      <c r="N7985" t="s">
        <v>654</v>
      </c>
    </row>
    <row r="7986" spans="1:14" x14ac:dyDescent="0.2">
      <c r="A7986" t="s">
        <v>12</v>
      </c>
      <c r="B7986" t="s">
        <v>652</v>
      </c>
      <c r="C7986" t="s">
        <v>415</v>
      </c>
      <c r="D7986" t="s">
        <v>92</v>
      </c>
      <c r="E7986">
        <v>2.5084402523211799E-2</v>
      </c>
      <c r="F7986" t="s">
        <v>658</v>
      </c>
      <c r="G7986">
        <v>0.63969250111546205</v>
      </c>
      <c r="H7986" t="s">
        <v>428</v>
      </c>
      <c r="I7986">
        <v>0.74472188508475001</v>
      </c>
      <c r="L7986">
        <v>2.5084402523211799E-2</v>
      </c>
      <c r="M7986">
        <v>0.63969250111546205</v>
      </c>
      <c r="N7986" t="s">
        <v>654</v>
      </c>
    </row>
    <row r="7987" spans="1:14" x14ac:dyDescent="0.2">
      <c r="A7987" t="s">
        <v>12</v>
      </c>
      <c r="B7987" t="s">
        <v>652</v>
      </c>
      <c r="C7987" t="s">
        <v>415</v>
      </c>
      <c r="D7987" t="s">
        <v>53</v>
      </c>
      <c r="E7987">
        <v>2.4018509248754899E-2</v>
      </c>
      <c r="F7987" t="s">
        <v>658</v>
      </c>
      <c r="G7987">
        <v>0.70064904974537001</v>
      </c>
      <c r="H7987" t="s">
        <v>428</v>
      </c>
      <c r="I7987">
        <v>0.74472188508475001</v>
      </c>
      <c r="L7987">
        <v>2.4018509248754899E-2</v>
      </c>
      <c r="M7987">
        <v>0.70064904974537001</v>
      </c>
      <c r="N7987" t="s">
        <v>654</v>
      </c>
    </row>
    <row r="7988" spans="1:14" x14ac:dyDescent="0.2">
      <c r="A7988" t="s">
        <v>12</v>
      </c>
      <c r="B7988" t="s">
        <v>652</v>
      </c>
      <c r="C7988" t="s">
        <v>415</v>
      </c>
      <c r="D7988" t="s">
        <v>102</v>
      </c>
      <c r="E7988">
        <v>5.3094110109769999E-2</v>
      </c>
      <c r="F7988" t="s">
        <v>658</v>
      </c>
      <c r="G7988">
        <v>0.56981012704402501</v>
      </c>
      <c r="H7988" t="s">
        <v>123</v>
      </c>
      <c r="I7988">
        <v>0.74472188508475001</v>
      </c>
      <c r="L7988">
        <v>5.3094110109769999E-2</v>
      </c>
      <c r="M7988">
        <v>0.56981012704402501</v>
      </c>
      <c r="N7988" t="s">
        <v>654</v>
      </c>
    </row>
    <row r="7989" spans="1:14" x14ac:dyDescent="0.2">
      <c r="A7989" t="s">
        <v>12</v>
      </c>
      <c r="B7989" t="s">
        <v>652</v>
      </c>
      <c r="C7989" t="s">
        <v>415</v>
      </c>
      <c r="D7989" t="s">
        <v>24</v>
      </c>
      <c r="E7989">
        <v>2.93766834796137E-2</v>
      </c>
      <c r="F7989" t="s">
        <v>658</v>
      </c>
      <c r="G7989">
        <v>0.68334907320844795</v>
      </c>
      <c r="H7989" t="s">
        <v>428</v>
      </c>
      <c r="I7989">
        <v>0.74472188508475001</v>
      </c>
      <c r="L7989">
        <v>2.93766834796137E-2</v>
      </c>
      <c r="M7989">
        <v>0.68334907320844795</v>
      </c>
      <c r="N7989" t="s">
        <v>654</v>
      </c>
    </row>
    <row r="7990" spans="1:14" x14ac:dyDescent="0.2">
      <c r="A7990" t="s">
        <v>12</v>
      </c>
      <c r="B7990" t="s">
        <v>652</v>
      </c>
      <c r="C7990" t="s">
        <v>415</v>
      </c>
      <c r="D7990" t="s">
        <v>97</v>
      </c>
      <c r="E7990">
        <v>5.3094110109769999E-2</v>
      </c>
      <c r="F7990" t="s">
        <v>658</v>
      </c>
      <c r="G7990">
        <v>0.56981012704402501</v>
      </c>
      <c r="H7990" t="s">
        <v>123</v>
      </c>
      <c r="I7990">
        <v>0.74472188508475001</v>
      </c>
      <c r="L7990">
        <v>5.3094110109769999E-2</v>
      </c>
      <c r="M7990">
        <v>0.56981012704402501</v>
      </c>
      <c r="N7990" t="s">
        <v>654</v>
      </c>
    </row>
    <row r="7991" spans="1:14" x14ac:dyDescent="0.2">
      <c r="A7991" t="s">
        <v>12</v>
      </c>
      <c r="B7991" t="s">
        <v>652</v>
      </c>
      <c r="C7991" t="s">
        <v>415</v>
      </c>
      <c r="D7991" t="s">
        <v>64</v>
      </c>
      <c r="E7991">
        <v>7.3681455883843006E-2</v>
      </c>
      <c r="F7991" t="s">
        <v>658</v>
      </c>
      <c r="G7991">
        <v>0.58819920225537203</v>
      </c>
      <c r="H7991" t="s">
        <v>16</v>
      </c>
      <c r="I7991">
        <v>0.74472188508475001</v>
      </c>
      <c r="L7991">
        <v>7.3681455883843006E-2</v>
      </c>
      <c r="M7991">
        <v>0.58819920225537203</v>
      </c>
      <c r="N7991" t="s">
        <v>654</v>
      </c>
    </row>
    <row r="7992" spans="1:14" x14ac:dyDescent="0.2">
      <c r="A7992" t="s">
        <v>12</v>
      </c>
      <c r="B7992" t="s">
        <v>652</v>
      </c>
      <c r="C7992" t="s">
        <v>415</v>
      </c>
      <c r="D7992" t="s">
        <v>72</v>
      </c>
      <c r="E7992">
        <v>2.5084402523211799E-2</v>
      </c>
      <c r="F7992" t="s">
        <v>658</v>
      </c>
      <c r="G7992">
        <v>0.63969250111546205</v>
      </c>
      <c r="H7992" t="s">
        <v>428</v>
      </c>
      <c r="I7992">
        <v>0.74472188508475001</v>
      </c>
      <c r="L7992">
        <v>2.5084402523211799E-2</v>
      </c>
      <c r="M7992">
        <v>0.63969250111546205</v>
      </c>
      <c r="N7992" t="s">
        <v>654</v>
      </c>
    </row>
    <row r="7993" spans="1:14" x14ac:dyDescent="0.2">
      <c r="A7993" t="s">
        <v>12</v>
      </c>
      <c r="B7993" t="s">
        <v>652</v>
      </c>
      <c r="C7993" t="s">
        <v>415</v>
      </c>
      <c r="D7993" t="s">
        <v>20</v>
      </c>
      <c r="E7993">
        <v>5.3094110109769999E-2</v>
      </c>
      <c r="F7993" t="s">
        <v>658</v>
      </c>
      <c r="G7993">
        <v>0.56981012704402501</v>
      </c>
      <c r="H7993" t="s">
        <v>123</v>
      </c>
      <c r="I7993">
        <v>0.74472188508475001</v>
      </c>
      <c r="L7993">
        <v>5.3094110109769999E-2</v>
      </c>
      <c r="M7993">
        <v>0.56981012704402501</v>
      </c>
      <c r="N7993" t="s">
        <v>654</v>
      </c>
    </row>
    <row r="7994" spans="1:14" x14ac:dyDescent="0.2">
      <c r="A7994" t="s">
        <v>12</v>
      </c>
      <c r="B7994" t="s">
        <v>652</v>
      </c>
      <c r="C7994" t="s">
        <v>415</v>
      </c>
      <c r="D7994" t="s">
        <v>179</v>
      </c>
      <c r="E7994">
        <v>5.3094110109769999E-2</v>
      </c>
      <c r="F7994" t="s">
        <v>658</v>
      </c>
      <c r="G7994">
        <v>0.56981012704402501</v>
      </c>
      <c r="H7994" t="s">
        <v>123</v>
      </c>
      <c r="I7994">
        <v>0.74472188508475001</v>
      </c>
      <c r="L7994">
        <v>5.3094110109769999E-2</v>
      </c>
      <c r="M7994">
        <v>0.56981012704402501</v>
      </c>
      <c r="N7994" t="s">
        <v>654</v>
      </c>
    </row>
    <row r="7995" spans="1:14" x14ac:dyDescent="0.2">
      <c r="A7995" t="s">
        <v>12</v>
      </c>
      <c r="B7995" t="s">
        <v>652</v>
      </c>
      <c r="C7995" t="s">
        <v>415</v>
      </c>
      <c r="D7995" t="s">
        <v>38</v>
      </c>
      <c r="E7995">
        <v>5.3094110109769999E-2</v>
      </c>
      <c r="F7995" t="s">
        <v>658</v>
      </c>
      <c r="G7995">
        <v>0.56981012704402501</v>
      </c>
      <c r="H7995" t="s">
        <v>123</v>
      </c>
      <c r="I7995">
        <v>0.74472188508475001</v>
      </c>
      <c r="L7995">
        <v>5.3094110109769999E-2</v>
      </c>
      <c r="M7995">
        <v>0.56981012704402501</v>
      </c>
      <c r="N7995" t="s">
        <v>654</v>
      </c>
    </row>
    <row r="7996" spans="1:14" x14ac:dyDescent="0.2">
      <c r="A7996" t="s">
        <v>12</v>
      </c>
      <c r="B7996" t="s">
        <v>652</v>
      </c>
      <c r="C7996" t="s">
        <v>415</v>
      </c>
      <c r="D7996" t="s">
        <v>40</v>
      </c>
      <c r="E7996">
        <v>2.5084402523211799E-2</v>
      </c>
      <c r="F7996" t="s">
        <v>658</v>
      </c>
      <c r="G7996">
        <v>0.63969250111546205</v>
      </c>
      <c r="H7996" t="s">
        <v>428</v>
      </c>
      <c r="I7996">
        <v>0.74472188508475001</v>
      </c>
      <c r="L7996">
        <v>2.5084402523211799E-2</v>
      </c>
      <c r="M7996">
        <v>0.63969250111546205</v>
      </c>
      <c r="N7996" t="s">
        <v>654</v>
      </c>
    </row>
    <row r="7997" spans="1:14" x14ac:dyDescent="0.2">
      <c r="A7997" t="s">
        <v>12</v>
      </c>
      <c r="B7997" t="s">
        <v>652</v>
      </c>
      <c r="C7997" t="s">
        <v>415</v>
      </c>
      <c r="D7997" t="s">
        <v>25</v>
      </c>
      <c r="E7997">
        <v>5.3094110109769999E-2</v>
      </c>
      <c r="F7997" t="s">
        <v>658</v>
      </c>
      <c r="G7997">
        <v>0.56981012704402501</v>
      </c>
      <c r="H7997" t="s">
        <v>123</v>
      </c>
      <c r="I7997">
        <v>0.74472188508475001</v>
      </c>
      <c r="L7997">
        <v>5.3094110109769999E-2</v>
      </c>
      <c r="M7997">
        <v>0.56981012704402501</v>
      </c>
      <c r="N7997" t="s">
        <v>654</v>
      </c>
    </row>
    <row r="7998" spans="1:14" x14ac:dyDescent="0.2">
      <c r="A7998" t="s">
        <v>12</v>
      </c>
      <c r="B7998" t="s">
        <v>652</v>
      </c>
      <c r="C7998" t="s">
        <v>415</v>
      </c>
      <c r="D7998" t="s">
        <v>134</v>
      </c>
      <c r="E7998">
        <v>3.3013078209725703E-2</v>
      </c>
      <c r="F7998" t="s">
        <v>658</v>
      </c>
      <c r="G7998">
        <v>0.70747497011083904</v>
      </c>
      <c r="H7998" t="s">
        <v>123</v>
      </c>
      <c r="I7998">
        <v>0.74472188508475001</v>
      </c>
      <c r="L7998">
        <v>3.3013078209725703E-2</v>
      </c>
      <c r="M7998">
        <v>0.70747497011083904</v>
      </c>
      <c r="N7998" t="s">
        <v>654</v>
      </c>
    </row>
    <row r="7999" spans="1:14" x14ac:dyDescent="0.2">
      <c r="A7999" t="s">
        <v>12</v>
      </c>
      <c r="B7999" t="s">
        <v>652</v>
      </c>
      <c r="C7999" t="s">
        <v>415</v>
      </c>
      <c r="D7999" t="s">
        <v>225</v>
      </c>
      <c r="E7999">
        <v>2.5084402523211799E-2</v>
      </c>
      <c r="F7999" t="s">
        <v>658</v>
      </c>
      <c r="G7999">
        <v>0.63969250111546205</v>
      </c>
      <c r="H7999" t="s">
        <v>428</v>
      </c>
      <c r="I7999">
        <v>0.74472188508475001</v>
      </c>
      <c r="L7999">
        <v>2.5084402523211799E-2</v>
      </c>
      <c r="M7999">
        <v>0.63969250111546205</v>
      </c>
      <c r="N7999" t="s">
        <v>654</v>
      </c>
    </row>
    <row r="8000" spans="1:14" x14ac:dyDescent="0.2">
      <c r="A8000" t="s">
        <v>12</v>
      </c>
      <c r="B8000" t="s">
        <v>652</v>
      </c>
      <c r="C8000" t="s">
        <v>415</v>
      </c>
      <c r="D8000" t="s">
        <v>93</v>
      </c>
      <c r="E8000">
        <v>6.1526323262515399E-2</v>
      </c>
      <c r="F8000" t="s">
        <v>658</v>
      </c>
      <c r="G8000">
        <v>0.57981188171838804</v>
      </c>
      <c r="H8000" t="s">
        <v>123</v>
      </c>
      <c r="I8000">
        <v>0.74472188508475001</v>
      </c>
      <c r="L8000">
        <v>6.1526323262515399E-2</v>
      </c>
      <c r="M8000">
        <v>0.57981188171838804</v>
      </c>
      <c r="N8000" t="s">
        <v>654</v>
      </c>
    </row>
    <row r="8001" spans="1:14" x14ac:dyDescent="0.2">
      <c r="A8001" t="s">
        <v>12</v>
      </c>
      <c r="B8001" t="s">
        <v>652</v>
      </c>
      <c r="C8001" t="s">
        <v>415</v>
      </c>
      <c r="D8001" t="s">
        <v>23</v>
      </c>
      <c r="E8001">
        <v>2.93766834796137E-2</v>
      </c>
      <c r="F8001" t="s">
        <v>658</v>
      </c>
      <c r="G8001">
        <v>0.68334907320844795</v>
      </c>
      <c r="H8001" t="s">
        <v>428</v>
      </c>
      <c r="I8001">
        <v>0.74472188508475001</v>
      </c>
      <c r="L8001">
        <v>2.93766834796137E-2</v>
      </c>
      <c r="M8001">
        <v>0.68334907320844795</v>
      </c>
      <c r="N8001" t="s">
        <v>654</v>
      </c>
    </row>
    <row r="8002" spans="1:14" x14ac:dyDescent="0.2">
      <c r="A8002" t="s">
        <v>12</v>
      </c>
      <c r="B8002" t="s">
        <v>652</v>
      </c>
      <c r="C8002" t="s">
        <v>415</v>
      </c>
      <c r="D8002" t="s">
        <v>187</v>
      </c>
      <c r="E8002">
        <v>2.6886266726799699E-2</v>
      </c>
      <c r="F8002" t="s">
        <v>658</v>
      </c>
      <c r="G8002">
        <v>0.66071586521397696</v>
      </c>
      <c r="H8002" t="s">
        <v>428</v>
      </c>
      <c r="I8002">
        <v>0.74472188508475001</v>
      </c>
      <c r="L8002">
        <v>2.6886266726799699E-2</v>
      </c>
      <c r="M8002">
        <v>0.66071586521397696</v>
      </c>
      <c r="N8002" t="s">
        <v>654</v>
      </c>
    </row>
    <row r="8003" spans="1:14" x14ac:dyDescent="0.2">
      <c r="A8003" t="s">
        <v>12</v>
      </c>
      <c r="B8003" t="s">
        <v>871</v>
      </c>
      <c r="C8003" t="s">
        <v>415</v>
      </c>
      <c r="D8003" t="s">
        <v>118</v>
      </c>
      <c r="E8003">
        <v>8.2107484726980096E-2</v>
      </c>
      <c r="F8003" t="s">
        <v>658</v>
      </c>
      <c r="G8003">
        <v>0.52143002191764498</v>
      </c>
      <c r="H8003" t="s">
        <v>16</v>
      </c>
      <c r="I8003">
        <v>0.74472188508475001</v>
      </c>
      <c r="L8003">
        <v>8.2107484726980096E-2</v>
      </c>
      <c r="M8003">
        <v>0.52143002191764498</v>
      </c>
      <c r="N8003" t="s">
        <v>654</v>
      </c>
    </row>
    <row r="8004" spans="1:14" x14ac:dyDescent="0.2">
      <c r="A8004" t="s">
        <v>12</v>
      </c>
      <c r="B8004" t="s">
        <v>1000</v>
      </c>
      <c r="C8004" t="s">
        <v>415</v>
      </c>
      <c r="D8004" t="s">
        <v>15</v>
      </c>
      <c r="E8004">
        <v>7.4898427310132604E-2</v>
      </c>
      <c r="F8004" t="s">
        <v>658</v>
      </c>
      <c r="G8004">
        <v>-0.53218115639017405</v>
      </c>
      <c r="H8004" t="s">
        <v>16</v>
      </c>
      <c r="I8004">
        <v>0.74472188508475001</v>
      </c>
      <c r="L8004">
        <v>7.4898427310132604E-2</v>
      </c>
      <c r="M8004">
        <v>-0.53218115639017405</v>
      </c>
      <c r="N8004" t="s">
        <v>654</v>
      </c>
    </row>
    <row r="8005" spans="1:14" x14ac:dyDescent="0.2">
      <c r="A8005" t="s">
        <v>12</v>
      </c>
      <c r="B8005" t="s">
        <v>876</v>
      </c>
      <c r="C8005" t="s">
        <v>415</v>
      </c>
      <c r="D8005" t="s">
        <v>924</v>
      </c>
      <c r="E8005">
        <v>5.1316701949486197E-2</v>
      </c>
      <c r="F8005" t="s">
        <v>658</v>
      </c>
      <c r="G8005">
        <v>-0.94868329805051299</v>
      </c>
      <c r="H8005" t="s">
        <v>123</v>
      </c>
      <c r="I8005">
        <v>0.74472188508475001</v>
      </c>
      <c r="L8005">
        <v>5.1316701949486197E-2</v>
      </c>
      <c r="M8005">
        <v>-0.94868329805051299</v>
      </c>
      <c r="N8005" t="s">
        <v>654</v>
      </c>
    </row>
    <row r="8006" spans="1:14" x14ac:dyDescent="0.2">
      <c r="A8006" t="s">
        <v>12</v>
      </c>
      <c r="B8006" t="s">
        <v>1123</v>
      </c>
      <c r="C8006" t="s">
        <v>415</v>
      </c>
      <c r="D8006" t="s">
        <v>51</v>
      </c>
      <c r="E8006">
        <v>4.2867980523987999E-2</v>
      </c>
      <c r="F8006" t="s">
        <v>658</v>
      </c>
      <c r="G8006">
        <v>0.59131239598908203</v>
      </c>
      <c r="H8006" t="s">
        <v>123</v>
      </c>
      <c r="I8006">
        <v>0.74472188508475001</v>
      </c>
      <c r="L8006">
        <v>4.2867980523987999E-2</v>
      </c>
      <c r="M8006">
        <v>0.59131239598908203</v>
      </c>
      <c r="N8006" t="s">
        <v>654</v>
      </c>
    </row>
    <row r="8007" spans="1:14" x14ac:dyDescent="0.2">
      <c r="A8007" t="s">
        <v>12</v>
      </c>
      <c r="B8007" t="s">
        <v>1123</v>
      </c>
      <c r="C8007" t="s">
        <v>415</v>
      </c>
      <c r="D8007" t="s">
        <v>134</v>
      </c>
      <c r="E8007">
        <v>6.3924122938865097E-2</v>
      </c>
      <c r="F8007" t="s">
        <v>658</v>
      </c>
      <c r="G8007">
        <v>-0.63900965042269298</v>
      </c>
      <c r="H8007" t="s">
        <v>123</v>
      </c>
      <c r="I8007">
        <v>0.74472188508475001</v>
      </c>
      <c r="L8007">
        <v>6.3924122938865097E-2</v>
      </c>
      <c r="M8007">
        <v>-0.63900965042269298</v>
      </c>
      <c r="N8007" t="s">
        <v>654</v>
      </c>
    </row>
    <row r="8008" spans="1:14" x14ac:dyDescent="0.2">
      <c r="A8008" t="s">
        <v>12</v>
      </c>
      <c r="B8008" t="s">
        <v>1122</v>
      </c>
      <c r="C8008" t="s">
        <v>415</v>
      </c>
      <c r="D8008" t="s">
        <v>53</v>
      </c>
      <c r="E8008">
        <v>7.3681455883843006E-2</v>
      </c>
      <c r="F8008" t="s">
        <v>658</v>
      </c>
      <c r="G8008">
        <v>0.58819920225537203</v>
      </c>
      <c r="H8008" t="s">
        <v>16</v>
      </c>
      <c r="I8008">
        <v>0.74472188508475001</v>
      </c>
      <c r="L8008">
        <v>7.3681455883843006E-2</v>
      </c>
      <c r="M8008">
        <v>0.58819920225537203</v>
      </c>
      <c r="N8008" t="s">
        <v>654</v>
      </c>
    </row>
    <row r="8009" spans="1:14" x14ac:dyDescent="0.2">
      <c r="A8009" t="s">
        <v>12</v>
      </c>
      <c r="B8009" t="s">
        <v>1122</v>
      </c>
      <c r="C8009" t="s">
        <v>415</v>
      </c>
      <c r="D8009" t="s">
        <v>38</v>
      </c>
      <c r="E8009">
        <v>8.2107484726980096E-2</v>
      </c>
      <c r="F8009" t="s">
        <v>658</v>
      </c>
      <c r="G8009">
        <v>0.52143002191764498</v>
      </c>
      <c r="H8009" t="s">
        <v>16</v>
      </c>
      <c r="I8009">
        <v>0.74472188508475001</v>
      </c>
      <c r="L8009">
        <v>8.2107484726980096E-2</v>
      </c>
      <c r="M8009">
        <v>0.52143002191764498</v>
      </c>
      <c r="N8009" t="s">
        <v>654</v>
      </c>
    </row>
    <row r="8010" spans="1:14" x14ac:dyDescent="0.2">
      <c r="A8010" t="s">
        <v>12</v>
      </c>
      <c r="B8010" t="s">
        <v>1122</v>
      </c>
      <c r="C8010" t="s">
        <v>415</v>
      </c>
      <c r="D8010" t="s">
        <v>255</v>
      </c>
      <c r="E8010">
        <v>5.1316701949486197E-2</v>
      </c>
      <c r="F8010" t="s">
        <v>658</v>
      </c>
      <c r="G8010">
        <v>-0.94868329805051299</v>
      </c>
      <c r="H8010" t="s">
        <v>123</v>
      </c>
      <c r="I8010">
        <v>0.74472188508475001</v>
      </c>
      <c r="L8010">
        <v>5.1316701949486197E-2</v>
      </c>
      <c r="M8010">
        <v>-0.94868329805051299</v>
      </c>
      <c r="N8010" t="s">
        <v>654</v>
      </c>
    </row>
    <row r="8011" spans="1:14" x14ac:dyDescent="0.2">
      <c r="A8011" t="s">
        <v>12</v>
      </c>
      <c r="B8011" t="s">
        <v>14</v>
      </c>
      <c r="C8011" t="s">
        <v>415</v>
      </c>
      <c r="D8011" t="s">
        <v>15</v>
      </c>
      <c r="E8011">
        <v>1.2593030496094001E-2</v>
      </c>
      <c r="F8011" t="s">
        <v>660</v>
      </c>
      <c r="G8011">
        <v>-0.69230769230769196</v>
      </c>
      <c r="H8011" t="s">
        <v>703</v>
      </c>
      <c r="I8011">
        <v>0.74472188508475001</v>
      </c>
      <c r="K8011">
        <v>1.2593030496094001E-2</v>
      </c>
      <c r="L8011">
        <v>1.2593030496094001E-2</v>
      </c>
      <c r="M8011">
        <v>-0.69230769230769196</v>
      </c>
      <c r="N8011" t="s">
        <v>657</v>
      </c>
    </row>
    <row r="8012" spans="1:14" x14ac:dyDescent="0.2">
      <c r="A8012" t="s">
        <v>12</v>
      </c>
      <c r="B8012" t="s">
        <v>14</v>
      </c>
      <c r="C8012" t="s">
        <v>415</v>
      </c>
      <c r="D8012" t="s">
        <v>116</v>
      </c>
      <c r="E8012">
        <v>7.6652333339782497E-2</v>
      </c>
      <c r="F8012" t="s">
        <v>660</v>
      </c>
      <c r="G8012">
        <v>-0.55454545454545401</v>
      </c>
      <c r="H8012" t="s">
        <v>16</v>
      </c>
      <c r="I8012">
        <v>0.74472188508475001</v>
      </c>
      <c r="L8012">
        <v>7.6652333339782497E-2</v>
      </c>
      <c r="M8012">
        <v>-0.55454545454545401</v>
      </c>
      <c r="N8012" t="s">
        <v>657</v>
      </c>
    </row>
    <row r="8013" spans="1:14" x14ac:dyDescent="0.2">
      <c r="A8013" t="s">
        <v>12</v>
      </c>
      <c r="B8013" t="s">
        <v>416</v>
      </c>
      <c r="C8013" t="s">
        <v>415</v>
      </c>
      <c r="D8013" t="s">
        <v>15</v>
      </c>
      <c r="E8013">
        <v>1.1374198642690901E-2</v>
      </c>
      <c r="F8013" t="s">
        <v>660</v>
      </c>
      <c r="G8013">
        <v>0.69930069930069905</v>
      </c>
      <c r="H8013" t="s">
        <v>703</v>
      </c>
      <c r="I8013">
        <v>0.74472188508475001</v>
      </c>
      <c r="K8013">
        <v>1.1374198642690901E-2</v>
      </c>
      <c r="L8013">
        <v>1.1374198642690901E-2</v>
      </c>
      <c r="M8013">
        <v>0.69930069930069905</v>
      </c>
      <c r="N8013" t="s">
        <v>657</v>
      </c>
    </row>
    <row r="8014" spans="1:14" x14ac:dyDescent="0.2">
      <c r="A8014" t="s">
        <v>12</v>
      </c>
      <c r="B8014" t="s">
        <v>416</v>
      </c>
      <c r="C8014" t="s">
        <v>415</v>
      </c>
      <c r="D8014" t="s">
        <v>38</v>
      </c>
      <c r="E8014">
        <v>3.8588452922019401E-2</v>
      </c>
      <c r="F8014" t="s">
        <v>660</v>
      </c>
      <c r="G8014">
        <v>-0.60139860139860102</v>
      </c>
      <c r="H8014" t="s">
        <v>428</v>
      </c>
      <c r="I8014">
        <v>0.74472188508475001</v>
      </c>
      <c r="L8014">
        <v>3.8588452922019401E-2</v>
      </c>
      <c r="M8014">
        <v>-0.60139860139860102</v>
      </c>
      <c r="N8014" t="s">
        <v>657</v>
      </c>
    </row>
    <row r="8015" spans="1:14" x14ac:dyDescent="0.2">
      <c r="A8015" t="s">
        <v>12</v>
      </c>
      <c r="B8015" t="s">
        <v>417</v>
      </c>
      <c r="C8015" t="s">
        <v>415</v>
      </c>
      <c r="D8015" t="s">
        <v>15</v>
      </c>
      <c r="E8015">
        <v>4.4609296463363E-2</v>
      </c>
      <c r="F8015" t="s">
        <v>660</v>
      </c>
      <c r="G8015">
        <v>-0.58741258741258695</v>
      </c>
      <c r="H8015" t="s">
        <v>123</v>
      </c>
      <c r="I8015">
        <v>0.74472188508475001</v>
      </c>
      <c r="L8015">
        <v>4.4609296463363E-2</v>
      </c>
      <c r="M8015">
        <v>-0.58741258741258695</v>
      </c>
      <c r="N8015" t="s">
        <v>657</v>
      </c>
    </row>
    <row r="8016" spans="1:14" x14ac:dyDescent="0.2">
      <c r="A8016" t="s">
        <v>12</v>
      </c>
      <c r="B8016" t="s">
        <v>417</v>
      </c>
      <c r="C8016" t="s">
        <v>415</v>
      </c>
      <c r="D8016" t="s">
        <v>102</v>
      </c>
      <c r="E8016">
        <v>6.6611882266888897E-2</v>
      </c>
      <c r="F8016" t="s">
        <v>660</v>
      </c>
      <c r="G8016">
        <v>0.54545454545454497</v>
      </c>
      <c r="H8016" t="s">
        <v>123</v>
      </c>
      <c r="I8016">
        <v>0.74472188508475001</v>
      </c>
      <c r="L8016">
        <v>6.6611882266888897E-2</v>
      </c>
      <c r="M8016">
        <v>0.54545454545454497</v>
      </c>
      <c r="N8016" t="s">
        <v>657</v>
      </c>
    </row>
    <row r="8017" spans="1:14" x14ac:dyDescent="0.2">
      <c r="A8017" t="s">
        <v>12</v>
      </c>
      <c r="B8017" t="s">
        <v>417</v>
      </c>
      <c r="C8017" t="s">
        <v>415</v>
      </c>
      <c r="D8017" t="s">
        <v>179</v>
      </c>
      <c r="E8017">
        <v>2.4003191200713699E-2</v>
      </c>
      <c r="F8017" t="s">
        <v>660</v>
      </c>
      <c r="G8017">
        <v>0.643356643356643</v>
      </c>
      <c r="H8017" t="s">
        <v>428</v>
      </c>
      <c r="I8017">
        <v>0.74472188508475001</v>
      </c>
      <c r="L8017">
        <v>2.4003191200713699E-2</v>
      </c>
      <c r="M8017">
        <v>0.643356643356643</v>
      </c>
      <c r="N8017" t="s">
        <v>657</v>
      </c>
    </row>
    <row r="8018" spans="1:14" x14ac:dyDescent="0.2">
      <c r="A8018" t="s">
        <v>12</v>
      </c>
      <c r="B8018" t="s">
        <v>417</v>
      </c>
      <c r="C8018" t="s">
        <v>415</v>
      </c>
      <c r="D8018" t="s">
        <v>38</v>
      </c>
      <c r="E8018" s="1">
        <v>2.5981184986148098E-4</v>
      </c>
      <c r="F8018" t="s">
        <v>660</v>
      </c>
      <c r="G8018">
        <v>0.86713286713286697</v>
      </c>
      <c r="H8018" t="s">
        <v>703</v>
      </c>
      <c r="I8018">
        <v>0.199153961476324</v>
      </c>
      <c r="K8018" s="1">
        <v>2.5981184986148098E-4</v>
      </c>
      <c r="L8018" s="1">
        <v>2.5981184986148098E-4</v>
      </c>
      <c r="M8018">
        <v>0.86713286713286697</v>
      </c>
      <c r="N8018" t="s">
        <v>657</v>
      </c>
    </row>
    <row r="8019" spans="1:14" x14ac:dyDescent="0.2">
      <c r="A8019" t="s">
        <v>12</v>
      </c>
      <c r="B8019" t="s">
        <v>888</v>
      </c>
      <c r="C8019" t="s">
        <v>415</v>
      </c>
      <c r="D8019" t="s">
        <v>15</v>
      </c>
      <c r="E8019">
        <v>3.58059970520292E-2</v>
      </c>
      <c r="F8019" t="s">
        <v>660</v>
      </c>
      <c r="G8019">
        <v>-0.608391608391608</v>
      </c>
      <c r="H8019" t="s">
        <v>428</v>
      </c>
      <c r="I8019">
        <v>0.74472188508475001</v>
      </c>
      <c r="L8019">
        <v>3.58059970520292E-2</v>
      </c>
      <c r="M8019">
        <v>-0.608391608391608</v>
      </c>
      <c r="N8019" t="s">
        <v>657</v>
      </c>
    </row>
    <row r="8020" spans="1:14" x14ac:dyDescent="0.2">
      <c r="A8020" t="s">
        <v>12</v>
      </c>
      <c r="B8020" t="s">
        <v>888</v>
      </c>
      <c r="C8020" t="s">
        <v>415</v>
      </c>
      <c r="D8020" t="s">
        <v>38</v>
      </c>
      <c r="E8020">
        <v>9.2017797776347398E-3</v>
      </c>
      <c r="F8020" t="s">
        <v>660</v>
      </c>
      <c r="G8020">
        <v>0.713286713286713</v>
      </c>
      <c r="H8020" t="s">
        <v>703</v>
      </c>
      <c r="I8020">
        <v>0.74472188508475001</v>
      </c>
      <c r="K8020">
        <v>9.2017797776347398E-3</v>
      </c>
      <c r="L8020">
        <v>9.2017797776347398E-3</v>
      </c>
      <c r="M8020">
        <v>0.713286713286713</v>
      </c>
      <c r="N8020" t="s">
        <v>657</v>
      </c>
    </row>
    <row r="8021" spans="1:14" x14ac:dyDescent="0.2">
      <c r="A8021" t="s">
        <v>12</v>
      </c>
      <c r="B8021" t="s">
        <v>662</v>
      </c>
      <c r="C8021" t="s">
        <v>415</v>
      </c>
      <c r="D8021" t="s">
        <v>15</v>
      </c>
      <c r="E8021">
        <v>2.6096891052702999E-2</v>
      </c>
      <c r="F8021" t="s">
        <v>660</v>
      </c>
      <c r="G8021">
        <v>0.63636363636363602</v>
      </c>
      <c r="H8021" t="s">
        <v>428</v>
      </c>
      <c r="I8021">
        <v>0.74472188508475001</v>
      </c>
      <c r="L8021">
        <v>2.6096891052702999E-2</v>
      </c>
      <c r="M8021">
        <v>0.63636363636363602</v>
      </c>
      <c r="N8021" t="s">
        <v>657</v>
      </c>
    </row>
    <row r="8022" spans="1:14" x14ac:dyDescent="0.2">
      <c r="A8022" t="s">
        <v>12</v>
      </c>
      <c r="B8022" t="s">
        <v>662</v>
      </c>
      <c r="C8022" t="s">
        <v>415</v>
      </c>
      <c r="D8022" t="s">
        <v>38</v>
      </c>
      <c r="E8022">
        <v>8.2397687123384206E-3</v>
      </c>
      <c r="F8022" t="s">
        <v>660</v>
      </c>
      <c r="G8022">
        <v>-0.72027972027971998</v>
      </c>
      <c r="H8022" t="s">
        <v>703</v>
      </c>
      <c r="I8022">
        <v>0.74472188508475001</v>
      </c>
      <c r="K8022">
        <v>8.2397687123384206E-3</v>
      </c>
      <c r="L8022">
        <v>8.2397687123384206E-3</v>
      </c>
      <c r="M8022">
        <v>-0.72027972027971998</v>
      </c>
      <c r="N8022" t="s">
        <v>657</v>
      </c>
    </row>
    <row r="8023" spans="1:14" x14ac:dyDescent="0.2">
      <c r="A8023" t="s">
        <v>12</v>
      </c>
      <c r="B8023" t="s">
        <v>17</v>
      </c>
      <c r="C8023" t="s">
        <v>415</v>
      </c>
      <c r="D8023" t="s">
        <v>102</v>
      </c>
      <c r="E8023">
        <v>2.83196712957599E-2</v>
      </c>
      <c r="F8023" t="s">
        <v>660</v>
      </c>
      <c r="G8023">
        <v>0.62937062937062904</v>
      </c>
      <c r="H8023" t="s">
        <v>428</v>
      </c>
      <c r="I8023">
        <v>0.74472188508475001</v>
      </c>
      <c r="L8023">
        <v>2.83196712957599E-2</v>
      </c>
      <c r="M8023">
        <v>0.62937062937062904</v>
      </c>
      <c r="N8023" t="s">
        <v>657</v>
      </c>
    </row>
    <row r="8024" spans="1:14" x14ac:dyDescent="0.2">
      <c r="A8024" t="s">
        <v>12</v>
      </c>
      <c r="B8024" t="s">
        <v>17</v>
      </c>
      <c r="C8024" t="s">
        <v>415</v>
      </c>
      <c r="D8024" t="s">
        <v>20</v>
      </c>
      <c r="E8024">
        <v>8.48687711339349E-2</v>
      </c>
      <c r="F8024" t="s">
        <v>660</v>
      </c>
      <c r="G8024">
        <v>0.51748251748251695</v>
      </c>
      <c r="H8024" t="s">
        <v>16</v>
      </c>
      <c r="I8024">
        <v>0.74472188508475001</v>
      </c>
      <c r="L8024">
        <v>8.48687711339349E-2</v>
      </c>
      <c r="M8024">
        <v>0.51748251748251695</v>
      </c>
      <c r="N8024" t="s">
        <v>657</v>
      </c>
    </row>
    <row r="8025" spans="1:14" x14ac:dyDescent="0.2">
      <c r="A8025" t="s">
        <v>12</v>
      </c>
      <c r="B8025" t="s">
        <v>17</v>
      </c>
      <c r="C8025" t="s">
        <v>415</v>
      </c>
      <c r="D8025" t="s">
        <v>179</v>
      </c>
      <c r="E8025">
        <v>2.4003191200713699E-2</v>
      </c>
      <c r="F8025" t="s">
        <v>660</v>
      </c>
      <c r="G8025">
        <v>0.643356643356643</v>
      </c>
      <c r="H8025" t="s">
        <v>428</v>
      </c>
      <c r="I8025">
        <v>0.74472188508475001</v>
      </c>
      <c r="L8025">
        <v>2.4003191200713699E-2</v>
      </c>
      <c r="M8025">
        <v>0.643356643356643</v>
      </c>
      <c r="N8025" t="s">
        <v>657</v>
      </c>
    </row>
    <row r="8026" spans="1:14" x14ac:dyDescent="0.2">
      <c r="A8026" t="s">
        <v>12</v>
      </c>
      <c r="B8026" t="s">
        <v>17</v>
      </c>
      <c r="C8026" t="s">
        <v>415</v>
      </c>
      <c r="D8026" t="s">
        <v>38</v>
      </c>
      <c r="E8026" s="1">
        <v>5.2113370048100405E-4</v>
      </c>
      <c r="F8026" t="s">
        <v>660</v>
      </c>
      <c r="G8026">
        <v>0.84615384615384603</v>
      </c>
      <c r="H8026" t="s">
        <v>703</v>
      </c>
      <c r="I8026">
        <v>0.36671351973592098</v>
      </c>
      <c r="K8026" s="1">
        <v>5.2113370048100405E-4</v>
      </c>
      <c r="L8026" s="1">
        <v>5.2113370048100405E-4</v>
      </c>
      <c r="M8026">
        <v>0.84615384615384603</v>
      </c>
      <c r="N8026" t="s">
        <v>657</v>
      </c>
    </row>
    <row r="8027" spans="1:14" x14ac:dyDescent="0.2">
      <c r="A8027" t="s">
        <v>12</v>
      </c>
      <c r="B8027" t="s">
        <v>17</v>
      </c>
      <c r="C8027" t="s">
        <v>415</v>
      </c>
      <c r="D8027" t="s">
        <v>225</v>
      </c>
      <c r="E8027">
        <v>8.9913736302638894E-2</v>
      </c>
      <c r="F8027" t="s">
        <v>660</v>
      </c>
      <c r="G8027">
        <v>0.51048951048950997</v>
      </c>
      <c r="H8027" t="s">
        <v>16</v>
      </c>
      <c r="I8027">
        <v>0.74472188508475001</v>
      </c>
      <c r="L8027">
        <v>8.9913736302638894E-2</v>
      </c>
      <c r="M8027">
        <v>0.51048951048950997</v>
      </c>
      <c r="N8027" t="s">
        <v>657</v>
      </c>
    </row>
    <row r="8028" spans="1:14" x14ac:dyDescent="0.2">
      <c r="A8028" t="s">
        <v>12</v>
      </c>
      <c r="B8028" t="s">
        <v>17</v>
      </c>
      <c r="C8028" t="s">
        <v>415</v>
      </c>
      <c r="D8028" t="s">
        <v>93</v>
      </c>
      <c r="E8028">
        <v>5.4842119775407802E-2</v>
      </c>
      <c r="F8028" t="s">
        <v>660</v>
      </c>
      <c r="G8028">
        <v>0.56643356643356602</v>
      </c>
      <c r="H8028" t="s">
        <v>123</v>
      </c>
      <c r="I8028">
        <v>0.74472188508475001</v>
      </c>
      <c r="L8028">
        <v>5.4842119775407802E-2</v>
      </c>
      <c r="M8028">
        <v>0.56643356643356602</v>
      </c>
      <c r="N8028" t="s">
        <v>657</v>
      </c>
    </row>
    <row r="8029" spans="1:14" x14ac:dyDescent="0.2">
      <c r="A8029" t="s">
        <v>12</v>
      </c>
      <c r="B8029" t="s">
        <v>269</v>
      </c>
      <c r="C8029" t="s">
        <v>415</v>
      </c>
      <c r="D8029" t="s">
        <v>15</v>
      </c>
      <c r="E8029">
        <v>3.9504489725426502E-3</v>
      </c>
      <c r="F8029" t="s">
        <v>660</v>
      </c>
      <c r="G8029">
        <v>0.76223776223776196</v>
      </c>
      <c r="H8029" t="s">
        <v>703</v>
      </c>
      <c r="I8029">
        <v>0.74472188508475001</v>
      </c>
      <c r="K8029">
        <v>3.9504489725426502E-3</v>
      </c>
      <c r="L8029">
        <v>3.9504489725426502E-3</v>
      </c>
      <c r="M8029">
        <v>0.76223776223776196</v>
      </c>
      <c r="N8029" t="s">
        <v>657</v>
      </c>
    </row>
    <row r="8030" spans="1:14" x14ac:dyDescent="0.2">
      <c r="A8030" t="s">
        <v>12</v>
      </c>
      <c r="B8030" t="s">
        <v>269</v>
      </c>
      <c r="C8030" t="s">
        <v>415</v>
      </c>
      <c r="D8030" t="s">
        <v>116</v>
      </c>
      <c r="E8030">
        <v>1.1204967253592E-2</v>
      </c>
      <c r="F8030" t="s">
        <v>660</v>
      </c>
      <c r="G8030">
        <v>0.72727272727272696</v>
      </c>
      <c r="H8030" t="s">
        <v>703</v>
      </c>
      <c r="I8030">
        <v>0.74472188508475001</v>
      </c>
      <c r="K8030">
        <v>1.1204967253592E-2</v>
      </c>
      <c r="L8030">
        <v>1.1204967253592E-2</v>
      </c>
      <c r="M8030">
        <v>0.72727272727272696</v>
      </c>
      <c r="N8030" t="s">
        <v>657</v>
      </c>
    </row>
    <row r="8031" spans="1:14" x14ac:dyDescent="0.2">
      <c r="A8031" t="s">
        <v>12</v>
      </c>
      <c r="B8031" t="s">
        <v>269</v>
      </c>
      <c r="C8031" t="s">
        <v>415</v>
      </c>
      <c r="D8031" t="s">
        <v>38</v>
      </c>
      <c r="E8031">
        <v>2.9928636801859702E-3</v>
      </c>
      <c r="F8031" t="s">
        <v>660</v>
      </c>
      <c r="G8031">
        <v>-0.77622377622377603</v>
      </c>
      <c r="H8031" t="s">
        <v>703</v>
      </c>
      <c r="I8031">
        <v>0.74472188508475001</v>
      </c>
      <c r="K8031">
        <v>2.9928636801859702E-3</v>
      </c>
      <c r="L8031">
        <v>2.9928636801859702E-3</v>
      </c>
      <c r="M8031">
        <v>-0.77622377622377603</v>
      </c>
      <c r="N8031" t="s">
        <v>657</v>
      </c>
    </row>
    <row r="8032" spans="1:14" x14ac:dyDescent="0.2">
      <c r="A8032" t="s">
        <v>12</v>
      </c>
      <c r="B8032" t="s">
        <v>546</v>
      </c>
      <c r="C8032" t="s">
        <v>415</v>
      </c>
      <c r="D8032" t="s">
        <v>29</v>
      </c>
      <c r="E8032">
        <v>2.2231354099909199E-3</v>
      </c>
      <c r="F8032" t="s">
        <v>660</v>
      </c>
      <c r="G8032">
        <v>0.79020979020978999</v>
      </c>
      <c r="H8032" t="s">
        <v>703</v>
      </c>
      <c r="I8032">
        <v>0.74472188508475001</v>
      </c>
      <c r="K8032">
        <v>2.2231354099909199E-3</v>
      </c>
      <c r="L8032">
        <v>2.2231354099909199E-3</v>
      </c>
      <c r="M8032">
        <v>0.79020979020978999</v>
      </c>
      <c r="N8032" t="s">
        <v>657</v>
      </c>
    </row>
    <row r="8033" spans="1:14" x14ac:dyDescent="0.2">
      <c r="A8033" t="s">
        <v>12</v>
      </c>
      <c r="B8033" t="s">
        <v>546</v>
      </c>
      <c r="C8033" t="s">
        <v>415</v>
      </c>
      <c r="D8033" t="s">
        <v>32</v>
      </c>
      <c r="E8033">
        <v>5.8011504744782403E-3</v>
      </c>
      <c r="F8033" t="s">
        <v>660</v>
      </c>
      <c r="G8033">
        <v>0.74125874125874103</v>
      </c>
      <c r="H8033" t="s">
        <v>703</v>
      </c>
      <c r="I8033">
        <v>0.74472188508475001</v>
      </c>
      <c r="K8033">
        <v>5.8011504744782403E-3</v>
      </c>
      <c r="L8033">
        <v>5.8011504744782403E-3</v>
      </c>
      <c r="M8033">
        <v>0.74125874125874103</v>
      </c>
      <c r="N8033" t="s">
        <v>657</v>
      </c>
    </row>
    <row r="8034" spans="1:14" x14ac:dyDescent="0.2">
      <c r="A8034" t="s">
        <v>12</v>
      </c>
      <c r="B8034" t="s">
        <v>546</v>
      </c>
      <c r="C8034" t="s">
        <v>415</v>
      </c>
      <c r="D8034" t="s">
        <v>59</v>
      </c>
      <c r="E8034" s="1">
        <v>4.18117940414994E-4</v>
      </c>
      <c r="F8034" t="s">
        <v>660</v>
      </c>
      <c r="G8034">
        <v>0.85314685314685301</v>
      </c>
      <c r="H8034" t="s">
        <v>703</v>
      </c>
      <c r="I8034">
        <v>0.30487727666129</v>
      </c>
      <c r="K8034" s="1">
        <v>4.18117940414994E-4</v>
      </c>
      <c r="L8034" s="1">
        <v>4.18117940414994E-4</v>
      </c>
      <c r="M8034">
        <v>0.85314685314685301</v>
      </c>
      <c r="N8034" t="s">
        <v>657</v>
      </c>
    </row>
    <row r="8035" spans="1:14" x14ac:dyDescent="0.2">
      <c r="A8035" t="s">
        <v>12</v>
      </c>
      <c r="B8035" t="s">
        <v>546</v>
      </c>
      <c r="C8035" t="s">
        <v>415</v>
      </c>
      <c r="D8035" t="s">
        <v>35</v>
      </c>
      <c r="E8035">
        <v>8.2397687123384397E-3</v>
      </c>
      <c r="F8035" t="s">
        <v>660</v>
      </c>
      <c r="G8035">
        <v>0.72027972027971998</v>
      </c>
      <c r="H8035" t="s">
        <v>703</v>
      </c>
      <c r="I8035">
        <v>0.74472188508475001</v>
      </c>
      <c r="K8035">
        <v>8.2397687123384397E-3</v>
      </c>
      <c r="L8035">
        <v>8.2397687123384397E-3</v>
      </c>
      <c r="M8035">
        <v>0.72027972027971998</v>
      </c>
      <c r="N8035" t="s">
        <v>657</v>
      </c>
    </row>
    <row r="8036" spans="1:14" x14ac:dyDescent="0.2">
      <c r="A8036" t="s">
        <v>12</v>
      </c>
      <c r="B8036" t="s">
        <v>546</v>
      </c>
      <c r="C8036" t="s">
        <v>415</v>
      </c>
      <c r="D8036" t="s">
        <v>92</v>
      </c>
      <c r="E8036">
        <v>8.2397687123384397E-3</v>
      </c>
      <c r="F8036" t="s">
        <v>660</v>
      </c>
      <c r="G8036">
        <v>0.72027972027971998</v>
      </c>
      <c r="H8036" t="s">
        <v>703</v>
      </c>
      <c r="I8036">
        <v>0.74472188508475001</v>
      </c>
      <c r="K8036">
        <v>8.2397687123384397E-3</v>
      </c>
      <c r="L8036">
        <v>8.2397687123384397E-3</v>
      </c>
      <c r="M8036">
        <v>0.72027972027971998</v>
      </c>
      <c r="N8036" t="s">
        <v>657</v>
      </c>
    </row>
    <row r="8037" spans="1:14" x14ac:dyDescent="0.2">
      <c r="A8037" t="s">
        <v>12</v>
      </c>
      <c r="B8037" t="s">
        <v>546</v>
      </c>
      <c r="C8037" t="s">
        <v>415</v>
      </c>
      <c r="D8037" t="s">
        <v>45</v>
      </c>
      <c r="E8037">
        <v>5.8589475388567597E-2</v>
      </c>
      <c r="F8037" t="s">
        <v>660</v>
      </c>
      <c r="G8037">
        <v>0.55944055944055904</v>
      </c>
      <c r="H8037" t="s">
        <v>123</v>
      </c>
      <c r="I8037">
        <v>0.74472188508475001</v>
      </c>
      <c r="L8037">
        <v>5.8589475388567597E-2</v>
      </c>
      <c r="M8037">
        <v>0.55944055944055904</v>
      </c>
      <c r="N8037" t="s">
        <v>657</v>
      </c>
    </row>
    <row r="8038" spans="1:14" x14ac:dyDescent="0.2">
      <c r="A8038" t="s">
        <v>12</v>
      </c>
      <c r="B8038" t="s">
        <v>546</v>
      </c>
      <c r="C8038" t="s">
        <v>415</v>
      </c>
      <c r="D8038" t="s">
        <v>161</v>
      </c>
      <c r="E8038" s="1">
        <v>6.4282598862782205E-4</v>
      </c>
      <c r="F8038" t="s">
        <v>660</v>
      </c>
      <c r="G8038">
        <v>0.83916083916083895</v>
      </c>
      <c r="H8038" t="s">
        <v>703</v>
      </c>
      <c r="I8038">
        <v>0.43481364458940402</v>
      </c>
      <c r="K8038" s="1">
        <v>6.4282598862782205E-4</v>
      </c>
      <c r="L8038" s="1">
        <v>6.4282598862782205E-4</v>
      </c>
      <c r="M8038">
        <v>0.83916083916083895</v>
      </c>
      <c r="N8038" t="s">
        <v>657</v>
      </c>
    </row>
    <row r="8039" spans="1:14" x14ac:dyDescent="0.2">
      <c r="A8039" t="s">
        <v>12</v>
      </c>
      <c r="B8039" t="s">
        <v>546</v>
      </c>
      <c r="C8039" t="s">
        <v>415</v>
      </c>
      <c r="D8039" t="s">
        <v>47</v>
      </c>
      <c r="E8039">
        <v>9.2017797776347398E-3</v>
      </c>
      <c r="F8039" t="s">
        <v>660</v>
      </c>
      <c r="G8039">
        <v>0.713286713286713</v>
      </c>
      <c r="H8039" t="s">
        <v>703</v>
      </c>
      <c r="I8039">
        <v>0.74472188508475001</v>
      </c>
      <c r="K8039">
        <v>9.2017797776347398E-3</v>
      </c>
      <c r="L8039">
        <v>9.2017797776347398E-3</v>
      </c>
      <c r="M8039">
        <v>0.713286713286713</v>
      </c>
      <c r="N8039" t="s">
        <v>657</v>
      </c>
    </row>
    <row r="8040" spans="1:14" x14ac:dyDescent="0.2">
      <c r="A8040" t="s">
        <v>12</v>
      </c>
      <c r="B8040" t="s">
        <v>546</v>
      </c>
      <c r="C8040" t="s">
        <v>415</v>
      </c>
      <c r="D8040" t="s">
        <v>102</v>
      </c>
      <c r="E8040">
        <v>3.3169901090105799E-2</v>
      </c>
      <c r="F8040" t="s">
        <v>660</v>
      </c>
      <c r="G8040">
        <v>0.61538461538461497</v>
      </c>
      <c r="H8040" t="s">
        <v>428</v>
      </c>
      <c r="I8040">
        <v>0.74472188508475001</v>
      </c>
      <c r="L8040">
        <v>3.3169901090105799E-2</v>
      </c>
      <c r="M8040">
        <v>0.61538461538461497</v>
      </c>
      <c r="N8040" t="s">
        <v>657</v>
      </c>
    </row>
    <row r="8041" spans="1:14" x14ac:dyDescent="0.2">
      <c r="A8041" t="s">
        <v>12</v>
      </c>
      <c r="B8041" t="s">
        <v>546</v>
      </c>
      <c r="C8041" t="s">
        <v>415</v>
      </c>
      <c r="D8041" t="s">
        <v>24</v>
      </c>
      <c r="E8041">
        <v>2.88645989570019E-2</v>
      </c>
      <c r="F8041" t="s">
        <v>660</v>
      </c>
      <c r="G8041">
        <v>0.65454545454545399</v>
      </c>
      <c r="H8041" t="s">
        <v>428</v>
      </c>
      <c r="I8041">
        <v>0.74472188508475001</v>
      </c>
      <c r="L8041">
        <v>2.88645989570019E-2</v>
      </c>
      <c r="M8041">
        <v>0.65454545454545399</v>
      </c>
      <c r="N8041" t="s">
        <v>657</v>
      </c>
    </row>
    <row r="8042" spans="1:14" x14ac:dyDescent="0.2">
      <c r="A8042" t="s">
        <v>12</v>
      </c>
      <c r="B8042" t="s">
        <v>546</v>
      </c>
      <c r="C8042" t="s">
        <v>415</v>
      </c>
      <c r="D8042" t="s">
        <v>97</v>
      </c>
      <c r="E8042">
        <v>5.8011504744782403E-3</v>
      </c>
      <c r="F8042" t="s">
        <v>660</v>
      </c>
      <c r="G8042">
        <v>0.74125874125874103</v>
      </c>
      <c r="H8042" t="s">
        <v>703</v>
      </c>
      <c r="I8042">
        <v>0.74472188508475001</v>
      </c>
      <c r="K8042">
        <v>5.8011504744782403E-3</v>
      </c>
      <c r="L8042">
        <v>5.8011504744782403E-3</v>
      </c>
      <c r="M8042">
        <v>0.74125874125874103</v>
      </c>
      <c r="N8042" t="s">
        <v>657</v>
      </c>
    </row>
    <row r="8043" spans="1:14" x14ac:dyDescent="0.2">
      <c r="A8043" t="s">
        <v>12</v>
      </c>
      <c r="B8043" t="s">
        <v>546</v>
      </c>
      <c r="C8043" t="s">
        <v>415</v>
      </c>
      <c r="D8043" t="s">
        <v>64</v>
      </c>
      <c r="E8043">
        <v>2.4554150071469698E-2</v>
      </c>
      <c r="F8043" t="s">
        <v>660</v>
      </c>
      <c r="G8043">
        <v>0.73333333333333295</v>
      </c>
      <c r="H8043" t="s">
        <v>428</v>
      </c>
      <c r="I8043">
        <v>0.74472188508475001</v>
      </c>
      <c r="L8043">
        <v>2.4554150071469698E-2</v>
      </c>
      <c r="M8043">
        <v>0.73333333333333295</v>
      </c>
      <c r="N8043" t="s">
        <v>657</v>
      </c>
    </row>
    <row r="8044" spans="1:14" x14ac:dyDescent="0.2">
      <c r="A8044" t="s">
        <v>12</v>
      </c>
      <c r="B8044" t="s">
        <v>546</v>
      </c>
      <c r="C8044" t="s">
        <v>415</v>
      </c>
      <c r="D8044" t="s">
        <v>72</v>
      </c>
      <c r="E8044">
        <v>1.39059688143627E-2</v>
      </c>
      <c r="F8044" t="s">
        <v>660</v>
      </c>
      <c r="G8044">
        <v>0.68531468531468498</v>
      </c>
      <c r="H8044" t="s">
        <v>703</v>
      </c>
      <c r="I8044">
        <v>0.74472188508475001</v>
      </c>
      <c r="K8044">
        <v>1.39059688143627E-2</v>
      </c>
      <c r="L8044">
        <v>1.39059688143627E-2</v>
      </c>
      <c r="M8044">
        <v>0.68531468531468498</v>
      </c>
      <c r="N8044" t="s">
        <v>657</v>
      </c>
    </row>
    <row r="8045" spans="1:14" x14ac:dyDescent="0.2">
      <c r="A8045" t="s">
        <v>12</v>
      </c>
      <c r="B8045" t="s">
        <v>546</v>
      </c>
      <c r="C8045" t="s">
        <v>415</v>
      </c>
      <c r="D8045" t="s">
        <v>20</v>
      </c>
      <c r="E8045">
        <v>5.8011504744782403E-3</v>
      </c>
      <c r="F8045" t="s">
        <v>660</v>
      </c>
      <c r="G8045">
        <v>0.74125874125874103</v>
      </c>
      <c r="H8045" t="s">
        <v>703</v>
      </c>
      <c r="I8045">
        <v>0.74472188508475001</v>
      </c>
      <c r="K8045">
        <v>5.8011504744782403E-3</v>
      </c>
      <c r="L8045">
        <v>5.8011504744782403E-3</v>
      </c>
      <c r="M8045">
        <v>0.74125874125874103</v>
      </c>
      <c r="N8045" t="s">
        <v>657</v>
      </c>
    </row>
    <row r="8046" spans="1:14" x14ac:dyDescent="0.2">
      <c r="A8046" t="s">
        <v>12</v>
      </c>
      <c r="B8046" t="s">
        <v>546</v>
      </c>
      <c r="C8046" t="s">
        <v>415</v>
      </c>
      <c r="D8046" t="s">
        <v>51</v>
      </c>
      <c r="E8046">
        <v>5.8589475388567597E-2</v>
      </c>
      <c r="F8046" t="s">
        <v>660</v>
      </c>
      <c r="G8046">
        <v>0.55944055944055904</v>
      </c>
      <c r="H8046" t="s">
        <v>123</v>
      </c>
      <c r="I8046">
        <v>0.74472188508475001</v>
      </c>
      <c r="L8046">
        <v>5.8589475388567597E-2</v>
      </c>
      <c r="M8046">
        <v>0.55944055944055904</v>
      </c>
      <c r="N8046" t="s">
        <v>657</v>
      </c>
    </row>
    <row r="8047" spans="1:14" x14ac:dyDescent="0.2">
      <c r="A8047" t="s">
        <v>12</v>
      </c>
      <c r="B8047" t="s">
        <v>546</v>
      </c>
      <c r="C8047" t="s">
        <v>415</v>
      </c>
      <c r="D8047" t="s">
        <v>40</v>
      </c>
      <c r="E8047">
        <v>2.0185498509853999E-2</v>
      </c>
      <c r="F8047" t="s">
        <v>660</v>
      </c>
      <c r="G8047">
        <v>0.65734265734265696</v>
      </c>
      <c r="H8047" t="s">
        <v>428</v>
      </c>
      <c r="I8047">
        <v>0.74472188508475001</v>
      </c>
      <c r="L8047">
        <v>2.0185498509853999E-2</v>
      </c>
      <c r="M8047">
        <v>0.65734265734265696</v>
      </c>
      <c r="N8047" t="s">
        <v>657</v>
      </c>
    </row>
    <row r="8048" spans="1:14" x14ac:dyDescent="0.2">
      <c r="A8048" t="s">
        <v>12</v>
      </c>
      <c r="B8048" t="s">
        <v>546</v>
      </c>
      <c r="C8048" t="s">
        <v>415</v>
      </c>
      <c r="D8048" t="s">
        <v>25</v>
      </c>
      <c r="E8048">
        <v>1.1374198642690901E-2</v>
      </c>
      <c r="F8048" t="s">
        <v>660</v>
      </c>
      <c r="G8048">
        <v>0.69930069930069905</v>
      </c>
      <c r="H8048" t="s">
        <v>703</v>
      </c>
      <c r="I8048">
        <v>0.74472188508475001</v>
      </c>
      <c r="K8048">
        <v>1.1374198642690901E-2</v>
      </c>
      <c r="L8048">
        <v>1.1374198642690901E-2</v>
      </c>
      <c r="M8048">
        <v>0.69930069930069905</v>
      </c>
      <c r="N8048" t="s">
        <v>657</v>
      </c>
    </row>
    <row r="8049" spans="1:14" x14ac:dyDescent="0.2">
      <c r="A8049" t="s">
        <v>12</v>
      </c>
      <c r="B8049" t="s">
        <v>546</v>
      </c>
      <c r="C8049" t="s">
        <v>415</v>
      </c>
      <c r="D8049" t="s">
        <v>118</v>
      </c>
      <c r="E8049">
        <v>3.8588452922019401E-2</v>
      </c>
      <c r="F8049" t="s">
        <v>660</v>
      </c>
      <c r="G8049">
        <v>0.60139860139860102</v>
      </c>
      <c r="H8049" t="s">
        <v>428</v>
      </c>
      <c r="I8049">
        <v>0.74472188508475001</v>
      </c>
      <c r="L8049">
        <v>3.8588452922019401E-2</v>
      </c>
      <c r="M8049">
        <v>0.60139860139860102</v>
      </c>
      <c r="N8049" t="s">
        <v>657</v>
      </c>
    </row>
    <row r="8050" spans="1:14" x14ac:dyDescent="0.2">
      <c r="A8050" t="s">
        <v>12</v>
      </c>
      <c r="B8050" t="s">
        <v>546</v>
      </c>
      <c r="C8050" t="s">
        <v>415</v>
      </c>
      <c r="D8050" t="s">
        <v>225</v>
      </c>
      <c r="E8050">
        <v>1.6831456186893402E-2</v>
      </c>
      <c r="F8050" t="s">
        <v>660</v>
      </c>
      <c r="G8050">
        <v>0.67132867132867102</v>
      </c>
      <c r="H8050" t="s">
        <v>428</v>
      </c>
      <c r="I8050">
        <v>0.74472188508475001</v>
      </c>
      <c r="L8050">
        <v>1.6831456186893402E-2</v>
      </c>
      <c r="M8050">
        <v>0.67132867132867102</v>
      </c>
      <c r="N8050" t="s">
        <v>657</v>
      </c>
    </row>
    <row r="8051" spans="1:14" x14ac:dyDescent="0.2">
      <c r="A8051" t="s">
        <v>12</v>
      </c>
      <c r="B8051" t="s">
        <v>546</v>
      </c>
      <c r="C8051" t="s">
        <v>415</v>
      </c>
      <c r="D8051" t="s">
        <v>93</v>
      </c>
      <c r="E8051">
        <v>2.2034190932365201E-2</v>
      </c>
      <c r="F8051" t="s">
        <v>660</v>
      </c>
      <c r="G8051">
        <v>0.65034965034964998</v>
      </c>
      <c r="H8051" t="s">
        <v>428</v>
      </c>
      <c r="I8051">
        <v>0.74472188508475001</v>
      </c>
      <c r="L8051">
        <v>2.2034190932365201E-2</v>
      </c>
      <c r="M8051">
        <v>0.65034965034964998</v>
      </c>
      <c r="N8051" t="s">
        <v>657</v>
      </c>
    </row>
    <row r="8052" spans="1:14" x14ac:dyDescent="0.2">
      <c r="A8052" t="s">
        <v>12</v>
      </c>
      <c r="B8052" t="s">
        <v>546</v>
      </c>
      <c r="C8052" t="s">
        <v>415</v>
      </c>
      <c r="D8052" t="s">
        <v>23</v>
      </c>
      <c r="E8052">
        <v>5.1240816987530597E-3</v>
      </c>
      <c r="F8052" t="s">
        <v>660</v>
      </c>
      <c r="G8052">
        <v>0.74825174825174801</v>
      </c>
      <c r="H8052" t="s">
        <v>703</v>
      </c>
      <c r="I8052">
        <v>0.74472188508475001</v>
      </c>
      <c r="K8052">
        <v>5.1240816987530597E-3</v>
      </c>
      <c r="L8052">
        <v>5.1240816987530597E-3</v>
      </c>
      <c r="M8052">
        <v>0.74825174825174801</v>
      </c>
      <c r="N8052" t="s">
        <v>657</v>
      </c>
    </row>
    <row r="8053" spans="1:14" x14ac:dyDescent="0.2">
      <c r="A8053" t="s">
        <v>12</v>
      </c>
      <c r="B8053" t="s">
        <v>546</v>
      </c>
      <c r="C8053" t="s">
        <v>415</v>
      </c>
      <c r="D8053" t="s">
        <v>31</v>
      </c>
      <c r="E8053">
        <v>1.02451939411278E-2</v>
      </c>
      <c r="F8053" t="s">
        <v>660</v>
      </c>
      <c r="G8053">
        <v>0.70629370629370603</v>
      </c>
      <c r="H8053" t="s">
        <v>703</v>
      </c>
      <c r="I8053">
        <v>0.74472188508475001</v>
      </c>
      <c r="K8053">
        <v>1.02451939411278E-2</v>
      </c>
      <c r="L8053">
        <v>1.02451939411278E-2</v>
      </c>
      <c r="M8053">
        <v>0.70629370629370603</v>
      </c>
      <c r="N8053" t="s">
        <v>657</v>
      </c>
    </row>
    <row r="8054" spans="1:14" x14ac:dyDescent="0.2">
      <c r="A8054" t="s">
        <v>12</v>
      </c>
      <c r="B8054" t="s">
        <v>546</v>
      </c>
      <c r="C8054" t="s">
        <v>415</v>
      </c>
      <c r="D8054" t="s">
        <v>187</v>
      </c>
      <c r="E8054">
        <v>1.25930304960941E-2</v>
      </c>
      <c r="F8054" t="s">
        <v>660</v>
      </c>
      <c r="G8054">
        <v>0.69230769230769196</v>
      </c>
      <c r="H8054" t="s">
        <v>703</v>
      </c>
      <c r="I8054">
        <v>0.74472188508475001</v>
      </c>
      <c r="K8054">
        <v>1.25930304960941E-2</v>
      </c>
      <c r="L8054">
        <v>1.25930304960941E-2</v>
      </c>
      <c r="M8054">
        <v>0.69230769230769196</v>
      </c>
      <c r="N8054" t="s">
        <v>657</v>
      </c>
    </row>
    <row r="8055" spans="1:14" x14ac:dyDescent="0.2">
      <c r="A8055" t="s">
        <v>12</v>
      </c>
      <c r="B8055" t="s">
        <v>547</v>
      </c>
      <c r="C8055" t="s">
        <v>415</v>
      </c>
      <c r="D8055" t="s">
        <v>15</v>
      </c>
      <c r="E8055">
        <v>3.3169901090105799E-2</v>
      </c>
      <c r="F8055" t="s">
        <v>660</v>
      </c>
      <c r="G8055">
        <v>-0.61538461538461497</v>
      </c>
      <c r="H8055" t="s">
        <v>428</v>
      </c>
      <c r="I8055">
        <v>0.74472188508475001</v>
      </c>
      <c r="L8055">
        <v>3.3169901090105799E-2</v>
      </c>
      <c r="M8055">
        <v>-0.61538461538461497</v>
      </c>
      <c r="N8055" t="s">
        <v>657</v>
      </c>
    </row>
    <row r="8056" spans="1:14" x14ac:dyDescent="0.2">
      <c r="A8056" t="s">
        <v>12</v>
      </c>
      <c r="B8056" t="s">
        <v>547</v>
      </c>
      <c r="C8056" t="s">
        <v>415</v>
      </c>
      <c r="D8056" t="s">
        <v>102</v>
      </c>
      <c r="E8056">
        <v>7.5362335053483595E-2</v>
      </c>
      <c r="F8056" t="s">
        <v>660</v>
      </c>
      <c r="G8056">
        <v>0.53146853146853101</v>
      </c>
      <c r="H8056" t="s">
        <v>16</v>
      </c>
      <c r="I8056">
        <v>0.74472188508475001</v>
      </c>
      <c r="L8056">
        <v>7.5362335053483595E-2</v>
      </c>
      <c r="M8056">
        <v>0.53146853146853101</v>
      </c>
      <c r="N8056" t="s">
        <v>657</v>
      </c>
    </row>
    <row r="8057" spans="1:14" x14ac:dyDescent="0.2">
      <c r="A8057" t="s">
        <v>12</v>
      </c>
      <c r="B8057" t="s">
        <v>547</v>
      </c>
      <c r="C8057" t="s">
        <v>415</v>
      </c>
      <c r="D8057" t="s">
        <v>179</v>
      </c>
      <c r="E8057">
        <v>2.2034190932365201E-2</v>
      </c>
      <c r="F8057" t="s">
        <v>660</v>
      </c>
      <c r="G8057">
        <v>0.65034965034964998</v>
      </c>
      <c r="H8057" t="s">
        <v>428</v>
      </c>
      <c r="I8057">
        <v>0.74472188508475001</v>
      </c>
      <c r="L8057">
        <v>2.2034190932365201E-2</v>
      </c>
      <c r="M8057">
        <v>0.65034965034964998</v>
      </c>
      <c r="N8057" t="s">
        <v>657</v>
      </c>
    </row>
    <row r="8058" spans="1:14" x14ac:dyDescent="0.2">
      <c r="A8058" t="s">
        <v>12</v>
      </c>
      <c r="B8058" t="s">
        <v>547</v>
      </c>
      <c r="C8058" t="s">
        <v>415</v>
      </c>
      <c r="D8058" t="s">
        <v>38</v>
      </c>
      <c r="E8058">
        <v>2.2231354099909199E-3</v>
      </c>
      <c r="F8058" t="s">
        <v>660</v>
      </c>
      <c r="G8058">
        <v>0.79020979020978999</v>
      </c>
      <c r="H8058" t="s">
        <v>703</v>
      </c>
      <c r="I8058">
        <v>0.74472188508475001</v>
      </c>
      <c r="K8058">
        <v>2.2231354099909199E-3</v>
      </c>
      <c r="L8058">
        <v>2.2231354099909199E-3</v>
      </c>
      <c r="M8058">
        <v>0.79020979020978999</v>
      </c>
      <c r="N8058" t="s">
        <v>657</v>
      </c>
    </row>
    <row r="8059" spans="1:14" x14ac:dyDescent="0.2">
      <c r="A8059" t="s">
        <v>12</v>
      </c>
      <c r="B8059" t="s">
        <v>547</v>
      </c>
      <c r="C8059" t="s">
        <v>415</v>
      </c>
      <c r="D8059" t="s">
        <v>93</v>
      </c>
      <c r="E8059">
        <v>8.9913736302638894E-2</v>
      </c>
      <c r="F8059" t="s">
        <v>660</v>
      </c>
      <c r="G8059">
        <v>0.51048951048950997</v>
      </c>
      <c r="H8059" t="s">
        <v>16</v>
      </c>
      <c r="I8059">
        <v>0.74472188508475001</v>
      </c>
      <c r="L8059">
        <v>8.9913736302638894E-2</v>
      </c>
      <c r="M8059">
        <v>0.51048951048950997</v>
      </c>
      <c r="N8059" t="s">
        <v>657</v>
      </c>
    </row>
    <row r="8060" spans="1:14" x14ac:dyDescent="0.2">
      <c r="A8060" t="s">
        <v>12</v>
      </c>
      <c r="B8060" t="s">
        <v>19</v>
      </c>
      <c r="C8060" t="s">
        <v>415</v>
      </c>
      <c r="D8060" t="s">
        <v>15</v>
      </c>
      <c r="E8060">
        <v>3.4464502618274401E-3</v>
      </c>
      <c r="F8060" t="s">
        <v>660</v>
      </c>
      <c r="G8060">
        <v>0.76923076923076905</v>
      </c>
      <c r="H8060" t="s">
        <v>703</v>
      </c>
      <c r="I8060">
        <v>0.74472188508475001</v>
      </c>
      <c r="K8060">
        <v>3.4464502618274401E-3</v>
      </c>
      <c r="L8060">
        <v>3.4464502618274401E-3</v>
      </c>
      <c r="M8060">
        <v>0.76923076923076905</v>
      </c>
      <c r="N8060" t="s">
        <v>657</v>
      </c>
    </row>
    <row r="8061" spans="1:14" x14ac:dyDescent="0.2">
      <c r="A8061" t="s">
        <v>12</v>
      </c>
      <c r="B8061" t="s">
        <v>19</v>
      </c>
      <c r="C8061" t="s">
        <v>415</v>
      </c>
      <c r="D8061" t="s">
        <v>116</v>
      </c>
      <c r="E8061">
        <v>2.88645989570019E-2</v>
      </c>
      <c r="F8061" t="s">
        <v>660</v>
      </c>
      <c r="G8061">
        <v>0.65454545454545399</v>
      </c>
      <c r="H8061" t="s">
        <v>428</v>
      </c>
      <c r="I8061">
        <v>0.74472188508475001</v>
      </c>
      <c r="L8061">
        <v>2.88645989570019E-2</v>
      </c>
      <c r="M8061">
        <v>0.65454545454545399</v>
      </c>
      <c r="N8061" t="s">
        <v>657</v>
      </c>
    </row>
    <row r="8062" spans="1:14" x14ac:dyDescent="0.2">
      <c r="A8062" t="s">
        <v>12</v>
      </c>
      <c r="B8062" t="s">
        <v>19</v>
      </c>
      <c r="C8062" t="s">
        <v>415</v>
      </c>
      <c r="D8062" t="s">
        <v>38</v>
      </c>
      <c r="E8062">
        <v>1.6147689860699099E-3</v>
      </c>
      <c r="F8062" t="s">
        <v>660</v>
      </c>
      <c r="G8062">
        <v>-0.80419580419580405</v>
      </c>
      <c r="H8062" t="s">
        <v>703</v>
      </c>
      <c r="I8062">
        <v>0.74472188508475001</v>
      </c>
      <c r="K8062">
        <v>1.6147689860699099E-3</v>
      </c>
      <c r="L8062">
        <v>1.6147689860699099E-3</v>
      </c>
      <c r="M8062">
        <v>-0.80419580419580405</v>
      </c>
      <c r="N8062" t="s">
        <v>657</v>
      </c>
    </row>
    <row r="8063" spans="1:14" x14ac:dyDescent="0.2">
      <c r="A8063" t="s">
        <v>12</v>
      </c>
      <c r="B8063" t="s">
        <v>19</v>
      </c>
      <c r="C8063" t="s">
        <v>415</v>
      </c>
      <c r="D8063" t="s">
        <v>67</v>
      </c>
      <c r="E8063">
        <v>8.9913736302638894E-2</v>
      </c>
      <c r="F8063" t="s">
        <v>660</v>
      </c>
      <c r="G8063">
        <v>-0.51048951048950997</v>
      </c>
      <c r="H8063" t="s">
        <v>16</v>
      </c>
      <c r="I8063">
        <v>0.74472188508475001</v>
      </c>
      <c r="L8063">
        <v>8.9913736302638894E-2</v>
      </c>
      <c r="M8063">
        <v>-0.51048951048950997</v>
      </c>
      <c r="N8063" t="s">
        <v>657</v>
      </c>
    </row>
    <row r="8064" spans="1:14" x14ac:dyDescent="0.2">
      <c r="A8064" t="s">
        <v>12</v>
      </c>
      <c r="B8064" t="s">
        <v>418</v>
      </c>
      <c r="C8064" t="s">
        <v>415</v>
      </c>
      <c r="D8064" t="s">
        <v>32</v>
      </c>
      <c r="E8064">
        <v>8.48687711339349E-2</v>
      </c>
      <c r="F8064" t="s">
        <v>660</v>
      </c>
      <c r="G8064">
        <v>0.51748251748251695</v>
      </c>
      <c r="H8064" t="s">
        <v>16</v>
      </c>
      <c r="I8064">
        <v>0.74472188508475001</v>
      </c>
      <c r="L8064">
        <v>8.48687711339349E-2</v>
      </c>
      <c r="M8064">
        <v>0.51748251748251695</v>
      </c>
      <c r="N8064" t="s">
        <v>657</v>
      </c>
    </row>
    <row r="8065" spans="1:14" x14ac:dyDescent="0.2">
      <c r="A8065" t="s">
        <v>12</v>
      </c>
      <c r="B8065" t="s">
        <v>418</v>
      </c>
      <c r="C8065" t="s">
        <v>415</v>
      </c>
      <c r="D8065" t="s">
        <v>45</v>
      </c>
      <c r="E8065">
        <v>1.25930304960941E-2</v>
      </c>
      <c r="F8065" t="s">
        <v>660</v>
      </c>
      <c r="G8065">
        <v>0.69230769230769196</v>
      </c>
      <c r="H8065" t="s">
        <v>703</v>
      </c>
      <c r="I8065">
        <v>0.74472188508475001</v>
      </c>
      <c r="K8065">
        <v>1.25930304960941E-2</v>
      </c>
      <c r="L8065">
        <v>1.25930304960941E-2</v>
      </c>
      <c r="M8065">
        <v>0.69230769230769196</v>
      </c>
      <c r="N8065" t="s">
        <v>657</v>
      </c>
    </row>
    <row r="8066" spans="1:14" x14ac:dyDescent="0.2">
      <c r="A8066" t="s">
        <v>12</v>
      </c>
      <c r="B8066" t="s">
        <v>418</v>
      </c>
      <c r="C8066" t="s">
        <v>415</v>
      </c>
      <c r="D8066" t="s">
        <v>49</v>
      </c>
      <c r="E8066">
        <v>8.0019375920274693E-2</v>
      </c>
      <c r="F8066" t="s">
        <v>660</v>
      </c>
      <c r="G8066">
        <v>0.52447552447552404</v>
      </c>
      <c r="H8066" t="s">
        <v>16</v>
      </c>
      <c r="I8066">
        <v>0.74472188508475001</v>
      </c>
      <c r="L8066">
        <v>8.0019375920274693E-2</v>
      </c>
      <c r="M8066">
        <v>0.52447552447552404</v>
      </c>
      <c r="N8066" t="s">
        <v>657</v>
      </c>
    </row>
    <row r="8067" spans="1:14" x14ac:dyDescent="0.2">
      <c r="A8067" t="s">
        <v>12</v>
      </c>
      <c r="B8067" t="s">
        <v>418</v>
      </c>
      <c r="C8067" t="s">
        <v>415</v>
      </c>
      <c r="D8067" t="s">
        <v>51</v>
      </c>
      <c r="E8067">
        <v>4.5084354842942296E-3</v>
      </c>
      <c r="F8067" t="s">
        <v>660</v>
      </c>
      <c r="G8067">
        <v>0.75524475524475498</v>
      </c>
      <c r="H8067" t="s">
        <v>703</v>
      </c>
      <c r="I8067">
        <v>0.74472188508475001</v>
      </c>
      <c r="K8067">
        <v>4.5084354842942296E-3</v>
      </c>
      <c r="L8067">
        <v>4.5084354842942296E-3</v>
      </c>
      <c r="M8067">
        <v>0.75524475524475498</v>
      </c>
      <c r="N8067" t="s">
        <v>657</v>
      </c>
    </row>
    <row r="8068" spans="1:14" x14ac:dyDescent="0.2">
      <c r="A8068" t="s">
        <v>12</v>
      </c>
      <c r="B8068" t="s">
        <v>21</v>
      </c>
      <c r="C8068" t="s">
        <v>415</v>
      </c>
      <c r="D8068" t="s">
        <v>15</v>
      </c>
      <c r="E8068" s="1">
        <v>9.5136285555550695E-4</v>
      </c>
      <c r="F8068" t="s">
        <v>660</v>
      </c>
      <c r="G8068">
        <v>0.82517482517482499</v>
      </c>
      <c r="H8068" t="s">
        <v>703</v>
      </c>
      <c r="I8068">
        <v>0.58944078196495298</v>
      </c>
      <c r="K8068" s="1">
        <v>9.5136285555550695E-4</v>
      </c>
      <c r="L8068" s="1">
        <v>9.5136285555550695E-4</v>
      </c>
      <c r="M8068">
        <v>0.82517482517482499</v>
      </c>
      <c r="N8068" t="s">
        <v>657</v>
      </c>
    </row>
    <row r="8069" spans="1:14" x14ac:dyDescent="0.2">
      <c r="A8069" t="s">
        <v>12</v>
      </c>
      <c r="B8069" t="s">
        <v>21</v>
      </c>
      <c r="C8069" t="s">
        <v>415</v>
      </c>
      <c r="D8069" t="s">
        <v>116</v>
      </c>
      <c r="E8069">
        <v>3.74608295339741E-3</v>
      </c>
      <c r="F8069" t="s">
        <v>660</v>
      </c>
      <c r="G8069">
        <v>0.79090909090909001</v>
      </c>
      <c r="H8069" t="s">
        <v>703</v>
      </c>
      <c r="I8069">
        <v>0.74472188508475001</v>
      </c>
      <c r="K8069">
        <v>3.74608295339741E-3</v>
      </c>
      <c r="L8069">
        <v>3.74608295339741E-3</v>
      </c>
      <c r="M8069">
        <v>0.79090909090909001</v>
      </c>
      <c r="N8069" t="s">
        <v>657</v>
      </c>
    </row>
    <row r="8070" spans="1:14" x14ac:dyDescent="0.2">
      <c r="A8070" t="s">
        <v>12</v>
      </c>
      <c r="B8070" t="s">
        <v>21</v>
      </c>
      <c r="C8070" t="s">
        <v>415</v>
      </c>
      <c r="D8070" t="s">
        <v>38</v>
      </c>
      <c r="E8070">
        <v>7.3550288578051104E-3</v>
      </c>
      <c r="F8070" t="s">
        <v>660</v>
      </c>
      <c r="G8070">
        <v>-0.72727272727272696</v>
      </c>
      <c r="H8070" t="s">
        <v>703</v>
      </c>
      <c r="I8070">
        <v>0.74472188508475001</v>
      </c>
      <c r="K8070">
        <v>7.3550288578051104E-3</v>
      </c>
      <c r="L8070">
        <v>7.3550288578051104E-3</v>
      </c>
      <c r="M8070">
        <v>-0.72727272727272696</v>
      </c>
      <c r="N8070" t="s">
        <v>657</v>
      </c>
    </row>
    <row r="8071" spans="1:14" x14ac:dyDescent="0.2">
      <c r="A8071" t="s">
        <v>12</v>
      </c>
      <c r="B8071" t="s">
        <v>22</v>
      </c>
      <c r="C8071" t="s">
        <v>415</v>
      </c>
      <c r="D8071" t="s">
        <v>102</v>
      </c>
      <c r="E8071">
        <v>3.3169901090105799E-2</v>
      </c>
      <c r="F8071" t="s">
        <v>660</v>
      </c>
      <c r="G8071">
        <v>0.61538461538461497</v>
      </c>
      <c r="H8071" t="s">
        <v>428</v>
      </c>
      <c r="I8071">
        <v>0.74472188508475001</v>
      </c>
      <c r="L8071">
        <v>3.3169901090105799E-2</v>
      </c>
      <c r="M8071">
        <v>0.61538461538461497</v>
      </c>
      <c r="N8071" t="s">
        <v>657</v>
      </c>
    </row>
    <row r="8072" spans="1:14" x14ac:dyDescent="0.2">
      <c r="A8072" t="s">
        <v>12</v>
      </c>
      <c r="B8072" t="s">
        <v>22</v>
      </c>
      <c r="C8072" t="s">
        <v>415</v>
      </c>
      <c r="D8072" t="s">
        <v>116</v>
      </c>
      <c r="E8072">
        <v>5.1003260706950701E-2</v>
      </c>
      <c r="F8072" t="s">
        <v>660</v>
      </c>
      <c r="G8072">
        <v>-0.6</v>
      </c>
      <c r="H8072" t="s">
        <v>123</v>
      </c>
      <c r="I8072">
        <v>0.74472188508475001</v>
      </c>
      <c r="L8072">
        <v>5.1003260706950701E-2</v>
      </c>
      <c r="M8072">
        <v>-0.6</v>
      </c>
      <c r="N8072" t="s">
        <v>657</v>
      </c>
    </row>
    <row r="8073" spans="1:14" x14ac:dyDescent="0.2">
      <c r="A8073" t="s">
        <v>12</v>
      </c>
      <c r="B8073" t="s">
        <v>22</v>
      </c>
      <c r="C8073" t="s">
        <v>415</v>
      </c>
      <c r="D8073" t="s">
        <v>20</v>
      </c>
      <c r="E8073">
        <v>8.9913736302638894E-2</v>
      </c>
      <c r="F8073" t="s">
        <v>660</v>
      </c>
      <c r="G8073">
        <v>0.51048951048950997</v>
      </c>
      <c r="H8073" t="s">
        <v>16</v>
      </c>
      <c r="I8073">
        <v>0.74472188508475001</v>
      </c>
      <c r="L8073">
        <v>8.9913736302638894E-2</v>
      </c>
      <c r="M8073">
        <v>0.51048951048950997</v>
      </c>
      <c r="N8073" t="s">
        <v>657</v>
      </c>
    </row>
    <row r="8074" spans="1:14" x14ac:dyDescent="0.2">
      <c r="A8074" t="s">
        <v>12</v>
      </c>
      <c r="B8074" t="s">
        <v>22</v>
      </c>
      <c r="C8074" t="s">
        <v>415</v>
      </c>
      <c r="D8074" t="s">
        <v>179</v>
      </c>
      <c r="E8074">
        <v>7.5362335053483595E-2</v>
      </c>
      <c r="F8074" t="s">
        <v>660</v>
      </c>
      <c r="G8074">
        <v>0.53146853146853101</v>
      </c>
      <c r="H8074" t="s">
        <v>16</v>
      </c>
      <c r="I8074">
        <v>0.74472188508475001</v>
      </c>
      <c r="L8074">
        <v>7.5362335053483595E-2</v>
      </c>
      <c r="M8074">
        <v>0.53146853146853101</v>
      </c>
      <c r="N8074" t="s">
        <v>657</v>
      </c>
    </row>
    <row r="8075" spans="1:14" x14ac:dyDescent="0.2">
      <c r="A8075" t="s">
        <v>12</v>
      </c>
      <c r="B8075" t="s">
        <v>22</v>
      </c>
      <c r="C8075" t="s">
        <v>415</v>
      </c>
      <c r="D8075" t="s">
        <v>38</v>
      </c>
      <c r="E8075">
        <v>1.39059688143627E-2</v>
      </c>
      <c r="F8075" t="s">
        <v>660</v>
      </c>
      <c r="G8075">
        <v>0.68531468531468498</v>
      </c>
      <c r="H8075" t="s">
        <v>703</v>
      </c>
      <c r="I8075">
        <v>0.74472188508475001</v>
      </c>
      <c r="K8075">
        <v>1.39059688143627E-2</v>
      </c>
      <c r="L8075">
        <v>1.39059688143627E-2</v>
      </c>
      <c r="M8075">
        <v>0.68531468531468498</v>
      </c>
      <c r="N8075" t="s">
        <v>657</v>
      </c>
    </row>
    <row r="8076" spans="1:14" x14ac:dyDescent="0.2">
      <c r="A8076" t="s">
        <v>12</v>
      </c>
      <c r="B8076" t="s">
        <v>22</v>
      </c>
      <c r="C8076" t="s">
        <v>415</v>
      </c>
      <c r="D8076" t="s">
        <v>93</v>
      </c>
      <c r="E8076">
        <v>8.48687711339349E-2</v>
      </c>
      <c r="F8076" t="s">
        <v>660</v>
      </c>
      <c r="G8076">
        <v>0.51748251748251695</v>
      </c>
      <c r="H8076" t="s">
        <v>16</v>
      </c>
      <c r="I8076">
        <v>0.74472188508475001</v>
      </c>
      <c r="L8076">
        <v>8.48687711339349E-2</v>
      </c>
      <c r="M8076">
        <v>0.51748251748251695</v>
      </c>
      <c r="N8076" t="s">
        <v>657</v>
      </c>
    </row>
    <row r="8077" spans="1:14" x14ac:dyDescent="0.2">
      <c r="A8077" t="s">
        <v>12</v>
      </c>
      <c r="B8077" t="s">
        <v>663</v>
      </c>
      <c r="C8077" t="s">
        <v>415</v>
      </c>
      <c r="D8077" t="s">
        <v>102</v>
      </c>
      <c r="E8077">
        <v>3.3169901090105799E-2</v>
      </c>
      <c r="F8077" t="s">
        <v>660</v>
      </c>
      <c r="G8077">
        <v>0.61538461538461497</v>
      </c>
      <c r="H8077" t="s">
        <v>428</v>
      </c>
      <c r="I8077">
        <v>0.74472188508475001</v>
      </c>
      <c r="L8077">
        <v>3.3169901090105799E-2</v>
      </c>
      <c r="M8077">
        <v>0.61538461538461497</v>
      </c>
      <c r="N8077" t="s">
        <v>657</v>
      </c>
    </row>
    <row r="8078" spans="1:14" x14ac:dyDescent="0.2">
      <c r="A8078" t="s">
        <v>12</v>
      </c>
      <c r="B8078" t="s">
        <v>663</v>
      </c>
      <c r="C8078" t="s">
        <v>415</v>
      </c>
      <c r="D8078" t="s">
        <v>179</v>
      </c>
      <c r="E8078">
        <v>3.58059970520292E-2</v>
      </c>
      <c r="F8078" t="s">
        <v>660</v>
      </c>
      <c r="G8078">
        <v>0.608391608391608</v>
      </c>
      <c r="H8078" t="s">
        <v>428</v>
      </c>
      <c r="I8078">
        <v>0.74472188508475001</v>
      </c>
      <c r="L8078">
        <v>3.58059970520292E-2</v>
      </c>
      <c r="M8078">
        <v>0.608391608391608</v>
      </c>
      <c r="N8078" t="s">
        <v>657</v>
      </c>
    </row>
    <row r="8079" spans="1:14" x14ac:dyDescent="0.2">
      <c r="A8079" t="s">
        <v>12</v>
      </c>
      <c r="B8079" t="s">
        <v>663</v>
      </c>
      <c r="C8079" t="s">
        <v>415</v>
      </c>
      <c r="D8079" t="s">
        <v>38</v>
      </c>
      <c r="E8079" s="1">
        <v>4.18117940414994E-4</v>
      </c>
      <c r="F8079" t="s">
        <v>660</v>
      </c>
      <c r="G8079">
        <v>0.85314685314685301</v>
      </c>
      <c r="H8079" t="s">
        <v>703</v>
      </c>
      <c r="I8079">
        <v>0.30487727666129</v>
      </c>
      <c r="K8079" s="1">
        <v>4.18117940414994E-4</v>
      </c>
      <c r="L8079" s="1">
        <v>4.18117940414994E-4</v>
      </c>
      <c r="M8079">
        <v>0.85314685314685301</v>
      </c>
      <c r="N8079" t="s">
        <v>657</v>
      </c>
    </row>
    <row r="8080" spans="1:14" x14ac:dyDescent="0.2">
      <c r="A8080" t="s">
        <v>12</v>
      </c>
      <c r="B8080" t="s">
        <v>663</v>
      </c>
      <c r="C8080" t="s">
        <v>415</v>
      </c>
      <c r="D8080" t="s">
        <v>93</v>
      </c>
      <c r="E8080">
        <v>7.0894317549223096E-2</v>
      </c>
      <c r="F8080" t="s">
        <v>660</v>
      </c>
      <c r="G8080">
        <v>0.53846153846153799</v>
      </c>
      <c r="H8080" t="s">
        <v>123</v>
      </c>
      <c r="I8080">
        <v>0.74472188508475001</v>
      </c>
      <c r="L8080">
        <v>7.0894317549223096E-2</v>
      </c>
      <c r="M8080">
        <v>0.53846153846153799</v>
      </c>
      <c r="N8080" t="s">
        <v>657</v>
      </c>
    </row>
    <row r="8081" spans="1:14" x14ac:dyDescent="0.2">
      <c r="A8081" t="s">
        <v>12</v>
      </c>
      <c r="B8081" t="s">
        <v>548</v>
      </c>
      <c r="C8081" t="s">
        <v>415</v>
      </c>
      <c r="D8081" t="s">
        <v>15</v>
      </c>
      <c r="E8081">
        <v>2.0185498509853999E-2</v>
      </c>
      <c r="F8081" t="s">
        <v>660</v>
      </c>
      <c r="G8081">
        <v>0.65734265734265696</v>
      </c>
      <c r="H8081" t="s">
        <v>428</v>
      </c>
      <c r="I8081">
        <v>0.74472188508475001</v>
      </c>
      <c r="L8081">
        <v>2.0185498509853999E-2</v>
      </c>
      <c r="M8081">
        <v>0.65734265734265696</v>
      </c>
      <c r="N8081" t="s">
        <v>657</v>
      </c>
    </row>
    <row r="8082" spans="1:14" x14ac:dyDescent="0.2">
      <c r="A8082" t="s">
        <v>12</v>
      </c>
      <c r="B8082" t="s">
        <v>548</v>
      </c>
      <c r="C8082" t="s">
        <v>415</v>
      </c>
      <c r="D8082" t="s">
        <v>45</v>
      </c>
      <c r="E8082">
        <v>4.4609296463363E-2</v>
      </c>
      <c r="F8082" t="s">
        <v>660</v>
      </c>
      <c r="G8082">
        <v>0.58741258741258695</v>
      </c>
      <c r="H8082" t="s">
        <v>123</v>
      </c>
      <c r="I8082">
        <v>0.74472188508475001</v>
      </c>
      <c r="L8082">
        <v>4.4609296463363E-2</v>
      </c>
      <c r="M8082">
        <v>0.58741258741258695</v>
      </c>
      <c r="N8082" t="s">
        <v>657</v>
      </c>
    </row>
    <row r="8083" spans="1:14" x14ac:dyDescent="0.2">
      <c r="A8083" t="s">
        <v>12</v>
      </c>
      <c r="B8083" t="s">
        <v>26</v>
      </c>
      <c r="C8083" t="s">
        <v>415</v>
      </c>
      <c r="D8083" t="s">
        <v>15</v>
      </c>
      <c r="E8083">
        <v>2.6096891052702999E-2</v>
      </c>
      <c r="F8083" t="s">
        <v>660</v>
      </c>
      <c r="G8083">
        <v>-0.63636363636363602</v>
      </c>
      <c r="H8083" t="s">
        <v>428</v>
      </c>
      <c r="I8083">
        <v>0.74472188508475001</v>
      </c>
      <c r="L8083">
        <v>2.6096891052702999E-2</v>
      </c>
      <c r="M8083">
        <v>-0.63636363636363602</v>
      </c>
      <c r="N8083" t="s">
        <v>657</v>
      </c>
    </row>
    <row r="8084" spans="1:14" x14ac:dyDescent="0.2">
      <c r="A8084" t="s">
        <v>12</v>
      </c>
      <c r="B8084" t="s">
        <v>26</v>
      </c>
      <c r="C8084" t="s">
        <v>415</v>
      </c>
      <c r="D8084" t="s">
        <v>102</v>
      </c>
      <c r="E8084">
        <v>5.4842119775407802E-2</v>
      </c>
      <c r="F8084" t="s">
        <v>660</v>
      </c>
      <c r="G8084">
        <v>0.56643356643356602</v>
      </c>
      <c r="H8084" t="s">
        <v>123</v>
      </c>
      <c r="I8084">
        <v>0.74472188508475001</v>
      </c>
      <c r="L8084">
        <v>5.4842119775407802E-2</v>
      </c>
      <c r="M8084">
        <v>0.56643356643356602</v>
      </c>
      <c r="N8084" t="s">
        <v>657</v>
      </c>
    </row>
    <row r="8085" spans="1:14" x14ac:dyDescent="0.2">
      <c r="A8085" t="s">
        <v>12</v>
      </c>
      <c r="B8085" t="s">
        <v>26</v>
      </c>
      <c r="C8085" t="s">
        <v>415</v>
      </c>
      <c r="D8085" t="s">
        <v>116</v>
      </c>
      <c r="E8085">
        <v>8.2650957344175005E-2</v>
      </c>
      <c r="F8085" t="s">
        <v>660</v>
      </c>
      <c r="G8085">
        <v>-0.54545454545454497</v>
      </c>
      <c r="H8085" t="s">
        <v>16</v>
      </c>
      <c r="I8085">
        <v>0.74472188508475001</v>
      </c>
      <c r="L8085">
        <v>8.2650957344175005E-2</v>
      </c>
      <c r="M8085">
        <v>-0.54545454545454497</v>
      </c>
      <c r="N8085" t="s">
        <v>657</v>
      </c>
    </row>
    <row r="8086" spans="1:14" x14ac:dyDescent="0.2">
      <c r="A8086" t="s">
        <v>12</v>
      </c>
      <c r="B8086" t="s">
        <v>26</v>
      </c>
      <c r="C8086" t="s">
        <v>415</v>
      </c>
      <c r="D8086" t="s">
        <v>38</v>
      </c>
      <c r="E8086">
        <v>1.02451939411278E-2</v>
      </c>
      <c r="F8086" t="s">
        <v>660</v>
      </c>
      <c r="G8086">
        <v>0.70629370629370603</v>
      </c>
      <c r="H8086" t="s">
        <v>703</v>
      </c>
      <c r="I8086">
        <v>0.74472188508475001</v>
      </c>
      <c r="K8086">
        <v>1.02451939411278E-2</v>
      </c>
      <c r="L8086">
        <v>1.02451939411278E-2</v>
      </c>
      <c r="M8086">
        <v>0.70629370629370603</v>
      </c>
      <c r="N8086" t="s">
        <v>657</v>
      </c>
    </row>
    <row r="8087" spans="1:14" x14ac:dyDescent="0.2">
      <c r="A8087" t="s">
        <v>12</v>
      </c>
      <c r="B8087" t="s">
        <v>420</v>
      </c>
      <c r="C8087" t="s">
        <v>415</v>
      </c>
      <c r="D8087" t="s">
        <v>15</v>
      </c>
      <c r="E8087">
        <v>5.4842119775407802E-2</v>
      </c>
      <c r="F8087" t="s">
        <v>660</v>
      </c>
      <c r="G8087">
        <v>0.56643356643356602</v>
      </c>
      <c r="H8087" t="s">
        <v>123</v>
      </c>
      <c r="I8087">
        <v>0.74472188508475001</v>
      </c>
      <c r="L8087">
        <v>5.4842119775407802E-2</v>
      </c>
      <c r="M8087">
        <v>0.56643356643356602</v>
      </c>
      <c r="N8087" t="s">
        <v>657</v>
      </c>
    </row>
    <row r="8088" spans="1:14" x14ac:dyDescent="0.2">
      <c r="A8088" t="s">
        <v>12</v>
      </c>
      <c r="B8088" t="s">
        <v>420</v>
      </c>
      <c r="C8088" t="s">
        <v>415</v>
      </c>
      <c r="D8088" t="s">
        <v>124</v>
      </c>
      <c r="E8088">
        <v>2.8882797506732699E-2</v>
      </c>
      <c r="F8088" t="s">
        <v>660</v>
      </c>
      <c r="G8088">
        <v>0.68484848484848404</v>
      </c>
      <c r="H8088" t="s">
        <v>428</v>
      </c>
      <c r="I8088">
        <v>0.74472188508475001</v>
      </c>
      <c r="L8088">
        <v>2.8882797506732699E-2</v>
      </c>
      <c r="M8088">
        <v>0.68484848484848404</v>
      </c>
      <c r="N8088" t="s">
        <v>657</v>
      </c>
    </row>
    <row r="8089" spans="1:14" x14ac:dyDescent="0.2">
      <c r="A8089" t="s">
        <v>12</v>
      </c>
      <c r="B8089" t="s">
        <v>420</v>
      </c>
      <c r="C8089" t="s">
        <v>415</v>
      </c>
      <c r="D8089" t="s">
        <v>49</v>
      </c>
      <c r="E8089">
        <v>1.1374198642690901E-2</v>
      </c>
      <c r="F8089" t="s">
        <v>660</v>
      </c>
      <c r="G8089">
        <v>0.69930069930069905</v>
      </c>
      <c r="H8089" t="s">
        <v>703</v>
      </c>
      <c r="I8089">
        <v>0.74472188508475001</v>
      </c>
      <c r="K8089">
        <v>1.1374198642690901E-2</v>
      </c>
      <c r="L8089">
        <v>1.1374198642690901E-2</v>
      </c>
      <c r="M8089">
        <v>0.69930069930069905</v>
      </c>
      <c r="N8089" t="s">
        <v>657</v>
      </c>
    </row>
    <row r="8090" spans="1:14" x14ac:dyDescent="0.2">
      <c r="A8090" t="s">
        <v>12</v>
      </c>
      <c r="B8090" t="s">
        <v>420</v>
      </c>
      <c r="C8090" t="s">
        <v>415</v>
      </c>
      <c r="D8090" t="s">
        <v>118</v>
      </c>
      <c r="E8090">
        <v>6.6611882266888897E-2</v>
      </c>
      <c r="F8090" t="s">
        <v>660</v>
      </c>
      <c r="G8090">
        <v>0.54545454545454497</v>
      </c>
      <c r="H8090" t="s">
        <v>123</v>
      </c>
      <c r="I8090">
        <v>0.74472188508475001</v>
      </c>
      <c r="L8090">
        <v>6.6611882266888897E-2</v>
      </c>
      <c r="M8090">
        <v>0.54545454545454497</v>
      </c>
      <c r="N8090" t="s">
        <v>657</v>
      </c>
    </row>
    <row r="8091" spans="1:14" x14ac:dyDescent="0.2">
      <c r="A8091" t="s">
        <v>12</v>
      </c>
      <c r="B8091" t="s">
        <v>420</v>
      </c>
      <c r="C8091" t="s">
        <v>415</v>
      </c>
      <c r="D8091" t="s">
        <v>46</v>
      </c>
      <c r="E8091">
        <v>7.0894317549223096E-2</v>
      </c>
      <c r="F8091" t="s">
        <v>660</v>
      </c>
      <c r="G8091">
        <v>0.53846153846153799</v>
      </c>
      <c r="H8091" t="s">
        <v>123</v>
      </c>
      <c r="I8091">
        <v>0.74472188508475001</v>
      </c>
      <c r="L8091">
        <v>7.0894317549223096E-2</v>
      </c>
      <c r="M8091">
        <v>0.53846153846153799</v>
      </c>
      <c r="N8091" t="s">
        <v>657</v>
      </c>
    </row>
    <row r="8092" spans="1:14" x14ac:dyDescent="0.2">
      <c r="A8092" t="s">
        <v>12</v>
      </c>
      <c r="B8092" t="s">
        <v>549</v>
      </c>
      <c r="C8092" t="s">
        <v>415</v>
      </c>
      <c r="D8092" t="s">
        <v>15</v>
      </c>
      <c r="E8092">
        <v>3.3169901090105799E-2</v>
      </c>
      <c r="F8092" t="s">
        <v>660</v>
      </c>
      <c r="G8092">
        <v>0.61538461538461497</v>
      </c>
      <c r="H8092" t="s">
        <v>428</v>
      </c>
      <c r="I8092">
        <v>0.74472188508475001</v>
      </c>
      <c r="L8092">
        <v>3.3169901090105799E-2</v>
      </c>
      <c r="M8092">
        <v>0.61538461538461497</v>
      </c>
      <c r="N8092" t="s">
        <v>657</v>
      </c>
    </row>
    <row r="8093" spans="1:14" x14ac:dyDescent="0.2">
      <c r="A8093" t="s">
        <v>12</v>
      </c>
      <c r="B8093" t="s">
        <v>549</v>
      </c>
      <c r="C8093" t="s">
        <v>415</v>
      </c>
      <c r="D8093" t="s">
        <v>24</v>
      </c>
      <c r="E8093">
        <v>4.6695709354098801E-2</v>
      </c>
      <c r="F8093" t="s">
        <v>660</v>
      </c>
      <c r="G8093">
        <v>-0.60909090909090902</v>
      </c>
      <c r="H8093" t="s">
        <v>123</v>
      </c>
      <c r="I8093">
        <v>0.74472188508475001</v>
      </c>
      <c r="L8093">
        <v>4.6695709354098801E-2</v>
      </c>
      <c r="M8093">
        <v>-0.60909090909090902</v>
      </c>
      <c r="N8093" t="s">
        <v>657</v>
      </c>
    </row>
    <row r="8094" spans="1:14" x14ac:dyDescent="0.2">
      <c r="A8094" t="s">
        <v>12</v>
      </c>
      <c r="B8094" t="s">
        <v>549</v>
      </c>
      <c r="C8094" t="s">
        <v>415</v>
      </c>
      <c r="D8094" t="s">
        <v>72</v>
      </c>
      <c r="E8094">
        <v>6.6611882266888994E-2</v>
      </c>
      <c r="F8094" t="s">
        <v>660</v>
      </c>
      <c r="G8094">
        <v>-0.54545454545454497</v>
      </c>
      <c r="H8094" t="s">
        <v>123</v>
      </c>
      <c r="I8094">
        <v>0.74472188508475001</v>
      </c>
      <c r="L8094">
        <v>6.6611882266888994E-2</v>
      </c>
      <c r="M8094">
        <v>-0.54545454545454497</v>
      </c>
      <c r="N8094" t="s">
        <v>657</v>
      </c>
    </row>
    <row r="8095" spans="1:14" x14ac:dyDescent="0.2">
      <c r="A8095" t="s">
        <v>12</v>
      </c>
      <c r="B8095" t="s">
        <v>549</v>
      </c>
      <c r="C8095" t="s">
        <v>415</v>
      </c>
      <c r="D8095" t="s">
        <v>179</v>
      </c>
      <c r="E8095">
        <v>8.2397687123384206E-3</v>
      </c>
      <c r="F8095" t="s">
        <v>660</v>
      </c>
      <c r="G8095">
        <v>-0.72027972027971998</v>
      </c>
      <c r="H8095" t="s">
        <v>703</v>
      </c>
      <c r="I8095">
        <v>0.74472188508475001</v>
      </c>
      <c r="K8095">
        <v>8.2397687123384206E-3</v>
      </c>
      <c r="L8095">
        <v>8.2397687123384206E-3</v>
      </c>
      <c r="M8095">
        <v>-0.72027972027971998</v>
      </c>
      <c r="N8095" t="s">
        <v>657</v>
      </c>
    </row>
    <row r="8096" spans="1:14" x14ac:dyDescent="0.2">
      <c r="A8096" t="s">
        <v>12</v>
      </c>
      <c r="B8096" t="s">
        <v>549</v>
      </c>
      <c r="C8096" t="s">
        <v>415</v>
      </c>
      <c r="D8096" t="s">
        <v>38</v>
      </c>
      <c r="E8096">
        <v>1.39059688143627E-2</v>
      </c>
      <c r="F8096" t="s">
        <v>660</v>
      </c>
      <c r="G8096">
        <v>-0.68531468531468498</v>
      </c>
      <c r="H8096" t="s">
        <v>703</v>
      </c>
      <c r="I8096">
        <v>0.74472188508475001</v>
      </c>
      <c r="K8096">
        <v>1.39059688143627E-2</v>
      </c>
      <c r="L8096">
        <v>1.39059688143627E-2</v>
      </c>
      <c r="M8096">
        <v>-0.68531468531468498</v>
      </c>
      <c r="N8096" t="s">
        <v>657</v>
      </c>
    </row>
    <row r="8097" spans="1:14" x14ac:dyDescent="0.2">
      <c r="A8097" t="s">
        <v>12</v>
      </c>
      <c r="B8097" t="s">
        <v>549</v>
      </c>
      <c r="C8097" t="s">
        <v>415</v>
      </c>
      <c r="D8097" t="s">
        <v>25</v>
      </c>
      <c r="E8097">
        <v>3.8588452922019401E-2</v>
      </c>
      <c r="F8097" t="s">
        <v>660</v>
      </c>
      <c r="G8097">
        <v>-0.60139860139860102</v>
      </c>
      <c r="H8097" t="s">
        <v>428</v>
      </c>
      <c r="I8097">
        <v>0.74472188508475001</v>
      </c>
      <c r="L8097">
        <v>3.8588452922019401E-2</v>
      </c>
      <c r="M8097">
        <v>-0.60139860139860102</v>
      </c>
      <c r="N8097" t="s">
        <v>657</v>
      </c>
    </row>
    <row r="8098" spans="1:14" x14ac:dyDescent="0.2">
      <c r="A8098" t="s">
        <v>12</v>
      </c>
      <c r="B8098" t="s">
        <v>549</v>
      </c>
      <c r="C8098" t="s">
        <v>415</v>
      </c>
      <c r="D8098" t="s">
        <v>225</v>
      </c>
      <c r="E8098">
        <v>3.3169901090105799E-2</v>
      </c>
      <c r="F8098" t="s">
        <v>660</v>
      </c>
      <c r="G8098">
        <v>-0.61538461538461497</v>
      </c>
      <c r="H8098" t="s">
        <v>428</v>
      </c>
      <c r="I8098">
        <v>0.74472188508475001</v>
      </c>
      <c r="L8098">
        <v>3.3169901090105799E-2</v>
      </c>
      <c r="M8098">
        <v>-0.61538461538461497</v>
      </c>
      <c r="N8098" t="s">
        <v>657</v>
      </c>
    </row>
    <row r="8099" spans="1:14" x14ac:dyDescent="0.2">
      <c r="A8099" t="s">
        <v>12</v>
      </c>
      <c r="B8099" t="s">
        <v>549</v>
      </c>
      <c r="C8099" t="s">
        <v>415</v>
      </c>
      <c r="D8099" t="s">
        <v>93</v>
      </c>
      <c r="E8099">
        <v>5.1265589786491497E-2</v>
      </c>
      <c r="F8099" t="s">
        <v>660</v>
      </c>
      <c r="G8099">
        <v>-0.57342657342657299</v>
      </c>
      <c r="H8099" t="s">
        <v>123</v>
      </c>
      <c r="I8099">
        <v>0.74472188508475001</v>
      </c>
      <c r="L8099">
        <v>5.1265589786491497E-2</v>
      </c>
      <c r="M8099">
        <v>-0.57342657342657299</v>
      </c>
      <c r="N8099" t="s">
        <v>657</v>
      </c>
    </row>
    <row r="8100" spans="1:14" x14ac:dyDescent="0.2">
      <c r="A8100" t="s">
        <v>12</v>
      </c>
      <c r="B8100" t="s">
        <v>549</v>
      </c>
      <c r="C8100" t="s">
        <v>415</v>
      </c>
      <c r="D8100" t="s">
        <v>23</v>
      </c>
      <c r="E8100">
        <v>6.2511483279615102E-2</v>
      </c>
      <c r="F8100" t="s">
        <v>660</v>
      </c>
      <c r="G8100">
        <v>-0.55244755244755195</v>
      </c>
      <c r="H8100" t="s">
        <v>123</v>
      </c>
      <c r="I8100">
        <v>0.74472188508475001</v>
      </c>
      <c r="L8100">
        <v>6.2511483279615102E-2</v>
      </c>
      <c r="M8100">
        <v>-0.55244755244755195</v>
      </c>
      <c r="N8100" t="s">
        <v>657</v>
      </c>
    </row>
    <row r="8101" spans="1:14" x14ac:dyDescent="0.2">
      <c r="A8101" t="s">
        <v>12</v>
      </c>
      <c r="B8101" t="s">
        <v>421</v>
      </c>
      <c r="C8101" t="s">
        <v>415</v>
      </c>
      <c r="D8101" t="s">
        <v>15</v>
      </c>
      <c r="E8101">
        <v>6.2511483279615102E-2</v>
      </c>
      <c r="F8101" t="s">
        <v>660</v>
      </c>
      <c r="G8101">
        <v>-0.55244755244755195</v>
      </c>
      <c r="H8101" t="s">
        <v>123</v>
      </c>
      <c r="I8101">
        <v>0.74472188508475001</v>
      </c>
      <c r="L8101">
        <v>6.2511483279615102E-2</v>
      </c>
      <c r="M8101">
        <v>-0.55244755244755195</v>
      </c>
      <c r="N8101" t="s">
        <v>657</v>
      </c>
    </row>
    <row r="8102" spans="1:14" x14ac:dyDescent="0.2">
      <c r="A8102" t="s">
        <v>12</v>
      </c>
      <c r="B8102" t="s">
        <v>421</v>
      </c>
      <c r="C8102" t="s">
        <v>415</v>
      </c>
      <c r="D8102" t="s">
        <v>38</v>
      </c>
      <c r="E8102">
        <v>2.2034190932365201E-2</v>
      </c>
      <c r="F8102" t="s">
        <v>660</v>
      </c>
      <c r="G8102">
        <v>0.65034965034964998</v>
      </c>
      <c r="H8102" t="s">
        <v>428</v>
      </c>
      <c r="I8102">
        <v>0.74472188508475001</v>
      </c>
      <c r="L8102">
        <v>2.2034190932365201E-2</v>
      </c>
      <c r="M8102">
        <v>0.65034965034964998</v>
      </c>
      <c r="N8102" t="s">
        <v>657</v>
      </c>
    </row>
    <row r="8103" spans="1:14" x14ac:dyDescent="0.2">
      <c r="A8103" t="s">
        <v>12</v>
      </c>
      <c r="B8103" t="s">
        <v>27</v>
      </c>
      <c r="C8103" t="s">
        <v>415</v>
      </c>
      <c r="D8103" t="s">
        <v>29</v>
      </c>
      <c r="E8103">
        <v>7.0894317549223096E-2</v>
      </c>
      <c r="F8103" t="s">
        <v>660</v>
      </c>
      <c r="G8103">
        <v>0.53846153846153799</v>
      </c>
      <c r="H8103" t="s">
        <v>123</v>
      </c>
      <c r="I8103">
        <v>0.74472188508475001</v>
      </c>
      <c r="L8103">
        <v>7.0894317549223096E-2</v>
      </c>
      <c r="M8103">
        <v>0.53846153846153799</v>
      </c>
      <c r="N8103" t="s">
        <v>657</v>
      </c>
    </row>
    <row r="8104" spans="1:14" x14ac:dyDescent="0.2">
      <c r="A8104" t="s">
        <v>12</v>
      </c>
      <c r="B8104" t="s">
        <v>27</v>
      </c>
      <c r="C8104" t="s">
        <v>415</v>
      </c>
      <c r="D8104" t="s">
        <v>32</v>
      </c>
      <c r="E8104">
        <v>8.0019375920274693E-2</v>
      </c>
      <c r="F8104" t="s">
        <v>660</v>
      </c>
      <c r="G8104">
        <v>0.52447552447552404</v>
      </c>
      <c r="H8104" t="s">
        <v>16</v>
      </c>
      <c r="I8104">
        <v>0.74472188508475001</v>
      </c>
      <c r="L8104">
        <v>8.0019375920274693E-2</v>
      </c>
      <c r="M8104">
        <v>0.52447552447552404</v>
      </c>
      <c r="N8104" t="s">
        <v>657</v>
      </c>
    </row>
    <row r="8105" spans="1:14" x14ac:dyDescent="0.2">
      <c r="A8105" t="s">
        <v>12</v>
      </c>
      <c r="B8105" t="s">
        <v>27</v>
      </c>
      <c r="C8105" t="s">
        <v>415</v>
      </c>
      <c r="D8105" t="s">
        <v>35</v>
      </c>
      <c r="E8105">
        <v>4.5084354842942296E-3</v>
      </c>
      <c r="F8105" t="s">
        <v>660</v>
      </c>
      <c r="G8105">
        <v>0.75524475524475498</v>
      </c>
      <c r="H8105" t="s">
        <v>703</v>
      </c>
      <c r="I8105">
        <v>0.74472188508475001</v>
      </c>
      <c r="K8105">
        <v>4.5084354842942296E-3</v>
      </c>
      <c r="L8105">
        <v>4.5084354842942296E-3</v>
      </c>
      <c r="M8105">
        <v>0.75524475524475498</v>
      </c>
      <c r="N8105" t="s">
        <v>657</v>
      </c>
    </row>
    <row r="8106" spans="1:14" x14ac:dyDescent="0.2">
      <c r="A8106" t="s">
        <v>12</v>
      </c>
      <c r="B8106" t="s">
        <v>27</v>
      </c>
      <c r="C8106" t="s">
        <v>415</v>
      </c>
      <c r="D8106" t="s">
        <v>161</v>
      </c>
      <c r="E8106">
        <v>8.48687711339349E-2</v>
      </c>
      <c r="F8106" t="s">
        <v>660</v>
      </c>
      <c r="G8106">
        <v>0.51748251748251695</v>
      </c>
      <c r="H8106" t="s">
        <v>16</v>
      </c>
      <c r="I8106">
        <v>0.74472188508475001</v>
      </c>
      <c r="L8106">
        <v>8.48687711339349E-2</v>
      </c>
      <c r="M8106">
        <v>0.51748251748251695</v>
      </c>
      <c r="N8106" t="s">
        <v>657</v>
      </c>
    </row>
    <row r="8107" spans="1:14" x14ac:dyDescent="0.2">
      <c r="A8107" t="s">
        <v>12</v>
      </c>
      <c r="B8107" t="s">
        <v>27</v>
      </c>
      <c r="C8107" t="s">
        <v>415</v>
      </c>
      <c r="D8107" t="s">
        <v>102</v>
      </c>
      <c r="E8107">
        <v>2.83196712957599E-2</v>
      </c>
      <c r="F8107" t="s">
        <v>660</v>
      </c>
      <c r="G8107">
        <v>0.62937062937062904</v>
      </c>
      <c r="H8107" t="s">
        <v>428</v>
      </c>
      <c r="I8107">
        <v>0.74472188508475001</v>
      </c>
      <c r="L8107">
        <v>2.83196712957599E-2</v>
      </c>
      <c r="M8107">
        <v>0.62937062937062904</v>
      </c>
      <c r="N8107" t="s">
        <v>657</v>
      </c>
    </row>
    <row r="8108" spans="1:14" x14ac:dyDescent="0.2">
      <c r="A8108" t="s">
        <v>12</v>
      </c>
      <c r="B8108" t="s">
        <v>27</v>
      </c>
      <c r="C8108" t="s">
        <v>415</v>
      </c>
      <c r="D8108" t="s">
        <v>64</v>
      </c>
      <c r="E8108">
        <v>1.5944016578973999E-2</v>
      </c>
      <c r="F8108" t="s">
        <v>660</v>
      </c>
      <c r="G8108">
        <v>0.76666666666666605</v>
      </c>
      <c r="H8108" t="s">
        <v>703</v>
      </c>
      <c r="I8108">
        <v>0.74472188508475001</v>
      </c>
      <c r="K8108">
        <v>1.5944016578973999E-2</v>
      </c>
      <c r="L8108">
        <v>1.5944016578973999E-2</v>
      </c>
      <c r="M8108">
        <v>0.76666666666666605</v>
      </c>
      <c r="N8108" t="s">
        <v>657</v>
      </c>
    </row>
    <row r="8109" spans="1:14" x14ac:dyDescent="0.2">
      <c r="A8109" t="s">
        <v>12</v>
      </c>
      <c r="B8109" t="s">
        <v>27</v>
      </c>
      <c r="C8109" t="s">
        <v>415</v>
      </c>
      <c r="D8109" t="s">
        <v>20</v>
      </c>
      <c r="E8109">
        <v>2.2034190932365201E-2</v>
      </c>
      <c r="F8109" t="s">
        <v>660</v>
      </c>
      <c r="G8109">
        <v>0.65034965034964998</v>
      </c>
      <c r="H8109" t="s">
        <v>428</v>
      </c>
      <c r="I8109">
        <v>0.74472188508475001</v>
      </c>
      <c r="L8109">
        <v>2.2034190932365201E-2</v>
      </c>
      <c r="M8109">
        <v>0.65034965034964998</v>
      </c>
      <c r="N8109" t="s">
        <v>657</v>
      </c>
    </row>
    <row r="8110" spans="1:14" x14ac:dyDescent="0.2">
      <c r="A8110" t="s">
        <v>12</v>
      </c>
      <c r="B8110" t="s">
        <v>27</v>
      </c>
      <c r="C8110" t="s">
        <v>415</v>
      </c>
      <c r="D8110" t="s">
        <v>179</v>
      </c>
      <c r="E8110">
        <v>5.1265589786491497E-2</v>
      </c>
      <c r="F8110" t="s">
        <v>660</v>
      </c>
      <c r="G8110">
        <v>0.57342657342657299</v>
      </c>
      <c r="H8110" t="s">
        <v>123</v>
      </c>
      <c r="I8110">
        <v>0.74472188508475001</v>
      </c>
      <c r="L8110">
        <v>5.1265589786491497E-2</v>
      </c>
      <c r="M8110">
        <v>0.57342657342657299</v>
      </c>
      <c r="N8110" t="s">
        <v>657</v>
      </c>
    </row>
    <row r="8111" spans="1:14" x14ac:dyDescent="0.2">
      <c r="A8111" t="s">
        <v>12</v>
      </c>
      <c r="B8111" t="s">
        <v>27</v>
      </c>
      <c r="C8111" t="s">
        <v>415</v>
      </c>
      <c r="D8111" t="s">
        <v>38</v>
      </c>
      <c r="E8111">
        <v>5.4842119775407802E-2</v>
      </c>
      <c r="F8111" t="s">
        <v>660</v>
      </c>
      <c r="G8111">
        <v>0.56643356643356602</v>
      </c>
      <c r="H8111" t="s">
        <v>123</v>
      </c>
      <c r="I8111">
        <v>0.74472188508475001</v>
      </c>
      <c r="L8111">
        <v>5.4842119775407802E-2</v>
      </c>
      <c r="M8111">
        <v>0.56643356643356602</v>
      </c>
      <c r="N8111" t="s">
        <v>657</v>
      </c>
    </row>
    <row r="8112" spans="1:14" x14ac:dyDescent="0.2">
      <c r="A8112" t="s">
        <v>12</v>
      </c>
      <c r="B8112" t="s">
        <v>27</v>
      </c>
      <c r="C8112" t="s">
        <v>415</v>
      </c>
      <c r="D8112" t="s">
        <v>25</v>
      </c>
      <c r="E8112">
        <v>8.48687711339349E-2</v>
      </c>
      <c r="F8112" t="s">
        <v>660</v>
      </c>
      <c r="G8112">
        <v>0.51748251748251695</v>
      </c>
      <c r="H8112" t="s">
        <v>16</v>
      </c>
      <c r="I8112">
        <v>0.74472188508475001</v>
      </c>
      <c r="L8112">
        <v>8.48687711339349E-2</v>
      </c>
      <c r="M8112">
        <v>0.51748251748251695</v>
      </c>
      <c r="N8112" t="s">
        <v>657</v>
      </c>
    </row>
    <row r="8113" spans="1:14" x14ac:dyDescent="0.2">
      <c r="A8113" t="s">
        <v>12</v>
      </c>
      <c r="B8113" t="s">
        <v>27</v>
      </c>
      <c r="C8113" t="s">
        <v>415</v>
      </c>
      <c r="D8113" t="s">
        <v>93</v>
      </c>
      <c r="E8113">
        <v>6.2511483279615102E-2</v>
      </c>
      <c r="F8113" t="s">
        <v>660</v>
      </c>
      <c r="G8113">
        <v>0.55244755244755195</v>
      </c>
      <c r="H8113" t="s">
        <v>123</v>
      </c>
      <c r="I8113">
        <v>0.74472188508475001</v>
      </c>
      <c r="L8113">
        <v>6.2511483279615102E-2</v>
      </c>
      <c r="M8113">
        <v>0.55244755244755195</v>
      </c>
      <c r="N8113" t="s">
        <v>657</v>
      </c>
    </row>
    <row r="8114" spans="1:14" x14ac:dyDescent="0.2">
      <c r="A8114" t="s">
        <v>12</v>
      </c>
      <c r="B8114" t="s">
        <v>28</v>
      </c>
      <c r="C8114" t="s">
        <v>415</v>
      </c>
      <c r="D8114" t="s">
        <v>15</v>
      </c>
      <c r="E8114">
        <v>4.15214944103185E-2</v>
      </c>
      <c r="F8114" t="s">
        <v>660</v>
      </c>
      <c r="G8114">
        <v>-0.59440559440559404</v>
      </c>
      <c r="H8114" t="s">
        <v>428</v>
      </c>
      <c r="I8114">
        <v>0.74472188508475001</v>
      </c>
      <c r="L8114">
        <v>4.15214944103185E-2</v>
      </c>
      <c r="M8114">
        <v>-0.59440559440559404</v>
      </c>
      <c r="N8114" t="s">
        <v>657</v>
      </c>
    </row>
    <row r="8115" spans="1:14" x14ac:dyDescent="0.2">
      <c r="A8115" t="s">
        <v>12</v>
      </c>
      <c r="B8115" t="s">
        <v>28</v>
      </c>
      <c r="C8115" t="s">
        <v>415</v>
      </c>
      <c r="D8115" t="s">
        <v>116</v>
      </c>
      <c r="E8115">
        <v>4.4731622527830498E-3</v>
      </c>
      <c r="F8115" t="s">
        <v>660</v>
      </c>
      <c r="G8115">
        <v>-0.78181818181818097</v>
      </c>
      <c r="H8115" t="s">
        <v>703</v>
      </c>
      <c r="I8115">
        <v>0.74472188508475001</v>
      </c>
      <c r="K8115">
        <v>4.4731622527830498E-3</v>
      </c>
      <c r="L8115">
        <v>4.4731622527830498E-3</v>
      </c>
      <c r="M8115">
        <v>-0.78181818181818097</v>
      </c>
      <c r="N8115" t="s">
        <v>657</v>
      </c>
    </row>
    <row r="8116" spans="1:14" x14ac:dyDescent="0.2">
      <c r="A8116" t="s">
        <v>12</v>
      </c>
      <c r="B8116" t="s">
        <v>28</v>
      </c>
      <c r="C8116" t="s">
        <v>415</v>
      </c>
      <c r="D8116" t="s">
        <v>38</v>
      </c>
      <c r="E8116">
        <v>6.2511483279615102E-2</v>
      </c>
      <c r="F8116" t="s">
        <v>660</v>
      </c>
      <c r="G8116">
        <v>0.55244755244755195</v>
      </c>
      <c r="H8116" t="s">
        <v>123</v>
      </c>
      <c r="I8116">
        <v>0.74472188508475001</v>
      </c>
      <c r="L8116">
        <v>6.2511483279615102E-2</v>
      </c>
      <c r="M8116">
        <v>0.55244755244755195</v>
      </c>
      <c r="N8116" t="s">
        <v>657</v>
      </c>
    </row>
    <row r="8117" spans="1:14" x14ac:dyDescent="0.2">
      <c r="A8117" t="s">
        <v>12</v>
      </c>
      <c r="B8117" t="s">
        <v>30</v>
      </c>
      <c r="C8117" t="s">
        <v>415</v>
      </c>
      <c r="D8117" t="s">
        <v>15</v>
      </c>
      <c r="E8117" s="1">
        <v>9.5136285555550695E-4</v>
      </c>
      <c r="F8117" t="s">
        <v>660</v>
      </c>
      <c r="G8117">
        <v>-0.82517482517482499</v>
      </c>
      <c r="H8117" t="s">
        <v>703</v>
      </c>
      <c r="I8117">
        <v>0.58944078196495298</v>
      </c>
      <c r="K8117" s="1">
        <v>9.5136285555550695E-4</v>
      </c>
      <c r="L8117" s="1">
        <v>9.5136285555550695E-4</v>
      </c>
      <c r="M8117">
        <v>-0.82517482517482499</v>
      </c>
      <c r="N8117" t="s">
        <v>657</v>
      </c>
    </row>
    <row r="8118" spans="1:14" x14ac:dyDescent="0.2">
      <c r="A8118" t="s">
        <v>12</v>
      </c>
      <c r="B8118" t="s">
        <v>30</v>
      </c>
      <c r="C8118" t="s">
        <v>415</v>
      </c>
      <c r="D8118" t="s">
        <v>116</v>
      </c>
      <c r="E8118">
        <v>5.29948717864385E-3</v>
      </c>
      <c r="F8118" t="s">
        <v>660</v>
      </c>
      <c r="G8118">
        <v>-0.77272727272727204</v>
      </c>
      <c r="H8118" t="s">
        <v>703</v>
      </c>
      <c r="I8118">
        <v>0.74472188508475001</v>
      </c>
      <c r="K8118">
        <v>5.29948717864385E-3</v>
      </c>
      <c r="L8118">
        <v>5.29948717864385E-3</v>
      </c>
      <c r="M8118">
        <v>-0.77272727272727204</v>
      </c>
      <c r="N8118" t="s">
        <v>657</v>
      </c>
    </row>
    <row r="8119" spans="1:14" x14ac:dyDescent="0.2">
      <c r="A8119" t="s">
        <v>12</v>
      </c>
      <c r="B8119" t="s">
        <v>30</v>
      </c>
      <c r="C8119" t="s">
        <v>415</v>
      </c>
      <c r="D8119" t="s">
        <v>38</v>
      </c>
      <c r="E8119">
        <v>1.1374198642690901E-2</v>
      </c>
      <c r="F8119" t="s">
        <v>660</v>
      </c>
      <c r="G8119">
        <v>0.69930069930069905</v>
      </c>
      <c r="H8119" t="s">
        <v>703</v>
      </c>
      <c r="I8119">
        <v>0.74472188508475001</v>
      </c>
      <c r="K8119">
        <v>1.1374198642690901E-2</v>
      </c>
      <c r="L8119">
        <v>1.1374198642690901E-2</v>
      </c>
      <c r="M8119">
        <v>0.69930069930069905</v>
      </c>
      <c r="N8119" t="s">
        <v>657</v>
      </c>
    </row>
    <row r="8120" spans="1:14" x14ac:dyDescent="0.2">
      <c r="A8120" t="s">
        <v>12</v>
      </c>
      <c r="B8120" t="s">
        <v>33</v>
      </c>
      <c r="C8120" t="s">
        <v>415</v>
      </c>
      <c r="D8120" t="s">
        <v>15</v>
      </c>
      <c r="E8120">
        <v>3.9504489725426502E-3</v>
      </c>
      <c r="F8120" t="s">
        <v>660</v>
      </c>
      <c r="G8120">
        <v>0.76223776223776196</v>
      </c>
      <c r="H8120" t="s">
        <v>703</v>
      </c>
      <c r="I8120">
        <v>0.74472188508475001</v>
      </c>
      <c r="K8120">
        <v>3.9504489725426502E-3</v>
      </c>
      <c r="L8120">
        <v>3.9504489725426502E-3</v>
      </c>
      <c r="M8120">
        <v>0.76223776223776196</v>
      </c>
      <c r="N8120" t="s">
        <v>657</v>
      </c>
    </row>
    <row r="8121" spans="1:14" x14ac:dyDescent="0.2">
      <c r="A8121" t="s">
        <v>12</v>
      </c>
      <c r="B8121" t="s">
        <v>33</v>
      </c>
      <c r="C8121" t="s">
        <v>415</v>
      </c>
      <c r="D8121" t="s">
        <v>116</v>
      </c>
      <c r="E8121">
        <v>1.4552051953727701E-2</v>
      </c>
      <c r="F8121" t="s">
        <v>660</v>
      </c>
      <c r="G8121">
        <v>0.70909090909090899</v>
      </c>
      <c r="H8121" t="s">
        <v>703</v>
      </c>
      <c r="I8121">
        <v>0.74472188508475001</v>
      </c>
      <c r="K8121">
        <v>1.4552051953727701E-2</v>
      </c>
      <c r="L8121">
        <v>1.4552051953727701E-2</v>
      </c>
      <c r="M8121">
        <v>0.70909090909090899</v>
      </c>
      <c r="N8121" t="s">
        <v>657</v>
      </c>
    </row>
    <row r="8122" spans="1:14" x14ac:dyDescent="0.2">
      <c r="A8122" t="s">
        <v>12</v>
      </c>
      <c r="B8122" t="s">
        <v>33</v>
      </c>
      <c r="C8122" t="s">
        <v>415</v>
      </c>
      <c r="D8122" t="s">
        <v>38</v>
      </c>
      <c r="E8122">
        <v>3.9504489725426502E-3</v>
      </c>
      <c r="F8122" t="s">
        <v>660</v>
      </c>
      <c r="G8122">
        <v>-0.76223776223776196</v>
      </c>
      <c r="H8122" t="s">
        <v>703</v>
      </c>
      <c r="I8122">
        <v>0.74472188508475001</v>
      </c>
      <c r="K8122">
        <v>3.9504489725426502E-3</v>
      </c>
      <c r="L8122">
        <v>3.9504489725426502E-3</v>
      </c>
      <c r="M8122">
        <v>-0.76223776223776196</v>
      </c>
      <c r="N8122" t="s">
        <v>657</v>
      </c>
    </row>
    <row r="8123" spans="1:14" x14ac:dyDescent="0.2">
      <c r="A8123" t="s">
        <v>12</v>
      </c>
      <c r="B8123" t="s">
        <v>34</v>
      </c>
      <c r="C8123" t="s">
        <v>415</v>
      </c>
      <c r="D8123" t="s">
        <v>35</v>
      </c>
      <c r="E8123">
        <v>8.9913736302638894E-2</v>
      </c>
      <c r="F8123" t="s">
        <v>660</v>
      </c>
      <c r="G8123">
        <v>0.51048951048950997</v>
      </c>
      <c r="H8123" t="s">
        <v>16</v>
      </c>
      <c r="I8123">
        <v>0.74472188508475001</v>
      </c>
      <c r="L8123">
        <v>8.9913736302638894E-2</v>
      </c>
      <c r="M8123">
        <v>0.51048951048950997</v>
      </c>
      <c r="N8123" t="s">
        <v>657</v>
      </c>
    </row>
    <row r="8124" spans="1:14" x14ac:dyDescent="0.2">
      <c r="A8124" t="s">
        <v>12</v>
      </c>
      <c r="B8124" t="s">
        <v>34</v>
      </c>
      <c r="C8124" t="s">
        <v>415</v>
      </c>
      <c r="D8124" t="s">
        <v>179</v>
      </c>
      <c r="E8124">
        <v>2.2034190932365201E-2</v>
      </c>
      <c r="F8124" t="s">
        <v>660</v>
      </c>
      <c r="G8124">
        <v>0.65034965034964998</v>
      </c>
      <c r="H8124" t="s">
        <v>428</v>
      </c>
      <c r="I8124">
        <v>0.74472188508475001</v>
      </c>
      <c r="L8124">
        <v>2.2034190932365201E-2</v>
      </c>
      <c r="M8124">
        <v>0.65034965034964998</v>
      </c>
      <c r="N8124" t="s">
        <v>657</v>
      </c>
    </row>
    <row r="8125" spans="1:14" x14ac:dyDescent="0.2">
      <c r="A8125" t="s">
        <v>12</v>
      </c>
      <c r="B8125" t="s">
        <v>34</v>
      </c>
      <c r="C8125" t="s">
        <v>415</v>
      </c>
      <c r="D8125" t="s">
        <v>38</v>
      </c>
      <c r="E8125">
        <v>3.4464502618274401E-3</v>
      </c>
      <c r="F8125" t="s">
        <v>660</v>
      </c>
      <c r="G8125">
        <v>0.76923076923076905</v>
      </c>
      <c r="H8125" t="s">
        <v>703</v>
      </c>
      <c r="I8125">
        <v>0.74472188508475001</v>
      </c>
      <c r="K8125">
        <v>3.4464502618274401E-3</v>
      </c>
      <c r="L8125">
        <v>3.4464502618274401E-3</v>
      </c>
      <c r="M8125">
        <v>0.76923076923076905</v>
      </c>
      <c r="N8125" t="s">
        <v>657</v>
      </c>
    </row>
    <row r="8126" spans="1:14" x14ac:dyDescent="0.2">
      <c r="A8126" t="s">
        <v>12</v>
      </c>
      <c r="B8126" t="s">
        <v>422</v>
      </c>
      <c r="C8126" t="s">
        <v>415</v>
      </c>
      <c r="D8126" t="s">
        <v>15</v>
      </c>
      <c r="E8126">
        <v>1.13741986426908E-2</v>
      </c>
      <c r="F8126" t="s">
        <v>660</v>
      </c>
      <c r="G8126">
        <v>-0.69930069930069905</v>
      </c>
      <c r="H8126" t="s">
        <v>703</v>
      </c>
      <c r="I8126">
        <v>0.74472188508475001</v>
      </c>
      <c r="K8126">
        <v>1.13741986426908E-2</v>
      </c>
      <c r="L8126">
        <v>1.13741986426908E-2</v>
      </c>
      <c r="M8126">
        <v>-0.69930069930069905</v>
      </c>
      <c r="N8126" t="s">
        <v>657</v>
      </c>
    </row>
    <row r="8127" spans="1:14" x14ac:dyDescent="0.2">
      <c r="A8127" t="s">
        <v>12</v>
      </c>
      <c r="B8127" t="s">
        <v>422</v>
      </c>
      <c r="C8127" t="s">
        <v>415</v>
      </c>
      <c r="D8127" t="s">
        <v>102</v>
      </c>
      <c r="E8127">
        <v>8.9913736302638894E-2</v>
      </c>
      <c r="F8127" t="s">
        <v>660</v>
      </c>
      <c r="G8127">
        <v>0.51048951048950997</v>
      </c>
      <c r="H8127" t="s">
        <v>16</v>
      </c>
      <c r="I8127">
        <v>0.74472188508475001</v>
      </c>
      <c r="L8127">
        <v>8.9913736302638894E-2</v>
      </c>
      <c r="M8127">
        <v>0.51048951048950997</v>
      </c>
      <c r="N8127" t="s">
        <v>657</v>
      </c>
    </row>
    <row r="8128" spans="1:14" x14ac:dyDescent="0.2">
      <c r="A8128" t="s">
        <v>12</v>
      </c>
      <c r="B8128" t="s">
        <v>422</v>
      </c>
      <c r="C8128" t="s">
        <v>415</v>
      </c>
      <c r="D8128" t="s">
        <v>116</v>
      </c>
      <c r="E8128">
        <v>3.1962799328017398E-2</v>
      </c>
      <c r="F8128" t="s">
        <v>660</v>
      </c>
      <c r="G8128">
        <v>-0.64545454545454495</v>
      </c>
      <c r="H8128" t="s">
        <v>428</v>
      </c>
      <c r="I8128">
        <v>0.74472188508475001</v>
      </c>
      <c r="L8128">
        <v>3.1962799328017398E-2</v>
      </c>
      <c r="M8128">
        <v>-0.64545454545454495</v>
      </c>
      <c r="N8128" t="s">
        <v>657</v>
      </c>
    </row>
    <row r="8129" spans="1:14" x14ac:dyDescent="0.2">
      <c r="A8129" t="s">
        <v>12</v>
      </c>
      <c r="B8129" t="s">
        <v>422</v>
      </c>
      <c r="C8129" t="s">
        <v>415</v>
      </c>
      <c r="D8129" t="s">
        <v>38</v>
      </c>
      <c r="E8129">
        <v>1.36331525272719E-3</v>
      </c>
      <c r="F8129" t="s">
        <v>660</v>
      </c>
      <c r="G8129">
        <v>0.81118881118881103</v>
      </c>
      <c r="H8129" t="s">
        <v>703</v>
      </c>
      <c r="I8129">
        <v>0.74472188508475001</v>
      </c>
      <c r="K8129">
        <v>1.36331525272719E-3</v>
      </c>
      <c r="L8129">
        <v>1.36331525272719E-3</v>
      </c>
      <c r="M8129">
        <v>0.81118881118881103</v>
      </c>
      <c r="N8129" t="s">
        <v>657</v>
      </c>
    </row>
    <row r="8130" spans="1:14" x14ac:dyDescent="0.2">
      <c r="A8130" t="s">
        <v>12</v>
      </c>
      <c r="B8130" t="s">
        <v>36</v>
      </c>
      <c r="C8130" t="s">
        <v>415</v>
      </c>
      <c r="D8130" t="s">
        <v>15</v>
      </c>
      <c r="E8130">
        <v>1.8452718028445399E-2</v>
      </c>
      <c r="F8130" t="s">
        <v>660</v>
      </c>
      <c r="G8130">
        <v>0.66433566433566404</v>
      </c>
      <c r="H8130" t="s">
        <v>428</v>
      </c>
      <c r="I8130">
        <v>0.74472188508475001</v>
      </c>
      <c r="L8130">
        <v>1.8452718028445399E-2</v>
      </c>
      <c r="M8130">
        <v>0.66433566433566404</v>
      </c>
      <c r="N8130" t="s">
        <v>657</v>
      </c>
    </row>
    <row r="8131" spans="1:14" x14ac:dyDescent="0.2">
      <c r="A8131" t="s">
        <v>12</v>
      </c>
      <c r="B8131" t="s">
        <v>36</v>
      </c>
      <c r="C8131" t="s">
        <v>415</v>
      </c>
      <c r="D8131" t="s">
        <v>116</v>
      </c>
      <c r="E8131">
        <v>7.2820410084291198E-3</v>
      </c>
      <c r="F8131" t="s">
        <v>660</v>
      </c>
      <c r="G8131">
        <v>0.75454545454545396</v>
      </c>
      <c r="H8131" t="s">
        <v>703</v>
      </c>
      <c r="I8131">
        <v>0.74472188508475001</v>
      </c>
      <c r="K8131">
        <v>7.2820410084291198E-3</v>
      </c>
      <c r="L8131">
        <v>7.2820410084291198E-3</v>
      </c>
      <c r="M8131">
        <v>0.75454545454545396</v>
      </c>
      <c r="N8131" t="s">
        <v>657</v>
      </c>
    </row>
    <row r="8132" spans="1:14" x14ac:dyDescent="0.2">
      <c r="A8132" t="s">
        <v>12</v>
      </c>
      <c r="B8132" t="s">
        <v>664</v>
      </c>
      <c r="C8132" t="s">
        <v>415</v>
      </c>
      <c r="D8132" t="s">
        <v>15</v>
      </c>
      <c r="E8132">
        <v>3.0675895061640202E-2</v>
      </c>
      <c r="F8132" t="s">
        <v>660</v>
      </c>
      <c r="G8132">
        <v>-0.62237762237762195</v>
      </c>
      <c r="H8132" t="s">
        <v>428</v>
      </c>
      <c r="I8132">
        <v>0.74472188508475001</v>
      </c>
      <c r="L8132">
        <v>3.0675895061640202E-2</v>
      </c>
      <c r="M8132">
        <v>-0.62237762237762195</v>
      </c>
      <c r="N8132" t="s">
        <v>657</v>
      </c>
    </row>
    <row r="8133" spans="1:14" x14ac:dyDescent="0.2">
      <c r="A8133" t="s">
        <v>12</v>
      </c>
      <c r="B8133" t="s">
        <v>664</v>
      </c>
      <c r="C8133" t="s">
        <v>415</v>
      </c>
      <c r="D8133" t="s">
        <v>102</v>
      </c>
      <c r="E8133">
        <v>5.8589475388567597E-2</v>
      </c>
      <c r="F8133" t="s">
        <v>660</v>
      </c>
      <c r="G8133">
        <v>0.55944055944055904</v>
      </c>
      <c r="H8133" t="s">
        <v>123</v>
      </c>
      <c r="I8133">
        <v>0.74472188508475001</v>
      </c>
      <c r="L8133">
        <v>5.8589475388567597E-2</v>
      </c>
      <c r="M8133">
        <v>0.55944055944055904</v>
      </c>
      <c r="N8133" t="s">
        <v>657</v>
      </c>
    </row>
    <row r="8134" spans="1:14" x14ac:dyDescent="0.2">
      <c r="A8134" t="s">
        <v>12</v>
      </c>
      <c r="B8134" t="s">
        <v>664</v>
      </c>
      <c r="C8134" t="s">
        <v>415</v>
      </c>
      <c r="D8134" t="s">
        <v>116</v>
      </c>
      <c r="E8134">
        <v>5.5575604288774602E-2</v>
      </c>
      <c r="F8134" t="s">
        <v>660</v>
      </c>
      <c r="G8134">
        <v>-0.59090909090909005</v>
      </c>
      <c r="H8134" t="s">
        <v>123</v>
      </c>
      <c r="I8134">
        <v>0.74472188508475001</v>
      </c>
      <c r="L8134">
        <v>5.5575604288774602E-2</v>
      </c>
      <c r="M8134">
        <v>-0.59090909090909005</v>
      </c>
      <c r="N8134" t="s">
        <v>657</v>
      </c>
    </row>
    <row r="8135" spans="1:14" x14ac:dyDescent="0.2">
      <c r="A8135" t="s">
        <v>12</v>
      </c>
      <c r="B8135" t="s">
        <v>664</v>
      </c>
      <c r="C8135" t="s">
        <v>415</v>
      </c>
      <c r="D8135" t="s">
        <v>38</v>
      </c>
      <c r="E8135">
        <v>3.9504489725426502E-3</v>
      </c>
      <c r="F8135" t="s">
        <v>660</v>
      </c>
      <c r="G8135">
        <v>0.76223776223776196</v>
      </c>
      <c r="H8135" t="s">
        <v>703</v>
      </c>
      <c r="I8135">
        <v>0.74472188508475001</v>
      </c>
      <c r="K8135">
        <v>3.9504489725426502E-3</v>
      </c>
      <c r="L8135">
        <v>3.9504489725426502E-3</v>
      </c>
      <c r="M8135">
        <v>0.76223776223776196</v>
      </c>
      <c r="N8135" t="s">
        <v>657</v>
      </c>
    </row>
    <row r="8136" spans="1:14" x14ac:dyDescent="0.2">
      <c r="A8136" t="s">
        <v>12</v>
      </c>
      <c r="B8136" t="s">
        <v>423</v>
      </c>
      <c r="C8136" t="s">
        <v>415</v>
      </c>
      <c r="D8136" t="s">
        <v>132</v>
      </c>
      <c r="E8136">
        <v>7.2396501457725901E-2</v>
      </c>
      <c r="F8136" t="s">
        <v>660</v>
      </c>
      <c r="G8136">
        <v>-0.77142857142857102</v>
      </c>
      <c r="H8136" t="s">
        <v>123</v>
      </c>
      <c r="I8136">
        <v>0.74472188508475001</v>
      </c>
      <c r="L8136">
        <v>7.2396501457725901E-2</v>
      </c>
      <c r="M8136">
        <v>-0.77142857142857102</v>
      </c>
      <c r="N8136" t="s">
        <v>657</v>
      </c>
    </row>
    <row r="8137" spans="1:14" x14ac:dyDescent="0.2">
      <c r="A8137" t="s">
        <v>12</v>
      </c>
      <c r="B8137" t="s">
        <v>423</v>
      </c>
      <c r="C8137" t="s">
        <v>415</v>
      </c>
      <c r="D8137" t="s">
        <v>116</v>
      </c>
      <c r="E8137">
        <v>1.8565033381595E-2</v>
      </c>
      <c r="F8137" t="s">
        <v>660</v>
      </c>
      <c r="G8137">
        <v>-0.69090909090909003</v>
      </c>
      <c r="H8137" t="s">
        <v>428</v>
      </c>
      <c r="I8137">
        <v>0.74472188508475001</v>
      </c>
      <c r="L8137">
        <v>1.8565033381595E-2</v>
      </c>
      <c r="M8137">
        <v>-0.69090909090909003</v>
      </c>
      <c r="N8137" t="s">
        <v>657</v>
      </c>
    </row>
    <row r="8138" spans="1:14" x14ac:dyDescent="0.2">
      <c r="A8138" t="s">
        <v>12</v>
      </c>
      <c r="B8138" t="s">
        <v>423</v>
      </c>
      <c r="C8138" t="s">
        <v>415</v>
      </c>
      <c r="D8138" t="s">
        <v>134</v>
      </c>
      <c r="E8138">
        <v>8.7622829041402298E-2</v>
      </c>
      <c r="F8138" t="s">
        <v>660</v>
      </c>
      <c r="G8138">
        <v>0.6</v>
      </c>
      <c r="H8138" t="s">
        <v>16</v>
      </c>
      <c r="I8138">
        <v>0.74472188508475001</v>
      </c>
      <c r="L8138">
        <v>8.7622829041402298E-2</v>
      </c>
      <c r="M8138">
        <v>0.6</v>
      </c>
      <c r="N8138" t="s">
        <v>657</v>
      </c>
    </row>
    <row r="8139" spans="1:14" x14ac:dyDescent="0.2">
      <c r="A8139" t="s">
        <v>12</v>
      </c>
      <c r="B8139" t="s">
        <v>424</v>
      </c>
      <c r="C8139" t="s">
        <v>415</v>
      </c>
      <c r="D8139" t="s">
        <v>15</v>
      </c>
      <c r="E8139">
        <v>3.4464502618274401E-3</v>
      </c>
      <c r="F8139" t="s">
        <v>660</v>
      </c>
      <c r="G8139">
        <v>0.76923076923076905</v>
      </c>
      <c r="H8139" t="s">
        <v>703</v>
      </c>
      <c r="I8139">
        <v>0.74472188508475001</v>
      </c>
      <c r="K8139">
        <v>3.4464502618274401E-3</v>
      </c>
      <c r="L8139">
        <v>3.4464502618274401E-3</v>
      </c>
      <c r="M8139">
        <v>0.76923076923076905</v>
      </c>
      <c r="N8139" t="s">
        <v>657</v>
      </c>
    </row>
    <row r="8140" spans="1:14" x14ac:dyDescent="0.2">
      <c r="A8140" t="s">
        <v>12</v>
      </c>
      <c r="B8140" t="s">
        <v>424</v>
      </c>
      <c r="C8140" t="s">
        <v>415</v>
      </c>
      <c r="D8140" t="s">
        <v>45</v>
      </c>
      <c r="E8140">
        <v>4.7855976842060402E-2</v>
      </c>
      <c r="F8140" t="s">
        <v>660</v>
      </c>
      <c r="G8140">
        <v>0.58041958041957997</v>
      </c>
      <c r="H8140" t="s">
        <v>123</v>
      </c>
      <c r="I8140">
        <v>0.74472188508475001</v>
      </c>
      <c r="L8140">
        <v>4.7855976842060402E-2</v>
      </c>
      <c r="M8140">
        <v>0.58041958041957997</v>
      </c>
      <c r="N8140" t="s">
        <v>657</v>
      </c>
    </row>
    <row r="8141" spans="1:14" x14ac:dyDescent="0.2">
      <c r="A8141" t="s">
        <v>12</v>
      </c>
      <c r="B8141" t="s">
        <v>424</v>
      </c>
      <c r="C8141" t="s">
        <v>415</v>
      </c>
      <c r="D8141" t="s">
        <v>51</v>
      </c>
      <c r="E8141">
        <v>8.48687711339349E-2</v>
      </c>
      <c r="F8141" t="s">
        <v>660</v>
      </c>
      <c r="G8141">
        <v>0.51748251748251695</v>
      </c>
      <c r="H8141" t="s">
        <v>16</v>
      </c>
      <c r="I8141">
        <v>0.74472188508475001</v>
      </c>
      <c r="L8141">
        <v>8.48687711339349E-2</v>
      </c>
      <c r="M8141">
        <v>0.51748251748251695</v>
      </c>
      <c r="N8141" t="s">
        <v>657</v>
      </c>
    </row>
    <row r="8142" spans="1:14" x14ac:dyDescent="0.2">
      <c r="A8142" t="s">
        <v>12</v>
      </c>
      <c r="B8142" t="s">
        <v>37</v>
      </c>
      <c r="C8142" t="s">
        <v>415</v>
      </c>
      <c r="D8142" t="s">
        <v>15</v>
      </c>
      <c r="E8142">
        <v>1.9003677255282701E-3</v>
      </c>
      <c r="F8142" t="s">
        <v>660</v>
      </c>
      <c r="G8142">
        <v>-0.79720279720279696</v>
      </c>
      <c r="H8142" t="s">
        <v>703</v>
      </c>
      <c r="I8142">
        <v>0.74472188508475001</v>
      </c>
      <c r="K8142">
        <v>1.9003677255282701E-3</v>
      </c>
      <c r="L8142">
        <v>1.9003677255282701E-3</v>
      </c>
      <c r="M8142">
        <v>-0.79720279720279696</v>
      </c>
      <c r="N8142" t="s">
        <v>657</v>
      </c>
    </row>
    <row r="8143" spans="1:14" x14ac:dyDescent="0.2">
      <c r="A8143" t="s">
        <v>12</v>
      </c>
      <c r="B8143" t="s">
        <v>37</v>
      </c>
      <c r="C8143" t="s">
        <v>415</v>
      </c>
      <c r="D8143" t="s">
        <v>47</v>
      </c>
      <c r="E8143">
        <v>8.0019375920274902E-2</v>
      </c>
      <c r="F8143" t="s">
        <v>660</v>
      </c>
      <c r="G8143">
        <v>-0.52447552447552404</v>
      </c>
      <c r="H8143" t="s">
        <v>16</v>
      </c>
      <c r="I8143">
        <v>0.74472188508475001</v>
      </c>
      <c r="L8143">
        <v>8.0019375920274902E-2</v>
      </c>
      <c r="M8143">
        <v>-0.52447552447552404</v>
      </c>
      <c r="N8143" t="s">
        <v>657</v>
      </c>
    </row>
    <row r="8144" spans="1:14" x14ac:dyDescent="0.2">
      <c r="A8144" t="s">
        <v>12</v>
      </c>
      <c r="B8144" t="s">
        <v>37</v>
      </c>
      <c r="C8144" t="s">
        <v>415</v>
      </c>
      <c r="D8144" t="s">
        <v>116</v>
      </c>
      <c r="E8144">
        <v>8.4547288850615899E-3</v>
      </c>
      <c r="F8144" t="s">
        <v>660</v>
      </c>
      <c r="G8144">
        <v>-0.74545454545454504</v>
      </c>
      <c r="H8144" t="s">
        <v>703</v>
      </c>
      <c r="I8144">
        <v>0.74472188508475001</v>
      </c>
      <c r="K8144">
        <v>8.4547288850615899E-3</v>
      </c>
      <c r="L8144">
        <v>8.4547288850615899E-3</v>
      </c>
      <c r="M8144">
        <v>-0.74545454545454504</v>
      </c>
      <c r="N8144" t="s">
        <v>657</v>
      </c>
    </row>
    <row r="8145" spans="1:14" x14ac:dyDescent="0.2">
      <c r="A8145" t="s">
        <v>12</v>
      </c>
      <c r="B8145" t="s">
        <v>37</v>
      </c>
      <c r="C8145" t="s">
        <v>415</v>
      </c>
      <c r="D8145" t="s">
        <v>49</v>
      </c>
      <c r="E8145">
        <v>7.5362335053483401E-2</v>
      </c>
      <c r="F8145" t="s">
        <v>660</v>
      </c>
      <c r="G8145">
        <v>-0.53146853146853101</v>
      </c>
      <c r="H8145" t="s">
        <v>16</v>
      </c>
      <c r="I8145">
        <v>0.74472188508475001</v>
      </c>
      <c r="L8145">
        <v>7.5362335053483401E-2</v>
      </c>
      <c r="M8145">
        <v>-0.53146853146853101</v>
      </c>
      <c r="N8145" t="s">
        <v>657</v>
      </c>
    </row>
    <row r="8146" spans="1:14" x14ac:dyDescent="0.2">
      <c r="A8146" t="s">
        <v>12</v>
      </c>
      <c r="B8146" t="s">
        <v>37</v>
      </c>
      <c r="C8146" t="s">
        <v>415</v>
      </c>
      <c r="D8146" t="s">
        <v>38</v>
      </c>
      <c r="E8146">
        <v>6.2511483279615102E-2</v>
      </c>
      <c r="F8146" t="s">
        <v>660</v>
      </c>
      <c r="G8146">
        <v>0.55244755244755195</v>
      </c>
      <c r="H8146" t="s">
        <v>123</v>
      </c>
      <c r="I8146">
        <v>0.74472188508475001</v>
      </c>
      <c r="L8146">
        <v>6.2511483279615102E-2</v>
      </c>
      <c r="M8146">
        <v>0.55244755244755195</v>
      </c>
      <c r="N8146" t="s">
        <v>657</v>
      </c>
    </row>
    <row r="8147" spans="1:14" x14ac:dyDescent="0.2">
      <c r="A8147" t="s">
        <v>12</v>
      </c>
      <c r="B8147" t="s">
        <v>39</v>
      </c>
      <c r="C8147" t="s">
        <v>415</v>
      </c>
      <c r="D8147" t="s">
        <v>32</v>
      </c>
      <c r="E8147">
        <v>2.4003191200713699E-2</v>
      </c>
      <c r="F8147" t="s">
        <v>660</v>
      </c>
      <c r="G8147">
        <v>0.643356643356643</v>
      </c>
      <c r="H8147" t="s">
        <v>428</v>
      </c>
      <c r="I8147">
        <v>0.74472188508475001</v>
      </c>
      <c r="L8147">
        <v>2.4003191200713699E-2</v>
      </c>
      <c r="M8147">
        <v>0.643356643356643</v>
      </c>
      <c r="N8147" t="s">
        <v>657</v>
      </c>
    </row>
    <row r="8148" spans="1:14" x14ac:dyDescent="0.2">
      <c r="A8148" t="s">
        <v>12</v>
      </c>
      <c r="B8148" t="s">
        <v>39</v>
      </c>
      <c r="C8148" t="s">
        <v>415</v>
      </c>
      <c r="D8148" t="s">
        <v>35</v>
      </c>
      <c r="E8148">
        <v>6.2511483279615102E-2</v>
      </c>
      <c r="F8148" t="s">
        <v>660</v>
      </c>
      <c r="G8148">
        <v>0.55244755244755195</v>
      </c>
      <c r="H8148" t="s">
        <v>123</v>
      </c>
      <c r="I8148">
        <v>0.74472188508475001</v>
      </c>
      <c r="L8148">
        <v>6.2511483279615102E-2</v>
      </c>
      <c r="M8148">
        <v>0.55244755244755195</v>
      </c>
      <c r="N8148" t="s">
        <v>657</v>
      </c>
    </row>
    <row r="8149" spans="1:14" x14ac:dyDescent="0.2">
      <c r="A8149" t="s">
        <v>12</v>
      </c>
      <c r="B8149" t="s">
        <v>39</v>
      </c>
      <c r="C8149" t="s">
        <v>415</v>
      </c>
      <c r="D8149" t="s">
        <v>161</v>
      </c>
      <c r="E8149">
        <v>2.4003191200713699E-2</v>
      </c>
      <c r="F8149" t="s">
        <v>660</v>
      </c>
      <c r="G8149">
        <v>0.643356643356643</v>
      </c>
      <c r="H8149" t="s">
        <v>428</v>
      </c>
      <c r="I8149">
        <v>0.74472188508475001</v>
      </c>
      <c r="L8149">
        <v>2.4003191200713699E-2</v>
      </c>
      <c r="M8149">
        <v>0.643356643356643</v>
      </c>
      <c r="N8149" t="s">
        <v>657</v>
      </c>
    </row>
    <row r="8150" spans="1:14" x14ac:dyDescent="0.2">
      <c r="A8150" t="s">
        <v>12</v>
      </c>
      <c r="B8150" t="s">
        <v>39</v>
      </c>
      <c r="C8150" t="s">
        <v>415</v>
      </c>
      <c r="D8150" t="s">
        <v>118</v>
      </c>
      <c r="E8150">
        <v>2.0185498509853999E-2</v>
      </c>
      <c r="F8150" t="s">
        <v>660</v>
      </c>
      <c r="G8150">
        <v>0.65734265734265696</v>
      </c>
      <c r="H8150" t="s">
        <v>428</v>
      </c>
      <c r="I8150">
        <v>0.74472188508475001</v>
      </c>
      <c r="L8150">
        <v>2.0185498509853999E-2</v>
      </c>
      <c r="M8150">
        <v>0.65734265734265696</v>
      </c>
      <c r="N8150" t="s">
        <v>657</v>
      </c>
    </row>
    <row r="8151" spans="1:14" x14ac:dyDescent="0.2">
      <c r="A8151" t="s">
        <v>12</v>
      </c>
      <c r="B8151" t="s">
        <v>39</v>
      </c>
      <c r="C8151" t="s">
        <v>415</v>
      </c>
      <c r="D8151" t="s">
        <v>46</v>
      </c>
      <c r="E8151">
        <v>1.53173290532817E-2</v>
      </c>
      <c r="F8151" t="s">
        <v>660</v>
      </c>
      <c r="G8151">
        <v>0.678321678321678</v>
      </c>
      <c r="H8151" t="s">
        <v>703</v>
      </c>
      <c r="I8151">
        <v>0.74472188508475001</v>
      </c>
      <c r="K8151">
        <v>1.53173290532817E-2</v>
      </c>
      <c r="L8151">
        <v>1.53173290532817E-2</v>
      </c>
      <c r="M8151">
        <v>0.678321678321678</v>
      </c>
      <c r="N8151" t="s">
        <v>657</v>
      </c>
    </row>
    <row r="8152" spans="1:14" x14ac:dyDescent="0.2">
      <c r="A8152" t="s">
        <v>12</v>
      </c>
      <c r="B8152" t="s">
        <v>39</v>
      </c>
      <c r="C8152" t="s">
        <v>415</v>
      </c>
      <c r="D8152" t="s">
        <v>31</v>
      </c>
      <c r="E8152">
        <v>2.6096891052702999E-2</v>
      </c>
      <c r="F8152" t="s">
        <v>660</v>
      </c>
      <c r="G8152">
        <v>0.63636363636363602</v>
      </c>
      <c r="H8152" t="s">
        <v>428</v>
      </c>
      <c r="I8152">
        <v>0.74472188508475001</v>
      </c>
      <c r="L8152">
        <v>2.6096891052702999E-2</v>
      </c>
      <c r="M8152">
        <v>0.63636363636363602</v>
      </c>
      <c r="N8152" t="s">
        <v>657</v>
      </c>
    </row>
    <row r="8153" spans="1:14" x14ac:dyDescent="0.2">
      <c r="A8153" t="s">
        <v>12</v>
      </c>
      <c r="B8153" t="s">
        <v>41</v>
      </c>
      <c r="C8153" t="s">
        <v>415</v>
      </c>
      <c r="D8153" t="s">
        <v>35</v>
      </c>
      <c r="E8153">
        <v>7.0894317549223096E-2</v>
      </c>
      <c r="F8153" t="s">
        <v>660</v>
      </c>
      <c r="G8153">
        <v>0.53846153846153799</v>
      </c>
      <c r="H8153" t="s">
        <v>123</v>
      </c>
      <c r="I8153">
        <v>0.74472188508475001</v>
      </c>
      <c r="L8153">
        <v>7.0894317549223096E-2</v>
      </c>
      <c r="M8153">
        <v>0.53846153846153799</v>
      </c>
      <c r="N8153" t="s">
        <v>657</v>
      </c>
    </row>
    <row r="8154" spans="1:14" x14ac:dyDescent="0.2">
      <c r="A8154" t="s">
        <v>12</v>
      </c>
      <c r="B8154" t="s">
        <v>41</v>
      </c>
      <c r="C8154" t="s">
        <v>415</v>
      </c>
      <c r="D8154" t="s">
        <v>102</v>
      </c>
      <c r="E8154">
        <v>2.4003191200713699E-2</v>
      </c>
      <c r="F8154" t="s">
        <v>660</v>
      </c>
      <c r="G8154">
        <v>0.643356643356643</v>
      </c>
      <c r="H8154" t="s">
        <v>428</v>
      </c>
      <c r="I8154">
        <v>0.74472188508475001</v>
      </c>
      <c r="L8154">
        <v>2.4003191200713699E-2</v>
      </c>
      <c r="M8154">
        <v>0.643356643356643</v>
      </c>
      <c r="N8154" t="s">
        <v>657</v>
      </c>
    </row>
    <row r="8155" spans="1:14" x14ac:dyDescent="0.2">
      <c r="A8155" t="s">
        <v>12</v>
      </c>
      <c r="B8155" t="s">
        <v>41</v>
      </c>
      <c r="C8155" t="s">
        <v>415</v>
      </c>
      <c r="D8155" t="s">
        <v>20</v>
      </c>
      <c r="E8155">
        <v>6.6611882266888897E-2</v>
      </c>
      <c r="F8155" t="s">
        <v>660</v>
      </c>
      <c r="G8155">
        <v>0.54545454545454497</v>
      </c>
      <c r="H8155" t="s">
        <v>123</v>
      </c>
      <c r="I8155">
        <v>0.74472188508475001</v>
      </c>
      <c r="L8155">
        <v>6.6611882266888897E-2</v>
      </c>
      <c r="M8155">
        <v>0.54545454545454497</v>
      </c>
      <c r="N8155" t="s">
        <v>657</v>
      </c>
    </row>
    <row r="8156" spans="1:14" x14ac:dyDescent="0.2">
      <c r="A8156" t="s">
        <v>12</v>
      </c>
      <c r="B8156" t="s">
        <v>41</v>
      </c>
      <c r="C8156" t="s">
        <v>415</v>
      </c>
      <c r="D8156" t="s">
        <v>179</v>
      </c>
      <c r="E8156">
        <v>2.6096891052702999E-2</v>
      </c>
      <c r="F8156" t="s">
        <v>660</v>
      </c>
      <c r="G8156">
        <v>0.63636363636363602</v>
      </c>
      <c r="H8156" t="s">
        <v>428</v>
      </c>
      <c r="I8156">
        <v>0.74472188508475001</v>
      </c>
      <c r="L8156">
        <v>2.6096891052702999E-2</v>
      </c>
      <c r="M8156">
        <v>0.63636363636363602</v>
      </c>
      <c r="N8156" t="s">
        <v>657</v>
      </c>
    </row>
    <row r="8157" spans="1:14" x14ac:dyDescent="0.2">
      <c r="A8157" t="s">
        <v>12</v>
      </c>
      <c r="B8157" t="s">
        <v>41</v>
      </c>
      <c r="C8157" t="s">
        <v>415</v>
      </c>
      <c r="D8157" t="s">
        <v>38</v>
      </c>
      <c r="E8157" s="1">
        <v>1.1413359814618001E-4</v>
      </c>
      <c r="F8157" t="s">
        <v>660</v>
      </c>
      <c r="G8157">
        <v>0.88811188811188801</v>
      </c>
      <c r="H8157" t="s">
        <v>703</v>
      </c>
      <c r="I8157">
        <v>9.3365028292264493E-2</v>
      </c>
      <c r="K8157" s="1">
        <v>1.1413359814618001E-4</v>
      </c>
      <c r="L8157" s="1">
        <v>1.1413359814618001E-4</v>
      </c>
      <c r="M8157">
        <v>0.88811188811188801</v>
      </c>
      <c r="N8157" t="s">
        <v>657</v>
      </c>
    </row>
    <row r="8158" spans="1:14" x14ac:dyDescent="0.2">
      <c r="A8158" t="s">
        <v>12</v>
      </c>
      <c r="B8158" t="s">
        <v>41</v>
      </c>
      <c r="C8158" t="s">
        <v>415</v>
      </c>
      <c r="D8158" t="s">
        <v>93</v>
      </c>
      <c r="E8158">
        <v>5.1265589786491497E-2</v>
      </c>
      <c r="F8158" t="s">
        <v>660</v>
      </c>
      <c r="G8158">
        <v>0.57342657342657299</v>
      </c>
      <c r="H8158" t="s">
        <v>123</v>
      </c>
      <c r="I8158">
        <v>0.74472188508475001</v>
      </c>
      <c r="L8158">
        <v>5.1265589786491497E-2</v>
      </c>
      <c r="M8158">
        <v>0.57342657342657299</v>
      </c>
      <c r="N8158" t="s">
        <v>657</v>
      </c>
    </row>
    <row r="8159" spans="1:14" x14ac:dyDescent="0.2">
      <c r="A8159" t="s">
        <v>12</v>
      </c>
      <c r="B8159" t="s">
        <v>550</v>
      </c>
      <c r="C8159" t="s">
        <v>415</v>
      </c>
      <c r="D8159" t="s">
        <v>59</v>
      </c>
      <c r="E8159">
        <v>7.5362335053483401E-2</v>
      </c>
      <c r="F8159" t="s">
        <v>660</v>
      </c>
      <c r="G8159">
        <v>-0.53146853146853101</v>
      </c>
      <c r="H8159" t="s">
        <v>16</v>
      </c>
      <c r="I8159">
        <v>0.74472188508475001</v>
      </c>
      <c r="L8159">
        <v>7.5362335053483401E-2</v>
      </c>
      <c r="M8159">
        <v>-0.53146853146853101</v>
      </c>
      <c r="N8159" t="s">
        <v>657</v>
      </c>
    </row>
    <row r="8160" spans="1:14" x14ac:dyDescent="0.2">
      <c r="A8160" t="s">
        <v>12</v>
      </c>
      <c r="B8160" t="s">
        <v>550</v>
      </c>
      <c r="C8160" t="s">
        <v>415</v>
      </c>
      <c r="D8160" t="s">
        <v>15</v>
      </c>
      <c r="E8160">
        <v>4.7855976842060603E-2</v>
      </c>
      <c r="F8160" t="s">
        <v>660</v>
      </c>
      <c r="G8160">
        <v>-0.58041958041957997</v>
      </c>
      <c r="H8160" t="s">
        <v>123</v>
      </c>
      <c r="I8160">
        <v>0.74472188508475001</v>
      </c>
      <c r="L8160">
        <v>4.7855976842060603E-2</v>
      </c>
      <c r="M8160">
        <v>-0.58041958041957997</v>
      </c>
      <c r="N8160" t="s">
        <v>657</v>
      </c>
    </row>
    <row r="8161" spans="1:14" x14ac:dyDescent="0.2">
      <c r="A8161" t="s">
        <v>12</v>
      </c>
      <c r="B8161" t="s">
        <v>42</v>
      </c>
      <c r="C8161" t="s">
        <v>415</v>
      </c>
      <c r="D8161" t="s">
        <v>15</v>
      </c>
      <c r="E8161">
        <v>9.2017797776347398E-3</v>
      </c>
      <c r="F8161" t="s">
        <v>660</v>
      </c>
      <c r="G8161">
        <v>0.713286713286713</v>
      </c>
      <c r="H8161" t="s">
        <v>703</v>
      </c>
      <c r="I8161">
        <v>0.74472188508475001</v>
      </c>
      <c r="K8161">
        <v>9.2017797776347398E-3</v>
      </c>
      <c r="L8161">
        <v>9.2017797776347398E-3</v>
      </c>
      <c r="M8161">
        <v>0.713286713286713</v>
      </c>
      <c r="N8161" t="s">
        <v>657</v>
      </c>
    </row>
    <row r="8162" spans="1:14" x14ac:dyDescent="0.2">
      <c r="A8162" t="s">
        <v>12</v>
      </c>
      <c r="B8162" t="s">
        <v>42</v>
      </c>
      <c r="C8162" t="s">
        <v>415</v>
      </c>
      <c r="D8162" t="s">
        <v>116</v>
      </c>
      <c r="E8162">
        <v>2.08314484047869E-3</v>
      </c>
      <c r="F8162" t="s">
        <v>660</v>
      </c>
      <c r="G8162">
        <v>0.81818181818181801</v>
      </c>
      <c r="H8162" t="s">
        <v>703</v>
      </c>
      <c r="I8162">
        <v>0.74472188508475001</v>
      </c>
      <c r="K8162">
        <v>2.08314484047869E-3</v>
      </c>
      <c r="L8162">
        <v>2.08314484047869E-3</v>
      </c>
      <c r="M8162">
        <v>0.81818181818181801</v>
      </c>
      <c r="N8162" t="s">
        <v>657</v>
      </c>
    </row>
    <row r="8163" spans="1:14" x14ac:dyDescent="0.2">
      <c r="A8163" t="s">
        <v>12</v>
      </c>
      <c r="B8163" t="s">
        <v>42</v>
      </c>
      <c r="C8163" t="s">
        <v>415</v>
      </c>
      <c r="D8163" t="s">
        <v>38</v>
      </c>
      <c r="E8163">
        <v>3.3169901090105799E-2</v>
      </c>
      <c r="F8163" t="s">
        <v>660</v>
      </c>
      <c r="G8163">
        <v>-0.61538461538461497</v>
      </c>
      <c r="H8163" t="s">
        <v>428</v>
      </c>
      <c r="I8163">
        <v>0.74472188508475001</v>
      </c>
      <c r="L8163">
        <v>3.3169901090105799E-2</v>
      </c>
      <c r="M8163">
        <v>-0.61538461538461497</v>
      </c>
      <c r="N8163" t="s">
        <v>657</v>
      </c>
    </row>
    <row r="8164" spans="1:14" x14ac:dyDescent="0.2">
      <c r="A8164" t="s">
        <v>12</v>
      </c>
      <c r="B8164" t="s">
        <v>425</v>
      </c>
      <c r="C8164" t="s">
        <v>415</v>
      </c>
      <c r="D8164" t="s">
        <v>159</v>
      </c>
      <c r="E8164">
        <v>8.0019375920274902E-2</v>
      </c>
      <c r="F8164" t="s">
        <v>660</v>
      </c>
      <c r="G8164">
        <v>-0.52447552447552404</v>
      </c>
      <c r="H8164" t="s">
        <v>16</v>
      </c>
      <c r="I8164">
        <v>0.74472188508475001</v>
      </c>
      <c r="L8164">
        <v>8.0019375920274902E-2</v>
      </c>
      <c r="M8164">
        <v>-0.52447552447552404</v>
      </c>
      <c r="N8164" t="s">
        <v>657</v>
      </c>
    </row>
    <row r="8165" spans="1:14" x14ac:dyDescent="0.2">
      <c r="A8165" t="s">
        <v>12</v>
      </c>
      <c r="B8165" t="s">
        <v>425</v>
      </c>
      <c r="C8165" t="s">
        <v>415</v>
      </c>
      <c r="D8165" t="s">
        <v>255</v>
      </c>
      <c r="E8165">
        <v>7.2396501457725901E-2</v>
      </c>
      <c r="F8165" t="s">
        <v>660</v>
      </c>
      <c r="G8165">
        <v>0.77142857142857102</v>
      </c>
      <c r="H8165" t="s">
        <v>123</v>
      </c>
      <c r="I8165">
        <v>0.74472188508475001</v>
      </c>
      <c r="L8165">
        <v>7.2396501457725901E-2</v>
      </c>
      <c r="M8165">
        <v>0.77142857142857102</v>
      </c>
      <c r="N8165" t="s">
        <v>657</v>
      </c>
    </row>
    <row r="8166" spans="1:14" x14ac:dyDescent="0.2">
      <c r="A8166" t="s">
        <v>12</v>
      </c>
      <c r="B8166" t="s">
        <v>43</v>
      </c>
      <c r="C8166" t="s">
        <v>415</v>
      </c>
      <c r="D8166" t="s">
        <v>35</v>
      </c>
      <c r="E8166">
        <v>8.9913736302638894E-2</v>
      </c>
      <c r="F8166" t="s">
        <v>660</v>
      </c>
      <c r="G8166">
        <v>-0.51048951048950997</v>
      </c>
      <c r="H8166" t="s">
        <v>16</v>
      </c>
      <c r="I8166">
        <v>0.74472188508475001</v>
      </c>
      <c r="L8166">
        <v>8.9913736302638894E-2</v>
      </c>
      <c r="M8166">
        <v>-0.51048951048950997</v>
      </c>
      <c r="N8166" t="s">
        <v>657</v>
      </c>
    </row>
    <row r="8167" spans="1:14" x14ac:dyDescent="0.2">
      <c r="A8167" t="s">
        <v>12</v>
      </c>
      <c r="B8167" t="s">
        <v>43</v>
      </c>
      <c r="C8167" t="s">
        <v>415</v>
      </c>
      <c r="D8167" t="s">
        <v>102</v>
      </c>
      <c r="E8167">
        <v>8.9913736302638894E-2</v>
      </c>
      <c r="F8167" t="s">
        <v>660</v>
      </c>
      <c r="G8167">
        <v>-0.51048951048950997</v>
      </c>
      <c r="H8167" t="s">
        <v>16</v>
      </c>
      <c r="I8167">
        <v>0.74472188508475001</v>
      </c>
      <c r="L8167">
        <v>8.9913736302638894E-2</v>
      </c>
      <c r="M8167">
        <v>-0.51048951048950997</v>
      </c>
      <c r="N8167" t="s">
        <v>657</v>
      </c>
    </row>
    <row r="8168" spans="1:14" x14ac:dyDescent="0.2">
      <c r="A8168" t="s">
        <v>12</v>
      </c>
      <c r="B8168" t="s">
        <v>43</v>
      </c>
      <c r="C8168" t="s">
        <v>415</v>
      </c>
      <c r="D8168" t="s">
        <v>179</v>
      </c>
      <c r="E8168">
        <v>7.5362335053483401E-2</v>
      </c>
      <c r="F8168" t="s">
        <v>660</v>
      </c>
      <c r="G8168">
        <v>-0.53146853146853101</v>
      </c>
      <c r="H8168" t="s">
        <v>16</v>
      </c>
      <c r="I8168">
        <v>0.74472188508475001</v>
      </c>
      <c r="L8168">
        <v>7.5362335053483401E-2</v>
      </c>
      <c r="M8168">
        <v>-0.53146853146853101</v>
      </c>
      <c r="N8168" t="s">
        <v>657</v>
      </c>
    </row>
    <row r="8169" spans="1:14" x14ac:dyDescent="0.2">
      <c r="A8169" t="s">
        <v>12</v>
      </c>
      <c r="B8169" t="s">
        <v>43</v>
      </c>
      <c r="C8169" t="s">
        <v>415</v>
      </c>
      <c r="D8169" t="s">
        <v>38</v>
      </c>
      <c r="E8169" s="1">
        <v>6.4282598862782205E-4</v>
      </c>
      <c r="F8169" t="s">
        <v>660</v>
      </c>
      <c r="G8169">
        <v>-0.83916083916083895</v>
      </c>
      <c r="H8169" t="s">
        <v>703</v>
      </c>
      <c r="I8169">
        <v>0.43481364458940402</v>
      </c>
      <c r="K8169" s="1">
        <v>6.4282598862782205E-4</v>
      </c>
      <c r="L8169" s="1">
        <v>6.4282598862782205E-4</v>
      </c>
      <c r="M8169">
        <v>-0.83916083916083895</v>
      </c>
      <c r="N8169" t="s">
        <v>657</v>
      </c>
    </row>
    <row r="8170" spans="1:14" x14ac:dyDescent="0.2">
      <c r="A8170" t="s">
        <v>12</v>
      </c>
      <c r="B8170" t="s">
        <v>665</v>
      </c>
      <c r="C8170" t="s">
        <v>415</v>
      </c>
      <c r="D8170" t="s">
        <v>35</v>
      </c>
      <c r="E8170">
        <v>4.7855976842060402E-2</v>
      </c>
      <c r="F8170" t="s">
        <v>660</v>
      </c>
      <c r="G8170">
        <v>0.58041958041957997</v>
      </c>
      <c r="H8170" t="s">
        <v>123</v>
      </c>
      <c r="I8170">
        <v>0.74472188508475001</v>
      </c>
      <c r="L8170">
        <v>4.7855976842060402E-2</v>
      </c>
      <c r="M8170">
        <v>0.58041958041957997</v>
      </c>
      <c r="N8170" t="s">
        <v>657</v>
      </c>
    </row>
    <row r="8171" spans="1:14" x14ac:dyDescent="0.2">
      <c r="A8171" t="s">
        <v>12</v>
      </c>
      <c r="B8171" t="s">
        <v>665</v>
      </c>
      <c r="C8171" t="s">
        <v>415</v>
      </c>
      <c r="D8171" t="s">
        <v>102</v>
      </c>
      <c r="E8171">
        <v>4.4609296463363E-2</v>
      </c>
      <c r="F8171" t="s">
        <v>660</v>
      </c>
      <c r="G8171">
        <v>0.58741258741258695</v>
      </c>
      <c r="H8171" t="s">
        <v>123</v>
      </c>
      <c r="I8171">
        <v>0.74472188508475001</v>
      </c>
      <c r="L8171">
        <v>4.4609296463363E-2</v>
      </c>
      <c r="M8171">
        <v>0.58741258741258695</v>
      </c>
      <c r="N8171" t="s">
        <v>657</v>
      </c>
    </row>
    <row r="8172" spans="1:14" x14ac:dyDescent="0.2">
      <c r="A8172" t="s">
        <v>12</v>
      </c>
      <c r="B8172" t="s">
        <v>665</v>
      </c>
      <c r="C8172" t="s">
        <v>415</v>
      </c>
      <c r="D8172" t="s">
        <v>179</v>
      </c>
      <c r="E8172">
        <v>1.8452718028445399E-2</v>
      </c>
      <c r="F8172" t="s">
        <v>660</v>
      </c>
      <c r="G8172">
        <v>0.66433566433566404</v>
      </c>
      <c r="H8172" t="s">
        <v>428</v>
      </c>
      <c r="I8172">
        <v>0.74472188508475001</v>
      </c>
      <c r="L8172">
        <v>1.8452718028445399E-2</v>
      </c>
      <c r="M8172">
        <v>0.66433566433566404</v>
      </c>
      <c r="N8172" t="s">
        <v>657</v>
      </c>
    </row>
    <row r="8173" spans="1:14" x14ac:dyDescent="0.2">
      <c r="A8173" t="s">
        <v>12</v>
      </c>
      <c r="B8173" t="s">
        <v>665</v>
      </c>
      <c r="C8173" t="s">
        <v>415</v>
      </c>
      <c r="D8173" t="s">
        <v>38</v>
      </c>
      <c r="E8173">
        <v>2.9928636801859702E-3</v>
      </c>
      <c r="F8173" t="s">
        <v>660</v>
      </c>
      <c r="G8173">
        <v>0.77622377622377603</v>
      </c>
      <c r="H8173" t="s">
        <v>703</v>
      </c>
      <c r="I8173">
        <v>0.74472188508475001</v>
      </c>
      <c r="K8173">
        <v>2.9928636801859702E-3</v>
      </c>
      <c r="L8173">
        <v>2.9928636801859702E-3</v>
      </c>
      <c r="M8173">
        <v>0.77622377622377603</v>
      </c>
      <c r="N8173" t="s">
        <v>657</v>
      </c>
    </row>
    <row r="8174" spans="1:14" x14ac:dyDescent="0.2">
      <c r="A8174" t="s">
        <v>12</v>
      </c>
      <c r="B8174" t="s">
        <v>665</v>
      </c>
      <c r="C8174" t="s">
        <v>415</v>
      </c>
      <c r="D8174" t="s">
        <v>93</v>
      </c>
      <c r="E8174">
        <v>8.48687711339349E-2</v>
      </c>
      <c r="F8174" t="s">
        <v>660</v>
      </c>
      <c r="G8174">
        <v>0.51748251748251695</v>
      </c>
      <c r="H8174" t="s">
        <v>16</v>
      </c>
      <c r="I8174">
        <v>0.74472188508475001</v>
      </c>
      <c r="L8174">
        <v>8.48687711339349E-2</v>
      </c>
      <c r="M8174">
        <v>0.51748251748251695</v>
      </c>
      <c r="N8174" t="s">
        <v>657</v>
      </c>
    </row>
    <row r="8175" spans="1:14" x14ac:dyDescent="0.2">
      <c r="A8175" t="s">
        <v>12</v>
      </c>
      <c r="B8175" t="s">
        <v>551</v>
      </c>
      <c r="C8175" t="s">
        <v>415</v>
      </c>
      <c r="D8175" t="s">
        <v>15</v>
      </c>
      <c r="E8175">
        <v>8.2397687123384206E-3</v>
      </c>
      <c r="F8175" t="s">
        <v>660</v>
      </c>
      <c r="G8175">
        <v>-0.72027972027971998</v>
      </c>
      <c r="H8175" t="s">
        <v>703</v>
      </c>
      <c r="I8175">
        <v>0.74472188508475001</v>
      </c>
      <c r="K8175">
        <v>8.2397687123384206E-3</v>
      </c>
      <c r="L8175">
        <v>8.2397687123384206E-3</v>
      </c>
      <c r="M8175">
        <v>-0.72027972027971998</v>
      </c>
      <c r="N8175" t="s">
        <v>657</v>
      </c>
    </row>
    <row r="8176" spans="1:14" x14ac:dyDescent="0.2">
      <c r="A8176" t="s">
        <v>12</v>
      </c>
      <c r="B8176" t="s">
        <v>551</v>
      </c>
      <c r="C8176" t="s">
        <v>415</v>
      </c>
      <c r="D8176" t="s">
        <v>116</v>
      </c>
      <c r="E8176" s="1">
        <v>4.5461505140964099E-4</v>
      </c>
      <c r="F8176" t="s">
        <v>660</v>
      </c>
      <c r="G8176">
        <v>-0.87272727272727202</v>
      </c>
      <c r="H8176" t="s">
        <v>703</v>
      </c>
      <c r="I8176">
        <v>0.32604057346582999</v>
      </c>
      <c r="K8176" s="1">
        <v>4.5461505140964099E-4</v>
      </c>
      <c r="L8176" s="1">
        <v>4.5461505140964099E-4</v>
      </c>
      <c r="M8176">
        <v>-0.87272727272727202</v>
      </c>
      <c r="N8176" t="s">
        <v>657</v>
      </c>
    </row>
    <row r="8177" spans="1:14" x14ac:dyDescent="0.2">
      <c r="A8177" t="s">
        <v>12</v>
      </c>
      <c r="B8177" t="s">
        <v>551</v>
      </c>
      <c r="C8177" t="s">
        <v>415</v>
      </c>
      <c r="D8177" t="s">
        <v>49</v>
      </c>
      <c r="E8177">
        <v>7.0894317549223096E-2</v>
      </c>
      <c r="F8177" t="s">
        <v>660</v>
      </c>
      <c r="G8177">
        <v>-0.53846153846153799</v>
      </c>
      <c r="H8177" t="s">
        <v>123</v>
      </c>
      <c r="I8177">
        <v>0.74472188508475001</v>
      </c>
      <c r="L8177">
        <v>7.0894317549223096E-2</v>
      </c>
      <c r="M8177">
        <v>-0.53846153846153799</v>
      </c>
      <c r="N8177" t="s">
        <v>657</v>
      </c>
    </row>
    <row r="8178" spans="1:14" x14ac:dyDescent="0.2">
      <c r="A8178" t="s">
        <v>12</v>
      </c>
      <c r="B8178" t="s">
        <v>270</v>
      </c>
      <c r="C8178" t="s">
        <v>415</v>
      </c>
      <c r="D8178" t="s">
        <v>40</v>
      </c>
      <c r="E8178">
        <v>8.48687711339349E-2</v>
      </c>
      <c r="F8178" t="s">
        <v>660</v>
      </c>
      <c r="G8178">
        <v>-0.51748251748251695</v>
      </c>
      <c r="H8178" t="s">
        <v>16</v>
      </c>
      <c r="I8178">
        <v>0.74472188508475001</v>
      </c>
      <c r="L8178">
        <v>8.48687711339349E-2</v>
      </c>
      <c r="M8178">
        <v>-0.51748251748251695</v>
      </c>
      <c r="N8178" t="s">
        <v>657</v>
      </c>
    </row>
    <row r="8179" spans="1:14" x14ac:dyDescent="0.2">
      <c r="A8179" t="s">
        <v>12</v>
      </c>
      <c r="B8179" t="s">
        <v>427</v>
      </c>
      <c r="C8179" t="s">
        <v>415</v>
      </c>
      <c r="D8179" t="s">
        <v>116</v>
      </c>
      <c r="E8179">
        <v>7.0951734476375303E-2</v>
      </c>
      <c r="F8179" t="s">
        <v>660</v>
      </c>
      <c r="G8179">
        <v>-0.56363636363636305</v>
      </c>
      <c r="H8179" t="s">
        <v>123</v>
      </c>
      <c r="I8179">
        <v>0.74472188508475001</v>
      </c>
      <c r="L8179">
        <v>7.0951734476375303E-2</v>
      </c>
      <c r="M8179">
        <v>-0.56363636363636305</v>
      </c>
      <c r="N8179" t="s">
        <v>657</v>
      </c>
    </row>
    <row r="8180" spans="1:14" x14ac:dyDescent="0.2">
      <c r="A8180" t="s">
        <v>12</v>
      </c>
      <c r="B8180" t="s">
        <v>427</v>
      </c>
      <c r="C8180" t="s">
        <v>415</v>
      </c>
      <c r="D8180" t="s">
        <v>179</v>
      </c>
      <c r="E8180">
        <v>7.5362335053483595E-2</v>
      </c>
      <c r="F8180" t="s">
        <v>660</v>
      </c>
      <c r="G8180">
        <v>0.53146853146853101</v>
      </c>
      <c r="H8180" t="s">
        <v>16</v>
      </c>
      <c r="I8180">
        <v>0.74472188508475001</v>
      </c>
      <c r="L8180">
        <v>7.5362335053483595E-2</v>
      </c>
      <c r="M8180">
        <v>0.53146853146853101</v>
      </c>
      <c r="N8180" t="s">
        <v>657</v>
      </c>
    </row>
    <row r="8181" spans="1:14" x14ac:dyDescent="0.2">
      <c r="A8181" t="s">
        <v>12</v>
      </c>
      <c r="B8181" t="s">
        <v>427</v>
      </c>
      <c r="C8181" t="s">
        <v>415</v>
      </c>
      <c r="D8181" t="s">
        <v>38</v>
      </c>
      <c r="E8181">
        <v>7.3550288578051199E-3</v>
      </c>
      <c r="F8181" t="s">
        <v>660</v>
      </c>
      <c r="G8181">
        <v>0.72727272727272696</v>
      </c>
      <c r="H8181" t="s">
        <v>703</v>
      </c>
      <c r="I8181">
        <v>0.74472188508475001</v>
      </c>
      <c r="K8181">
        <v>7.3550288578051199E-3</v>
      </c>
      <c r="L8181">
        <v>7.3550288578051199E-3</v>
      </c>
      <c r="M8181">
        <v>0.72727272727272696</v>
      </c>
      <c r="N8181" t="s">
        <v>657</v>
      </c>
    </row>
    <row r="8182" spans="1:14" x14ac:dyDescent="0.2">
      <c r="A8182" t="s">
        <v>12</v>
      </c>
      <c r="B8182" t="s">
        <v>666</v>
      </c>
      <c r="C8182" t="s">
        <v>415</v>
      </c>
      <c r="D8182" t="s">
        <v>18</v>
      </c>
      <c r="E8182">
        <v>1.8565033381595E-2</v>
      </c>
      <c r="F8182" t="s">
        <v>660</v>
      </c>
      <c r="G8182">
        <v>0.69090909090909003</v>
      </c>
      <c r="H8182" t="s">
        <v>428</v>
      </c>
      <c r="I8182">
        <v>0.74472188508475001</v>
      </c>
      <c r="L8182">
        <v>1.8565033381595E-2</v>
      </c>
      <c r="M8182">
        <v>0.69090909090909003</v>
      </c>
      <c r="N8182" t="s">
        <v>657</v>
      </c>
    </row>
    <row r="8183" spans="1:14" x14ac:dyDescent="0.2">
      <c r="A8183" t="s">
        <v>12</v>
      </c>
      <c r="B8183" t="s">
        <v>666</v>
      </c>
      <c r="C8183" t="s">
        <v>415</v>
      </c>
      <c r="D8183" t="s">
        <v>15</v>
      </c>
      <c r="E8183">
        <v>5.1265589786491497E-2</v>
      </c>
      <c r="F8183" t="s">
        <v>660</v>
      </c>
      <c r="G8183">
        <v>0.57342657342657299</v>
      </c>
      <c r="H8183" t="s">
        <v>123</v>
      </c>
      <c r="I8183">
        <v>0.74472188508475001</v>
      </c>
      <c r="L8183">
        <v>5.1265589786491497E-2</v>
      </c>
      <c r="M8183">
        <v>0.57342657342657299</v>
      </c>
      <c r="N8183" t="s">
        <v>657</v>
      </c>
    </row>
    <row r="8184" spans="1:14" x14ac:dyDescent="0.2">
      <c r="A8184" t="s">
        <v>12</v>
      </c>
      <c r="B8184" t="s">
        <v>666</v>
      </c>
      <c r="C8184" t="s">
        <v>415</v>
      </c>
      <c r="D8184" t="s">
        <v>45</v>
      </c>
      <c r="E8184">
        <v>8.48687711339349E-2</v>
      </c>
      <c r="F8184" t="s">
        <v>660</v>
      </c>
      <c r="G8184">
        <v>0.51748251748251695</v>
      </c>
      <c r="H8184" t="s">
        <v>16</v>
      </c>
      <c r="I8184">
        <v>0.74472188508475001</v>
      </c>
      <c r="L8184">
        <v>8.48687711339349E-2</v>
      </c>
      <c r="M8184">
        <v>0.51748251748251695</v>
      </c>
      <c r="N8184" t="s">
        <v>657</v>
      </c>
    </row>
    <row r="8185" spans="1:14" x14ac:dyDescent="0.2">
      <c r="A8185" t="s">
        <v>12</v>
      </c>
      <c r="B8185" t="s">
        <v>666</v>
      </c>
      <c r="C8185" t="s">
        <v>415</v>
      </c>
      <c r="D8185" t="s">
        <v>99</v>
      </c>
      <c r="E8185">
        <v>4.7855976842060402E-2</v>
      </c>
      <c r="F8185" t="s">
        <v>660</v>
      </c>
      <c r="G8185">
        <v>0.58041958041957997</v>
      </c>
      <c r="H8185" t="s">
        <v>123</v>
      </c>
      <c r="I8185">
        <v>0.74472188508475001</v>
      </c>
      <c r="L8185">
        <v>4.7855976842060402E-2</v>
      </c>
      <c r="M8185">
        <v>0.58041958041957997</v>
      </c>
      <c r="N8185" t="s">
        <v>657</v>
      </c>
    </row>
    <row r="8186" spans="1:14" x14ac:dyDescent="0.2">
      <c r="A8186" t="s">
        <v>12</v>
      </c>
      <c r="B8186" t="s">
        <v>666</v>
      </c>
      <c r="C8186" t="s">
        <v>415</v>
      </c>
      <c r="D8186" t="s">
        <v>49</v>
      </c>
      <c r="E8186">
        <v>5.8589475388567597E-2</v>
      </c>
      <c r="F8186" t="s">
        <v>660</v>
      </c>
      <c r="G8186">
        <v>0.55944055944055904</v>
      </c>
      <c r="H8186" t="s">
        <v>123</v>
      </c>
      <c r="I8186">
        <v>0.74472188508475001</v>
      </c>
      <c r="L8186">
        <v>5.8589475388567597E-2</v>
      </c>
      <c r="M8186">
        <v>0.55944055944055904</v>
      </c>
      <c r="N8186" t="s">
        <v>657</v>
      </c>
    </row>
    <row r="8187" spans="1:14" x14ac:dyDescent="0.2">
      <c r="A8187" t="s">
        <v>12</v>
      </c>
      <c r="B8187" t="s">
        <v>666</v>
      </c>
      <c r="C8187" t="s">
        <v>415</v>
      </c>
      <c r="D8187" t="s">
        <v>255</v>
      </c>
      <c r="E8187">
        <v>4.1562682215743399E-2</v>
      </c>
      <c r="F8187" t="s">
        <v>660</v>
      </c>
      <c r="G8187">
        <v>0.82857142857142796</v>
      </c>
      <c r="H8187" t="s">
        <v>428</v>
      </c>
      <c r="I8187">
        <v>0.74472188508475001</v>
      </c>
      <c r="L8187">
        <v>4.1562682215743399E-2</v>
      </c>
      <c r="M8187">
        <v>0.82857142857142796</v>
      </c>
      <c r="N8187" t="s">
        <v>657</v>
      </c>
    </row>
    <row r="8188" spans="1:14" x14ac:dyDescent="0.2">
      <c r="A8188" t="s">
        <v>12</v>
      </c>
      <c r="B8188" t="s">
        <v>429</v>
      </c>
      <c r="C8188" t="s">
        <v>415</v>
      </c>
      <c r="D8188" t="s">
        <v>15</v>
      </c>
      <c r="E8188">
        <v>7.5362335053483401E-2</v>
      </c>
      <c r="F8188" t="s">
        <v>660</v>
      </c>
      <c r="G8188">
        <v>-0.53146853146853101</v>
      </c>
      <c r="H8188" t="s">
        <v>16</v>
      </c>
      <c r="I8188">
        <v>0.74472188508475001</v>
      </c>
      <c r="L8188">
        <v>7.5362335053483401E-2</v>
      </c>
      <c r="M8188">
        <v>-0.53146853146853101</v>
      </c>
      <c r="N8188" t="s">
        <v>657</v>
      </c>
    </row>
    <row r="8189" spans="1:14" x14ac:dyDescent="0.2">
      <c r="A8189" t="s">
        <v>12</v>
      </c>
      <c r="B8189" t="s">
        <v>429</v>
      </c>
      <c r="C8189" t="s">
        <v>415</v>
      </c>
      <c r="D8189" t="s">
        <v>102</v>
      </c>
      <c r="E8189">
        <v>3.3169901090105799E-2</v>
      </c>
      <c r="F8189" t="s">
        <v>660</v>
      </c>
      <c r="G8189">
        <v>0.61538461538461497</v>
      </c>
      <c r="H8189" t="s">
        <v>428</v>
      </c>
      <c r="I8189">
        <v>0.74472188508475001</v>
      </c>
      <c r="L8189">
        <v>3.3169901090105799E-2</v>
      </c>
      <c r="M8189">
        <v>0.61538461538461497</v>
      </c>
      <c r="N8189" t="s">
        <v>657</v>
      </c>
    </row>
    <row r="8190" spans="1:14" x14ac:dyDescent="0.2">
      <c r="A8190" t="s">
        <v>12</v>
      </c>
      <c r="B8190" t="s">
        <v>429</v>
      </c>
      <c r="C8190" t="s">
        <v>415</v>
      </c>
      <c r="D8190" t="s">
        <v>20</v>
      </c>
      <c r="E8190">
        <v>8.48687711339349E-2</v>
      </c>
      <c r="F8190" t="s">
        <v>660</v>
      </c>
      <c r="G8190">
        <v>0.51748251748251695</v>
      </c>
      <c r="H8190" t="s">
        <v>16</v>
      </c>
      <c r="I8190">
        <v>0.74472188508475001</v>
      </c>
      <c r="L8190">
        <v>8.48687711339349E-2</v>
      </c>
      <c r="M8190">
        <v>0.51748251748251695</v>
      </c>
      <c r="N8190" t="s">
        <v>657</v>
      </c>
    </row>
    <row r="8191" spans="1:14" x14ac:dyDescent="0.2">
      <c r="A8191" t="s">
        <v>12</v>
      </c>
      <c r="B8191" t="s">
        <v>429</v>
      </c>
      <c r="C8191" t="s">
        <v>415</v>
      </c>
      <c r="D8191" t="s">
        <v>179</v>
      </c>
      <c r="E8191">
        <v>4.15214944103185E-2</v>
      </c>
      <c r="F8191" t="s">
        <v>660</v>
      </c>
      <c r="G8191">
        <v>0.59440559440559404</v>
      </c>
      <c r="H8191" t="s">
        <v>428</v>
      </c>
      <c r="I8191">
        <v>0.74472188508475001</v>
      </c>
      <c r="L8191">
        <v>4.15214944103185E-2</v>
      </c>
      <c r="M8191">
        <v>0.59440559440559404</v>
      </c>
      <c r="N8191" t="s">
        <v>657</v>
      </c>
    </row>
    <row r="8192" spans="1:14" x14ac:dyDescent="0.2">
      <c r="A8192" t="s">
        <v>12</v>
      </c>
      <c r="B8192" t="s">
        <v>429</v>
      </c>
      <c r="C8192" t="s">
        <v>415</v>
      </c>
      <c r="D8192" t="s">
        <v>38</v>
      </c>
      <c r="E8192" s="1">
        <v>6.4282598862782205E-4</v>
      </c>
      <c r="F8192" t="s">
        <v>660</v>
      </c>
      <c r="G8192">
        <v>0.83916083916083895</v>
      </c>
      <c r="H8192" t="s">
        <v>703</v>
      </c>
      <c r="I8192">
        <v>0.43481364458940402</v>
      </c>
      <c r="K8192" s="1">
        <v>6.4282598862782205E-4</v>
      </c>
      <c r="L8192" s="1">
        <v>6.4282598862782205E-4</v>
      </c>
      <c r="M8192">
        <v>0.83916083916083895</v>
      </c>
      <c r="N8192" t="s">
        <v>657</v>
      </c>
    </row>
    <row r="8193" spans="1:14" x14ac:dyDescent="0.2">
      <c r="A8193" t="s">
        <v>12</v>
      </c>
      <c r="B8193" t="s">
        <v>429</v>
      </c>
      <c r="C8193" t="s">
        <v>415</v>
      </c>
      <c r="D8193" t="s">
        <v>40</v>
      </c>
      <c r="E8193">
        <v>8.0019375920274693E-2</v>
      </c>
      <c r="F8193" t="s">
        <v>660</v>
      </c>
      <c r="G8193">
        <v>0.52447552447552404</v>
      </c>
      <c r="H8193" t="s">
        <v>16</v>
      </c>
      <c r="I8193">
        <v>0.74472188508475001</v>
      </c>
      <c r="L8193">
        <v>8.0019375920274693E-2</v>
      </c>
      <c r="M8193">
        <v>0.52447552447552404</v>
      </c>
      <c r="N8193" t="s">
        <v>657</v>
      </c>
    </row>
    <row r="8194" spans="1:14" x14ac:dyDescent="0.2">
      <c r="A8194" t="s">
        <v>12</v>
      </c>
      <c r="B8194" t="s">
        <v>429</v>
      </c>
      <c r="C8194" t="s">
        <v>415</v>
      </c>
      <c r="D8194" t="s">
        <v>25</v>
      </c>
      <c r="E8194">
        <v>8.0019375920274693E-2</v>
      </c>
      <c r="F8194" t="s">
        <v>660</v>
      </c>
      <c r="G8194">
        <v>0.52447552447552404</v>
      </c>
      <c r="H8194" t="s">
        <v>16</v>
      </c>
      <c r="I8194">
        <v>0.74472188508475001</v>
      </c>
      <c r="L8194">
        <v>8.0019375920274693E-2</v>
      </c>
      <c r="M8194">
        <v>0.52447552447552404</v>
      </c>
      <c r="N8194" t="s">
        <v>657</v>
      </c>
    </row>
    <row r="8195" spans="1:14" x14ac:dyDescent="0.2">
      <c r="A8195" t="s">
        <v>12</v>
      </c>
      <c r="B8195" t="s">
        <v>429</v>
      </c>
      <c r="C8195" t="s">
        <v>415</v>
      </c>
      <c r="D8195" t="s">
        <v>93</v>
      </c>
      <c r="E8195">
        <v>5.8589475388567597E-2</v>
      </c>
      <c r="F8195" t="s">
        <v>660</v>
      </c>
      <c r="G8195">
        <v>0.55944055944055904</v>
      </c>
      <c r="H8195" t="s">
        <v>123</v>
      </c>
      <c r="I8195">
        <v>0.74472188508475001</v>
      </c>
      <c r="L8195">
        <v>5.8589475388567597E-2</v>
      </c>
      <c r="M8195">
        <v>0.55944055944055904</v>
      </c>
      <c r="N8195" t="s">
        <v>657</v>
      </c>
    </row>
    <row r="8196" spans="1:14" x14ac:dyDescent="0.2">
      <c r="A8196" t="s">
        <v>12</v>
      </c>
      <c r="B8196" t="s">
        <v>430</v>
      </c>
      <c r="C8196" t="s">
        <v>415</v>
      </c>
      <c r="D8196" t="s">
        <v>15</v>
      </c>
      <c r="E8196">
        <v>6.6611882266888897E-2</v>
      </c>
      <c r="F8196" t="s">
        <v>660</v>
      </c>
      <c r="G8196">
        <v>0.54545454545454497</v>
      </c>
      <c r="H8196" t="s">
        <v>123</v>
      </c>
      <c r="I8196">
        <v>0.74472188508475001</v>
      </c>
      <c r="L8196">
        <v>6.6611882266888897E-2</v>
      </c>
      <c r="M8196">
        <v>0.54545454545454497</v>
      </c>
      <c r="N8196" t="s">
        <v>657</v>
      </c>
    </row>
    <row r="8197" spans="1:14" x14ac:dyDescent="0.2">
      <c r="A8197" t="s">
        <v>12</v>
      </c>
      <c r="B8197" t="s">
        <v>552</v>
      </c>
      <c r="C8197" t="s">
        <v>415</v>
      </c>
      <c r="D8197" t="s">
        <v>51</v>
      </c>
      <c r="E8197">
        <v>5.1265589786491497E-2</v>
      </c>
      <c r="F8197" t="s">
        <v>660</v>
      </c>
      <c r="G8197">
        <v>-0.57342657342657299</v>
      </c>
      <c r="H8197" t="s">
        <v>123</v>
      </c>
      <c r="I8197">
        <v>0.74472188508475001</v>
      </c>
      <c r="L8197">
        <v>5.1265589786491497E-2</v>
      </c>
      <c r="M8197">
        <v>-0.57342657342657299</v>
      </c>
      <c r="N8197" t="s">
        <v>657</v>
      </c>
    </row>
    <row r="8198" spans="1:14" x14ac:dyDescent="0.2">
      <c r="A8198" t="s">
        <v>12</v>
      </c>
      <c r="B8198" t="s">
        <v>431</v>
      </c>
      <c r="C8198" t="s">
        <v>415</v>
      </c>
      <c r="D8198" t="s">
        <v>102</v>
      </c>
      <c r="E8198">
        <v>3.8588452922019401E-2</v>
      </c>
      <c r="F8198" t="s">
        <v>660</v>
      </c>
      <c r="G8198">
        <v>0.60139860139860102</v>
      </c>
      <c r="H8198" t="s">
        <v>428</v>
      </c>
      <c r="I8198">
        <v>0.74472188508475001</v>
      </c>
      <c r="L8198">
        <v>3.8588452922019401E-2</v>
      </c>
      <c r="M8198">
        <v>0.60139860139860102</v>
      </c>
      <c r="N8198" t="s">
        <v>657</v>
      </c>
    </row>
    <row r="8199" spans="1:14" x14ac:dyDescent="0.2">
      <c r="A8199" t="s">
        <v>12</v>
      </c>
      <c r="B8199" t="s">
        <v>431</v>
      </c>
      <c r="C8199" t="s">
        <v>415</v>
      </c>
      <c r="D8199" t="s">
        <v>179</v>
      </c>
      <c r="E8199">
        <v>4.15214944103185E-2</v>
      </c>
      <c r="F8199" t="s">
        <v>660</v>
      </c>
      <c r="G8199">
        <v>0.59440559440559404</v>
      </c>
      <c r="H8199" t="s">
        <v>428</v>
      </c>
      <c r="I8199">
        <v>0.74472188508475001</v>
      </c>
      <c r="L8199">
        <v>4.15214944103185E-2</v>
      </c>
      <c r="M8199">
        <v>0.59440559440559404</v>
      </c>
      <c r="N8199" t="s">
        <v>657</v>
      </c>
    </row>
    <row r="8200" spans="1:14" x14ac:dyDescent="0.2">
      <c r="A8200" t="s">
        <v>12</v>
      </c>
      <c r="B8200" t="s">
        <v>431</v>
      </c>
      <c r="C8200" t="s">
        <v>415</v>
      </c>
      <c r="D8200" t="s">
        <v>38</v>
      </c>
      <c r="E8200">
        <v>5.8011504744782403E-3</v>
      </c>
      <c r="F8200" t="s">
        <v>660</v>
      </c>
      <c r="G8200">
        <v>0.74125874125874103</v>
      </c>
      <c r="H8200" t="s">
        <v>703</v>
      </c>
      <c r="I8200">
        <v>0.74472188508475001</v>
      </c>
      <c r="K8200">
        <v>5.8011504744782403E-3</v>
      </c>
      <c r="L8200">
        <v>5.8011504744782403E-3</v>
      </c>
      <c r="M8200">
        <v>0.74125874125874103</v>
      </c>
      <c r="N8200" t="s">
        <v>657</v>
      </c>
    </row>
    <row r="8201" spans="1:14" x14ac:dyDescent="0.2">
      <c r="A8201" t="s">
        <v>12</v>
      </c>
      <c r="B8201" t="s">
        <v>431</v>
      </c>
      <c r="C8201" t="s">
        <v>415</v>
      </c>
      <c r="D8201" t="s">
        <v>93</v>
      </c>
      <c r="E8201">
        <v>7.0894317549223096E-2</v>
      </c>
      <c r="F8201" t="s">
        <v>660</v>
      </c>
      <c r="G8201">
        <v>0.53846153846153799</v>
      </c>
      <c r="H8201" t="s">
        <v>123</v>
      </c>
      <c r="I8201">
        <v>0.74472188508475001</v>
      </c>
      <c r="L8201">
        <v>7.0894317549223096E-2</v>
      </c>
      <c r="M8201">
        <v>0.53846153846153799</v>
      </c>
      <c r="N8201" t="s">
        <v>657</v>
      </c>
    </row>
    <row r="8202" spans="1:14" x14ac:dyDescent="0.2">
      <c r="A8202" t="s">
        <v>12</v>
      </c>
      <c r="B8202" t="s">
        <v>432</v>
      </c>
      <c r="C8202" t="s">
        <v>415</v>
      </c>
      <c r="D8202" t="s">
        <v>15</v>
      </c>
      <c r="E8202">
        <v>8.48687711339349E-2</v>
      </c>
      <c r="F8202" t="s">
        <v>660</v>
      </c>
      <c r="G8202">
        <v>0.51748251748251695</v>
      </c>
      <c r="H8202" t="s">
        <v>16</v>
      </c>
      <c r="I8202">
        <v>0.74472188508475001</v>
      </c>
      <c r="L8202">
        <v>8.48687711339349E-2</v>
      </c>
      <c r="M8202">
        <v>0.51748251748251695</v>
      </c>
      <c r="N8202" t="s">
        <v>657</v>
      </c>
    </row>
    <row r="8203" spans="1:14" x14ac:dyDescent="0.2">
      <c r="A8203" t="s">
        <v>12</v>
      </c>
      <c r="B8203" t="s">
        <v>432</v>
      </c>
      <c r="C8203" t="s">
        <v>415</v>
      </c>
      <c r="D8203" t="s">
        <v>92</v>
      </c>
      <c r="E8203">
        <v>8.48687711339349E-2</v>
      </c>
      <c r="F8203" t="s">
        <v>660</v>
      </c>
      <c r="G8203">
        <v>0.51748251748251695</v>
      </c>
      <c r="H8203" t="s">
        <v>16</v>
      </c>
      <c r="I8203">
        <v>0.74472188508475001</v>
      </c>
      <c r="L8203">
        <v>8.48687711339349E-2</v>
      </c>
      <c r="M8203">
        <v>0.51748251748251695</v>
      </c>
      <c r="N8203" t="s">
        <v>657</v>
      </c>
    </row>
    <row r="8204" spans="1:14" x14ac:dyDescent="0.2">
      <c r="A8204" t="s">
        <v>12</v>
      </c>
      <c r="B8204" t="s">
        <v>432</v>
      </c>
      <c r="C8204" t="s">
        <v>415</v>
      </c>
      <c r="D8204" t="s">
        <v>116</v>
      </c>
      <c r="E8204">
        <v>4.2645569805326702E-2</v>
      </c>
      <c r="F8204" t="s">
        <v>660</v>
      </c>
      <c r="G8204">
        <v>0.61818181818181805</v>
      </c>
      <c r="H8204" t="s">
        <v>123</v>
      </c>
      <c r="I8204">
        <v>0.74472188508475001</v>
      </c>
      <c r="L8204">
        <v>4.2645569805326702E-2</v>
      </c>
      <c r="M8204">
        <v>0.61818181818181805</v>
      </c>
      <c r="N8204" t="s">
        <v>657</v>
      </c>
    </row>
    <row r="8205" spans="1:14" x14ac:dyDescent="0.2">
      <c r="A8205" t="s">
        <v>12</v>
      </c>
      <c r="B8205" t="s">
        <v>667</v>
      </c>
      <c r="C8205" t="s">
        <v>415</v>
      </c>
      <c r="D8205" t="s">
        <v>15</v>
      </c>
      <c r="E8205">
        <v>6.2511483279615102E-2</v>
      </c>
      <c r="F8205" t="s">
        <v>660</v>
      </c>
      <c r="G8205">
        <v>-0.55244755244755195</v>
      </c>
      <c r="H8205" t="s">
        <v>123</v>
      </c>
      <c r="I8205">
        <v>0.74472188508475001</v>
      </c>
      <c r="L8205">
        <v>6.2511483279615102E-2</v>
      </c>
      <c r="M8205">
        <v>-0.55244755244755195</v>
      </c>
      <c r="N8205" t="s">
        <v>657</v>
      </c>
    </row>
    <row r="8206" spans="1:14" x14ac:dyDescent="0.2">
      <c r="A8206" t="s">
        <v>12</v>
      </c>
      <c r="B8206" t="s">
        <v>44</v>
      </c>
      <c r="C8206" t="s">
        <v>415</v>
      </c>
      <c r="D8206" t="s">
        <v>116</v>
      </c>
      <c r="E8206">
        <v>8.0285164662122793E-2</v>
      </c>
      <c r="F8206" t="s">
        <v>660</v>
      </c>
      <c r="G8206">
        <v>-0.54898568413509696</v>
      </c>
      <c r="H8206" t="s">
        <v>16</v>
      </c>
      <c r="I8206">
        <v>0.74472188508475001</v>
      </c>
      <c r="L8206">
        <v>8.0285164662122793E-2</v>
      </c>
      <c r="M8206">
        <v>-0.54898568413509696</v>
      </c>
      <c r="N8206" t="s">
        <v>657</v>
      </c>
    </row>
    <row r="8207" spans="1:14" x14ac:dyDescent="0.2">
      <c r="A8207" t="s">
        <v>12</v>
      </c>
      <c r="B8207" t="s">
        <v>44</v>
      </c>
      <c r="C8207" t="s">
        <v>415</v>
      </c>
      <c r="D8207" t="s">
        <v>134</v>
      </c>
      <c r="E8207">
        <v>2.03226290547068E-2</v>
      </c>
      <c r="F8207" t="s">
        <v>660</v>
      </c>
      <c r="G8207">
        <v>0.74853392060949997</v>
      </c>
      <c r="H8207" t="s">
        <v>428</v>
      </c>
      <c r="I8207">
        <v>0.74472188508475001</v>
      </c>
      <c r="L8207">
        <v>2.03226290547068E-2</v>
      </c>
      <c r="M8207">
        <v>0.74853392060949997</v>
      </c>
      <c r="N8207" t="s">
        <v>657</v>
      </c>
    </row>
    <row r="8208" spans="1:14" x14ac:dyDescent="0.2">
      <c r="A8208" t="s">
        <v>12</v>
      </c>
      <c r="B8208" t="s">
        <v>553</v>
      </c>
      <c r="C8208" t="s">
        <v>415</v>
      </c>
      <c r="D8208" t="s">
        <v>134</v>
      </c>
      <c r="E8208">
        <v>7.6928809937762896E-2</v>
      </c>
      <c r="F8208" t="s">
        <v>660</v>
      </c>
      <c r="G8208">
        <v>-0.61666666666666603</v>
      </c>
      <c r="H8208" t="s">
        <v>16</v>
      </c>
      <c r="I8208">
        <v>0.74472188508475001</v>
      </c>
      <c r="L8208">
        <v>7.6928809937762896E-2</v>
      </c>
      <c r="M8208">
        <v>-0.61666666666666603</v>
      </c>
      <c r="N8208" t="s">
        <v>657</v>
      </c>
    </row>
    <row r="8209" spans="1:14" x14ac:dyDescent="0.2">
      <c r="A8209" t="s">
        <v>12</v>
      </c>
      <c r="B8209" t="s">
        <v>554</v>
      </c>
      <c r="C8209" t="s">
        <v>415</v>
      </c>
      <c r="D8209" t="s">
        <v>116</v>
      </c>
      <c r="E8209">
        <v>3.4740831000039003E-2</v>
      </c>
      <c r="F8209" t="s">
        <v>660</v>
      </c>
      <c r="G8209">
        <v>-0.63781486660948705</v>
      </c>
      <c r="H8209" t="s">
        <v>428</v>
      </c>
      <c r="I8209">
        <v>0.74472188508475001</v>
      </c>
      <c r="L8209">
        <v>3.4740831000039003E-2</v>
      </c>
      <c r="M8209">
        <v>-0.63781486660948705</v>
      </c>
      <c r="N8209" t="s">
        <v>657</v>
      </c>
    </row>
    <row r="8210" spans="1:14" x14ac:dyDescent="0.2">
      <c r="A8210" t="s">
        <v>12</v>
      </c>
      <c r="B8210" t="s">
        <v>433</v>
      </c>
      <c r="C8210" t="s">
        <v>415</v>
      </c>
      <c r="D8210" t="s">
        <v>15</v>
      </c>
      <c r="E8210">
        <v>3.58059970520292E-2</v>
      </c>
      <c r="F8210" t="s">
        <v>660</v>
      </c>
      <c r="G8210">
        <v>0.608391608391608</v>
      </c>
      <c r="H8210" t="s">
        <v>428</v>
      </c>
      <c r="I8210">
        <v>0.74472188508475001</v>
      </c>
      <c r="L8210">
        <v>3.58059970520292E-2</v>
      </c>
      <c r="M8210">
        <v>0.608391608391608</v>
      </c>
      <c r="N8210" t="s">
        <v>657</v>
      </c>
    </row>
    <row r="8211" spans="1:14" x14ac:dyDescent="0.2">
      <c r="A8211" t="s">
        <v>12</v>
      </c>
      <c r="B8211" t="s">
        <v>433</v>
      </c>
      <c r="C8211" t="s">
        <v>415</v>
      </c>
      <c r="D8211" t="s">
        <v>116</v>
      </c>
      <c r="E8211">
        <v>7.2820410084291198E-3</v>
      </c>
      <c r="F8211" t="s">
        <v>660</v>
      </c>
      <c r="G8211">
        <v>0.75454545454545396</v>
      </c>
      <c r="H8211" t="s">
        <v>703</v>
      </c>
      <c r="I8211">
        <v>0.74472188508475001</v>
      </c>
      <c r="K8211">
        <v>7.2820410084291198E-3</v>
      </c>
      <c r="L8211">
        <v>7.2820410084291198E-3</v>
      </c>
      <c r="M8211">
        <v>0.75454545454545396</v>
      </c>
      <c r="N8211" t="s">
        <v>657</v>
      </c>
    </row>
    <row r="8212" spans="1:14" x14ac:dyDescent="0.2">
      <c r="A8212" t="s">
        <v>12</v>
      </c>
      <c r="B8212" t="s">
        <v>433</v>
      </c>
      <c r="C8212" t="s">
        <v>415</v>
      </c>
      <c r="D8212" t="s">
        <v>38</v>
      </c>
      <c r="E8212">
        <v>6.6611882266888994E-2</v>
      </c>
      <c r="F8212" t="s">
        <v>660</v>
      </c>
      <c r="G8212">
        <v>-0.54545454545454497</v>
      </c>
      <c r="H8212" t="s">
        <v>123</v>
      </c>
      <c r="I8212">
        <v>0.74472188508475001</v>
      </c>
      <c r="L8212">
        <v>6.6611882266888994E-2</v>
      </c>
      <c r="M8212">
        <v>-0.54545454545454497</v>
      </c>
      <c r="N8212" t="s">
        <v>657</v>
      </c>
    </row>
    <row r="8213" spans="1:14" x14ac:dyDescent="0.2">
      <c r="A8213" t="s">
        <v>12</v>
      </c>
      <c r="B8213" t="s">
        <v>50</v>
      </c>
      <c r="C8213" t="s">
        <v>415</v>
      </c>
      <c r="D8213" t="s">
        <v>161</v>
      </c>
      <c r="E8213">
        <v>5.8589475388567597E-2</v>
      </c>
      <c r="F8213" t="s">
        <v>660</v>
      </c>
      <c r="G8213">
        <v>0.55944055944055904</v>
      </c>
      <c r="H8213" t="s">
        <v>123</v>
      </c>
      <c r="I8213">
        <v>0.74472188508475001</v>
      </c>
      <c r="L8213">
        <v>5.8589475388567597E-2</v>
      </c>
      <c r="M8213">
        <v>0.55944055944055904</v>
      </c>
      <c r="N8213" t="s">
        <v>657</v>
      </c>
    </row>
    <row r="8214" spans="1:14" x14ac:dyDescent="0.2">
      <c r="A8214" t="s">
        <v>12</v>
      </c>
      <c r="B8214" t="s">
        <v>50</v>
      </c>
      <c r="C8214" t="s">
        <v>415</v>
      </c>
      <c r="D8214" t="s">
        <v>53</v>
      </c>
      <c r="E8214">
        <v>7.3877706888657899E-2</v>
      </c>
      <c r="F8214" t="s">
        <v>660</v>
      </c>
      <c r="G8214">
        <v>0.587878787878787</v>
      </c>
      <c r="H8214" t="s">
        <v>123</v>
      </c>
      <c r="I8214">
        <v>0.74472188508475001</v>
      </c>
      <c r="L8214">
        <v>7.3877706888657899E-2</v>
      </c>
      <c r="M8214">
        <v>0.587878787878787</v>
      </c>
      <c r="N8214" t="s">
        <v>657</v>
      </c>
    </row>
    <row r="8215" spans="1:14" x14ac:dyDescent="0.2">
      <c r="A8215" t="s">
        <v>12</v>
      </c>
      <c r="B8215" t="s">
        <v>50</v>
      </c>
      <c r="C8215" t="s">
        <v>415</v>
      </c>
      <c r="D8215" t="s">
        <v>47</v>
      </c>
      <c r="E8215">
        <v>6.2511483279615102E-2</v>
      </c>
      <c r="F8215" t="s">
        <v>660</v>
      </c>
      <c r="G8215">
        <v>0.55244755244755195</v>
      </c>
      <c r="H8215" t="s">
        <v>123</v>
      </c>
      <c r="I8215">
        <v>0.74472188508475001</v>
      </c>
      <c r="L8215">
        <v>6.2511483279615102E-2</v>
      </c>
      <c r="M8215">
        <v>0.55244755244755195</v>
      </c>
      <c r="N8215" t="s">
        <v>657</v>
      </c>
    </row>
    <row r="8216" spans="1:14" x14ac:dyDescent="0.2">
      <c r="A8216" t="s">
        <v>12</v>
      </c>
      <c r="B8216" t="s">
        <v>50</v>
      </c>
      <c r="C8216" t="s">
        <v>415</v>
      </c>
      <c r="D8216" t="s">
        <v>99</v>
      </c>
      <c r="E8216">
        <v>4.15214944103185E-2</v>
      </c>
      <c r="F8216" t="s">
        <v>660</v>
      </c>
      <c r="G8216">
        <v>0.59440559440559404</v>
      </c>
      <c r="H8216" t="s">
        <v>428</v>
      </c>
      <c r="I8216">
        <v>0.74472188508475001</v>
      </c>
      <c r="L8216">
        <v>4.15214944103185E-2</v>
      </c>
      <c r="M8216">
        <v>0.59440559440559404</v>
      </c>
      <c r="N8216" t="s">
        <v>657</v>
      </c>
    </row>
    <row r="8217" spans="1:14" x14ac:dyDescent="0.2">
      <c r="A8217" t="s">
        <v>12</v>
      </c>
      <c r="B8217" t="s">
        <v>50</v>
      </c>
      <c r="C8217" t="s">
        <v>415</v>
      </c>
      <c r="D8217" t="s">
        <v>49</v>
      </c>
      <c r="E8217">
        <v>5.8589475388567597E-2</v>
      </c>
      <c r="F8217" t="s">
        <v>660</v>
      </c>
      <c r="G8217">
        <v>0.55944055944055904</v>
      </c>
      <c r="H8217" t="s">
        <v>123</v>
      </c>
      <c r="I8217">
        <v>0.74472188508475001</v>
      </c>
      <c r="L8217">
        <v>5.8589475388567597E-2</v>
      </c>
      <c r="M8217">
        <v>0.55944055944055904</v>
      </c>
      <c r="N8217" t="s">
        <v>657</v>
      </c>
    </row>
    <row r="8218" spans="1:14" x14ac:dyDescent="0.2">
      <c r="A8218" t="s">
        <v>12</v>
      </c>
      <c r="B8218" t="s">
        <v>50</v>
      </c>
      <c r="C8218" t="s">
        <v>415</v>
      </c>
      <c r="D8218" t="s">
        <v>118</v>
      </c>
      <c r="E8218">
        <v>8.9913736302638894E-2</v>
      </c>
      <c r="F8218" t="s">
        <v>660</v>
      </c>
      <c r="G8218">
        <v>0.51048951048950997</v>
      </c>
      <c r="H8218" t="s">
        <v>16</v>
      </c>
      <c r="I8218">
        <v>0.74472188508475001</v>
      </c>
      <c r="L8218">
        <v>8.9913736302638894E-2</v>
      </c>
      <c r="M8218">
        <v>0.51048951048950997</v>
      </c>
      <c r="N8218" t="s">
        <v>657</v>
      </c>
    </row>
    <row r="8219" spans="1:14" x14ac:dyDescent="0.2">
      <c r="A8219" t="s">
        <v>12</v>
      </c>
      <c r="B8219" t="s">
        <v>50</v>
      </c>
      <c r="C8219" t="s">
        <v>415</v>
      </c>
      <c r="D8219" t="s">
        <v>31</v>
      </c>
      <c r="E8219">
        <v>2.6096891052702999E-2</v>
      </c>
      <c r="F8219" t="s">
        <v>660</v>
      </c>
      <c r="G8219">
        <v>0.63636363636363602</v>
      </c>
      <c r="H8219" t="s">
        <v>428</v>
      </c>
      <c r="I8219">
        <v>0.74472188508475001</v>
      </c>
      <c r="L8219">
        <v>2.6096891052702999E-2</v>
      </c>
      <c r="M8219">
        <v>0.63636363636363602</v>
      </c>
      <c r="N8219" t="s">
        <v>657</v>
      </c>
    </row>
    <row r="8220" spans="1:14" x14ac:dyDescent="0.2">
      <c r="A8220" t="s">
        <v>12</v>
      </c>
      <c r="B8220" t="s">
        <v>52</v>
      </c>
      <c r="C8220" t="s">
        <v>415</v>
      </c>
      <c r="D8220" t="s">
        <v>116</v>
      </c>
      <c r="E8220">
        <v>2.3313039833185899E-2</v>
      </c>
      <c r="F8220" t="s">
        <v>660</v>
      </c>
      <c r="G8220">
        <v>-0.67272727272727195</v>
      </c>
      <c r="H8220" t="s">
        <v>428</v>
      </c>
      <c r="I8220">
        <v>0.74472188508475001</v>
      </c>
      <c r="L8220">
        <v>2.3313039833185899E-2</v>
      </c>
      <c r="M8220">
        <v>-0.67272727272727195</v>
      </c>
      <c r="N8220" t="s">
        <v>657</v>
      </c>
    </row>
    <row r="8221" spans="1:14" x14ac:dyDescent="0.2">
      <c r="A8221" t="s">
        <v>12</v>
      </c>
      <c r="B8221" t="s">
        <v>52</v>
      </c>
      <c r="C8221" t="s">
        <v>415</v>
      </c>
      <c r="D8221" t="s">
        <v>38</v>
      </c>
      <c r="E8221">
        <v>5.8589475388567597E-2</v>
      </c>
      <c r="F8221" t="s">
        <v>660</v>
      </c>
      <c r="G8221">
        <v>0.55944055944055904</v>
      </c>
      <c r="H8221" t="s">
        <v>123</v>
      </c>
      <c r="I8221">
        <v>0.74472188508475001</v>
      </c>
      <c r="L8221">
        <v>5.8589475388567597E-2</v>
      </c>
      <c r="M8221">
        <v>0.55944055944055904</v>
      </c>
      <c r="N8221" t="s">
        <v>657</v>
      </c>
    </row>
    <row r="8222" spans="1:14" x14ac:dyDescent="0.2">
      <c r="A8222" t="s">
        <v>12</v>
      </c>
      <c r="B8222" t="s">
        <v>555</v>
      </c>
      <c r="C8222" t="s">
        <v>415</v>
      </c>
      <c r="D8222" t="s">
        <v>15</v>
      </c>
      <c r="E8222" s="1">
        <v>2.5981184986147903E-4</v>
      </c>
      <c r="F8222" t="s">
        <v>660</v>
      </c>
      <c r="G8222">
        <v>-0.86713286713286697</v>
      </c>
      <c r="H8222" t="s">
        <v>703</v>
      </c>
      <c r="I8222">
        <v>0.199153961476324</v>
      </c>
      <c r="K8222" s="1">
        <v>2.5981184986147903E-4</v>
      </c>
      <c r="L8222" s="1">
        <v>2.5981184986147903E-4</v>
      </c>
      <c r="M8222">
        <v>-0.86713286713286697</v>
      </c>
      <c r="N8222" t="s">
        <v>657</v>
      </c>
    </row>
    <row r="8223" spans="1:14" x14ac:dyDescent="0.2">
      <c r="A8223" t="s">
        <v>12</v>
      </c>
      <c r="B8223" t="s">
        <v>555</v>
      </c>
      <c r="C8223" t="s">
        <v>415</v>
      </c>
      <c r="D8223" t="s">
        <v>116</v>
      </c>
      <c r="E8223" s="1">
        <v>6.6614519413556893E-5</v>
      </c>
      <c r="F8223" t="s">
        <v>660</v>
      </c>
      <c r="G8223">
        <v>-0.91818181818181799</v>
      </c>
      <c r="H8223" t="s">
        <v>703</v>
      </c>
      <c r="I8223">
        <v>5.6160116116413798E-2</v>
      </c>
      <c r="K8223" s="1">
        <v>6.6614519413556893E-5</v>
      </c>
      <c r="L8223" s="1">
        <v>6.6614519413556893E-5</v>
      </c>
      <c r="M8223">
        <v>-0.91818181818181799</v>
      </c>
      <c r="N8223" t="s">
        <v>657</v>
      </c>
    </row>
    <row r="8224" spans="1:14" x14ac:dyDescent="0.2">
      <c r="A8224" t="s">
        <v>12</v>
      </c>
      <c r="B8224" t="s">
        <v>555</v>
      </c>
      <c r="C8224" t="s">
        <v>415</v>
      </c>
      <c r="D8224" t="s">
        <v>38</v>
      </c>
      <c r="E8224">
        <v>6.2511483279615102E-2</v>
      </c>
      <c r="F8224" t="s">
        <v>660</v>
      </c>
      <c r="G8224">
        <v>0.55244755244755195</v>
      </c>
      <c r="H8224" t="s">
        <v>123</v>
      </c>
      <c r="I8224">
        <v>0.74472188508475001</v>
      </c>
      <c r="L8224">
        <v>6.2511483279615102E-2</v>
      </c>
      <c r="M8224">
        <v>0.55244755244755195</v>
      </c>
      <c r="N8224" t="s">
        <v>657</v>
      </c>
    </row>
    <row r="8225" spans="1:14" x14ac:dyDescent="0.2">
      <c r="A8225" t="s">
        <v>12</v>
      </c>
      <c r="B8225" t="s">
        <v>271</v>
      </c>
      <c r="C8225" t="s">
        <v>415</v>
      </c>
      <c r="D8225" t="s">
        <v>134</v>
      </c>
      <c r="E8225">
        <v>6.5594757462972705E-2</v>
      </c>
      <c r="F8225" t="s">
        <v>660</v>
      </c>
      <c r="G8225">
        <v>0.63598883065434897</v>
      </c>
      <c r="H8225" t="s">
        <v>123</v>
      </c>
      <c r="I8225">
        <v>0.74472188508475001</v>
      </c>
      <c r="L8225">
        <v>6.5594757462972705E-2</v>
      </c>
      <c r="M8225">
        <v>0.63598883065434897</v>
      </c>
      <c r="N8225" t="s">
        <v>657</v>
      </c>
    </row>
    <row r="8226" spans="1:14" x14ac:dyDescent="0.2">
      <c r="A8226" t="s">
        <v>12</v>
      </c>
      <c r="B8226" t="s">
        <v>271</v>
      </c>
      <c r="C8226" t="s">
        <v>415</v>
      </c>
      <c r="D8226" t="s">
        <v>67</v>
      </c>
      <c r="E8226">
        <v>3.9598055715143202E-2</v>
      </c>
      <c r="F8226" t="s">
        <v>660</v>
      </c>
      <c r="G8226">
        <v>0.59895013042928602</v>
      </c>
      <c r="H8226" t="s">
        <v>428</v>
      </c>
      <c r="I8226">
        <v>0.74472188508475001</v>
      </c>
      <c r="L8226">
        <v>3.9598055715143202E-2</v>
      </c>
      <c r="M8226">
        <v>0.59895013042928602</v>
      </c>
      <c r="N8226" t="s">
        <v>657</v>
      </c>
    </row>
    <row r="8227" spans="1:14" x14ac:dyDescent="0.2">
      <c r="A8227" t="s">
        <v>12</v>
      </c>
      <c r="B8227" t="s">
        <v>434</v>
      </c>
      <c r="C8227" t="s">
        <v>415</v>
      </c>
      <c r="D8227" t="s">
        <v>132</v>
      </c>
      <c r="E8227">
        <v>7.2396501457725901E-2</v>
      </c>
      <c r="F8227" t="s">
        <v>660</v>
      </c>
      <c r="G8227">
        <v>-0.77142857142857102</v>
      </c>
      <c r="H8227" t="s">
        <v>123</v>
      </c>
      <c r="I8227">
        <v>0.74472188508475001</v>
      </c>
      <c r="L8227">
        <v>7.2396501457725901E-2</v>
      </c>
      <c r="M8227">
        <v>-0.77142857142857102</v>
      </c>
      <c r="N8227" t="s">
        <v>657</v>
      </c>
    </row>
    <row r="8228" spans="1:14" x14ac:dyDescent="0.2">
      <c r="A8228" t="s">
        <v>12</v>
      </c>
      <c r="B8228" t="s">
        <v>434</v>
      </c>
      <c r="C8228" t="s">
        <v>415</v>
      </c>
      <c r="D8228" t="s">
        <v>49</v>
      </c>
      <c r="E8228">
        <v>8.48687711339349E-2</v>
      </c>
      <c r="F8228" t="s">
        <v>660</v>
      </c>
      <c r="G8228">
        <v>0.51748251748251695</v>
      </c>
      <c r="H8228" t="s">
        <v>16</v>
      </c>
      <c r="I8228">
        <v>0.74472188508475001</v>
      </c>
      <c r="L8228">
        <v>8.48687711339349E-2</v>
      </c>
      <c r="M8228">
        <v>0.51748251748251695</v>
      </c>
      <c r="N8228" t="s">
        <v>657</v>
      </c>
    </row>
    <row r="8229" spans="1:14" x14ac:dyDescent="0.2">
      <c r="A8229" t="s">
        <v>12</v>
      </c>
      <c r="B8229" t="s">
        <v>272</v>
      </c>
      <c r="C8229" t="s">
        <v>415</v>
      </c>
      <c r="D8229" t="s">
        <v>59</v>
      </c>
      <c r="E8229">
        <v>8.48687711339349E-2</v>
      </c>
      <c r="F8229" t="s">
        <v>660</v>
      </c>
      <c r="G8229">
        <v>0.51748251748251695</v>
      </c>
      <c r="H8229" t="s">
        <v>16</v>
      </c>
      <c r="I8229">
        <v>0.74472188508475001</v>
      </c>
      <c r="L8229">
        <v>8.48687711339349E-2</v>
      </c>
      <c r="M8229">
        <v>0.51748251748251695</v>
      </c>
      <c r="N8229" t="s">
        <v>657</v>
      </c>
    </row>
    <row r="8230" spans="1:14" x14ac:dyDescent="0.2">
      <c r="A8230" t="s">
        <v>12</v>
      </c>
      <c r="B8230" t="s">
        <v>272</v>
      </c>
      <c r="C8230" t="s">
        <v>415</v>
      </c>
      <c r="D8230" t="s">
        <v>15</v>
      </c>
      <c r="E8230">
        <v>5.8011504744782403E-3</v>
      </c>
      <c r="F8230" t="s">
        <v>660</v>
      </c>
      <c r="G8230">
        <v>0.74125874125874103</v>
      </c>
      <c r="H8230" t="s">
        <v>703</v>
      </c>
      <c r="I8230">
        <v>0.74472188508475001</v>
      </c>
      <c r="K8230">
        <v>5.8011504744782403E-3</v>
      </c>
      <c r="L8230">
        <v>5.8011504744782403E-3</v>
      </c>
      <c r="M8230">
        <v>0.74125874125874103</v>
      </c>
      <c r="N8230" t="s">
        <v>657</v>
      </c>
    </row>
    <row r="8231" spans="1:14" x14ac:dyDescent="0.2">
      <c r="A8231" t="s">
        <v>12</v>
      </c>
      <c r="B8231" t="s">
        <v>272</v>
      </c>
      <c r="C8231" t="s">
        <v>415</v>
      </c>
      <c r="D8231" t="s">
        <v>47</v>
      </c>
      <c r="E8231">
        <v>8.0019375920274693E-2</v>
      </c>
      <c r="F8231" t="s">
        <v>660</v>
      </c>
      <c r="G8231">
        <v>0.52447552447552404</v>
      </c>
      <c r="H8231" t="s">
        <v>16</v>
      </c>
      <c r="I8231">
        <v>0.74472188508475001</v>
      </c>
      <c r="L8231">
        <v>8.0019375920274693E-2</v>
      </c>
      <c r="M8231">
        <v>0.52447552447552404</v>
      </c>
      <c r="N8231" t="s">
        <v>657</v>
      </c>
    </row>
    <row r="8232" spans="1:14" x14ac:dyDescent="0.2">
      <c r="A8232" t="s">
        <v>12</v>
      </c>
      <c r="B8232" t="s">
        <v>272</v>
      </c>
      <c r="C8232" t="s">
        <v>415</v>
      </c>
      <c r="D8232" t="s">
        <v>124</v>
      </c>
      <c r="E8232">
        <v>3.7588377571409301E-2</v>
      </c>
      <c r="F8232" t="s">
        <v>660</v>
      </c>
      <c r="G8232">
        <v>0.66060606060605997</v>
      </c>
      <c r="H8232" t="s">
        <v>428</v>
      </c>
      <c r="I8232">
        <v>0.74472188508475001</v>
      </c>
      <c r="L8232">
        <v>3.7588377571409301E-2</v>
      </c>
      <c r="M8232">
        <v>0.66060606060605997</v>
      </c>
      <c r="N8232" t="s">
        <v>657</v>
      </c>
    </row>
    <row r="8233" spans="1:14" x14ac:dyDescent="0.2">
      <c r="A8233" t="s">
        <v>12</v>
      </c>
      <c r="B8233" t="s">
        <v>272</v>
      </c>
      <c r="C8233" t="s">
        <v>415</v>
      </c>
      <c r="D8233" t="s">
        <v>116</v>
      </c>
      <c r="E8233">
        <v>4.4731622527830498E-3</v>
      </c>
      <c r="F8233" t="s">
        <v>660</v>
      </c>
      <c r="G8233">
        <v>0.78181818181818097</v>
      </c>
      <c r="H8233" t="s">
        <v>703</v>
      </c>
      <c r="I8233">
        <v>0.74472188508475001</v>
      </c>
      <c r="K8233">
        <v>4.4731622527830498E-3</v>
      </c>
      <c r="L8233">
        <v>4.4731622527830498E-3</v>
      </c>
      <c r="M8233">
        <v>0.78181818181818097</v>
      </c>
      <c r="N8233" t="s">
        <v>657</v>
      </c>
    </row>
    <row r="8234" spans="1:14" x14ac:dyDescent="0.2">
      <c r="A8234" t="s">
        <v>12</v>
      </c>
      <c r="B8234" t="s">
        <v>272</v>
      </c>
      <c r="C8234" t="s">
        <v>415</v>
      </c>
      <c r="D8234" t="s">
        <v>49</v>
      </c>
      <c r="E8234">
        <v>1.6831456186893402E-2</v>
      </c>
      <c r="F8234" t="s">
        <v>660</v>
      </c>
      <c r="G8234">
        <v>0.67132867132867102</v>
      </c>
      <c r="H8234" t="s">
        <v>428</v>
      </c>
      <c r="I8234">
        <v>0.74472188508475001</v>
      </c>
      <c r="L8234">
        <v>1.6831456186893402E-2</v>
      </c>
      <c r="M8234">
        <v>0.67132867132867102</v>
      </c>
      <c r="N8234" t="s">
        <v>657</v>
      </c>
    </row>
    <row r="8235" spans="1:14" x14ac:dyDescent="0.2">
      <c r="A8235" t="s">
        <v>12</v>
      </c>
      <c r="B8235" t="s">
        <v>435</v>
      </c>
      <c r="C8235" t="s">
        <v>415</v>
      </c>
      <c r="D8235" t="s">
        <v>53</v>
      </c>
      <c r="E8235">
        <v>6.6687999999999997E-2</v>
      </c>
      <c r="F8235" t="s">
        <v>660</v>
      </c>
      <c r="G8235">
        <v>0.6</v>
      </c>
      <c r="H8235" t="s">
        <v>123</v>
      </c>
      <c r="I8235">
        <v>0.74472188508475001</v>
      </c>
      <c r="L8235">
        <v>6.6687999999999997E-2</v>
      </c>
      <c r="M8235">
        <v>0.6</v>
      </c>
      <c r="N8235" t="s">
        <v>657</v>
      </c>
    </row>
    <row r="8236" spans="1:14" x14ac:dyDescent="0.2">
      <c r="A8236" t="s">
        <v>12</v>
      </c>
      <c r="B8236" t="s">
        <v>435</v>
      </c>
      <c r="C8236" t="s">
        <v>415</v>
      </c>
      <c r="D8236" t="s">
        <v>40</v>
      </c>
      <c r="E8236">
        <v>6.2511483279615102E-2</v>
      </c>
      <c r="F8236" t="s">
        <v>660</v>
      </c>
      <c r="G8236">
        <v>-0.55244755244755195</v>
      </c>
      <c r="H8236" t="s">
        <v>123</v>
      </c>
      <c r="I8236">
        <v>0.74472188508475001</v>
      </c>
      <c r="L8236">
        <v>6.2511483279615102E-2</v>
      </c>
      <c r="M8236">
        <v>-0.55244755244755195</v>
      </c>
      <c r="N8236" t="s">
        <v>657</v>
      </c>
    </row>
    <row r="8237" spans="1:14" x14ac:dyDescent="0.2">
      <c r="A8237" t="s">
        <v>12</v>
      </c>
      <c r="B8237" t="s">
        <v>54</v>
      </c>
      <c r="C8237" t="s">
        <v>415</v>
      </c>
      <c r="D8237" t="s">
        <v>15</v>
      </c>
      <c r="E8237">
        <v>9.2017797776347693E-3</v>
      </c>
      <c r="F8237" t="s">
        <v>660</v>
      </c>
      <c r="G8237">
        <v>-0.713286713286713</v>
      </c>
      <c r="H8237" t="s">
        <v>703</v>
      </c>
      <c r="I8237">
        <v>0.74472188508475001</v>
      </c>
      <c r="K8237">
        <v>9.2017797776347693E-3</v>
      </c>
      <c r="L8237">
        <v>9.2017797776347693E-3</v>
      </c>
      <c r="M8237">
        <v>-0.713286713286713</v>
      </c>
      <c r="N8237" t="s">
        <v>657</v>
      </c>
    </row>
    <row r="8238" spans="1:14" x14ac:dyDescent="0.2">
      <c r="A8238" t="s">
        <v>12</v>
      </c>
      <c r="B8238" t="s">
        <v>54</v>
      </c>
      <c r="C8238" t="s">
        <v>415</v>
      </c>
      <c r="D8238" t="s">
        <v>45</v>
      </c>
      <c r="E8238">
        <v>6.2511483279615102E-2</v>
      </c>
      <c r="F8238" t="s">
        <v>660</v>
      </c>
      <c r="G8238">
        <v>-0.55244755244755195</v>
      </c>
      <c r="H8238" t="s">
        <v>123</v>
      </c>
      <c r="I8238">
        <v>0.74472188508475001</v>
      </c>
      <c r="L8238">
        <v>6.2511483279615102E-2</v>
      </c>
      <c r="M8238">
        <v>-0.55244755244755195</v>
      </c>
      <c r="N8238" t="s">
        <v>657</v>
      </c>
    </row>
    <row r="8239" spans="1:14" x14ac:dyDescent="0.2">
      <c r="A8239" t="s">
        <v>12</v>
      </c>
      <c r="B8239" t="s">
        <v>54</v>
      </c>
      <c r="C8239" t="s">
        <v>415</v>
      </c>
      <c r="D8239" t="s">
        <v>116</v>
      </c>
      <c r="E8239">
        <v>9.7595359599169096E-3</v>
      </c>
      <c r="F8239" t="s">
        <v>660</v>
      </c>
      <c r="G8239">
        <v>-0.736363636363636</v>
      </c>
      <c r="H8239" t="s">
        <v>703</v>
      </c>
      <c r="I8239">
        <v>0.74472188508475001</v>
      </c>
      <c r="K8239">
        <v>9.7595359599169096E-3</v>
      </c>
      <c r="L8239">
        <v>9.7595359599169096E-3</v>
      </c>
      <c r="M8239">
        <v>-0.736363636363636</v>
      </c>
      <c r="N8239" t="s">
        <v>657</v>
      </c>
    </row>
    <row r="8240" spans="1:14" x14ac:dyDescent="0.2">
      <c r="A8240" t="s">
        <v>12</v>
      </c>
      <c r="B8240" t="s">
        <v>54</v>
      </c>
      <c r="C8240" t="s">
        <v>415</v>
      </c>
      <c r="D8240" t="s">
        <v>51</v>
      </c>
      <c r="E8240">
        <v>8.9913736302638894E-2</v>
      </c>
      <c r="F8240" t="s">
        <v>660</v>
      </c>
      <c r="G8240">
        <v>-0.51048951048950997</v>
      </c>
      <c r="H8240" t="s">
        <v>16</v>
      </c>
      <c r="I8240">
        <v>0.74472188508475001</v>
      </c>
      <c r="L8240">
        <v>8.9913736302638894E-2</v>
      </c>
      <c r="M8240">
        <v>-0.51048951048950997</v>
      </c>
      <c r="N8240" t="s">
        <v>657</v>
      </c>
    </row>
    <row r="8241" spans="1:14" x14ac:dyDescent="0.2">
      <c r="A8241" t="s">
        <v>12</v>
      </c>
      <c r="B8241" t="s">
        <v>54</v>
      </c>
      <c r="C8241" t="s">
        <v>415</v>
      </c>
      <c r="D8241" t="s">
        <v>38</v>
      </c>
      <c r="E8241">
        <v>8.9913736302638894E-2</v>
      </c>
      <c r="F8241" t="s">
        <v>660</v>
      </c>
      <c r="G8241">
        <v>0.51048951048950997</v>
      </c>
      <c r="H8241" t="s">
        <v>16</v>
      </c>
      <c r="I8241">
        <v>0.74472188508475001</v>
      </c>
      <c r="L8241">
        <v>8.9913736302638894E-2</v>
      </c>
      <c r="M8241">
        <v>0.51048951048950997</v>
      </c>
      <c r="N8241" t="s">
        <v>657</v>
      </c>
    </row>
    <row r="8242" spans="1:14" x14ac:dyDescent="0.2">
      <c r="A8242" t="s">
        <v>12</v>
      </c>
      <c r="B8242" t="s">
        <v>55</v>
      </c>
      <c r="C8242" t="s">
        <v>415</v>
      </c>
      <c r="D8242" t="s">
        <v>15</v>
      </c>
      <c r="E8242">
        <v>2.5862148333625802E-3</v>
      </c>
      <c r="F8242" t="s">
        <v>660</v>
      </c>
      <c r="G8242">
        <v>0.78321678321678301</v>
      </c>
      <c r="H8242" t="s">
        <v>703</v>
      </c>
      <c r="I8242">
        <v>0.74472188508475001</v>
      </c>
      <c r="K8242">
        <v>2.5862148333625802E-3</v>
      </c>
      <c r="L8242">
        <v>2.5862148333625802E-3</v>
      </c>
      <c r="M8242">
        <v>0.78321678321678301</v>
      </c>
      <c r="N8242" t="s">
        <v>657</v>
      </c>
    </row>
    <row r="8243" spans="1:14" x14ac:dyDescent="0.2">
      <c r="A8243" t="s">
        <v>12</v>
      </c>
      <c r="B8243" t="s">
        <v>55</v>
      </c>
      <c r="C8243" t="s">
        <v>415</v>
      </c>
      <c r="D8243" t="s">
        <v>116</v>
      </c>
      <c r="E8243">
        <v>1.4552051953727701E-2</v>
      </c>
      <c r="F8243" t="s">
        <v>660</v>
      </c>
      <c r="G8243">
        <v>0.70909090909090899</v>
      </c>
      <c r="H8243" t="s">
        <v>703</v>
      </c>
      <c r="I8243">
        <v>0.74472188508475001</v>
      </c>
      <c r="K8243">
        <v>1.4552051953727701E-2</v>
      </c>
      <c r="L8243">
        <v>1.4552051953727701E-2</v>
      </c>
      <c r="M8243">
        <v>0.70909090909090899</v>
      </c>
      <c r="N8243" t="s">
        <v>657</v>
      </c>
    </row>
    <row r="8244" spans="1:14" x14ac:dyDescent="0.2">
      <c r="A8244" t="s">
        <v>12</v>
      </c>
      <c r="B8244" t="s">
        <v>436</v>
      </c>
      <c r="C8244" t="s">
        <v>415</v>
      </c>
      <c r="D8244" t="s">
        <v>38</v>
      </c>
      <c r="E8244">
        <v>7.5362335053483401E-2</v>
      </c>
      <c r="F8244" t="s">
        <v>660</v>
      </c>
      <c r="G8244">
        <v>-0.53146853146853101</v>
      </c>
      <c r="H8244" t="s">
        <v>16</v>
      </c>
      <c r="I8244">
        <v>0.74472188508475001</v>
      </c>
      <c r="L8244">
        <v>7.5362335053483401E-2</v>
      </c>
      <c r="M8244">
        <v>-0.53146853146853101</v>
      </c>
      <c r="N8244" t="s">
        <v>657</v>
      </c>
    </row>
    <row r="8245" spans="1:14" x14ac:dyDescent="0.2">
      <c r="A8245" t="s">
        <v>12</v>
      </c>
      <c r="B8245" t="s">
        <v>57</v>
      </c>
      <c r="C8245" t="s">
        <v>415</v>
      </c>
      <c r="D8245" t="s">
        <v>29</v>
      </c>
      <c r="E8245">
        <v>1.25930304960941E-2</v>
      </c>
      <c r="F8245" t="s">
        <v>660</v>
      </c>
      <c r="G8245">
        <v>0.69230769230769196</v>
      </c>
      <c r="H8245" t="s">
        <v>703</v>
      </c>
      <c r="I8245">
        <v>0.74472188508475001</v>
      </c>
      <c r="K8245">
        <v>1.25930304960941E-2</v>
      </c>
      <c r="L8245">
        <v>1.25930304960941E-2</v>
      </c>
      <c r="M8245">
        <v>0.69230769230769196</v>
      </c>
      <c r="N8245" t="s">
        <v>657</v>
      </c>
    </row>
    <row r="8246" spans="1:14" x14ac:dyDescent="0.2">
      <c r="A8246" t="s">
        <v>12</v>
      </c>
      <c r="B8246" t="s">
        <v>57</v>
      </c>
      <c r="C8246" t="s">
        <v>415</v>
      </c>
      <c r="D8246" t="s">
        <v>32</v>
      </c>
      <c r="E8246">
        <v>1.25930304960941E-2</v>
      </c>
      <c r="F8246" t="s">
        <v>660</v>
      </c>
      <c r="G8246">
        <v>0.69230769230769196</v>
      </c>
      <c r="H8246" t="s">
        <v>703</v>
      </c>
      <c r="I8246">
        <v>0.74472188508475001</v>
      </c>
      <c r="K8246">
        <v>1.25930304960941E-2</v>
      </c>
      <c r="L8246">
        <v>1.25930304960941E-2</v>
      </c>
      <c r="M8246">
        <v>0.69230769230769196</v>
      </c>
      <c r="N8246" t="s">
        <v>657</v>
      </c>
    </row>
    <row r="8247" spans="1:14" x14ac:dyDescent="0.2">
      <c r="A8247" t="s">
        <v>12</v>
      </c>
      <c r="B8247" t="s">
        <v>57</v>
      </c>
      <c r="C8247" t="s">
        <v>415</v>
      </c>
      <c r="D8247" t="s">
        <v>92</v>
      </c>
      <c r="E8247">
        <v>1.1374198642690901E-2</v>
      </c>
      <c r="F8247" t="s">
        <v>660</v>
      </c>
      <c r="G8247">
        <v>0.69930069930069905</v>
      </c>
      <c r="H8247" t="s">
        <v>703</v>
      </c>
      <c r="I8247">
        <v>0.74472188508475001</v>
      </c>
      <c r="K8247">
        <v>1.1374198642690901E-2</v>
      </c>
      <c r="L8247">
        <v>1.1374198642690901E-2</v>
      </c>
      <c r="M8247">
        <v>0.69930069930069905</v>
      </c>
      <c r="N8247" t="s">
        <v>657</v>
      </c>
    </row>
    <row r="8248" spans="1:14" x14ac:dyDescent="0.2">
      <c r="A8248" t="s">
        <v>12</v>
      </c>
      <c r="B8248" t="s">
        <v>57</v>
      </c>
      <c r="C8248" t="s">
        <v>415</v>
      </c>
      <c r="D8248" t="s">
        <v>45</v>
      </c>
      <c r="E8248">
        <v>8.0019375920274693E-2</v>
      </c>
      <c r="F8248" t="s">
        <v>660</v>
      </c>
      <c r="G8248">
        <v>0.52447552447552404</v>
      </c>
      <c r="H8248" t="s">
        <v>16</v>
      </c>
      <c r="I8248">
        <v>0.74472188508475001</v>
      </c>
      <c r="L8248">
        <v>8.0019375920274693E-2</v>
      </c>
      <c r="M8248">
        <v>0.52447552447552404</v>
      </c>
      <c r="N8248" t="s">
        <v>657</v>
      </c>
    </row>
    <row r="8249" spans="1:14" x14ac:dyDescent="0.2">
      <c r="A8249" t="s">
        <v>12</v>
      </c>
      <c r="B8249" t="s">
        <v>57</v>
      </c>
      <c r="C8249" t="s">
        <v>415</v>
      </c>
      <c r="D8249" t="s">
        <v>102</v>
      </c>
      <c r="E8249">
        <v>2.4003191200713699E-2</v>
      </c>
      <c r="F8249" t="s">
        <v>660</v>
      </c>
      <c r="G8249">
        <v>0.643356643356643</v>
      </c>
      <c r="H8249" t="s">
        <v>428</v>
      </c>
      <c r="I8249">
        <v>0.74472188508475001</v>
      </c>
      <c r="L8249">
        <v>2.4003191200713699E-2</v>
      </c>
      <c r="M8249">
        <v>0.643356643356643</v>
      </c>
      <c r="N8249" t="s">
        <v>657</v>
      </c>
    </row>
    <row r="8250" spans="1:14" x14ac:dyDescent="0.2">
      <c r="A8250" t="s">
        <v>12</v>
      </c>
      <c r="B8250" t="s">
        <v>57</v>
      </c>
      <c r="C8250" t="s">
        <v>415</v>
      </c>
      <c r="D8250" t="s">
        <v>97</v>
      </c>
      <c r="E8250">
        <v>1.39059688143627E-2</v>
      </c>
      <c r="F8250" t="s">
        <v>660</v>
      </c>
      <c r="G8250">
        <v>0.68531468531468498</v>
      </c>
      <c r="H8250" t="s">
        <v>703</v>
      </c>
      <c r="I8250">
        <v>0.74472188508475001</v>
      </c>
      <c r="K8250">
        <v>1.39059688143627E-2</v>
      </c>
      <c r="L8250">
        <v>1.39059688143627E-2</v>
      </c>
      <c r="M8250">
        <v>0.68531468531468498</v>
      </c>
      <c r="N8250" t="s">
        <v>657</v>
      </c>
    </row>
    <row r="8251" spans="1:14" x14ac:dyDescent="0.2">
      <c r="A8251" t="s">
        <v>12</v>
      </c>
      <c r="B8251" t="s">
        <v>57</v>
      </c>
      <c r="C8251" t="s">
        <v>415</v>
      </c>
      <c r="D8251" t="s">
        <v>64</v>
      </c>
      <c r="E8251">
        <v>1.5944016578973999E-2</v>
      </c>
      <c r="F8251" t="s">
        <v>660</v>
      </c>
      <c r="G8251">
        <v>0.76666666666666605</v>
      </c>
      <c r="H8251" t="s">
        <v>703</v>
      </c>
      <c r="I8251">
        <v>0.74472188508475001</v>
      </c>
      <c r="K8251">
        <v>1.5944016578973999E-2</v>
      </c>
      <c r="L8251">
        <v>1.5944016578973999E-2</v>
      </c>
      <c r="M8251">
        <v>0.76666666666666605</v>
      </c>
      <c r="N8251" t="s">
        <v>657</v>
      </c>
    </row>
    <row r="8252" spans="1:14" x14ac:dyDescent="0.2">
      <c r="A8252" t="s">
        <v>12</v>
      </c>
      <c r="B8252" t="s">
        <v>57</v>
      </c>
      <c r="C8252" t="s">
        <v>415</v>
      </c>
      <c r="D8252" t="s">
        <v>72</v>
      </c>
      <c r="E8252">
        <v>3.0675895061640101E-2</v>
      </c>
      <c r="F8252" t="s">
        <v>660</v>
      </c>
      <c r="G8252">
        <v>0.62237762237762195</v>
      </c>
      <c r="H8252" t="s">
        <v>428</v>
      </c>
      <c r="I8252">
        <v>0.74472188508475001</v>
      </c>
      <c r="L8252">
        <v>3.0675895061640101E-2</v>
      </c>
      <c r="M8252">
        <v>0.62237762237762195</v>
      </c>
      <c r="N8252" t="s">
        <v>657</v>
      </c>
    </row>
    <row r="8253" spans="1:14" x14ac:dyDescent="0.2">
      <c r="A8253" t="s">
        <v>12</v>
      </c>
      <c r="B8253" t="s">
        <v>57</v>
      </c>
      <c r="C8253" t="s">
        <v>415</v>
      </c>
      <c r="D8253" t="s">
        <v>20</v>
      </c>
      <c r="E8253">
        <v>1.02451939411278E-2</v>
      </c>
      <c r="F8253" t="s">
        <v>660</v>
      </c>
      <c r="G8253">
        <v>0.70629370629370603</v>
      </c>
      <c r="H8253" t="s">
        <v>703</v>
      </c>
      <c r="I8253">
        <v>0.74472188508475001</v>
      </c>
      <c r="K8253">
        <v>1.02451939411278E-2</v>
      </c>
      <c r="L8253">
        <v>1.02451939411278E-2</v>
      </c>
      <c r="M8253">
        <v>0.70629370629370603</v>
      </c>
      <c r="N8253" t="s">
        <v>657</v>
      </c>
    </row>
    <row r="8254" spans="1:14" x14ac:dyDescent="0.2">
      <c r="A8254" t="s">
        <v>12</v>
      </c>
      <c r="B8254" t="s">
        <v>57</v>
      </c>
      <c r="C8254" t="s">
        <v>415</v>
      </c>
      <c r="D8254" t="s">
        <v>51</v>
      </c>
      <c r="E8254">
        <v>2.6096891052702999E-2</v>
      </c>
      <c r="F8254" t="s">
        <v>660</v>
      </c>
      <c r="G8254">
        <v>0.63636363636363602</v>
      </c>
      <c r="H8254" t="s">
        <v>428</v>
      </c>
      <c r="I8254">
        <v>0.74472188508475001</v>
      </c>
      <c r="L8254">
        <v>2.6096891052702999E-2</v>
      </c>
      <c r="M8254">
        <v>0.63636363636363602</v>
      </c>
      <c r="N8254" t="s">
        <v>657</v>
      </c>
    </row>
    <row r="8255" spans="1:14" x14ac:dyDescent="0.2">
      <c r="A8255" t="s">
        <v>12</v>
      </c>
      <c r="B8255" t="s">
        <v>57</v>
      </c>
      <c r="C8255" t="s">
        <v>415</v>
      </c>
      <c r="D8255" t="s">
        <v>40</v>
      </c>
      <c r="E8255">
        <v>1.25930304960941E-2</v>
      </c>
      <c r="F8255" t="s">
        <v>660</v>
      </c>
      <c r="G8255">
        <v>0.69230769230769196</v>
      </c>
      <c r="H8255" t="s">
        <v>703</v>
      </c>
      <c r="I8255">
        <v>0.74472188508475001</v>
      </c>
      <c r="K8255">
        <v>1.25930304960941E-2</v>
      </c>
      <c r="L8255">
        <v>1.25930304960941E-2</v>
      </c>
      <c r="M8255">
        <v>0.69230769230769196</v>
      </c>
      <c r="N8255" t="s">
        <v>657</v>
      </c>
    </row>
    <row r="8256" spans="1:14" x14ac:dyDescent="0.2">
      <c r="A8256" t="s">
        <v>12</v>
      </c>
      <c r="B8256" t="s">
        <v>57</v>
      </c>
      <c r="C8256" t="s">
        <v>415</v>
      </c>
      <c r="D8256" t="s">
        <v>25</v>
      </c>
      <c r="E8256">
        <v>3.58059970520292E-2</v>
      </c>
      <c r="F8256" t="s">
        <v>660</v>
      </c>
      <c r="G8256">
        <v>0.608391608391608</v>
      </c>
      <c r="H8256" t="s">
        <v>428</v>
      </c>
      <c r="I8256">
        <v>0.74472188508475001</v>
      </c>
      <c r="L8256">
        <v>3.58059970520292E-2</v>
      </c>
      <c r="M8256">
        <v>0.608391608391608</v>
      </c>
      <c r="N8256" t="s">
        <v>657</v>
      </c>
    </row>
    <row r="8257" spans="1:14" x14ac:dyDescent="0.2">
      <c r="A8257" t="s">
        <v>12</v>
      </c>
      <c r="B8257" t="s">
        <v>57</v>
      </c>
      <c r="C8257" t="s">
        <v>415</v>
      </c>
      <c r="D8257" t="s">
        <v>134</v>
      </c>
      <c r="E8257">
        <v>1.5944016578973999E-2</v>
      </c>
      <c r="F8257" t="s">
        <v>660</v>
      </c>
      <c r="G8257">
        <v>0.76666666666666605</v>
      </c>
      <c r="H8257" t="s">
        <v>703</v>
      </c>
      <c r="I8257">
        <v>0.74472188508475001</v>
      </c>
      <c r="K8257">
        <v>1.5944016578973999E-2</v>
      </c>
      <c r="L8257">
        <v>1.5944016578973999E-2</v>
      </c>
      <c r="M8257">
        <v>0.76666666666666605</v>
      </c>
      <c r="N8257" t="s">
        <v>657</v>
      </c>
    </row>
    <row r="8258" spans="1:14" x14ac:dyDescent="0.2">
      <c r="A8258" t="s">
        <v>12</v>
      </c>
      <c r="B8258" t="s">
        <v>57</v>
      </c>
      <c r="C8258" t="s">
        <v>415</v>
      </c>
      <c r="D8258" t="s">
        <v>118</v>
      </c>
      <c r="E8258">
        <v>3.3169901090105799E-2</v>
      </c>
      <c r="F8258" t="s">
        <v>660</v>
      </c>
      <c r="G8258">
        <v>0.61538461538461497</v>
      </c>
      <c r="H8258" t="s">
        <v>428</v>
      </c>
      <c r="I8258">
        <v>0.74472188508475001</v>
      </c>
      <c r="L8258">
        <v>3.3169901090105799E-2</v>
      </c>
      <c r="M8258">
        <v>0.61538461538461497</v>
      </c>
      <c r="N8258" t="s">
        <v>657</v>
      </c>
    </row>
    <row r="8259" spans="1:14" x14ac:dyDescent="0.2">
      <c r="A8259" t="s">
        <v>12</v>
      </c>
      <c r="B8259" t="s">
        <v>57</v>
      </c>
      <c r="C8259" t="s">
        <v>415</v>
      </c>
      <c r="D8259" t="s">
        <v>225</v>
      </c>
      <c r="E8259">
        <v>8.9913736302638894E-2</v>
      </c>
      <c r="F8259" t="s">
        <v>660</v>
      </c>
      <c r="G8259">
        <v>0.51048951048950997</v>
      </c>
      <c r="H8259" t="s">
        <v>16</v>
      </c>
      <c r="I8259">
        <v>0.74472188508475001</v>
      </c>
      <c r="L8259">
        <v>8.9913736302638894E-2</v>
      </c>
      <c r="M8259">
        <v>0.51048951048950997</v>
      </c>
      <c r="N8259" t="s">
        <v>657</v>
      </c>
    </row>
    <row r="8260" spans="1:14" x14ac:dyDescent="0.2">
      <c r="A8260" t="s">
        <v>12</v>
      </c>
      <c r="B8260" t="s">
        <v>57</v>
      </c>
      <c r="C8260" t="s">
        <v>415</v>
      </c>
      <c r="D8260" t="s">
        <v>67</v>
      </c>
      <c r="E8260">
        <v>1.14310508680406E-3</v>
      </c>
      <c r="F8260" t="s">
        <v>660</v>
      </c>
      <c r="G8260">
        <v>0.81818181818181801</v>
      </c>
      <c r="H8260" t="s">
        <v>703</v>
      </c>
      <c r="I8260">
        <v>0.67737677447706302</v>
      </c>
      <c r="K8260">
        <v>1.14310508680406E-3</v>
      </c>
      <c r="L8260">
        <v>1.14310508680406E-3</v>
      </c>
      <c r="M8260">
        <v>0.81818181818181801</v>
      </c>
      <c r="N8260" t="s">
        <v>657</v>
      </c>
    </row>
    <row r="8261" spans="1:14" x14ac:dyDescent="0.2">
      <c r="A8261" t="s">
        <v>12</v>
      </c>
      <c r="B8261" t="s">
        <v>57</v>
      </c>
      <c r="C8261" t="s">
        <v>415</v>
      </c>
      <c r="D8261" t="s">
        <v>93</v>
      </c>
      <c r="E8261">
        <v>2.4003191200713699E-2</v>
      </c>
      <c r="F8261" t="s">
        <v>660</v>
      </c>
      <c r="G8261">
        <v>0.643356643356643</v>
      </c>
      <c r="H8261" t="s">
        <v>428</v>
      </c>
      <c r="I8261">
        <v>0.74472188508475001</v>
      </c>
      <c r="L8261">
        <v>2.4003191200713699E-2</v>
      </c>
      <c r="M8261">
        <v>0.643356643356643</v>
      </c>
      <c r="N8261" t="s">
        <v>657</v>
      </c>
    </row>
    <row r="8262" spans="1:14" x14ac:dyDescent="0.2">
      <c r="A8262" t="s">
        <v>12</v>
      </c>
      <c r="B8262" t="s">
        <v>57</v>
      </c>
      <c r="C8262" t="s">
        <v>415</v>
      </c>
      <c r="D8262" t="s">
        <v>23</v>
      </c>
      <c r="E8262">
        <v>7.5362335053483595E-2</v>
      </c>
      <c r="F8262" t="s">
        <v>660</v>
      </c>
      <c r="G8262">
        <v>0.53146853146853101</v>
      </c>
      <c r="H8262" t="s">
        <v>16</v>
      </c>
      <c r="I8262">
        <v>0.74472188508475001</v>
      </c>
      <c r="L8262">
        <v>7.5362335053483595E-2</v>
      </c>
      <c r="M8262">
        <v>0.53146853146853101</v>
      </c>
      <c r="N8262" t="s">
        <v>657</v>
      </c>
    </row>
    <row r="8263" spans="1:14" x14ac:dyDescent="0.2">
      <c r="A8263" t="s">
        <v>12</v>
      </c>
      <c r="B8263" t="s">
        <v>57</v>
      </c>
      <c r="C8263" t="s">
        <v>415</v>
      </c>
      <c r="D8263" t="s">
        <v>31</v>
      </c>
      <c r="E8263">
        <v>7.3550288578051199E-3</v>
      </c>
      <c r="F8263" t="s">
        <v>660</v>
      </c>
      <c r="G8263">
        <v>0.72727272727272696</v>
      </c>
      <c r="H8263" t="s">
        <v>703</v>
      </c>
      <c r="I8263">
        <v>0.74472188508475001</v>
      </c>
      <c r="K8263">
        <v>7.3550288578051199E-3</v>
      </c>
      <c r="L8263">
        <v>7.3550288578051199E-3</v>
      </c>
      <c r="M8263">
        <v>0.72727272727272696</v>
      </c>
      <c r="N8263" t="s">
        <v>657</v>
      </c>
    </row>
    <row r="8264" spans="1:14" x14ac:dyDescent="0.2">
      <c r="A8264" t="s">
        <v>12</v>
      </c>
      <c r="B8264" t="s">
        <v>57</v>
      </c>
      <c r="C8264" t="s">
        <v>415</v>
      </c>
      <c r="D8264" t="s">
        <v>187</v>
      </c>
      <c r="E8264">
        <v>2.0185498509853999E-2</v>
      </c>
      <c r="F8264" t="s">
        <v>660</v>
      </c>
      <c r="G8264">
        <v>0.65734265734265696</v>
      </c>
      <c r="H8264" t="s">
        <v>428</v>
      </c>
      <c r="I8264">
        <v>0.74472188508475001</v>
      </c>
      <c r="L8264">
        <v>2.0185498509853999E-2</v>
      </c>
      <c r="M8264">
        <v>0.65734265734265696</v>
      </c>
      <c r="N8264" t="s">
        <v>657</v>
      </c>
    </row>
    <row r="8265" spans="1:14" x14ac:dyDescent="0.2">
      <c r="A8265" t="s">
        <v>12</v>
      </c>
      <c r="B8265" t="s">
        <v>58</v>
      </c>
      <c r="C8265" t="s">
        <v>415</v>
      </c>
      <c r="D8265" t="s">
        <v>159</v>
      </c>
      <c r="E8265">
        <v>4.7855976842060603E-2</v>
      </c>
      <c r="F8265" t="s">
        <v>660</v>
      </c>
      <c r="G8265">
        <v>-0.58041958041957997</v>
      </c>
      <c r="H8265" t="s">
        <v>123</v>
      </c>
      <c r="I8265">
        <v>0.74472188508475001</v>
      </c>
      <c r="L8265">
        <v>4.7855976842060603E-2</v>
      </c>
      <c r="M8265">
        <v>-0.58041958041957997</v>
      </c>
      <c r="N8265" t="s">
        <v>657</v>
      </c>
    </row>
    <row r="8266" spans="1:14" x14ac:dyDescent="0.2">
      <c r="A8266" t="s">
        <v>12</v>
      </c>
      <c r="B8266" t="s">
        <v>58</v>
      </c>
      <c r="C8266" t="s">
        <v>415</v>
      </c>
      <c r="D8266" t="s">
        <v>15</v>
      </c>
      <c r="E8266">
        <v>3.58059970520292E-2</v>
      </c>
      <c r="F8266" t="s">
        <v>660</v>
      </c>
      <c r="G8266">
        <v>-0.608391608391608</v>
      </c>
      <c r="H8266" t="s">
        <v>428</v>
      </c>
      <c r="I8266">
        <v>0.74472188508475001</v>
      </c>
      <c r="L8266">
        <v>3.58059970520292E-2</v>
      </c>
      <c r="M8266">
        <v>-0.608391608391608</v>
      </c>
      <c r="N8266" t="s">
        <v>657</v>
      </c>
    </row>
    <row r="8267" spans="1:14" x14ac:dyDescent="0.2">
      <c r="A8267" t="s">
        <v>12</v>
      </c>
      <c r="B8267" t="s">
        <v>58</v>
      </c>
      <c r="C8267" t="s">
        <v>415</v>
      </c>
      <c r="D8267" t="s">
        <v>116</v>
      </c>
      <c r="E8267">
        <v>6.5543052601018503E-2</v>
      </c>
      <c r="F8267" t="s">
        <v>660</v>
      </c>
      <c r="G8267">
        <v>-0.57272727272727197</v>
      </c>
      <c r="H8267" t="s">
        <v>123</v>
      </c>
      <c r="I8267">
        <v>0.74472188508475001</v>
      </c>
      <c r="L8267">
        <v>6.5543052601018503E-2</v>
      </c>
      <c r="M8267">
        <v>-0.57272727272727197</v>
      </c>
      <c r="N8267" t="s">
        <v>657</v>
      </c>
    </row>
    <row r="8268" spans="1:14" x14ac:dyDescent="0.2">
      <c r="A8268" t="s">
        <v>12</v>
      </c>
      <c r="B8268" t="s">
        <v>58</v>
      </c>
      <c r="C8268" t="s">
        <v>415</v>
      </c>
      <c r="D8268" t="s">
        <v>49</v>
      </c>
      <c r="E8268">
        <v>8.48687711339349E-2</v>
      </c>
      <c r="F8268" t="s">
        <v>660</v>
      </c>
      <c r="G8268">
        <v>-0.51748251748251695</v>
      </c>
      <c r="H8268" t="s">
        <v>16</v>
      </c>
      <c r="I8268">
        <v>0.74472188508475001</v>
      </c>
      <c r="L8268">
        <v>8.48687711339349E-2</v>
      </c>
      <c r="M8268">
        <v>-0.51748251748251695</v>
      </c>
      <c r="N8268" t="s">
        <v>657</v>
      </c>
    </row>
    <row r="8269" spans="1:14" x14ac:dyDescent="0.2">
      <c r="A8269" t="s">
        <v>12</v>
      </c>
      <c r="B8269" t="s">
        <v>60</v>
      </c>
      <c r="C8269" t="s">
        <v>415</v>
      </c>
      <c r="D8269" t="s">
        <v>38</v>
      </c>
      <c r="E8269">
        <v>6.6611882266888994E-2</v>
      </c>
      <c r="F8269" t="s">
        <v>660</v>
      </c>
      <c r="G8269">
        <v>-0.54545454545454497</v>
      </c>
      <c r="H8269" t="s">
        <v>123</v>
      </c>
      <c r="I8269">
        <v>0.74472188508475001</v>
      </c>
      <c r="L8269">
        <v>6.6611882266888994E-2</v>
      </c>
      <c r="M8269">
        <v>-0.54545454545454497</v>
      </c>
      <c r="N8269" t="s">
        <v>657</v>
      </c>
    </row>
    <row r="8270" spans="1:14" x14ac:dyDescent="0.2">
      <c r="A8270" t="s">
        <v>12</v>
      </c>
      <c r="B8270" t="s">
        <v>437</v>
      </c>
      <c r="C8270" t="s">
        <v>415</v>
      </c>
      <c r="D8270" t="s">
        <v>59</v>
      </c>
      <c r="E8270">
        <v>5.9983608238166702E-2</v>
      </c>
      <c r="F8270" t="s">
        <v>660</v>
      </c>
      <c r="G8270">
        <v>0.55691854232898497</v>
      </c>
      <c r="H8270" t="s">
        <v>123</v>
      </c>
      <c r="I8270">
        <v>0.74472188508475001</v>
      </c>
      <c r="L8270">
        <v>5.9983608238166702E-2</v>
      </c>
      <c r="M8270">
        <v>0.55691854232898497</v>
      </c>
      <c r="N8270" t="s">
        <v>657</v>
      </c>
    </row>
    <row r="8271" spans="1:14" x14ac:dyDescent="0.2">
      <c r="A8271" t="s">
        <v>12</v>
      </c>
      <c r="B8271" t="s">
        <v>437</v>
      </c>
      <c r="C8271" t="s">
        <v>415</v>
      </c>
      <c r="D8271" t="s">
        <v>179</v>
      </c>
      <c r="E8271">
        <v>7.9396232937145997E-2</v>
      </c>
      <c r="F8271" t="s">
        <v>660</v>
      </c>
      <c r="G8271">
        <v>0.52539485125375895</v>
      </c>
      <c r="H8271" t="s">
        <v>16</v>
      </c>
      <c r="I8271">
        <v>0.74472188508475001</v>
      </c>
      <c r="L8271">
        <v>7.9396232937145997E-2</v>
      </c>
      <c r="M8271">
        <v>0.52539485125375895</v>
      </c>
      <c r="N8271" t="s">
        <v>657</v>
      </c>
    </row>
    <row r="8272" spans="1:14" x14ac:dyDescent="0.2">
      <c r="A8272" t="s">
        <v>12</v>
      </c>
      <c r="B8272" t="s">
        <v>437</v>
      </c>
      <c r="C8272" t="s">
        <v>415</v>
      </c>
      <c r="D8272" t="s">
        <v>38</v>
      </c>
      <c r="E8272">
        <v>8.4228780434758996E-2</v>
      </c>
      <c r="F8272" t="s">
        <v>660</v>
      </c>
      <c r="G8272">
        <v>0.51838958657037604</v>
      </c>
      <c r="H8272" t="s">
        <v>16</v>
      </c>
      <c r="I8272">
        <v>0.74472188508475001</v>
      </c>
      <c r="L8272">
        <v>8.4228780434758996E-2</v>
      </c>
      <c r="M8272">
        <v>0.51838958657037604</v>
      </c>
      <c r="N8272" t="s">
        <v>657</v>
      </c>
    </row>
    <row r="8273" spans="1:14" x14ac:dyDescent="0.2">
      <c r="A8273" t="s">
        <v>12</v>
      </c>
      <c r="B8273" t="s">
        <v>438</v>
      </c>
      <c r="C8273" t="s">
        <v>415</v>
      </c>
      <c r="D8273" t="s">
        <v>38</v>
      </c>
      <c r="E8273">
        <v>7.5362335053483595E-2</v>
      </c>
      <c r="F8273" t="s">
        <v>660</v>
      </c>
      <c r="G8273">
        <v>0.53146853146853101</v>
      </c>
      <c r="H8273" t="s">
        <v>16</v>
      </c>
      <c r="I8273">
        <v>0.74472188508475001</v>
      </c>
      <c r="L8273">
        <v>7.5362335053483595E-2</v>
      </c>
      <c r="M8273">
        <v>0.53146853146853101</v>
      </c>
      <c r="N8273" t="s">
        <v>657</v>
      </c>
    </row>
    <row r="8274" spans="1:14" x14ac:dyDescent="0.2">
      <c r="A8274" t="s">
        <v>12</v>
      </c>
      <c r="B8274" t="s">
        <v>439</v>
      </c>
      <c r="C8274" t="s">
        <v>415</v>
      </c>
      <c r="D8274" t="s">
        <v>15</v>
      </c>
      <c r="E8274">
        <v>1.8452718028445399E-2</v>
      </c>
      <c r="F8274" t="s">
        <v>660</v>
      </c>
      <c r="G8274">
        <v>0.66433566433566404</v>
      </c>
      <c r="H8274" t="s">
        <v>428</v>
      </c>
      <c r="I8274">
        <v>0.74472188508475001</v>
      </c>
      <c r="L8274">
        <v>1.8452718028445399E-2</v>
      </c>
      <c r="M8274">
        <v>0.66433566433566404</v>
      </c>
      <c r="N8274" t="s">
        <v>657</v>
      </c>
    </row>
    <row r="8275" spans="1:14" x14ac:dyDescent="0.2">
      <c r="A8275" t="s">
        <v>12</v>
      </c>
      <c r="B8275" t="s">
        <v>439</v>
      </c>
      <c r="C8275" t="s">
        <v>415</v>
      </c>
      <c r="D8275" t="s">
        <v>116</v>
      </c>
      <c r="E8275">
        <v>4.6695709354098801E-2</v>
      </c>
      <c r="F8275" t="s">
        <v>660</v>
      </c>
      <c r="G8275">
        <v>0.60909090909090902</v>
      </c>
      <c r="H8275" t="s">
        <v>123</v>
      </c>
      <c r="I8275">
        <v>0.74472188508475001</v>
      </c>
      <c r="L8275">
        <v>4.6695709354098801E-2</v>
      </c>
      <c r="M8275">
        <v>0.60909090909090902</v>
      </c>
      <c r="N8275" t="s">
        <v>657</v>
      </c>
    </row>
    <row r="8276" spans="1:14" x14ac:dyDescent="0.2">
      <c r="A8276" t="s">
        <v>12</v>
      </c>
      <c r="B8276" t="s">
        <v>62</v>
      </c>
      <c r="C8276" t="s">
        <v>415</v>
      </c>
      <c r="D8276" t="s">
        <v>46</v>
      </c>
      <c r="E8276">
        <v>2.4003191200713699E-2</v>
      </c>
      <c r="F8276" t="s">
        <v>660</v>
      </c>
      <c r="G8276">
        <v>-0.643356643356643</v>
      </c>
      <c r="H8276" t="s">
        <v>428</v>
      </c>
      <c r="I8276">
        <v>0.74472188508475001</v>
      </c>
      <c r="L8276">
        <v>2.4003191200713699E-2</v>
      </c>
      <c r="M8276">
        <v>-0.643356643356643</v>
      </c>
      <c r="N8276" t="s">
        <v>657</v>
      </c>
    </row>
    <row r="8277" spans="1:14" x14ac:dyDescent="0.2">
      <c r="A8277" t="s">
        <v>12</v>
      </c>
      <c r="B8277" t="s">
        <v>440</v>
      </c>
      <c r="C8277" t="s">
        <v>415</v>
      </c>
      <c r="D8277" t="s">
        <v>124</v>
      </c>
      <c r="E8277">
        <v>3.7588377571409301E-2</v>
      </c>
      <c r="F8277" t="s">
        <v>660</v>
      </c>
      <c r="G8277">
        <v>0.66060606060605997</v>
      </c>
      <c r="H8277" t="s">
        <v>428</v>
      </c>
      <c r="I8277">
        <v>0.74472188508475001</v>
      </c>
      <c r="L8277">
        <v>3.7588377571409301E-2</v>
      </c>
      <c r="M8277">
        <v>0.66060606060605997</v>
      </c>
      <c r="N8277" t="s">
        <v>657</v>
      </c>
    </row>
    <row r="8278" spans="1:14" x14ac:dyDescent="0.2">
      <c r="A8278" t="s">
        <v>12</v>
      </c>
      <c r="B8278" t="s">
        <v>440</v>
      </c>
      <c r="C8278" t="s">
        <v>415</v>
      </c>
      <c r="D8278" t="s">
        <v>179</v>
      </c>
      <c r="E8278">
        <v>6.2511483279615102E-2</v>
      </c>
      <c r="F8278" t="s">
        <v>660</v>
      </c>
      <c r="G8278">
        <v>0.55244755244755195</v>
      </c>
      <c r="H8278" t="s">
        <v>123</v>
      </c>
      <c r="I8278">
        <v>0.74472188508475001</v>
      </c>
      <c r="L8278">
        <v>6.2511483279615102E-2</v>
      </c>
      <c r="M8278">
        <v>0.55244755244755195</v>
      </c>
      <c r="N8278" t="s">
        <v>657</v>
      </c>
    </row>
    <row r="8279" spans="1:14" x14ac:dyDescent="0.2">
      <c r="A8279" t="s">
        <v>12</v>
      </c>
      <c r="B8279" t="s">
        <v>440</v>
      </c>
      <c r="C8279" t="s">
        <v>415</v>
      </c>
      <c r="D8279" t="s">
        <v>38</v>
      </c>
      <c r="E8279">
        <v>6.5434901468378699E-3</v>
      </c>
      <c r="F8279" t="s">
        <v>660</v>
      </c>
      <c r="G8279">
        <v>0.73426573426573405</v>
      </c>
      <c r="H8279" t="s">
        <v>703</v>
      </c>
      <c r="I8279">
        <v>0.74472188508475001</v>
      </c>
      <c r="K8279">
        <v>6.5434901468378699E-3</v>
      </c>
      <c r="L8279">
        <v>6.5434901468378699E-3</v>
      </c>
      <c r="M8279">
        <v>0.73426573426573405</v>
      </c>
      <c r="N8279" t="s">
        <v>657</v>
      </c>
    </row>
    <row r="8280" spans="1:14" x14ac:dyDescent="0.2">
      <c r="A8280" t="s">
        <v>12</v>
      </c>
      <c r="B8280" t="s">
        <v>65</v>
      </c>
      <c r="C8280" t="s">
        <v>415</v>
      </c>
      <c r="D8280" t="s">
        <v>15</v>
      </c>
      <c r="E8280">
        <v>2.0185498509853999E-2</v>
      </c>
      <c r="F8280" t="s">
        <v>660</v>
      </c>
      <c r="G8280">
        <v>0.65734265734265696</v>
      </c>
      <c r="H8280" t="s">
        <v>428</v>
      </c>
      <c r="I8280">
        <v>0.74472188508475001</v>
      </c>
      <c r="L8280">
        <v>2.0185498509853999E-2</v>
      </c>
      <c r="M8280">
        <v>0.65734265734265696</v>
      </c>
      <c r="N8280" t="s">
        <v>657</v>
      </c>
    </row>
    <row r="8281" spans="1:14" x14ac:dyDescent="0.2">
      <c r="A8281" t="s">
        <v>12</v>
      </c>
      <c r="B8281" t="s">
        <v>65</v>
      </c>
      <c r="C8281" t="s">
        <v>415</v>
      </c>
      <c r="D8281" t="s">
        <v>116</v>
      </c>
      <c r="E8281">
        <v>8.4547288850615899E-3</v>
      </c>
      <c r="F8281" t="s">
        <v>660</v>
      </c>
      <c r="G8281">
        <v>0.74545454545454504</v>
      </c>
      <c r="H8281" t="s">
        <v>703</v>
      </c>
      <c r="I8281">
        <v>0.74472188508475001</v>
      </c>
      <c r="K8281">
        <v>8.4547288850615899E-3</v>
      </c>
      <c r="L8281">
        <v>8.4547288850615899E-3</v>
      </c>
      <c r="M8281">
        <v>0.74545454545454504</v>
      </c>
      <c r="N8281" t="s">
        <v>657</v>
      </c>
    </row>
    <row r="8282" spans="1:14" x14ac:dyDescent="0.2">
      <c r="A8282" t="s">
        <v>12</v>
      </c>
      <c r="B8282" t="s">
        <v>556</v>
      </c>
      <c r="C8282" t="s">
        <v>415</v>
      </c>
      <c r="D8282" t="s">
        <v>92</v>
      </c>
      <c r="E8282">
        <v>8.48687711339349E-2</v>
      </c>
      <c r="F8282" t="s">
        <v>660</v>
      </c>
      <c r="G8282">
        <v>-0.51748251748251695</v>
      </c>
      <c r="H8282" t="s">
        <v>16</v>
      </c>
      <c r="I8282">
        <v>0.74472188508475001</v>
      </c>
      <c r="L8282">
        <v>8.48687711339349E-2</v>
      </c>
      <c r="M8282">
        <v>-0.51748251748251695</v>
      </c>
      <c r="N8282" t="s">
        <v>657</v>
      </c>
    </row>
    <row r="8283" spans="1:14" x14ac:dyDescent="0.2">
      <c r="A8283" t="s">
        <v>12</v>
      </c>
      <c r="B8283" t="s">
        <v>441</v>
      </c>
      <c r="C8283" t="s">
        <v>415</v>
      </c>
      <c r="D8283" t="s">
        <v>15</v>
      </c>
      <c r="E8283" s="1">
        <v>5.2113370048100405E-4</v>
      </c>
      <c r="F8283" t="s">
        <v>660</v>
      </c>
      <c r="G8283">
        <v>0.84615384615384603</v>
      </c>
      <c r="H8283" t="s">
        <v>703</v>
      </c>
      <c r="I8283">
        <v>0.36671351973592098</v>
      </c>
      <c r="K8283" s="1">
        <v>5.2113370048100405E-4</v>
      </c>
      <c r="L8283" s="1">
        <v>5.2113370048100405E-4</v>
      </c>
      <c r="M8283">
        <v>0.84615384615384603</v>
      </c>
      <c r="N8283" t="s">
        <v>657</v>
      </c>
    </row>
    <row r="8284" spans="1:14" x14ac:dyDescent="0.2">
      <c r="A8284" t="s">
        <v>12</v>
      </c>
      <c r="B8284" t="s">
        <v>441</v>
      </c>
      <c r="C8284" t="s">
        <v>415</v>
      </c>
      <c r="D8284" t="s">
        <v>116</v>
      </c>
      <c r="E8284">
        <v>2.08314484047869E-3</v>
      </c>
      <c r="F8284" t="s">
        <v>660</v>
      </c>
      <c r="G8284">
        <v>0.81818181818181801</v>
      </c>
      <c r="H8284" t="s">
        <v>703</v>
      </c>
      <c r="I8284">
        <v>0.74472188508475001</v>
      </c>
      <c r="K8284">
        <v>2.08314484047869E-3</v>
      </c>
      <c r="L8284">
        <v>2.08314484047869E-3</v>
      </c>
      <c r="M8284">
        <v>0.81818181818181801</v>
      </c>
      <c r="N8284" t="s">
        <v>657</v>
      </c>
    </row>
    <row r="8285" spans="1:14" x14ac:dyDescent="0.2">
      <c r="A8285" t="s">
        <v>12</v>
      </c>
      <c r="B8285" t="s">
        <v>441</v>
      </c>
      <c r="C8285" t="s">
        <v>415</v>
      </c>
      <c r="D8285" t="s">
        <v>38</v>
      </c>
      <c r="E8285">
        <v>4.15214944103185E-2</v>
      </c>
      <c r="F8285" t="s">
        <v>660</v>
      </c>
      <c r="G8285">
        <v>-0.59440559440559404</v>
      </c>
      <c r="H8285" t="s">
        <v>428</v>
      </c>
      <c r="I8285">
        <v>0.74472188508475001</v>
      </c>
      <c r="L8285">
        <v>4.15214944103185E-2</v>
      </c>
      <c r="M8285">
        <v>-0.59440559440559404</v>
      </c>
      <c r="N8285" t="s">
        <v>657</v>
      </c>
    </row>
    <row r="8286" spans="1:14" x14ac:dyDescent="0.2">
      <c r="A8286" t="s">
        <v>12</v>
      </c>
      <c r="B8286" t="s">
        <v>66</v>
      </c>
      <c r="C8286" t="s">
        <v>415</v>
      </c>
      <c r="D8286" t="s">
        <v>15</v>
      </c>
      <c r="E8286">
        <v>8.0019375920274693E-2</v>
      </c>
      <c r="F8286" t="s">
        <v>660</v>
      </c>
      <c r="G8286">
        <v>0.52447552447552404</v>
      </c>
      <c r="H8286" t="s">
        <v>16</v>
      </c>
      <c r="I8286">
        <v>0.74472188508475001</v>
      </c>
      <c r="L8286">
        <v>8.0019375920274693E-2</v>
      </c>
      <c r="M8286">
        <v>0.52447552447552404</v>
      </c>
      <c r="N8286" t="s">
        <v>657</v>
      </c>
    </row>
    <row r="8287" spans="1:14" x14ac:dyDescent="0.2">
      <c r="A8287" t="s">
        <v>12</v>
      </c>
      <c r="B8287" t="s">
        <v>66</v>
      </c>
      <c r="C8287" t="s">
        <v>415</v>
      </c>
      <c r="D8287" t="s">
        <v>38</v>
      </c>
      <c r="E8287">
        <v>3.8588452922019401E-2</v>
      </c>
      <c r="F8287" t="s">
        <v>660</v>
      </c>
      <c r="G8287">
        <v>-0.60139860139860102</v>
      </c>
      <c r="H8287" t="s">
        <v>428</v>
      </c>
      <c r="I8287">
        <v>0.74472188508475001</v>
      </c>
      <c r="L8287">
        <v>3.8588452922019401E-2</v>
      </c>
      <c r="M8287">
        <v>-0.60139860139860102</v>
      </c>
      <c r="N8287" t="s">
        <v>657</v>
      </c>
    </row>
    <row r="8288" spans="1:14" x14ac:dyDescent="0.2">
      <c r="A8288" t="s">
        <v>12</v>
      </c>
      <c r="B8288" t="s">
        <v>273</v>
      </c>
      <c r="C8288" t="s">
        <v>415</v>
      </c>
      <c r="D8288" t="s">
        <v>132</v>
      </c>
      <c r="E8288">
        <v>1.8845481049562601E-2</v>
      </c>
      <c r="F8288" t="s">
        <v>660</v>
      </c>
      <c r="G8288">
        <v>-0.88571428571428501</v>
      </c>
      <c r="H8288" t="s">
        <v>428</v>
      </c>
      <c r="I8288">
        <v>0.74472188508475001</v>
      </c>
      <c r="L8288">
        <v>1.8845481049562601E-2</v>
      </c>
      <c r="M8288">
        <v>-0.88571428571428501</v>
      </c>
      <c r="N8288" t="s">
        <v>657</v>
      </c>
    </row>
    <row r="8289" spans="1:14" x14ac:dyDescent="0.2">
      <c r="A8289" t="s">
        <v>12</v>
      </c>
      <c r="B8289" t="s">
        <v>273</v>
      </c>
      <c r="C8289" t="s">
        <v>415</v>
      </c>
      <c r="D8289" t="s">
        <v>159</v>
      </c>
      <c r="E8289">
        <v>4.5084354842942096E-3</v>
      </c>
      <c r="F8289" t="s">
        <v>660</v>
      </c>
      <c r="G8289">
        <v>-0.75524475524475498</v>
      </c>
      <c r="H8289" t="s">
        <v>703</v>
      </c>
      <c r="I8289">
        <v>0.74472188508475001</v>
      </c>
      <c r="K8289">
        <v>4.5084354842942096E-3</v>
      </c>
      <c r="L8289">
        <v>4.5084354842942096E-3</v>
      </c>
      <c r="M8289">
        <v>-0.75524475524475498</v>
      </c>
      <c r="N8289" t="s">
        <v>657</v>
      </c>
    </row>
    <row r="8290" spans="1:14" x14ac:dyDescent="0.2">
      <c r="A8290" t="s">
        <v>12</v>
      </c>
      <c r="B8290" t="s">
        <v>273</v>
      </c>
      <c r="C8290" t="s">
        <v>415</v>
      </c>
      <c r="D8290" t="s">
        <v>116</v>
      </c>
      <c r="E8290">
        <v>3.7460829533974001E-3</v>
      </c>
      <c r="F8290" t="s">
        <v>660</v>
      </c>
      <c r="G8290">
        <v>-0.79090909090909001</v>
      </c>
      <c r="H8290" t="s">
        <v>703</v>
      </c>
      <c r="I8290">
        <v>0.74472188508475001</v>
      </c>
      <c r="K8290">
        <v>3.7460829533974001E-3</v>
      </c>
      <c r="L8290">
        <v>3.7460829533974001E-3</v>
      </c>
      <c r="M8290">
        <v>-0.79090909090909001</v>
      </c>
      <c r="N8290" t="s">
        <v>657</v>
      </c>
    </row>
    <row r="8291" spans="1:14" x14ac:dyDescent="0.2">
      <c r="A8291" t="s">
        <v>12</v>
      </c>
      <c r="B8291" t="s">
        <v>68</v>
      </c>
      <c r="C8291" t="s">
        <v>415</v>
      </c>
      <c r="D8291" t="s">
        <v>15</v>
      </c>
      <c r="E8291">
        <v>1.8452718028445399E-2</v>
      </c>
      <c r="F8291" t="s">
        <v>660</v>
      </c>
      <c r="G8291">
        <v>0.66433566433566404</v>
      </c>
      <c r="H8291" t="s">
        <v>428</v>
      </c>
      <c r="I8291">
        <v>0.74472188508475001</v>
      </c>
      <c r="L8291">
        <v>1.8452718028445399E-2</v>
      </c>
      <c r="M8291">
        <v>0.66433566433566404</v>
      </c>
      <c r="N8291" t="s">
        <v>657</v>
      </c>
    </row>
    <row r="8292" spans="1:14" x14ac:dyDescent="0.2">
      <c r="A8292" t="s">
        <v>12</v>
      </c>
      <c r="B8292" t="s">
        <v>68</v>
      </c>
      <c r="C8292" t="s">
        <v>415</v>
      </c>
      <c r="D8292" t="s">
        <v>45</v>
      </c>
      <c r="E8292">
        <v>1.6831456186893402E-2</v>
      </c>
      <c r="F8292" t="s">
        <v>660</v>
      </c>
      <c r="G8292">
        <v>0.67132867132867102</v>
      </c>
      <c r="H8292" t="s">
        <v>428</v>
      </c>
      <c r="I8292">
        <v>0.74472188508475001</v>
      </c>
      <c r="L8292">
        <v>1.6831456186893402E-2</v>
      </c>
      <c r="M8292">
        <v>0.67132867132867102</v>
      </c>
      <c r="N8292" t="s">
        <v>657</v>
      </c>
    </row>
    <row r="8293" spans="1:14" x14ac:dyDescent="0.2">
      <c r="A8293" t="s">
        <v>12</v>
      </c>
      <c r="B8293" t="s">
        <v>68</v>
      </c>
      <c r="C8293" t="s">
        <v>415</v>
      </c>
      <c r="D8293" t="s">
        <v>53</v>
      </c>
      <c r="E8293">
        <v>7.3877706888657899E-2</v>
      </c>
      <c r="F8293" t="s">
        <v>660</v>
      </c>
      <c r="G8293">
        <v>0.587878787878787</v>
      </c>
      <c r="H8293" t="s">
        <v>123</v>
      </c>
      <c r="I8293">
        <v>0.74472188508475001</v>
      </c>
      <c r="L8293">
        <v>7.3877706888657899E-2</v>
      </c>
      <c r="M8293">
        <v>0.587878787878787</v>
      </c>
      <c r="N8293" t="s">
        <v>657</v>
      </c>
    </row>
    <row r="8294" spans="1:14" x14ac:dyDescent="0.2">
      <c r="A8294" t="s">
        <v>12</v>
      </c>
      <c r="B8294" t="s">
        <v>68</v>
      </c>
      <c r="C8294" t="s">
        <v>415</v>
      </c>
      <c r="D8294" t="s">
        <v>47</v>
      </c>
      <c r="E8294">
        <v>8.0019375920274693E-2</v>
      </c>
      <c r="F8294" t="s">
        <v>660</v>
      </c>
      <c r="G8294">
        <v>0.52447552447552404</v>
      </c>
      <c r="H8294" t="s">
        <v>16</v>
      </c>
      <c r="I8294">
        <v>0.74472188508475001</v>
      </c>
      <c r="L8294">
        <v>8.0019375920274693E-2</v>
      </c>
      <c r="M8294">
        <v>0.52447552447552404</v>
      </c>
      <c r="N8294" t="s">
        <v>657</v>
      </c>
    </row>
    <row r="8295" spans="1:14" x14ac:dyDescent="0.2">
      <c r="A8295" t="s">
        <v>12</v>
      </c>
      <c r="B8295" t="s">
        <v>68</v>
      </c>
      <c r="C8295" t="s">
        <v>415</v>
      </c>
      <c r="D8295" t="s">
        <v>99</v>
      </c>
      <c r="E8295">
        <v>3.58059970520292E-2</v>
      </c>
      <c r="F8295" t="s">
        <v>660</v>
      </c>
      <c r="G8295">
        <v>0.608391608391608</v>
      </c>
      <c r="H8295" t="s">
        <v>428</v>
      </c>
      <c r="I8295">
        <v>0.74472188508475001</v>
      </c>
      <c r="L8295">
        <v>3.58059970520292E-2</v>
      </c>
      <c r="M8295">
        <v>0.608391608391608</v>
      </c>
      <c r="N8295" t="s">
        <v>657</v>
      </c>
    </row>
    <row r="8296" spans="1:14" x14ac:dyDescent="0.2">
      <c r="A8296" t="s">
        <v>12</v>
      </c>
      <c r="B8296" t="s">
        <v>68</v>
      </c>
      <c r="C8296" t="s">
        <v>415</v>
      </c>
      <c r="D8296" t="s">
        <v>49</v>
      </c>
      <c r="E8296">
        <v>1.02451939411278E-2</v>
      </c>
      <c r="F8296" t="s">
        <v>660</v>
      </c>
      <c r="G8296">
        <v>0.70629370629370603</v>
      </c>
      <c r="H8296" t="s">
        <v>703</v>
      </c>
      <c r="I8296">
        <v>0.74472188508475001</v>
      </c>
      <c r="K8296">
        <v>1.02451939411278E-2</v>
      </c>
      <c r="L8296">
        <v>1.02451939411278E-2</v>
      </c>
      <c r="M8296">
        <v>0.70629370629370603</v>
      </c>
      <c r="N8296" t="s">
        <v>657</v>
      </c>
    </row>
    <row r="8297" spans="1:14" x14ac:dyDescent="0.2">
      <c r="A8297" t="s">
        <v>12</v>
      </c>
      <c r="B8297" t="s">
        <v>68</v>
      </c>
      <c r="C8297" t="s">
        <v>415</v>
      </c>
      <c r="D8297" t="s">
        <v>51</v>
      </c>
      <c r="E8297">
        <v>7.0894317549223096E-2</v>
      </c>
      <c r="F8297" t="s">
        <v>660</v>
      </c>
      <c r="G8297">
        <v>0.53846153846153799</v>
      </c>
      <c r="H8297" t="s">
        <v>123</v>
      </c>
      <c r="I8297">
        <v>0.74472188508475001</v>
      </c>
      <c r="L8297">
        <v>7.0894317549223096E-2</v>
      </c>
      <c r="M8297">
        <v>0.53846153846153799</v>
      </c>
      <c r="N8297" t="s">
        <v>657</v>
      </c>
    </row>
    <row r="8298" spans="1:14" x14ac:dyDescent="0.2">
      <c r="A8298" t="s">
        <v>12</v>
      </c>
      <c r="B8298" t="s">
        <v>274</v>
      </c>
      <c r="C8298" t="s">
        <v>415</v>
      </c>
      <c r="D8298" t="s">
        <v>15</v>
      </c>
      <c r="E8298">
        <v>5.1240816987530597E-3</v>
      </c>
      <c r="F8298" t="s">
        <v>660</v>
      </c>
      <c r="G8298">
        <v>0.74825174825174801</v>
      </c>
      <c r="H8298" t="s">
        <v>703</v>
      </c>
      <c r="I8298">
        <v>0.74472188508475001</v>
      </c>
      <c r="K8298">
        <v>5.1240816987530597E-3</v>
      </c>
      <c r="L8298">
        <v>5.1240816987530597E-3</v>
      </c>
      <c r="M8298">
        <v>0.74825174825174801</v>
      </c>
      <c r="N8298" t="s">
        <v>657</v>
      </c>
    </row>
    <row r="8299" spans="1:14" x14ac:dyDescent="0.2">
      <c r="A8299" t="s">
        <v>12</v>
      </c>
      <c r="B8299" t="s">
        <v>274</v>
      </c>
      <c r="C8299" t="s">
        <v>415</v>
      </c>
      <c r="D8299" t="s">
        <v>116</v>
      </c>
      <c r="E8299">
        <v>3.74608295339741E-3</v>
      </c>
      <c r="F8299" t="s">
        <v>660</v>
      </c>
      <c r="G8299">
        <v>0.79090909090909001</v>
      </c>
      <c r="H8299" t="s">
        <v>703</v>
      </c>
      <c r="I8299">
        <v>0.74472188508475001</v>
      </c>
      <c r="K8299">
        <v>3.74608295339741E-3</v>
      </c>
      <c r="L8299">
        <v>3.74608295339741E-3</v>
      </c>
      <c r="M8299">
        <v>0.79090909090909001</v>
      </c>
      <c r="N8299" t="s">
        <v>657</v>
      </c>
    </row>
    <row r="8300" spans="1:14" x14ac:dyDescent="0.2">
      <c r="A8300" t="s">
        <v>12</v>
      </c>
      <c r="B8300" t="s">
        <v>274</v>
      </c>
      <c r="C8300" t="s">
        <v>415</v>
      </c>
      <c r="D8300" t="s">
        <v>38</v>
      </c>
      <c r="E8300">
        <v>5.85894753885675E-2</v>
      </c>
      <c r="F8300" t="s">
        <v>660</v>
      </c>
      <c r="G8300">
        <v>-0.55944055944055904</v>
      </c>
      <c r="H8300" t="s">
        <v>123</v>
      </c>
      <c r="I8300">
        <v>0.74472188508475001</v>
      </c>
      <c r="L8300">
        <v>5.85894753885675E-2</v>
      </c>
      <c r="M8300">
        <v>-0.55944055944055904</v>
      </c>
      <c r="N8300" t="s">
        <v>657</v>
      </c>
    </row>
    <row r="8301" spans="1:14" x14ac:dyDescent="0.2">
      <c r="A8301" t="s">
        <v>12</v>
      </c>
      <c r="B8301" t="s">
        <v>443</v>
      </c>
      <c r="C8301" t="s">
        <v>415</v>
      </c>
      <c r="D8301" t="s">
        <v>124</v>
      </c>
      <c r="E8301">
        <v>8.15528147726024E-2</v>
      </c>
      <c r="F8301" t="s">
        <v>660</v>
      </c>
      <c r="G8301">
        <v>-0.57575757575757502</v>
      </c>
      <c r="H8301" t="s">
        <v>16</v>
      </c>
      <c r="I8301">
        <v>0.74472188508475001</v>
      </c>
      <c r="L8301">
        <v>8.15528147726024E-2</v>
      </c>
      <c r="M8301">
        <v>-0.57575757575757502</v>
      </c>
      <c r="N8301" t="s">
        <v>657</v>
      </c>
    </row>
    <row r="8302" spans="1:14" x14ac:dyDescent="0.2">
      <c r="A8302" t="s">
        <v>12</v>
      </c>
      <c r="B8302" t="s">
        <v>443</v>
      </c>
      <c r="C8302" t="s">
        <v>415</v>
      </c>
      <c r="D8302" t="s">
        <v>134</v>
      </c>
      <c r="E8302">
        <v>8.7622829041402298E-2</v>
      </c>
      <c r="F8302" t="s">
        <v>660</v>
      </c>
      <c r="G8302">
        <v>0.6</v>
      </c>
      <c r="H8302" t="s">
        <v>16</v>
      </c>
      <c r="I8302">
        <v>0.74472188508475001</v>
      </c>
      <c r="L8302">
        <v>8.7622829041402298E-2</v>
      </c>
      <c r="M8302">
        <v>0.6</v>
      </c>
      <c r="N8302" t="s">
        <v>657</v>
      </c>
    </row>
    <row r="8303" spans="1:14" x14ac:dyDescent="0.2">
      <c r="A8303" t="s">
        <v>12</v>
      </c>
      <c r="B8303" t="s">
        <v>70</v>
      </c>
      <c r="C8303" t="s">
        <v>415</v>
      </c>
      <c r="D8303" t="s">
        <v>134</v>
      </c>
      <c r="E8303">
        <v>3.1425255860765999E-2</v>
      </c>
      <c r="F8303" t="s">
        <v>660</v>
      </c>
      <c r="G8303">
        <v>-0.71196667880185005</v>
      </c>
      <c r="H8303" t="s">
        <v>428</v>
      </c>
      <c r="I8303">
        <v>0.74472188508475001</v>
      </c>
      <c r="L8303">
        <v>3.1425255860765999E-2</v>
      </c>
      <c r="M8303">
        <v>-0.71196667880185005</v>
      </c>
      <c r="N8303" t="s">
        <v>657</v>
      </c>
    </row>
    <row r="8304" spans="1:14" x14ac:dyDescent="0.2">
      <c r="A8304" t="s">
        <v>12</v>
      </c>
      <c r="B8304" t="s">
        <v>70</v>
      </c>
      <c r="C8304" t="s">
        <v>415</v>
      </c>
      <c r="D8304" t="s">
        <v>255</v>
      </c>
      <c r="E8304">
        <v>8.3523281373259706E-2</v>
      </c>
      <c r="F8304" t="s">
        <v>660</v>
      </c>
      <c r="G8304">
        <v>-0.75370234634818301</v>
      </c>
      <c r="H8304" t="s">
        <v>16</v>
      </c>
      <c r="I8304">
        <v>0.74472188508475001</v>
      </c>
      <c r="L8304">
        <v>8.3523281373259706E-2</v>
      </c>
      <c r="M8304">
        <v>-0.75370234634818301</v>
      </c>
      <c r="N8304" t="s">
        <v>657</v>
      </c>
    </row>
    <row r="8305" spans="1:14" x14ac:dyDescent="0.2">
      <c r="A8305" t="s">
        <v>12</v>
      </c>
      <c r="B8305" t="s">
        <v>669</v>
      </c>
      <c r="C8305" t="s">
        <v>415</v>
      </c>
      <c r="D8305" t="s">
        <v>92</v>
      </c>
      <c r="E8305">
        <v>6.2511483279615102E-2</v>
      </c>
      <c r="F8305" t="s">
        <v>660</v>
      </c>
      <c r="G8305">
        <v>0.55244755244755195</v>
      </c>
      <c r="H8305" t="s">
        <v>123</v>
      </c>
      <c r="I8305">
        <v>0.74472188508475001</v>
      </c>
      <c r="L8305">
        <v>6.2511483279615102E-2</v>
      </c>
      <c r="M8305">
        <v>0.55244755244755195</v>
      </c>
      <c r="N8305" t="s">
        <v>657</v>
      </c>
    </row>
    <row r="8306" spans="1:14" x14ac:dyDescent="0.2">
      <c r="A8306" t="s">
        <v>12</v>
      </c>
      <c r="B8306" t="s">
        <v>669</v>
      </c>
      <c r="C8306" t="s">
        <v>415</v>
      </c>
      <c r="D8306" t="s">
        <v>45</v>
      </c>
      <c r="E8306">
        <v>1.02451939411278E-2</v>
      </c>
      <c r="F8306" t="s">
        <v>660</v>
      </c>
      <c r="G8306">
        <v>0.70629370629370603</v>
      </c>
      <c r="H8306" t="s">
        <v>703</v>
      </c>
      <c r="I8306">
        <v>0.74472188508475001</v>
      </c>
      <c r="K8306">
        <v>1.02451939411278E-2</v>
      </c>
      <c r="L8306">
        <v>1.02451939411278E-2</v>
      </c>
      <c r="M8306">
        <v>0.70629370629370603</v>
      </c>
      <c r="N8306" t="s">
        <v>657</v>
      </c>
    </row>
    <row r="8307" spans="1:14" x14ac:dyDescent="0.2">
      <c r="A8307" t="s">
        <v>12</v>
      </c>
      <c r="B8307" t="s">
        <v>669</v>
      </c>
      <c r="C8307" t="s">
        <v>415</v>
      </c>
      <c r="D8307" t="s">
        <v>51</v>
      </c>
      <c r="E8307">
        <v>5.1265589786491497E-2</v>
      </c>
      <c r="F8307" t="s">
        <v>660</v>
      </c>
      <c r="G8307">
        <v>0.57342657342657299</v>
      </c>
      <c r="H8307" t="s">
        <v>123</v>
      </c>
      <c r="I8307">
        <v>0.74472188508475001</v>
      </c>
      <c r="L8307">
        <v>5.1265589786491497E-2</v>
      </c>
      <c r="M8307">
        <v>0.57342657342657299</v>
      </c>
      <c r="N8307" t="s">
        <v>657</v>
      </c>
    </row>
    <row r="8308" spans="1:14" x14ac:dyDescent="0.2">
      <c r="A8308" t="s">
        <v>12</v>
      </c>
      <c r="B8308" t="s">
        <v>445</v>
      </c>
      <c r="C8308" t="s">
        <v>415</v>
      </c>
      <c r="D8308" t="s">
        <v>35</v>
      </c>
      <c r="E8308">
        <v>4.15214944103185E-2</v>
      </c>
      <c r="F8308" t="s">
        <v>660</v>
      </c>
      <c r="G8308">
        <v>0.59440559440559404</v>
      </c>
      <c r="H8308" t="s">
        <v>428</v>
      </c>
      <c r="I8308">
        <v>0.74472188508475001</v>
      </c>
      <c r="L8308">
        <v>4.15214944103185E-2</v>
      </c>
      <c r="M8308">
        <v>0.59440559440559404</v>
      </c>
      <c r="N8308" t="s">
        <v>657</v>
      </c>
    </row>
    <row r="8309" spans="1:14" x14ac:dyDescent="0.2">
      <c r="A8309" t="s">
        <v>12</v>
      </c>
      <c r="B8309" t="s">
        <v>445</v>
      </c>
      <c r="C8309" t="s">
        <v>415</v>
      </c>
      <c r="D8309" t="s">
        <v>69</v>
      </c>
      <c r="E8309">
        <v>8.0019375920274693E-2</v>
      </c>
      <c r="F8309" t="s">
        <v>660</v>
      </c>
      <c r="G8309">
        <v>0.52447552447552404</v>
      </c>
      <c r="H8309" t="s">
        <v>16</v>
      </c>
      <c r="I8309">
        <v>0.74472188508475001</v>
      </c>
      <c r="L8309">
        <v>8.0019375920274693E-2</v>
      </c>
      <c r="M8309">
        <v>0.52447552447552404</v>
      </c>
      <c r="N8309" t="s">
        <v>657</v>
      </c>
    </row>
    <row r="8310" spans="1:14" x14ac:dyDescent="0.2">
      <c r="A8310" t="s">
        <v>12</v>
      </c>
      <c r="B8310" t="s">
        <v>445</v>
      </c>
      <c r="C8310" t="s">
        <v>415</v>
      </c>
      <c r="D8310" t="s">
        <v>53</v>
      </c>
      <c r="E8310">
        <v>5.99721424772552E-2</v>
      </c>
      <c r="F8310" t="s">
        <v>660</v>
      </c>
      <c r="G8310">
        <v>0.61212121212121196</v>
      </c>
      <c r="H8310" t="s">
        <v>123</v>
      </c>
      <c r="I8310">
        <v>0.74472188508475001</v>
      </c>
      <c r="L8310">
        <v>5.99721424772552E-2</v>
      </c>
      <c r="M8310">
        <v>0.61212121212121196</v>
      </c>
      <c r="N8310" t="s">
        <v>657</v>
      </c>
    </row>
    <row r="8311" spans="1:14" x14ac:dyDescent="0.2">
      <c r="A8311" t="s">
        <v>12</v>
      </c>
      <c r="B8311" t="s">
        <v>445</v>
      </c>
      <c r="C8311" t="s">
        <v>415</v>
      </c>
      <c r="D8311" t="s">
        <v>64</v>
      </c>
      <c r="E8311">
        <v>8.7622829041402298E-2</v>
      </c>
      <c r="F8311" t="s">
        <v>660</v>
      </c>
      <c r="G8311">
        <v>0.6</v>
      </c>
      <c r="H8311" t="s">
        <v>16</v>
      </c>
      <c r="I8311">
        <v>0.74472188508475001</v>
      </c>
      <c r="L8311">
        <v>8.7622829041402298E-2</v>
      </c>
      <c r="M8311">
        <v>0.6</v>
      </c>
      <c r="N8311" t="s">
        <v>657</v>
      </c>
    </row>
    <row r="8312" spans="1:14" x14ac:dyDescent="0.2">
      <c r="A8312" t="s">
        <v>12</v>
      </c>
      <c r="B8312" t="s">
        <v>276</v>
      </c>
      <c r="C8312" t="s">
        <v>415</v>
      </c>
      <c r="D8312" t="s">
        <v>15</v>
      </c>
      <c r="E8312">
        <v>2.4003191200713699E-2</v>
      </c>
      <c r="F8312" t="s">
        <v>660</v>
      </c>
      <c r="G8312">
        <v>-0.643356643356643</v>
      </c>
      <c r="H8312" t="s">
        <v>428</v>
      </c>
      <c r="I8312">
        <v>0.74472188508475001</v>
      </c>
      <c r="L8312">
        <v>2.4003191200713699E-2</v>
      </c>
      <c r="M8312">
        <v>-0.643356643356643</v>
      </c>
      <c r="N8312" t="s">
        <v>657</v>
      </c>
    </row>
    <row r="8313" spans="1:14" x14ac:dyDescent="0.2">
      <c r="A8313" t="s">
        <v>12</v>
      </c>
      <c r="B8313" t="s">
        <v>276</v>
      </c>
      <c r="C8313" t="s">
        <v>415</v>
      </c>
      <c r="D8313" t="s">
        <v>45</v>
      </c>
      <c r="E8313">
        <v>1.6831456186893402E-2</v>
      </c>
      <c r="F8313" t="s">
        <v>660</v>
      </c>
      <c r="G8313">
        <v>-0.67132867132867102</v>
      </c>
      <c r="H8313" t="s">
        <v>428</v>
      </c>
      <c r="I8313">
        <v>0.74472188508475001</v>
      </c>
      <c r="L8313">
        <v>1.6831456186893402E-2</v>
      </c>
      <c r="M8313">
        <v>-0.67132867132867102</v>
      </c>
      <c r="N8313" t="s">
        <v>657</v>
      </c>
    </row>
    <row r="8314" spans="1:14" x14ac:dyDescent="0.2">
      <c r="A8314" t="s">
        <v>12</v>
      </c>
      <c r="B8314" t="s">
        <v>276</v>
      </c>
      <c r="C8314" t="s">
        <v>415</v>
      </c>
      <c r="D8314" t="s">
        <v>116</v>
      </c>
      <c r="E8314">
        <v>5.1003260706950701E-2</v>
      </c>
      <c r="F8314" t="s">
        <v>660</v>
      </c>
      <c r="G8314">
        <v>-0.6</v>
      </c>
      <c r="H8314" t="s">
        <v>123</v>
      </c>
      <c r="I8314">
        <v>0.74472188508475001</v>
      </c>
      <c r="L8314">
        <v>5.1003260706950701E-2</v>
      </c>
      <c r="M8314">
        <v>-0.6</v>
      </c>
      <c r="N8314" t="s">
        <v>657</v>
      </c>
    </row>
    <row r="8315" spans="1:14" x14ac:dyDescent="0.2">
      <c r="A8315" t="s">
        <v>12</v>
      </c>
      <c r="B8315" t="s">
        <v>276</v>
      </c>
      <c r="C8315" t="s">
        <v>415</v>
      </c>
      <c r="D8315" t="s">
        <v>51</v>
      </c>
      <c r="E8315">
        <v>7.0894317549223096E-2</v>
      </c>
      <c r="F8315" t="s">
        <v>660</v>
      </c>
      <c r="G8315">
        <v>-0.53846153846153799</v>
      </c>
      <c r="H8315" t="s">
        <v>123</v>
      </c>
      <c r="I8315">
        <v>0.74472188508475001</v>
      </c>
      <c r="L8315">
        <v>7.0894317549223096E-2</v>
      </c>
      <c r="M8315">
        <v>-0.53846153846153799</v>
      </c>
      <c r="N8315" t="s">
        <v>657</v>
      </c>
    </row>
    <row r="8316" spans="1:14" x14ac:dyDescent="0.2">
      <c r="A8316" t="s">
        <v>12</v>
      </c>
      <c r="B8316" t="s">
        <v>276</v>
      </c>
      <c r="C8316" t="s">
        <v>415</v>
      </c>
      <c r="D8316" t="s">
        <v>31</v>
      </c>
      <c r="E8316">
        <v>3.58059970520292E-2</v>
      </c>
      <c r="F8316" t="s">
        <v>660</v>
      </c>
      <c r="G8316">
        <v>-0.608391608391608</v>
      </c>
      <c r="H8316" t="s">
        <v>428</v>
      </c>
      <c r="I8316">
        <v>0.74472188508475001</v>
      </c>
      <c r="L8316">
        <v>3.58059970520292E-2</v>
      </c>
      <c r="M8316">
        <v>-0.608391608391608</v>
      </c>
      <c r="N8316" t="s">
        <v>657</v>
      </c>
    </row>
    <row r="8317" spans="1:14" x14ac:dyDescent="0.2">
      <c r="A8317" t="s">
        <v>12</v>
      </c>
      <c r="B8317" t="s">
        <v>446</v>
      </c>
      <c r="C8317" t="s">
        <v>415</v>
      </c>
      <c r="D8317" t="s">
        <v>59</v>
      </c>
      <c r="E8317">
        <v>5.4842119775407802E-2</v>
      </c>
      <c r="F8317" t="s">
        <v>660</v>
      </c>
      <c r="G8317">
        <v>0.56643356643356602</v>
      </c>
      <c r="H8317" t="s">
        <v>123</v>
      </c>
      <c r="I8317">
        <v>0.74472188508475001</v>
      </c>
      <c r="L8317">
        <v>5.4842119775407802E-2</v>
      </c>
      <c r="M8317">
        <v>0.56643356643356602</v>
      </c>
      <c r="N8317" t="s">
        <v>657</v>
      </c>
    </row>
    <row r="8318" spans="1:14" x14ac:dyDescent="0.2">
      <c r="A8318" t="s">
        <v>12</v>
      </c>
      <c r="B8318" t="s">
        <v>446</v>
      </c>
      <c r="C8318" t="s">
        <v>415</v>
      </c>
      <c r="D8318" t="s">
        <v>35</v>
      </c>
      <c r="E8318">
        <v>6.6611882266888897E-2</v>
      </c>
      <c r="F8318" t="s">
        <v>660</v>
      </c>
      <c r="G8318">
        <v>0.54545454545454497</v>
      </c>
      <c r="H8318" t="s">
        <v>123</v>
      </c>
      <c r="I8318">
        <v>0.74472188508475001</v>
      </c>
      <c r="L8318">
        <v>6.6611882266888897E-2</v>
      </c>
      <c r="M8318">
        <v>0.54545454545454497</v>
      </c>
      <c r="N8318" t="s">
        <v>657</v>
      </c>
    </row>
    <row r="8319" spans="1:14" x14ac:dyDescent="0.2">
      <c r="A8319" t="s">
        <v>12</v>
      </c>
      <c r="B8319" t="s">
        <v>446</v>
      </c>
      <c r="C8319" t="s">
        <v>415</v>
      </c>
      <c r="D8319" t="s">
        <v>161</v>
      </c>
      <c r="E8319">
        <v>1.25930304960941E-2</v>
      </c>
      <c r="F8319" t="s">
        <v>660</v>
      </c>
      <c r="G8319">
        <v>0.69230769230769196</v>
      </c>
      <c r="H8319" t="s">
        <v>703</v>
      </c>
      <c r="I8319">
        <v>0.74472188508475001</v>
      </c>
      <c r="K8319">
        <v>1.25930304960941E-2</v>
      </c>
      <c r="L8319">
        <v>1.25930304960941E-2</v>
      </c>
      <c r="M8319">
        <v>0.69230769230769196</v>
      </c>
      <c r="N8319" t="s">
        <v>657</v>
      </c>
    </row>
    <row r="8320" spans="1:14" x14ac:dyDescent="0.2">
      <c r="A8320" t="s">
        <v>12</v>
      </c>
      <c r="B8320" t="s">
        <v>446</v>
      </c>
      <c r="C8320" t="s">
        <v>415</v>
      </c>
      <c r="D8320" t="s">
        <v>179</v>
      </c>
      <c r="E8320">
        <v>6.6611882266888897E-2</v>
      </c>
      <c r="F8320" t="s">
        <v>660</v>
      </c>
      <c r="G8320">
        <v>0.54545454545454497</v>
      </c>
      <c r="H8320" t="s">
        <v>123</v>
      </c>
      <c r="I8320">
        <v>0.74472188508475001</v>
      </c>
      <c r="L8320">
        <v>6.6611882266888897E-2</v>
      </c>
      <c r="M8320">
        <v>0.54545454545454497</v>
      </c>
      <c r="N8320" t="s">
        <v>657</v>
      </c>
    </row>
    <row r="8321" spans="1:14" x14ac:dyDescent="0.2">
      <c r="A8321" t="s">
        <v>12</v>
      </c>
      <c r="B8321" t="s">
        <v>446</v>
      </c>
      <c r="C8321" t="s">
        <v>415</v>
      </c>
      <c r="D8321" t="s">
        <v>38</v>
      </c>
      <c r="E8321">
        <v>3.0675895061640101E-2</v>
      </c>
      <c r="F8321" t="s">
        <v>660</v>
      </c>
      <c r="G8321">
        <v>0.62237762237762195</v>
      </c>
      <c r="H8321" t="s">
        <v>428</v>
      </c>
      <c r="I8321">
        <v>0.74472188508475001</v>
      </c>
      <c r="L8321">
        <v>3.0675895061640101E-2</v>
      </c>
      <c r="M8321">
        <v>0.62237762237762195</v>
      </c>
      <c r="N8321" t="s">
        <v>657</v>
      </c>
    </row>
    <row r="8322" spans="1:14" x14ac:dyDescent="0.2">
      <c r="A8322" t="s">
        <v>12</v>
      </c>
      <c r="B8322" t="s">
        <v>670</v>
      </c>
      <c r="C8322" t="s">
        <v>415</v>
      </c>
      <c r="D8322" t="s">
        <v>15</v>
      </c>
      <c r="E8322" s="1">
        <v>6.4282598862782205E-4</v>
      </c>
      <c r="F8322" t="s">
        <v>660</v>
      </c>
      <c r="G8322">
        <v>-0.83916083916083895</v>
      </c>
      <c r="H8322" t="s">
        <v>703</v>
      </c>
      <c r="I8322">
        <v>0.43481364458940402</v>
      </c>
      <c r="K8322" s="1">
        <v>6.4282598862782205E-4</v>
      </c>
      <c r="L8322" s="1">
        <v>6.4282598862782205E-4</v>
      </c>
      <c r="M8322">
        <v>-0.83916083916083895</v>
      </c>
      <c r="N8322" t="s">
        <v>657</v>
      </c>
    </row>
    <row r="8323" spans="1:14" x14ac:dyDescent="0.2">
      <c r="A8323" t="s">
        <v>12</v>
      </c>
      <c r="B8323" t="s">
        <v>670</v>
      </c>
      <c r="C8323" t="s">
        <v>415</v>
      </c>
      <c r="D8323" t="s">
        <v>116</v>
      </c>
      <c r="E8323">
        <v>3.11042831038585E-3</v>
      </c>
      <c r="F8323" t="s">
        <v>660</v>
      </c>
      <c r="G8323">
        <v>-0.8</v>
      </c>
      <c r="H8323" t="s">
        <v>703</v>
      </c>
      <c r="I8323">
        <v>0.74472188508475001</v>
      </c>
      <c r="K8323">
        <v>3.11042831038585E-3</v>
      </c>
      <c r="L8323">
        <v>3.11042831038585E-3</v>
      </c>
      <c r="M8323">
        <v>-0.8</v>
      </c>
      <c r="N8323" t="s">
        <v>657</v>
      </c>
    </row>
    <row r="8324" spans="1:14" x14ac:dyDescent="0.2">
      <c r="A8324" t="s">
        <v>12</v>
      </c>
      <c r="B8324" t="s">
        <v>670</v>
      </c>
      <c r="C8324" t="s">
        <v>415</v>
      </c>
      <c r="D8324" t="s">
        <v>38</v>
      </c>
      <c r="E8324">
        <v>7.3550288578051199E-3</v>
      </c>
      <c r="F8324" t="s">
        <v>660</v>
      </c>
      <c r="G8324">
        <v>0.72727272727272696</v>
      </c>
      <c r="H8324" t="s">
        <v>703</v>
      </c>
      <c r="I8324">
        <v>0.74472188508475001</v>
      </c>
      <c r="K8324">
        <v>7.3550288578051199E-3</v>
      </c>
      <c r="L8324">
        <v>7.3550288578051199E-3</v>
      </c>
      <c r="M8324">
        <v>0.72727272727272696</v>
      </c>
      <c r="N8324" t="s">
        <v>657</v>
      </c>
    </row>
    <row r="8325" spans="1:14" x14ac:dyDescent="0.2">
      <c r="A8325" t="s">
        <v>12</v>
      </c>
      <c r="B8325" t="s">
        <v>71</v>
      </c>
      <c r="C8325" t="s">
        <v>415</v>
      </c>
      <c r="D8325" t="s">
        <v>15</v>
      </c>
      <c r="E8325">
        <v>4.15214944103185E-2</v>
      </c>
      <c r="F8325" t="s">
        <v>660</v>
      </c>
      <c r="G8325">
        <v>0.59440559440559404</v>
      </c>
      <c r="H8325" t="s">
        <v>428</v>
      </c>
      <c r="I8325">
        <v>0.74472188508475001</v>
      </c>
      <c r="L8325">
        <v>4.15214944103185E-2</v>
      </c>
      <c r="M8325">
        <v>0.59440559440559404</v>
      </c>
      <c r="N8325" t="s">
        <v>657</v>
      </c>
    </row>
    <row r="8326" spans="1:14" x14ac:dyDescent="0.2">
      <c r="A8326" t="s">
        <v>12</v>
      </c>
      <c r="B8326" t="s">
        <v>447</v>
      </c>
      <c r="C8326" t="s">
        <v>415</v>
      </c>
      <c r="D8326" t="s">
        <v>69</v>
      </c>
      <c r="E8326">
        <v>2.4003191200713699E-2</v>
      </c>
      <c r="F8326" t="s">
        <v>660</v>
      </c>
      <c r="G8326">
        <v>-0.643356643356643</v>
      </c>
      <c r="H8326" t="s">
        <v>428</v>
      </c>
      <c r="I8326">
        <v>0.74472188508475001</v>
      </c>
      <c r="L8326">
        <v>2.4003191200713699E-2</v>
      </c>
      <c r="M8326">
        <v>-0.643356643356643</v>
      </c>
      <c r="N8326" t="s">
        <v>657</v>
      </c>
    </row>
    <row r="8327" spans="1:14" x14ac:dyDescent="0.2">
      <c r="A8327" t="s">
        <v>12</v>
      </c>
      <c r="B8327" t="s">
        <v>447</v>
      </c>
      <c r="C8327" t="s">
        <v>415</v>
      </c>
      <c r="D8327" t="s">
        <v>99</v>
      </c>
      <c r="E8327">
        <v>7.5362335053483401E-2</v>
      </c>
      <c r="F8327" t="s">
        <v>660</v>
      </c>
      <c r="G8327">
        <v>-0.53146853146853101</v>
      </c>
      <c r="H8327" t="s">
        <v>16</v>
      </c>
      <c r="I8327">
        <v>0.74472188508475001</v>
      </c>
      <c r="L8327">
        <v>7.5362335053483401E-2</v>
      </c>
      <c r="M8327">
        <v>-0.53146853146853101</v>
      </c>
      <c r="N8327" t="s">
        <v>657</v>
      </c>
    </row>
    <row r="8328" spans="1:14" x14ac:dyDescent="0.2">
      <c r="A8328" t="s">
        <v>12</v>
      </c>
      <c r="B8328" t="s">
        <v>557</v>
      </c>
      <c r="C8328" t="s">
        <v>415</v>
      </c>
      <c r="D8328" t="s">
        <v>15</v>
      </c>
      <c r="E8328" s="1">
        <v>2.5981184986147903E-4</v>
      </c>
      <c r="F8328" t="s">
        <v>660</v>
      </c>
      <c r="G8328">
        <v>-0.86713286713286697</v>
      </c>
      <c r="H8328" t="s">
        <v>703</v>
      </c>
      <c r="I8328">
        <v>0.199153961476324</v>
      </c>
      <c r="K8328" s="1">
        <v>2.5981184986147903E-4</v>
      </c>
      <c r="L8328" s="1">
        <v>2.5981184986147903E-4</v>
      </c>
      <c r="M8328">
        <v>-0.86713286713286697</v>
      </c>
      <c r="N8328" t="s">
        <v>657</v>
      </c>
    </row>
    <row r="8329" spans="1:14" x14ac:dyDescent="0.2">
      <c r="A8329" t="s">
        <v>12</v>
      </c>
      <c r="B8329" t="s">
        <v>557</v>
      </c>
      <c r="C8329" t="s">
        <v>415</v>
      </c>
      <c r="D8329" t="s">
        <v>99</v>
      </c>
      <c r="E8329">
        <v>3.3169901090105799E-2</v>
      </c>
      <c r="F8329" t="s">
        <v>660</v>
      </c>
      <c r="G8329">
        <v>-0.61538461538461497</v>
      </c>
      <c r="H8329" t="s">
        <v>428</v>
      </c>
      <c r="I8329">
        <v>0.74472188508475001</v>
      </c>
      <c r="L8329">
        <v>3.3169901090105799E-2</v>
      </c>
      <c r="M8329">
        <v>-0.61538461538461497</v>
      </c>
      <c r="N8329" t="s">
        <v>657</v>
      </c>
    </row>
    <row r="8330" spans="1:14" x14ac:dyDescent="0.2">
      <c r="A8330" t="s">
        <v>12</v>
      </c>
      <c r="B8330" t="s">
        <v>557</v>
      </c>
      <c r="C8330" t="s">
        <v>415</v>
      </c>
      <c r="D8330" t="s">
        <v>116</v>
      </c>
      <c r="E8330">
        <v>7.2820410084291198E-3</v>
      </c>
      <c r="F8330" t="s">
        <v>660</v>
      </c>
      <c r="G8330">
        <v>-0.75454545454545396</v>
      </c>
      <c r="H8330" t="s">
        <v>703</v>
      </c>
      <c r="I8330">
        <v>0.74472188508475001</v>
      </c>
      <c r="K8330">
        <v>7.2820410084291198E-3</v>
      </c>
      <c r="L8330">
        <v>7.2820410084291198E-3</v>
      </c>
      <c r="M8330">
        <v>-0.75454545454545396</v>
      </c>
      <c r="N8330" t="s">
        <v>657</v>
      </c>
    </row>
    <row r="8331" spans="1:14" x14ac:dyDescent="0.2">
      <c r="A8331" t="s">
        <v>12</v>
      </c>
      <c r="B8331" t="s">
        <v>557</v>
      </c>
      <c r="C8331" t="s">
        <v>415</v>
      </c>
      <c r="D8331" t="s">
        <v>49</v>
      </c>
      <c r="E8331">
        <v>1.39059688143627E-2</v>
      </c>
      <c r="F8331" t="s">
        <v>660</v>
      </c>
      <c r="G8331">
        <v>-0.68531468531468498</v>
      </c>
      <c r="H8331" t="s">
        <v>703</v>
      </c>
      <c r="I8331">
        <v>0.74472188508475001</v>
      </c>
      <c r="K8331">
        <v>1.39059688143627E-2</v>
      </c>
      <c r="L8331">
        <v>1.39059688143627E-2</v>
      </c>
      <c r="M8331">
        <v>-0.68531468531468498</v>
      </c>
      <c r="N8331" t="s">
        <v>657</v>
      </c>
    </row>
    <row r="8332" spans="1:14" x14ac:dyDescent="0.2">
      <c r="A8332" t="s">
        <v>12</v>
      </c>
      <c r="B8332" t="s">
        <v>557</v>
      </c>
      <c r="C8332" t="s">
        <v>415</v>
      </c>
      <c r="D8332" t="s">
        <v>51</v>
      </c>
      <c r="E8332">
        <v>8.9913736302638894E-2</v>
      </c>
      <c r="F8332" t="s">
        <v>660</v>
      </c>
      <c r="G8332">
        <v>-0.51048951048950997</v>
      </c>
      <c r="H8332" t="s">
        <v>16</v>
      </c>
      <c r="I8332">
        <v>0.74472188508475001</v>
      </c>
      <c r="L8332">
        <v>8.9913736302638894E-2</v>
      </c>
      <c r="M8332">
        <v>-0.51048951048950997</v>
      </c>
      <c r="N8332" t="s">
        <v>657</v>
      </c>
    </row>
    <row r="8333" spans="1:14" x14ac:dyDescent="0.2">
      <c r="A8333" t="s">
        <v>12</v>
      </c>
      <c r="B8333" t="s">
        <v>557</v>
      </c>
      <c r="C8333" t="s">
        <v>415</v>
      </c>
      <c r="D8333" t="s">
        <v>38</v>
      </c>
      <c r="E8333">
        <v>6.2511483279615102E-2</v>
      </c>
      <c r="F8333" t="s">
        <v>660</v>
      </c>
      <c r="G8333">
        <v>0.55244755244755195</v>
      </c>
      <c r="H8333" t="s">
        <v>123</v>
      </c>
      <c r="I8333">
        <v>0.74472188508475001</v>
      </c>
      <c r="L8333">
        <v>6.2511483279615102E-2</v>
      </c>
      <c r="M8333">
        <v>0.55244755244755195</v>
      </c>
      <c r="N8333" t="s">
        <v>657</v>
      </c>
    </row>
    <row r="8334" spans="1:14" x14ac:dyDescent="0.2">
      <c r="A8334" t="s">
        <v>12</v>
      </c>
      <c r="B8334" t="s">
        <v>448</v>
      </c>
      <c r="C8334" t="s">
        <v>415</v>
      </c>
      <c r="D8334" t="s">
        <v>161</v>
      </c>
      <c r="E8334">
        <v>8.9913736302638894E-2</v>
      </c>
      <c r="F8334" t="s">
        <v>660</v>
      </c>
      <c r="G8334">
        <v>0.51048951048950997</v>
      </c>
      <c r="H8334" t="s">
        <v>16</v>
      </c>
      <c r="I8334">
        <v>0.74472188508475001</v>
      </c>
      <c r="L8334">
        <v>8.9913736302638894E-2</v>
      </c>
      <c r="M8334">
        <v>0.51048951048950997</v>
      </c>
      <c r="N8334" t="s">
        <v>657</v>
      </c>
    </row>
    <row r="8335" spans="1:14" x14ac:dyDescent="0.2">
      <c r="A8335" t="s">
        <v>12</v>
      </c>
      <c r="B8335" t="s">
        <v>448</v>
      </c>
      <c r="C8335" t="s">
        <v>415</v>
      </c>
      <c r="D8335" t="s">
        <v>124</v>
      </c>
      <c r="E8335">
        <v>8.9724028317091198E-2</v>
      </c>
      <c r="F8335" t="s">
        <v>660</v>
      </c>
      <c r="G8335">
        <v>0.56363636363636305</v>
      </c>
      <c r="H8335" t="s">
        <v>16</v>
      </c>
      <c r="I8335">
        <v>0.74472188508475001</v>
      </c>
      <c r="L8335">
        <v>8.9724028317091198E-2</v>
      </c>
      <c r="M8335">
        <v>0.56363636363636305</v>
      </c>
      <c r="N8335" t="s">
        <v>657</v>
      </c>
    </row>
    <row r="8336" spans="1:14" x14ac:dyDescent="0.2">
      <c r="A8336" t="s">
        <v>12</v>
      </c>
      <c r="B8336" t="s">
        <v>448</v>
      </c>
      <c r="C8336" t="s">
        <v>415</v>
      </c>
      <c r="D8336" t="s">
        <v>179</v>
      </c>
      <c r="E8336">
        <v>1.6831456186893402E-2</v>
      </c>
      <c r="F8336" t="s">
        <v>660</v>
      </c>
      <c r="G8336">
        <v>0.67132867132867102</v>
      </c>
      <c r="H8336" t="s">
        <v>428</v>
      </c>
      <c r="I8336">
        <v>0.74472188508475001</v>
      </c>
      <c r="L8336">
        <v>1.6831456186893402E-2</v>
      </c>
      <c r="M8336">
        <v>0.67132867132867102</v>
      </c>
      <c r="N8336" t="s">
        <v>657</v>
      </c>
    </row>
    <row r="8337" spans="1:14" x14ac:dyDescent="0.2">
      <c r="A8337" t="s">
        <v>12</v>
      </c>
      <c r="B8337" t="s">
        <v>448</v>
      </c>
      <c r="C8337" t="s">
        <v>415</v>
      </c>
      <c r="D8337" t="s">
        <v>38</v>
      </c>
      <c r="E8337">
        <v>3.9504489725426502E-3</v>
      </c>
      <c r="F8337" t="s">
        <v>660</v>
      </c>
      <c r="G8337">
        <v>0.76223776223776196</v>
      </c>
      <c r="H8337" t="s">
        <v>703</v>
      </c>
      <c r="I8337">
        <v>0.74472188508475001</v>
      </c>
      <c r="K8337">
        <v>3.9504489725426502E-3</v>
      </c>
      <c r="L8337">
        <v>3.9504489725426502E-3</v>
      </c>
      <c r="M8337">
        <v>0.76223776223776196</v>
      </c>
      <c r="N8337" t="s">
        <v>657</v>
      </c>
    </row>
    <row r="8338" spans="1:14" x14ac:dyDescent="0.2">
      <c r="A8338" t="s">
        <v>12</v>
      </c>
      <c r="B8338" t="s">
        <v>448</v>
      </c>
      <c r="C8338" t="s">
        <v>415</v>
      </c>
      <c r="D8338" t="s">
        <v>134</v>
      </c>
      <c r="E8338">
        <v>1.9942126131992501E-2</v>
      </c>
      <c r="F8338" t="s">
        <v>660</v>
      </c>
      <c r="G8338">
        <v>-0.75</v>
      </c>
      <c r="H8338" t="s">
        <v>428</v>
      </c>
      <c r="I8338">
        <v>0.74472188508475001</v>
      </c>
      <c r="L8338">
        <v>1.9942126131992501E-2</v>
      </c>
      <c r="M8338">
        <v>-0.75</v>
      </c>
      <c r="N8338" t="s">
        <v>657</v>
      </c>
    </row>
    <row r="8339" spans="1:14" x14ac:dyDescent="0.2">
      <c r="A8339" t="s">
        <v>12</v>
      </c>
      <c r="B8339" t="s">
        <v>277</v>
      </c>
      <c r="C8339" t="s">
        <v>415</v>
      </c>
      <c r="D8339" t="s">
        <v>134</v>
      </c>
      <c r="E8339">
        <v>8.5953357540587805E-2</v>
      </c>
      <c r="F8339" t="s">
        <v>660</v>
      </c>
      <c r="G8339">
        <v>0.60251573430411998</v>
      </c>
      <c r="H8339" t="s">
        <v>16</v>
      </c>
      <c r="I8339">
        <v>0.74472188508475001</v>
      </c>
      <c r="L8339">
        <v>8.5953357540587805E-2</v>
      </c>
      <c r="M8339">
        <v>0.60251573430411998</v>
      </c>
      <c r="N8339" t="s">
        <v>657</v>
      </c>
    </row>
    <row r="8340" spans="1:14" x14ac:dyDescent="0.2">
      <c r="A8340" t="s">
        <v>12</v>
      </c>
      <c r="B8340" t="s">
        <v>277</v>
      </c>
      <c r="C8340" t="s">
        <v>415</v>
      </c>
      <c r="D8340" t="s">
        <v>67</v>
      </c>
      <c r="E8340">
        <v>2.4700038261321399E-2</v>
      </c>
      <c r="F8340" t="s">
        <v>660</v>
      </c>
      <c r="G8340">
        <v>0.64098171852958596</v>
      </c>
      <c r="H8340" t="s">
        <v>428</v>
      </c>
      <c r="I8340">
        <v>0.74472188508475001</v>
      </c>
      <c r="L8340">
        <v>2.4700038261321399E-2</v>
      </c>
      <c r="M8340">
        <v>0.64098171852958596</v>
      </c>
      <c r="N8340" t="s">
        <v>657</v>
      </c>
    </row>
    <row r="8341" spans="1:14" x14ac:dyDescent="0.2">
      <c r="A8341" t="s">
        <v>12</v>
      </c>
      <c r="B8341" t="s">
        <v>558</v>
      </c>
      <c r="C8341" t="s">
        <v>415</v>
      </c>
      <c r="D8341" t="s">
        <v>116</v>
      </c>
      <c r="E8341">
        <v>1.8565033381595E-2</v>
      </c>
      <c r="F8341" t="s">
        <v>660</v>
      </c>
      <c r="G8341">
        <v>0.69090909090909003</v>
      </c>
      <c r="H8341" t="s">
        <v>428</v>
      </c>
      <c r="I8341">
        <v>0.74472188508475001</v>
      </c>
      <c r="L8341">
        <v>1.8565033381595E-2</v>
      </c>
      <c r="M8341">
        <v>0.69090909090909003</v>
      </c>
      <c r="N8341" t="s">
        <v>657</v>
      </c>
    </row>
    <row r="8342" spans="1:14" x14ac:dyDescent="0.2">
      <c r="A8342" t="s">
        <v>12</v>
      </c>
      <c r="B8342" t="s">
        <v>558</v>
      </c>
      <c r="C8342" t="s">
        <v>415</v>
      </c>
      <c r="D8342" t="s">
        <v>134</v>
      </c>
      <c r="E8342">
        <v>3.7047773275857899E-3</v>
      </c>
      <c r="F8342" t="s">
        <v>660</v>
      </c>
      <c r="G8342">
        <v>-0.85</v>
      </c>
      <c r="H8342" t="s">
        <v>703</v>
      </c>
      <c r="I8342">
        <v>0.74472188508475001</v>
      </c>
      <c r="K8342">
        <v>3.7047773275857899E-3</v>
      </c>
      <c r="L8342">
        <v>3.7047773275857899E-3</v>
      </c>
      <c r="M8342">
        <v>-0.85</v>
      </c>
      <c r="N8342" t="s">
        <v>657</v>
      </c>
    </row>
    <row r="8343" spans="1:14" x14ac:dyDescent="0.2">
      <c r="A8343" t="s">
        <v>12</v>
      </c>
      <c r="B8343" t="s">
        <v>671</v>
      </c>
      <c r="C8343" t="s">
        <v>415</v>
      </c>
      <c r="D8343" t="s">
        <v>15</v>
      </c>
      <c r="E8343">
        <v>6.5434901468378699E-3</v>
      </c>
      <c r="F8343" t="s">
        <v>660</v>
      </c>
      <c r="G8343">
        <v>0.73426573426573405</v>
      </c>
      <c r="H8343" t="s">
        <v>703</v>
      </c>
      <c r="I8343">
        <v>0.74472188508475001</v>
      </c>
      <c r="K8343">
        <v>6.5434901468378699E-3</v>
      </c>
      <c r="L8343">
        <v>6.5434901468378699E-3</v>
      </c>
      <c r="M8343">
        <v>0.73426573426573405</v>
      </c>
      <c r="N8343" t="s">
        <v>657</v>
      </c>
    </row>
    <row r="8344" spans="1:14" x14ac:dyDescent="0.2">
      <c r="A8344" t="s">
        <v>12</v>
      </c>
      <c r="B8344" t="s">
        <v>671</v>
      </c>
      <c r="C8344" t="s">
        <v>415</v>
      </c>
      <c r="D8344" t="s">
        <v>102</v>
      </c>
      <c r="E8344">
        <v>8.9913736302638894E-2</v>
      </c>
      <c r="F8344" t="s">
        <v>660</v>
      </c>
      <c r="G8344">
        <v>-0.51048951048950997</v>
      </c>
      <c r="H8344" t="s">
        <v>16</v>
      </c>
      <c r="I8344">
        <v>0.74472188508475001</v>
      </c>
      <c r="L8344">
        <v>8.9913736302638894E-2</v>
      </c>
      <c r="M8344">
        <v>-0.51048951048950997</v>
      </c>
      <c r="N8344" t="s">
        <v>657</v>
      </c>
    </row>
    <row r="8345" spans="1:14" x14ac:dyDescent="0.2">
      <c r="A8345" t="s">
        <v>12</v>
      </c>
      <c r="B8345" t="s">
        <v>671</v>
      </c>
      <c r="C8345" t="s">
        <v>415</v>
      </c>
      <c r="D8345" t="s">
        <v>116</v>
      </c>
      <c r="E8345">
        <v>4.6695709354098801E-2</v>
      </c>
      <c r="F8345" t="s">
        <v>660</v>
      </c>
      <c r="G8345">
        <v>0.60909090909090902</v>
      </c>
      <c r="H8345" t="s">
        <v>123</v>
      </c>
      <c r="I8345">
        <v>0.74472188508475001</v>
      </c>
      <c r="L8345">
        <v>4.6695709354098801E-2</v>
      </c>
      <c r="M8345">
        <v>0.60909090909090902</v>
      </c>
      <c r="N8345" t="s">
        <v>657</v>
      </c>
    </row>
    <row r="8346" spans="1:14" x14ac:dyDescent="0.2">
      <c r="A8346" t="s">
        <v>12</v>
      </c>
      <c r="B8346" t="s">
        <v>671</v>
      </c>
      <c r="C8346" t="s">
        <v>415</v>
      </c>
      <c r="D8346" t="s">
        <v>38</v>
      </c>
      <c r="E8346">
        <v>8.2397687123384206E-3</v>
      </c>
      <c r="F8346" t="s">
        <v>660</v>
      </c>
      <c r="G8346">
        <v>-0.72027972027971998</v>
      </c>
      <c r="H8346" t="s">
        <v>703</v>
      </c>
      <c r="I8346">
        <v>0.74472188508475001</v>
      </c>
      <c r="K8346">
        <v>8.2397687123384206E-3</v>
      </c>
      <c r="L8346">
        <v>8.2397687123384206E-3</v>
      </c>
      <c r="M8346">
        <v>-0.72027972027971998</v>
      </c>
      <c r="N8346" t="s">
        <v>657</v>
      </c>
    </row>
    <row r="8347" spans="1:14" x14ac:dyDescent="0.2">
      <c r="A8347" t="s">
        <v>12</v>
      </c>
      <c r="B8347" t="s">
        <v>74</v>
      </c>
      <c r="C8347" t="s">
        <v>415</v>
      </c>
      <c r="D8347" t="s">
        <v>29</v>
      </c>
      <c r="E8347">
        <v>5.5162710005950397E-2</v>
      </c>
      <c r="F8347" t="s">
        <v>660</v>
      </c>
      <c r="G8347">
        <v>0.56582249198164603</v>
      </c>
      <c r="H8347" t="s">
        <v>123</v>
      </c>
      <c r="I8347">
        <v>0.74472188508475001</v>
      </c>
      <c r="L8347">
        <v>5.5162710005950397E-2</v>
      </c>
      <c r="M8347">
        <v>0.56582249198164603</v>
      </c>
      <c r="N8347" t="s">
        <v>657</v>
      </c>
    </row>
    <row r="8348" spans="1:14" x14ac:dyDescent="0.2">
      <c r="A8348" t="s">
        <v>12</v>
      </c>
      <c r="B8348" t="s">
        <v>74</v>
      </c>
      <c r="C8348" t="s">
        <v>415</v>
      </c>
      <c r="D8348" t="s">
        <v>59</v>
      </c>
      <c r="E8348">
        <v>4.1289495227885997E-2</v>
      </c>
      <c r="F8348" t="s">
        <v>660</v>
      </c>
      <c r="G8348">
        <v>0.59494570848070105</v>
      </c>
      <c r="H8348" t="s">
        <v>428</v>
      </c>
      <c r="I8348">
        <v>0.74472188508475001</v>
      </c>
      <c r="L8348">
        <v>4.1289495227885997E-2</v>
      </c>
      <c r="M8348">
        <v>0.59494570848070105</v>
      </c>
      <c r="N8348" t="s">
        <v>657</v>
      </c>
    </row>
    <row r="8349" spans="1:14" x14ac:dyDescent="0.2">
      <c r="A8349" t="s">
        <v>12</v>
      </c>
      <c r="B8349" t="s">
        <v>74</v>
      </c>
      <c r="C8349" t="s">
        <v>415</v>
      </c>
      <c r="D8349" t="s">
        <v>161</v>
      </c>
      <c r="E8349">
        <v>4.1289495227885997E-2</v>
      </c>
      <c r="F8349" t="s">
        <v>660</v>
      </c>
      <c r="G8349">
        <v>0.59494570848070105</v>
      </c>
      <c r="H8349" t="s">
        <v>428</v>
      </c>
      <c r="I8349">
        <v>0.74472188508475001</v>
      </c>
      <c r="L8349">
        <v>4.1289495227885997E-2</v>
      </c>
      <c r="M8349">
        <v>0.59494570848070105</v>
      </c>
      <c r="N8349" t="s">
        <v>657</v>
      </c>
    </row>
    <row r="8350" spans="1:14" x14ac:dyDescent="0.2">
      <c r="A8350" t="s">
        <v>12</v>
      </c>
      <c r="B8350" t="s">
        <v>74</v>
      </c>
      <c r="C8350" t="s">
        <v>415</v>
      </c>
      <c r="D8350" t="s">
        <v>24</v>
      </c>
      <c r="E8350">
        <v>5.6236919357185E-2</v>
      </c>
      <c r="F8350" t="s">
        <v>660</v>
      </c>
      <c r="G8350">
        <v>0.58963704119972504</v>
      </c>
      <c r="H8350" t="s">
        <v>123</v>
      </c>
      <c r="I8350">
        <v>0.74472188508475001</v>
      </c>
      <c r="L8350">
        <v>5.6236919357185E-2</v>
      </c>
      <c r="M8350">
        <v>0.58963704119972504</v>
      </c>
      <c r="N8350" t="s">
        <v>657</v>
      </c>
    </row>
    <row r="8351" spans="1:14" x14ac:dyDescent="0.2">
      <c r="A8351" t="s">
        <v>12</v>
      </c>
      <c r="B8351" t="s">
        <v>74</v>
      </c>
      <c r="C8351" t="s">
        <v>415</v>
      </c>
      <c r="D8351" t="s">
        <v>97</v>
      </c>
      <c r="E8351">
        <v>5.96592896171E-2</v>
      </c>
      <c r="F8351" t="s">
        <v>660</v>
      </c>
      <c r="G8351">
        <v>0.55750157298191605</v>
      </c>
      <c r="H8351" t="s">
        <v>123</v>
      </c>
      <c r="I8351">
        <v>0.74472188508475001</v>
      </c>
      <c r="L8351">
        <v>5.96592896171E-2</v>
      </c>
      <c r="M8351">
        <v>0.55750157298191605</v>
      </c>
      <c r="N8351" t="s">
        <v>657</v>
      </c>
    </row>
    <row r="8352" spans="1:14" x14ac:dyDescent="0.2">
      <c r="A8352" t="s">
        <v>12</v>
      </c>
      <c r="B8352" t="s">
        <v>74</v>
      </c>
      <c r="C8352" t="s">
        <v>415</v>
      </c>
      <c r="D8352" t="s">
        <v>72</v>
      </c>
      <c r="E8352">
        <v>4.1289495227885997E-2</v>
      </c>
      <c r="F8352" t="s">
        <v>660</v>
      </c>
      <c r="G8352">
        <v>0.59494570848070105</v>
      </c>
      <c r="H8352" t="s">
        <v>428</v>
      </c>
      <c r="I8352">
        <v>0.74472188508475001</v>
      </c>
      <c r="L8352">
        <v>4.1289495227885997E-2</v>
      </c>
      <c r="M8352">
        <v>0.59494570848070105</v>
      </c>
      <c r="N8352" t="s">
        <v>657</v>
      </c>
    </row>
    <row r="8353" spans="1:14" x14ac:dyDescent="0.2">
      <c r="A8353" t="s">
        <v>12</v>
      </c>
      <c r="B8353" t="s">
        <v>74</v>
      </c>
      <c r="C8353" t="s">
        <v>415</v>
      </c>
      <c r="D8353" t="s">
        <v>40</v>
      </c>
      <c r="E8353">
        <v>3.1540543699368803E-2</v>
      </c>
      <c r="F8353" t="s">
        <v>660</v>
      </c>
      <c r="G8353">
        <v>0.61990846547989098</v>
      </c>
      <c r="H8353" t="s">
        <v>428</v>
      </c>
      <c r="I8353">
        <v>0.74472188508475001</v>
      </c>
      <c r="L8353">
        <v>3.1540543699368803E-2</v>
      </c>
      <c r="M8353">
        <v>0.61990846547989098</v>
      </c>
      <c r="N8353" t="s">
        <v>657</v>
      </c>
    </row>
    <row r="8354" spans="1:14" x14ac:dyDescent="0.2">
      <c r="A8354" t="s">
        <v>12</v>
      </c>
      <c r="B8354" t="s">
        <v>74</v>
      </c>
      <c r="C8354" t="s">
        <v>415</v>
      </c>
      <c r="D8354" t="s">
        <v>25</v>
      </c>
      <c r="E8354">
        <v>3.7830615543762401E-2</v>
      </c>
      <c r="F8354" t="s">
        <v>660</v>
      </c>
      <c r="G8354">
        <v>0.60326662748043103</v>
      </c>
      <c r="H8354" t="s">
        <v>428</v>
      </c>
      <c r="I8354">
        <v>0.74472188508475001</v>
      </c>
      <c r="L8354">
        <v>3.7830615543762401E-2</v>
      </c>
      <c r="M8354">
        <v>0.60326662748043103</v>
      </c>
      <c r="N8354" t="s">
        <v>657</v>
      </c>
    </row>
    <row r="8355" spans="1:14" x14ac:dyDescent="0.2">
      <c r="A8355" t="s">
        <v>12</v>
      </c>
      <c r="B8355" t="s">
        <v>74</v>
      </c>
      <c r="C8355" t="s">
        <v>415</v>
      </c>
      <c r="D8355" t="s">
        <v>225</v>
      </c>
      <c r="E8355">
        <v>3.7830615543762401E-2</v>
      </c>
      <c r="F8355" t="s">
        <v>660</v>
      </c>
      <c r="G8355">
        <v>0.60326662748043103</v>
      </c>
      <c r="H8355" t="s">
        <v>428</v>
      </c>
      <c r="I8355">
        <v>0.74472188508475001</v>
      </c>
      <c r="L8355">
        <v>3.7830615543762401E-2</v>
      </c>
      <c r="M8355">
        <v>0.60326662748043103</v>
      </c>
      <c r="N8355" t="s">
        <v>657</v>
      </c>
    </row>
    <row r="8356" spans="1:14" x14ac:dyDescent="0.2">
      <c r="A8356" t="s">
        <v>12</v>
      </c>
      <c r="B8356" t="s">
        <v>74</v>
      </c>
      <c r="C8356" t="s">
        <v>415</v>
      </c>
      <c r="D8356" t="s">
        <v>93</v>
      </c>
      <c r="E8356">
        <v>7.7396749380958099E-2</v>
      </c>
      <c r="F8356" t="s">
        <v>660</v>
      </c>
      <c r="G8356">
        <v>0.52837835648286002</v>
      </c>
      <c r="H8356" t="s">
        <v>16</v>
      </c>
      <c r="I8356">
        <v>0.74472188508475001</v>
      </c>
      <c r="L8356">
        <v>7.7396749380958099E-2</v>
      </c>
      <c r="M8356">
        <v>0.52837835648286002</v>
      </c>
      <c r="N8356" t="s">
        <v>657</v>
      </c>
    </row>
    <row r="8357" spans="1:14" x14ac:dyDescent="0.2">
      <c r="A8357" t="s">
        <v>12</v>
      </c>
      <c r="B8357" t="s">
        <v>74</v>
      </c>
      <c r="C8357" t="s">
        <v>415</v>
      </c>
      <c r="D8357" t="s">
        <v>23</v>
      </c>
      <c r="E8357">
        <v>3.7830615543762401E-2</v>
      </c>
      <c r="F8357" t="s">
        <v>660</v>
      </c>
      <c r="G8357">
        <v>0.60326662748043103</v>
      </c>
      <c r="H8357" t="s">
        <v>428</v>
      </c>
      <c r="I8357">
        <v>0.74472188508475001</v>
      </c>
      <c r="L8357">
        <v>3.7830615543762401E-2</v>
      </c>
      <c r="M8357">
        <v>0.60326662748043103</v>
      </c>
      <c r="N8357" t="s">
        <v>657</v>
      </c>
    </row>
    <row r="8358" spans="1:14" x14ac:dyDescent="0.2">
      <c r="A8358" t="s">
        <v>12</v>
      </c>
      <c r="B8358" t="s">
        <v>74</v>
      </c>
      <c r="C8358" t="s">
        <v>415</v>
      </c>
      <c r="D8358" t="s">
        <v>187</v>
      </c>
      <c r="E8358">
        <v>5.96592896171E-2</v>
      </c>
      <c r="F8358" t="s">
        <v>660</v>
      </c>
      <c r="G8358">
        <v>0.55750157298191605</v>
      </c>
      <c r="H8358" t="s">
        <v>123</v>
      </c>
      <c r="I8358">
        <v>0.74472188508475001</v>
      </c>
      <c r="L8358">
        <v>5.96592896171E-2</v>
      </c>
      <c r="M8358">
        <v>0.55750157298191605</v>
      </c>
      <c r="N8358" t="s">
        <v>657</v>
      </c>
    </row>
    <row r="8359" spans="1:14" x14ac:dyDescent="0.2">
      <c r="A8359" t="s">
        <v>12</v>
      </c>
      <c r="B8359" t="s">
        <v>449</v>
      </c>
      <c r="C8359" t="s">
        <v>415</v>
      </c>
      <c r="D8359" t="s">
        <v>15</v>
      </c>
      <c r="E8359">
        <v>9.2017797776347398E-3</v>
      </c>
      <c r="F8359" t="s">
        <v>660</v>
      </c>
      <c r="G8359">
        <v>0.713286713286713</v>
      </c>
      <c r="H8359" t="s">
        <v>703</v>
      </c>
      <c r="I8359">
        <v>0.74472188508475001</v>
      </c>
      <c r="K8359">
        <v>9.2017797776347398E-3</v>
      </c>
      <c r="L8359">
        <v>9.2017797776347398E-3</v>
      </c>
      <c r="M8359">
        <v>0.713286713286713</v>
      </c>
      <c r="N8359" t="s">
        <v>657</v>
      </c>
    </row>
    <row r="8360" spans="1:14" x14ac:dyDescent="0.2">
      <c r="A8360" t="s">
        <v>12</v>
      </c>
      <c r="B8360" t="s">
        <v>449</v>
      </c>
      <c r="C8360" t="s">
        <v>415</v>
      </c>
      <c r="D8360" t="s">
        <v>116</v>
      </c>
      <c r="E8360">
        <v>7.2820410084291198E-3</v>
      </c>
      <c r="F8360" t="s">
        <v>660</v>
      </c>
      <c r="G8360">
        <v>0.75454545454545396</v>
      </c>
      <c r="H8360" t="s">
        <v>703</v>
      </c>
      <c r="I8360">
        <v>0.74472188508475001</v>
      </c>
      <c r="K8360">
        <v>7.2820410084291198E-3</v>
      </c>
      <c r="L8360">
        <v>7.2820410084291198E-3</v>
      </c>
      <c r="M8360">
        <v>0.75454545454545396</v>
      </c>
      <c r="N8360" t="s">
        <v>657</v>
      </c>
    </row>
    <row r="8361" spans="1:14" x14ac:dyDescent="0.2">
      <c r="A8361" t="s">
        <v>12</v>
      </c>
      <c r="B8361" t="s">
        <v>559</v>
      </c>
      <c r="C8361" t="s">
        <v>415</v>
      </c>
      <c r="D8361" t="s">
        <v>15</v>
      </c>
      <c r="E8361">
        <v>9.2017797776347693E-3</v>
      </c>
      <c r="F8361" t="s">
        <v>660</v>
      </c>
      <c r="G8361">
        <v>-0.713286713286713</v>
      </c>
      <c r="H8361" t="s">
        <v>703</v>
      </c>
      <c r="I8361">
        <v>0.74472188508475001</v>
      </c>
      <c r="K8361">
        <v>9.2017797776347693E-3</v>
      </c>
      <c r="L8361">
        <v>9.2017797776347693E-3</v>
      </c>
      <c r="M8361">
        <v>-0.713286713286713</v>
      </c>
      <c r="N8361" t="s">
        <v>657</v>
      </c>
    </row>
    <row r="8362" spans="1:14" x14ac:dyDescent="0.2">
      <c r="A8362" t="s">
        <v>12</v>
      </c>
      <c r="B8362" t="s">
        <v>559</v>
      </c>
      <c r="C8362" t="s">
        <v>415</v>
      </c>
      <c r="D8362" t="s">
        <v>116</v>
      </c>
      <c r="E8362">
        <v>5.1003260706950701E-2</v>
      </c>
      <c r="F8362" t="s">
        <v>660</v>
      </c>
      <c r="G8362">
        <v>-0.6</v>
      </c>
      <c r="H8362" t="s">
        <v>123</v>
      </c>
      <c r="I8362">
        <v>0.74472188508475001</v>
      </c>
      <c r="L8362">
        <v>5.1003260706950701E-2</v>
      </c>
      <c r="M8362">
        <v>-0.6</v>
      </c>
      <c r="N8362" t="s">
        <v>657</v>
      </c>
    </row>
    <row r="8363" spans="1:14" x14ac:dyDescent="0.2">
      <c r="A8363" t="s">
        <v>12</v>
      </c>
      <c r="B8363" t="s">
        <v>559</v>
      </c>
      <c r="C8363" t="s">
        <v>415</v>
      </c>
      <c r="D8363" t="s">
        <v>38</v>
      </c>
      <c r="E8363">
        <v>1.39059688143627E-2</v>
      </c>
      <c r="F8363" t="s">
        <v>660</v>
      </c>
      <c r="G8363">
        <v>0.68531468531468498</v>
      </c>
      <c r="H8363" t="s">
        <v>703</v>
      </c>
      <c r="I8363">
        <v>0.74472188508475001</v>
      </c>
      <c r="K8363">
        <v>1.39059688143627E-2</v>
      </c>
      <c r="L8363">
        <v>1.39059688143627E-2</v>
      </c>
      <c r="M8363">
        <v>0.68531468531468498</v>
      </c>
      <c r="N8363" t="s">
        <v>657</v>
      </c>
    </row>
    <row r="8364" spans="1:14" x14ac:dyDescent="0.2">
      <c r="A8364" t="s">
        <v>12</v>
      </c>
      <c r="B8364" t="s">
        <v>560</v>
      </c>
      <c r="C8364" t="s">
        <v>415</v>
      </c>
      <c r="D8364" t="s">
        <v>15</v>
      </c>
      <c r="E8364">
        <v>1.6831456186893402E-2</v>
      </c>
      <c r="F8364" t="s">
        <v>660</v>
      </c>
      <c r="G8364">
        <v>-0.67132867132867102</v>
      </c>
      <c r="H8364" t="s">
        <v>428</v>
      </c>
      <c r="I8364">
        <v>0.74472188508475001</v>
      </c>
      <c r="L8364">
        <v>1.6831456186893402E-2</v>
      </c>
      <c r="M8364">
        <v>-0.67132867132867102</v>
      </c>
      <c r="N8364" t="s">
        <v>657</v>
      </c>
    </row>
    <row r="8365" spans="1:14" x14ac:dyDescent="0.2">
      <c r="A8365" t="s">
        <v>12</v>
      </c>
      <c r="B8365" t="s">
        <v>278</v>
      </c>
      <c r="C8365" t="s">
        <v>415</v>
      </c>
      <c r="D8365" t="s">
        <v>59</v>
      </c>
      <c r="E8365">
        <v>3.8588452922019401E-2</v>
      </c>
      <c r="F8365" t="s">
        <v>660</v>
      </c>
      <c r="G8365">
        <v>0.60139860139860102</v>
      </c>
      <c r="H8365" t="s">
        <v>428</v>
      </c>
      <c r="I8365">
        <v>0.74472188508475001</v>
      </c>
      <c r="L8365">
        <v>3.8588452922019401E-2</v>
      </c>
      <c r="M8365">
        <v>0.60139860139860102</v>
      </c>
      <c r="N8365" t="s">
        <v>657</v>
      </c>
    </row>
    <row r="8366" spans="1:14" x14ac:dyDescent="0.2">
      <c r="A8366" t="s">
        <v>12</v>
      </c>
      <c r="B8366" t="s">
        <v>278</v>
      </c>
      <c r="C8366" t="s">
        <v>415</v>
      </c>
      <c r="D8366" t="s">
        <v>15</v>
      </c>
      <c r="E8366">
        <v>4.7855976842060402E-2</v>
      </c>
      <c r="F8366" t="s">
        <v>660</v>
      </c>
      <c r="G8366">
        <v>0.58041958041957997</v>
      </c>
      <c r="H8366" t="s">
        <v>123</v>
      </c>
      <c r="I8366">
        <v>0.74472188508475001</v>
      </c>
      <c r="L8366">
        <v>4.7855976842060402E-2</v>
      </c>
      <c r="M8366">
        <v>0.58041958041957997</v>
      </c>
      <c r="N8366" t="s">
        <v>657</v>
      </c>
    </row>
    <row r="8367" spans="1:14" x14ac:dyDescent="0.2">
      <c r="A8367" t="s">
        <v>12</v>
      </c>
      <c r="B8367" t="s">
        <v>278</v>
      </c>
      <c r="C8367" t="s">
        <v>415</v>
      </c>
      <c r="D8367" t="s">
        <v>45</v>
      </c>
      <c r="E8367">
        <v>5.1265589786491497E-2</v>
      </c>
      <c r="F8367" t="s">
        <v>660</v>
      </c>
      <c r="G8367">
        <v>0.57342657342657299</v>
      </c>
      <c r="H8367" t="s">
        <v>123</v>
      </c>
      <c r="I8367">
        <v>0.74472188508475001</v>
      </c>
      <c r="L8367">
        <v>5.1265589786491497E-2</v>
      </c>
      <c r="M8367">
        <v>0.57342657342657299</v>
      </c>
      <c r="N8367" t="s">
        <v>657</v>
      </c>
    </row>
    <row r="8368" spans="1:14" x14ac:dyDescent="0.2">
      <c r="A8368" t="s">
        <v>12</v>
      </c>
      <c r="B8368" t="s">
        <v>561</v>
      </c>
      <c r="C8368" t="s">
        <v>415</v>
      </c>
      <c r="D8368" t="s">
        <v>159</v>
      </c>
      <c r="E8368">
        <v>8.9913736302638894E-2</v>
      </c>
      <c r="F8368" t="s">
        <v>660</v>
      </c>
      <c r="G8368">
        <v>-0.51048951048950997</v>
      </c>
      <c r="H8368" t="s">
        <v>16</v>
      </c>
      <c r="I8368">
        <v>0.74472188508475001</v>
      </c>
      <c r="L8368">
        <v>8.9913736302638894E-2</v>
      </c>
      <c r="M8368">
        <v>-0.51048951048950997</v>
      </c>
      <c r="N8368" t="s">
        <v>657</v>
      </c>
    </row>
    <row r="8369" spans="1:14" x14ac:dyDescent="0.2">
      <c r="A8369" t="s">
        <v>12</v>
      </c>
      <c r="B8369" t="s">
        <v>561</v>
      </c>
      <c r="C8369" t="s">
        <v>415</v>
      </c>
      <c r="D8369" t="s">
        <v>69</v>
      </c>
      <c r="E8369">
        <v>5.8011504744782403E-3</v>
      </c>
      <c r="F8369" t="s">
        <v>660</v>
      </c>
      <c r="G8369">
        <v>-0.74125874125874103</v>
      </c>
      <c r="H8369" t="s">
        <v>703</v>
      </c>
      <c r="I8369">
        <v>0.74472188508475001</v>
      </c>
      <c r="K8369">
        <v>5.8011504744782403E-3</v>
      </c>
      <c r="L8369">
        <v>5.8011504744782403E-3</v>
      </c>
      <c r="M8369">
        <v>-0.74125874125874103</v>
      </c>
      <c r="N8369" t="s">
        <v>657</v>
      </c>
    </row>
    <row r="8370" spans="1:14" x14ac:dyDescent="0.2">
      <c r="A8370" t="s">
        <v>12</v>
      </c>
      <c r="B8370" t="s">
        <v>561</v>
      </c>
      <c r="C8370" t="s">
        <v>415</v>
      </c>
      <c r="D8370" t="s">
        <v>53</v>
      </c>
      <c r="E8370">
        <v>7.3877706888657899E-2</v>
      </c>
      <c r="F8370" t="s">
        <v>660</v>
      </c>
      <c r="G8370">
        <v>-0.587878787878787</v>
      </c>
      <c r="H8370" t="s">
        <v>123</v>
      </c>
      <c r="I8370">
        <v>0.74472188508475001</v>
      </c>
      <c r="L8370">
        <v>7.3877706888657899E-2</v>
      </c>
      <c r="M8370">
        <v>-0.587878787878787</v>
      </c>
      <c r="N8370" t="s">
        <v>657</v>
      </c>
    </row>
    <row r="8371" spans="1:14" x14ac:dyDescent="0.2">
      <c r="A8371" t="s">
        <v>12</v>
      </c>
      <c r="B8371" t="s">
        <v>561</v>
      </c>
      <c r="C8371" t="s">
        <v>415</v>
      </c>
      <c r="D8371" t="s">
        <v>99</v>
      </c>
      <c r="E8371">
        <v>3.58059970520292E-2</v>
      </c>
      <c r="F8371" t="s">
        <v>660</v>
      </c>
      <c r="G8371">
        <v>-0.608391608391608</v>
      </c>
      <c r="H8371" t="s">
        <v>428</v>
      </c>
      <c r="I8371">
        <v>0.74472188508475001</v>
      </c>
      <c r="L8371">
        <v>3.58059970520292E-2</v>
      </c>
      <c r="M8371">
        <v>-0.608391608391608</v>
      </c>
      <c r="N8371" t="s">
        <v>657</v>
      </c>
    </row>
    <row r="8372" spans="1:14" x14ac:dyDescent="0.2">
      <c r="A8372" t="s">
        <v>12</v>
      </c>
      <c r="B8372" t="s">
        <v>889</v>
      </c>
      <c r="C8372" t="s">
        <v>415</v>
      </c>
      <c r="D8372" t="s">
        <v>15</v>
      </c>
      <c r="E8372" s="1">
        <v>3.0374096329091801E-7</v>
      </c>
      <c r="F8372" t="s">
        <v>660</v>
      </c>
      <c r="G8372">
        <v>-0.96672652630691702</v>
      </c>
      <c r="H8372" t="s">
        <v>923</v>
      </c>
      <c r="I8372" s="1">
        <v>2.6681350278907803E-4</v>
      </c>
      <c r="J8372" s="1">
        <v>2.6681350278907803E-4</v>
      </c>
      <c r="K8372" s="1">
        <v>3.0374096329091801E-7</v>
      </c>
      <c r="L8372" s="1">
        <v>3.0374096329091801E-7</v>
      </c>
      <c r="M8372">
        <v>-0.96672652630691702</v>
      </c>
      <c r="N8372" t="s">
        <v>657</v>
      </c>
    </row>
    <row r="8373" spans="1:14" x14ac:dyDescent="0.2">
      <c r="A8373" t="s">
        <v>12</v>
      </c>
      <c r="B8373" t="s">
        <v>889</v>
      </c>
      <c r="C8373" t="s">
        <v>415</v>
      </c>
      <c r="D8373" t="s">
        <v>116</v>
      </c>
      <c r="E8373">
        <v>1.33444877241827E-2</v>
      </c>
      <c r="F8373" t="s">
        <v>660</v>
      </c>
      <c r="G8373">
        <v>-0.715263814697782</v>
      </c>
      <c r="H8373" t="s">
        <v>703</v>
      </c>
      <c r="I8373">
        <v>0.74472188508475001</v>
      </c>
      <c r="K8373">
        <v>1.33444877241827E-2</v>
      </c>
      <c r="L8373">
        <v>1.33444877241827E-2</v>
      </c>
      <c r="M8373">
        <v>-0.715263814697782</v>
      </c>
      <c r="N8373" t="s">
        <v>657</v>
      </c>
    </row>
    <row r="8374" spans="1:14" x14ac:dyDescent="0.2">
      <c r="A8374" t="s">
        <v>12</v>
      </c>
      <c r="B8374" t="s">
        <v>889</v>
      </c>
      <c r="C8374" t="s">
        <v>415</v>
      </c>
      <c r="D8374" t="s">
        <v>38</v>
      </c>
      <c r="E8374">
        <v>7.7052390372676499E-2</v>
      </c>
      <c r="F8374" t="s">
        <v>660</v>
      </c>
      <c r="G8374">
        <v>0.52889748359545097</v>
      </c>
      <c r="H8374" t="s">
        <v>16</v>
      </c>
      <c r="I8374">
        <v>0.74472188508475001</v>
      </c>
      <c r="L8374">
        <v>7.7052390372676499E-2</v>
      </c>
      <c r="M8374">
        <v>0.52889748359545097</v>
      </c>
      <c r="N8374" t="s">
        <v>657</v>
      </c>
    </row>
    <row r="8375" spans="1:14" x14ac:dyDescent="0.2">
      <c r="A8375" t="s">
        <v>12</v>
      </c>
      <c r="B8375" t="s">
        <v>562</v>
      </c>
      <c r="C8375" t="s">
        <v>415</v>
      </c>
      <c r="D8375" t="s">
        <v>18</v>
      </c>
      <c r="E8375">
        <v>4.6695709354098801E-2</v>
      </c>
      <c r="F8375" t="s">
        <v>660</v>
      </c>
      <c r="G8375">
        <v>0.60909090909090902</v>
      </c>
      <c r="H8375" t="s">
        <v>123</v>
      </c>
      <c r="I8375">
        <v>0.74472188508475001</v>
      </c>
      <c r="L8375">
        <v>4.6695709354098801E-2</v>
      </c>
      <c r="M8375">
        <v>0.60909090909090902</v>
      </c>
      <c r="N8375" t="s">
        <v>657</v>
      </c>
    </row>
    <row r="8376" spans="1:14" x14ac:dyDescent="0.2">
      <c r="A8376" t="s">
        <v>12</v>
      </c>
      <c r="B8376" t="s">
        <v>562</v>
      </c>
      <c r="C8376" t="s">
        <v>415</v>
      </c>
      <c r="D8376" t="s">
        <v>45</v>
      </c>
      <c r="E8376">
        <v>2.2034190932365201E-2</v>
      </c>
      <c r="F8376" t="s">
        <v>660</v>
      </c>
      <c r="G8376">
        <v>0.65034965034964998</v>
      </c>
      <c r="H8376" t="s">
        <v>428</v>
      </c>
      <c r="I8376">
        <v>0.74472188508475001</v>
      </c>
      <c r="L8376">
        <v>2.2034190932365201E-2</v>
      </c>
      <c r="M8376">
        <v>0.65034965034964998</v>
      </c>
      <c r="N8376" t="s">
        <v>657</v>
      </c>
    </row>
    <row r="8377" spans="1:14" x14ac:dyDescent="0.2">
      <c r="A8377" t="s">
        <v>12</v>
      </c>
      <c r="B8377" t="s">
        <v>279</v>
      </c>
      <c r="C8377" t="s">
        <v>415</v>
      </c>
      <c r="D8377" t="s">
        <v>18</v>
      </c>
      <c r="E8377">
        <v>5.1003260706950701E-2</v>
      </c>
      <c r="F8377" t="s">
        <v>660</v>
      </c>
      <c r="G8377">
        <v>0.6</v>
      </c>
      <c r="H8377" t="s">
        <v>123</v>
      </c>
      <c r="I8377">
        <v>0.74472188508475001</v>
      </c>
      <c r="L8377">
        <v>5.1003260706950701E-2</v>
      </c>
      <c r="M8377">
        <v>0.6</v>
      </c>
      <c r="N8377" t="s">
        <v>657</v>
      </c>
    </row>
    <row r="8378" spans="1:14" x14ac:dyDescent="0.2">
      <c r="A8378" t="s">
        <v>12</v>
      </c>
      <c r="B8378" t="s">
        <v>279</v>
      </c>
      <c r="C8378" t="s">
        <v>415</v>
      </c>
      <c r="D8378" t="s">
        <v>159</v>
      </c>
      <c r="E8378">
        <v>8.2397687123384206E-3</v>
      </c>
      <c r="F8378" t="s">
        <v>660</v>
      </c>
      <c r="G8378">
        <v>-0.72027972027971998</v>
      </c>
      <c r="H8378" t="s">
        <v>703</v>
      </c>
      <c r="I8378">
        <v>0.74472188508475001</v>
      </c>
      <c r="K8378">
        <v>8.2397687123384206E-3</v>
      </c>
      <c r="L8378">
        <v>8.2397687123384206E-3</v>
      </c>
      <c r="M8378">
        <v>-0.72027972027971998</v>
      </c>
      <c r="N8378" t="s">
        <v>657</v>
      </c>
    </row>
    <row r="8379" spans="1:14" x14ac:dyDescent="0.2">
      <c r="A8379" t="s">
        <v>12</v>
      </c>
      <c r="B8379" t="s">
        <v>450</v>
      </c>
      <c r="C8379" t="s">
        <v>415</v>
      </c>
      <c r="D8379" t="s">
        <v>15</v>
      </c>
      <c r="E8379">
        <v>7.3550288578051104E-3</v>
      </c>
      <c r="F8379" t="s">
        <v>660</v>
      </c>
      <c r="G8379">
        <v>-0.72727272727272696</v>
      </c>
      <c r="H8379" t="s">
        <v>703</v>
      </c>
      <c r="I8379">
        <v>0.74472188508475001</v>
      </c>
      <c r="K8379">
        <v>7.3550288578051104E-3</v>
      </c>
      <c r="L8379">
        <v>7.3550288578051104E-3</v>
      </c>
      <c r="M8379">
        <v>-0.72727272727272696</v>
      </c>
      <c r="N8379" t="s">
        <v>657</v>
      </c>
    </row>
    <row r="8380" spans="1:14" x14ac:dyDescent="0.2">
      <c r="A8380" t="s">
        <v>12</v>
      </c>
      <c r="B8380" t="s">
        <v>450</v>
      </c>
      <c r="C8380" t="s">
        <v>415</v>
      </c>
      <c r="D8380" t="s">
        <v>116</v>
      </c>
      <c r="E8380">
        <v>6.5543052601018503E-2</v>
      </c>
      <c r="F8380" t="s">
        <v>660</v>
      </c>
      <c r="G8380">
        <v>-0.57272727272727197</v>
      </c>
      <c r="H8380" t="s">
        <v>123</v>
      </c>
      <c r="I8380">
        <v>0.74472188508475001</v>
      </c>
      <c r="L8380">
        <v>6.5543052601018503E-2</v>
      </c>
      <c r="M8380">
        <v>-0.57272727272727197</v>
      </c>
      <c r="N8380" t="s">
        <v>657</v>
      </c>
    </row>
    <row r="8381" spans="1:14" x14ac:dyDescent="0.2">
      <c r="A8381" t="s">
        <v>12</v>
      </c>
      <c r="B8381" t="s">
        <v>450</v>
      </c>
      <c r="C8381" t="s">
        <v>415</v>
      </c>
      <c r="D8381" t="s">
        <v>31</v>
      </c>
      <c r="E8381">
        <v>8.0019375920274902E-2</v>
      </c>
      <c r="F8381" t="s">
        <v>660</v>
      </c>
      <c r="G8381">
        <v>-0.52447552447552404</v>
      </c>
      <c r="H8381" t="s">
        <v>16</v>
      </c>
      <c r="I8381">
        <v>0.74472188508475001</v>
      </c>
      <c r="L8381">
        <v>8.0019375920274902E-2</v>
      </c>
      <c r="M8381">
        <v>-0.52447552447552404</v>
      </c>
      <c r="N8381" t="s">
        <v>657</v>
      </c>
    </row>
    <row r="8382" spans="1:14" x14ac:dyDescent="0.2">
      <c r="A8382" t="s">
        <v>12</v>
      </c>
      <c r="B8382" t="s">
        <v>672</v>
      </c>
      <c r="C8382" t="s">
        <v>415</v>
      </c>
      <c r="D8382" t="s">
        <v>35</v>
      </c>
      <c r="E8382">
        <v>3.3169901090105799E-2</v>
      </c>
      <c r="F8382" t="s">
        <v>660</v>
      </c>
      <c r="G8382">
        <v>0.61538461538461497</v>
      </c>
      <c r="H8382" t="s">
        <v>428</v>
      </c>
      <c r="I8382">
        <v>0.74472188508475001</v>
      </c>
      <c r="L8382">
        <v>3.3169901090105799E-2</v>
      </c>
      <c r="M8382">
        <v>0.61538461538461497</v>
      </c>
      <c r="N8382" t="s">
        <v>657</v>
      </c>
    </row>
    <row r="8383" spans="1:14" x14ac:dyDescent="0.2">
      <c r="A8383" t="s">
        <v>12</v>
      </c>
      <c r="B8383" t="s">
        <v>672</v>
      </c>
      <c r="C8383" t="s">
        <v>415</v>
      </c>
      <c r="D8383" t="s">
        <v>102</v>
      </c>
      <c r="E8383">
        <v>7.0894317549223096E-2</v>
      </c>
      <c r="F8383" t="s">
        <v>660</v>
      </c>
      <c r="G8383">
        <v>0.53846153846153799</v>
      </c>
      <c r="H8383" t="s">
        <v>123</v>
      </c>
      <c r="I8383">
        <v>0.74472188508475001</v>
      </c>
      <c r="L8383">
        <v>7.0894317549223096E-2</v>
      </c>
      <c r="M8383">
        <v>0.53846153846153799</v>
      </c>
      <c r="N8383" t="s">
        <v>657</v>
      </c>
    </row>
    <row r="8384" spans="1:14" x14ac:dyDescent="0.2">
      <c r="A8384" t="s">
        <v>12</v>
      </c>
      <c r="B8384" t="s">
        <v>672</v>
      </c>
      <c r="C8384" t="s">
        <v>415</v>
      </c>
      <c r="D8384" t="s">
        <v>64</v>
      </c>
      <c r="E8384">
        <v>5.8073058017148599E-2</v>
      </c>
      <c r="F8384" t="s">
        <v>660</v>
      </c>
      <c r="G8384">
        <v>0.65</v>
      </c>
      <c r="H8384" t="s">
        <v>123</v>
      </c>
      <c r="I8384">
        <v>0.74472188508475001</v>
      </c>
      <c r="L8384">
        <v>5.8073058017148599E-2</v>
      </c>
      <c r="M8384">
        <v>0.65</v>
      </c>
      <c r="N8384" t="s">
        <v>657</v>
      </c>
    </row>
    <row r="8385" spans="1:14" x14ac:dyDescent="0.2">
      <c r="A8385" t="s">
        <v>12</v>
      </c>
      <c r="B8385" t="s">
        <v>672</v>
      </c>
      <c r="C8385" t="s">
        <v>415</v>
      </c>
      <c r="D8385" t="s">
        <v>20</v>
      </c>
      <c r="E8385">
        <v>8.0019375920274693E-2</v>
      </c>
      <c r="F8385" t="s">
        <v>660</v>
      </c>
      <c r="G8385">
        <v>0.52447552447552404</v>
      </c>
      <c r="H8385" t="s">
        <v>16</v>
      </c>
      <c r="I8385">
        <v>0.74472188508475001</v>
      </c>
      <c r="L8385">
        <v>8.0019375920274693E-2</v>
      </c>
      <c r="M8385">
        <v>0.52447552447552404</v>
      </c>
      <c r="N8385" t="s">
        <v>657</v>
      </c>
    </row>
    <row r="8386" spans="1:14" x14ac:dyDescent="0.2">
      <c r="A8386" t="s">
        <v>12</v>
      </c>
      <c r="B8386" t="s">
        <v>672</v>
      </c>
      <c r="C8386" t="s">
        <v>415</v>
      </c>
      <c r="D8386" t="s">
        <v>38</v>
      </c>
      <c r="E8386">
        <v>5.1265589786491497E-2</v>
      </c>
      <c r="F8386" t="s">
        <v>660</v>
      </c>
      <c r="G8386">
        <v>0.57342657342657299</v>
      </c>
      <c r="H8386" t="s">
        <v>123</v>
      </c>
      <c r="I8386">
        <v>0.74472188508475001</v>
      </c>
      <c r="L8386">
        <v>5.1265589786491497E-2</v>
      </c>
      <c r="M8386">
        <v>0.57342657342657299</v>
      </c>
      <c r="N8386" t="s">
        <v>657</v>
      </c>
    </row>
    <row r="8387" spans="1:14" x14ac:dyDescent="0.2">
      <c r="A8387" t="s">
        <v>12</v>
      </c>
      <c r="B8387" t="s">
        <v>76</v>
      </c>
      <c r="C8387" t="s">
        <v>415</v>
      </c>
      <c r="D8387" t="s">
        <v>15</v>
      </c>
      <c r="E8387">
        <v>4.7855976842060402E-2</v>
      </c>
      <c r="F8387" t="s">
        <v>660</v>
      </c>
      <c r="G8387">
        <v>0.58041958041957997</v>
      </c>
      <c r="H8387" t="s">
        <v>123</v>
      </c>
      <c r="I8387">
        <v>0.74472188508475001</v>
      </c>
      <c r="L8387">
        <v>4.7855976842060402E-2</v>
      </c>
      <c r="M8387">
        <v>0.58041958041957997</v>
      </c>
      <c r="N8387" t="s">
        <v>657</v>
      </c>
    </row>
    <row r="8388" spans="1:14" x14ac:dyDescent="0.2">
      <c r="A8388" t="s">
        <v>12</v>
      </c>
      <c r="B8388" t="s">
        <v>76</v>
      </c>
      <c r="C8388" t="s">
        <v>415</v>
      </c>
      <c r="D8388" t="s">
        <v>116</v>
      </c>
      <c r="E8388">
        <v>3.74608295339741E-3</v>
      </c>
      <c r="F8388" t="s">
        <v>660</v>
      </c>
      <c r="G8388">
        <v>0.79090909090909001</v>
      </c>
      <c r="H8388" t="s">
        <v>703</v>
      </c>
      <c r="I8388">
        <v>0.74472188508475001</v>
      </c>
      <c r="K8388">
        <v>3.74608295339741E-3</v>
      </c>
      <c r="L8388">
        <v>3.74608295339741E-3</v>
      </c>
      <c r="M8388">
        <v>0.79090909090909001</v>
      </c>
      <c r="N8388" t="s">
        <v>657</v>
      </c>
    </row>
    <row r="8389" spans="1:14" x14ac:dyDescent="0.2">
      <c r="A8389" t="s">
        <v>12</v>
      </c>
      <c r="B8389" t="s">
        <v>76</v>
      </c>
      <c r="C8389" t="s">
        <v>415</v>
      </c>
      <c r="D8389" t="s">
        <v>38</v>
      </c>
      <c r="E8389">
        <v>2.83196712957599E-2</v>
      </c>
      <c r="F8389" t="s">
        <v>660</v>
      </c>
      <c r="G8389">
        <v>-0.62937062937062904</v>
      </c>
      <c r="H8389" t="s">
        <v>428</v>
      </c>
      <c r="I8389">
        <v>0.74472188508475001</v>
      </c>
      <c r="L8389">
        <v>2.83196712957599E-2</v>
      </c>
      <c r="M8389">
        <v>-0.62937062937062904</v>
      </c>
      <c r="N8389" t="s">
        <v>657</v>
      </c>
    </row>
    <row r="8390" spans="1:14" x14ac:dyDescent="0.2">
      <c r="A8390" t="s">
        <v>12</v>
      </c>
      <c r="B8390" t="s">
        <v>77</v>
      </c>
      <c r="C8390" t="s">
        <v>415</v>
      </c>
      <c r="D8390" t="s">
        <v>132</v>
      </c>
      <c r="E8390">
        <v>7.2396501457725901E-2</v>
      </c>
      <c r="F8390" t="s">
        <v>660</v>
      </c>
      <c r="G8390">
        <v>0.77142857142857102</v>
      </c>
      <c r="H8390" t="s">
        <v>123</v>
      </c>
      <c r="I8390">
        <v>0.74472188508475001</v>
      </c>
      <c r="L8390">
        <v>7.2396501457725901E-2</v>
      </c>
      <c r="M8390">
        <v>0.77142857142857102</v>
      </c>
      <c r="N8390" t="s">
        <v>657</v>
      </c>
    </row>
    <row r="8391" spans="1:14" x14ac:dyDescent="0.2">
      <c r="A8391" t="s">
        <v>12</v>
      </c>
      <c r="B8391" t="s">
        <v>77</v>
      </c>
      <c r="C8391" t="s">
        <v>415</v>
      </c>
      <c r="D8391" t="s">
        <v>161</v>
      </c>
      <c r="E8391">
        <v>8.0019375920274693E-2</v>
      </c>
      <c r="F8391" t="s">
        <v>660</v>
      </c>
      <c r="G8391">
        <v>0.52447552447552404</v>
      </c>
      <c r="H8391" t="s">
        <v>16</v>
      </c>
      <c r="I8391">
        <v>0.74472188508475001</v>
      </c>
      <c r="L8391">
        <v>8.0019375920274693E-2</v>
      </c>
      <c r="M8391">
        <v>0.52447552447552404</v>
      </c>
      <c r="N8391" t="s">
        <v>657</v>
      </c>
    </row>
    <row r="8392" spans="1:14" x14ac:dyDescent="0.2">
      <c r="A8392" t="s">
        <v>12</v>
      </c>
      <c r="B8392" t="s">
        <v>77</v>
      </c>
      <c r="C8392" t="s">
        <v>415</v>
      </c>
      <c r="D8392" t="s">
        <v>69</v>
      </c>
      <c r="E8392">
        <v>3.3169901090105799E-2</v>
      </c>
      <c r="F8392" t="s">
        <v>660</v>
      </c>
      <c r="G8392">
        <v>0.61538461538461497</v>
      </c>
      <c r="H8392" t="s">
        <v>428</v>
      </c>
      <c r="I8392">
        <v>0.74472188508475001</v>
      </c>
      <c r="L8392">
        <v>3.3169901090105799E-2</v>
      </c>
      <c r="M8392">
        <v>0.61538461538461497</v>
      </c>
      <c r="N8392" t="s">
        <v>657</v>
      </c>
    </row>
    <row r="8393" spans="1:14" x14ac:dyDescent="0.2">
      <c r="A8393" t="s">
        <v>12</v>
      </c>
      <c r="B8393" t="s">
        <v>77</v>
      </c>
      <c r="C8393" t="s">
        <v>415</v>
      </c>
      <c r="D8393" t="s">
        <v>47</v>
      </c>
      <c r="E8393">
        <v>5.8589475388567597E-2</v>
      </c>
      <c r="F8393" t="s">
        <v>660</v>
      </c>
      <c r="G8393">
        <v>0.55944055944055904</v>
      </c>
      <c r="H8393" t="s">
        <v>123</v>
      </c>
      <c r="I8393">
        <v>0.74472188508475001</v>
      </c>
      <c r="L8393">
        <v>5.8589475388567597E-2</v>
      </c>
      <c r="M8393">
        <v>0.55944055944055904</v>
      </c>
      <c r="N8393" t="s">
        <v>657</v>
      </c>
    </row>
    <row r="8394" spans="1:14" x14ac:dyDescent="0.2">
      <c r="A8394" t="s">
        <v>12</v>
      </c>
      <c r="B8394" t="s">
        <v>77</v>
      </c>
      <c r="C8394" t="s">
        <v>415</v>
      </c>
      <c r="D8394" t="s">
        <v>99</v>
      </c>
      <c r="E8394">
        <v>5.4842119775407802E-2</v>
      </c>
      <c r="F8394" t="s">
        <v>660</v>
      </c>
      <c r="G8394">
        <v>0.56643356643356602</v>
      </c>
      <c r="H8394" t="s">
        <v>123</v>
      </c>
      <c r="I8394">
        <v>0.74472188508475001</v>
      </c>
      <c r="L8394">
        <v>5.4842119775407802E-2</v>
      </c>
      <c r="M8394">
        <v>0.56643356643356602</v>
      </c>
      <c r="N8394" t="s">
        <v>657</v>
      </c>
    </row>
    <row r="8395" spans="1:14" x14ac:dyDescent="0.2">
      <c r="A8395" t="s">
        <v>12</v>
      </c>
      <c r="B8395" t="s">
        <v>77</v>
      </c>
      <c r="C8395" t="s">
        <v>415</v>
      </c>
      <c r="D8395" t="s">
        <v>124</v>
      </c>
      <c r="E8395">
        <v>1.85731550894601E-2</v>
      </c>
      <c r="F8395" t="s">
        <v>660</v>
      </c>
      <c r="G8395">
        <v>0.72121212121212097</v>
      </c>
      <c r="H8395" t="s">
        <v>428</v>
      </c>
      <c r="I8395">
        <v>0.74472188508475001</v>
      </c>
      <c r="L8395">
        <v>1.85731550894601E-2</v>
      </c>
      <c r="M8395">
        <v>0.72121212121212097</v>
      </c>
      <c r="N8395" t="s">
        <v>657</v>
      </c>
    </row>
    <row r="8396" spans="1:14" x14ac:dyDescent="0.2">
      <c r="A8396" t="s">
        <v>12</v>
      </c>
      <c r="B8396" t="s">
        <v>77</v>
      </c>
      <c r="C8396" t="s">
        <v>415</v>
      </c>
      <c r="D8396" t="s">
        <v>46</v>
      </c>
      <c r="E8396">
        <v>6.2511483279615102E-2</v>
      </c>
      <c r="F8396" t="s">
        <v>660</v>
      </c>
      <c r="G8396">
        <v>0.55244755244755195</v>
      </c>
      <c r="H8396" t="s">
        <v>123</v>
      </c>
      <c r="I8396">
        <v>0.74472188508475001</v>
      </c>
      <c r="L8396">
        <v>6.2511483279615102E-2</v>
      </c>
      <c r="M8396">
        <v>0.55244755244755195</v>
      </c>
      <c r="N8396" t="s">
        <v>657</v>
      </c>
    </row>
    <row r="8397" spans="1:14" x14ac:dyDescent="0.2">
      <c r="A8397" t="s">
        <v>12</v>
      </c>
      <c r="B8397" t="s">
        <v>451</v>
      </c>
      <c r="C8397" t="s">
        <v>415</v>
      </c>
      <c r="D8397" t="s">
        <v>35</v>
      </c>
      <c r="E8397">
        <v>3.58059970520292E-2</v>
      </c>
      <c r="F8397" t="s">
        <v>660</v>
      </c>
      <c r="G8397">
        <v>-0.608391608391608</v>
      </c>
      <c r="H8397" t="s">
        <v>428</v>
      </c>
      <c r="I8397">
        <v>0.74472188508475001</v>
      </c>
      <c r="L8397">
        <v>3.58059970520292E-2</v>
      </c>
      <c r="M8397">
        <v>-0.608391608391608</v>
      </c>
      <c r="N8397" t="s">
        <v>657</v>
      </c>
    </row>
    <row r="8398" spans="1:14" x14ac:dyDescent="0.2">
      <c r="A8398" t="s">
        <v>12</v>
      </c>
      <c r="B8398" t="s">
        <v>451</v>
      </c>
      <c r="C8398" t="s">
        <v>415</v>
      </c>
      <c r="D8398" t="s">
        <v>161</v>
      </c>
      <c r="E8398">
        <v>4.4609296463363E-2</v>
      </c>
      <c r="F8398" t="s">
        <v>660</v>
      </c>
      <c r="G8398">
        <v>-0.58741258741258695</v>
      </c>
      <c r="H8398" t="s">
        <v>123</v>
      </c>
      <c r="I8398">
        <v>0.74472188508475001</v>
      </c>
      <c r="L8398">
        <v>4.4609296463363E-2</v>
      </c>
      <c r="M8398">
        <v>-0.58741258741258695</v>
      </c>
      <c r="N8398" t="s">
        <v>657</v>
      </c>
    </row>
    <row r="8399" spans="1:14" x14ac:dyDescent="0.2">
      <c r="A8399" t="s">
        <v>12</v>
      </c>
      <c r="B8399" t="s">
        <v>451</v>
      </c>
      <c r="C8399" t="s">
        <v>415</v>
      </c>
      <c r="D8399" t="s">
        <v>53</v>
      </c>
      <c r="E8399">
        <v>5.9972142477255297E-2</v>
      </c>
      <c r="F8399" t="s">
        <v>660</v>
      </c>
      <c r="G8399">
        <v>-0.61212121212121196</v>
      </c>
      <c r="H8399" t="s">
        <v>123</v>
      </c>
      <c r="I8399">
        <v>0.74472188508475001</v>
      </c>
      <c r="L8399">
        <v>5.9972142477255297E-2</v>
      </c>
      <c r="M8399">
        <v>-0.61212121212121196</v>
      </c>
      <c r="N8399" t="s">
        <v>657</v>
      </c>
    </row>
    <row r="8400" spans="1:14" x14ac:dyDescent="0.2">
      <c r="A8400" t="s">
        <v>12</v>
      </c>
      <c r="B8400" t="s">
        <v>451</v>
      </c>
      <c r="C8400" t="s">
        <v>415</v>
      </c>
      <c r="D8400" t="s">
        <v>47</v>
      </c>
      <c r="E8400">
        <v>2.83196712957599E-2</v>
      </c>
      <c r="F8400" t="s">
        <v>660</v>
      </c>
      <c r="G8400">
        <v>-0.62937062937062904</v>
      </c>
      <c r="H8400" t="s">
        <v>428</v>
      </c>
      <c r="I8400">
        <v>0.74472188508475001</v>
      </c>
      <c r="L8400">
        <v>2.83196712957599E-2</v>
      </c>
      <c r="M8400">
        <v>-0.62937062937062904</v>
      </c>
      <c r="N8400" t="s">
        <v>657</v>
      </c>
    </row>
    <row r="8401" spans="1:14" x14ac:dyDescent="0.2">
      <c r="A8401" t="s">
        <v>12</v>
      </c>
      <c r="B8401" t="s">
        <v>451</v>
      </c>
      <c r="C8401" t="s">
        <v>415</v>
      </c>
      <c r="D8401" t="s">
        <v>124</v>
      </c>
      <c r="E8401">
        <v>5.3717767217167499E-2</v>
      </c>
      <c r="F8401" t="s">
        <v>660</v>
      </c>
      <c r="G8401">
        <v>-0.62424242424242404</v>
      </c>
      <c r="H8401" t="s">
        <v>123</v>
      </c>
      <c r="I8401">
        <v>0.74472188508475001</v>
      </c>
      <c r="L8401">
        <v>5.3717767217167499E-2</v>
      </c>
      <c r="M8401">
        <v>-0.62424242424242404</v>
      </c>
      <c r="N8401" t="s">
        <v>657</v>
      </c>
    </row>
    <row r="8402" spans="1:14" x14ac:dyDescent="0.2">
      <c r="A8402" t="s">
        <v>12</v>
      </c>
      <c r="B8402" t="s">
        <v>452</v>
      </c>
      <c r="C8402" t="s">
        <v>415</v>
      </c>
      <c r="D8402" t="s">
        <v>15</v>
      </c>
      <c r="E8402">
        <v>2.4003191200713699E-2</v>
      </c>
      <c r="F8402" t="s">
        <v>660</v>
      </c>
      <c r="G8402">
        <v>0.643356643356643</v>
      </c>
      <c r="H8402" t="s">
        <v>428</v>
      </c>
      <c r="I8402">
        <v>0.74472188508475001</v>
      </c>
      <c r="L8402">
        <v>2.4003191200713699E-2</v>
      </c>
      <c r="M8402">
        <v>0.643356643356643</v>
      </c>
      <c r="N8402" t="s">
        <v>657</v>
      </c>
    </row>
    <row r="8403" spans="1:14" x14ac:dyDescent="0.2">
      <c r="A8403" t="s">
        <v>12</v>
      </c>
      <c r="B8403" t="s">
        <v>452</v>
      </c>
      <c r="C8403" t="s">
        <v>415</v>
      </c>
      <c r="D8403" t="s">
        <v>116</v>
      </c>
      <c r="E8403">
        <v>4.6695709354098801E-2</v>
      </c>
      <c r="F8403" t="s">
        <v>660</v>
      </c>
      <c r="G8403">
        <v>0.60909090909090902</v>
      </c>
      <c r="H8403" t="s">
        <v>123</v>
      </c>
      <c r="I8403">
        <v>0.74472188508475001</v>
      </c>
      <c r="L8403">
        <v>4.6695709354098801E-2</v>
      </c>
      <c r="M8403">
        <v>0.60909090909090902</v>
      </c>
      <c r="N8403" t="s">
        <v>657</v>
      </c>
    </row>
    <row r="8404" spans="1:14" x14ac:dyDescent="0.2">
      <c r="A8404" t="s">
        <v>12</v>
      </c>
      <c r="B8404" t="s">
        <v>452</v>
      </c>
      <c r="C8404" t="s">
        <v>415</v>
      </c>
      <c r="D8404" t="s">
        <v>38</v>
      </c>
      <c r="E8404">
        <v>8.48687711339349E-2</v>
      </c>
      <c r="F8404" t="s">
        <v>660</v>
      </c>
      <c r="G8404">
        <v>-0.51748251748251695</v>
      </c>
      <c r="H8404" t="s">
        <v>16</v>
      </c>
      <c r="I8404">
        <v>0.74472188508475001</v>
      </c>
      <c r="L8404">
        <v>8.48687711339349E-2</v>
      </c>
      <c r="M8404">
        <v>-0.51748251748251695</v>
      </c>
      <c r="N8404" t="s">
        <v>657</v>
      </c>
    </row>
    <row r="8405" spans="1:14" x14ac:dyDescent="0.2">
      <c r="A8405" t="s">
        <v>12</v>
      </c>
      <c r="B8405" t="s">
        <v>453</v>
      </c>
      <c r="C8405" t="s">
        <v>415</v>
      </c>
      <c r="D8405" t="s">
        <v>15</v>
      </c>
      <c r="E8405">
        <v>1.6831456186893402E-2</v>
      </c>
      <c r="F8405" t="s">
        <v>660</v>
      </c>
      <c r="G8405">
        <v>0.67132867132867102</v>
      </c>
      <c r="H8405" t="s">
        <v>428</v>
      </c>
      <c r="I8405">
        <v>0.74472188508475001</v>
      </c>
      <c r="L8405">
        <v>1.6831456186893402E-2</v>
      </c>
      <c r="M8405">
        <v>0.67132867132867102</v>
      </c>
      <c r="N8405" t="s">
        <v>657</v>
      </c>
    </row>
    <row r="8406" spans="1:14" x14ac:dyDescent="0.2">
      <c r="A8406" t="s">
        <v>12</v>
      </c>
      <c r="B8406" t="s">
        <v>453</v>
      </c>
      <c r="C8406" t="s">
        <v>415</v>
      </c>
      <c r="D8406" t="s">
        <v>116</v>
      </c>
      <c r="E8406" s="1">
        <v>4.5461505140964299E-4</v>
      </c>
      <c r="F8406" t="s">
        <v>660</v>
      </c>
      <c r="G8406">
        <v>0.87272727272727202</v>
      </c>
      <c r="H8406" t="s">
        <v>703</v>
      </c>
      <c r="I8406">
        <v>0.32604057346582999</v>
      </c>
      <c r="K8406" s="1">
        <v>4.5461505140964299E-4</v>
      </c>
      <c r="L8406" s="1">
        <v>4.5461505140964299E-4</v>
      </c>
      <c r="M8406">
        <v>0.87272727272727202</v>
      </c>
      <c r="N8406" t="s">
        <v>657</v>
      </c>
    </row>
    <row r="8407" spans="1:14" x14ac:dyDescent="0.2">
      <c r="A8407" t="s">
        <v>12</v>
      </c>
      <c r="B8407" t="s">
        <v>453</v>
      </c>
      <c r="C8407" t="s">
        <v>415</v>
      </c>
      <c r="D8407" t="s">
        <v>38</v>
      </c>
      <c r="E8407">
        <v>3.58059970520292E-2</v>
      </c>
      <c r="F8407" t="s">
        <v>660</v>
      </c>
      <c r="G8407">
        <v>-0.608391608391608</v>
      </c>
      <c r="H8407" t="s">
        <v>428</v>
      </c>
      <c r="I8407">
        <v>0.74472188508475001</v>
      </c>
      <c r="L8407">
        <v>3.58059970520292E-2</v>
      </c>
      <c r="M8407">
        <v>-0.608391608391608</v>
      </c>
      <c r="N8407" t="s">
        <v>657</v>
      </c>
    </row>
    <row r="8408" spans="1:14" x14ac:dyDescent="0.2">
      <c r="A8408" t="s">
        <v>12</v>
      </c>
      <c r="B8408" t="s">
        <v>280</v>
      </c>
      <c r="C8408" t="s">
        <v>415</v>
      </c>
      <c r="D8408" t="s">
        <v>159</v>
      </c>
      <c r="E8408">
        <v>8.9913736302638894E-2</v>
      </c>
      <c r="F8408" t="s">
        <v>660</v>
      </c>
      <c r="G8408">
        <v>0.51048951048950997</v>
      </c>
      <c r="H8408" t="s">
        <v>16</v>
      </c>
      <c r="I8408">
        <v>0.74472188508475001</v>
      </c>
      <c r="L8408">
        <v>8.9913736302638894E-2</v>
      </c>
      <c r="M8408">
        <v>0.51048951048950997</v>
      </c>
      <c r="N8408" t="s">
        <v>657</v>
      </c>
    </row>
    <row r="8409" spans="1:14" x14ac:dyDescent="0.2">
      <c r="A8409" t="s">
        <v>12</v>
      </c>
      <c r="B8409" t="s">
        <v>280</v>
      </c>
      <c r="C8409" t="s">
        <v>415</v>
      </c>
      <c r="D8409" t="s">
        <v>15</v>
      </c>
      <c r="E8409">
        <v>7.5362335053483595E-2</v>
      </c>
      <c r="F8409" t="s">
        <v>660</v>
      </c>
      <c r="G8409">
        <v>0.53146853146853101</v>
      </c>
      <c r="H8409" t="s">
        <v>16</v>
      </c>
      <c r="I8409">
        <v>0.74472188508475001</v>
      </c>
      <c r="L8409">
        <v>7.5362335053483595E-2</v>
      </c>
      <c r="M8409">
        <v>0.53146853146853101</v>
      </c>
      <c r="N8409" t="s">
        <v>657</v>
      </c>
    </row>
    <row r="8410" spans="1:14" x14ac:dyDescent="0.2">
      <c r="A8410" t="s">
        <v>12</v>
      </c>
      <c r="B8410" t="s">
        <v>280</v>
      </c>
      <c r="C8410" t="s">
        <v>415</v>
      </c>
      <c r="D8410" t="s">
        <v>47</v>
      </c>
      <c r="E8410">
        <v>2.6096891052702999E-2</v>
      </c>
      <c r="F8410" t="s">
        <v>660</v>
      </c>
      <c r="G8410">
        <v>0.63636363636363602</v>
      </c>
      <c r="H8410" t="s">
        <v>428</v>
      </c>
      <c r="I8410">
        <v>0.74472188508475001</v>
      </c>
      <c r="L8410">
        <v>2.6096891052702999E-2</v>
      </c>
      <c r="M8410">
        <v>0.63636363636363602</v>
      </c>
      <c r="N8410" t="s">
        <v>657</v>
      </c>
    </row>
    <row r="8411" spans="1:14" x14ac:dyDescent="0.2">
      <c r="A8411" t="s">
        <v>12</v>
      </c>
      <c r="B8411" t="s">
        <v>280</v>
      </c>
      <c r="C8411" t="s">
        <v>415</v>
      </c>
      <c r="D8411" t="s">
        <v>116</v>
      </c>
      <c r="E8411">
        <v>5.29948717864385E-3</v>
      </c>
      <c r="F8411" t="s">
        <v>660</v>
      </c>
      <c r="G8411">
        <v>0.77272727272727204</v>
      </c>
      <c r="H8411" t="s">
        <v>703</v>
      </c>
      <c r="I8411">
        <v>0.74472188508475001</v>
      </c>
      <c r="K8411">
        <v>5.29948717864385E-3</v>
      </c>
      <c r="L8411">
        <v>5.29948717864385E-3</v>
      </c>
      <c r="M8411">
        <v>0.77272727272727204</v>
      </c>
      <c r="N8411" t="s">
        <v>657</v>
      </c>
    </row>
    <row r="8412" spans="1:14" x14ac:dyDescent="0.2">
      <c r="A8412" t="s">
        <v>12</v>
      </c>
      <c r="B8412" t="s">
        <v>673</v>
      </c>
      <c r="C8412" t="s">
        <v>415</v>
      </c>
      <c r="D8412" t="s">
        <v>15</v>
      </c>
      <c r="E8412">
        <v>3.0675895061640101E-2</v>
      </c>
      <c r="F8412" t="s">
        <v>660</v>
      </c>
      <c r="G8412">
        <v>0.62237762237762195</v>
      </c>
      <c r="H8412" t="s">
        <v>428</v>
      </c>
      <c r="I8412">
        <v>0.74472188508475001</v>
      </c>
      <c r="L8412">
        <v>3.0675895061640101E-2</v>
      </c>
      <c r="M8412">
        <v>0.62237762237762195</v>
      </c>
      <c r="N8412" t="s">
        <v>657</v>
      </c>
    </row>
    <row r="8413" spans="1:14" x14ac:dyDescent="0.2">
      <c r="A8413" t="s">
        <v>12</v>
      </c>
      <c r="B8413" t="s">
        <v>454</v>
      </c>
      <c r="C8413" t="s">
        <v>415</v>
      </c>
      <c r="D8413" t="s">
        <v>159</v>
      </c>
      <c r="E8413">
        <v>5.8053549658140802E-2</v>
      </c>
      <c r="F8413" t="s">
        <v>660</v>
      </c>
      <c r="G8413">
        <v>-0.56042117467067698</v>
      </c>
      <c r="H8413" t="s">
        <v>123</v>
      </c>
      <c r="I8413">
        <v>0.74472188508475001</v>
      </c>
      <c r="L8413">
        <v>5.8053549658140802E-2</v>
      </c>
      <c r="M8413">
        <v>-0.56042117467067698</v>
      </c>
      <c r="N8413" t="s">
        <v>657</v>
      </c>
    </row>
    <row r="8414" spans="1:14" x14ac:dyDescent="0.2">
      <c r="A8414" t="s">
        <v>12</v>
      </c>
      <c r="B8414" t="s">
        <v>454</v>
      </c>
      <c r="C8414" t="s">
        <v>415</v>
      </c>
      <c r="D8414" t="s">
        <v>15</v>
      </c>
      <c r="E8414">
        <v>1.73585858460833E-2</v>
      </c>
      <c r="F8414" t="s">
        <v>660</v>
      </c>
      <c r="G8414">
        <v>-0.66900277726311996</v>
      </c>
      <c r="H8414" t="s">
        <v>428</v>
      </c>
      <c r="I8414">
        <v>0.74472188508475001</v>
      </c>
      <c r="L8414">
        <v>1.73585858460833E-2</v>
      </c>
      <c r="M8414">
        <v>-0.66900277726311996</v>
      </c>
      <c r="N8414" t="s">
        <v>657</v>
      </c>
    </row>
    <row r="8415" spans="1:14" x14ac:dyDescent="0.2">
      <c r="A8415" t="s">
        <v>12</v>
      </c>
      <c r="B8415" t="s">
        <v>454</v>
      </c>
      <c r="C8415" t="s">
        <v>415</v>
      </c>
      <c r="D8415" t="s">
        <v>116</v>
      </c>
      <c r="E8415" s="1">
        <v>4.9541808975346504E-4</v>
      </c>
      <c r="F8415" t="s">
        <v>660</v>
      </c>
      <c r="G8415">
        <v>-0.870161710874372</v>
      </c>
      <c r="H8415" t="s">
        <v>703</v>
      </c>
      <c r="I8415">
        <v>0.35288664235050199</v>
      </c>
      <c r="K8415" s="1">
        <v>4.9541808975346504E-4</v>
      </c>
      <c r="L8415" s="1">
        <v>4.9541808975346504E-4</v>
      </c>
      <c r="M8415">
        <v>-0.870161710874372</v>
      </c>
      <c r="N8415" t="s">
        <v>657</v>
      </c>
    </row>
    <row r="8416" spans="1:14" x14ac:dyDescent="0.2">
      <c r="A8416" t="s">
        <v>12</v>
      </c>
      <c r="B8416" t="s">
        <v>454</v>
      </c>
      <c r="C8416" t="s">
        <v>415</v>
      </c>
      <c r="D8416" t="s">
        <v>51</v>
      </c>
      <c r="E8416">
        <v>8.1788226381528301E-2</v>
      </c>
      <c r="F8416" t="s">
        <v>660</v>
      </c>
      <c r="G8416">
        <v>-0.52189221891206705</v>
      </c>
      <c r="H8416" t="s">
        <v>16</v>
      </c>
      <c r="I8416">
        <v>0.74472188508475001</v>
      </c>
      <c r="L8416">
        <v>8.1788226381528301E-2</v>
      </c>
      <c r="M8416">
        <v>-0.52189221891206705</v>
      </c>
      <c r="N8416" t="s">
        <v>657</v>
      </c>
    </row>
    <row r="8417" spans="1:14" x14ac:dyDescent="0.2">
      <c r="A8417" t="s">
        <v>12</v>
      </c>
      <c r="B8417" t="s">
        <v>455</v>
      </c>
      <c r="C8417" t="s">
        <v>415</v>
      </c>
      <c r="D8417" t="s">
        <v>64</v>
      </c>
      <c r="E8417">
        <v>5.8073058017148599E-2</v>
      </c>
      <c r="F8417" t="s">
        <v>660</v>
      </c>
      <c r="G8417">
        <v>0.65</v>
      </c>
      <c r="H8417" t="s">
        <v>123</v>
      </c>
      <c r="I8417">
        <v>0.74472188508475001</v>
      </c>
      <c r="L8417">
        <v>5.8073058017148599E-2</v>
      </c>
      <c r="M8417">
        <v>0.65</v>
      </c>
      <c r="N8417" t="s">
        <v>657</v>
      </c>
    </row>
    <row r="8418" spans="1:14" x14ac:dyDescent="0.2">
      <c r="A8418" t="s">
        <v>12</v>
      </c>
      <c r="B8418" t="s">
        <v>281</v>
      </c>
      <c r="C8418" t="s">
        <v>415</v>
      </c>
      <c r="D8418" t="s">
        <v>59</v>
      </c>
      <c r="E8418">
        <v>8.9913736302638894E-2</v>
      </c>
      <c r="F8418" t="s">
        <v>660</v>
      </c>
      <c r="G8418">
        <v>0.51048951048950997</v>
      </c>
      <c r="H8418" t="s">
        <v>16</v>
      </c>
      <c r="I8418">
        <v>0.74472188508475001</v>
      </c>
      <c r="L8418">
        <v>8.9913736302638894E-2</v>
      </c>
      <c r="M8418">
        <v>0.51048951048950997</v>
      </c>
      <c r="N8418" t="s">
        <v>657</v>
      </c>
    </row>
    <row r="8419" spans="1:14" x14ac:dyDescent="0.2">
      <c r="A8419" t="s">
        <v>12</v>
      </c>
      <c r="B8419" t="s">
        <v>281</v>
      </c>
      <c r="C8419" t="s">
        <v>415</v>
      </c>
      <c r="D8419" t="s">
        <v>15</v>
      </c>
      <c r="E8419" s="1">
        <v>1.5267406467669799E-4</v>
      </c>
      <c r="F8419" t="s">
        <v>660</v>
      </c>
      <c r="G8419">
        <v>0.88111888111888104</v>
      </c>
      <c r="H8419" t="s">
        <v>703</v>
      </c>
      <c r="I8419">
        <v>0.123636709195519</v>
      </c>
      <c r="K8419" s="1">
        <v>1.5267406467669799E-4</v>
      </c>
      <c r="L8419" s="1">
        <v>1.5267406467669799E-4</v>
      </c>
      <c r="M8419">
        <v>0.88111888111888104</v>
      </c>
      <c r="N8419" t="s">
        <v>657</v>
      </c>
    </row>
    <row r="8420" spans="1:14" x14ac:dyDescent="0.2">
      <c r="A8420" t="s">
        <v>12</v>
      </c>
      <c r="B8420" t="s">
        <v>281</v>
      </c>
      <c r="C8420" t="s">
        <v>415</v>
      </c>
      <c r="D8420" t="s">
        <v>45</v>
      </c>
      <c r="E8420">
        <v>4.4609296463363E-2</v>
      </c>
      <c r="F8420" t="s">
        <v>660</v>
      </c>
      <c r="G8420">
        <v>0.58741258741258695</v>
      </c>
      <c r="H8420" t="s">
        <v>123</v>
      </c>
      <c r="I8420">
        <v>0.74472188508475001</v>
      </c>
      <c r="L8420">
        <v>4.4609296463363E-2</v>
      </c>
      <c r="M8420">
        <v>0.58741258741258695</v>
      </c>
      <c r="N8420" t="s">
        <v>657</v>
      </c>
    </row>
    <row r="8421" spans="1:14" x14ac:dyDescent="0.2">
      <c r="A8421" t="s">
        <v>12</v>
      </c>
      <c r="B8421" t="s">
        <v>456</v>
      </c>
      <c r="C8421" t="s">
        <v>415</v>
      </c>
      <c r="D8421" t="s">
        <v>179</v>
      </c>
      <c r="E8421">
        <v>5.8589475388567597E-2</v>
      </c>
      <c r="F8421" t="s">
        <v>660</v>
      </c>
      <c r="G8421">
        <v>0.55944055944055904</v>
      </c>
      <c r="H8421" t="s">
        <v>123</v>
      </c>
      <c r="I8421">
        <v>0.74472188508475001</v>
      </c>
      <c r="L8421">
        <v>5.8589475388567597E-2</v>
      </c>
      <c r="M8421">
        <v>0.55944055944055904</v>
      </c>
      <c r="N8421" t="s">
        <v>657</v>
      </c>
    </row>
    <row r="8422" spans="1:14" x14ac:dyDescent="0.2">
      <c r="A8422" t="s">
        <v>12</v>
      </c>
      <c r="B8422" t="s">
        <v>282</v>
      </c>
      <c r="C8422" t="s">
        <v>415</v>
      </c>
      <c r="D8422" t="s">
        <v>18</v>
      </c>
      <c r="E8422">
        <v>7.2820410084291198E-3</v>
      </c>
      <c r="F8422" t="s">
        <v>660</v>
      </c>
      <c r="G8422">
        <v>0.75454545454545396</v>
      </c>
      <c r="H8422" t="s">
        <v>703</v>
      </c>
      <c r="I8422">
        <v>0.74472188508475001</v>
      </c>
      <c r="K8422">
        <v>7.2820410084291198E-3</v>
      </c>
      <c r="L8422">
        <v>7.2820410084291198E-3</v>
      </c>
      <c r="M8422">
        <v>0.75454545454545396</v>
      </c>
      <c r="N8422" t="s">
        <v>657</v>
      </c>
    </row>
    <row r="8423" spans="1:14" x14ac:dyDescent="0.2">
      <c r="A8423" t="s">
        <v>12</v>
      </c>
      <c r="B8423" t="s">
        <v>282</v>
      </c>
      <c r="C8423" t="s">
        <v>415</v>
      </c>
      <c r="D8423" t="s">
        <v>159</v>
      </c>
      <c r="E8423">
        <v>8.9913736302638894E-2</v>
      </c>
      <c r="F8423" t="s">
        <v>660</v>
      </c>
      <c r="G8423">
        <v>-0.51048951048950997</v>
      </c>
      <c r="H8423" t="s">
        <v>16</v>
      </c>
      <c r="I8423">
        <v>0.74472188508475001</v>
      </c>
      <c r="L8423">
        <v>8.9913736302638894E-2</v>
      </c>
      <c r="M8423">
        <v>-0.51048951048950997</v>
      </c>
      <c r="N8423" t="s">
        <v>657</v>
      </c>
    </row>
    <row r="8424" spans="1:14" x14ac:dyDescent="0.2">
      <c r="A8424" t="s">
        <v>12</v>
      </c>
      <c r="B8424" t="s">
        <v>282</v>
      </c>
      <c r="C8424" t="s">
        <v>415</v>
      </c>
      <c r="D8424" t="s">
        <v>38</v>
      </c>
      <c r="E8424">
        <v>6.2511483279615102E-2</v>
      </c>
      <c r="F8424" t="s">
        <v>660</v>
      </c>
      <c r="G8424">
        <v>-0.55244755244755195</v>
      </c>
      <c r="H8424" t="s">
        <v>123</v>
      </c>
      <c r="I8424">
        <v>0.74472188508475001</v>
      </c>
      <c r="L8424">
        <v>6.2511483279615102E-2</v>
      </c>
      <c r="M8424">
        <v>-0.55244755244755195</v>
      </c>
      <c r="N8424" t="s">
        <v>657</v>
      </c>
    </row>
    <row r="8425" spans="1:14" x14ac:dyDescent="0.2">
      <c r="A8425" t="s">
        <v>12</v>
      </c>
      <c r="B8425" t="s">
        <v>282</v>
      </c>
      <c r="C8425" t="s">
        <v>415</v>
      </c>
      <c r="D8425" t="s">
        <v>134</v>
      </c>
      <c r="E8425">
        <v>3.5769574970261599E-2</v>
      </c>
      <c r="F8425" t="s">
        <v>660</v>
      </c>
      <c r="G8425">
        <v>0.7</v>
      </c>
      <c r="H8425" t="s">
        <v>428</v>
      </c>
      <c r="I8425">
        <v>0.74472188508475001</v>
      </c>
      <c r="L8425">
        <v>3.5769574970261599E-2</v>
      </c>
      <c r="M8425">
        <v>0.7</v>
      </c>
      <c r="N8425" t="s">
        <v>657</v>
      </c>
    </row>
    <row r="8426" spans="1:14" x14ac:dyDescent="0.2">
      <c r="A8426" t="s">
        <v>12</v>
      </c>
      <c r="B8426" t="s">
        <v>282</v>
      </c>
      <c r="C8426" t="s">
        <v>415</v>
      </c>
      <c r="D8426" t="s">
        <v>255</v>
      </c>
      <c r="E8426">
        <v>4.1562682215743399E-2</v>
      </c>
      <c r="F8426" t="s">
        <v>660</v>
      </c>
      <c r="G8426">
        <v>0.82857142857142796</v>
      </c>
      <c r="H8426" t="s">
        <v>428</v>
      </c>
      <c r="I8426">
        <v>0.74472188508475001</v>
      </c>
      <c r="L8426">
        <v>4.1562682215743399E-2</v>
      </c>
      <c r="M8426">
        <v>0.82857142857142796</v>
      </c>
      <c r="N8426" t="s">
        <v>657</v>
      </c>
    </row>
    <row r="8427" spans="1:14" x14ac:dyDescent="0.2">
      <c r="A8427" t="s">
        <v>12</v>
      </c>
      <c r="B8427" t="s">
        <v>79</v>
      </c>
      <c r="C8427" t="s">
        <v>415</v>
      </c>
      <c r="D8427" t="s">
        <v>35</v>
      </c>
      <c r="E8427">
        <v>8.48687711339349E-2</v>
      </c>
      <c r="F8427" t="s">
        <v>660</v>
      </c>
      <c r="G8427">
        <v>0.51748251748251695</v>
      </c>
      <c r="H8427" t="s">
        <v>16</v>
      </c>
      <c r="I8427">
        <v>0.74472188508475001</v>
      </c>
      <c r="L8427">
        <v>8.48687711339349E-2</v>
      </c>
      <c r="M8427">
        <v>0.51748251748251695</v>
      </c>
      <c r="N8427" t="s">
        <v>657</v>
      </c>
    </row>
    <row r="8428" spans="1:14" x14ac:dyDescent="0.2">
      <c r="A8428" t="s">
        <v>12</v>
      </c>
      <c r="B8428" t="s">
        <v>457</v>
      </c>
      <c r="C8428" t="s">
        <v>415</v>
      </c>
      <c r="D8428" t="s">
        <v>46</v>
      </c>
      <c r="E8428">
        <v>6.2511483279615102E-2</v>
      </c>
      <c r="F8428" t="s">
        <v>660</v>
      </c>
      <c r="G8428">
        <v>-0.55244755244755195</v>
      </c>
      <c r="H8428" t="s">
        <v>123</v>
      </c>
      <c r="I8428">
        <v>0.74472188508475001</v>
      </c>
      <c r="L8428">
        <v>6.2511483279615102E-2</v>
      </c>
      <c r="M8428">
        <v>-0.55244755244755195</v>
      </c>
      <c r="N8428" t="s">
        <v>657</v>
      </c>
    </row>
    <row r="8429" spans="1:14" x14ac:dyDescent="0.2">
      <c r="A8429" t="s">
        <v>12</v>
      </c>
      <c r="B8429" t="s">
        <v>563</v>
      </c>
      <c r="C8429" t="s">
        <v>415</v>
      </c>
      <c r="D8429" t="s">
        <v>179</v>
      </c>
      <c r="E8429">
        <v>4.2867980523987999E-2</v>
      </c>
      <c r="F8429" t="s">
        <v>660</v>
      </c>
      <c r="G8429">
        <v>-0.59131239598908203</v>
      </c>
      <c r="H8429" t="s">
        <v>123</v>
      </c>
      <c r="I8429">
        <v>0.74472188508475001</v>
      </c>
      <c r="L8429">
        <v>4.2867980523987999E-2</v>
      </c>
      <c r="M8429">
        <v>-0.59131239598908203</v>
      </c>
      <c r="N8429" t="s">
        <v>657</v>
      </c>
    </row>
    <row r="8430" spans="1:14" x14ac:dyDescent="0.2">
      <c r="A8430" t="s">
        <v>12</v>
      </c>
      <c r="B8430" t="s">
        <v>563</v>
      </c>
      <c r="C8430" t="s">
        <v>415</v>
      </c>
      <c r="D8430" t="s">
        <v>134</v>
      </c>
      <c r="E8430">
        <v>3.3013078209725703E-2</v>
      </c>
      <c r="F8430" t="s">
        <v>660</v>
      </c>
      <c r="G8430">
        <v>0.70747497011083904</v>
      </c>
      <c r="H8430" t="s">
        <v>428</v>
      </c>
      <c r="I8430">
        <v>0.74472188508475001</v>
      </c>
      <c r="L8430">
        <v>3.3013078209725703E-2</v>
      </c>
      <c r="M8430">
        <v>0.70747497011083904</v>
      </c>
      <c r="N8430" t="s">
        <v>657</v>
      </c>
    </row>
    <row r="8431" spans="1:14" x14ac:dyDescent="0.2">
      <c r="A8431" t="s">
        <v>12</v>
      </c>
      <c r="B8431" t="s">
        <v>563</v>
      </c>
      <c r="C8431" t="s">
        <v>415</v>
      </c>
      <c r="D8431" t="s">
        <v>255</v>
      </c>
      <c r="E8431">
        <v>3.41094231674096E-2</v>
      </c>
      <c r="F8431" t="s">
        <v>660</v>
      </c>
      <c r="G8431">
        <v>0.84515425472851602</v>
      </c>
      <c r="H8431" t="s">
        <v>428</v>
      </c>
      <c r="I8431">
        <v>0.74472188508475001</v>
      </c>
      <c r="L8431">
        <v>3.41094231674096E-2</v>
      </c>
      <c r="M8431">
        <v>0.84515425472851602</v>
      </c>
      <c r="N8431" t="s">
        <v>657</v>
      </c>
    </row>
    <row r="8432" spans="1:14" x14ac:dyDescent="0.2">
      <c r="A8432" t="s">
        <v>12</v>
      </c>
      <c r="B8432" t="s">
        <v>674</v>
      </c>
      <c r="C8432" t="s">
        <v>415</v>
      </c>
      <c r="D8432" t="s">
        <v>116</v>
      </c>
      <c r="E8432">
        <v>6.5543052601018503E-2</v>
      </c>
      <c r="F8432" t="s">
        <v>660</v>
      </c>
      <c r="G8432">
        <v>-0.57272727272727197</v>
      </c>
      <c r="H8432" t="s">
        <v>123</v>
      </c>
      <c r="I8432">
        <v>0.74472188508475001</v>
      </c>
      <c r="L8432">
        <v>6.5543052601018503E-2</v>
      </c>
      <c r="M8432">
        <v>-0.57272727272727197</v>
      </c>
      <c r="N8432" t="s">
        <v>657</v>
      </c>
    </row>
    <row r="8433" spans="1:14" x14ac:dyDescent="0.2">
      <c r="A8433" t="s">
        <v>12</v>
      </c>
      <c r="B8433" t="s">
        <v>674</v>
      </c>
      <c r="C8433" t="s">
        <v>415</v>
      </c>
      <c r="D8433" t="s">
        <v>38</v>
      </c>
      <c r="E8433">
        <v>8.48687711339349E-2</v>
      </c>
      <c r="F8433" t="s">
        <v>660</v>
      </c>
      <c r="G8433">
        <v>0.51748251748251695</v>
      </c>
      <c r="H8433" t="s">
        <v>16</v>
      </c>
      <c r="I8433">
        <v>0.74472188508475001</v>
      </c>
      <c r="L8433">
        <v>8.48687711339349E-2</v>
      </c>
      <c r="M8433">
        <v>0.51748251748251695</v>
      </c>
      <c r="N8433" t="s">
        <v>657</v>
      </c>
    </row>
    <row r="8434" spans="1:14" x14ac:dyDescent="0.2">
      <c r="A8434" t="s">
        <v>12</v>
      </c>
      <c r="B8434" t="s">
        <v>458</v>
      </c>
      <c r="C8434" t="s">
        <v>415</v>
      </c>
      <c r="D8434" t="s">
        <v>18</v>
      </c>
      <c r="E8434">
        <v>4.4731622527830498E-3</v>
      </c>
      <c r="F8434" t="s">
        <v>660</v>
      </c>
      <c r="G8434">
        <v>0.78181818181818097</v>
      </c>
      <c r="H8434" t="s">
        <v>703</v>
      </c>
      <c r="I8434">
        <v>0.74472188508475001</v>
      </c>
      <c r="K8434">
        <v>4.4731622527830498E-3</v>
      </c>
      <c r="L8434">
        <v>4.4731622527830498E-3</v>
      </c>
      <c r="M8434">
        <v>0.78181818181818097</v>
      </c>
      <c r="N8434" t="s">
        <v>657</v>
      </c>
    </row>
    <row r="8435" spans="1:14" x14ac:dyDescent="0.2">
      <c r="A8435" t="s">
        <v>12</v>
      </c>
      <c r="B8435" t="s">
        <v>458</v>
      </c>
      <c r="C8435" t="s">
        <v>415</v>
      </c>
      <c r="D8435" t="s">
        <v>45</v>
      </c>
      <c r="E8435">
        <v>1.25930304960941E-2</v>
      </c>
      <c r="F8435" t="s">
        <v>660</v>
      </c>
      <c r="G8435">
        <v>0.69230769230769196</v>
      </c>
      <c r="H8435" t="s">
        <v>703</v>
      </c>
      <c r="I8435">
        <v>0.74472188508475001</v>
      </c>
      <c r="K8435">
        <v>1.25930304960941E-2</v>
      </c>
      <c r="L8435">
        <v>1.25930304960941E-2</v>
      </c>
      <c r="M8435">
        <v>0.69230769230769196</v>
      </c>
      <c r="N8435" t="s">
        <v>657</v>
      </c>
    </row>
    <row r="8436" spans="1:14" x14ac:dyDescent="0.2">
      <c r="A8436" t="s">
        <v>12</v>
      </c>
      <c r="B8436" t="s">
        <v>458</v>
      </c>
      <c r="C8436" t="s">
        <v>415</v>
      </c>
      <c r="D8436" t="s">
        <v>53</v>
      </c>
      <c r="E8436">
        <v>4.25401276844894E-2</v>
      </c>
      <c r="F8436" t="s">
        <v>660</v>
      </c>
      <c r="G8436">
        <v>0.648484848484848</v>
      </c>
      <c r="H8436" t="s">
        <v>123</v>
      </c>
      <c r="I8436">
        <v>0.74472188508475001</v>
      </c>
      <c r="L8436">
        <v>4.25401276844894E-2</v>
      </c>
      <c r="M8436">
        <v>0.648484848484848</v>
      </c>
      <c r="N8436" t="s">
        <v>657</v>
      </c>
    </row>
    <row r="8437" spans="1:14" x14ac:dyDescent="0.2">
      <c r="A8437" t="s">
        <v>12</v>
      </c>
      <c r="B8437" t="s">
        <v>458</v>
      </c>
      <c r="C8437" t="s">
        <v>415</v>
      </c>
      <c r="D8437" t="s">
        <v>64</v>
      </c>
      <c r="E8437">
        <v>1.9942126131992501E-2</v>
      </c>
      <c r="F8437" t="s">
        <v>660</v>
      </c>
      <c r="G8437">
        <v>0.75</v>
      </c>
      <c r="H8437" t="s">
        <v>428</v>
      </c>
      <c r="I8437">
        <v>0.74472188508475001</v>
      </c>
      <c r="L8437">
        <v>1.9942126131992501E-2</v>
      </c>
      <c r="M8437">
        <v>0.75</v>
      </c>
      <c r="N8437" t="s">
        <v>657</v>
      </c>
    </row>
    <row r="8438" spans="1:14" x14ac:dyDescent="0.2">
      <c r="A8438" t="s">
        <v>12</v>
      </c>
      <c r="B8438" t="s">
        <v>458</v>
      </c>
      <c r="C8438" t="s">
        <v>415</v>
      </c>
      <c r="D8438" t="s">
        <v>51</v>
      </c>
      <c r="E8438">
        <v>4.4609296463363E-2</v>
      </c>
      <c r="F8438" t="s">
        <v>660</v>
      </c>
      <c r="G8438">
        <v>0.58741258741258695</v>
      </c>
      <c r="H8438" t="s">
        <v>123</v>
      </c>
      <c r="I8438">
        <v>0.74472188508475001</v>
      </c>
      <c r="L8438">
        <v>4.4609296463363E-2</v>
      </c>
      <c r="M8438">
        <v>0.58741258741258695</v>
      </c>
      <c r="N8438" t="s">
        <v>657</v>
      </c>
    </row>
    <row r="8439" spans="1:14" x14ac:dyDescent="0.2">
      <c r="A8439" t="s">
        <v>12</v>
      </c>
      <c r="B8439" t="s">
        <v>564</v>
      </c>
      <c r="C8439" t="s">
        <v>415</v>
      </c>
      <c r="D8439" t="s">
        <v>29</v>
      </c>
      <c r="E8439">
        <v>2.83196712957599E-2</v>
      </c>
      <c r="F8439" t="s">
        <v>660</v>
      </c>
      <c r="G8439">
        <v>0.62937062937062904</v>
      </c>
      <c r="H8439" t="s">
        <v>428</v>
      </c>
      <c r="I8439">
        <v>0.74472188508475001</v>
      </c>
      <c r="L8439">
        <v>2.83196712957599E-2</v>
      </c>
      <c r="M8439">
        <v>0.62937062937062904</v>
      </c>
      <c r="N8439" t="s">
        <v>657</v>
      </c>
    </row>
    <row r="8440" spans="1:14" x14ac:dyDescent="0.2">
      <c r="A8440" t="s">
        <v>12</v>
      </c>
      <c r="B8440" t="s">
        <v>564</v>
      </c>
      <c r="C8440" t="s">
        <v>415</v>
      </c>
      <c r="D8440" t="s">
        <v>92</v>
      </c>
      <c r="E8440">
        <v>7.3550288578051199E-3</v>
      </c>
      <c r="F8440" t="s">
        <v>660</v>
      </c>
      <c r="G8440">
        <v>0.72727272727272696</v>
      </c>
      <c r="H8440" t="s">
        <v>703</v>
      </c>
      <c r="I8440">
        <v>0.74472188508475001</v>
      </c>
      <c r="K8440">
        <v>7.3550288578051199E-3</v>
      </c>
      <c r="L8440">
        <v>7.3550288578051199E-3</v>
      </c>
      <c r="M8440">
        <v>0.72727272727272696</v>
      </c>
      <c r="N8440" t="s">
        <v>657</v>
      </c>
    </row>
    <row r="8441" spans="1:14" x14ac:dyDescent="0.2">
      <c r="A8441" t="s">
        <v>12</v>
      </c>
      <c r="B8441" t="s">
        <v>564</v>
      </c>
      <c r="C8441" t="s">
        <v>415</v>
      </c>
      <c r="D8441" t="s">
        <v>102</v>
      </c>
      <c r="E8441">
        <v>2.83196712957599E-2</v>
      </c>
      <c r="F8441" t="s">
        <v>660</v>
      </c>
      <c r="G8441">
        <v>0.62937062937062904</v>
      </c>
      <c r="H8441" t="s">
        <v>428</v>
      </c>
      <c r="I8441">
        <v>0.74472188508475001</v>
      </c>
      <c r="L8441">
        <v>2.83196712957599E-2</v>
      </c>
      <c r="M8441">
        <v>0.62937062937062904</v>
      </c>
      <c r="N8441" t="s">
        <v>657</v>
      </c>
    </row>
    <row r="8442" spans="1:14" x14ac:dyDescent="0.2">
      <c r="A8442" t="s">
        <v>12</v>
      </c>
      <c r="B8442" t="s">
        <v>564</v>
      </c>
      <c r="C8442" t="s">
        <v>415</v>
      </c>
      <c r="D8442" t="s">
        <v>24</v>
      </c>
      <c r="E8442">
        <v>5.1003260706950701E-2</v>
      </c>
      <c r="F8442" t="s">
        <v>660</v>
      </c>
      <c r="G8442">
        <v>0.6</v>
      </c>
      <c r="H8442" t="s">
        <v>123</v>
      </c>
      <c r="I8442">
        <v>0.74472188508475001</v>
      </c>
      <c r="L8442">
        <v>5.1003260706950701E-2</v>
      </c>
      <c r="M8442">
        <v>0.6</v>
      </c>
      <c r="N8442" t="s">
        <v>657</v>
      </c>
    </row>
    <row r="8443" spans="1:14" x14ac:dyDescent="0.2">
      <c r="A8443" t="s">
        <v>12</v>
      </c>
      <c r="B8443" t="s">
        <v>564</v>
      </c>
      <c r="C8443" t="s">
        <v>415</v>
      </c>
      <c r="D8443" t="s">
        <v>97</v>
      </c>
      <c r="E8443">
        <v>3.0675895061640101E-2</v>
      </c>
      <c r="F8443" t="s">
        <v>660</v>
      </c>
      <c r="G8443">
        <v>0.62237762237762195</v>
      </c>
      <c r="H8443" t="s">
        <v>428</v>
      </c>
      <c r="I8443">
        <v>0.74472188508475001</v>
      </c>
      <c r="L8443">
        <v>3.0675895061640101E-2</v>
      </c>
      <c r="M8443">
        <v>0.62237762237762195</v>
      </c>
      <c r="N8443" t="s">
        <v>657</v>
      </c>
    </row>
    <row r="8444" spans="1:14" x14ac:dyDescent="0.2">
      <c r="A8444" t="s">
        <v>12</v>
      </c>
      <c r="B8444" t="s">
        <v>564</v>
      </c>
      <c r="C8444" t="s">
        <v>415</v>
      </c>
      <c r="D8444" t="s">
        <v>64</v>
      </c>
      <c r="E8444">
        <v>1.9942126131992501E-2</v>
      </c>
      <c r="F8444" t="s">
        <v>660</v>
      </c>
      <c r="G8444">
        <v>0.75</v>
      </c>
      <c r="H8444" t="s">
        <v>428</v>
      </c>
      <c r="I8444">
        <v>0.74472188508475001</v>
      </c>
      <c r="L8444">
        <v>1.9942126131992501E-2</v>
      </c>
      <c r="M8444">
        <v>0.75</v>
      </c>
      <c r="N8444" t="s">
        <v>657</v>
      </c>
    </row>
    <row r="8445" spans="1:14" x14ac:dyDescent="0.2">
      <c r="A8445" t="s">
        <v>12</v>
      </c>
      <c r="B8445" t="s">
        <v>564</v>
      </c>
      <c r="C8445" t="s">
        <v>415</v>
      </c>
      <c r="D8445" t="s">
        <v>72</v>
      </c>
      <c r="E8445">
        <v>7.5362335053483595E-2</v>
      </c>
      <c r="F8445" t="s">
        <v>660</v>
      </c>
      <c r="G8445">
        <v>0.53146853146853101</v>
      </c>
      <c r="H8445" t="s">
        <v>16</v>
      </c>
      <c r="I8445">
        <v>0.74472188508475001</v>
      </c>
      <c r="L8445">
        <v>7.5362335053483595E-2</v>
      </c>
      <c r="M8445">
        <v>0.53146853146853101</v>
      </c>
      <c r="N8445" t="s">
        <v>657</v>
      </c>
    </row>
    <row r="8446" spans="1:14" x14ac:dyDescent="0.2">
      <c r="A8446" t="s">
        <v>12</v>
      </c>
      <c r="B8446" t="s">
        <v>564</v>
      </c>
      <c r="C8446" t="s">
        <v>415</v>
      </c>
      <c r="D8446" t="s">
        <v>20</v>
      </c>
      <c r="E8446">
        <v>3.0675895061640101E-2</v>
      </c>
      <c r="F8446" t="s">
        <v>660</v>
      </c>
      <c r="G8446">
        <v>0.62237762237762195</v>
      </c>
      <c r="H8446" t="s">
        <v>428</v>
      </c>
      <c r="I8446">
        <v>0.74472188508475001</v>
      </c>
      <c r="L8446">
        <v>3.0675895061640101E-2</v>
      </c>
      <c r="M8446">
        <v>0.62237762237762195</v>
      </c>
      <c r="N8446" t="s">
        <v>657</v>
      </c>
    </row>
    <row r="8447" spans="1:14" x14ac:dyDescent="0.2">
      <c r="A8447" t="s">
        <v>12</v>
      </c>
      <c r="B8447" t="s">
        <v>564</v>
      </c>
      <c r="C8447" t="s">
        <v>415</v>
      </c>
      <c r="D8447" t="s">
        <v>40</v>
      </c>
      <c r="E8447">
        <v>4.15214944103185E-2</v>
      </c>
      <c r="F8447" t="s">
        <v>660</v>
      </c>
      <c r="G8447">
        <v>0.59440559440559404</v>
      </c>
      <c r="H8447" t="s">
        <v>428</v>
      </c>
      <c r="I8447">
        <v>0.74472188508475001</v>
      </c>
      <c r="L8447">
        <v>4.15214944103185E-2</v>
      </c>
      <c r="M8447">
        <v>0.59440559440559404</v>
      </c>
      <c r="N8447" t="s">
        <v>657</v>
      </c>
    </row>
    <row r="8448" spans="1:14" x14ac:dyDescent="0.2">
      <c r="A8448" t="s">
        <v>12</v>
      </c>
      <c r="B8448" t="s">
        <v>564</v>
      </c>
      <c r="C8448" t="s">
        <v>415</v>
      </c>
      <c r="D8448" t="s">
        <v>25</v>
      </c>
      <c r="E8448">
        <v>5.4842119775407802E-2</v>
      </c>
      <c r="F8448" t="s">
        <v>660</v>
      </c>
      <c r="G8448">
        <v>0.56643356643356602</v>
      </c>
      <c r="H8448" t="s">
        <v>123</v>
      </c>
      <c r="I8448">
        <v>0.74472188508475001</v>
      </c>
      <c r="L8448">
        <v>5.4842119775407802E-2</v>
      </c>
      <c r="M8448">
        <v>0.56643356643356602</v>
      </c>
      <c r="N8448" t="s">
        <v>657</v>
      </c>
    </row>
    <row r="8449" spans="1:14" x14ac:dyDescent="0.2">
      <c r="A8449" t="s">
        <v>12</v>
      </c>
      <c r="B8449" t="s">
        <v>564</v>
      </c>
      <c r="C8449" t="s">
        <v>415</v>
      </c>
      <c r="D8449" t="s">
        <v>225</v>
      </c>
      <c r="E8449">
        <v>2.6096891052702999E-2</v>
      </c>
      <c r="F8449" t="s">
        <v>660</v>
      </c>
      <c r="G8449">
        <v>0.63636363636363602</v>
      </c>
      <c r="H8449" t="s">
        <v>428</v>
      </c>
      <c r="I8449">
        <v>0.74472188508475001</v>
      </c>
      <c r="L8449">
        <v>2.6096891052702999E-2</v>
      </c>
      <c r="M8449">
        <v>0.63636363636363602</v>
      </c>
      <c r="N8449" t="s">
        <v>657</v>
      </c>
    </row>
    <row r="8450" spans="1:14" x14ac:dyDescent="0.2">
      <c r="A8450" t="s">
        <v>12</v>
      </c>
      <c r="B8450" t="s">
        <v>564</v>
      </c>
      <c r="C8450" t="s">
        <v>415</v>
      </c>
      <c r="D8450" t="s">
        <v>93</v>
      </c>
      <c r="E8450">
        <v>2.2034190932365201E-2</v>
      </c>
      <c r="F8450" t="s">
        <v>660</v>
      </c>
      <c r="G8450">
        <v>0.65034965034964998</v>
      </c>
      <c r="H8450" t="s">
        <v>428</v>
      </c>
      <c r="I8450">
        <v>0.74472188508475001</v>
      </c>
      <c r="L8450">
        <v>2.2034190932365201E-2</v>
      </c>
      <c r="M8450">
        <v>0.65034965034964998</v>
      </c>
      <c r="N8450" t="s">
        <v>657</v>
      </c>
    </row>
    <row r="8451" spans="1:14" x14ac:dyDescent="0.2">
      <c r="A8451" t="s">
        <v>12</v>
      </c>
      <c r="B8451" t="s">
        <v>564</v>
      </c>
      <c r="C8451" t="s">
        <v>415</v>
      </c>
      <c r="D8451" t="s">
        <v>23</v>
      </c>
      <c r="E8451">
        <v>1.8452718028445399E-2</v>
      </c>
      <c r="F8451" t="s">
        <v>660</v>
      </c>
      <c r="G8451">
        <v>0.66433566433566404</v>
      </c>
      <c r="H8451" t="s">
        <v>428</v>
      </c>
      <c r="I8451">
        <v>0.74472188508475001</v>
      </c>
      <c r="L8451">
        <v>1.8452718028445399E-2</v>
      </c>
      <c r="M8451">
        <v>0.66433566433566404</v>
      </c>
      <c r="N8451" t="s">
        <v>657</v>
      </c>
    </row>
    <row r="8452" spans="1:14" x14ac:dyDescent="0.2">
      <c r="A8452" t="s">
        <v>12</v>
      </c>
      <c r="B8452" t="s">
        <v>564</v>
      </c>
      <c r="C8452" t="s">
        <v>415</v>
      </c>
      <c r="D8452" t="s">
        <v>187</v>
      </c>
      <c r="E8452">
        <v>3.3169901090105799E-2</v>
      </c>
      <c r="F8452" t="s">
        <v>660</v>
      </c>
      <c r="G8452">
        <v>0.61538461538461497</v>
      </c>
      <c r="H8452" t="s">
        <v>428</v>
      </c>
      <c r="I8452">
        <v>0.74472188508475001</v>
      </c>
      <c r="L8452">
        <v>3.3169901090105799E-2</v>
      </c>
      <c r="M8452">
        <v>0.61538461538461497</v>
      </c>
      <c r="N8452" t="s">
        <v>657</v>
      </c>
    </row>
    <row r="8453" spans="1:14" x14ac:dyDescent="0.2">
      <c r="A8453" t="s">
        <v>12</v>
      </c>
      <c r="B8453" t="s">
        <v>80</v>
      </c>
      <c r="C8453" t="s">
        <v>415</v>
      </c>
      <c r="D8453" t="s">
        <v>132</v>
      </c>
      <c r="E8453">
        <v>6.8726941441089498E-2</v>
      </c>
      <c r="F8453" t="s">
        <v>660</v>
      </c>
      <c r="G8453">
        <v>-0.77754191435023501</v>
      </c>
      <c r="H8453" t="s">
        <v>123</v>
      </c>
      <c r="I8453">
        <v>0.74472188508475001</v>
      </c>
      <c r="L8453">
        <v>6.8726941441089498E-2</v>
      </c>
      <c r="M8453">
        <v>-0.77754191435023501</v>
      </c>
      <c r="N8453" t="s">
        <v>657</v>
      </c>
    </row>
    <row r="8454" spans="1:14" x14ac:dyDescent="0.2">
      <c r="A8454" t="s">
        <v>12</v>
      </c>
      <c r="B8454" t="s">
        <v>80</v>
      </c>
      <c r="C8454" t="s">
        <v>415</v>
      </c>
      <c r="D8454" t="s">
        <v>159</v>
      </c>
      <c r="E8454">
        <v>8.8416430634313301E-2</v>
      </c>
      <c r="F8454" t="s">
        <v>660</v>
      </c>
      <c r="G8454">
        <v>-0.51253666006561804</v>
      </c>
      <c r="H8454" t="s">
        <v>16</v>
      </c>
      <c r="I8454">
        <v>0.74472188508475001</v>
      </c>
      <c r="L8454">
        <v>8.8416430634313301E-2</v>
      </c>
      <c r="M8454">
        <v>-0.51253666006561804</v>
      </c>
      <c r="N8454" t="s">
        <v>657</v>
      </c>
    </row>
    <row r="8455" spans="1:14" x14ac:dyDescent="0.2">
      <c r="A8455" t="s">
        <v>12</v>
      </c>
      <c r="B8455" t="s">
        <v>80</v>
      </c>
      <c r="C8455" t="s">
        <v>415</v>
      </c>
      <c r="D8455" t="s">
        <v>15</v>
      </c>
      <c r="E8455">
        <v>4.3075919819197797E-2</v>
      </c>
      <c r="F8455" t="s">
        <v>660</v>
      </c>
      <c r="G8455">
        <v>-0.59084087202008695</v>
      </c>
      <c r="H8455" t="s">
        <v>123</v>
      </c>
      <c r="I8455">
        <v>0.74472188508475001</v>
      </c>
      <c r="L8455">
        <v>4.3075919819197797E-2</v>
      </c>
      <c r="M8455">
        <v>-0.59084087202008695</v>
      </c>
      <c r="N8455" t="s">
        <v>657</v>
      </c>
    </row>
    <row r="8456" spans="1:14" x14ac:dyDescent="0.2">
      <c r="A8456" t="s">
        <v>12</v>
      </c>
      <c r="B8456" t="s">
        <v>80</v>
      </c>
      <c r="C8456" t="s">
        <v>415</v>
      </c>
      <c r="D8456" t="s">
        <v>116</v>
      </c>
      <c r="E8456">
        <v>1.83852044183917E-3</v>
      </c>
      <c r="F8456" t="s">
        <v>660</v>
      </c>
      <c r="G8456">
        <v>-0.82347852620264606</v>
      </c>
      <c r="H8456" t="s">
        <v>703</v>
      </c>
      <c r="I8456">
        <v>0.74472188508475001</v>
      </c>
      <c r="K8456">
        <v>1.83852044183917E-3</v>
      </c>
      <c r="L8456">
        <v>1.83852044183917E-3</v>
      </c>
      <c r="M8456">
        <v>-0.82347852620264606</v>
      </c>
      <c r="N8456" t="s">
        <v>657</v>
      </c>
    </row>
    <row r="8457" spans="1:14" x14ac:dyDescent="0.2">
      <c r="A8457" t="s">
        <v>12</v>
      </c>
      <c r="B8457" t="s">
        <v>81</v>
      </c>
      <c r="C8457" t="s">
        <v>415</v>
      </c>
      <c r="D8457" t="s">
        <v>179</v>
      </c>
      <c r="E8457">
        <v>8.0019375920274902E-2</v>
      </c>
      <c r="F8457" t="s">
        <v>660</v>
      </c>
      <c r="G8457">
        <v>-0.52447552447552404</v>
      </c>
      <c r="H8457" t="s">
        <v>16</v>
      </c>
      <c r="I8457">
        <v>0.74472188508475001</v>
      </c>
      <c r="L8457">
        <v>8.0019375920274902E-2</v>
      </c>
      <c r="M8457">
        <v>-0.52447552447552404</v>
      </c>
      <c r="N8457" t="s">
        <v>657</v>
      </c>
    </row>
    <row r="8458" spans="1:14" x14ac:dyDescent="0.2">
      <c r="A8458" t="s">
        <v>12</v>
      </c>
      <c r="B8458" t="s">
        <v>81</v>
      </c>
      <c r="C8458" t="s">
        <v>415</v>
      </c>
      <c r="D8458" t="s">
        <v>38</v>
      </c>
      <c r="E8458">
        <v>1.8452718028445302E-2</v>
      </c>
      <c r="F8458" t="s">
        <v>660</v>
      </c>
      <c r="G8458">
        <v>-0.66433566433566404</v>
      </c>
      <c r="H8458" t="s">
        <v>428</v>
      </c>
      <c r="I8458">
        <v>0.74472188508475001</v>
      </c>
      <c r="L8458">
        <v>1.8452718028445302E-2</v>
      </c>
      <c r="M8458">
        <v>-0.66433566433566404</v>
      </c>
      <c r="N8458" t="s">
        <v>657</v>
      </c>
    </row>
    <row r="8459" spans="1:14" x14ac:dyDescent="0.2">
      <c r="A8459" t="s">
        <v>12</v>
      </c>
      <c r="B8459" t="s">
        <v>81</v>
      </c>
      <c r="C8459" t="s">
        <v>415</v>
      </c>
      <c r="D8459" t="s">
        <v>134</v>
      </c>
      <c r="E8459">
        <v>7.6928809937762896E-2</v>
      </c>
      <c r="F8459" t="s">
        <v>660</v>
      </c>
      <c r="G8459">
        <v>0.61666666666666603</v>
      </c>
      <c r="H8459" t="s">
        <v>16</v>
      </c>
      <c r="I8459">
        <v>0.74472188508475001</v>
      </c>
      <c r="L8459">
        <v>7.6928809937762896E-2</v>
      </c>
      <c r="M8459">
        <v>0.61666666666666603</v>
      </c>
      <c r="N8459" t="s">
        <v>657</v>
      </c>
    </row>
    <row r="8460" spans="1:14" x14ac:dyDescent="0.2">
      <c r="A8460" t="s">
        <v>12</v>
      </c>
      <c r="B8460" t="s">
        <v>81</v>
      </c>
      <c r="C8460" t="s">
        <v>415</v>
      </c>
      <c r="D8460" t="s">
        <v>255</v>
      </c>
      <c r="E8460">
        <v>7.2396501457725901E-2</v>
      </c>
      <c r="F8460" t="s">
        <v>660</v>
      </c>
      <c r="G8460">
        <v>0.77142857142857102</v>
      </c>
      <c r="H8460" t="s">
        <v>123</v>
      </c>
      <c r="I8460">
        <v>0.74472188508475001</v>
      </c>
      <c r="L8460">
        <v>7.2396501457725901E-2</v>
      </c>
      <c r="M8460">
        <v>0.77142857142857102</v>
      </c>
      <c r="N8460" t="s">
        <v>657</v>
      </c>
    </row>
    <row r="8461" spans="1:14" x14ac:dyDescent="0.2">
      <c r="A8461" t="s">
        <v>12</v>
      </c>
      <c r="B8461" t="s">
        <v>283</v>
      </c>
      <c r="C8461" t="s">
        <v>415</v>
      </c>
      <c r="D8461" t="s">
        <v>32</v>
      </c>
      <c r="E8461">
        <v>8.48687711339349E-2</v>
      </c>
      <c r="F8461" t="s">
        <v>660</v>
      </c>
      <c r="G8461">
        <v>-0.51748251748251695</v>
      </c>
      <c r="H8461" t="s">
        <v>16</v>
      </c>
      <c r="I8461">
        <v>0.74472188508475001</v>
      </c>
      <c r="L8461">
        <v>8.48687711339349E-2</v>
      </c>
      <c r="M8461">
        <v>-0.51748251748251695</v>
      </c>
      <c r="N8461" t="s">
        <v>657</v>
      </c>
    </row>
    <row r="8462" spans="1:14" x14ac:dyDescent="0.2">
      <c r="A8462" t="s">
        <v>12</v>
      </c>
      <c r="B8462" t="s">
        <v>283</v>
      </c>
      <c r="C8462" t="s">
        <v>415</v>
      </c>
      <c r="D8462" t="s">
        <v>64</v>
      </c>
      <c r="E8462">
        <v>4.9867230568885097E-2</v>
      </c>
      <c r="F8462" t="s">
        <v>660</v>
      </c>
      <c r="G8462">
        <v>-0.66666666666666596</v>
      </c>
      <c r="H8462" t="s">
        <v>123</v>
      </c>
      <c r="I8462">
        <v>0.74472188508475001</v>
      </c>
      <c r="L8462">
        <v>4.9867230568885097E-2</v>
      </c>
      <c r="M8462">
        <v>-0.66666666666666596</v>
      </c>
      <c r="N8462" t="s">
        <v>657</v>
      </c>
    </row>
    <row r="8463" spans="1:14" x14ac:dyDescent="0.2">
      <c r="A8463" t="s">
        <v>12</v>
      </c>
      <c r="B8463" t="s">
        <v>565</v>
      </c>
      <c r="C8463" t="s">
        <v>415</v>
      </c>
      <c r="D8463" t="s">
        <v>92</v>
      </c>
      <c r="E8463">
        <v>3.6758515626188197E-2</v>
      </c>
      <c r="F8463" t="s">
        <v>660</v>
      </c>
      <c r="G8463">
        <v>-0.60595539511266905</v>
      </c>
      <c r="H8463" t="s">
        <v>428</v>
      </c>
      <c r="I8463">
        <v>0.74472188508475001</v>
      </c>
      <c r="L8463">
        <v>3.6758515626188197E-2</v>
      </c>
      <c r="M8463">
        <v>-0.60595539511266905</v>
      </c>
      <c r="N8463" t="s">
        <v>657</v>
      </c>
    </row>
    <row r="8464" spans="1:14" x14ac:dyDescent="0.2">
      <c r="A8464" t="s">
        <v>12</v>
      </c>
      <c r="B8464" t="s">
        <v>565</v>
      </c>
      <c r="C8464" t="s">
        <v>415</v>
      </c>
      <c r="D8464" t="s">
        <v>45</v>
      </c>
      <c r="E8464">
        <v>7.0305563351646103E-2</v>
      </c>
      <c r="F8464" t="s">
        <v>660</v>
      </c>
      <c r="G8464">
        <v>-0.53940538062052601</v>
      </c>
      <c r="H8464" t="s">
        <v>123</v>
      </c>
      <c r="I8464">
        <v>0.74472188508475001</v>
      </c>
      <c r="L8464">
        <v>7.0305563351646103E-2</v>
      </c>
      <c r="M8464">
        <v>-0.53940538062052601</v>
      </c>
      <c r="N8464" t="s">
        <v>657</v>
      </c>
    </row>
    <row r="8465" spans="1:14" x14ac:dyDescent="0.2">
      <c r="A8465" t="s">
        <v>12</v>
      </c>
      <c r="B8465" t="s">
        <v>565</v>
      </c>
      <c r="C8465" t="s">
        <v>415</v>
      </c>
      <c r="D8465" t="s">
        <v>116</v>
      </c>
      <c r="E8465">
        <v>4.4018527635509203E-2</v>
      </c>
      <c r="F8465" t="s">
        <v>660</v>
      </c>
      <c r="G8465">
        <v>-0.61503576423057704</v>
      </c>
      <c r="H8465" t="s">
        <v>123</v>
      </c>
      <c r="I8465">
        <v>0.74472188508475001</v>
      </c>
      <c r="L8465">
        <v>4.4018527635509203E-2</v>
      </c>
      <c r="M8465">
        <v>-0.61503576423057704</v>
      </c>
      <c r="N8465" t="s">
        <v>657</v>
      </c>
    </row>
    <row r="8466" spans="1:14" x14ac:dyDescent="0.2">
      <c r="A8466" t="s">
        <v>12</v>
      </c>
      <c r="B8466" t="s">
        <v>82</v>
      </c>
      <c r="C8466" t="s">
        <v>415</v>
      </c>
      <c r="D8466" t="s">
        <v>15</v>
      </c>
      <c r="E8466">
        <v>3.0675895061640101E-2</v>
      </c>
      <c r="F8466" t="s">
        <v>660</v>
      </c>
      <c r="G8466">
        <v>0.62237762237762195</v>
      </c>
      <c r="H8466" t="s">
        <v>428</v>
      </c>
      <c r="I8466">
        <v>0.74472188508475001</v>
      </c>
      <c r="L8466">
        <v>3.0675895061640101E-2</v>
      </c>
      <c r="M8466">
        <v>0.62237762237762195</v>
      </c>
      <c r="N8466" t="s">
        <v>657</v>
      </c>
    </row>
    <row r="8467" spans="1:14" x14ac:dyDescent="0.2">
      <c r="A8467" t="s">
        <v>12</v>
      </c>
      <c r="B8467" t="s">
        <v>82</v>
      </c>
      <c r="C8467" t="s">
        <v>415</v>
      </c>
      <c r="D8467" t="s">
        <v>69</v>
      </c>
      <c r="E8467">
        <v>8.0019375920274693E-2</v>
      </c>
      <c r="F8467" t="s">
        <v>660</v>
      </c>
      <c r="G8467">
        <v>0.52447552447552404</v>
      </c>
      <c r="H8467" t="s">
        <v>16</v>
      </c>
      <c r="I8467">
        <v>0.74472188508475001</v>
      </c>
      <c r="L8467">
        <v>8.0019375920274693E-2</v>
      </c>
      <c r="M8467">
        <v>0.52447552447552404</v>
      </c>
      <c r="N8467" t="s">
        <v>657</v>
      </c>
    </row>
    <row r="8468" spans="1:14" x14ac:dyDescent="0.2">
      <c r="A8468" t="s">
        <v>12</v>
      </c>
      <c r="B8468" t="s">
        <v>82</v>
      </c>
      <c r="C8468" t="s">
        <v>415</v>
      </c>
      <c r="D8468" t="s">
        <v>53</v>
      </c>
      <c r="E8468">
        <v>8.9724028317091198E-2</v>
      </c>
      <c r="F8468" t="s">
        <v>660</v>
      </c>
      <c r="G8468">
        <v>0.56363636363636305</v>
      </c>
      <c r="H8468" t="s">
        <v>16</v>
      </c>
      <c r="I8468">
        <v>0.74472188508475001</v>
      </c>
      <c r="L8468">
        <v>8.9724028317091198E-2</v>
      </c>
      <c r="M8468">
        <v>0.56363636363636305</v>
      </c>
      <c r="N8468" t="s">
        <v>657</v>
      </c>
    </row>
    <row r="8469" spans="1:14" x14ac:dyDescent="0.2">
      <c r="A8469" t="s">
        <v>12</v>
      </c>
      <c r="B8469" t="s">
        <v>82</v>
      </c>
      <c r="C8469" t="s">
        <v>415</v>
      </c>
      <c r="D8469" t="s">
        <v>47</v>
      </c>
      <c r="E8469">
        <v>3.0675895061640101E-2</v>
      </c>
      <c r="F8469" t="s">
        <v>660</v>
      </c>
      <c r="G8469">
        <v>0.62237762237762195</v>
      </c>
      <c r="H8469" t="s">
        <v>428</v>
      </c>
      <c r="I8469">
        <v>0.74472188508475001</v>
      </c>
      <c r="L8469">
        <v>3.0675895061640101E-2</v>
      </c>
      <c r="M8469">
        <v>0.62237762237762195</v>
      </c>
      <c r="N8469" t="s">
        <v>657</v>
      </c>
    </row>
    <row r="8470" spans="1:14" x14ac:dyDescent="0.2">
      <c r="A8470" t="s">
        <v>12</v>
      </c>
      <c r="B8470" t="s">
        <v>82</v>
      </c>
      <c r="C8470" t="s">
        <v>415</v>
      </c>
      <c r="D8470" t="s">
        <v>99</v>
      </c>
      <c r="E8470">
        <v>6.5434901468378699E-3</v>
      </c>
      <c r="F8470" t="s">
        <v>660</v>
      </c>
      <c r="G8470">
        <v>0.73426573426573405</v>
      </c>
      <c r="H8470" t="s">
        <v>703</v>
      </c>
      <c r="I8470">
        <v>0.74472188508475001</v>
      </c>
      <c r="K8470">
        <v>6.5434901468378699E-3</v>
      </c>
      <c r="L8470">
        <v>6.5434901468378699E-3</v>
      </c>
      <c r="M8470">
        <v>0.73426573426573405</v>
      </c>
      <c r="N8470" t="s">
        <v>657</v>
      </c>
    </row>
    <row r="8471" spans="1:14" x14ac:dyDescent="0.2">
      <c r="A8471" t="s">
        <v>12</v>
      </c>
      <c r="B8471" t="s">
        <v>82</v>
      </c>
      <c r="C8471" t="s">
        <v>415</v>
      </c>
      <c r="D8471" t="s">
        <v>124</v>
      </c>
      <c r="E8471">
        <v>6.6687999999999997E-2</v>
      </c>
      <c r="F8471" t="s">
        <v>660</v>
      </c>
      <c r="G8471">
        <v>0.6</v>
      </c>
      <c r="H8471" t="s">
        <v>123</v>
      </c>
      <c r="I8471">
        <v>0.74472188508475001</v>
      </c>
      <c r="L8471">
        <v>6.6687999999999997E-2</v>
      </c>
      <c r="M8471">
        <v>0.6</v>
      </c>
      <c r="N8471" t="s">
        <v>657</v>
      </c>
    </row>
    <row r="8472" spans="1:14" x14ac:dyDescent="0.2">
      <c r="A8472" t="s">
        <v>12</v>
      </c>
      <c r="B8472" t="s">
        <v>82</v>
      </c>
      <c r="C8472" t="s">
        <v>415</v>
      </c>
      <c r="D8472" t="s">
        <v>116</v>
      </c>
      <c r="E8472">
        <v>6.5543052601018503E-2</v>
      </c>
      <c r="F8472" t="s">
        <v>660</v>
      </c>
      <c r="G8472">
        <v>0.57272727272727197</v>
      </c>
      <c r="H8472" t="s">
        <v>123</v>
      </c>
      <c r="I8472">
        <v>0.74472188508475001</v>
      </c>
      <c r="L8472">
        <v>6.5543052601018503E-2</v>
      </c>
      <c r="M8472">
        <v>0.57272727272727197</v>
      </c>
      <c r="N8472" t="s">
        <v>657</v>
      </c>
    </row>
    <row r="8473" spans="1:14" x14ac:dyDescent="0.2">
      <c r="A8473" t="s">
        <v>12</v>
      </c>
      <c r="B8473" t="s">
        <v>82</v>
      </c>
      <c r="C8473" t="s">
        <v>415</v>
      </c>
      <c r="D8473" t="s">
        <v>49</v>
      </c>
      <c r="E8473">
        <v>1.6831456186893402E-2</v>
      </c>
      <c r="F8473" t="s">
        <v>660</v>
      </c>
      <c r="G8473">
        <v>0.67132867132867102</v>
      </c>
      <c r="H8473" t="s">
        <v>428</v>
      </c>
      <c r="I8473">
        <v>0.74472188508475001</v>
      </c>
      <c r="L8473">
        <v>1.6831456186893402E-2</v>
      </c>
      <c r="M8473">
        <v>0.67132867132867102</v>
      </c>
      <c r="N8473" t="s">
        <v>657</v>
      </c>
    </row>
    <row r="8474" spans="1:14" x14ac:dyDescent="0.2">
      <c r="A8474" t="s">
        <v>12</v>
      </c>
      <c r="B8474" t="s">
        <v>675</v>
      </c>
      <c r="C8474" t="s">
        <v>415</v>
      </c>
      <c r="D8474" t="s">
        <v>15</v>
      </c>
      <c r="E8474">
        <v>4.5084354842942096E-3</v>
      </c>
      <c r="F8474" t="s">
        <v>660</v>
      </c>
      <c r="G8474">
        <v>-0.75524475524475498</v>
      </c>
      <c r="H8474" t="s">
        <v>703</v>
      </c>
      <c r="I8474">
        <v>0.74472188508475001</v>
      </c>
      <c r="K8474">
        <v>4.5084354842942096E-3</v>
      </c>
      <c r="L8474">
        <v>4.5084354842942096E-3</v>
      </c>
      <c r="M8474">
        <v>-0.75524475524475498</v>
      </c>
      <c r="N8474" t="s">
        <v>657</v>
      </c>
    </row>
    <row r="8475" spans="1:14" x14ac:dyDescent="0.2">
      <c r="A8475" t="s">
        <v>12</v>
      </c>
      <c r="B8475" t="s">
        <v>675</v>
      </c>
      <c r="C8475" t="s">
        <v>415</v>
      </c>
      <c r="D8475" t="s">
        <v>116</v>
      </c>
      <c r="E8475">
        <v>4.2645569805326702E-2</v>
      </c>
      <c r="F8475" t="s">
        <v>660</v>
      </c>
      <c r="G8475">
        <v>-0.61818181818181805</v>
      </c>
      <c r="H8475" t="s">
        <v>123</v>
      </c>
      <c r="I8475">
        <v>0.74472188508475001</v>
      </c>
      <c r="L8475">
        <v>4.2645569805326702E-2</v>
      </c>
      <c r="M8475">
        <v>-0.61818181818181805</v>
      </c>
      <c r="N8475" t="s">
        <v>657</v>
      </c>
    </row>
    <row r="8476" spans="1:14" x14ac:dyDescent="0.2">
      <c r="A8476" t="s">
        <v>12</v>
      </c>
      <c r="B8476" t="s">
        <v>566</v>
      </c>
      <c r="C8476" t="s">
        <v>415</v>
      </c>
      <c r="D8476" t="s">
        <v>15</v>
      </c>
      <c r="E8476">
        <v>9.2017797776347398E-3</v>
      </c>
      <c r="F8476" t="s">
        <v>660</v>
      </c>
      <c r="G8476">
        <v>0.713286713286713</v>
      </c>
      <c r="H8476" t="s">
        <v>703</v>
      </c>
      <c r="I8476">
        <v>0.74472188508475001</v>
      </c>
      <c r="K8476">
        <v>9.2017797776347398E-3</v>
      </c>
      <c r="L8476">
        <v>9.2017797776347398E-3</v>
      </c>
      <c r="M8476">
        <v>0.713286713286713</v>
      </c>
      <c r="N8476" t="s">
        <v>657</v>
      </c>
    </row>
    <row r="8477" spans="1:14" x14ac:dyDescent="0.2">
      <c r="A8477" t="s">
        <v>12</v>
      </c>
      <c r="B8477" t="s">
        <v>566</v>
      </c>
      <c r="C8477" t="s">
        <v>415</v>
      </c>
      <c r="D8477" t="s">
        <v>116</v>
      </c>
      <c r="E8477">
        <v>8.8953418135962706E-2</v>
      </c>
      <c r="F8477" t="s">
        <v>660</v>
      </c>
      <c r="G8477">
        <v>0.53636363636363604</v>
      </c>
      <c r="H8477" t="s">
        <v>16</v>
      </c>
      <c r="I8477">
        <v>0.74472188508475001</v>
      </c>
      <c r="L8477">
        <v>8.8953418135962706E-2</v>
      </c>
      <c r="M8477">
        <v>0.53636363636363604</v>
      </c>
      <c r="N8477" t="s">
        <v>657</v>
      </c>
    </row>
    <row r="8478" spans="1:14" x14ac:dyDescent="0.2">
      <c r="A8478" t="s">
        <v>12</v>
      </c>
      <c r="B8478" t="s">
        <v>566</v>
      </c>
      <c r="C8478" t="s">
        <v>415</v>
      </c>
      <c r="D8478" t="s">
        <v>38</v>
      </c>
      <c r="E8478">
        <v>1.8452718028445302E-2</v>
      </c>
      <c r="F8478" t="s">
        <v>660</v>
      </c>
      <c r="G8478">
        <v>-0.66433566433566404</v>
      </c>
      <c r="H8478" t="s">
        <v>428</v>
      </c>
      <c r="I8478">
        <v>0.74472188508475001</v>
      </c>
      <c r="L8478">
        <v>1.8452718028445302E-2</v>
      </c>
      <c r="M8478">
        <v>-0.66433566433566404</v>
      </c>
      <c r="N8478" t="s">
        <v>657</v>
      </c>
    </row>
    <row r="8479" spans="1:14" x14ac:dyDescent="0.2">
      <c r="A8479" t="s">
        <v>12</v>
      </c>
      <c r="B8479" t="s">
        <v>284</v>
      </c>
      <c r="C8479" t="s">
        <v>415</v>
      </c>
      <c r="D8479" t="s">
        <v>53</v>
      </c>
      <c r="E8479">
        <v>9.6383593775233294E-3</v>
      </c>
      <c r="F8479" t="s">
        <v>660</v>
      </c>
      <c r="G8479">
        <v>0.76692889892481098</v>
      </c>
      <c r="H8479" t="s">
        <v>703</v>
      </c>
      <c r="I8479">
        <v>0.74472188508475001</v>
      </c>
      <c r="K8479">
        <v>9.6383593775233294E-3</v>
      </c>
      <c r="L8479">
        <v>9.6383593775233294E-3</v>
      </c>
      <c r="M8479">
        <v>0.76692889892481098</v>
      </c>
      <c r="N8479" t="s">
        <v>657</v>
      </c>
    </row>
    <row r="8480" spans="1:14" x14ac:dyDescent="0.2">
      <c r="A8480" t="s">
        <v>12</v>
      </c>
      <c r="B8480" t="s">
        <v>83</v>
      </c>
      <c r="C8480" t="s">
        <v>415</v>
      </c>
      <c r="D8480" t="s">
        <v>159</v>
      </c>
      <c r="E8480">
        <v>3.3169901090105799E-2</v>
      </c>
      <c r="F8480" t="s">
        <v>660</v>
      </c>
      <c r="G8480">
        <v>-0.61538461538461497</v>
      </c>
      <c r="H8480" t="s">
        <v>428</v>
      </c>
      <c r="I8480">
        <v>0.74472188508475001</v>
      </c>
      <c r="L8480">
        <v>3.3169901090105799E-2</v>
      </c>
      <c r="M8480">
        <v>-0.61538461538461497</v>
      </c>
      <c r="N8480" t="s">
        <v>657</v>
      </c>
    </row>
    <row r="8481" spans="1:14" x14ac:dyDescent="0.2">
      <c r="A8481" t="s">
        <v>12</v>
      </c>
      <c r="B8481" t="s">
        <v>459</v>
      </c>
      <c r="C8481" t="s">
        <v>415</v>
      </c>
      <c r="D8481" t="s">
        <v>15</v>
      </c>
      <c r="E8481">
        <v>4.15214944103185E-2</v>
      </c>
      <c r="F8481" t="s">
        <v>660</v>
      </c>
      <c r="G8481">
        <v>0.59440559440559404</v>
      </c>
      <c r="H8481" t="s">
        <v>428</v>
      </c>
      <c r="I8481">
        <v>0.74472188508475001</v>
      </c>
      <c r="L8481">
        <v>4.15214944103185E-2</v>
      </c>
      <c r="M8481">
        <v>0.59440559440559404</v>
      </c>
      <c r="N8481" t="s">
        <v>657</v>
      </c>
    </row>
    <row r="8482" spans="1:14" x14ac:dyDescent="0.2">
      <c r="A8482" t="s">
        <v>12</v>
      </c>
      <c r="B8482" t="s">
        <v>459</v>
      </c>
      <c r="C8482" t="s">
        <v>415</v>
      </c>
      <c r="D8482" t="s">
        <v>102</v>
      </c>
      <c r="E8482">
        <v>8.0019375920274902E-2</v>
      </c>
      <c r="F8482" t="s">
        <v>660</v>
      </c>
      <c r="G8482">
        <v>-0.52447552447552404</v>
      </c>
      <c r="H8482" t="s">
        <v>16</v>
      </c>
      <c r="I8482">
        <v>0.74472188508475001</v>
      </c>
      <c r="L8482">
        <v>8.0019375920274902E-2</v>
      </c>
      <c r="M8482">
        <v>-0.52447552447552404</v>
      </c>
      <c r="N8482" t="s">
        <v>657</v>
      </c>
    </row>
    <row r="8483" spans="1:14" x14ac:dyDescent="0.2">
      <c r="A8483" t="s">
        <v>12</v>
      </c>
      <c r="B8483" t="s">
        <v>459</v>
      </c>
      <c r="C8483" t="s">
        <v>415</v>
      </c>
      <c r="D8483" t="s">
        <v>38</v>
      </c>
      <c r="E8483">
        <v>5.85894753885675E-2</v>
      </c>
      <c r="F8483" t="s">
        <v>660</v>
      </c>
      <c r="G8483">
        <v>-0.55944055944055904</v>
      </c>
      <c r="H8483" t="s">
        <v>123</v>
      </c>
      <c r="I8483">
        <v>0.74472188508475001</v>
      </c>
      <c r="L8483">
        <v>5.85894753885675E-2</v>
      </c>
      <c r="M8483">
        <v>-0.55944055944055904</v>
      </c>
      <c r="N8483" t="s">
        <v>657</v>
      </c>
    </row>
    <row r="8484" spans="1:14" x14ac:dyDescent="0.2">
      <c r="A8484" t="s">
        <v>12</v>
      </c>
      <c r="B8484" t="s">
        <v>459</v>
      </c>
      <c r="C8484" t="s">
        <v>415</v>
      </c>
      <c r="D8484" t="s">
        <v>93</v>
      </c>
      <c r="E8484">
        <v>8.9913736302638894E-2</v>
      </c>
      <c r="F8484" t="s">
        <v>660</v>
      </c>
      <c r="G8484">
        <v>-0.51048951048950997</v>
      </c>
      <c r="H8484" t="s">
        <v>16</v>
      </c>
      <c r="I8484">
        <v>0.74472188508475001</v>
      </c>
      <c r="L8484">
        <v>8.9913736302638894E-2</v>
      </c>
      <c r="M8484">
        <v>-0.51048951048950997</v>
      </c>
      <c r="N8484" t="s">
        <v>657</v>
      </c>
    </row>
    <row r="8485" spans="1:14" x14ac:dyDescent="0.2">
      <c r="A8485" t="s">
        <v>12</v>
      </c>
      <c r="B8485" t="s">
        <v>460</v>
      </c>
      <c r="C8485" t="s">
        <v>415</v>
      </c>
      <c r="D8485" t="s">
        <v>102</v>
      </c>
      <c r="E8485">
        <v>5.1265589786491497E-2</v>
      </c>
      <c r="F8485" t="s">
        <v>660</v>
      </c>
      <c r="G8485">
        <v>-0.57342657342657299</v>
      </c>
      <c r="H8485" t="s">
        <v>123</v>
      </c>
      <c r="I8485">
        <v>0.74472188508475001</v>
      </c>
      <c r="L8485">
        <v>5.1265589786491497E-2</v>
      </c>
      <c r="M8485">
        <v>-0.57342657342657299</v>
      </c>
      <c r="N8485" t="s">
        <v>657</v>
      </c>
    </row>
    <row r="8486" spans="1:14" x14ac:dyDescent="0.2">
      <c r="A8486" t="s">
        <v>12</v>
      </c>
      <c r="B8486" t="s">
        <v>460</v>
      </c>
      <c r="C8486" t="s">
        <v>415</v>
      </c>
      <c r="D8486" t="s">
        <v>64</v>
      </c>
      <c r="E8486">
        <v>8.7622829041402298E-2</v>
      </c>
      <c r="F8486" t="s">
        <v>660</v>
      </c>
      <c r="G8486">
        <v>-0.6</v>
      </c>
      <c r="H8486" t="s">
        <v>16</v>
      </c>
      <c r="I8486">
        <v>0.74472188508475001</v>
      </c>
      <c r="L8486">
        <v>8.7622829041402298E-2</v>
      </c>
      <c r="M8486">
        <v>-0.6</v>
      </c>
      <c r="N8486" t="s">
        <v>657</v>
      </c>
    </row>
    <row r="8487" spans="1:14" x14ac:dyDescent="0.2">
      <c r="A8487" t="s">
        <v>12</v>
      </c>
      <c r="B8487" t="s">
        <v>460</v>
      </c>
      <c r="C8487" t="s">
        <v>415</v>
      </c>
      <c r="D8487" t="s">
        <v>20</v>
      </c>
      <c r="E8487">
        <v>8.0019375920274902E-2</v>
      </c>
      <c r="F8487" t="s">
        <v>660</v>
      </c>
      <c r="G8487">
        <v>-0.52447552447552404</v>
      </c>
      <c r="H8487" t="s">
        <v>16</v>
      </c>
      <c r="I8487">
        <v>0.74472188508475001</v>
      </c>
      <c r="L8487">
        <v>8.0019375920274902E-2</v>
      </c>
      <c r="M8487">
        <v>-0.52447552447552404</v>
      </c>
      <c r="N8487" t="s">
        <v>657</v>
      </c>
    </row>
    <row r="8488" spans="1:14" x14ac:dyDescent="0.2">
      <c r="A8488" t="s">
        <v>12</v>
      </c>
      <c r="B8488" t="s">
        <v>460</v>
      </c>
      <c r="C8488" t="s">
        <v>415</v>
      </c>
      <c r="D8488" t="s">
        <v>38</v>
      </c>
      <c r="E8488">
        <v>1.53173290532817E-2</v>
      </c>
      <c r="F8488" t="s">
        <v>660</v>
      </c>
      <c r="G8488">
        <v>-0.678321678321678</v>
      </c>
      <c r="H8488" t="s">
        <v>703</v>
      </c>
      <c r="I8488">
        <v>0.74472188508475001</v>
      </c>
      <c r="K8488">
        <v>1.53173290532817E-2</v>
      </c>
      <c r="L8488">
        <v>1.53173290532817E-2</v>
      </c>
      <c r="M8488">
        <v>-0.678321678321678</v>
      </c>
      <c r="N8488" t="s">
        <v>657</v>
      </c>
    </row>
    <row r="8489" spans="1:14" x14ac:dyDescent="0.2">
      <c r="A8489" t="s">
        <v>12</v>
      </c>
      <c r="B8489" t="s">
        <v>460</v>
      </c>
      <c r="C8489" t="s">
        <v>415</v>
      </c>
      <c r="D8489" t="s">
        <v>67</v>
      </c>
      <c r="E8489">
        <v>2.83196712957599E-2</v>
      </c>
      <c r="F8489" t="s">
        <v>660</v>
      </c>
      <c r="G8489">
        <v>-0.62937062937062904</v>
      </c>
      <c r="H8489" t="s">
        <v>428</v>
      </c>
      <c r="I8489">
        <v>0.74472188508475001</v>
      </c>
      <c r="L8489">
        <v>2.83196712957599E-2</v>
      </c>
      <c r="M8489">
        <v>-0.62937062937062904</v>
      </c>
      <c r="N8489" t="s">
        <v>657</v>
      </c>
    </row>
    <row r="8490" spans="1:14" x14ac:dyDescent="0.2">
      <c r="A8490" t="s">
        <v>12</v>
      </c>
      <c r="B8490" t="s">
        <v>461</v>
      </c>
      <c r="C8490" t="s">
        <v>415</v>
      </c>
      <c r="D8490" t="s">
        <v>29</v>
      </c>
      <c r="E8490">
        <v>1.93586182577715E-2</v>
      </c>
      <c r="F8490" t="s">
        <v>660</v>
      </c>
      <c r="G8490">
        <v>0.66062254245026897</v>
      </c>
      <c r="H8490" t="s">
        <v>428</v>
      </c>
      <c r="I8490">
        <v>0.74472188508475001</v>
      </c>
      <c r="L8490">
        <v>1.93586182577715E-2</v>
      </c>
      <c r="M8490">
        <v>0.66062254245026897</v>
      </c>
      <c r="N8490" t="s">
        <v>657</v>
      </c>
    </row>
    <row r="8491" spans="1:14" x14ac:dyDescent="0.2">
      <c r="A8491" t="s">
        <v>12</v>
      </c>
      <c r="B8491" t="s">
        <v>461</v>
      </c>
      <c r="C8491" t="s">
        <v>415</v>
      </c>
      <c r="D8491" t="s">
        <v>92</v>
      </c>
      <c r="E8491">
        <v>3.8790390352238302E-2</v>
      </c>
      <c r="F8491" t="s">
        <v>660</v>
      </c>
      <c r="G8491">
        <v>0.60090525047736398</v>
      </c>
      <c r="H8491" t="s">
        <v>428</v>
      </c>
      <c r="I8491">
        <v>0.74472188508475001</v>
      </c>
      <c r="L8491">
        <v>3.8790390352238302E-2</v>
      </c>
      <c r="M8491">
        <v>0.60090525047736398</v>
      </c>
      <c r="N8491" t="s">
        <v>657</v>
      </c>
    </row>
    <row r="8492" spans="1:14" x14ac:dyDescent="0.2">
      <c r="A8492" t="s">
        <v>12</v>
      </c>
      <c r="B8492" t="s">
        <v>461</v>
      </c>
      <c r="C8492" t="s">
        <v>415</v>
      </c>
      <c r="D8492" t="s">
        <v>102</v>
      </c>
      <c r="E8492">
        <v>7.2907963726853899E-3</v>
      </c>
      <c r="F8492" t="s">
        <v>660</v>
      </c>
      <c r="G8492">
        <v>0.72780449591978802</v>
      </c>
      <c r="H8492" t="s">
        <v>703</v>
      </c>
      <c r="I8492">
        <v>0.74472188508475001</v>
      </c>
      <c r="K8492">
        <v>7.2907963726853899E-3</v>
      </c>
      <c r="L8492">
        <v>7.2907963726853899E-3</v>
      </c>
      <c r="M8492">
        <v>0.72780449591978802</v>
      </c>
      <c r="N8492" t="s">
        <v>657</v>
      </c>
    </row>
    <row r="8493" spans="1:14" x14ac:dyDescent="0.2">
      <c r="A8493" t="s">
        <v>12</v>
      </c>
      <c r="B8493" t="s">
        <v>461</v>
      </c>
      <c r="C8493" t="s">
        <v>415</v>
      </c>
      <c r="D8493" t="s">
        <v>24</v>
      </c>
      <c r="E8493">
        <v>5.0671287901135099E-2</v>
      </c>
      <c r="F8493" t="s">
        <v>660</v>
      </c>
      <c r="G8493">
        <v>0.60068143122472295</v>
      </c>
      <c r="H8493" t="s">
        <v>123</v>
      </c>
      <c r="I8493">
        <v>0.74472188508475001</v>
      </c>
      <c r="L8493">
        <v>5.0671287901135099E-2</v>
      </c>
      <c r="M8493">
        <v>0.60068143122472295</v>
      </c>
      <c r="N8493" t="s">
        <v>657</v>
      </c>
    </row>
    <row r="8494" spans="1:14" x14ac:dyDescent="0.2">
      <c r="A8494" t="s">
        <v>12</v>
      </c>
      <c r="B8494" t="s">
        <v>461</v>
      </c>
      <c r="C8494" t="s">
        <v>415</v>
      </c>
      <c r="D8494" t="s">
        <v>97</v>
      </c>
      <c r="E8494">
        <v>3.1661514670180399E-2</v>
      </c>
      <c r="F8494" t="s">
        <v>660</v>
      </c>
      <c r="G8494">
        <v>0.61956690421889704</v>
      </c>
      <c r="H8494" t="s">
        <v>428</v>
      </c>
      <c r="I8494">
        <v>0.74472188508475001</v>
      </c>
      <c r="L8494">
        <v>3.1661514670180399E-2</v>
      </c>
      <c r="M8494">
        <v>0.61956690421889704</v>
      </c>
      <c r="N8494" t="s">
        <v>657</v>
      </c>
    </row>
    <row r="8495" spans="1:14" x14ac:dyDescent="0.2">
      <c r="A8495" t="s">
        <v>12</v>
      </c>
      <c r="B8495" t="s">
        <v>461</v>
      </c>
      <c r="C8495" t="s">
        <v>415</v>
      </c>
      <c r="D8495" t="s">
        <v>64</v>
      </c>
      <c r="E8495">
        <v>3.0819792975411101E-2</v>
      </c>
      <c r="F8495" t="s">
        <v>660</v>
      </c>
      <c r="G8495">
        <v>0.71371838941836097</v>
      </c>
      <c r="H8495" t="s">
        <v>428</v>
      </c>
      <c r="I8495">
        <v>0.74472188508475001</v>
      </c>
      <c r="L8495">
        <v>3.0819792975411101E-2</v>
      </c>
      <c r="M8495">
        <v>0.71371838941836097</v>
      </c>
      <c r="N8495" t="s">
        <v>657</v>
      </c>
    </row>
    <row r="8496" spans="1:14" x14ac:dyDescent="0.2">
      <c r="A8496" t="s">
        <v>12</v>
      </c>
      <c r="B8496" t="s">
        <v>461</v>
      </c>
      <c r="C8496" t="s">
        <v>415</v>
      </c>
      <c r="D8496" t="s">
        <v>72</v>
      </c>
      <c r="E8496">
        <v>4.0342536466644797E-2</v>
      </c>
      <c r="F8496" t="s">
        <v>660</v>
      </c>
      <c r="G8496">
        <v>0.59717291972905695</v>
      </c>
      <c r="H8496" t="s">
        <v>428</v>
      </c>
      <c r="I8496">
        <v>0.74472188508475001</v>
      </c>
      <c r="L8496">
        <v>4.0342536466644797E-2</v>
      </c>
      <c r="M8496">
        <v>0.59717291972905695</v>
      </c>
      <c r="N8496" t="s">
        <v>657</v>
      </c>
    </row>
    <row r="8497" spans="1:14" x14ac:dyDescent="0.2">
      <c r="A8497" t="s">
        <v>12</v>
      </c>
      <c r="B8497" t="s">
        <v>461</v>
      </c>
      <c r="C8497" t="s">
        <v>415</v>
      </c>
      <c r="D8497" t="s">
        <v>20</v>
      </c>
      <c r="E8497">
        <v>1.93586182577715E-2</v>
      </c>
      <c r="F8497" t="s">
        <v>660</v>
      </c>
      <c r="G8497">
        <v>0.66062254245026897</v>
      </c>
      <c r="H8497" t="s">
        <v>428</v>
      </c>
      <c r="I8497">
        <v>0.74472188508475001</v>
      </c>
      <c r="L8497">
        <v>1.93586182577715E-2</v>
      </c>
      <c r="M8497">
        <v>0.66062254245026897</v>
      </c>
      <c r="N8497" t="s">
        <v>657</v>
      </c>
    </row>
    <row r="8498" spans="1:14" x14ac:dyDescent="0.2">
      <c r="A8498" t="s">
        <v>12</v>
      </c>
      <c r="B8498" t="s">
        <v>461</v>
      </c>
      <c r="C8498" t="s">
        <v>415</v>
      </c>
      <c r="D8498" t="s">
        <v>179</v>
      </c>
      <c r="E8498">
        <v>5.6349378930297199E-2</v>
      </c>
      <c r="F8498" t="s">
        <v>660</v>
      </c>
      <c r="G8498">
        <v>0.56358194299429698</v>
      </c>
      <c r="H8498" t="s">
        <v>123</v>
      </c>
      <c r="I8498">
        <v>0.74472188508475001</v>
      </c>
      <c r="L8498">
        <v>5.6349378930297199E-2</v>
      </c>
      <c r="M8498">
        <v>0.56358194299429698</v>
      </c>
      <c r="N8498" t="s">
        <v>657</v>
      </c>
    </row>
    <row r="8499" spans="1:14" x14ac:dyDescent="0.2">
      <c r="A8499" t="s">
        <v>12</v>
      </c>
      <c r="B8499" t="s">
        <v>461</v>
      </c>
      <c r="C8499" t="s">
        <v>415</v>
      </c>
      <c r="D8499" t="s">
        <v>38</v>
      </c>
      <c r="E8499">
        <v>4.8770088954560899E-2</v>
      </c>
      <c r="F8499" t="s">
        <v>660</v>
      </c>
      <c r="G8499">
        <v>0.578511265987524</v>
      </c>
      <c r="H8499" t="s">
        <v>123</v>
      </c>
      <c r="I8499">
        <v>0.74472188508475001</v>
      </c>
      <c r="L8499">
        <v>4.8770088954560899E-2</v>
      </c>
      <c r="M8499">
        <v>0.578511265987524</v>
      </c>
      <c r="N8499" t="s">
        <v>657</v>
      </c>
    </row>
    <row r="8500" spans="1:14" x14ac:dyDescent="0.2">
      <c r="A8500" t="s">
        <v>12</v>
      </c>
      <c r="B8500" t="s">
        <v>461</v>
      </c>
      <c r="C8500" t="s">
        <v>415</v>
      </c>
      <c r="D8500" t="s">
        <v>40</v>
      </c>
      <c r="E8500">
        <v>1.09804947553833E-2</v>
      </c>
      <c r="F8500" t="s">
        <v>660</v>
      </c>
      <c r="G8500">
        <v>0.70167818068164201</v>
      </c>
      <c r="H8500" t="s">
        <v>703</v>
      </c>
      <c r="I8500">
        <v>0.74472188508475001</v>
      </c>
      <c r="K8500">
        <v>1.09804947553833E-2</v>
      </c>
      <c r="L8500">
        <v>1.09804947553833E-2</v>
      </c>
      <c r="M8500">
        <v>0.70167818068164201</v>
      </c>
      <c r="N8500" t="s">
        <v>657</v>
      </c>
    </row>
    <row r="8501" spans="1:14" x14ac:dyDescent="0.2">
      <c r="A8501" t="s">
        <v>12</v>
      </c>
      <c r="B8501" t="s">
        <v>461</v>
      </c>
      <c r="C8501" t="s">
        <v>415</v>
      </c>
      <c r="D8501" t="s">
        <v>25</v>
      </c>
      <c r="E8501">
        <v>2.55260941403299E-2</v>
      </c>
      <c r="F8501" t="s">
        <v>660</v>
      </c>
      <c r="G8501">
        <v>0.63822855796042999</v>
      </c>
      <c r="H8501" t="s">
        <v>428</v>
      </c>
      <c r="I8501">
        <v>0.74472188508475001</v>
      </c>
      <c r="L8501">
        <v>2.55260941403299E-2</v>
      </c>
      <c r="M8501">
        <v>0.63822855796042999</v>
      </c>
      <c r="N8501" t="s">
        <v>657</v>
      </c>
    </row>
    <row r="8502" spans="1:14" x14ac:dyDescent="0.2">
      <c r="A8502" t="s">
        <v>12</v>
      </c>
      <c r="B8502" t="s">
        <v>461</v>
      </c>
      <c r="C8502" t="s">
        <v>415</v>
      </c>
      <c r="D8502" t="s">
        <v>225</v>
      </c>
      <c r="E8502">
        <v>2.55260941403299E-2</v>
      </c>
      <c r="F8502" t="s">
        <v>660</v>
      </c>
      <c r="G8502">
        <v>0.63822855796042999</v>
      </c>
      <c r="H8502" t="s">
        <v>428</v>
      </c>
      <c r="I8502">
        <v>0.74472188508475001</v>
      </c>
      <c r="L8502">
        <v>2.55260941403299E-2</v>
      </c>
      <c r="M8502">
        <v>0.63822855796042999</v>
      </c>
      <c r="N8502" t="s">
        <v>657</v>
      </c>
    </row>
    <row r="8503" spans="1:14" x14ac:dyDescent="0.2">
      <c r="A8503" t="s">
        <v>12</v>
      </c>
      <c r="B8503" t="s">
        <v>461</v>
      </c>
      <c r="C8503" t="s">
        <v>415</v>
      </c>
      <c r="D8503" t="s">
        <v>67</v>
      </c>
      <c r="E8503">
        <v>9.20584027567527E-2</v>
      </c>
      <c r="F8503" t="s">
        <v>660</v>
      </c>
      <c r="G8503">
        <v>0.50759698176969803</v>
      </c>
      <c r="H8503" t="s">
        <v>16</v>
      </c>
      <c r="I8503">
        <v>0.74472188508475001</v>
      </c>
      <c r="L8503">
        <v>9.20584027567527E-2</v>
      </c>
      <c r="M8503">
        <v>0.50759698176969803</v>
      </c>
      <c r="N8503" t="s">
        <v>657</v>
      </c>
    </row>
    <row r="8504" spans="1:14" x14ac:dyDescent="0.2">
      <c r="A8504" t="s">
        <v>12</v>
      </c>
      <c r="B8504" t="s">
        <v>461</v>
      </c>
      <c r="C8504" t="s">
        <v>415</v>
      </c>
      <c r="D8504" t="s">
        <v>93</v>
      </c>
      <c r="E8504">
        <v>1.22517102263655E-2</v>
      </c>
      <c r="F8504" t="s">
        <v>660</v>
      </c>
      <c r="G8504">
        <v>0.69421351918502905</v>
      </c>
      <c r="H8504" t="s">
        <v>703</v>
      </c>
      <c r="I8504">
        <v>0.74472188508475001</v>
      </c>
      <c r="K8504">
        <v>1.22517102263655E-2</v>
      </c>
      <c r="L8504">
        <v>1.22517102263655E-2</v>
      </c>
      <c r="M8504">
        <v>0.69421351918502905</v>
      </c>
      <c r="N8504" t="s">
        <v>657</v>
      </c>
    </row>
    <row r="8505" spans="1:14" x14ac:dyDescent="0.2">
      <c r="A8505" t="s">
        <v>12</v>
      </c>
      <c r="B8505" t="s">
        <v>461</v>
      </c>
      <c r="C8505" t="s">
        <v>415</v>
      </c>
      <c r="D8505" t="s">
        <v>23</v>
      </c>
      <c r="E8505">
        <v>3.7281225408933097E-2</v>
      </c>
      <c r="F8505" t="s">
        <v>660</v>
      </c>
      <c r="G8505">
        <v>0.60463758122567002</v>
      </c>
      <c r="H8505" t="s">
        <v>428</v>
      </c>
      <c r="I8505">
        <v>0.74472188508475001</v>
      </c>
      <c r="L8505">
        <v>3.7281225408933097E-2</v>
      </c>
      <c r="M8505">
        <v>0.60463758122567002</v>
      </c>
      <c r="N8505" t="s">
        <v>657</v>
      </c>
    </row>
    <row r="8506" spans="1:14" x14ac:dyDescent="0.2">
      <c r="A8506" t="s">
        <v>12</v>
      </c>
      <c r="B8506" t="s">
        <v>461</v>
      </c>
      <c r="C8506" t="s">
        <v>415</v>
      </c>
      <c r="D8506" t="s">
        <v>187</v>
      </c>
      <c r="E8506">
        <v>2.1277589603658002E-2</v>
      </c>
      <c r="F8506" t="s">
        <v>660</v>
      </c>
      <c r="G8506">
        <v>0.65315788095365601</v>
      </c>
      <c r="H8506" t="s">
        <v>428</v>
      </c>
      <c r="I8506">
        <v>0.74472188508475001</v>
      </c>
      <c r="L8506">
        <v>2.1277589603658002E-2</v>
      </c>
      <c r="M8506">
        <v>0.65315788095365601</v>
      </c>
      <c r="N8506" t="s">
        <v>657</v>
      </c>
    </row>
    <row r="8507" spans="1:14" x14ac:dyDescent="0.2">
      <c r="A8507" t="s">
        <v>12</v>
      </c>
      <c r="B8507" t="s">
        <v>567</v>
      </c>
      <c r="C8507" t="s">
        <v>415</v>
      </c>
      <c r="D8507" t="s">
        <v>49</v>
      </c>
      <c r="E8507">
        <v>4.6993587525614798E-2</v>
      </c>
      <c r="F8507" t="s">
        <v>660</v>
      </c>
      <c r="G8507">
        <v>-0.58224359673583004</v>
      </c>
      <c r="H8507" t="s">
        <v>123</v>
      </c>
      <c r="I8507">
        <v>0.74472188508475001</v>
      </c>
      <c r="L8507">
        <v>4.6993587525614798E-2</v>
      </c>
      <c r="M8507">
        <v>-0.58224359673583004</v>
      </c>
      <c r="N8507" t="s">
        <v>657</v>
      </c>
    </row>
    <row r="8508" spans="1:14" x14ac:dyDescent="0.2">
      <c r="A8508" t="s">
        <v>12</v>
      </c>
      <c r="B8508" t="s">
        <v>567</v>
      </c>
      <c r="C8508" t="s">
        <v>415</v>
      </c>
      <c r="D8508" t="s">
        <v>51</v>
      </c>
      <c r="E8508">
        <v>4.6993587525614798E-2</v>
      </c>
      <c r="F8508" t="s">
        <v>660</v>
      </c>
      <c r="G8508">
        <v>-0.58224359673583004</v>
      </c>
      <c r="H8508" t="s">
        <v>123</v>
      </c>
      <c r="I8508">
        <v>0.74472188508475001</v>
      </c>
      <c r="L8508">
        <v>4.6993587525614798E-2</v>
      </c>
      <c r="M8508">
        <v>-0.58224359673583004</v>
      </c>
      <c r="N8508" t="s">
        <v>657</v>
      </c>
    </row>
    <row r="8509" spans="1:14" x14ac:dyDescent="0.2">
      <c r="A8509" t="s">
        <v>12</v>
      </c>
      <c r="B8509" t="s">
        <v>567</v>
      </c>
      <c r="C8509" t="s">
        <v>415</v>
      </c>
      <c r="D8509" t="s">
        <v>67</v>
      </c>
      <c r="E8509">
        <v>2.90927274117413E-2</v>
      </c>
      <c r="F8509" t="s">
        <v>660</v>
      </c>
      <c r="G8509">
        <v>-0.62703156571551</v>
      </c>
      <c r="H8509" t="s">
        <v>428</v>
      </c>
      <c r="I8509">
        <v>0.74472188508475001</v>
      </c>
      <c r="L8509">
        <v>2.90927274117413E-2</v>
      </c>
      <c r="M8509">
        <v>-0.62703156571551</v>
      </c>
      <c r="N8509" t="s">
        <v>657</v>
      </c>
    </row>
    <row r="8510" spans="1:14" x14ac:dyDescent="0.2">
      <c r="A8510" t="s">
        <v>12</v>
      </c>
      <c r="B8510" t="s">
        <v>676</v>
      </c>
      <c r="C8510" t="s">
        <v>415</v>
      </c>
      <c r="D8510" t="s">
        <v>29</v>
      </c>
      <c r="E8510">
        <v>7.0894317549223096E-2</v>
      </c>
      <c r="F8510" t="s">
        <v>660</v>
      </c>
      <c r="G8510">
        <v>-0.53846153846153799</v>
      </c>
      <c r="H8510" t="s">
        <v>123</v>
      </c>
      <c r="I8510">
        <v>0.74472188508475001</v>
      </c>
      <c r="L8510">
        <v>7.0894317549223096E-2</v>
      </c>
      <c r="M8510">
        <v>-0.53846153846153799</v>
      </c>
      <c r="N8510" t="s">
        <v>657</v>
      </c>
    </row>
    <row r="8511" spans="1:14" x14ac:dyDescent="0.2">
      <c r="A8511" t="s">
        <v>12</v>
      </c>
      <c r="B8511" t="s">
        <v>676</v>
      </c>
      <c r="C8511" t="s">
        <v>415</v>
      </c>
      <c r="D8511" t="s">
        <v>35</v>
      </c>
      <c r="E8511">
        <v>6.6611882266888994E-2</v>
      </c>
      <c r="F8511" t="s">
        <v>660</v>
      </c>
      <c r="G8511">
        <v>-0.54545454545454497</v>
      </c>
      <c r="H8511" t="s">
        <v>123</v>
      </c>
      <c r="I8511">
        <v>0.74472188508475001</v>
      </c>
      <c r="L8511">
        <v>6.6611882266888994E-2</v>
      </c>
      <c r="M8511">
        <v>-0.54545454545454497</v>
      </c>
      <c r="N8511" t="s">
        <v>657</v>
      </c>
    </row>
    <row r="8512" spans="1:14" x14ac:dyDescent="0.2">
      <c r="A8512" t="s">
        <v>12</v>
      </c>
      <c r="B8512" t="s">
        <v>676</v>
      </c>
      <c r="C8512" t="s">
        <v>415</v>
      </c>
      <c r="D8512" t="s">
        <v>15</v>
      </c>
      <c r="E8512">
        <v>1.1374198642690901E-2</v>
      </c>
      <c r="F8512" t="s">
        <v>660</v>
      </c>
      <c r="G8512">
        <v>0.69930069930069905</v>
      </c>
      <c r="H8512" t="s">
        <v>703</v>
      </c>
      <c r="I8512">
        <v>0.74472188508475001</v>
      </c>
      <c r="K8512">
        <v>1.1374198642690901E-2</v>
      </c>
      <c r="L8512">
        <v>1.1374198642690901E-2</v>
      </c>
      <c r="M8512">
        <v>0.69930069930069905</v>
      </c>
      <c r="N8512" t="s">
        <v>657</v>
      </c>
    </row>
    <row r="8513" spans="1:14" x14ac:dyDescent="0.2">
      <c r="A8513" t="s">
        <v>12</v>
      </c>
      <c r="B8513" t="s">
        <v>676</v>
      </c>
      <c r="C8513" t="s">
        <v>415</v>
      </c>
      <c r="D8513" t="s">
        <v>102</v>
      </c>
      <c r="E8513">
        <v>1.39059688143627E-2</v>
      </c>
      <c r="F8513" t="s">
        <v>660</v>
      </c>
      <c r="G8513">
        <v>-0.68531468531468498</v>
      </c>
      <c r="H8513" t="s">
        <v>703</v>
      </c>
      <c r="I8513">
        <v>0.74472188508475001</v>
      </c>
      <c r="K8513">
        <v>1.39059688143627E-2</v>
      </c>
      <c r="L8513">
        <v>1.39059688143627E-2</v>
      </c>
      <c r="M8513">
        <v>-0.68531468531468498</v>
      </c>
      <c r="N8513" t="s">
        <v>657</v>
      </c>
    </row>
    <row r="8514" spans="1:14" x14ac:dyDescent="0.2">
      <c r="A8514" t="s">
        <v>12</v>
      </c>
      <c r="B8514" t="s">
        <v>676</v>
      </c>
      <c r="C8514" t="s">
        <v>415</v>
      </c>
      <c r="D8514" t="s">
        <v>24</v>
      </c>
      <c r="E8514">
        <v>5.5575604288774602E-2</v>
      </c>
      <c r="F8514" t="s">
        <v>660</v>
      </c>
      <c r="G8514">
        <v>-0.59090909090909005</v>
      </c>
      <c r="H8514" t="s">
        <v>123</v>
      </c>
      <c r="I8514">
        <v>0.74472188508475001</v>
      </c>
      <c r="L8514">
        <v>5.5575604288774602E-2</v>
      </c>
      <c r="M8514">
        <v>-0.59090909090909005</v>
      </c>
      <c r="N8514" t="s">
        <v>657</v>
      </c>
    </row>
    <row r="8515" spans="1:14" x14ac:dyDescent="0.2">
      <c r="A8515" t="s">
        <v>12</v>
      </c>
      <c r="B8515" t="s">
        <v>676</v>
      </c>
      <c r="C8515" t="s">
        <v>415</v>
      </c>
      <c r="D8515" t="s">
        <v>97</v>
      </c>
      <c r="E8515">
        <v>8.0019375920274902E-2</v>
      </c>
      <c r="F8515" t="s">
        <v>660</v>
      </c>
      <c r="G8515">
        <v>-0.52447552447552404</v>
      </c>
      <c r="H8515" t="s">
        <v>16</v>
      </c>
      <c r="I8515">
        <v>0.74472188508475001</v>
      </c>
      <c r="L8515">
        <v>8.0019375920274902E-2</v>
      </c>
      <c r="M8515">
        <v>-0.52447552447552404</v>
      </c>
      <c r="N8515" t="s">
        <v>657</v>
      </c>
    </row>
    <row r="8516" spans="1:14" x14ac:dyDescent="0.2">
      <c r="A8516" t="s">
        <v>12</v>
      </c>
      <c r="B8516" t="s">
        <v>676</v>
      </c>
      <c r="C8516" t="s">
        <v>415</v>
      </c>
      <c r="D8516" t="s">
        <v>64</v>
      </c>
      <c r="E8516">
        <v>4.9867230568885097E-2</v>
      </c>
      <c r="F8516" t="s">
        <v>660</v>
      </c>
      <c r="G8516">
        <v>-0.66666666666666596</v>
      </c>
      <c r="H8516" t="s">
        <v>123</v>
      </c>
      <c r="I8516">
        <v>0.74472188508475001</v>
      </c>
      <c r="L8516">
        <v>4.9867230568885097E-2</v>
      </c>
      <c r="M8516">
        <v>-0.66666666666666596</v>
      </c>
      <c r="N8516" t="s">
        <v>657</v>
      </c>
    </row>
    <row r="8517" spans="1:14" x14ac:dyDescent="0.2">
      <c r="A8517" t="s">
        <v>12</v>
      </c>
      <c r="B8517" t="s">
        <v>676</v>
      </c>
      <c r="C8517" t="s">
        <v>415</v>
      </c>
      <c r="D8517" t="s">
        <v>72</v>
      </c>
      <c r="E8517">
        <v>6.6611882266888994E-2</v>
      </c>
      <c r="F8517" t="s">
        <v>660</v>
      </c>
      <c r="G8517">
        <v>-0.54545454545454497</v>
      </c>
      <c r="H8517" t="s">
        <v>123</v>
      </c>
      <c r="I8517">
        <v>0.74472188508475001</v>
      </c>
      <c r="L8517">
        <v>6.6611882266888994E-2</v>
      </c>
      <c r="M8517">
        <v>-0.54545454545454497</v>
      </c>
      <c r="N8517" t="s">
        <v>657</v>
      </c>
    </row>
    <row r="8518" spans="1:14" x14ac:dyDescent="0.2">
      <c r="A8518" t="s">
        <v>12</v>
      </c>
      <c r="B8518" t="s">
        <v>676</v>
      </c>
      <c r="C8518" t="s">
        <v>415</v>
      </c>
      <c r="D8518" t="s">
        <v>20</v>
      </c>
      <c r="E8518">
        <v>3.8588452922019401E-2</v>
      </c>
      <c r="F8518" t="s">
        <v>660</v>
      </c>
      <c r="G8518">
        <v>-0.60139860139860102</v>
      </c>
      <c r="H8518" t="s">
        <v>428</v>
      </c>
      <c r="I8518">
        <v>0.74472188508475001</v>
      </c>
      <c r="L8518">
        <v>3.8588452922019401E-2</v>
      </c>
      <c r="M8518">
        <v>-0.60139860139860102</v>
      </c>
      <c r="N8518" t="s">
        <v>657</v>
      </c>
    </row>
    <row r="8519" spans="1:14" x14ac:dyDescent="0.2">
      <c r="A8519" t="s">
        <v>12</v>
      </c>
      <c r="B8519" t="s">
        <v>676</v>
      </c>
      <c r="C8519" t="s">
        <v>415</v>
      </c>
      <c r="D8519" t="s">
        <v>179</v>
      </c>
      <c r="E8519">
        <v>1.53173290532817E-2</v>
      </c>
      <c r="F8519" t="s">
        <v>660</v>
      </c>
      <c r="G8519">
        <v>-0.678321678321678</v>
      </c>
      <c r="H8519" t="s">
        <v>703</v>
      </c>
      <c r="I8519">
        <v>0.74472188508475001</v>
      </c>
      <c r="K8519">
        <v>1.53173290532817E-2</v>
      </c>
      <c r="L8519">
        <v>1.53173290532817E-2</v>
      </c>
      <c r="M8519">
        <v>-0.678321678321678</v>
      </c>
      <c r="N8519" t="s">
        <v>657</v>
      </c>
    </row>
    <row r="8520" spans="1:14" x14ac:dyDescent="0.2">
      <c r="A8520" t="s">
        <v>12</v>
      </c>
      <c r="B8520" t="s">
        <v>676</v>
      </c>
      <c r="C8520" t="s">
        <v>415</v>
      </c>
      <c r="D8520" t="s">
        <v>38</v>
      </c>
      <c r="E8520">
        <v>2.9928636801859702E-3</v>
      </c>
      <c r="F8520" t="s">
        <v>660</v>
      </c>
      <c r="G8520">
        <v>-0.77622377622377603</v>
      </c>
      <c r="H8520" t="s">
        <v>703</v>
      </c>
      <c r="I8520">
        <v>0.74472188508475001</v>
      </c>
      <c r="K8520">
        <v>2.9928636801859702E-3</v>
      </c>
      <c r="L8520">
        <v>2.9928636801859702E-3</v>
      </c>
      <c r="M8520">
        <v>-0.77622377622377603</v>
      </c>
      <c r="N8520" t="s">
        <v>657</v>
      </c>
    </row>
    <row r="8521" spans="1:14" x14ac:dyDescent="0.2">
      <c r="A8521" t="s">
        <v>12</v>
      </c>
      <c r="B8521" t="s">
        <v>676</v>
      </c>
      <c r="C8521" t="s">
        <v>415</v>
      </c>
      <c r="D8521" t="s">
        <v>40</v>
      </c>
      <c r="E8521">
        <v>6.6611882266888994E-2</v>
      </c>
      <c r="F8521" t="s">
        <v>660</v>
      </c>
      <c r="G8521">
        <v>-0.54545454545454497</v>
      </c>
      <c r="H8521" t="s">
        <v>123</v>
      </c>
      <c r="I8521">
        <v>0.74472188508475001</v>
      </c>
      <c r="L8521">
        <v>6.6611882266888994E-2</v>
      </c>
      <c r="M8521">
        <v>-0.54545454545454497</v>
      </c>
      <c r="N8521" t="s">
        <v>657</v>
      </c>
    </row>
    <row r="8522" spans="1:14" x14ac:dyDescent="0.2">
      <c r="A8522" t="s">
        <v>12</v>
      </c>
      <c r="B8522" t="s">
        <v>676</v>
      </c>
      <c r="C8522" t="s">
        <v>415</v>
      </c>
      <c r="D8522" t="s">
        <v>25</v>
      </c>
      <c r="E8522">
        <v>3.58059970520292E-2</v>
      </c>
      <c r="F8522" t="s">
        <v>660</v>
      </c>
      <c r="G8522">
        <v>-0.608391608391608</v>
      </c>
      <c r="H8522" t="s">
        <v>428</v>
      </c>
      <c r="I8522">
        <v>0.74472188508475001</v>
      </c>
      <c r="L8522">
        <v>3.58059970520292E-2</v>
      </c>
      <c r="M8522">
        <v>-0.608391608391608</v>
      </c>
      <c r="N8522" t="s">
        <v>657</v>
      </c>
    </row>
    <row r="8523" spans="1:14" x14ac:dyDescent="0.2">
      <c r="A8523" t="s">
        <v>12</v>
      </c>
      <c r="B8523" t="s">
        <v>676</v>
      </c>
      <c r="C8523" t="s">
        <v>415</v>
      </c>
      <c r="D8523" t="s">
        <v>225</v>
      </c>
      <c r="E8523">
        <v>4.7855976842060603E-2</v>
      </c>
      <c r="F8523" t="s">
        <v>660</v>
      </c>
      <c r="G8523">
        <v>-0.58041958041957997</v>
      </c>
      <c r="H8523" t="s">
        <v>123</v>
      </c>
      <c r="I8523">
        <v>0.74472188508475001</v>
      </c>
      <c r="L8523">
        <v>4.7855976842060603E-2</v>
      </c>
      <c r="M8523">
        <v>-0.58041958041957997</v>
      </c>
      <c r="N8523" t="s">
        <v>657</v>
      </c>
    </row>
    <row r="8524" spans="1:14" x14ac:dyDescent="0.2">
      <c r="A8524" t="s">
        <v>12</v>
      </c>
      <c r="B8524" t="s">
        <v>676</v>
      </c>
      <c r="C8524" t="s">
        <v>415</v>
      </c>
      <c r="D8524" t="s">
        <v>93</v>
      </c>
      <c r="E8524">
        <v>1.53173290532817E-2</v>
      </c>
      <c r="F8524" t="s">
        <v>660</v>
      </c>
      <c r="G8524">
        <v>-0.678321678321678</v>
      </c>
      <c r="H8524" t="s">
        <v>703</v>
      </c>
      <c r="I8524">
        <v>0.74472188508475001</v>
      </c>
      <c r="K8524">
        <v>1.53173290532817E-2</v>
      </c>
      <c r="L8524">
        <v>1.53173290532817E-2</v>
      </c>
      <c r="M8524">
        <v>-0.678321678321678</v>
      </c>
      <c r="N8524" t="s">
        <v>657</v>
      </c>
    </row>
    <row r="8525" spans="1:14" x14ac:dyDescent="0.2">
      <c r="A8525" t="s">
        <v>12</v>
      </c>
      <c r="B8525" t="s">
        <v>676</v>
      </c>
      <c r="C8525" t="s">
        <v>415</v>
      </c>
      <c r="D8525" t="s">
        <v>23</v>
      </c>
      <c r="E8525">
        <v>7.5362335053483401E-2</v>
      </c>
      <c r="F8525" t="s">
        <v>660</v>
      </c>
      <c r="G8525">
        <v>-0.53146853146853101</v>
      </c>
      <c r="H8525" t="s">
        <v>16</v>
      </c>
      <c r="I8525">
        <v>0.74472188508475001</v>
      </c>
      <c r="L8525">
        <v>7.5362335053483401E-2</v>
      </c>
      <c r="M8525">
        <v>-0.53146853146853101</v>
      </c>
      <c r="N8525" t="s">
        <v>657</v>
      </c>
    </row>
    <row r="8526" spans="1:14" x14ac:dyDescent="0.2">
      <c r="A8526" t="s">
        <v>12</v>
      </c>
      <c r="B8526" t="s">
        <v>676</v>
      </c>
      <c r="C8526" t="s">
        <v>415</v>
      </c>
      <c r="D8526" t="s">
        <v>187</v>
      </c>
      <c r="E8526">
        <v>6.6611882266888994E-2</v>
      </c>
      <c r="F8526" t="s">
        <v>660</v>
      </c>
      <c r="G8526">
        <v>-0.54545454545454497</v>
      </c>
      <c r="H8526" t="s">
        <v>123</v>
      </c>
      <c r="I8526">
        <v>0.74472188508475001</v>
      </c>
      <c r="L8526">
        <v>6.6611882266888994E-2</v>
      </c>
      <c r="M8526">
        <v>-0.54545454545454497</v>
      </c>
      <c r="N8526" t="s">
        <v>657</v>
      </c>
    </row>
    <row r="8527" spans="1:14" x14ac:dyDescent="0.2">
      <c r="A8527" t="s">
        <v>12</v>
      </c>
      <c r="B8527" t="s">
        <v>85</v>
      </c>
      <c r="C8527" t="s">
        <v>415</v>
      </c>
      <c r="D8527" t="s">
        <v>53</v>
      </c>
      <c r="E8527">
        <v>8.3008676818996194E-2</v>
      </c>
      <c r="F8527" t="s">
        <v>660</v>
      </c>
      <c r="G8527">
        <v>0.57354254327909104</v>
      </c>
      <c r="H8527" t="s">
        <v>16</v>
      </c>
      <c r="I8527">
        <v>0.74472188508475001</v>
      </c>
      <c r="L8527">
        <v>8.3008676818996194E-2</v>
      </c>
      <c r="M8527">
        <v>0.57354254327909104</v>
      </c>
      <c r="N8527" t="s">
        <v>657</v>
      </c>
    </row>
    <row r="8528" spans="1:14" x14ac:dyDescent="0.2">
      <c r="A8528" t="s">
        <v>12</v>
      </c>
      <c r="B8528" t="s">
        <v>85</v>
      </c>
      <c r="C8528" t="s">
        <v>415</v>
      </c>
      <c r="D8528" t="s">
        <v>116</v>
      </c>
      <c r="E8528">
        <v>2.2991419991761099E-2</v>
      </c>
      <c r="F8528" t="s">
        <v>660</v>
      </c>
      <c r="G8528">
        <v>-0.67387090422825802</v>
      </c>
      <c r="H8528" t="s">
        <v>428</v>
      </c>
      <c r="I8528">
        <v>0.74472188508475001</v>
      </c>
      <c r="L8528">
        <v>2.2991419991761099E-2</v>
      </c>
      <c r="M8528">
        <v>-0.67387090422825802</v>
      </c>
      <c r="N8528" t="s">
        <v>657</v>
      </c>
    </row>
    <row r="8529" spans="1:14" x14ac:dyDescent="0.2">
      <c r="A8529" t="s">
        <v>12</v>
      </c>
      <c r="B8529" t="s">
        <v>890</v>
      </c>
      <c r="C8529" t="s">
        <v>415</v>
      </c>
      <c r="D8529" t="s">
        <v>15</v>
      </c>
      <c r="E8529">
        <v>2.2231354099909199E-3</v>
      </c>
      <c r="F8529" t="s">
        <v>660</v>
      </c>
      <c r="G8529">
        <v>0.79020979020978999</v>
      </c>
      <c r="H8529" t="s">
        <v>703</v>
      </c>
      <c r="I8529">
        <v>0.74472188508475001</v>
      </c>
      <c r="K8529">
        <v>2.2231354099909199E-3</v>
      </c>
      <c r="L8529">
        <v>2.2231354099909199E-3</v>
      </c>
      <c r="M8529">
        <v>0.79020979020978999</v>
      </c>
      <c r="N8529" t="s">
        <v>657</v>
      </c>
    </row>
    <row r="8530" spans="1:14" x14ac:dyDescent="0.2">
      <c r="A8530" t="s">
        <v>12</v>
      </c>
      <c r="B8530" t="s">
        <v>890</v>
      </c>
      <c r="C8530" t="s">
        <v>415</v>
      </c>
      <c r="D8530" t="s">
        <v>116</v>
      </c>
      <c r="E8530">
        <v>2.5585801997139099E-3</v>
      </c>
      <c r="F8530" t="s">
        <v>660</v>
      </c>
      <c r="G8530">
        <v>0.80909090909090897</v>
      </c>
      <c r="H8530" t="s">
        <v>703</v>
      </c>
      <c r="I8530">
        <v>0.74472188508475001</v>
      </c>
      <c r="K8530">
        <v>2.5585801997139099E-3</v>
      </c>
      <c r="L8530">
        <v>2.5585801997139099E-3</v>
      </c>
      <c r="M8530">
        <v>0.80909090909090897</v>
      </c>
      <c r="N8530" t="s">
        <v>657</v>
      </c>
    </row>
    <row r="8531" spans="1:14" x14ac:dyDescent="0.2">
      <c r="A8531" t="s">
        <v>12</v>
      </c>
      <c r="B8531" t="s">
        <v>678</v>
      </c>
      <c r="C8531" t="s">
        <v>415</v>
      </c>
      <c r="D8531" t="s">
        <v>45</v>
      </c>
      <c r="E8531">
        <v>1.8175123857074999E-2</v>
      </c>
      <c r="F8531" t="s">
        <v>660</v>
      </c>
      <c r="G8531">
        <v>-0.66550014492142895</v>
      </c>
      <c r="H8531" t="s">
        <v>428</v>
      </c>
      <c r="I8531">
        <v>0.74472188508475001</v>
      </c>
      <c r="L8531">
        <v>1.8175123857074999E-2</v>
      </c>
      <c r="M8531">
        <v>-0.66550014492142895</v>
      </c>
      <c r="N8531" t="s">
        <v>657</v>
      </c>
    </row>
    <row r="8532" spans="1:14" x14ac:dyDescent="0.2">
      <c r="A8532" t="s">
        <v>12</v>
      </c>
      <c r="B8532" t="s">
        <v>678</v>
      </c>
      <c r="C8532" t="s">
        <v>415</v>
      </c>
      <c r="D8532" t="s">
        <v>51</v>
      </c>
      <c r="E8532">
        <v>7.4756281738902294E-2</v>
      </c>
      <c r="F8532" t="s">
        <v>660</v>
      </c>
      <c r="G8532">
        <v>-0.53240011593714298</v>
      </c>
      <c r="H8532" t="s">
        <v>16</v>
      </c>
      <c r="I8532">
        <v>0.74472188508475001</v>
      </c>
      <c r="L8532">
        <v>7.4756281738902294E-2</v>
      </c>
      <c r="M8532">
        <v>-0.53240011593714298</v>
      </c>
      <c r="N8532" t="s">
        <v>657</v>
      </c>
    </row>
    <row r="8533" spans="1:14" x14ac:dyDescent="0.2">
      <c r="A8533" t="s">
        <v>12</v>
      </c>
      <c r="B8533" t="s">
        <v>86</v>
      </c>
      <c r="C8533" t="s">
        <v>415</v>
      </c>
      <c r="D8533" t="s">
        <v>15</v>
      </c>
      <c r="E8533" s="1">
        <v>5.5426168193471205E-4</v>
      </c>
      <c r="F8533" t="s">
        <v>660</v>
      </c>
      <c r="G8533">
        <v>0.84413439434770698</v>
      </c>
      <c r="H8533" t="s">
        <v>703</v>
      </c>
      <c r="I8533">
        <v>0.38613268825253599</v>
      </c>
      <c r="K8533" s="1">
        <v>5.5426168193471205E-4</v>
      </c>
      <c r="L8533" s="1">
        <v>5.5426168193471205E-4</v>
      </c>
      <c r="M8533">
        <v>0.84413439434770698</v>
      </c>
      <c r="N8533" t="s">
        <v>657</v>
      </c>
    </row>
    <row r="8534" spans="1:14" x14ac:dyDescent="0.2">
      <c r="A8534" t="s">
        <v>12</v>
      </c>
      <c r="B8534" t="s">
        <v>86</v>
      </c>
      <c r="C8534" t="s">
        <v>415</v>
      </c>
      <c r="D8534" t="s">
        <v>116</v>
      </c>
      <c r="E8534">
        <v>6.0419896215648299E-2</v>
      </c>
      <c r="F8534" t="s">
        <v>660</v>
      </c>
      <c r="G8534">
        <v>0.58181818181818101</v>
      </c>
      <c r="H8534" t="s">
        <v>123</v>
      </c>
      <c r="I8534">
        <v>0.74472188508475001</v>
      </c>
      <c r="L8534">
        <v>6.0419896215648299E-2</v>
      </c>
      <c r="M8534">
        <v>0.58181818181818101</v>
      </c>
      <c r="N8534" t="s">
        <v>657</v>
      </c>
    </row>
    <row r="8535" spans="1:14" x14ac:dyDescent="0.2">
      <c r="A8535" t="s">
        <v>12</v>
      </c>
      <c r="B8535" t="s">
        <v>679</v>
      </c>
      <c r="C8535" t="s">
        <v>415</v>
      </c>
      <c r="D8535" t="s">
        <v>102</v>
      </c>
      <c r="E8535">
        <v>8.0889420885144794E-2</v>
      </c>
      <c r="F8535" t="s">
        <v>660</v>
      </c>
      <c r="G8535">
        <v>0.52320006678410103</v>
      </c>
      <c r="H8535" t="s">
        <v>16</v>
      </c>
      <c r="I8535">
        <v>0.74472188508475001</v>
      </c>
      <c r="L8535">
        <v>8.0889420885144794E-2</v>
      </c>
      <c r="M8535">
        <v>0.52320006678410103</v>
      </c>
      <c r="N8535" t="s">
        <v>657</v>
      </c>
    </row>
    <row r="8536" spans="1:14" x14ac:dyDescent="0.2">
      <c r="A8536" t="s">
        <v>12</v>
      </c>
      <c r="B8536" t="s">
        <v>679</v>
      </c>
      <c r="C8536" t="s">
        <v>415</v>
      </c>
      <c r="D8536" t="s">
        <v>179</v>
      </c>
      <c r="E8536">
        <v>5.34611191493468E-2</v>
      </c>
      <c r="F8536" t="s">
        <v>660</v>
      </c>
      <c r="G8536">
        <v>0.56909480948446101</v>
      </c>
      <c r="H8536" t="s">
        <v>123</v>
      </c>
      <c r="I8536">
        <v>0.74472188508475001</v>
      </c>
      <c r="L8536">
        <v>5.34611191493468E-2</v>
      </c>
      <c r="M8536">
        <v>0.56909480948446101</v>
      </c>
      <c r="N8536" t="s">
        <v>657</v>
      </c>
    </row>
    <row r="8537" spans="1:14" x14ac:dyDescent="0.2">
      <c r="A8537" t="s">
        <v>12</v>
      </c>
      <c r="B8537" t="s">
        <v>679</v>
      </c>
      <c r="C8537" t="s">
        <v>415</v>
      </c>
      <c r="D8537" t="s">
        <v>40</v>
      </c>
      <c r="E8537">
        <v>7.4769971919415396E-2</v>
      </c>
      <c r="F8537" t="s">
        <v>660</v>
      </c>
      <c r="G8537">
        <v>0.53237901532417298</v>
      </c>
      <c r="H8537" t="s">
        <v>16</v>
      </c>
      <c r="I8537">
        <v>0.74472188508475001</v>
      </c>
      <c r="L8537">
        <v>7.4769971919415396E-2</v>
      </c>
      <c r="M8537">
        <v>0.53237901532417298</v>
      </c>
      <c r="N8537" t="s">
        <v>657</v>
      </c>
    </row>
    <row r="8538" spans="1:14" x14ac:dyDescent="0.2">
      <c r="A8538" t="s">
        <v>12</v>
      </c>
      <c r="B8538" t="s">
        <v>87</v>
      </c>
      <c r="C8538" t="s">
        <v>415</v>
      </c>
      <c r="D8538" t="s">
        <v>159</v>
      </c>
      <c r="E8538">
        <v>2.0185498509853999E-2</v>
      </c>
      <c r="F8538" t="s">
        <v>660</v>
      </c>
      <c r="G8538">
        <v>-0.65734265734265696</v>
      </c>
      <c r="H8538" t="s">
        <v>428</v>
      </c>
      <c r="I8538">
        <v>0.74472188508475001</v>
      </c>
      <c r="L8538">
        <v>2.0185498509853999E-2</v>
      </c>
      <c r="M8538">
        <v>-0.65734265734265696</v>
      </c>
      <c r="N8538" t="s">
        <v>657</v>
      </c>
    </row>
    <row r="8539" spans="1:14" x14ac:dyDescent="0.2">
      <c r="A8539" t="s">
        <v>12</v>
      </c>
      <c r="B8539" t="s">
        <v>87</v>
      </c>
      <c r="C8539" t="s">
        <v>415</v>
      </c>
      <c r="D8539" t="s">
        <v>116</v>
      </c>
      <c r="E8539">
        <v>2.5984133918765501E-2</v>
      </c>
      <c r="F8539" t="s">
        <v>660</v>
      </c>
      <c r="G8539">
        <v>-0.66363636363636302</v>
      </c>
      <c r="H8539" t="s">
        <v>428</v>
      </c>
      <c r="I8539">
        <v>0.74472188508475001</v>
      </c>
      <c r="L8539">
        <v>2.5984133918765501E-2</v>
      </c>
      <c r="M8539">
        <v>-0.66363636363636302</v>
      </c>
      <c r="N8539" t="s">
        <v>657</v>
      </c>
    </row>
    <row r="8540" spans="1:14" x14ac:dyDescent="0.2">
      <c r="A8540" t="s">
        <v>12</v>
      </c>
      <c r="B8540" t="s">
        <v>568</v>
      </c>
      <c r="C8540" t="s">
        <v>415</v>
      </c>
      <c r="D8540" t="s">
        <v>132</v>
      </c>
      <c r="E8540">
        <v>7.2396501457725901E-2</v>
      </c>
      <c r="F8540" t="s">
        <v>660</v>
      </c>
      <c r="G8540">
        <v>-0.77142857142857102</v>
      </c>
      <c r="H8540" t="s">
        <v>123</v>
      </c>
      <c r="I8540">
        <v>0.74472188508475001</v>
      </c>
      <c r="L8540">
        <v>7.2396501457725901E-2</v>
      </c>
      <c r="M8540">
        <v>-0.77142857142857102</v>
      </c>
      <c r="N8540" t="s">
        <v>657</v>
      </c>
    </row>
    <row r="8541" spans="1:14" x14ac:dyDescent="0.2">
      <c r="A8541" t="s">
        <v>12</v>
      </c>
      <c r="B8541" t="s">
        <v>568</v>
      </c>
      <c r="C8541" t="s">
        <v>415</v>
      </c>
      <c r="D8541" t="s">
        <v>116</v>
      </c>
      <c r="E8541">
        <v>7.6652333339782497E-2</v>
      </c>
      <c r="F8541" t="s">
        <v>660</v>
      </c>
      <c r="G8541">
        <v>-0.55454545454545401</v>
      </c>
      <c r="H8541" t="s">
        <v>16</v>
      </c>
      <c r="I8541">
        <v>0.74472188508475001</v>
      </c>
      <c r="L8541">
        <v>7.6652333339782497E-2</v>
      </c>
      <c r="M8541">
        <v>-0.55454545454545401</v>
      </c>
      <c r="N8541" t="s">
        <v>657</v>
      </c>
    </row>
    <row r="8542" spans="1:14" x14ac:dyDescent="0.2">
      <c r="A8542" t="s">
        <v>12</v>
      </c>
      <c r="B8542" t="s">
        <v>88</v>
      </c>
      <c r="C8542" t="s">
        <v>415</v>
      </c>
      <c r="D8542" t="s">
        <v>53</v>
      </c>
      <c r="E8542">
        <v>6.2254881708930697E-2</v>
      </c>
      <c r="F8542" t="s">
        <v>660</v>
      </c>
      <c r="G8542">
        <v>0.607905543680064</v>
      </c>
      <c r="H8542" t="s">
        <v>123</v>
      </c>
      <c r="I8542">
        <v>0.74472188508475001</v>
      </c>
      <c r="L8542">
        <v>6.2254881708930697E-2</v>
      </c>
      <c r="M8542">
        <v>0.607905543680064</v>
      </c>
      <c r="N8542" t="s">
        <v>657</v>
      </c>
    </row>
    <row r="8543" spans="1:14" x14ac:dyDescent="0.2">
      <c r="A8543" t="s">
        <v>12</v>
      </c>
      <c r="B8543" t="s">
        <v>89</v>
      </c>
      <c r="C8543" t="s">
        <v>415</v>
      </c>
      <c r="D8543" t="s">
        <v>18</v>
      </c>
      <c r="E8543">
        <v>7.6652333339782497E-2</v>
      </c>
      <c r="F8543" t="s">
        <v>660</v>
      </c>
      <c r="G8543">
        <v>-0.55454545454545401</v>
      </c>
      <c r="H8543" t="s">
        <v>16</v>
      </c>
      <c r="I8543">
        <v>0.74472188508475001</v>
      </c>
      <c r="L8543">
        <v>7.6652333339782497E-2</v>
      </c>
      <c r="M8543">
        <v>-0.55454545454545401</v>
      </c>
      <c r="N8543" t="s">
        <v>657</v>
      </c>
    </row>
    <row r="8544" spans="1:14" x14ac:dyDescent="0.2">
      <c r="A8544" t="s">
        <v>12</v>
      </c>
      <c r="B8544" t="s">
        <v>89</v>
      </c>
      <c r="C8544" t="s">
        <v>415</v>
      </c>
      <c r="D8544" t="s">
        <v>124</v>
      </c>
      <c r="E8544">
        <v>3.4509541651785401E-2</v>
      </c>
      <c r="F8544" t="s">
        <v>660</v>
      </c>
      <c r="G8544">
        <v>0.66869609804807095</v>
      </c>
      <c r="H8544" t="s">
        <v>428</v>
      </c>
      <c r="I8544">
        <v>0.74472188508475001</v>
      </c>
      <c r="L8544">
        <v>3.4509541651785401E-2</v>
      </c>
      <c r="M8544">
        <v>0.66869609804807095</v>
      </c>
      <c r="N8544" t="s">
        <v>657</v>
      </c>
    </row>
    <row r="8545" spans="1:14" x14ac:dyDescent="0.2">
      <c r="A8545" t="s">
        <v>12</v>
      </c>
      <c r="B8545" t="s">
        <v>89</v>
      </c>
      <c r="C8545" t="s">
        <v>415</v>
      </c>
      <c r="D8545" t="s">
        <v>49</v>
      </c>
      <c r="E8545">
        <v>4.25901828134519E-2</v>
      </c>
      <c r="F8545" t="s">
        <v>660</v>
      </c>
      <c r="G8545">
        <v>0.59194486574590199</v>
      </c>
      <c r="H8545" t="s">
        <v>123</v>
      </c>
      <c r="I8545">
        <v>0.74472188508475001</v>
      </c>
      <c r="L8545">
        <v>4.25901828134519E-2</v>
      </c>
      <c r="M8545">
        <v>0.59194486574590199</v>
      </c>
      <c r="N8545" t="s">
        <v>657</v>
      </c>
    </row>
    <row r="8546" spans="1:14" x14ac:dyDescent="0.2">
      <c r="A8546" t="s">
        <v>12</v>
      </c>
      <c r="B8546" t="s">
        <v>89</v>
      </c>
      <c r="C8546" t="s">
        <v>415</v>
      </c>
      <c r="D8546" t="s">
        <v>118</v>
      </c>
      <c r="E8546">
        <v>3.02993546927274E-2</v>
      </c>
      <c r="F8546" t="s">
        <v>660</v>
      </c>
      <c r="G8546">
        <v>0.62346855682112801</v>
      </c>
      <c r="H8546" t="s">
        <v>428</v>
      </c>
      <c r="I8546">
        <v>0.74472188508475001</v>
      </c>
      <c r="L8546">
        <v>3.02993546927274E-2</v>
      </c>
      <c r="M8546">
        <v>0.62346855682112801</v>
      </c>
      <c r="N8546" t="s">
        <v>657</v>
      </c>
    </row>
    <row r="8547" spans="1:14" x14ac:dyDescent="0.2">
      <c r="A8547" t="s">
        <v>12</v>
      </c>
      <c r="B8547" t="s">
        <v>89</v>
      </c>
      <c r="C8547" t="s">
        <v>415</v>
      </c>
      <c r="D8547" t="s">
        <v>46</v>
      </c>
      <c r="E8547">
        <v>1.0054355455185401E-2</v>
      </c>
      <c r="F8547" t="s">
        <v>660</v>
      </c>
      <c r="G8547">
        <v>0.707531733021729</v>
      </c>
      <c r="H8547" t="s">
        <v>703</v>
      </c>
      <c r="I8547">
        <v>0.74472188508475001</v>
      </c>
      <c r="K8547">
        <v>1.0054355455185401E-2</v>
      </c>
      <c r="L8547">
        <v>1.0054355455185401E-2</v>
      </c>
      <c r="M8547">
        <v>0.707531733021729</v>
      </c>
      <c r="N8547" t="s">
        <v>657</v>
      </c>
    </row>
    <row r="8548" spans="1:14" x14ac:dyDescent="0.2">
      <c r="A8548" t="s">
        <v>12</v>
      </c>
      <c r="B8548" t="s">
        <v>285</v>
      </c>
      <c r="C8548" t="s">
        <v>415</v>
      </c>
      <c r="D8548" t="s">
        <v>47</v>
      </c>
      <c r="E8548">
        <v>5.7491828766837803E-2</v>
      </c>
      <c r="F8548" t="s">
        <v>660</v>
      </c>
      <c r="G8548">
        <v>0.56145578053259204</v>
      </c>
      <c r="H8548" t="s">
        <v>123</v>
      </c>
      <c r="I8548">
        <v>0.74472188508475001</v>
      </c>
      <c r="L8548">
        <v>5.7491828766837803E-2</v>
      </c>
      <c r="M8548">
        <v>0.56145578053259204</v>
      </c>
      <c r="N8548" t="s">
        <v>657</v>
      </c>
    </row>
    <row r="8549" spans="1:14" x14ac:dyDescent="0.2">
      <c r="A8549" t="s">
        <v>12</v>
      </c>
      <c r="B8549" t="s">
        <v>462</v>
      </c>
      <c r="C8549" t="s">
        <v>415</v>
      </c>
      <c r="D8549" t="s">
        <v>29</v>
      </c>
      <c r="E8549">
        <v>3.8588452922019401E-2</v>
      </c>
      <c r="F8549" t="s">
        <v>660</v>
      </c>
      <c r="G8549">
        <v>-0.60139860139860102</v>
      </c>
      <c r="H8549" t="s">
        <v>428</v>
      </c>
      <c r="I8549">
        <v>0.74472188508475001</v>
      </c>
      <c r="L8549">
        <v>3.8588452922019401E-2</v>
      </c>
      <c r="M8549">
        <v>-0.60139860139860102</v>
      </c>
      <c r="N8549" t="s">
        <v>657</v>
      </c>
    </row>
    <row r="8550" spans="1:14" x14ac:dyDescent="0.2">
      <c r="A8550" t="s">
        <v>12</v>
      </c>
      <c r="B8550" t="s">
        <v>462</v>
      </c>
      <c r="C8550" t="s">
        <v>415</v>
      </c>
      <c r="D8550" t="s">
        <v>92</v>
      </c>
      <c r="E8550">
        <v>8.9913736302638894E-2</v>
      </c>
      <c r="F8550" t="s">
        <v>660</v>
      </c>
      <c r="G8550">
        <v>-0.51048951048950997</v>
      </c>
      <c r="H8550" t="s">
        <v>16</v>
      </c>
      <c r="I8550">
        <v>0.74472188508475001</v>
      </c>
      <c r="L8550">
        <v>8.9913736302638894E-2</v>
      </c>
      <c r="M8550">
        <v>-0.51048951048950997</v>
      </c>
      <c r="N8550" t="s">
        <v>657</v>
      </c>
    </row>
    <row r="8551" spans="1:14" x14ac:dyDescent="0.2">
      <c r="A8551" t="s">
        <v>12</v>
      </c>
      <c r="B8551" t="s">
        <v>462</v>
      </c>
      <c r="C8551" t="s">
        <v>415</v>
      </c>
      <c r="D8551" t="s">
        <v>102</v>
      </c>
      <c r="E8551">
        <v>4.4609296463363E-2</v>
      </c>
      <c r="F8551" t="s">
        <v>660</v>
      </c>
      <c r="G8551">
        <v>-0.58741258741258695</v>
      </c>
      <c r="H8551" t="s">
        <v>123</v>
      </c>
      <c r="I8551">
        <v>0.74472188508475001</v>
      </c>
      <c r="L8551">
        <v>4.4609296463363E-2</v>
      </c>
      <c r="M8551">
        <v>-0.58741258741258695</v>
      </c>
      <c r="N8551" t="s">
        <v>657</v>
      </c>
    </row>
    <row r="8552" spans="1:14" x14ac:dyDescent="0.2">
      <c r="A8552" t="s">
        <v>12</v>
      </c>
      <c r="B8552" t="s">
        <v>462</v>
      </c>
      <c r="C8552" t="s">
        <v>415</v>
      </c>
      <c r="D8552" t="s">
        <v>97</v>
      </c>
      <c r="E8552">
        <v>7.0894317549223096E-2</v>
      </c>
      <c r="F8552" t="s">
        <v>660</v>
      </c>
      <c r="G8552">
        <v>-0.53846153846153799</v>
      </c>
      <c r="H8552" t="s">
        <v>123</v>
      </c>
      <c r="I8552">
        <v>0.74472188508475001</v>
      </c>
      <c r="L8552">
        <v>7.0894317549223096E-2</v>
      </c>
      <c r="M8552">
        <v>-0.53846153846153799</v>
      </c>
      <c r="N8552" t="s">
        <v>657</v>
      </c>
    </row>
    <row r="8553" spans="1:14" x14ac:dyDescent="0.2">
      <c r="A8553" t="s">
        <v>12</v>
      </c>
      <c r="B8553" t="s">
        <v>462</v>
      </c>
      <c r="C8553" t="s">
        <v>415</v>
      </c>
      <c r="D8553" t="s">
        <v>20</v>
      </c>
      <c r="E8553">
        <v>5.4842119775407802E-2</v>
      </c>
      <c r="F8553" t="s">
        <v>660</v>
      </c>
      <c r="G8553">
        <v>-0.56643356643356602</v>
      </c>
      <c r="H8553" t="s">
        <v>123</v>
      </c>
      <c r="I8553">
        <v>0.74472188508475001</v>
      </c>
      <c r="L8553">
        <v>5.4842119775407802E-2</v>
      </c>
      <c r="M8553">
        <v>-0.56643356643356602</v>
      </c>
      <c r="N8553" t="s">
        <v>657</v>
      </c>
    </row>
    <row r="8554" spans="1:14" x14ac:dyDescent="0.2">
      <c r="A8554" t="s">
        <v>12</v>
      </c>
      <c r="B8554" t="s">
        <v>462</v>
      </c>
      <c r="C8554" t="s">
        <v>415</v>
      </c>
      <c r="D8554" t="s">
        <v>38</v>
      </c>
      <c r="E8554">
        <v>7.5362335053483401E-2</v>
      </c>
      <c r="F8554" t="s">
        <v>660</v>
      </c>
      <c r="G8554">
        <v>-0.53146853146853101</v>
      </c>
      <c r="H8554" t="s">
        <v>16</v>
      </c>
      <c r="I8554">
        <v>0.74472188508475001</v>
      </c>
      <c r="L8554">
        <v>7.5362335053483401E-2</v>
      </c>
      <c r="M8554">
        <v>-0.53146853146853101</v>
      </c>
      <c r="N8554" t="s">
        <v>657</v>
      </c>
    </row>
    <row r="8555" spans="1:14" x14ac:dyDescent="0.2">
      <c r="A8555" t="s">
        <v>12</v>
      </c>
      <c r="B8555" t="s">
        <v>462</v>
      </c>
      <c r="C8555" t="s">
        <v>415</v>
      </c>
      <c r="D8555" t="s">
        <v>40</v>
      </c>
      <c r="E8555">
        <v>2.6096891052702999E-2</v>
      </c>
      <c r="F8555" t="s">
        <v>660</v>
      </c>
      <c r="G8555">
        <v>-0.63636363636363602</v>
      </c>
      <c r="H8555" t="s">
        <v>428</v>
      </c>
      <c r="I8555">
        <v>0.74472188508475001</v>
      </c>
      <c r="L8555">
        <v>2.6096891052702999E-2</v>
      </c>
      <c r="M8555">
        <v>-0.63636363636363602</v>
      </c>
      <c r="N8555" t="s">
        <v>657</v>
      </c>
    </row>
    <row r="8556" spans="1:14" x14ac:dyDescent="0.2">
      <c r="A8556" t="s">
        <v>12</v>
      </c>
      <c r="B8556" t="s">
        <v>462</v>
      </c>
      <c r="C8556" t="s">
        <v>415</v>
      </c>
      <c r="D8556" t="s">
        <v>25</v>
      </c>
      <c r="E8556">
        <v>8.0019375920274902E-2</v>
      </c>
      <c r="F8556" t="s">
        <v>660</v>
      </c>
      <c r="G8556">
        <v>-0.52447552447552404</v>
      </c>
      <c r="H8556" t="s">
        <v>16</v>
      </c>
      <c r="I8556">
        <v>0.74472188508475001</v>
      </c>
      <c r="L8556">
        <v>8.0019375920274902E-2</v>
      </c>
      <c r="M8556">
        <v>-0.52447552447552404</v>
      </c>
      <c r="N8556" t="s">
        <v>657</v>
      </c>
    </row>
    <row r="8557" spans="1:14" x14ac:dyDescent="0.2">
      <c r="A8557" t="s">
        <v>12</v>
      </c>
      <c r="B8557" t="s">
        <v>462</v>
      </c>
      <c r="C8557" t="s">
        <v>415</v>
      </c>
      <c r="D8557" t="s">
        <v>67</v>
      </c>
      <c r="E8557">
        <v>6.2511483279615102E-2</v>
      </c>
      <c r="F8557" t="s">
        <v>660</v>
      </c>
      <c r="G8557">
        <v>-0.55244755244755195</v>
      </c>
      <c r="H8557" t="s">
        <v>123</v>
      </c>
      <c r="I8557">
        <v>0.74472188508475001</v>
      </c>
      <c r="L8557">
        <v>6.2511483279615102E-2</v>
      </c>
      <c r="M8557">
        <v>-0.55244755244755195</v>
      </c>
      <c r="N8557" t="s">
        <v>657</v>
      </c>
    </row>
    <row r="8558" spans="1:14" x14ac:dyDescent="0.2">
      <c r="A8558" t="s">
        <v>12</v>
      </c>
      <c r="B8558" t="s">
        <v>462</v>
      </c>
      <c r="C8558" t="s">
        <v>415</v>
      </c>
      <c r="D8558" t="s">
        <v>255</v>
      </c>
      <c r="E8558">
        <v>4.1562682215743399E-2</v>
      </c>
      <c r="F8558" t="s">
        <v>660</v>
      </c>
      <c r="G8558">
        <v>-0.82857142857142796</v>
      </c>
      <c r="H8558" t="s">
        <v>428</v>
      </c>
      <c r="I8558">
        <v>0.74472188508475001</v>
      </c>
      <c r="L8558">
        <v>4.1562682215743399E-2</v>
      </c>
      <c r="M8558">
        <v>-0.82857142857142796</v>
      </c>
      <c r="N8558" t="s">
        <v>657</v>
      </c>
    </row>
    <row r="8559" spans="1:14" x14ac:dyDescent="0.2">
      <c r="A8559" t="s">
        <v>12</v>
      </c>
      <c r="B8559" t="s">
        <v>462</v>
      </c>
      <c r="C8559" t="s">
        <v>415</v>
      </c>
      <c r="D8559" t="s">
        <v>93</v>
      </c>
      <c r="E8559">
        <v>6.2511483279615102E-2</v>
      </c>
      <c r="F8559" t="s">
        <v>660</v>
      </c>
      <c r="G8559">
        <v>-0.55244755244755195</v>
      </c>
      <c r="H8559" t="s">
        <v>123</v>
      </c>
      <c r="I8559">
        <v>0.74472188508475001</v>
      </c>
      <c r="L8559">
        <v>6.2511483279615102E-2</v>
      </c>
      <c r="M8559">
        <v>-0.55244755244755195</v>
      </c>
      <c r="N8559" t="s">
        <v>657</v>
      </c>
    </row>
    <row r="8560" spans="1:14" x14ac:dyDescent="0.2">
      <c r="A8560" t="s">
        <v>12</v>
      </c>
      <c r="B8560" t="s">
        <v>462</v>
      </c>
      <c r="C8560" t="s">
        <v>415</v>
      </c>
      <c r="D8560" t="s">
        <v>187</v>
      </c>
      <c r="E8560">
        <v>5.85894753885675E-2</v>
      </c>
      <c r="F8560" t="s">
        <v>660</v>
      </c>
      <c r="G8560">
        <v>-0.55944055944055904</v>
      </c>
      <c r="H8560" t="s">
        <v>123</v>
      </c>
      <c r="I8560">
        <v>0.74472188508475001</v>
      </c>
      <c r="L8560">
        <v>5.85894753885675E-2</v>
      </c>
      <c r="M8560">
        <v>-0.55944055944055904</v>
      </c>
      <c r="N8560" t="s">
        <v>657</v>
      </c>
    </row>
    <row r="8561" spans="1:14" x14ac:dyDescent="0.2">
      <c r="A8561" t="s">
        <v>12</v>
      </c>
      <c r="B8561" t="s">
        <v>90</v>
      </c>
      <c r="C8561" t="s">
        <v>415</v>
      </c>
      <c r="D8561" t="s">
        <v>59</v>
      </c>
      <c r="E8561">
        <v>7.5362335053483595E-2</v>
      </c>
      <c r="F8561" t="s">
        <v>660</v>
      </c>
      <c r="G8561">
        <v>0.53146853146853101</v>
      </c>
      <c r="H8561" t="s">
        <v>16</v>
      </c>
      <c r="I8561">
        <v>0.74472188508475001</v>
      </c>
      <c r="L8561">
        <v>7.5362335053483595E-2</v>
      </c>
      <c r="M8561">
        <v>0.53146853146853101</v>
      </c>
      <c r="N8561" t="s">
        <v>657</v>
      </c>
    </row>
    <row r="8562" spans="1:14" x14ac:dyDescent="0.2">
      <c r="A8562" t="s">
        <v>12</v>
      </c>
      <c r="B8562" t="s">
        <v>90</v>
      </c>
      <c r="C8562" t="s">
        <v>415</v>
      </c>
      <c r="D8562" t="s">
        <v>35</v>
      </c>
      <c r="E8562">
        <v>5.1240816987530597E-3</v>
      </c>
      <c r="F8562" t="s">
        <v>660</v>
      </c>
      <c r="G8562">
        <v>0.74825174825174801</v>
      </c>
      <c r="H8562" t="s">
        <v>703</v>
      </c>
      <c r="I8562">
        <v>0.74472188508475001</v>
      </c>
      <c r="K8562">
        <v>5.1240816987530597E-3</v>
      </c>
      <c r="L8562">
        <v>5.1240816987530597E-3</v>
      </c>
      <c r="M8562">
        <v>0.74825174825174801</v>
      </c>
      <c r="N8562" t="s">
        <v>657</v>
      </c>
    </row>
    <row r="8563" spans="1:14" x14ac:dyDescent="0.2">
      <c r="A8563" t="s">
        <v>12</v>
      </c>
      <c r="B8563" t="s">
        <v>90</v>
      </c>
      <c r="C8563" t="s">
        <v>415</v>
      </c>
      <c r="D8563" t="s">
        <v>124</v>
      </c>
      <c r="E8563">
        <v>6.6687999999999997E-2</v>
      </c>
      <c r="F8563" t="s">
        <v>660</v>
      </c>
      <c r="G8563">
        <v>0.6</v>
      </c>
      <c r="H8563" t="s">
        <v>123</v>
      </c>
      <c r="I8563">
        <v>0.74472188508475001</v>
      </c>
      <c r="L8563">
        <v>6.6687999999999997E-2</v>
      </c>
      <c r="M8563">
        <v>0.6</v>
      </c>
      <c r="N8563" t="s">
        <v>657</v>
      </c>
    </row>
    <row r="8564" spans="1:14" x14ac:dyDescent="0.2">
      <c r="A8564" t="s">
        <v>12</v>
      </c>
      <c r="B8564" t="s">
        <v>90</v>
      </c>
      <c r="C8564" t="s">
        <v>415</v>
      </c>
      <c r="D8564" t="s">
        <v>64</v>
      </c>
      <c r="E8564">
        <v>6.7085786892345595E-2</v>
      </c>
      <c r="F8564" t="s">
        <v>660</v>
      </c>
      <c r="G8564">
        <v>0.63333333333333297</v>
      </c>
      <c r="H8564" t="s">
        <v>123</v>
      </c>
      <c r="I8564">
        <v>0.74472188508475001</v>
      </c>
      <c r="L8564">
        <v>6.7085786892345595E-2</v>
      </c>
      <c r="M8564">
        <v>0.63333333333333297</v>
      </c>
      <c r="N8564" t="s">
        <v>657</v>
      </c>
    </row>
    <row r="8565" spans="1:14" x14ac:dyDescent="0.2">
      <c r="A8565" t="s">
        <v>12</v>
      </c>
      <c r="B8565" t="s">
        <v>90</v>
      </c>
      <c r="C8565" t="s">
        <v>415</v>
      </c>
      <c r="D8565" t="s">
        <v>20</v>
      </c>
      <c r="E8565">
        <v>8.48687711339349E-2</v>
      </c>
      <c r="F8565" t="s">
        <v>660</v>
      </c>
      <c r="G8565">
        <v>0.51748251748251695</v>
      </c>
      <c r="H8565" t="s">
        <v>16</v>
      </c>
      <c r="I8565">
        <v>0.74472188508475001</v>
      </c>
      <c r="L8565">
        <v>8.48687711339349E-2</v>
      </c>
      <c r="M8565">
        <v>0.51748251748251695</v>
      </c>
      <c r="N8565" t="s">
        <v>657</v>
      </c>
    </row>
    <row r="8566" spans="1:14" x14ac:dyDescent="0.2">
      <c r="A8566" t="s">
        <v>12</v>
      </c>
      <c r="B8566" t="s">
        <v>90</v>
      </c>
      <c r="C8566" t="s">
        <v>415</v>
      </c>
      <c r="D8566" t="s">
        <v>179</v>
      </c>
      <c r="E8566">
        <v>3.58059970520292E-2</v>
      </c>
      <c r="F8566" t="s">
        <v>660</v>
      </c>
      <c r="G8566">
        <v>0.608391608391608</v>
      </c>
      <c r="H8566" t="s">
        <v>428</v>
      </c>
      <c r="I8566">
        <v>0.74472188508475001</v>
      </c>
      <c r="L8566">
        <v>3.58059970520292E-2</v>
      </c>
      <c r="M8566">
        <v>0.608391608391608</v>
      </c>
      <c r="N8566" t="s">
        <v>657</v>
      </c>
    </row>
    <row r="8567" spans="1:14" x14ac:dyDescent="0.2">
      <c r="A8567" t="s">
        <v>12</v>
      </c>
      <c r="B8567" t="s">
        <v>891</v>
      </c>
      <c r="C8567" t="s">
        <v>415</v>
      </c>
      <c r="D8567" t="s">
        <v>159</v>
      </c>
      <c r="E8567">
        <v>9.2464183595104499E-2</v>
      </c>
      <c r="F8567" t="s">
        <v>660</v>
      </c>
      <c r="G8567">
        <v>0.50705482694687898</v>
      </c>
      <c r="H8567" t="s">
        <v>16</v>
      </c>
      <c r="I8567">
        <v>0.74472188508475001</v>
      </c>
      <c r="L8567">
        <v>9.2464183595104499E-2</v>
      </c>
      <c r="M8567">
        <v>0.50705482694687898</v>
      </c>
      <c r="N8567" t="s">
        <v>657</v>
      </c>
    </row>
    <row r="8568" spans="1:14" x14ac:dyDescent="0.2">
      <c r="A8568" t="s">
        <v>12</v>
      </c>
      <c r="B8568" t="s">
        <v>891</v>
      </c>
      <c r="C8568" t="s">
        <v>415</v>
      </c>
      <c r="D8568" t="s">
        <v>255</v>
      </c>
      <c r="E8568">
        <v>7.2396501457725901E-2</v>
      </c>
      <c r="F8568" t="s">
        <v>660</v>
      </c>
      <c r="G8568">
        <v>-0.77142857142857102</v>
      </c>
      <c r="H8568" t="s">
        <v>123</v>
      </c>
      <c r="I8568">
        <v>0.74472188508475001</v>
      </c>
      <c r="L8568">
        <v>7.2396501457725901E-2</v>
      </c>
      <c r="M8568">
        <v>-0.77142857142857102</v>
      </c>
      <c r="N8568" t="s">
        <v>657</v>
      </c>
    </row>
    <row r="8569" spans="1:14" x14ac:dyDescent="0.2">
      <c r="A8569" t="s">
        <v>12</v>
      </c>
      <c r="B8569" t="s">
        <v>91</v>
      </c>
      <c r="C8569" t="s">
        <v>415</v>
      </c>
      <c r="D8569" t="s">
        <v>134</v>
      </c>
      <c r="E8569">
        <v>6.7085786892345595E-2</v>
      </c>
      <c r="F8569" t="s">
        <v>660</v>
      </c>
      <c r="G8569">
        <v>-0.63333333333333297</v>
      </c>
      <c r="H8569" t="s">
        <v>123</v>
      </c>
      <c r="I8569">
        <v>0.74472188508475001</v>
      </c>
      <c r="L8569">
        <v>6.7085786892345595E-2</v>
      </c>
      <c r="M8569">
        <v>-0.63333333333333297</v>
      </c>
      <c r="N8569" t="s">
        <v>657</v>
      </c>
    </row>
    <row r="8570" spans="1:14" x14ac:dyDescent="0.2">
      <c r="A8570" t="s">
        <v>12</v>
      </c>
      <c r="B8570" t="s">
        <v>287</v>
      </c>
      <c r="C8570" t="s">
        <v>415</v>
      </c>
      <c r="D8570" t="s">
        <v>29</v>
      </c>
      <c r="E8570">
        <v>3.9504489725426502E-3</v>
      </c>
      <c r="F8570" t="s">
        <v>660</v>
      </c>
      <c r="G8570">
        <v>0.76223776223776196</v>
      </c>
      <c r="H8570" t="s">
        <v>703</v>
      </c>
      <c r="I8570">
        <v>0.74472188508475001</v>
      </c>
      <c r="K8570">
        <v>3.9504489725426502E-3</v>
      </c>
      <c r="L8570">
        <v>3.9504489725426502E-3</v>
      </c>
      <c r="M8570">
        <v>0.76223776223776196</v>
      </c>
      <c r="N8570" t="s">
        <v>657</v>
      </c>
    </row>
    <row r="8571" spans="1:14" x14ac:dyDescent="0.2">
      <c r="A8571" t="s">
        <v>12</v>
      </c>
      <c r="B8571" t="s">
        <v>287</v>
      </c>
      <c r="C8571" t="s">
        <v>415</v>
      </c>
      <c r="D8571" t="s">
        <v>32</v>
      </c>
      <c r="E8571">
        <v>9.2017797776347398E-3</v>
      </c>
      <c r="F8571" t="s">
        <v>660</v>
      </c>
      <c r="G8571">
        <v>0.713286713286713</v>
      </c>
      <c r="H8571" t="s">
        <v>703</v>
      </c>
      <c r="I8571">
        <v>0.74472188508475001</v>
      </c>
      <c r="K8571">
        <v>9.2017797776347398E-3</v>
      </c>
      <c r="L8571">
        <v>9.2017797776347398E-3</v>
      </c>
      <c r="M8571">
        <v>0.713286713286713</v>
      </c>
      <c r="N8571" t="s">
        <v>657</v>
      </c>
    </row>
    <row r="8572" spans="1:14" x14ac:dyDescent="0.2">
      <c r="A8572" t="s">
        <v>12</v>
      </c>
      <c r="B8572" t="s">
        <v>287</v>
      </c>
      <c r="C8572" t="s">
        <v>415</v>
      </c>
      <c r="D8572" t="s">
        <v>59</v>
      </c>
      <c r="E8572">
        <v>3.9504489725426502E-3</v>
      </c>
      <c r="F8572" t="s">
        <v>660</v>
      </c>
      <c r="G8572">
        <v>0.76223776223776196</v>
      </c>
      <c r="H8572" t="s">
        <v>703</v>
      </c>
      <c r="I8572">
        <v>0.74472188508475001</v>
      </c>
      <c r="K8572">
        <v>3.9504489725426502E-3</v>
      </c>
      <c r="L8572">
        <v>3.9504489725426502E-3</v>
      </c>
      <c r="M8572">
        <v>0.76223776223776196</v>
      </c>
      <c r="N8572" t="s">
        <v>657</v>
      </c>
    </row>
    <row r="8573" spans="1:14" x14ac:dyDescent="0.2">
      <c r="A8573" t="s">
        <v>12</v>
      </c>
      <c r="B8573" t="s">
        <v>287</v>
      </c>
      <c r="C8573" t="s">
        <v>415</v>
      </c>
      <c r="D8573" t="s">
        <v>35</v>
      </c>
      <c r="E8573">
        <v>2.2231354099909199E-3</v>
      </c>
      <c r="F8573" t="s">
        <v>660</v>
      </c>
      <c r="G8573">
        <v>0.79020979020978999</v>
      </c>
      <c r="H8573" t="s">
        <v>703</v>
      </c>
      <c r="I8573">
        <v>0.74472188508475001</v>
      </c>
      <c r="K8573">
        <v>2.2231354099909199E-3</v>
      </c>
      <c r="L8573">
        <v>2.2231354099909199E-3</v>
      </c>
      <c r="M8573">
        <v>0.79020979020978999</v>
      </c>
      <c r="N8573" t="s">
        <v>657</v>
      </c>
    </row>
    <row r="8574" spans="1:14" x14ac:dyDescent="0.2">
      <c r="A8574" t="s">
        <v>12</v>
      </c>
      <c r="B8574" t="s">
        <v>287</v>
      </c>
      <c r="C8574" t="s">
        <v>415</v>
      </c>
      <c r="D8574" t="s">
        <v>92</v>
      </c>
      <c r="E8574">
        <v>1.6831456186893402E-2</v>
      </c>
      <c r="F8574" t="s">
        <v>660</v>
      </c>
      <c r="G8574">
        <v>0.67132867132867102</v>
      </c>
      <c r="H8574" t="s">
        <v>428</v>
      </c>
      <c r="I8574">
        <v>0.74472188508475001</v>
      </c>
      <c r="L8574">
        <v>1.6831456186893402E-2</v>
      </c>
      <c r="M8574">
        <v>0.67132867132867102</v>
      </c>
      <c r="N8574" t="s">
        <v>657</v>
      </c>
    </row>
    <row r="8575" spans="1:14" x14ac:dyDescent="0.2">
      <c r="A8575" t="s">
        <v>12</v>
      </c>
      <c r="B8575" t="s">
        <v>287</v>
      </c>
      <c r="C8575" t="s">
        <v>415</v>
      </c>
      <c r="D8575" t="s">
        <v>161</v>
      </c>
      <c r="E8575">
        <v>2.6096891052702999E-2</v>
      </c>
      <c r="F8575" t="s">
        <v>660</v>
      </c>
      <c r="G8575">
        <v>0.63636363636363602</v>
      </c>
      <c r="H8575" t="s">
        <v>428</v>
      </c>
      <c r="I8575">
        <v>0.74472188508475001</v>
      </c>
      <c r="L8575">
        <v>2.6096891052702999E-2</v>
      </c>
      <c r="M8575">
        <v>0.63636363636363602</v>
      </c>
      <c r="N8575" t="s">
        <v>657</v>
      </c>
    </row>
    <row r="8576" spans="1:14" x14ac:dyDescent="0.2">
      <c r="A8576" t="s">
        <v>12</v>
      </c>
      <c r="B8576" t="s">
        <v>287</v>
      </c>
      <c r="C8576" t="s">
        <v>415</v>
      </c>
      <c r="D8576" t="s">
        <v>102</v>
      </c>
      <c r="E8576">
        <v>1.36331525272719E-3</v>
      </c>
      <c r="F8576" t="s">
        <v>660</v>
      </c>
      <c r="G8576">
        <v>0.81118881118881103</v>
      </c>
      <c r="H8576" t="s">
        <v>703</v>
      </c>
      <c r="I8576">
        <v>0.74472188508475001</v>
      </c>
      <c r="K8576">
        <v>1.36331525272719E-3</v>
      </c>
      <c r="L8576">
        <v>1.36331525272719E-3</v>
      </c>
      <c r="M8576">
        <v>0.81118881118881103</v>
      </c>
      <c r="N8576" t="s">
        <v>657</v>
      </c>
    </row>
    <row r="8577" spans="1:14" x14ac:dyDescent="0.2">
      <c r="A8577" t="s">
        <v>12</v>
      </c>
      <c r="B8577" t="s">
        <v>287</v>
      </c>
      <c r="C8577" t="s">
        <v>415</v>
      </c>
      <c r="D8577" t="s">
        <v>24</v>
      </c>
      <c r="E8577">
        <v>8.4547288850615899E-3</v>
      </c>
      <c r="F8577" t="s">
        <v>660</v>
      </c>
      <c r="G8577">
        <v>0.74545454545454504</v>
      </c>
      <c r="H8577" t="s">
        <v>703</v>
      </c>
      <c r="I8577">
        <v>0.74472188508475001</v>
      </c>
      <c r="K8577">
        <v>8.4547288850615899E-3</v>
      </c>
      <c r="L8577">
        <v>8.4547288850615899E-3</v>
      </c>
      <c r="M8577">
        <v>0.74545454545454504</v>
      </c>
      <c r="N8577" t="s">
        <v>657</v>
      </c>
    </row>
    <row r="8578" spans="1:14" x14ac:dyDescent="0.2">
      <c r="A8578" t="s">
        <v>12</v>
      </c>
      <c r="B8578" t="s">
        <v>287</v>
      </c>
      <c r="C8578" t="s">
        <v>415</v>
      </c>
      <c r="D8578" t="s">
        <v>97</v>
      </c>
      <c r="E8578">
        <v>2.5862148333625802E-3</v>
      </c>
      <c r="F8578" t="s">
        <v>660</v>
      </c>
      <c r="G8578">
        <v>0.78321678321678301</v>
      </c>
      <c r="H8578" t="s">
        <v>703</v>
      </c>
      <c r="I8578">
        <v>0.74472188508475001</v>
      </c>
      <c r="K8578">
        <v>2.5862148333625802E-3</v>
      </c>
      <c r="L8578">
        <v>2.5862148333625802E-3</v>
      </c>
      <c r="M8578">
        <v>0.78321678321678301</v>
      </c>
      <c r="N8578" t="s">
        <v>657</v>
      </c>
    </row>
    <row r="8579" spans="1:14" x14ac:dyDescent="0.2">
      <c r="A8579" t="s">
        <v>12</v>
      </c>
      <c r="B8579" t="s">
        <v>287</v>
      </c>
      <c r="C8579" t="s">
        <v>415</v>
      </c>
      <c r="D8579" t="s">
        <v>64</v>
      </c>
      <c r="E8579" s="1">
        <v>9.4306232234032798E-4</v>
      </c>
      <c r="F8579" t="s">
        <v>660</v>
      </c>
      <c r="G8579">
        <v>0.9</v>
      </c>
      <c r="H8579" t="s">
        <v>703</v>
      </c>
      <c r="I8579">
        <v>0.58944078196495298</v>
      </c>
      <c r="K8579" s="1">
        <v>9.4306232234032798E-4</v>
      </c>
      <c r="L8579" s="1">
        <v>9.4306232234032798E-4</v>
      </c>
      <c r="M8579">
        <v>0.9</v>
      </c>
      <c r="N8579" t="s">
        <v>657</v>
      </c>
    </row>
    <row r="8580" spans="1:14" x14ac:dyDescent="0.2">
      <c r="A8580" t="s">
        <v>12</v>
      </c>
      <c r="B8580" t="s">
        <v>287</v>
      </c>
      <c r="C8580" t="s">
        <v>415</v>
      </c>
      <c r="D8580" t="s">
        <v>72</v>
      </c>
      <c r="E8580">
        <v>8.2397687123384397E-3</v>
      </c>
      <c r="F8580" t="s">
        <v>660</v>
      </c>
      <c r="G8580">
        <v>0.72027972027971998</v>
      </c>
      <c r="H8580" t="s">
        <v>703</v>
      </c>
      <c r="I8580">
        <v>0.74472188508475001</v>
      </c>
      <c r="K8580">
        <v>8.2397687123384397E-3</v>
      </c>
      <c r="L8580">
        <v>8.2397687123384397E-3</v>
      </c>
      <c r="M8580">
        <v>0.72027972027971998</v>
      </c>
      <c r="N8580" t="s">
        <v>657</v>
      </c>
    </row>
    <row r="8581" spans="1:14" x14ac:dyDescent="0.2">
      <c r="A8581" t="s">
        <v>12</v>
      </c>
      <c r="B8581" t="s">
        <v>287</v>
      </c>
      <c r="C8581" t="s">
        <v>415</v>
      </c>
      <c r="D8581" t="s">
        <v>20</v>
      </c>
      <c r="E8581">
        <v>1.36331525272719E-3</v>
      </c>
      <c r="F8581" t="s">
        <v>660</v>
      </c>
      <c r="G8581">
        <v>0.81118881118881103</v>
      </c>
      <c r="H8581" t="s">
        <v>703</v>
      </c>
      <c r="I8581">
        <v>0.74472188508475001</v>
      </c>
      <c r="K8581">
        <v>1.36331525272719E-3</v>
      </c>
      <c r="L8581">
        <v>1.36331525272719E-3</v>
      </c>
      <c r="M8581">
        <v>0.81118881118881103</v>
      </c>
      <c r="N8581" t="s">
        <v>657</v>
      </c>
    </row>
    <row r="8582" spans="1:14" x14ac:dyDescent="0.2">
      <c r="A8582" t="s">
        <v>12</v>
      </c>
      <c r="B8582" t="s">
        <v>287</v>
      </c>
      <c r="C8582" t="s">
        <v>415</v>
      </c>
      <c r="D8582" t="s">
        <v>179</v>
      </c>
      <c r="E8582">
        <v>5.8011504744782403E-3</v>
      </c>
      <c r="F8582" t="s">
        <v>660</v>
      </c>
      <c r="G8582">
        <v>0.74125874125874103</v>
      </c>
      <c r="H8582" t="s">
        <v>703</v>
      </c>
      <c r="I8582">
        <v>0.74472188508475001</v>
      </c>
      <c r="K8582">
        <v>5.8011504744782403E-3</v>
      </c>
      <c r="L8582">
        <v>5.8011504744782403E-3</v>
      </c>
      <c r="M8582">
        <v>0.74125874125874103</v>
      </c>
      <c r="N8582" t="s">
        <v>657</v>
      </c>
    </row>
    <row r="8583" spans="1:14" x14ac:dyDescent="0.2">
      <c r="A8583" t="s">
        <v>12</v>
      </c>
      <c r="B8583" t="s">
        <v>287</v>
      </c>
      <c r="C8583" t="s">
        <v>415</v>
      </c>
      <c r="D8583" t="s">
        <v>40</v>
      </c>
      <c r="E8583">
        <v>1.02451939411278E-2</v>
      </c>
      <c r="F8583" t="s">
        <v>660</v>
      </c>
      <c r="G8583">
        <v>0.70629370629370603</v>
      </c>
      <c r="H8583" t="s">
        <v>703</v>
      </c>
      <c r="I8583">
        <v>0.74472188508475001</v>
      </c>
      <c r="K8583">
        <v>1.02451939411278E-2</v>
      </c>
      <c r="L8583">
        <v>1.02451939411278E-2</v>
      </c>
      <c r="M8583">
        <v>0.70629370629370603</v>
      </c>
      <c r="N8583" t="s">
        <v>657</v>
      </c>
    </row>
    <row r="8584" spans="1:14" x14ac:dyDescent="0.2">
      <c r="A8584" t="s">
        <v>12</v>
      </c>
      <c r="B8584" t="s">
        <v>287</v>
      </c>
      <c r="C8584" t="s">
        <v>415</v>
      </c>
      <c r="D8584" t="s">
        <v>25</v>
      </c>
      <c r="E8584">
        <v>9.2017797776347398E-3</v>
      </c>
      <c r="F8584" t="s">
        <v>660</v>
      </c>
      <c r="G8584">
        <v>0.713286713286713</v>
      </c>
      <c r="H8584" t="s">
        <v>703</v>
      </c>
      <c r="I8584">
        <v>0.74472188508475001</v>
      </c>
      <c r="K8584">
        <v>9.2017797776347398E-3</v>
      </c>
      <c r="L8584">
        <v>9.2017797776347398E-3</v>
      </c>
      <c r="M8584">
        <v>0.713286713286713</v>
      </c>
      <c r="N8584" t="s">
        <v>657</v>
      </c>
    </row>
    <row r="8585" spans="1:14" x14ac:dyDescent="0.2">
      <c r="A8585" t="s">
        <v>12</v>
      </c>
      <c r="B8585" t="s">
        <v>287</v>
      </c>
      <c r="C8585" t="s">
        <v>415</v>
      </c>
      <c r="D8585" t="s">
        <v>225</v>
      </c>
      <c r="E8585">
        <v>7.3550288578051199E-3</v>
      </c>
      <c r="F8585" t="s">
        <v>660</v>
      </c>
      <c r="G8585">
        <v>0.72727272727272696</v>
      </c>
      <c r="H8585" t="s">
        <v>703</v>
      </c>
      <c r="I8585">
        <v>0.74472188508475001</v>
      </c>
      <c r="K8585">
        <v>7.3550288578051199E-3</v>
      </c>
      <c r="L8585">
        <v>7.3550288578051199E-3</v>
      </c>
      <c r="M8585">
        <v>0.72727272727272696</v>
      </c>
      <c r="N8585" t="s">
        <v>657</v>
      </c>
    </row>
    <row r="8586" spans="1:14" x14ac:dyDescent="0.2">
      <c r="A8586" t="s">
        <v>12</v>
      </c>
      <c r="B8586" t="s">
        <v>287</v>
      </c>
      <c r="C8586" t="s">
        <v>415</v>
      </c>
      <c r="D8586" t="s">
        <v>93</v>
      </c>
      <c r="E8586">
        <v>2.9928636801859702E-3</v>
      </c>
      <c r="F8586" t="s">
        <v>660</v>
      </c>
      <c r="G8586">
        <v>0.77622377622377603</v>
      </c>
      <c r="H8586" t="s">
        <v>703</v>
      </c>
      <c r="I8586">
        <v>0.74472188508475001</v>
      </c>
      <c r="K8586">
        <v>2.9928636801859702E-3</v>
      </c>
      <c r="L8586">
        <v>2.9928636801859702E-3</v>
      </c>
      <c r="M8586">
        <v>0.77622377622377603</v>
      </c>
      <c r="N8586" t="s">
        <v>657</v>
      </c>
    </row>
    <row r="8587" spans="1:14" x14ac:dyDescent="0.2">
      <c r="A8587" t="s">
        <v>12</v>
      </c>
      <c r="B8587" t="s">
        <v>287</v>
      </c>
      <c r="C8587" t="s">
        <v>415</v>
      </c>
      <c r="D8587" t="s">
        <v>23</v>
      </c>
      <c r="E8587">
        <v>3.4464502618274401E-3</v>
      </c>
      <c r="F8587" t="s">
        <v>660</v>
      </c>
      <c r="G8587">
        <v>0.76923076923076905</v>
      </c>
      <c r="H8587" t="s">
        <v>703</v>
      </c>
      <c r="I8587">
        <v>0.74472188508475001</v>
      </c>
      <c r="K8587">
        <v>3.4464502618274401E-3</v>
      </c>
      <c r="L8587">
        <v>3.4464502618274401E-3</v>
      </c>
      <c r="M8587">
        <v>0.76923076923076905</v>
      </c>
      <c r="N8587" t="s">
        <v>657</v>
      </c>
    </row>
    <row r="8588" spans="1:14" x14ac:dyDescent="0.2">
      <c r="A8588" t="s">
        <v>12</v>
      </c>
      <c r="B8588" t="s">
        <v>287</v>
      </c>
      <c r="C8588" t="s">
        <v>415</v>
      </c>
      <c r="D8588" t="s">
        <v>187</v>
      </c>
      <c r="E8588">
        <v>3.9504489725426502E-3</v>
      </c>
      <c r="F8588" t="s">
        <v>660</v>
      </c>
      <c r="G8588">
        <v>0.76223776223776196</v>
      </c>
      <c r="H8588" t="s">
        <v>703</v>
      </c>
      <c r="I8588">
        <v>0.74472188508475001</v>
      </c>
      <c r="K8588">
        <v>3.9504489725426502E-3</v>
      </c>
      <c r="L8588">
        <v>3.9504489725426502E-3</v>
      </c>
      <c r="M8588">
        <v>0.76223776223776196</v>
      </c>
      <c r="N8588" t="s">
        <v>657</v>
      </c>
    </row>
    <row r="8589" spans="1:14" x14ac:dyDescent="0.2">
      <c r="A8589" t="s">
        <v>12</v>
      </c>
      <c r="B8589" t="s">
        <v>570</v>
      </c>
      <c r="C8589" t="s">
        <v>415</v>
      </c>
      <c r="D8589" t="s">
        <v>51</v>
      </c>
      <c r="E8589">
        <v>8.0019375920274902E-2</v>
      </c>
      <c r="F8589" t="s">
        <v>660</v>
      </c>
      <c r="G8589">
        <v>-0.52447552447552404</v>
      </c>
      <c r="H8589" t="s">
        <v>16</v>
      </c>
      <c r="I8589">
        <v>0.74472188508475001</v>
      </c>
      <c r="L8589">
        <v>8.0019375920274902E-2</v>
      </c>
      <c r="M8589">
        <v>-0.52447552447552404</v>
      </c>
      <c r="N8589" t="s">
        <v>657</v>
      </c>
    </row>
    <row r="8590" spans="1:14" x14ac:dyDescent="0.2">
      <c r="A8590" t="s">
        <v>12</v>
      </c>
      <c r="B8590" t="s">
        <v>570</v>
      </c>
      <c r="C8590" t="s">
        <v>415</v>
      </c>
      <c r="D8590" t="s">
        <v>134</v>
      </c>
      <c r="E8590">
        <v>5.8073058017148703E-2</v>
      </c>
      <c r="F8590" t="s">
        <v>660</v>
      </c>
      <c r="G8590">
        <v>-0.65</v>
      </c>
      <c r="H8590" t="s">
        <v>123</v>
      </c>
      <c r="I8590">
        <v>0.74472188508475001</v>
      </c>
      <c r="L8590">
        <v>5.8073058017148703E-2</v>
      </c>
      <c r="M8590">
        <v>-0.65</v>
      </c>
      <c r="N8590" t="s">
        <v>657</v>
      </c>
    </row>
    <row r="8591" spans="1:14" x14ac:dyDescent="0.2">
      <c r="A8591" t="s">
        <v>12</v>
      </c>
      <c r="B8591" t="s">
        <v>1005</v>
      </c>
      <c r="C8591" t="s">
        <v>415</v>
      </c>
      <c r="D8591" t="s">
        <v>15</v>
      </c>
      <c r="E8591">
        <v>2.9928636801859702E-3</v>
      </c>
      <c r="F8591" t="s">
        <v>660</v>
      </c>
      <c r="G8591">
        <v>0.77622377622377603</v>
      </c>
      <c r="H8591" t="s">
        <v>703</v>
      </c>
      <c r="I8591">
        <v>0.74472188508475001</v>
      </c>
      <c r="K8591">
        <v>2.9928636801859702E-3</v>
      </c>
      <c r="L8591">
        <v>2.9928636801859702E-3</v>
      </c>
      <c r="M8591">
        <v>0.77622377622377603</v>
      </c>
      <c r="N8591" t="s">
        <v>657</v>
      </c>
    </row>
    <row r="8592" spans="1:14" x14ac:dyDescent="0.2">
      <c r="A8592" t="s">
        <v>12</v>
      </c>
      <c r="B8592" t="s">
        <v>1005</v>
      </c>
      <c r="C8592" t="s">
        <v>415</v>
      </c>
      <c r="D8592" t="s">
        <v>116</v>
      </c>
      <c r="E8592">
        <v>3.88452536203533E-2</v>
      </c>
      <c r="F8592" t="s">
        <v>660</v>
      </c>
      <c r="G8592">
        <v>0.62727272727272698</v>
      </c>
      <c r="H8592" t="s">
        <v>428</v>
      </c>
      <c r="I8592">
        <v>0.74472188508475001</v>
      </c>
      <c r="L8592">
        <v>3.88452536203533E-2</v>
      </c>
      <c r="M8592">
        <v>0.62727272727272698</v>
      </c>
      <c r="N8592" t="s">
        <v>657</v>
      </c>
    </row>
    <row r="8593" spans="1:14" x14ac:dyDescent="0.2">
      <c r="A8593" t="s">
        <v>12</v>
      </c>
      <c r="B8593" t="s">
        <v>1005</v>
      </c>
      <c r="C8593" t="s">
        <v>415</v>
      </c>
      <c r="D8593" t="s">
        <v>38</v>
      </c>
      <c r="E8593">
        <v>3.9504489725426502E-3</v>
      </c>
      <c r="F8593" t="s">
        <v>660</v>
      </c>
      <c r="G8593">
        <v>-0.76223776223776196</v>
      </c>
      <c r="H8593" t="s">
        <v>703</v>
      </c>
      <c r="I8593">
        <v>0.74472188508475001</v>
      </c>
      <c r="K8593">
        <v>3.9504489725426502E-3</v>
      </c>
      <c r="L8593">
        <v>3.9504489725426502E-3</v>
      </c>
      <c r="M8593">
        <v>-0.76223776223776196</v>
      </c>
      <c r="N8593" t="s">
        <v>657</v>
      </c>
    </row>
    <row r="8594" spans="1:14" x14ac:dyDescent="0.2">
      <c r="A8594" t="s">
        <v>12</v>
      </c>
      <c r="B8594" t="s">
        <v>288</v>
      </c>
      <c r="C8594" t="s">
        <v>415</v>
      </c>
      <c r="D8594" t="s">
        <v>15</v>
      </c>
      <c r="E8594">
        <v>1.43474036993647E-3</v>
      </c>
      <c r="F8594" t="s">
        <v>660</v>
      </c>
      <c r="G8594">
        <v>0.80910807093078996</v>
      </c>
      <c r="H8594" t="s">
        <v>703</v>
      </c>
      <c r="I8594">
        <v>0.74472188508475001</v>
      </c>
      <c r="K8594">
        <v>1.43474036993647E-3</v>
      </c>
      <c r="L8594">
        <v>1.43474036993647E-3</v>
      </c>
      <c r="M8594">
        <v>0.80910807093078996</v>
      </c>
      <c r="N8594" t="s">
        <v>657</v>
      </c>
    </row>
    <row r="8595" spans="1:14" x14ac:dyDescent="0.2">
      <c r="A8595" t="s">
        <v>12</v>
      </c>
      <c r="B8595" t="s">
        <v>288</v>
      </c>
      <c r="C8595" t="s">
        <v>415</v>
      </c>
      <c r="D8595" t="s">
        <v>116</v>
      </c>
      <c r="E8595">
        <v>3.74608295339741E-3</v>
      </c>
      <c r="F8595" t="s">
        <v>660</v>
      </c>
      <c r="G8595">
        <v>0.79090909090909001</v>
      </c>
      <c r="H8595" t="s">
        <v>703</v>
      </c>
      <c r="I8595">
        <v>0.74472188508475001</v>
      </c>
      <c r="K8595">
        <v>3.74608295339741E-3</v>
      </c>
      <c r="L8595">
        <v>3.74608295339741E-3</v>
      </c>
      <c r="M8595">
        <v>0.79090909090909001</v>
      </c>
      <c r="N8595" t="s">
        <v>657</v>
      </c>
    </row>
    <row r="8596" spans="1:14" x14ac:dyDescent="0.2">
      <c r="A8596" t="s">
        <v>12</v>
      </c>
      <c r="B8596" t="s">
        <v>288</v>
      </c>
      <c r="C8596" t="s">
        <v>415</v>
      </c>
      <c r="D8596" t="s">
        <v>49</v>
      </c>
      <c r="E8596">
        <v>6.3976669754081394E-2</v>
      </c>
      <c r="F8596" t="s">
        <v>660</v>
      </c>
      <c r="G8596">
        <v>0.54991327764560105</v>
      </c>
      <c r="H8596" t="s">
        <v>123</v>
      </c>
      <c r="I8596">
        <v>0.74472188508475001</v>
      </c>
      <c r="L8596">
        <v>6.3976669754081394E-2</v>
      </c>
      <c r="M8596">
        <v>0.54991327764560105</v>
      </c>
      <c r="N8596" t="s">
        <v>657</v>
      </c>
    </row>
    <row r="8597" spans="1:14" x14ac:dyDescent="0.2">
      <c r="A8597" t="s">
        <v>12</v>
      </c>
      <c r="B8597" t="s">
        <v>571</v>
      </c>
      <c r="C8597" t="s">
        <v>415</v>
      </c>
      <c r="D8597" t="s">
        <v>15</v>
      </c>
      <c r="E8597">
        <v>5.9695192460537299E-3</v>
      </c>
      <c r="F8597" t="s">
        <v>660</v>
      </c>
      <c r="G8597">
        <v>-0.73961605948827802</v>
      </c>
      <c r="H8597" t="s">
        <v>703</v>
      </c>
      <c r="I8597">
        <v>0.74472188508475001</v>
      </c>
      <c r="K8597">
        <v>5.9695192460537299E-3</v>
      </c>
      <c r="L8597">
        <v>5.9695192460537299E-3</v>
      </c>
      <c r="M8597">
        <v>-0.73961605948827802</v>
      </c>
      <c r="N8597" t="s">
        <v>657</v>
      </c>
    </row>
    <row r="8598" spans="1:14" x14ac:dyDescent="0.2">
      <c r="A8598" t="s">
        <v>12</v>
      </c>
      <c r="B8598" t="s">
        <v>571</v>
      </c>
      <c r="C8598" t="s">
        <v>415</v>
      </c>
      <c r="D8598" t="s">
        <v>116</v>
      </c>
      <c r="E8598" s="1">
        <v>1.8770558256252099E-4</v>
      </c>
      <c r="F8598" t="s">
        <v>660</v>
      </c>
      <c r="G8598">
        <v>-0.89625483389085603</v>
      </c>
      <c r="H8598" t="s">
        <v>703</v>
      </c>
      <c r="I8598">
        <v>0.14900920151685401</v>
      </c>
      <c r="K8598" s="1">
        <v>1.8770558256252099E-4</v>
      </c>
      <c r="L8598" s="1">
        <v>1.8770558256252099E-4</v>
      </c>
      <c r="M8598">
        <v>-0.89625483389085603</v>
      </c>
      <c r="N8598" t="s">
        <v>657</v>
      </c>
    </row>
    <row r="8599" spans="1:14" x14ac:dyDescent="0.2">
      <c r="A8599" t="s">
        <v>12</v>
      </c>
      <c r="B8599" t="s">
        <v>571</v>
      </c>
      <c r="C8599" t="s">
        <v>415</v>
      </c>
      <c r="D8599" t="s">
        <v>38</v>
      </c>
      <c r="E8599">
        <v>6.7587139701876006E-2</v>
      </c>
      <c r="F8599" t="s">
        <v>660</v>
      </c>
      <c r="G8599">
        <v>0.54383533785902805</v>
      </c>
      <c r="H8599" t="s">
        <v>123</v>
      </c>
      <c r="I8599">
        <v>0.74472188508475001</v>
      </c>
      <c r="L8599">
        <v>6.7587139701876006E-2</v>
      </c>
      <c r="M8599">
        <v>0.54383533785902805</v>
      </c>
      <c r="N8599" t="s">
        <v>657</v>
      </c>
    </row>
    <row r="8600" spans="1:14" x14ac:dyDescent="0.2">
      <c r="A8600" t="s">
        <v>12</v>
      </c>
      <c r="B8600" t="s">
        <v>571</v>
      </c>
      <c r="C8600" t="s">
        <v>415</v>
      </c>
      <c r="D8600" t="s">
        <v>134</v>
      </c>
      <c r="E8600">
        <v>6.3924122938864902E-2</v>
      </c>
      <c r="F8600" t="s">
        <v>660</v>
      </c>
      <c r="G8600">
        <v>0.63900965042269298</v>
      </c>
      <c r="H8600" t="s">
        <v>123</v>
      </c>
      <c r="I8600">
        <v>0.74472188508475001</v>
      </c>
      <c r="L8600">
        <v>6.3924122938864902E-2</v>
      </c>
      <c r="M8600">
        <v>0.63900965042269298</v>
      </c>
      <c r="N8600" t="s">
        <v>657</v>
      </c>
    </row>
    <row r="8601" spans="1:14" x14ac:dyDescent="0.2">
      <c r="A8601" t="s">
        <v>12</v>
      </c>
      <c r="B8601" t="s">
        <v>680</v>
      </c>
      <c r="C8601" t="s">
        <v>415</v>
      </c>
      <c r="D8601" t="s">
        <v>35</v>
      </c>
      <c r="E8601">
        <v>5.1265589786491497E-2</v>
      </c>
      <c r="F8601" t="s">
        <v>660</v>
      </c>
      <c r="G8601">
        <v>0.57342657342657299</v>
      </c>
      <c r="H8601" t="s">
        <v>123</v>
      </c>
      <c r="I8601">
        <v>0.74472188508475001</v>
      </c>
      <c r="L8601">
        <v>5.1265589786491497E-2</v>
      </c>
      <c r="M8601">
        <v>0.57342657342657299</v>
      </c>
      <c r="N8601" t="s">
        <v>657</v>
      </c>
    </row>
    <row r="8602" spans="1:14" x14ac:dyDescent="0.2">
      <c r="A8602" t="s">
        <v>12</v>
      </c>
      <c r="B8602" t="s">
        <v>680</v>
      </c>
      <c r="C8602" t="s">
        <v>415</v>
      </c>
      <c r="D8602" t="s">
        <v>49</v>
      </c>
      <c r="E8602">
        <v>6.2511483279615102E-2</v>
      </c>
      <c r="F8602" t="s">
        <v>660</v>
      </c>
      <c r="G8602">
        <v>0.55244755244755195</v>
      </c>
      <c r="H8602" t="s">
        <v>123</v>
      </c>
      <c r="I8602">
        <v>0.74472188508475001</v>
      </c>
      <c r="L8602">
        <v>6.2511483279615102E-2</v>
      </c>
      <c r="M8602">
        <v>0.55244755244755195</v>
      </c>
      <c r="N8602" t="s">
        <v>657</v>
      </c>
    </row>
    <row r="8603" spans="1:14" x14ac:dyDescent="0.2">
      <c r="A8603" t="s">
        <v>12</v>
      </c>
      <c r="B8603" t="s">
        <v>464</v>
      </c>
      <c r="C8603" t="s">
        <v>415</v>
      </c>
      <c r="D8603" t="s">
        <v>15</v>
      </c>
      <c r="E8603">
        <v>6.4329278903675902E-2</v>
      </c>
      <c r="F8603" t="s">
        <v>660</v>
      </c>
      <c r="G8603">
        <v>0.54930939585911898</v>
      </c>
      <c r="H8603" t="s">
        <v>123</v>
      </c>
      <c r="I8603">
        <v>0.74472188508475001</v>
      </c>
      <c r="L8603">
        <v>6.4329278903675902E-2</v>
      </c>
      <c r="M8603">
        <v>0.54930939585911898</v>
      </c>
      <c r="N8603" t="s">
        <v>657</v>
      </c>
    </row>
    <row r="8604" spans="1:14" x14ac:dyDescent="0.2">
      <c r="A8604" t="s">
        <v>12</v>
      </c>
      <c r="B8604" t="s">
        <v>464</v>
      </c>
      <c r="C8604" t="s">
        <v>415</v>
      </c>
      <c r="D8604" t="s">
        <v>38</v>
      </c>
      <c r="E8604">
        <v>4.5932042496856902E-2</v>
      </c>
      <c r="F8604" t="s">
        <v>660</v>
      </c>
      <c r="G8604">
        <v>-0.58452153661931805</v>
      </c>
      <c r="H8604" t="s">
        <v>123</v>
      </c>
      <c r="I8604">
        <v>0.74472188508475001</v>
      </c>
      <c r="L8604">
        <v>4.5932042496856902E-2</v>
      </c>
      <c r="M8604">
        <v>-0.58452153661931805</v>
      </c>
      <c r="N8604" t="s">
        <v>657</v>
      </c>
    </row>
    <row r="8605" spans="1:14" x14ac:dyDescent="0.2">
      <c r="A8605" t="s">
        <v>12</v>
      </c>
      <c r="B8605" t="s">
        <v>465</v>
      </c>
      <c r="C8605" t="s">
        <v>415</v>
      </c>
      <c r="D8605" t="s">
        <v>15</v>
      </c>
      <c r="E8605" s="1">
        <v>2.5981184986148098E-4</v>
      </c>
      <c r="F8605" t="s">
        <v>660</v>
      </c>
      <c r="G8605">
        <v>0.86713286713286697</v>
      </c>
      <c r="H8605" t="s">
        <v>703</v>
      </c>
      <c r="I8605">
        <v>0.199153961476324</v>
      </c>
      <c r="K8605" s="1">
        <v>2.5981184986148098E-4</v>
      </c>
      <c r="L8605" s="1">
        <v>2.5981184986148098E-4</v>
      </c>
      <c r="M8605">
        <v>0.86713286713286697</v>
      </c>
      <c r="N8605" t="s">
        <v>657</v>
      </c>
    </row>
    <row r="8606" spans="1:14" x14ac:dyDescent="0.2">
      <c r="A8606" t="s">
        <v>12</v>
      </c>
      <c r="B8606" t="s">
        <v>465</v>
      </c>
      <c r="C8606" t="s">
        <v>415</v>
      </c>
      <c r="D8606" t="s">
        <v>116</v>
      </c>
      <c r="E8606" s="1">
        <v>3.30168802183903E-4</v>
      </c>
      <c r="F8606" t="s">
        <v>660</v>
      </c>
      <c r="G8606">
        <v>0.88181818181818095</v>
      </c>
      <c r="H8606" t="s">
        <v>703</v>
      </c>
      <c r="I8606">
        <v>0.248770736296343</v>
      </c>
      <c r="K8606" s="1">
        <v>3.30168802183903E-4</v>
      </c>
      <c r="L8606" s="1">
        <v>3.30168802183903E-4</v>
      </c>
      <c r="M8606">
        <v>0.88181818181818095</v>
      </c>
      <c r="N8606" t="s">
        <v>657</v>
      </c>
    </row>
    <row r="8607" spans="1:14" x14ac:dyDescent="0.2">
      <c r="A8607" t="s">
        <v>12</v>
      </c>
      <c r="B8607" t="s">
        <v>465</v>
      </c>
      <c r="C8607" t="s">
        <v>415</v>
      </c>
      <c r="D8607" t="s">
        <v>49</v>
      </c>
      <c r="E8607">
        <v>3.8588452922019401E-2</v>
      </c>
      <c r="F8607" t="s">
        <v>660</v>
      </c>
      <c r="G8607">
        <v>0.60139860139860102</v>
      </c>
      <c r="H8607" t="s">
        <v>428</v>
      </c>
      <c r="I8607">
        <v>0.74472188508475001</v>
      </c>
      <c r="L8607">
        <v>3.8588452922019401E-2</v>
      </c>
      <c r="M8607">
        <v>0.60139860139860102</v>
      </c>
      <c r="N8607" t="s">
        <v>657</v>
      </c>
    </row>
    <row r="8608" spans="1:14" x14ac:dyDescent="0.2">
      <c r="A8608" t="s">
        <v>12</v>
      </c>
      <c r="B8608" t="s">
        <v>289</v>
      </c>
      <c r="C8608" t="s">
        <v>415</v>
      </c>
      <c r="D8608" t="s">
        <v>159</v>
      </c>
      <c r="E8608">
        <v>8.1788226381528495E-2</v>
      </c>
      <c r="F8608" t="s">
        <v>660</v>
      </c>
      <c r="G8608">
        <v>0.52189221891206705</v>
      </c>
      <c r="H8608" t="s">
        <v>16</v>
      </c>
      <c r="I8608">
        <v>0.74472188508475001</v>
      </c>
      <c r="L8608">
        <v>8.1788226381528495E-2</v>
      </c>
      <c r="M8608">
        <v>0.52189221891206705</v>
      </c>
      <c r="N8608" t="s">
        <v>657</v>
      </c>
    </row>
    <row r="8609" spans="1:14" x14ac:dyDescent="0.2">
      <c r="A8609" t="s">
        <v>12</v>
      </c>
      <c r="B8609" t="s">
        <v>289</v>
      </c>
      <c r="C8609" t="s">
        <v>415</v>
      </c>
      <c r="D8609" t="s">
        <v>116</v>
      </c>
      <c r="E8609">
        <v>3.47408310000391E-2</v>
      </c>
      <c r="F8609" t="s">
        <v>660</v>
      </c>
      <c r="G8609">
        <v>0.63781486660948705</v>
      </c>
      <c r="H8609" t="s">
        <v>428</v>
      </c>
      <c r="I8609">
        <v>0.74472188508475001</v>
      </c>
      <c r="L8609">
        <v>3.47408310000391E-2</v>
      </c>
      <c r="M8609">
        <v>0.63781486660948705</v>
      </c>
      <c r="N8609" t="s">
        <v>657</v>
      </c>
    </row>
    <row r="8610" spans="1:14" x14ac:dyDescent="0.2">
      <c r="A8610" t="s">
        <v>12</v>
      </c>
      <c r="B8610" t="s">
        <v>94</v>
      </c>
      <c r="C8610" t="s">
        <v>415</v>
      </c>
      <c r="D8610" t="s">
        <v>116</v>
      </c>
      <c r="E8610">
        <v>1.52766309171524E-2</v>
      </c>
      <c r="F8610" t="s">
        <v>660</v>
      </c>
      <c r="G8610">
        <v>0.70556231604173802</v>
      </c>
      <c r="H8610" t="s">
        <v>703</v>
      </c>
      <c r="I8610">
        <v>0.74472188508475001</v>
      </c>
      <c r="K8610">
        <v>1.52766309171524E-2</v>
      </c>
      <c r="L8610">
        <v>1.52766309171524E-2</v>
      </c>
      <c r="M8610">
        <v>0.70556231604173802</v>
      </c>
      <c r="N8610" t="s">
        <v>657</v>
      </c>
    </row>
    <row r="8611" spans="1:14" x14ac:dyDescent="0.2">
      <c r="A8611" t="s">
        <v>12</v>
      </c>
      <c r="B8611" t="s">
        <v>94</v>
      </c>
      <c r="C8611" t="s">
        <v>415</v>
      </c>
      <c r="D8611" t="s">
        <v>134</v>
      </c>
      <c r="E8611">
        <v>2.10263031060695E-2</v>
      </c>
      <c r="F8611" t="s">
        <v>660</v>
      </c>
      <c r="G8611">
        <v>-0.74586985398289096</v>
      </c>
      <c r="H8611" t="s">
        <v>428</v>
      </c>
      <c r="I8611">
        <v>0.74472188508475001</v>
      </c>
      <c r="L8611">
        <v>2.10263031060695E-2</v>
      </c>
      <c r="M8611">
        <v>-0.74586985398289096</v>
      </c>
      <c r="N8611" t="s">
        <v>657</v>
      </c>
    </row>
    <row r="8612" spans="1:14" x14ac:dyDescent="0.2">
      <c r="A8612" t="s">
        <v>12</v>
      </c>
      <c r="B8612" t="s">
        <v>94</v>
      </c>
      <c r="C8612" t="s">
        <v>415</v>
      </c>
      <c r="D8612" t="s">
        <v>255</v>
      </c>
      <c r="E8612">
        <v>8.3523281373259706E-2</v>
      </c>
      <c r="F8612" t="s">
        <v>660</v>
      </c>
      <c r="G8612">
        <v>-0.75370234634818301</v>
      </c>
      <c r="H8612" t="s">
        <v>16</v>
      </c>
      <c r="I8612">
        <v>0.74472188508475001</v>
      </c>
      <c r="L8612">
        <v>8.3523281373259706E-2</v>
      </c>
      <c r="M8612">
        <v>-0.75370234634818301</v>
      </c>
      <c r="N8612" t="s">
        <v>657</v>
      </c>
    </row>
    <row r="8613" spans="1:14" x14ac:dyDescent="0.2">
      <c r="A8613" t="s">
        <v>12</v>
      </c>
      <c r="B8613" t="s">
        <v>466</v>
      </c>
      <c r="C8613" t="s">
        <v>415</v>
      </c>
      <c r="D8613" t="s">
        <v>134</v>
      </c>
      <c r="E8613">
        <v>9.6279247253798095E-3</v>
      </c>
      <c r="F8613" t="s">
        <v>660</v>
      </c>
      <c r="G8613">
        <v>-0.8</v>
      </c>
      <c r="H8613" t="s">
        <v>703</v>
      </c>
      <c r="I8613">
        <v>0.74472188508475001</v>
      </c>
      <c r="K8613">
        <v>9.6279247253798095E-3</v>
      </c>
      <c r="L8613">
        <v>9.6279247253798095E-3</v>
      </c>
      <c r="M8613">
        <v>-0.8</v>
      </c>
      <c r="N8613" t="s">
        <v>657</v>
      </c>
    </row>
    <row r="8614" spans="1:14" x14ac:dyDescent="0.2">
      <c r="A8614" t="s">
        <v>12</v>
      </c>
      <c r="B8614" t="s">
        <v>290</v>
      </c>
      <c r="C8614" t="s">
        <v>415</v>
      </c>
      <c r="D8614" t="s">
        <v>15</v>
      </c>
      <c r="E8614">
        <v>4.5084354842942296E-3</v>
      </c>
      <c r="F8614" t="s">
        <v>660</v>
      </c>
      <c r="G8614">
        <v>0.75524475524475498</v>
      </c>
      <c r="H8614" t="s">
        <v>703</v>
      </c>
      <c r="I8614">
        <v>0.74472188508475001</v>
      </c>
      <c r="K8614">
        <v>4.5084354842942296E-3</v>
      </c>
      <c r="L8614">
        <v>4.5084354842942296E-3</v>
      </c>
      <c r="M8614">
        <v>0.75524475524475498</v>
      </c>
      <c r="N8614" t="s">
        <v>657</v>
      </c>
    </row>
    <row r="8615" spans="1:14" x14ac:dyDescent="0.2">
      <c r="A8615" t="s">
        <v>12</v>
      </c>
      <c r="B8615" t="s">
        <v>290</v>
      </c>
      <c r="C8615" t="s">
        <v>415</v>
      </c>
      <c r="D8615" t="s">
        <v>116</v>
      </c>
      <c r="E8615">
        <v>4.4731622527830498E-3</v>
      </c>
      <c r="F8615" t="s">
        <v>660</v>
      </c>
      <c r="G8615">
        <v>0.78181818181818097</v>
      </c>
      <c r="H8615" t="s">
        <v>703</v>
      </c>
      <c r="I8615">
        <v>0.74472188508475001</v>
      </c>
      <c r="K8615">
        <v>4.4731622527830498E-3</v>
      </c>
      <c r="L8615">
        <v>4.4731622527830498E-3</v>
      </c>
      <c r="M8615">
        <v>0.78181818181818097</v>
      </c>
      <c r="N8615" t="s">
        <v>657</v>
      </c>
    </row>
    <row r="8616" spans="1:14" x14ac:dyDescent="0.2">
      <c r="A8616" t="s">
        <v>12</v>
      </c>
      <c r="B8616" t="s">
        <v>290</v>
      </c>
      <c r="C8616" t="s">
        <v>415</v>
      </c>
      <c r="D8616" t="s">
        <v>38</v>
      </c>
      <c r="E8616">
        <v>2.2034190932365201E-2</v>
      </c>
      <c r="F8616" t="s">
        <v>660</v>
      </c>
      <c r="G8616">
        <v>-0.65034965034964998</v>
      </c>
      <c r="H8616" t="s">
        <v>428</v>
      </c>
      <c r="I8616">
        <v>0.74472188508475001</v>
      </c>
      <c r="L8616">
        <v>2.2034190932365201E-2</v>
      </c>
      <c r="M8616">
        <v>-0.65034965034964998</v>
      </c>
      <c r="N8616" t="s">
        <v>657</v>
      </c>
    </row>
    <row r="8617" spans="1:14" x14ac:dyDescent="0.2">
      <c r="A8617" t="s">
        <v>12</v>
      </c>
      <c r="B8617" t="s">
        <v>681</v>
      </c>
      <c r="C8617" t="s">
        <v>415</v>
      </c>
      <c r="D8617" t="s">
        <v>51</v>
      </c>
      <c r="E8617">
        <v>8.48687711339349E-2</v>
      </c>
      <c r="F8617" t="s">
        <v>660</v>
      </c>
      <c r="G8617">
        <v>-0.51748251748251695</v>
      </c>
      <c r="H8617" t="s">
        <v>16</v>
      </c>
      <c r="I8617">
        <v>0.74472188508475001</v>
      </c>
      <c r="L8617">
        <v>8.48687711339349E-2</v>
      </c>
      <c r="M8617">
        <v>-0.51748251748251695</v>
      </c>
      <c r="N8617" t="s">
        <v>657</v>
      </c>
    </row>
    <row r="8618" spans="1:14" x14ac:dyDescent="0.2">
      <c r="A8618" t="s">
        <v>12</v>
      </c>
      <c r="B8618" t="s">
        <v>681</v>
      </c>
      <c r="C8618" t="s">
        <v>415</v>
      </c>
      <c r="D8618" t="s">
        <v>134</v>
      </c>
      <c r="E8618">
        <v>8.7622829041402298E-2</v>
      </c>
      <c r="F8618" t="s">
        <v>660</v>
      </c>
      <c r="G8618">
        <v>-0.6</v>
      </c>
      <c r="H8618" t="s">
        <v>16</v>
      </c>
      <c r="I8618">
        <v>0.74472188508475001</v>
      </c>
      <c r="L8618">
        <v>8.7622829041402298E-2</v>
      </c>
      <c r="M8618">
        <v>-0.6</v>
      </c>
      <c r="N8618" t="s">
        <v>657</v>
      </c>
    </row>
    <row r="8619" spans="1:14" x14ac:dyDescent="0.2">
      <c r="A8619" t="s">
        <v>12</v>
      </c>
      <c r="B8619" t="s">
        <v>572</v>
      </c>
      <c r="C8619" t="s">
        <v>415</v>
      </c>
      <c r="D8619" t="s">
        <v>29</v>
      </c>
      <c r="E8619">
        <v>8.2107484726980096E-2</v>
      </c>
      <c r="F8619" t="s">
        <v>660</v>
      </c>
      <c r="G8619">
        <v>0.52143002191764498</v>
      </c>
      <c r="H8619" t="s">
        <v>16</v>
      </c>
      <c r="I8619">
        <v>0.74472188508475001</v>
      </c>
      <c r="L8619">
        <v>8.2107484726980096E-2</v>
      </c>
      <c r="M8619">
        <v>0.52143002191764498</v>
      </c>
      <c r="N8619" t="s">
        <v>657</v>
      </c>
    </row>
    <row r="8620" spans="1:14" x14ac:dyDescent="0.2">
      <c r="A8620" t="s">
        <v>12</v>
      </c>
      <c r="B8620" t="s">
        <v>572</v>
      </c>
      <c r="C8620" t="s">
        <v>415</v>
      </c>
      <c r="D8620" t="s">
        <v>35</v>
      </c>
      <c r="E8620">
        <v>8.2107484726980096E-2</v>
      </c>
      <c r="F8620" t="s">
        <v>660</v>
      </c>
      <c r="G8620">
        <v>0.52143002191764498</v>
      </c>
      <c r="H8620" t="s">
        <v>16</v>
      </c>
      <c r="I8620">
        <v>0.74472188508475001</v>
      </c>
      <c r="L8620">
        <v>8.2107484726980096E-2</v>
      </c>
      <c r="M8620">
        <v>0.52143002191764498</v>
      </c>
      <c r="N8620" t="s">
        <v>657</v>
      </c>
    </row>
    <row r="8621" spans="1:14" x14ac:dyDescent="0.2">
      <c r="A8621" t="s">
        <v>12</v>
      </c>
      <c r="B8621" t="s">
        <v>572</v>
      </c>
      <c r="C8621" t="s">
        <v>415</v>
      </c>
      <c r="D8621" t="s">
        <v>15</v>
      </c>
      <c r="E8621">
        <v>7.4898427310132604E-2</v>
      </c>
      <c r="F8621" t="s">
        <v>660</v>
      </c>
      <c r="G8621">
        <v>-0.53218115639017405</v>
      </c>
      <c r="H8621" t="s">
        <v>16</v>
      </c>
      <c r="I8621">
        <v>0.74472188508475001</v>
      </c>
      <c r="L8621">
        <v>7.4898427310132604E-2</v>
      </c>
      <c r="M8621">
        <v>-0.53218115639017405</v>
      </c>
      <c r="N8621" t="s">
        <v>657</v>
      </c>
    </row>
    <row r="8622" spans="1:14" x14ac:dyDescent="0.2">
      <c r="A8622" t="s">
        <v>12</v>
      </c>
      <c r="B8622" t="s">
        <v>572</v>
      </c>
      <c r="C8622" t="s">
        <v>415</v>
      </c>
      <c r="D8622" t="s">
        <v>161</v>
      </c>
      <c r="E8622">
        <v>8.9774510599627405E-2</v>
      </c>
      <c r="F8622" t="s">
        <v>660</v>
      </c>
      <c r="G8622">
        <v>0.51067888744511603</v>
      </c>
      <c r="H8622" t="s">
        <v>16</v>
      </c>
      <c r="I8622">
        <v>0.74472188508475001</v>
      </c>
      <c r="L8622">
        <v>8.9774510599627405E-2</v>
      </c>
      <c r="M8622">
        <v>0.51067888744511603</v>
      </c>
      <c r="N8622" t="s">
        <v>657</v>
      </c>
    </row>
    <row r="8623" spans="1:14" x14ac:dyDescent="0.2">
      <c r="A8623" t="s">
        <v>12</v>
      </c>
      <c r="B8623" t="s">
        <v>572</v>
      </c>
      <c r="C8623" t="s">
        <v>415</v>
      </c>
      <c r="D8623" t="s">
        <v>102</v>
      </c>
      <c r="E8623">
        <v>8.2107484726980096E-2</v>
      </c>
      <c r="F8623" t="s">
        <v>660</v>
      </c>
      <c r="G8623">
        <v>0.52143002191764498</v>
      </c>
      <c r="H8623" t="s">
        <v>16</v>
      </c>
      <c r="I8623">
        <v>0.74472188508475001</v>
      </c>
      <c r="L8623">
        <v>8.2107484726980096E-2</v>
      </c>
      <c r="M8623">
        <v>0.52143002191764498</v>
      </c>
      <c r="N8623" t="s">
        <v>657</v>
      </c>
    </row>
    <row r="8624" spans="1:14" x14ac:dyDescent="0.2">
      <c r="A8624" t="s">
        <v>12</v>
      </c>
      <c r="B8624" t="s">
        <v>572</v>
      </c>
      <c r="C8624" t="s">
        <v>415</v>
      </c>
      <c r="D8624" t="s">
        <v>20</v>
      </c>
      <c r="E8624">
        <v>8.2107484726980096E-2</v>
      </c>
      <c r="F8624" t="s">
        <v>660</v>
      </c>
      <c r="G8624">
        <v>0.52143002191764498</v>
      </c>
      <c r="H8624" t="s">
        <v>16</v>
      </c>
      <c r="I8624">
        <v>0.74472188508475001</v>
      </c>
      <c r="L8624">
        <v>8.2107484726980096E-2</v>
      </c>
      <c r="M8624">
        <v>0.52143002191764498</v>
      </c>
      <c r="N8624" t="s">
        <v>657</v>
      </c>
    </row>
    <row r="8625" spans="1:14" x14ac:dyDescent="0.2">
      <c r="A8625" t="s">
        <v>12</v>
      </c>
      <c r="B8625" t="s">
        <v>572</v>
      </c>
      <c r="C8625" t="s">
        <v>415</v>
      </c>
      <c r="D8625" t="s">
        <v>179</v>
      </c>
      <c r="E8625">
        <v>8.2107484726980096E-2</v>
      </c>
      <c r="F8625" t="s">
        <v>660</v>
      </c>
      <c r="G8625">
        <v>0.52143002191764498</v>
      </c>
      <c r="H8625" t="s">
        <v>16</v>
      </c>
      <c r="I8625">
        <v>0.74472188508475001</v>
      </c>
      <c r="L8625">
        <v>8.2107484726980096E-2</v>
      </c>
      <c r="M8625">
        <v>0.52143002191764498</v>
      </c>
      <c r="N8625" t="s">
        <v>657</v>
      </c>
    </row>
    <row r="8626" spans="1:14" x14ac:dyDescent="0.2">
      <c r="A8626" t="s">
        <v>12</v>
      </c>
      <c r="B8626" t="s">
        <v>572</v>
      </c>
      <c r="C8626" t="s">
        <v>415</v>
      </c>
      <c r="D8626" t="s">
        <v>40</v>
      </c>
      <c r="E8626">
        <v>7.4898427310132604E-2</v>
      </c>
      <c r="F8626" t="s">
        <v>660</v>
      </c>
      <c r="G8626">
        <v>0.53218115639017405</v>
      </c>
      <c r="H8626" t="s">
        <v>16</v>
      </c>
      <c r="I8626">
        <v>0.74472188508475001</v>
      </c>
      <c r="L8626">
        <v>7.4898427310132604E-2</v>
      </c>
      <c r="M8626">
        <v>0.53218115639017405</v>
      </c>
      <c r="N8626" t="s">
        <v>657</v>
      </c>
    </row>
    <row r="8627" spans="1:14" x14ac:dyDescent="0.2">
      <c r="A8627" t="s">
        <v>12</v>
      </c>
      <c r="B8627" t="s">
        <v>572</v>
      </c>
      <c r="C8627" t="s">
        <v>415</v>
      </c>
      <c r="D8627" t="s">
        <v>25</v>
      </c>
      <c r="E8627">
        <v>8.2107484726980096E-2</v>
      </c>
      <c r="F8627" t="s">
        <v>660</v>
      </c>
      <c r="G8627">
        <v>0.52143002191764498</v>
      </c>
      <c r="H8627" t="s">
        <v>16</v>
      </c>
      <c r="I8627">
        <v>0.74472188508475001</v>
      </c>
      <c r="L8627">
        <v>8.2107484726980096E-2</v>
      </c>
      <c r="M8627">
        <v>0.52143002191764498</v>
      </c>
      <c r="N8627" t="s">
        <v>657</v>
      </c>
    </row>
    <row r="8628" spans="1:14" x14ac:dyDescent="0.2">
      <c r="A8628" t="s">
        <v>12</v>
      </c>
      <c r="B8628" t="s">
        <v>572</v>
      </c>
      <c r="C8628" t="s">
        <v>415</v>
      </c>
      <c r="D8628" t="s">
        <v>225</v>
      </c>
      <c r="E8628">
        <v>8.2107484726980096E-2</v>
      </c>
      <c r="F8628" t="s">
        <v>660</v>
      </c>
      <c r="G8628">
        <v>0.52143002191764498</v>
      </c>
      <c r="H8628" t="s">
        <v>16</v>
      </c>
      <c r="I8628">
        <v>0.74472188508475001</v>
      </c>
      <c r="L8628">
        <v>8.2107484726980096E-2</v>
      </c>
      <c r="M8628">
        <v>0.52143002191764498</v>
      </c>
      <c r="N8628" t="s">
        <v>657</v>
      </c>
    </row>
    <row r="8629" spans="1:14" x14ac:dyDescent="0.2">
      <c r="A8629" t="s">
        <v>12</v>
      </c>
      <c r="B8629" t="s">
        <v>572</v>
      </c>
      <c r="C8629" t="s">
        <v>415</v>
      </c>
      <c r="D8629" t="s">
        <v>93</v>
      </c>
      <c r="E8629">
        <v>8.2107484726980096E-2</v>
      </c>
      <c r="F8629" t="s">
        <v>660</v>
      </c>
      <c r="G8629">
        <v>0.52143002191764498</v>
      </c>
      <c r="H8629" t="s">
        <v>16</v>
      </c>
      <c r="I8629">
        <v>0.74472188508475001</v>
      </c>
      <c r="L8629">
        <v>8.2107484726980096E-2</v>
      </c>
      <c r="M8629">
        <v>0.52143002191764498</v>
      </c>
      <c r="N8629" t="s">
        <v>657</v>
      </c>
    </row>
    <row r="8630" spans="1:14" x14ac:dyDescent="0.2">
      <c r="A8630" t="s">
        <v>12</v>
      </c>
      <c r="B8630" t="s">
        <v>572</v>
      </c>
      <c r="C8630" t="s">
        <v>415</v>
      </c>
      <c r="D8630" t="s">
        <v>23</v>
      </c>
      <c r="E8630">
        <v>8.2107484726980096E-2</v>
      </c>
      <c r="F8630" t="s">
        <v>660</v>
      </c>
      <c r="G8630">
        <v>0.52143002191764498</v>
      </c>
      <c r="H8630" t="s">
        <v>16</v>
      </c>
      <c r="I8630">
        <v>0.74472188508475001</v>
      </c>
      <c r="L8630">
        <v>8.2107484726980096E-2</v>
      </c>
      <c r="M8630">
        <v>0.52143002191764498</v>
      </c>
      <c r="N8630" t="s">
        <v>657</v>
      </c>
    </row>
    <row r="8631" spans="1:14" x14ac:dyDescent="0.2">
      <c r="A8631" t="s">
        <v>12</v>
      </c>
      <c r="B8631" t="s">
        <v>682</v>
      </c>
      <c r="C8631" t="s">
        <v>415</v>
      </c>
      <c r="D8631" t="s">
        <v>159</v>
      </c>
      <c r="E8631">
        <v>7.5362335053483595E-2</v>
      </c>
      <c r="F8631" t="s">
        <v>660</v>
      </c>
      <c r="G8631">
        <v>0.53146853146853101</v>
      </c>
      <c r="H8631" t="s">
        <v>16</v>
      </c>
      <c r="I8631">
        <v>0.74472188508475001</v>
      </c>
      <c r="L8631">
        <v>7.5362335053483595E-2</v>
      </c>
      <c r="M8631">
        <v>0.53146853146853101</v>
      </c>
      <c r="N8631" t="s">
        <v>657</v>
      </c>
    </row>
    <row r="8632" spans="1:14" x14ac:dyDescent="0.2">
      <c r="A8632" t="s">
        <v>12</v>
      </c>
      <c r="B8632" t="s">
        <v>682</v>
      </c>
      <c r="C8632" t="s">
        <v>415</v>
      </c>
      <c r="D8632" t="s">
        <v>15</v>
      </c>
      <c r="E8632">
        <v>5.1265589786491497E-2</v>
      </c>
      <c r="F8632" t="s">
        <v>660</v>
      </c>
      <c r="G8632">
        <v>0.57342657342657299</v>
      </c>
      <c r="H8632" t="s">
        <v>123</v>
      </c>
      <c r="I8632">
        <v>0.74472188508475001</v>
      </c>
      <c r="L8632">
        <v>5.1265589786491497E-2</v>
      </c>
      <c r="M8632">
        <v>0.57342657342657299</v>
      </c>
      <c r="N8632" t="s">
        <v>657</v>
      </c>
    </row>
    <row r="8633" spans="1:14" x14ac:dyDescent="0.2">
      <c r="A8633" t="s">
        <v>12</v>
      </c>
      <c r="B8633" t="s">
        <v>682</v>
      </c>
      <c r="C8633" t="s">
        <v>415</v>
      </c>
      <c r="D8633" t="s">
        <v>47</v>
      </c>
      <c r="E8633">
        <v>3.3169901090105799E-2</v>
      </c>
      <c r="F8633" t="s">
        <v>660</v>
      </c>
      <c r="G8633">
        <v>0.61538461538461497</v>
      </c>
      <c r="H8633" t="s">
        <v>428</v>
      </c>
      <c r="I8633">
        <v>0.74472188508475001</v>
      </c>
      <c r="L8633">
        <v>3.3169901090105799E-2</v>
      </c>
      <c r="M8633">
        <v>0.61538461538461497</v>
      </c>
      <c r="N8633" t="s">
        <v>657</v>
      </c>
    </row>
    <row r="8634" spans="1:14" x14ac:dyDescent="0.2">
      <c r="A8634" t="s">
        <v>12</v>
      </c>
      <c r="B8634" t="s">
        <v>682</v>
      </c>
      <c r="C8634" t="s">
        <v>415</v>
      </c>
      <c r="D8634" t="s">
        <v>116</v>
      </c>
      <c r="E8634" s="1">
        <v>8.0667415216489804E-4</v>
      </c>
      <c r="F8634" t="s">
        <v>660</v>
      </c>
      <c r="G8634">
        <v>0.85454545454545405</v>
      </c>
      <c r="H8634" t="s">
        <v>703</v>
      </c>
      <c r="I8634">
        <v>0.52397889863345404</v>
      </c>
      <c r="K8634" s="1">
        <v>8.0667415216489804E-4</v>
      </c>
      <c r="L8634" s="1">
        <v>8.0667415216489804E-4</v>
      </c>
      <c r="M8634">
        <v>0.85454545454545405</v>
      </c>
      <c r="N8634" t="s">
        <v>657</v>
      </c>
    </row>
    <row r="8635" spans="1:14" x14ac:dyDescent="0.2">
      <c r="A8635" t="s">
        <v>12</v>
      </c>
      <c r="B8635" t="s">
        <v>573</v>
      </c>
      <c r="C8635" t="s">
        <v>415</v>
      </c>
      <c r="D8635" t="s">
        <v>29</v>
      </c>
      <c r="E8635">
        <v>2.2034190932365201E-2</v>
      </c>
      <c r="F8635" t="s">
        <v>660</v>
      </c>
      <c r="G8635">
        <v>0.65034965034964998</v>
      </c>
      <c r="H8635" t="s">
        <v>428</v>
      </c>
      <c r="I8635">
        <v>0.74472188508475001</v>
      </c>
      <c r="L8635">
        <v>2.2034190932365201E-2</v>
      </c>
      <c r="M8635">
        <v>0.65034965034964998</v>
      </c>
      <c r="N8635" t="s">
        <v>657</v>
      </c>
    </row>
    <row r="8636" spans="1:14" x14ac:dyDescent="0.2">
      <c r="A8636" t="s">
        <v>12</v>
      </c>
      <c r="B8636" t="s">
        <v>573</v>
      </c>
      <c r="C8636" t="s">
        <v>415</v>
      </c>
      <c r="D8636" t="s">
        <v>59</v>
      </c>
      <c r="E8636">
        <v>8.0019375920274693E-2</v>
      </c>
      <c r="F8636" t="s">
        <v>660</v>
      </c>
      <c r="G8636">
        <v>0.52447552447552404</v>
      </c>
      <c r="H8636" t="s">
        <v>16</v>
      </c>
      <c r="I8636">
        <v>0.74472188508475001</v>
      </c>
      <c r="L8636">
        <v>8.0019375920274693E-2</v>
      </c>
      <c r="M8636">
        <v>0.52447552447552404</v>
      </c>
      <c r="N8636" t="s">
        <v>657</v>
      </c>
    </row>
    <row r="8637" spans="1:14" x14ac:dyDescent="0.2">
      <c r="A8637" t="s">
        <v>12</v>
      </c>
      <c r="B8637" t="s">
        <v>573</v>
      </c>
      <c r="C8637" t="s">
        <v>415</v>
      </c>
      <c r="D8637" t="s">
        <v>161</v>
      </c>
      <c r="E8637">
        <v>8.9913736302638894E-2</v>
      </c>
      <c r="F8637" t="s">
        <v>660</v>
      </c>
      <c r="G8637">
        <v>0.51048951048950997</v>
      </c>
      <c r="H8637" t="s">
        <v>16</v>
      </c>
      <c r="I8637">
        <v>0.74472188508475001</v>
      </c>
      <c r="L8637">
        <v>8.9913736302638894E-2</v>
      </c>
      <c r="M8637">
        <v>0.51048951048950997</v>
      </c>
      <c r="N8637" t="s">
        <v>657</v>
      </c>
    </row>
    <row r="8638" spans="1:14" x14ac:dyDescent="0.2">
      <c r="A8638" t="s">
        <v>12</v>
      </c>
      <c r="B8638" t="s">
        <v>573</v>
      </c>
      <c r="C8638" t="s">
        <v>415</v>
      </c>
      <c r="D8638" t="s">
        <v>102</v>
      </c>
      <c r="E8638">
        <v>2.4003191200713699E-2</v>
      </c>
      <c r="F8638" t="s">
        <v>660</v>
      </c>
      <c r="G8638">
        <v>0.643356643356643</v>
      </c>
      <c r="H8638" t="s">
        <v>428</v>
      </c>
      <c r="I8638">
        <v>0.74472188508475001</v>
      </c>
      <c r="L8638">
        <v>2.4003191200713699E-2</v>
      </c>
      <c r="M8638">
        <v>0.643356643356643</v>
      </c>
      <c r="N8638" t="s">
        <v>657</v>
      </c>
    </row>
    <row r="8639" spans="1:14" x14ac:dyDescent="0.2">
      <c r="A8639" t="s">
        <v>12</v>
      </c>
      <c r="B8639" t="s">
        <v>573</v>
      </c>
      <c r="C8639" t="s">
        <v>415</v>
      </c>
      <c r="D8639" t="s">
        <v>97</v>
      </c>
      <c r="E8639">
        <v>5.4842119775407802E-2</v>
      </c>
      <c r="F8639" t="s">
        <v>660</v>
      </c>
      <c r="G8639">
        <v>0.56643356643356602</v>
      </c>
      <c r="H8639" t="s">
        <v>123</v>
      </c>
      <c r="I8639">
        <v>0.74472188508475001</v>
      </c>
      <c r="L8639">
        <v>5.4842119775407802E-2</v>
      </c>
      <c r="M8639">
        <v>0.56643356643356602</v>
      </c>
      <c r="N8639" t="s">
        <v>657</v>
      </c>
    </row>
    <row r="8640" spans="1:14" x14ac:dyDescent="0.2">
      <c r="A8640" t="s">
        <v>12</v>
      </c>
      <c r="B8640" t="s">
        <v>573</v>
      </c>
      <c r="C8640" t="s">
        <v>415</v>
      </c>
      <c r="D8640" t="s">
        <v>72</v>
      </c>
      <c r="E8640">
        <v>7.0894317549223096E-2</v>
      </c>
      <c r="F8640" t="s">
        <v>660</v>
      </c>
      <c r="G8640">
        <v>0.53846153846153799</v>
      </c>
      <c r="H8640" t="s">
        <v>123</v>
      </c>
      <c r="I8640">
        <v>0.74472188508475001</v>
      </c>
      <c r="L8640">
        <v>7.0894317549223096E-2</v>
      </c>
      <c r="M8640">
        <v>0.53846153846153799</v>
      </c>
      <c r="N8640" t="s">
        <v>657</v>
      </c>
    </row>
    <row r="8641" spans="1:14" x14ac:dyDescent="0.2">
      <c r="A8641" t="s">
        <v>12</v>
      </c>
      <c r="B8641" t="s">
        <v>573</v>
      </c>
      <c r="C8641" t="s">
        <v>415</v>
      </c>
      <c r="D8641" t="s">
        <v>20</v>
      </c>
      <c r="E8641">
        <v>2.83196712957599E-2</v>
      </c>
      <c r="F8641" t="s">
        <v>660</v>
      </c>
      <c r="G8641">
        <v>0.62937062937062904</v>
      </c>
      <c r="H8641" t="s">
        <v>428</v>
      </c>
      <c r="I8641">
        <v>0.74472188508475001</v>
      </c>
      <c r="L8641">
        <v>2.83196712957599E-2</v>
      </c>
      <c r="M8641">
        <v>0.62937062937062904</v>
      </c>
      <c r="N8641" t="s">
        <v>657</v>
      </c>
    </row>
    <row r="8642" spans="1:14" x14ac:dyDescent="0.2">
      <c r="A8642" t="s">
        <v>12</v>
      </c>
      <c r="B8642" t="s">
        <v>573</v>
      </c>
      <c r="C8642" t="s">
        <v>415</v>
      </c>
      <c r="D8642" t="s">
        <v>38</v>
      </c>
      <c r="E8642">
        <v>1.25930304960941E-2</v>
      </c>
      <c r="F8642" t="s">
        <v>660</v>
      </c>
      <c r="G8642">
        <v>0.69230769230769196</v>
      </c>
      <c r="H8642" t="s">
        <v>703</v>
      </c>
      <c r="I8642">
        <v>0.74472188508475001</v>
      </c>
      <c r="K8642">
        <v>1.25930304960941E-2</v>
      </c>
      <c r="L8642">
        <v>1.25930304960941E-2</v>
      </c>
      <c r="M8642">
        <v>0.69230769230769196</v>
      </c>
      <c r="N8642" t="s">
        <v>657</v>
      </c>
    </row>
    <row r="8643" spans="1:14" x14ac:dyDescent="0.2">
      <c r="A8643" t="s">
        <v>12</v>
      </c>
      <c r="B8643" t="s">
        <v>573</v>
      </c>
      <c r="C8643" t="s">
        <v>415</v>
      </c>
      <c r="D8643" t="s">
        <v>40</v>
      </c>
      <c r="E8643">
        <v>2.83196712957599E-2</v>
      </c>
      <c r="F8643" t="s">
        <v>660</v>
      </c>
      <c r="G8643">
        <v>0.62937062937062904</v>
      </c>
      <c r="H8643" t="s">
        <v>428</v>
      </c>
      <c r="I8643">
        <v>0.74472188508475001</v>
      </c>
      <c r="L8643">
        <v>2.83196712957599E-2</v>
      </c>
      <c r="M8643">
        <v>0.62937062937062904</v>
      </c>
      <c r="N8643" t="s">
        <v>657</v>
      </c>
    </row>
    <row r="8644" spans="1:14" x14ac:dyDescent="0.2">
      <c r="A8644" t="s">
        <v>12</v>
      </c>
      <c r="B8644" t="s">
        <v>573</v>
      </c>
      <c r="C8644" t="s">
        <v>415</v>
      </c>
      <c r="D8644" t="s">
        <v>25</v>
      </c>
      <c r="E8644">
        <v>4.15214944103185E-2</v>
      </c>
      <c r="F8644" t="s">
        <v>660</v>
      </c>
      <c r="G8644">
        <v>0.59440559440559404</v>
      </c>
      <c r="H8644" t="s">
        <v>428</v>
      </c>
      <c r="I8644">
        <v>0.74472188508475001</v>
      </c>
      <c r="L8644">
        <v>4.15214944103185E-2</v>
      </c>
      <c r="M8644">
        <v>0.59440559440559404</v>
      </c>
      <c r="N8644" t="s">
        <v>657</v>
      </c>
    </row>
    <row r="8645" spans="1:14" x14ac:dyDescent="0.2">
      <c r="A8645" t="s">
        <v>12</v>
      </c>
      <c r="B8645" t="s">
        <v>573</v>
      </c>
      <c r="C8645" t="s">
        <v>415</v>
      </c>
      <c r="D8645" t="s">
        <v>225</v>
      </c>
      <c r="E8645">
        <v>6.2511483279615102E-2</v>
      </c>
      <c r="F8645" t="s">
        <v>660</v>
      </c>
      <c r="G8645">
        <v>0.55244755244755195</v>
      </c>
      <c r="H8645" t="s">
        <v>123</v>
      </c>
      <c r="I8645">
        <v>0.74472188508475001</v>
      </c>
      <c r="L8645">
        <v>6.2511483279615102E-2</v>
      </c>
      <c r="M8645">
        <v>0.55244755244755195</v>
      </c>
      <c r="N8645" t="s">
        <v>657</v>
      </c>
    </row>
    <row r="8646" spans="1:14" x14ac:dyDescent="0.2">
      <c r="A8646" t="s">
        <v>12</v>
      </c>
      <c r="B8646" t="s">
        <v>573</v>
      </c>
      <c r="C8646" t="s">
        <v>415</v>
      </c>
      <c r="D8646" t="s">
        <v>67</v>
      </c>
      <c r="E8646">
        <v>7.5362335053483595E-2</v>
      </c>
      <c r="F8646" t="s">
        <v>660</v>
      </c>
      <c r="G8646">
        <v>0.53146853146853101</v>
      </c>
      <c r="H8646" t="s">
        <v>16</v>
      </c>
      <c r="I8646">
        <v>0.74472188508475001</v>
      </c>
      <c r="L8646">
        <v>7.5362335053483595E-2</v>
      </c>
      <c r="M8646">
        <v>0.53146853146853101</v>
      </c>
      <c r="N8646" t="s">
        <v>657</v>
      </c>
    </row>
    <row r="8647" spans="1:14" x14ac:dyDescent="0.2">
      <c r="A8647" t="s">
        <v>12</v>
      </c>
      <c r="B8647" t="s">
        <v>573</v>
      </c>
      <c r="C8647" t="s">
        <v>415</v>
      </c>
      <c r="D8647" t="s">
        <v>93</v>
      </c>
      <c r="E8647">
        <v>3.8588452922019401E-2</v>
      </c>
      <c r="F8647" t="s">
        <v>660</v>
      </c>
      <c r="G8647">
        <v>0.60139860139860102</v>
      </c>
      <c r="H8647" t="s">
        <v>428</v>
      </c>
      <c r="I8647">
        <v>0.74472188508475001</v>
      </c>
      <c r="L8647">
        <v>3.8588452922019401E-2</v>
      </c>
      <c r="M8647">
        <v>0.60139860139860102</v>
      </c>
      <c r="N8647" t="s">
        <v>657</v>
      </c>
    </row>
    <row r="8648" spans="1:14" x14ac:dyDescent="0.2">
      <c r="A8648" t="s">
        <v>12</v>
      </c>
      <c r="B8648" t="s">
        <v>573</v>
      </c>
      <c r="C8648" t="s">
        <v>415</v>
      </c>
      <c r="D8648" t="s">
        <v>23</v>
      </c>
      <c r="E8648">
        <v>5.8589475388567597E-2</v>
      </c>
      <c r="F8648" t="s">
        <v>660</v>
      </c>
      <c r="G8648">
        <v>0.55944055944055904</v>
      </c>
      <c r="H8648" t="s">
        <v>123</v>
      </c>
      <c r="I8648">
        <v>0.74472188508475001</v>
      </c>
      <c r="L8648">
        <v>5.8589475388567597E-2</v>
      </c>
      <c r="M8648">
        <v>0.55944055944055904</v>
      </c>
      <c r="N8648" t="s">
        <v>657</v>
      </c>
    </row>
    <row r="8649" spans="1:14" x14ac:dyDescent="0.2">
      <c r="A8649" t="s">
        <v>12</v>
      </c>
      <c r="B8649" t="s">
        <v>573</v>
      </c>
      <c r="C8649" t="s">
        <v>415</v>
      </c>
      <c r="D8649" t="s">
        <v>187</v>
      </c>
      <c r="E8649">
        <v>4.7855976842060402E-2</v>
      </c>
      <c r="F8649" t="s">
        <v>660</v>
      </c>
      <c r="G8649">
        <v>0.58041958041957997</v>
      </c>
      <c r="H8649" t="s">
        <v>123</v>
      </c>
      <c r="I8649">
        <v>0.74472188508475001</v>
      </c>
      <c r="L8649">
        <v>4.7855976842060402E-2</v>
      </c>
      <c r="M8649">
        <v>0.58041958041957997</v>
      </c>
      <c r="N8649" t="s">
        <v>657</v>
      </c>
    </row>
    <row r="8650" spans="1:14" x14ac:dyDescent="0.2">
      <c r="A8650" t="s">
        <v>12</v>
      </c>
      <c r="B8650" t="s">
        <v>467</v>
      </c>
      <c r="C8650" t="s">
        <v>415</v>
      </c>
      <c r="D8650" t="s">
        <v>24</v>
      </c>
      <c r="E8650">
        <v>1.27995980688584E-2</v>
      </c>
      <c r="F8650" t="s">
        <v>660</v>
      </c>
      <c r="G8650">
        <v>-0.71818181818181803</v>
      </c>
      <c r="H8650" t="s">
        <v>703</v>
      </c>
      <c r="I8650">
        <v>0.74472188508475001</v>
      </c>
      <c r="K8650">
        <v>1.27995980688584E-2</v>
      </c>
      <c r="L8650">
        <v>1.27995980688584E-2</v>
      </c>
      <c r="M8650">
        <v>-0.71818181818181803</v>
      </c>
      <c r="N8650" t="s">
        <v>657</v>
      </c>
    </row>
    <row r="8651" spans="1:14" x14ac:dyDescent="0.2">
      <c r="A8651" t="s">
        <v>12</v>
      </c>
      <c r="B8651" t="s">
        <v>467</v>
      </c>
      <c r="C8651" t="s">
        <v>415</v>
      </c>
      <c r="D8651" t="s">
        <v>64</v>
      </c>
      <c r="E8651">
        <v>9.6279247253798095E-3</v>
      </c>
      <c r="F8651" t="s">
        <v>660</v>
      </c>
      <c r="G8651">
        <v>-0.8</v>
      </c>
      <c r="H8651" t="s">
        <v>703</v>
      </c>
      <c r="I8651">
        <v>0.74472188508475001</v>
      </c>
      <c r="K8651">
        <v>9.6279247253798095E-3</v>
      </c>
      <c r="L8651">
        <v>9.6279247253798095E-3</v>
      </c>
      <c r="M8651">
        <v>-0.8</v>
      </c>
      <c r="N8651" t="s">
        <v>657</v>
      </c>
    </row>
    <row r="8652" spans="1:14" x14ac:dyDescent="0.2">
      <c r="A8652" t="s">
        <v>12</v>
      </c>
      <c r="B8652" t="s">
        <v>95</v>
      </c>
      <c r="C8652" t="s">
        <v>415</v>
      </c>
      <c r="D8652" t="s">
        <v>161</v>
      </c>
      <c r="E8652">
        <v>4.9477447345252598E-2</v>
      </c>
      <c r="F8652" t="s">
        <v>660</v>
      </c>
      <c r="G8652">
        <v>0.57705177443627598</v>
      </c>
      <c r="H8652" t="s">
        <v>123</v>
      </c>
      <c r="I8652">
        <v>0.74472188508475001</v>
      </c>
      <c r="L8652">
        <v>4.9477447345252598E-2</v>
      </c>
      <c r="M8652">
        <v>0.57705177443627598</v>
      </c>
      <c r="N8652" t="s">
        <v>657</v>
      </c>
    </row>
    <row r="8653" spans="1:14" x14ac:dyDescent="0.2">
      <c r="A8653" t="s">
        <v>12</v>
      </c>
      <c r="B8653" t="s">
        <v>95</v>
      </c>
      <c r="C8653" t="s">
        <v>415</v>
      </c>
      <c r="D8653" t="s">
        <v>38</v>
      </c>
      <c r="E8653">
        <v>2.2896404752029999E-2</v>
      </c>
      <c r="F8653" t="s">
        <v>660</v>
      </c>
      <c r="G8653">
        <v>0.64723374700284997</v>
      </c>
      <c r="H8653" t="s">
        <v>428</v>
      </c>
      <c r="I8653">
        <v>0.74472188508475001</v>
      </c>
      <c r="L8653">
        <v>2.2896404752029999E-2</v>
      </c>
      <c r="M8653">
        <v>0.64723374700284997</v>
      </c>
      <c r="N8653" t="s">
        <v>657</v>
      </c>
    </row>
    <row r="8654" spans="1:14" x14ac:dyDescent="0.2">
      <c r="A8654" t="s">
        <v>12</v>
      </c>
      <c r="B8654" t="s">
        <v>683</v>
      </c>
      <c r="C8654" t="s">
        <v>415</v>
      </c>
      <c r="D8654" t="s">
        <v>38</v>
      </c>
      <c r="E8654">
        <v>5.2523555482204297E-2</v>
      </c>
      <c r="F8654" t="s">
        <v>660</v>
      </c>
      <c r="G8654">
        <v>-0.57092907169575202</v>
      </c>
      <c r="H8654" t="s">
        <v>123</v>
      </c>
      <c r="I8654">
        <v>0.74472188508475001</v>
      </c>
      <c r="L8654">
        <v>5.2523555482204297E-2</v>
      </c>
      <c r="M8654">
        <v>-0.57092907169575202</v>
      </c>
      <c r="N8654" t="s">
        <v>657</v>
      </c>
    </row>
    <row r="8655" spans="1:14" x14ac:dyDescent="0.2">
      <c r="A8655" t="s">
        <v>12</v>
      </c>
      <c r="B8655" t="s">
        <v>96</v>
      </c>
      <c r="C8655" t="s">
        <v>415</v>
      </c>
      <c r="D8655" t="s">
        <v>132</v>
      </c>
      <c r="E8655">
        <v>7.2396501457725901E-2</v>
      </c>
      <c r="F8655" t="s">
        <v>660</v>
      </c>
      <c r="G8655">
        <v>0.77142857142857102</v>
      </c>
      <c r="H8655" t="s">
        <v>123</v>
      </c>
      <c r="I8655">
        <v>0.74472188508475001</v>
      </c>
      <c r="L8655">
        <v>7.2396501457725901E-2</v>
      </c>
      <c r="M8655">
        <v>0.77142857142857102</v>
      </c>
      <c r="N8655" t="s">
        <v>657</v>
      </c>
    </row>
    <row r="8656" spans="1:14" x14ac:dyDescent="0.2">
      <c r="A8656" t="s">
        <v>12</v>
      </c>
      <c r="B8656" t="s">
        <v>96</v>
      </c>
      <c r="C8656" t="s">
        <v>415</v>
      </c>
      <c r="D8656" t="s">
        <v>161</v>
      </c>
      <c r="E8656">
        <v>3.0675895061640101E-2</v>
      </c>
      <c r="F8656" t="s">
        <v>660</v>
      </c>
      <c r="G8656">
        <v>0.62237762237762195</v>
      </c>
      <c r="H8656" t="s">
        <v>428</v>
      </c>
      <c r="I8656">
        <v>0.74472188508475001</v>
      </c>
      <c r="L8656">
        <v>3.0675895061640101E-2</v>
      </c>
      <c r="M8656">
        <v>0.62237762237762195</v>
      </c>
      <c r="N8656" t="s">
        <v>657</v>
      </c>
    </row>
    <row r="8657" spans="1:14" x14ac:dyDescent="0.2">
      <c r="A8657" t="s">
        <v>12</v>
      </c>
      <c r="B8657" t="s">
        <v>96</v>
      </c>
      <c r="C8657" t="s">
        <v>415</v>
      </c>
      <c r="D8657" t="s">
        <v>69</v>
      </c>
      <c r="E8657">
        <v>3.3169901090105799E-2</v>
      </c>
      <c r="F8657" t="s">
        <v>660</v>
      </c>
      <c r="G8657">
        <v>0.61538461538461497</v>
      </c>
      <c r="H8657" t="s">
        <v>428</v>
      </c>
      <c r="I8657">
        <v>0.74472188508475001</v>
      </c>
      <c r="L8657">
        <v>3.3169901090105799E-2</v>
      </c>
      <c r="M8657">
        <v>0.61538461538461497</v>
      </c>
      <c r="N8657" t="s">
        <v>657</v>
      </c>
    </row>
    <row r="8658" spans="1:14" x14ac:dyDescent="0.2">
      <c r="A8658" t="s">
        <v>12</v>
      </c>
      <c r="B8658" t="s">
        <v>96</v>
      </c>
      <c r="C8658" t="s">
        <v>415</v>
      </c>
      <c r="D8658" t="s">
        <v>47</v>
      </c>
      <c r="E8658">
        <v>1.1374198642690901E-2</v>
      </c>
      <c r="F8658" t="s">
        <v>660</v>
      </c>
      <c r="G8658">
        <v>0.69930069930069905</v>
      </c>
      <c r="H8658" t="s">
        <v>703</v>
      </c>
      <c r="I8658">
        <v>0.74472188508475001</v>
      </c>
      <c r="K8658">
        <v>1.1374198642690901E-2</v>
      </c>
      <c r="L8658">
        <v>1.1374198642690901E-2</v>
      </c>
      <c r="M8658">
        <v>0.69930069930069905</v>
      </c>
      <c r="N8658" t="s">
        <v>657</v>
      </c>
    </row>
    <row r="8659" spans="1:14" x14ac:dyDescent="0.2">
      <c r="A8659" t="s">
        <v>12</v>
      </c>
      <c r="B8659" t="s">
        <v>96</v>
      </c>
      <c r="C8659" t="s">
        <v>415</v>
      </c>
      <c r="D8659" t="s">
        <v>99</v>
      </c>
      <c r="E8659">
        <v>3.58059970520292E-2</v>
      </c>
      <c r="F8659" t="s">
        <v>660</v>
      </c>
      <c r="G8659">
        <v>0.608391608391608</v>
      </c>
      <c r="H8659" t="s">
        <v>428</v>
      </c>
      <c r="I8659">
        <v>0.74472188508475001</v>
      </c>
      <c r="L8659">
        <v>3.58059970520292E-2</v>
      </c>
      <c r="M8659">
        <v>0.608391608391608</v>
      </c>
      <c r="N8659" t="s">
        <v>657</v>
      </c>
    </row>
    <row r="8660" spans="1:14" x14ac:dyDescent="0.2">
      <c r="A8660" t="s">
        <v>12</v>
      </c>
      <c r="B8660" t="s">
        <v>96</v>
      </c>
      <c r="C8660" t="s">
        <v>415</v>
      </c>
      <c r="D8660" t="s">
        <v>124</v>
      </c>
      <c r="E8660">
        <v>1.333014631544E-2</v>
      </c>
      <c r="F8660" t="s">
        <v>660</v>
      </c>
      <c r="G8660">
        <v>0.74545454545454504</v>
      </c>
      <c r="H8660" t="s">
        <v>703</v>
      </c>
      <c r="I8660">
        <v>0.74472188508475001</v>
      </c>
      <c r="K8660">
        <v>1.333014631544E-2</v>
      </c>
      <c r="L8660">
        <v>1.333014631544E-2</v>
      </c>
      <c r="M8660">
        <v>0.74545454545454504</v>
      </c>
      <c r="N8660" t="s">
        <v>657</v>
      </c>
    </row>
    <row r="8661" spans="1:14" x14ac:dyDescent="0.2">
      <c r="A8661" t="s">
        <v>12</v>
      </c>
      <c r="B8661" t="s">
        <v>96</v>
      </c>
      <c r="C8661" t="s">
        <v>415</v>
      </c>
      <c r="D8661" t="s">
        <v>31</v>
      </c>
      <c r="E8661">
        <v>3.8588452922019401E-2</v>
      </c>
      <c r="F8661" t="s">
        <v>660</v>
      </c>
      <c r="G8661">
        <v>0.60139860139860102</v>
      </c>
      <c r="H8661" t="s">
        <v>428</v>
      </c>
      <c r="I8661">
        <v>0.74472188508475001</v>
      </c>
      <c r="L8661">
        <v>3.8588452922019401E-2</v>
      </c>
      <c r="M8661">
        <v>0.60139860139860102</v>
      </c>
      <c r="N8661" t="s">
        <v>657</v>
      </c>
    </row>
    <row r="8662" spans="1:14" x14ac:dyDescent="0.2">
      <c r="A8662" t="s">
        <v>12</v>
      </c>
      <c r="B8662" t="s">
        <v>98</v>
      </c>
      <c r="C8662" t="s">
        <v>415</v>
      </c>
      <c r="D8662" t="s">
        <v>159</v>
      </c>
      <c r="E8662">
        <v>8.2308466339041597E-2</v>
      </c>
      <c r="F8662" t="s">
        <v>660</v>
      </c>
      <c r="G8662">
        <v>-0.52113968325095905</v>
      </c>
      <c r="H8662" t="s">
        <v>16</v>
      </c>
      <c r="I8662">
        <v>0.74472188508475001</v>
      </c>
      <c r="L8662">
        <v>8.2308466339041597E-2</v>
      </c>
      <c r="M8662">
        <v>-0.52113968325095905</v>
      </c>
      <c r="N8662" t="s">
        <v>657</v>
      </c>
    </row>
    <row r="8663" spans="1:14" x14ac:dyDescent="0.2">
      <c r="A8663" t="s">
        <v>12</v>
      </c>
      <c r="B8663" t="s">
        <v>98</v>
      </c>
      <c r="C8663" t="s">
        <v>415</v>
      </c>
      <c r="D8663" t="s">
        <v>15</v>
      </c>
      <c r="E8663">
        <v>6.0300025541073998E-2</v>
      </c>
      <c r="F8663" t="s">
        <v>660</v>
      </c>
      <c r="G8663">
        <v>-0.55635182401115801</v>
      </c>
      <c r="H8663" t="s">
        <v>123</v>
      </c>
      <c r="I8663">
        <v>0.74472188508475001</v>
      </c>
      <c r="L8663">
        <v>6.0300025541073998E-2</v>
      </c>
      <c r="M8663">
        <v>-0.55635182401115801</v>
      </c>
      <c r="N8663" t="s">
        <v>657</v>
      </c>
    </row>
    <row r="8664" spans="1:14" x14ac:dyDescent="0.2">
      <c r="A8664" t="s">
        <v>12</v>
      </c>
      <c r="B8664" t="s">
        <v>98</v>
      </c>
      <c r="C8664" t="s">
        <v>415</v>
      </c>
      <c r="D8664" t="s">
        <v>99</v>
      </c>
      <c r="E8664">
        <v>8.7286385459760696E-2</v>
      </c>
      <c r="F8664" t="s">
        <v>660</v>
      </c>
      <c r="G8664">
        <v>-0.51409725509891901</v>
      </c>
      <c r="H8664" t="s">
        <v>16</v>
      </c>
      <c r="I8664">
        <v>0.74472188508475001</v>
      </c>
      <c r="L8664">
        <v>8.7286385459760696E-2</v>
      </c>
      <c r="M8664">
        <v>-0.51409725509891901</v>
      </c>
      <c r="N8664" t="s">
        <v>657</v>
      </c>
    </row>
    <row r="8665" spans="1:14" x14ac:dyDescent="0.2">
      <c r="A8665" t="s">
        <v>12</v>
      </c>
      <c r="B8665" t="s">
        <v>98</v>
      </c>
      <c r="C8665" t="s">
        <v>415</v>
      </c>
      <c r="D8665" t="s">
        <v>116</v>
      </c>
      <c r="E8665">
        <v>1.16233770901129E-2</v>
      </c>
      <c r="F8665" t="s">
        <v>660</v>
      </c>
      <c r="G8665">
        <v>-0.72480114537485396</v>
      </c>
      <c r="H8665" t="s">
        <v>703</v>
      </c>
      <c r="I8665">
        <v>0.74472188508475001</v>
      </c>
      <c r="K8665">
        <v>1.16233770901129E-2</v>
      </c>
      <c r="L8665">
        <v>1.16233770901129E-2</v>
      </c>
      <c r="M8665">
        <v>-0.72480114537485396</v>
      </c>
      <c r="N8665" t="s">
        <v>657</v>
      </c>
    </row>
    <row r="8666" spans="1:14" x14ac:dyDescent="0.2">
      <c r="A8666" t="s">
        <v>12</v>
      </c>
      <c r="B8666" t="s">
        <v>98</v>
      </c>
      <c r="C8666" t="s">
        <v>415</v>
      </c>
      <c r="D8666" t="s">
        <v>49</v>
      </c>
      <c r="E8666">
        <v>3.4168138553426E-2</v>
      </c>
      <c r="F8666" t="s">
        <v>660</v>
      </c>
      <c r="G8666">
        <v>-0.61269124922747797</v>
      </c>
      <c r="H8666" t="s">
        <v>428</v>
      </c>
      <c r="I8666">
        <v>0.74472188508475001</v>
      </c>
      <c r="L8666">
        <v>3.4168138553426E-2</v>
      </c>
      <c r="M8666">
        <v>-0.61269124922747797</v>
      </c>
      <c r="N8666" t="s">
        <v>657</v>
      </c>
    </row>
    <row r="8667" spans="1:14" x14ac:dyDescent="0.2">
      <c r="A8667" t="s">
        <v>12</v>
      </c>
      <c r="B8667" t="s">
        <v>574</v>
      </c>
      <c r="C8667" t="s">
        <v>415</v>
      </c>
      <c r="D8667" t="s">
        <v>35</v>
      </c>
      <c r="E8667">
        <v>7.5362335053483401E-2</v>
      </c>
      <c r="F8667" t="s">
        <v>660</v>
      </c>
      <c r="G8667">
        <v>-0.53146853146853101</v>
      </c>
      <c r="H8667" t="s">
        <v>16</v>
      </c>
      <c r="I8667">
        <v>0.74472188508475001</v>
      </c>
      <c r="L8667">
        <v>7.5362335053483401E-2</v>
      </c>
      <c r="M8667">
        <v>-0.53146853146853101</v>
      </c>
      <c r="N8667" t="s">
        <v>657</v>
      </c>
    </row>
    <row r="8668" spans="1:14" x14ac:dyDescent="0.2">
      <c r="A8668" t="s">
        <v>12</v>
      </c>
      <c r="B8668" t="s">
        <v>574</v>
      </c>
      <c r="C8668" t="s">
        <v>415</v>
      </c>
      <c r="D8668" t="s">
        <v>45</v>
      </c>
      <c r="E8668">
        <v>1.53173290532817E-2</v>
      </c>
      <c r="F8668" t="s">
        <v>660</v>
      </c>
      <c r="G8668">
        <v>-0.678321678321678</v>
      </c>
      <c r="H8668" t="s">
        <v>703</v>
      </c>
      <c r="I8668">
        <v>0.74472188508475001</v>
      </c>
      <c r="K8668">
        <v>1.53173290532817E-2</v>
      </c>
      <c r="L8668">
        <v>1.53173290532817E-2</v>
      </c>
      <c r="M8668">
        <v>-0.678321678321678</v>
      </c>
      <c r="N8668" t="s">
        <v>657</v>
      </c>
    </row>
    <row r="8669" spans="1:14" x14ac:dyDescent="0.2">
      <c r="A8669" t="s">
        <v>12</v>
      </c>
      <c r="B8669" t="s">
        <v>574</v>
      </c>
      <c r="C8669" t="s">
        <v>415</v>
      </c>
      <c r="D8669" t="s">
        <v>49</v>
      </c>
      <c r="E8669">
        <v>6.2511483279615102E-2</v>
      </c>
      <c r="F8669" t="s">
        <v>660</v>
      </c>
      <c r="G8669">
        <v>-0.55244755244755195</v>
      </c>
      <c r="H8669" t="s">
        <v>123</v>
      </c>
      <c r="I8669">
        <v>0.74472188508475001</v>
      </c>
      <c r="L8669">
        <v>6.2511483279615102E-2</v>
      </c>
      <c r="M8669">
        <v>-0.55244755244755195</v>
      </c>
      <c r="N8669" t="s">
        <v>657</v>
      </c>
    </row>
    <row r="8670" spans="1:14" x14ac:dyDescent="0.2">
      <c r="A8670" t="s">
        <v>12</v>
      </c>
      <c r="B8670" t="s">
        <v>574</v>
      </c>
      <c r="C8670" t="s">
        <v>415</v>
      </c>
      <c r="D8670" t="s">
        <v>51</v>
      </c>
      <c r="E8670">
        <v>2.9928636801859702E-3</v>
      </c>
      <c r="F8670" t="s">
        <v>660</v>
      </c>
      <c r="G8670">
        <v>-0.77622377622377603</v>
      </c>
      <c r="H8670" t="s">
        <v>703</v>
      </c>
      <c r="I8670">
        <v>0.74472188508475001</v>
      </c>
      <c r="K8670">
        <v>2.9928636801859702E-3</v>
      </c>
      <c r="L8670">
        <v>2.9928636801859702E-3</v>
      </c>
      <c r="M8670">
        <v>-0.77622377622377603</v>
      </c>
      <c r="N8670" t="s">
        <v>657</v>
      </c>
    </row>
    <row r="8671" spans="1:14" x14ac:dyDescent="0.2">
      <c r="A8671" t="s">
        <v>12</v>
      </c>
      <c r="B8671" t="s">
        <v>292</v>
      </c>
      <c r="C8671" t="s">
        <v>415</v>
      </c>
      <c r="D8671" t="s">
        <v>18</v>
      </c>
      <c r="E8671">
        <v>7.4420195327237301E-2</v>
      </c>
      <c r="F8671" t="s">
        <v>660</v>
      </c>
      <c r="G8671">
        <v>0.55804934256402605</v>
      </c>
      <c r="H8671" t="s">
        <v>16</v>
      </c>
      <c r="I8671">
        <v>0.74472188508475001</v>
      </c>
      <c r="L8671">
        <v>7.4420195327237301E-2</v>
      </c>
      <c r="M8671">
        <v>0.55804934256402605</v>
      </c>
      <c r="N8671" t="s">
        <v>657</v>
      </c>
    </row>
    <row r="8672" spans="1:14" x14ac:dyDescent="0.2">
      <c r="A8672" t="s">
        <v>12</v>
      </c>
      <c r="B8672" t="s">
        <v>292</v>
      </c>
      <c r="C8672" t="s">
        <v>415</v>
      </c>
      <c r="D8672" t="s">
        <v>45</v>
      </c>
      <c r="E8672">
        <v>9.2074040310509794E-2</v>
      </c>
      <c r="F8672" t="s">
        <v>660</v>
      </c>
      <c r="G8672">
        <v>0.50757605898353497</v>
      </c>
      <c r="H8672" t="s">
        <v>16</v>
      </c>
      <c r="I8672">
        <v>0.74472188508475001</v>
      </c>
      <c r="L8672">
        <v>9.2074040310509794E-2</v>
      </c>
      <c r="M8672">
        <v>0.50757605898353497</v>
      </c>
      <c r="N8672" t="s">
        <v>657</v>
      </c>
    </row>
    <row r="8673" spans="1:14" x14ac:dyDescent="0.2">
      <c r="A8673" t="s">
        <v>12</v>
      </c>
      <c r="B8673" t="s">
        <v>292</v>
      </c>
      <c r="C8673" t="s">
        <v>415</v>
      </c>
      <c r="D8673" t="s">
        <v>67</v>
      </c>
      <c r="E8673">
        <v>4.3100496257612302E-2</v>
      </c>
      <c r="F8673" t="s">
        <v>660</v>
      </c>
      <c r="G8673">
        <v>0.59078524898083595</v>
      </c>
      <c r="H8673" t="s">
        <v>123</v>
      </c>
      <c r="I8673">
        <v>0.74472188508475001</v>
      </c>
      <c r="L8673">
        <v>4.3100496257612302E-2</v>
      </c>
      <c r="M8673">
        <v>0.59078524898083595</v>
      </c>
      <c r="N8673" t="s">
        <v>657</v>
      </c>
    </row>
    <row r="8674" spans="1:14" x14ac:dyDescent="0.2">
      <c r="A8674" t="s">
        <v>12</v>
      </c>
      <c r="B8674" t="s">
        <v>292</v>
      </c>
      <c r="C8674" t="s">
        <v>415</v>
      </c>
      <c r="D8674" t="s">
        <v>255</v>
      </c>
      <c r="E8674">
        <v>6.8726941441089595E-2</v>
      </c>
      <c r="F8674" t="s">
        <v>660</v>
      </c>
      <c r="G8674">
        <v>0.77754191435023501</v>
      </c>
      <c r="H8674" t="s">
        <v>123</v>
      </c>
      <c r="I8674">
        <v>0.74472188508475001</v>
      </c>
      <c r="L8674">
        <v>6.8726941441089595E-2</v>
      </c>
      <c r="M8674">
        <v>0.77754191435023501</v>
      </c>
      <c r="N8674" t="s">
        <v>657</v>
      </c>
    </row>
    <row r="8675" spans="1:14" x14ac:dyDescent="0.2">
      <c r="A8675" t="s">
        <v>12</v>
      </c>
      <c r="B8675" t="s">
        <v>685</v>
      </c>
      <c r="C8675" t="s">
        <v>415</v>
      </c>
      <c r="D8675" t="s">
        <v>102</v>
      </c>
      <c r="E8675">
        <v>2.16665308101078E-2</v>
      </c>
      <c r="F8675" t="s">
        <v>660</v>
      </c>
      <c r="G8675">
        <v>-0.65170534634510802</v>
      </c>
      <c r="H8675" t="s">
        <v>428</v>
      </c>
      <c r="I8675">
        <v>0.74472188508475001</v>
      </c>
      <c r="L8675">
        <v>2.16665308101078E-2</v>
      </c>
      <c r="M8675">
        <v>-0.65170534634510802</v>
      </c>
      <c r="N8675" t="s">
        <v>657</v>
      </c>
    </row>
    <row r="8676" spans="1:14" x14ac:dyDescent="0.2">
      <c r="A8676" t="s">
        <v>12</v>
      </c>
      <c r="B8676" t="s">
        <v>685</v>
      </c>
      <c r="C8676" t="s">
        <v>415</v>
      </c>
      <c r="D8676" t="s">
        <v>24</v>
      </c>
      <c r="E8676">
        <v>4.2469582327335102E-2</v>
      </c>
      <c r="F8676" t="s">
        <v>660</v>
      </c>
      <c r="G8676">
        <v>-0.61859012545910197</v>
      </c>
      <c r="H8676" t="s">
        <v>123</v>
      </c>
      <c r="I8676">
        <v>0.74472188508475001</v>
      </c>
      <c r="L8676">
        <v>4.2469582327335102E-2</v>
      </c>
      <c r="M8676">
        <v>-0.61859012545910197</v>
      </c>
      <c r="N8676" t="s">
        <v>657</v>
      </c>
    </row>
    <row r="8677" spans="1:14" x14ac:dyDescent="0.2">
      <c r="A8677" t="s">
        <v>12</v>
      </c>
      <c r="B8677" t="s">
        <v>685</v>
      </c>
      <c r="C8677" t="s">
        <v>415</v>
      </c>
      <c r="D8677" t="s">
        <v>64</v>
      </c>
      <c r="E8677">
        <v>6.3924122938865097E-2</v>
      </c>
      <c r="F8677" t="s">
        <v>660</v>
      </c>
      <c r="G8677">
        <v>-0.63900965042269298</v>
      </c>
      <c r="H8677" t="s">
        <v>123</v>
      </c>
      <c r="I8677">
        <v>0.74472188508475001</v>
      </c>
      <c r="L8677">
        <v>6.3924122938865097E-2</v>
      </c>
      <c r="M8677">
        <v>-0.63900965042269298</v>
      </c>
      <c r="N8677" t="s">
        <v>657</v>
      </c>
    </row>
    <row r="8678" spans="1:14" x14ac:dyDescent="0.2">
      <c r="A8678" t="s">
        <v>12</v>
      </c>
      <c r="B8678" t="s">
        <v>685</v>
      </c>
      <c r="C8678" t="s">
        <v>415</v>
      </c>
      <c r="D8678" t="s">
        <v>72</v>
      </c>
      <c r="E8678">
        <v>8.0889420885144905E-2</v>
      </c>
      <c r="F8678" t="s">
        <v>660</v>
      </c>
      <c r="G8678">
        <v>-0.52320006678410103</v>
      </c>
      <c r="H8678" t="s">
        <v>16</v>
      </c>
      <c r="I8678">
        <v>0.74472188508475001</v>
      </c>
      <c r="L8678">
        <v>8.0889420885144905E-2</v>
      </c>
      <c r="M8678">
        <v>-0.52320006678410103</v>
      </c>
      <c r="N8678" t="s">
        <v>657</v>
      </c>
    </row>
    <row r="8679" spans="1:14" x14ac:dyDescent="0.2">
      <c r="A8679" t="s">
        <v>12</v>
      </c>
      <c r="B8679" t="s">
        <v>685</v>
      </c>
      <c r="C8679" t="s">
        <v>415</v>
      </c>
      <c r="D8679" t="s">
        <v>179</v>
      </c>
      <c r="E8679">
        <v>1.9293713890779999E-2</v>
      </c>
      <c r="F8679" t="s">
        <v>660</v>
      </c>
      <c r="G8679">
        <v>-0.66088429488517997</v>
      </c>
      <c r="H8679" t="s">
        <v>428</v>
      </c>
      <c r="I8679">
        <v>0.74472188508475001</v>
      </c>
      <c r="L8679">
        <v>1.9293713890779999E-2</v>
      </c>
      <c r="M8679">
        <v>-0.66088429488517997</v>
      </c>
      <c r="N8679" t="s">
        <v>657</v>
      </c>
    </row>
    <row r="8680" spans="1:14" x14ac:dyDescent="0.2">
      <c r="A8680" t="s">
        <v>12</v>
      </c>
      <c r="B8680" t="s">
        <v>685</v>
      </c>
      <c r="C8680" t="s">
        <v>415</v>
      </c>
      <c r="D8680" t="s">
        <v>25</v>
      </c>
      <c r="E8680">
        <v>8.0889420885144905E-2</v>
      </c>
      <c r="F8680" t="s">
        <v>660</v>
      </c>
      <c r="G8680">
        <v>-0.52320006678410103</v>
      </c>
      <c r="H8680" t="s">
        <v>16</v>
      </c>
      <c r="I8680">
        <v>0.74472188508475001</v>
      </c>
      <c r="L8680">
        <v>8.0889420885144905E-2</v>
      </c>
      <c r="M8680">
        <v>-0.52320006678410103</v>
      </c>
      <c r="N8680" t="s">
        <v>657</v>
      </c>
    </row>
    <row r="8681" spans="1:14" x14ac:dyDescent="0.2">
      <c r="A8681" t="s">
        <v>12</v>
      </c>
      <c r="B8681" t="s">
        <v>685</v>
      </c>
      <c r="C8681" t="s">
        <v>415</v>
      </c>
      <c r="D8681" t="s">
        <v>93</v>
      </c>
      <c r="E8681">
        <v>3.3314997662179303E-2</v>
      </c>
      <c r="F8681" t="s">
        <v>660</v>
      </c>
      <c r="G8681">
        <v>-0.61498955218482099</v>
      </c>
      <c r="H8681" t="s">
        <v>428</v>
      </c>
      <c r="I8681">
        <v>0.74472188508475001</v>
      </c>
      <c r="L8681">
        <v>3.3314997662179303E-2</v>
      </c>
      <c r="M8681">
        <v>-0.61498955218482099</v>
      </c>
      <c r="N8681" t="s">
        <v>657</v>
      </c>
    </row>
    <row r="8682" spans="1:14" x14ac:dyDescent="0.2">
      <c r="A8682" t="s">
        <v>12</v>
      </c>
      <c r="B8682" t="s">
        <v>101</v>
      </c>
      <c r="C8682" t="s">
        <v>415</v>
      </c>
      <c r="D8682" t="s">
        <v>59</v>
      </c>
      <c r="E8682">
        <v>6.2511483279615102E-2</v>
      </c>
      <c r="F8682" t="s">
        <v>660</v>
      </c>
      <c r="G8682">
        <v>0.55244755244755195</v>
      </c>
      <c r="H8682" t="s">
        <v>123</v>
      </c>
      <c r="I8682">
        <v>0.74472188508475001</v>
      </c>
      <c r="L8682">
        <v>6.2511483279615102E-2</v>
      </c>
      <c r="M8682">
        <v>0.55244755244755195</v>
      </c>
      <c r="N8682" t="s">
        <v>657</v>
      </c>
    </row>
    <row r="8683" spans="1:14" x14ac:dyDescent="0.2">
      <c r="A8683" t="s">
        <v>12</v>
      </c>
      <c r="B8683" t="s">
        <v>101</v>
      </c>
      <c r="C8683" t="s">
        <v>415</v>
      </c>
      <c r="D8683" t="s">
        <v>15</v>
      </c>
      <c r="E8683">
        <v>3.58059970520292E-2</v>
      </c>
      <c r="F8683" t="s">
        <v>660</v>
      </c>
      <c r="G8683">
        <v>0.608391608391608</v>
      </c>
      <c r="H8683" t="s">
        <v>428</v>
      </c>
      <c r="I8683">
        <v>0.74472188508475001</v>
      </c>
      <c r="L8683">
        <v>3.58059970520292E-2</v>
      </c>
      <c r="M8683">
        <v>0.608391608391608</v>
      </c>
      <c r="N8683" t="s">
        <v>657</v>
      </c>
    </row>
    <row r="8684" spans="1:14" x14ac:dyDescent="0.2">
      <c r="A8684" t="s">
        <v>12</v>
      </c>
      <c r="B8684" t="s">
        <v>101</v>
      </c>
      <c r="C8684" t="s">
        <v>415</v>
      </c>
      <c r="D8684" t="s">
        <v>47</v>
      </c>
      <c r="E8684">
        <v>7.0894317549223096E-2</v>
      </c>
      <c r="F8684" t="s">
        <v>660</v>
      </c>
      <c r="G8684">
        <v>0.53846153846153799</v>
      </c>
      <c r="H8684" t="s">
        <v>123</v>
      </c>
      <c r="I8684">
        <v>0.74472188508475001</v>
      </c>
      <c r="L8684">
        <v>7.0894317549223096E-2</v>
      </c>
      <c r="M8684">
        <v>0.53846153846153799</v>
      </c>
      <c r="N8684" t="s">
        <v>657</v>
      </c>
    </row>
    <row r="8685" spans="1:14" x14ac:dyDescent="0.2">
      <c r="A8685" t="s">
        <v>12</v>
      </c>
      <c r="B8685" t="s">
        <v>101</v>
      </c>
      <c r="C8685" t="s">
        <v>415</v>
      </c>
      <c r="D8685" t="s">
        <v>116</v>
      </c>
      <c r="E8685">
        <v>1.27995980688584E-2</v>
      </c>
      <c r="F8685" t="s">
        <v>660</v>
      </c>
      <c r="G8685">
        <v>0.71818181818181803</v>
      </c>
      <c r="H8685" t="s">
        <v>703</v>
      </c>
      <c r="I8685">
        <v>0.74472188508475001</v>
      </c>
      <c r="K8685">
        <v>1.27995980688584E-2</v>
      </c>
      <c r="L8685">
        <v>1.27995980688584E-2</v>
      </c>
      <c r="M8685">
        <v>0.71818181818181803</v>
      </c>
      <c r="N8685" t="s">
        <v>657</v>
      </c>
    </row>
    <row r="8686" spans="1:14" x14ac:dyDescent="0.2">
      <c r="A8686" t="s">
        <v>12</v>
      </c>
      <c r="B8686" t="s">
        <v>469</v>
      </c>
      <c r="C8686" t="s">
        <v>415</v>
      </c>
      <c r="D8686" t="s">
        <v>15</v>
      </c>
      <c r="E8686">
        <v>7.0894317549223096E-2</v>
      </c>
      <c r="F8686" t="s">
        <v>660</v>
      </c>
      <c r="G8686">
        <v>0.53846153846153799</v>
      </c>
      <c r="H8686" t="s">
        <v>123</v>
      </c>
      <c r="I8686">
        <v>0.74472188508475001</v>
      </c>
      <c r="L8686">
        <v>7.0894317549223096E-2</v>
      </c>
      <c r="M8686">
        <v>0.53846153846153799</v>
      </c>
      <c r="N8686" t="s">
        <v>657</v>
      </c>
    </row>
    <row r="8687" spans="1:14" x14ac:dyDescent="0.2">
      <c r="A8687" t="s">
        <v>12</v>
      </c>
      <c r="B8687" t="s">
        <v>469</v>
      </c>
      <c r="C8687" t="s">
        <v>415</v>
      </c>
      <c r="D8687" t="s">
        <v>116</v>
      </c>
      <c r="E8687">
        <v>4.2645569805326702E-2</v>
      </c>
      <c r="F8687" t="s">
        <v>660</v>
      </c>
      <c r="G8687">
        <v>0.61818181818181805</v>
      </c>
      <c r="H8687" t="s">
        <v>123</v>
      </c>
      <c r="I8687">
        <v>0.74472188508475001</v>
      </c>
      <c r="L8687">
        <v>4.2645569805326702E-2</v>
      </c>
      <c r="M8687">
        <v>0.61818181818181805</v>
      </c>
      <c r="N8687" t="s">
        <v>657</v>
      </c>
    </row>
    <row r="8688" spans="1:14" x14ac:dyDescent="0.2">
      <c r="A8688" t="s">
        <v>12</v>
      </c>
      <c r="B8688" t="s">
        <v>469</v>
      </c>
      <c r="C8688" t="s">
        <v>415</v>
      </c>
      <c r="D8688" t="s">
        <v>38</v>
      </c>
      <c r="E8688">
        <v>1.6147689860699099E-3</v>
      </c>
      <c r="F8688" t="s">
        <v>660</v>
      </c>
      <c r="G8688">
        <v>-0.80419580419580405</v>
      </c>
      <c r="H8688" t="s">
        <v>703</v>
      </c>
      <c r="I8688">
        <v>0.74472188508475001</v>
      </c>
      <c r="K8688">
        <v>1.6147689860699099E-3</v>
      </c>
      <c r="L8688">
        <v>1.6147689860699099E-3</v>
      </c>
      <c r="M8688">
        <v>-0.80419580419580405</v>
      </c>
      <c r="N8688" t="s">
        <v>657</v>
      </c>
    </row>
    <row r="8689" spans="1:14" x14ac:dyDescent="0.2">
      <c r="A8689" t="s">
        <v>12</v>
      </c>
      <c r="B8689" t="s">
        <v>470</v>
      </c>
      <c r="C8689" t="s">
        <v>415</v>
      </c>
      <c r="D8689" t="s">
        <v>59</v>
      </c>
      <c r="E8689">
        <v>1.6831456186893402E-2</v>
      </c>
      <c r="F8689" t="s">
        <v>660</v>
      </c>
      <c r="G8689">
        <v>0.67132867132867102</v>
      </c>
      <c r="H8689" t="s">
        <v>428</v>
      </c>
      <c r="I8689">
        <v>0.74472188508475001</v>
      </c>
      <c r="L8689">
        <v>1.6831456186893402E-2</v>
      </c>
      <c r="M8689">
        <v>0.67132867132867102</v>
      </c>
      <c r="N8689" t="s">
        <v>657</v>
      </c>
    </row>
    <row r="8690" spans="1:14" x14ac:dyDescent="0.2">
      <c r="A8690" t="s">
        <v>12</v>
      </c>
      <c r="B8690" t="s">
        <v>470</v>
      </c>
      <c r="C8690" t="s">
        <v>415</v>
      </c>
      <c r="D8690" t="s">
        <v>92</v>
      </c>
      <c r="E8690">
        <v>8.48687711339349E-2</v>
      </c>
      <c r="F8690" t="s">
        <v>660</v>
      </c>
      <c r="G8690">
        <v>0.51748251748251695</v>
      </c>
      <c r="H8690" t="s">
        <v>16</v>
      </c>
      <c r="I8690">
        <v>0.74472188508475001</v>
      </c>
      <c r="L8690">
        <v>8.48687711339349E-2</v>
      </c>
      <c r="M8690">
        <v>0.51748251748251695</v>
      </c>
      <c r="N8690" t="s">
        <v>657</v>
      </c>
    </row>
    <row r="8691" spans="1:14" x14ac:dyDescent="0.2">
      <c r="A8691" t="s">
        <v>12</v>
      </c>
      <c r="B8691" t="s">
        <v>470</v>
      </c>
      <c r="C8691" t="s">
        <v>415</v>
      </c>
      <c r="D8691" t="s">
        <v>161</v>
      </c>
      <c r="E8691">
        <v>4.15214944103185E-2</v>
      </c>
      <c r="F8691" t="s">
        <v>660</v>
      </c>
      <c r="G8691">
        <v>0.59440559440559404</v>
      </c>
      <c r="H8691" t="s">
        <v>428</v>
      </c>
      <c r="I8691">
        <v>0.74472188508475001</v>
      </c>
      <c r="L8691">
        <v>4.15214944103185E-2</v>
      </c>
      <c r="M8691">
        <v>0.59440559440559404</v>
      </c>
      <c r="N8691" t="s">
        <v>657</v>
      </c>
    </row>
    <row r="8692" spans="1:14" x14ac:dyDescent="0.2">
      <c r="A8692" t="s">
        <v>12</v>
      </c>
      <c r="B8692" t="s">
        <v>470</v>
      </c>
      <c r="C8692" t="s">
        <v>415</v>
      </c>
      <c r="D8692" t="s">
        <v>179</v>
      </c>
      <c r="E8692">
        <v>8.48687711339349E-2</v>
      </c>
      <c r="F8692" t="s">
        <v>660</v>
      </c>
      <c r="G8692">
        <v>0.51748251748251695</v>
      </c>
      <c r="H8692" t="s">
        <v>16</v>
      </c>
      <c r="I8692">
        <v>0.74472188508475001</v>
      </c>
      <c r="L8692">
        <v>8.48687711339349E-2</v>
      </c>
      <c r="M8692">
        <v>0.51748251748251695</v>
      </c>
      <c r="N8692" t="s">
        <v>657</v>
      </c>
    </row>
    <row r="8693" spans="1:14" x14ac:dyDescent="0.2">
      <c r="A8693" t="s">
        <v>12</v>
      </c>
      <c r="B8693" t="s">
        <v>470</v>
      </c>
      <c r="C8693" t="s">
        <v>415</v>
      </c>
      <c r="D8693" t="s">
        <v>225</v>
      </c>
      <c r="E8693">
        <v>7.0894317549223096E-2</v>
      </c>
      <c r="F8693" t="s">
        <v>660</v>
      </c>
      <c r="G8693">
        <v>0.53846153846153799</v>
      </c>
      <c r="H8693" t="s">
        <v>123</v>
      </c>
      <c r="I8693">
        <v>0.74472188508475001</v>
      </c>
      <c r="L8693">
        <v>7.0894317549223096E-2</v>
      </c>
      <c r="M8693">
        <v>0.53846153846153799</v>
      </c>
      <c r="N8693" t="s">
        <v>657</v>
      </c>
    </row>
    <row r="8694" spans="1:14" x14ac:dyDescent="0.2">
      <c r="A8694" t="s">
        <v>12</v>
      </c>
      <c r="B8694" t="s">
        <v>470</v>
      </c>
      <c r="C8694" t="s">
        <v>415</v>
      </c>
      <c r="D8694" t="s">
        <v>23</v>
      </c>
      <c r="E8694">
        <v>7.0894317549223096E-2</v>
      </c>
      <c r="F8694" t="s">
        <v>660</v>
      </c>
      <c r="G8694">
        <v>0.53846153846153799</v>
      </c>
      <c r="H8694" t="s">
        <v>123</v>
      </c>
      <c r="I8694">
        <v>0.74472188508475001</v>
      </c>
      <c r="L8694">
        <v>7.0894317549223096E-2</v>
      </c>
      <c r="M8694">
        <v>0.53846153846153799</v>
      </c>
      <c r="N8694" t="s">
        <v>657</v>
      </c>
    </row>
    <row r="8695" spans="1:14" x14ac:dyDescent="0.2">
      <c r="A8695" t="s">
        <v>12</v>
      </c>
      <c r="B8695" t="s">
        <v>575</v>
      </c>
      <c r="C8695" t="s">
        <v>415</v>
      </c>
      <c r="D8695" t="s">
        <v>29</v>
      </c>
      <c r="E8695">
        <v>8.5853443578498001E-2</v>
      </c>
      <c r="F8695" t="s">
        <v>660</v>
      </c>
      <c r="G8695">
        <v>-0.51609594242718504</v>
      </c>
      <c r="H8695" t="s">
        <v>16</v>
      </c>
      <c r="I8695">
        <v>0.74472188508475001</v>
      </c>
      <c r="L8695">
        <v>8.5853443578498001E-2</v>
      </c>
      <c r="M8695">
        <v>-0.51609594242718504</v>
      </c>
      <c r="N8695" t="s">
        <v>657</v>
      </c>
    </row>
    <row r="8696" spans="1:14" x14ac:dyDescent="0.2">
      <c r="A8696" t="s">
        <v>12</v>
      </c>
      <c r="B8696" t="s">
        <v>575</v>
      </c>
      <c r="C8696" t="s">
        <v>415</v>
      </c>
      <c r="D8696" t="s">
        <v>92</v>
      </c>
      <c r="E8696">
        <v>6.6612319106309501E-3</v>
      </c>
      <c r="F8696" t="s">
        <v>660</v>
      </c>
      <c r="G8696">
        <v>-0.733212166482759</v>
      </c>
      <c r="H8696" t="s">
        <v>703</v>
      </c>
      <c r="I8696">
        <v>0.74472188508475001</v>
      </c>
      <c r="K8696">
        <v>6.6612319106309501E-3</v>
      </c>
      <c r="L8696">
        <v>6.6612319106309501E-3</v>
      </c>
      <c r="M8696">
        <v>-0.733212166482759</v>
      </c>
      <c r="N8696" t="s">
        <v>657</v>
      </c>
    </row>
    <row r="8697" spans="1:14" x14ac:dyDescent="0.2">
      <c r="A8697" t="s">
        <v>12</v>
      </c>
      <c r="B8697" t="s">
        <v>575</v>
      </c>
      <c r="C8697" t="s">
        <v>415</v>
      </c>
      <c r="D8697" t="s">
        <v>45</v>
      </c>
      <c r="E8697">
        <v>8.3341283928514198E-2</v>
      </c>
      <c r="F8697" t="s">
        <v>660</v>
      </c>
      <c r="G8697">
        <v>-0.51965522478875104</v>
      </c>
      <c r="H8697" t="s">
        <v>16</v>
      </c>
      <c r="I8697">
        <v>0.74472188508475001</v>
      </c>
      <c r="L8697">
        <v>8.3341283928514198E-2</v>
      </c>
      <c r="M8697">
        <v>-0.51965522478875104</v>
      </c>
      <c r="N8697" t="s">
        <v>657</v>
      </c>
    </row>
    <row r="8698" spans="1:14" x14ac:dyDescent="0.2">
      <c r="A8698" t="s">
        <v>12</v>
      </c>
      <c r="B8698" t="s">
        <v>575</v>
      </c>
      <c r="C8698" t="s">
        <v>415</v>
      </c>
      <c r="D8698" t="s">
        <v>102</v>
      </c>
      <c r="E8698">
        <v>6.7143315027598197E-2</v>
      </c>
      <c r="F8698" t="s">
        <v>660</v>
      </c>
      <c r="G8698">
        <v>-0.54457020131971901</v>
      </c>
      <c r="H8698" t="s">
        <v>123</v>
      </c>
      <c r="I8698">
        <v>0.74472188508475001</v>
      </c>
      <c r="L8698">
        <v>6.7143315027598197E-2</v>
      </c>
      <c r="M8698">
        <v>-0.54457020131971901</v>
      </c>
      <c r="N8698" t="s">
        <v>657</v>
      </c>
    </row>
    <row r="8699" spans="1:14" x14ac:dyDescent="0.2">
      <c r="A8699" t="s">
        <v>12</v>
      </c>
      <c r="B8699" t="s">
        <v>575</v>
      </c>
      <c r="C8699" t="s">
        <v>415</v>
      </c>
      <c r="D8699" t="s">
        <v>97</v>
      </c>
      <c r="E8699">
        <v>8.3341283928514198E-2</v>
      </c>
      <c r="F8699" t="s">
        <v>660</v>
      </c>
      <c r="G8699">
        <v>-0.51965522478875104</v>
      </c>
      <c r="H8699" t="s">
        <v>16</v>
      </c>
      <c r="I8699">
        <v>0.74472188508475001</v>
      </c>
      <c r="L8699">
        <v>8.3341283928514198E-2</v>
      </c>
      <c r="M8699">
        <v>-0.51965522478875104</v>
      </c>
      <c r="N8699" t="s">
        <v>657</v>
      </c>
    </row>
    <row r="8700" spans="1:14" x14ac:dyDescent="0.2">
      <c r="A8700" t="s">
        <v>12</v>
      </c>
      <c r="B8700" t="s">
        <v>575</v>
      </c>
      <c r="C8700" t="s">
        <v>415</v>
      </c>
      <c r="D8700" t="s">
        <v>51</v>
      </c>
      <c r="E8700">
        <v>7.3792458986629506E-2</v>
      </c>
      <c r="F8700" t="s">
        <v>660</v>
      </c>
      <c r="G8700">
        <v>-0.53389235423501902</v>
      </c>
      <c r="H8700" t="s">
        <v>123</v>
      </c>
      <c r="I8700">
        <v>0.74472188508475001</v>
      </c>
      <c r="L8700">
        <v>7.3792458986629506E-2</v>
      </c>
      <c r="M8700">
        <v>-0.53389235423501902</v>
      </c>
      <c r="N8700" t="s">
        <v>657</v>
      </c>
    </row>
    <row r="8701" spans="1:14" x14ac:dyDescent="0.2">
      <c r="A8701" t="s">
        <v>12</v>
      </c>
      <c r="B8701" t="s">
        <v>575</v>
      </c>
      <c r="C8701" t="s">
        <v>415</v>
      </c>
      <c r="D8701" t="s">
        <v>225</v>
      </c>
      <c r="E8701">
        <v>6.5022111364114205E-2</v>
      </c>
      <c r="F8701" t="s">
        <v>660</v>
      </c>
      <c r="G8701">
        <v>-0.548129483681286</v>
      </c>
      <c r="H8701" t="s">
        <v>123</v>
      </c>
      <c r="I8701">
        <v>0.74472188508475001</v>
      </c>
      <c r="L8701">
        <v>6.5022111364114205E-2</v>
      </c>
      <c r="M8701">
        <v>-0.548129483681286</v>
      </c>
      <c r="N8701" t="s">
        <v>657</v>
      </c>
    </row>
    <row r="8702" spans="1:14" x14ac:dyDescent="0.2">
      <c r="A8702" t="s">
        <v>12</v>
      </c>
      <c r="B8702" t="s">
        <v>575</v>
      </c>
      <c r="C8702" t="s">
        <v>415</v>
      </c>
      <c r="D8702" t="s">
        <v>93</v>
      </c>
      <c r="E8702">
        <v>7.1528023077410699E-2</v>
      </c>
      <c r="F8702" t="s">
        <v>660</v>
      </c>
      <c r="G8702">
        <v>-0.53745163659658501</v>
      </c>
      <c r="H8702" t="s">
        <v>123</v>
      </c>
      <c r="I8702">
        <v>0.74472188508475001</v>
      </c>
      <c r="L8702">
        <v>7.1528023077410699E-2</v>
      </c>
      <c r="M8702">
        <v>-0.53745163659658501</v>
      </c>
      <c r="N8702" t="s">
        <v>657</v>
      </c>
    </row>
    <row r="8703" spans="1:14" x14ac:dyDescent="0.2">
      <c r="A8703" t="s">
        <v>12</v>
      </c>
      <c r="B8703" t="s">
        <v>575</v>
      </c>
      <c r="C8703" t="s">
        <v>415</v>
      </c>
      <c r="D8703" t="s">
        <v>23</v>
      </c>
      <c r="E8703">
        <v>4.9696029793333998E-2</v>
      </c>
      <c r="F8703" t="s">
        <v>660</v>
      </c>
      <c r="G8703">
        <v>-0.57660374257381997</v>
      </c>
      <c r="H8703" t="s">
        <v>123</v>
      </c>
      <c r="I8703">
        <v>0.74472188508475001</v>
      </c>
      <c r="L8703">
        <v>4.9696029793333998E-2</v>
      </c>
      <c r="M8703">
        <v>-0.57660374257381997</v>
      </c>
      <c r="N8703" t="s">
        <v>657</v>
      </c>
    </row>
    <row r="8704" spans="1:14" x14ac:dyDescent="0.2">
      <c r="A8704" t="s">
        <v>12</v>
      </c>
      <c r="B8704" t="s">
        <v>575</v>
      </c>
      <c r="C8704" t="s">
        <v>415</v>
      </c>
      <c r="D8704" t="s">
        <v>187</v>
      </c>
      <c r="E8704">
        <v>6.9311795861602299E-2</v>
      </c>
      <c r="F8704" t="s">
        <v>660</v>
      </c>
      <c r="G8704">
        <v>-0.54101091895815201</v>
      </c>
      <c r="H8704" t="s">
        <v>123</v>
      </c>
      <c r="I8704">
        <v>0.74472188508475001</v>
      </c>
      <c r="L8704">
        <v>6.9311795861602299E-2</v>
      </c>
      <c r="M8704">
        <v>-0.54101091895815201</v>
      </c>
      <c r="N8704" t="s">
        <v>657</v>
      </c>
    </row>
    <row r="8705" spans="1:14" x14ac:dyDescent="0.2">
      <c r="A8705" t="s">
        <v>12</v>
      </c>
      <c r="B8705" t="s">
        <v>103</v>
      </c>
      <c r="C8705" t="s">
        <v>415</v>
      </c>
      <c r="D8705" t="s">
        <v>32</v>
      </c>
      <c r="E8705">
        <v>8.48687711339349E-2</v>
      </c>
      <c r="F8705" t="s">
        <v>660</v>
      </c>
      <c r="G8705">
        <v>-0.51748251748251695</v>
      </c>
      <c r="H8705" t="s">
        <v>16</v>
      </c>
      <c r="I8705">
        <v>0.74472188508475001</v>
      </c>
      <c r="L8705">
        <v>8.48687711339349E-2</v>
      </c>
      <c r="M8705">
        <v>-0.51748251748251695</v>
      </c>
      <c r="N8705" t="s">
        <v>657</v>
      </c>
    </row>
    <row r="8706" spans="1:14" x14ac:dyDescent="0.2">
      <c r="A8706" t="s">
        <v>12</v>
      </c>
      <c r="B8706" t="s">
        <v>103</v>
      </c>
      <c r="C8706" t="s">
        <v>415</v>
      </c>
      <c r="D8706" t="s">
        <v>51</v>
      </c>
      <c r="E8706">
        <v>1.13741986426908E-2</v>
      </c>
      <c r="F8706" t="s">
        <v>660</v>
      </c>
      <c r="G8706">
        <v>-0.69930069930069905</v>
      </c>
      <c r="H8706" t="s">
        <v>703</v>
      </c>
      <c r="I8706">
        <v>0.74472188508475001</v>
      </c>
      <c r="K8706">
        <v>1.13741986426908E-2</v>
      </c>
      <c r="L8706">
        <v>1.13741986426908E-2</v>
      </c>
      <c r="M8706">
        <v>-0.69930069930069905</v>
      </c>
      <c r="N8706" t="s">
        <v>657</v>
      </c>
    </row>
    <row r="8707" spans="1:14" x14ac:dyDescent="0.2">
      <c r="A8707" t="s">
        <v>12</v>
      </c>
      <c r="B8707" t="s">
        <v>103</v>
      </c>
      <c r="C8707" t="s">
        <v>415</v>
      </c>
      <c r="D8707" t="s">
        <v>118</v>
      </c>
      <c r="E8707">
        <v>2.0185498509853999E-2</v>
      </c>
      <c r="F8707" t="s">
        <v>660</v>
      </c>
      <c r="G8707">
        <v>-0.65734265734265696</v>
      </c>
      <c r="H8707" t="s">
        <v>428</v>
      </c>
      <c r="I8707">
        <v>0.74472188508475001</v>
      </c>
      <c r="L8707">
        <v>2.0185498509853999E-2</v>
      </c>
      <c r="M8707">
        <v>-0.65734265734265696</v>
      </c>
      <c r="N8707" t="s">
        <v>657</v>
      </c>
    </row>
    <row r="8708" spans="1:14" x14ac:dyDescent="0.2">
      <c r="A8708" t="s">
        <v>12</v>
      </c>
      <c r="B8708" t="s">
        <v>103</v>
      </c>
      <c r="C8708" t="s">
        <v>415</v>
      </c>
      <c r="D8708" t="s">
        <v>67</v>
      </c>
      <c r="E8708" s="1">
        <v>7.8544167785361504E-4</v>
      </c>
      <c r="F8708" t="s">
        <v>660</v>
      </c>
      <c r="G8708">
        <v>-0.83216783216783197</v>
      </c>
      <c r="H8708" t="s">
        <v>703</v>
      </c>
      <c r="I8708">
        <v>0.51920570892065598</v>
      </c>
      <c r="K8708" s="1">
        <v>7.8544167785361504E-4</v>
      </c>
      <c r="L8708" s="1">
        <v>7.8544167785361504E-4</v>
      </c>
      <c r="M8708">
        <v>-0.83216783216783197</v>
      </c>
      <c r="N8708" t="s">
        <v>657</v>
      </c>
    </row>
    <row r="8709" spans="1:14" x14ac:dyDescent="0.2">
      <c r="A8709" t="s">
        <v>12</v>
      </c>
      <c r="B8709" t="s">
        <v>103</v>
      </c>
      <c r="C8709" t="s">
        <v>415</v>
      </c>
      <c r="D8709" t="s">
        <v>46</v>
      </c>
      <c r="E8709">
        <v>5.85894753885675E-2</v>
      </c>
      <c r="F8709" t="s">
        <v>660</v>
      </c>
      <c r="G8709">
        <v>-0.55944055944055904</v>
      </c>
      <c r="H8709" t="s">
        <v>123</v>
      </c>
      <c r="I8709">
        <v>0.74472188508475001</v>
      </c>
      <c r="L8709">
        <v>5.85894753885675E-2</v>
      </c>
      <c r="M8709">
        <v>-0.55944055944055904</v>
      </c>
      <c r="N8709" t="s">
        <v>657</v>
      </c>
    </row>
    <row r="8710" spans="1:14" x14ac:dyDescent="0.2">
      <c r="A8710" t="s">
        <v>12</v>
      </c>
      <c r="B8710" t="s">
        <v>103</v>
      </c>
      <c r="C8710" t="s">
        <v>415</v>
      </c>
      <c r="D8710" t="s">
        <v>31</v>
      </c>
      <c r="E8710">
        <v>8.9913736302638894E-2</v>
      </c>
      <c r="F8710" t="s">
        <v>660</v>
      </c>
      <c r="G8710">
        <v>-0.51048951048950997</v>
      </c>
      <c r="H8710" t="s">
        <v>16</v>
      </c>
      <c r="I8710">
        <v>0.74472188508475001</v>
      </c>
      <c r="L8710">
        <v>8.9913736302638894E-2</v>
      </c>
      <c r="M8710">
        <v>-0.51048951048950997</v>
      </c>
      <c r="N8710" t="s">
        <v>657</v>
      </c>
    </row>
    <row r="8711" spans="1:14" x14ac:dyDescent="0.2">
      <c r="A8711" t="s">
        <v>12</v>
      </c>
      <c r="B8711" t="s">
        <v>104</v>
      </c>
      <c r="C8711" t="s">
        <v>415</v>
      </c>
      <c r="D8711" t="s">
        <v>15</v>
      </c>
      <c r="E8711">
        <v>8.1657433898271306E-2</v>
      </c>
      <c r="F8711" t="s">
        <v>660</v>
      </c>
      <c r="G8711">
        <v>0.52208192434466605</v>
      </c>
      <c r="H8711" t="s">
        <v>16</v>
      </c>
      <c r="I8711">
        <v>0.74472188508475001</v>
      </c>
      <c r="L8711">
        <v>8.1657433898271306E-2</v>
      </c>
      <c r="M8711">
        <v>0.52208192434466605</v>
      </c>
      <c r="N8711" t="s">
        <v>657</v>
      </c>
    </row>
    <row r="8712" spans="1:14" x14ac:dyDescent="0.2">
      <c r="A8712" t="s">
        <v>12</v>
      </c>
      <c r="B8712" t="s">
        <v>104</v>
      </c>
      <c r="C8712" t="s">
        <v>415</v>
      </c>
      <c r="D8712" t="s">
        <v>38</v>
      </c>
      <c r="E8712">
        <v>3.2818441596693497E-2</v>
      </c>
      <c r="F8712" t="s">
        <v>660</v>
      </c>
      <c r="G8712">
        <v>-0.61634671624023096</v>
      </c>
      <c r="H8712" t="s">
        <v>428</v>
      </c>
      <c r="I8712">
        <v>0.74472188508475001</v>
      </c>
      <c r="L8712">
        <v>3.2818441596693497E-2</v>
      </c>
      <c r="M8712">
        <v>-0.61634671624023096</v>
      </c>
      <c r="N8712" t="s">
        <v>657</v>
      </c>
    </row>
    <row r="8713" spans="1:14" x14ac:dyDescent="0.2">
      <c r="A8713" t="s">
        <v>12</v>
      </c>
      <c r="B8713" t="s">
        <v>576</v>
      </c>
      <c r="C8713" t="s">
        <v>415</v>
      </c>
      <c r="D8713" t="s">
        <v>38</v>
      </c>
      <c r="E8713">
        <v>5.3094110109769999E-2</v>
      </c>
      <c r="F8713" t="s">
        <v>660</v>
      </c>
      <c r="G8713">
        <v>0.56981012704402501</v>
      </c>
      <c r="H8713" t="s">
        <v>123</v>
      </c>
      <c r="I8713">
        <v>0.74472188508475001</v>
      </c>
      <c r="L8713">
        <v>5.3094110109769999E-2</v>
      </c>
      <c r="M8713">
        <v>0.56981012704402501</v>
      </c>
      <c r="N8713" t="s">
        <v>657</v>
      </c>
    </row>
    <row r="8714" spans="1:14" x14ac:dyDescent="0.2">
      <c r="A8714" t="s">
        <v>12</v>
      </c>
      <c r="B8714" t="s">
        <v>293</v>
      </c>
      <c r="C8714" t="s">
        <v>415</v>
      </c>
      <c r="D8714" t="s">
        <v>59</v>
      </c>
      <c r="E8714">
        <v>7.5362335053483595E-2</v>
      </c>
      <c r="F8714" t="s">
        <v>660</v>
      </c>
      <c r="G8714">
        <v>0.53146853146853101</v>
      </c>
      <c r="H8714" t="s">
        <v>16</v>
      </c>
      <c r="I8714">
        <v>0.74472188508475001</v>
      </c>
      <c r="L8714">
        <v>7.5362335053483595E-2</v>
      </c>
      <c r="M8714">
        <v>0.53146853146853101</v>
      </c>
      <c r="N8714" t="s">
        <v>657</v>
      </c>
    </row>
    <row r="8715" spans="1:14" x14ac:dyDescent="0.2">
      <c r="A8715" t="s">
        <v>12</v>
      </c>
      <c r="B8715" t="s">
        <v>293</v>
      </c>
      <c r="C8715" t="s">
        <v>415</v>
      </c>
      <c r="D8715" t="s">
        <v>124</v>
      </c>
      <c r="E8715">
        <v>3.3041222545437697E-2</v>
      </c>
      <c r="F8715" t="s">
        <v>660</v>
      </c>
      <c r="G8715">
        <v>0.67272727272727195</v>
      </c>
      <c r="H8715" t="s">
        <v>428</v>
      </c>
      <c r="I8715">
        <v>0.74472188508475001</v>
      </c>
      <c r="L8715">
        <v>3.3041222545437697E-2</v>
      </c>
      <c r="M8715">
        <v>0.67272727272727195</v>
      </c>
      <c r="N8715" t="s">
        <v>657</v>
      </c>
    </row>
    <row r="8716" spans="1:14" x14ac:dyDescent="0.2">
      <c r="A8716" t="s">
        <v>12</v>
      </c>
      <c r="B8716" t="s">
        <v>293</v>
      </c>
      <c r="C8716" t="s">
        <v>415</v>
      </c>
      <c r="D8716" t="s">
        <v>134</v>
      </c>
      <c r="E8716">
        <v>2.4554150071469601E-2</v>
      </c>
      <c r="F8716" t="s">
        <v>660</v>
      </c>
      <c r="G8716">
        <v>-0.73333333333333295</v>
      </c>
      <c r="H8716" t="s">
        <v>428</v>
      </c>
      <c r="I8716">
        <v>0.74472188508475001</v>
      </c>
      <c r="L8716">
        <v>2.4554150071469601E-2</v>
      </c>
      <c r="M8716">
        <v>-0.73333333333333295</v>
      </c>
      <c r="N8716" t="s">
        <v>657</v>
      </c>
    </row>
    <row r="8717" spans="1:14" x14ac:dyDescent="0.2">
      <c r="A8717" t="s">
        <v>12</v>
      </c>
      <c r="B8717" t="s">
        <v>471</v>
      </c>
      <c r="C8717" t="s">
        <v>415</v>
      </c>
      <c r="D8717" t="s">
        <v>92</v>
      </c>
      <c r="E8717">
        <v>8.7286385459760696E-2</v>
      </c>
      <c r="F8717" t="s">
        <v>660</v>
      </c>
      <c r="G8717">
        <v>-0.51409725509891901</v>
      </c>
      <c r="H8717" t="s">
        <v>16</v>
      </c>
      <c r="I8717">
        <v>0.74472188508475001</v>
      </c>
      <c r="L8717">
        <v>8.7286385459760696E-2</v>
      </c>
      <c r="M8717">
        <v>-0.51409725509891901</v>
      </c>
      <c r="N8717" t="s">
        <v>657</v>
      </c>
    </row>
    <row r="8718" spans="1:14" x14ac:dyDescent="0.2">
      <c r="A8718" t="s">
        <v>12</v>
      </c>
      <c r="B8718" t="s">
        <v>471</v>
      </c>
      <c r="C8718" t="s">
        <v>415</v>
      </c>
      <c r="D8718" t="s">
        <v>53</v>
      </c>
      <c r="E8718">
        <v>8.4411861262570206E-2</v>
      </c>
      <c r="F8718" t="s">
        <v>660</v>
      </c>
      <c r="G8718">
        <v>0.57143121105925998</v>
      </c>
      <c r="H8718" t="s">
        <v>16</v>
      </c>
      <c r="I8718">
        <v>0.74472188508475001</v>
      </c>
      <c r="L8718">
        <v>8.4411861262570206E-2</v>
      </c>
      <c r="M8718">
        <v>0.57143121105925998</v>
      </c>
      <c r="N8718" t="s">
        <v>657</v>
      </c>
    </row>
    <row r="8719" spans="1:14" x14ac:dyDescent="0.2">
      <c r="A8719" t="s">
        <v>12</v>
      </c>
      <c r="B8719" t="s">
        <v>471</v>
      </c>
      <c r="C8719" t="s">
        <v>415</v>
      </c>
      <c r="D8719" t="s">
        <v>102</v>
      </c>
      <c r="E8719">
        <v>3.6879648297599002E-2</v>
      </c>
      <c r="F8719" t="s">
        <v>660</v>
      </c>
      <c r="G8719">
        <v>-0.60564882107543805</v>
      </c>
      <c r="H8719" t="s">
        <v>428</v>
      </c>
      <c r="I8719">
        <v>0.74472188508475001</v>
      </c>
      <c r="L8719">
        <v>3.6879648297599002E-2</v>
      </c>
      <c r="M8719">
        <v>-0.60564882107543805</v>
      </c>
      <c r="N8719" t="s">
        <v>657</v>
      </c>
    </row>
    <row r="8720" spans="1:14" x14ac:dyDescent="0.2">
      <c r="A8720" t="s">
        <v>12</v>
      </c>
      <c r="B8720" t="s">
        <v>471</v>
      </c>
      <c r="C8720" t="s">
        <v>415</v>
      </c>
      <c r="D8720" t="s">
        <v>38</v>
      </c>
      <c r="E8720">
        <v>6.4329278903675902E-2</v>
      </c>
      <c r="F8720" t="s">
        <v>660</v>
      </c>
      <c r="G8720">
        <v>-0.54930939585911898</v>
      </c>
      <c r="H8720" t="s">
        <v>123</v>
      </c>
      <c r="I8720">
        <v>0.74472188508475001</v>
      </c>
      <c r="L8720">
        <v>6.4329278903675902E-2</v>
      </c>
      <c r="M8720">
        <v>-0.54930939585911898</v>
      </c>
      <c r="N8720" t="s">
        <v>657</v>
      </c>
    </row>
    <row r="8721" spans="1:14" x14ac:dyDescent="0.2">
      <c r="A8721" t="s">
        <v>12</v>
      </c>
      <c r="B8721" t="s">
        <v>471</v>
      </c>
      <c r="C8721" t="s">
        <v>415</v>
      </c>
      <c r="D8721" t="s">
        <v>40</v>
      </c>
      <c r="E8721">
        <v>8.2308466339041597E-2</v>
      </c>
      <c r="F8721" t="s">
        <v>660</v>
      </c>
      <c r="G8721">
        <v>-0.52113968325095905</v>
      </c>
      <c r="H8721" t="s">
        <v>16</v>
      </c>
      <c r="I8721">
        <v>0.74472188508475001</v>
      </c>
      <c r="L8721">
        <v>8.2308466339041597E-2</v>
      </c>
      <c r="M8721">
        <v>-0.52113968325095905</v>
      </c>
      <c r="N8721" t="s">
        <v>657</v>
      </c>
    </row>
    <row r="8722" spans="1:14" x14ac:dyDescent="0.2">
      <c r="A8722" t="s">
        <v>12</v>
      </c>
      <c r="B8722" t="s">
        <v>471</v>
      </c>
      <c r="C8722" t="s">
        <v>415</v>
      </c>
      <c r="D8722" t="s">
        <v>93</v>
      </c>
      <c r="E8722">
        <v>6.4329278903675902E-2</v>
      </c>
      <c r="F8722" t="s">
        <v>660</v>
      </c>
      <c r="G8722">
        <v>-0.54930939585911898</v>
      </c>
      <c r="H8722" t="s">
        <v>123</v>
      </c>
      <c r="I8722">
        <v>0.74472188508475001</v>
      </c>
      <c r="L8722">
        <v>6.4329278903675902E-2</v>
      </c>
      <c r="M8722">
        <v>-0.54930939585911898</v>
      </c>
      <c r="N8722" t="s">
        <v>657</v>
      </c>
    </row>
    <row r="8723" spans="1:14" x14ac:dyDescent="0.2">
      <c r="A8723" t="s">
        <v>12</v>
      </c>
      <c r="B8723" t="s">
        <v>471</v>
      </c>
      <c r="C8723" t="s">
        <v>415</v>
      </c>
      <c r="D8723" t="s">
        <v>187</v>
      </c>
      <c r="E8723">
        <v>8.2308466339041597E-2</v>
      </c>
      <c r="F8723" t="s">
        <v>660</v>
      </c>
      <c r="G8723">
        <v>-0.52113968325095905</v>
      </c>
      <c r="H8723" t="s">
        <v>16</v>
      </c>
      <c r="I8723">
        <v>0.74472188508475001</v>
      </c>
      <c r="L8723">
        <v>8.2308466339041597E-2</v>
      </c>
      <c r="M8723">
        <v>-0.52113968325095905</v>
      </c>
      <c r="N8723" t="s">
        <v>657</v>
      </c>
    </row>
    <row r="8724" spans="1:14" x14ac:dyDescent="0.2">
      <c r="A8724" t="s">
        <v>12</v>
      </c>
      <c r="B8724" t="s">
        <v>294</v>
      </c>
      <c r="C8724" t="s">
        <v>415</v>
      </c>
      <c r="D8724" t="s">
        <v>67</v>
      </c>
      <c r="E8724">
        <v>1.00932326569596E-2</v>
      </c>
      <c r="F8724" t="s">
        <v>660</v>
      </c>
      <c r="G8724">
        <v>0.70727811497705795</v>
      </c>
      <c r="H8724" t="s">
        <v>703</v>
      </c>
      <c r="I8724">
        <v>0.74472188508475001</v>
      </c>
      <c r="K8724">
        <v>1.00932326569596E-2</v>
      </c>
      <c r="L8724">
        <v>1.00932326569596E-2</v>
      </c>
      <c r="M8724">
        <v>0.70727811497705795</v>
      </c>
      <c r="N8724" t="s">
        <v>657</v>
      </c>
    </row>
    <row r="8725" spans="1:14" x14ac:dyDescent="0.2">
      <c r="A8725" t="s">
        <v>12</v>
      </c>
      <c r="B8725" t="s">
        <v>688</v>
      </c>
      <c r="C8725" t="s">
        <v>415</v>
      </c>
      <c r="D8725" t="s">
        <v>15</v>
      </c>
      <c r="E8725">
        <v>1.43389984337258E-2</v>
      </c>
      <c r="F8725" t="s">
        <v>660</v>
      </c>
      <c r="G8725">
        <v>0.68311553074787801</v>
      </c>
      <c r="H8725" t="s">
        <v>703</v>
      </c>
      <c r="I8725">
        <v>0.74472188508475001</v>
      </c>
      <c r="K8725">
        <v>1.43389984337258E-2</v>
      </c>
      <c r="L8725">
        <v>1.43389984337258E-2</v>
      </c>
      <c r="M8725">
        <v>0.68311553074787801</v>
      </c>
      <c r="N8725" t="s">
        <v>657</v>
      </c>
    </row>
    <row r="8726" spans="1:14" x14ac:dyDescent="0.2">
      <c r="A8726" t="s">
        <v>12</v>
      </c>
      <c r="B8726" t="s">
        <v>688</v>
      </c>
      <c r="C8726" t="s">
        <v>415</v>
      </c>
      <c r="D8726" t="s">
        <v>47</v>
      </c>
      <c r="E8726">
        <v>8.7286385459760696E-2</v>
      </c>
      <c r="F8726" t="s">
        <v>660</v>
      </c>
      <c r="G8726">
        <v>0.51409725509891901</v>
      </c>
      <c r="H8726" t="s">
        <v>16</v>
      </c>
      <c r="I8726">
        <v>0.74472188508475001</v>
      </c>
      <c r="L8726">
        <v>8.7286385459760696E-2</v>
      </c>
      <c r="M8726">
        <v>0.51409725509891901</v>
      </c>
      <c r="N8726" t="s">
        <v>657</v>
      </c>
    </row>
    <row r="8727" spans="1:14" x14ac:dyDescent="0.2">
      <c r="A8727" t="s">
        <v>12</v>
      </c>
      <c r="B8727" t="s">
        <v>688</v>
      </c>
      <c r="C8727" t="s">
        <v>415</v>
      </c>
      <c r="D8727" t="s">
        <v>99</v>
      </c>
      <c r="E8727">
        <v>9.2464183595104499E-2</v>
      </c>
      <c r="F8727" t="s">
        <v>660</v>
      </c>
      <c r="G8727">
        <v>0.50705482694687898</v>
      </c>
      <c r="H8727" t="s">
        <v>16</v>
      </c>
      <c r="I8727">
        <v>0.74472188508475001</v>
      </c>
      <c r="L8727">
        <v>9.2464183595104499E-2</v>
      </c>
      <c r="M8727">
        <v>0.50705482694687898</v>
      </c>
      <c r="N8727" t="s">
        <v>657</v>
      </c>
    </row>
    <row r="8728" spans="1:14" x14ac:dyDescent="0.2">
      <c r="A8728" t="s">
        <v>12</v>
      </c>
      <c r="B8728" t="s">
        <v>688</v>
      </c>
      <c r="C8728" t="s">
        <v>415</v>
      </c>
      <c r="D8728" t="s">
        <v>116</v>
      </c>
      <c r="E8728">
        <v>1.8189172060845402E-2</v>
      </c>
      <c r="F8728" t="s">
        <v>660</v>
      </c>
      <c r="G8728">
        <v>0.69248471231887099</v>
      </c>
      <c r="H8728" t="s">
        <v>428</v>
      </c>
      <c r="I8728">
        <v>0.74472188508475001</v>
      </c>
      <c r="L8728">
        <v>1.8189172060845402E-2</v>
      </c>
      <c r="M8728">
        <v>0.69248471231887099</v>
      </c>
      <c r="N8728" t="s">
        <v>657</v>
      </c>
    </row>
    <row r="8729" spans="1:14" x14ac:dyDescent="0.2">
      <c r="A8729" t="s">
        <v>12</v>
      </c>
      <c r="B8729" t="s">
        <v>688</v>
      </c>
      <c r="C8729" t="s">
        <v>415</v>
      </c>
      <c r="D8729" t="s">
        <v>49</v>
      </c>
      <c r="E8729">
        <v>4.9269593383981798E-2</v>
      </c>
      <c r="F8729" t="s">
        <v>660</v>
      </c>
      <c r="G8729">
        <v>0.57747910846727801</v>
      </c>
      <c r="H8729" t="s">
        <v>123</v>
      </c>
      <c r="I8729">
        <v>0.74472188508475001</v>
      </c>
      <c r="L8729">
        <v>4.9269593383981798E-2</v>
      </c>
      <c r="M8729">
        <v>0.57747910846727801</v>
      </c>
      <c r="N8729" t="s">
        <v>657</v>
      </c>
    </row>
    <row r="8730" spans="1:14" x14ac:dyDescent="0.2">
      <c r="A8730" t="s">
        <v>12</v>
      </c>
      <c r="B8730" t="s">
        <v>688</v>
      </c>
      <c r="C8730" t="s">
        <v>415</v>
      </c>
      <c r="D8730" t="s">
        <v>31</v>
      </c>
      <c r="E8730">
        <v>7.2939240846644104E-2</v>
      </c>
      <c r="F8730" t="s">
        <v>660</v>
      </c>
      <c r="G8730">
        <v>0.53522453955503901</v>
      </c>
      <c r="H8730" t="s">
        <v>123</v>
      </c>
      <c r="I8730">
        <v>0.74472188508475001</v>
      </c>
      <c r="L8730">
        <v>7.2939240846644104E-2</v>
      </c>
      <c r="M8730">
        <v>0.53522453955503901</v>
      </c>
      <c r="N8730" t="s">
        <v>657</v>
      </c>
    </row>
    <row r="8731" spans="1:14" x14ac:dyDescent="0.2">
      <c r="A8731" t="s">
        <v>12</v>
      </c>
      <c r="B8731" t="s">
        <v>105</v>
      </c>
      <c r="C8731" t="s">
        <v>415</v>
      </c>
      <c r="D8731" t="s">
        <v>255</v>
      </c>
      <c r="E8731">
        <v>8.3523281373259706E-2</v>
      </c>
      <c r="F8731" t="s">
        <v>660</v>
      </c>
      <c r="G8731">
        <v>-0.75370234634818301</v>
      </c>
      <c r="H8731" t="s">
        <v>16</v>
      </c>
      <c r="I8731">
        <v>0.74472188508475001</v>
      </c>
      <c r="L8731">
        <v>8.3523281373259706E-2</v>
      </c>
      <c r="M8731">
        <v>-0.75370234634818301</v>
      </c>
      <c r="N8731" t="s">
        <v>657</v>
      </c>
    </row>
    <row r="8732" spans="1:14" x14ac:dyDescent="0.2">
      <c r="A8732" t="s">
        <v>12</v>
      </c>
      <c r="B8732" t="s">
        <v>295</v>
      </c>
      <c r="C8732" t="s">
        <v>415</v>
      </c>
      <c r="D8732" t="s">
        <v>134</v>
      </c>
      <c r="E8732">
        <v>9.1106617102421402E-3</v>
      </c>
      <c r="F8732" t="s">
        <v>660</v>
      </c>
      <c r="G8732">
        <v>0.80332641767424295</v>
      </c>
      <c r="H8732" t="s">
        <v>703</v>
      </c>
      <c r="I8732">
        <v>0.74472188508475001</v>
      </c>
      <c r="K8732">
        <v>9.1106617102421402E-3</v>
      </c>
      <c r="L8732">
        <v>9.1106617102421402E-3</v>
      </c>
      <c r="M8732">
        <v>0.80332641767424295</v>
      </c>
      <c r="N8732" t="s">
        <v>657</v>
      </c>
    </row>
    <row r="8733" spans="1:14" x14ac:dyDescent="0.2">
      <c r="A8733" t="s">
        <v>12</v>
      </c>
      <c r="B8733" t="s">
        <v>296</v>
      </c>
      <c r="C8733" t="s">
        <v>415</v>
      </c>
      <c r="D8733" t="s">
        <v>18</v>
      </c>
      <c r="E8733">
        <v>2.0439860299125499E-2</v>
      </c>
      <c r="F8733" t="s">
        <v>660</v>
      </c>
      <c r="G8733">
        <v>-0.68337307136730696</v>
      </c>
      <c r="H8733" t="s">
        <v>428</v>
      </c>
      <c r="I8733">
        <v>0.74472188508475001</v>
      </c>
      <c r="L8733">
        <v>2.0439860299125499E-2</v>
      </c>
      <c r="M8733">
        <v>-0.68337307136730696</v>
      </c>
      <c r="N8733" t="s">
        <v>657</v>
      </c>
    </row>
    <row r="8734" spans="1:14" x14ac:dyDescent="0.2">
      <c r="A8734" t="s">
        <v>12</v>
      </c>
      <c r="B8734" t="s">
        <v>296</v>
      </c>
      <c r="C8734" t="s">
        <v>415</v>
      </c>
      <c r="D8734" t="s">
        <v>255</v>
      </c>
      <c r="E8734">
        <v>7.2396501457725901E-2</v>
      </c>
      <c r="F8734" t="s">
        <v>660</v>
      </c>
      <c r="G8734">
        <v>-0.77142857142857102</v>
      </c>
      <c r="H8734" t="s">
        <v>123</v>
      </c>
      <c r="I8734">
        <v>0.74472188508475001</v>
      </c>
      <c r="L8734">
        <v>7.2396501457725901E-2</v>
      </c>
      <c r="M8734">
        <v>-0.77142857142857102</v>
      </c>
      <c r="N8734" t="s">
        <v>657</v>
      </c>
    </row>
    <row r="8735" spans="1:14" x14ac:dyDescent="0.2">
      <c r="A8735" t="s">
        <v>12</v>
      </c>
      <c r="B8735" t="s">
        <v>106</v>
      </c>
      <c r="C8735" t="s">
        <v>415</v>
      </c>
      <c r="D8735" t="s">
        <v>15</v>
      </c>
      <c r="E8735">
        <v>8.0019375920274693E-2</v>
      </c>
      <c r="F8735" t="s">
        <v>660</v>
      </c>
      <c r="G8735">
        <v>0.52447552447552404</v>
      </c>
      <c r="H8735" t="s">
        <v>16</v>
      </c>
      <c r="I8735">
        <v>0.74472188508475001</v>
      </c>
      <c r="L8735">
        <v>8.0019375920274693E-2</v>
      </c>
      <c r="M8735">
        <v>0.52447552447552404</v>
      </c>
      <c r="N8735" t="s">
        <v>657</v>
      </c>
    </row>
    <row r="8736" spans="1:14" x14ac:dyDescent="0.2">
      <c r="A8736" t="s">
        <v>12</v>
      </c>
      <c r="B8736" t="s">
        <v>106</v>
      </c>
      <c r="C8736" t="s">
        <v>415</v>
      </c>
      <c r="D8736" t="s">
        <v>116</v>
      </c>
      <c r="E8736">
        <v>8.8953418135962706E-2</v>
      </c>
      <c r="F8736" t="s">
        <v>660</v>
      </c>
      <c r="G8736">
        <v>0.53636363636363604</v>
      </c>
      <c r="H8736" t="s">
        <v>16</v>
      </c>
      <c r="I8736">
        <v>0.74472188508475001</v>
      </c>
      <c r="L8736">
        <v>8.8953418135962706E-2</v>
      </c>
      <c r="M8736">
        <v>0.53636363636363604</v>
      </c>
      <c r="N8736" t="s">
        <v>657</v>
      </c>
    </row>
    <row r="8737" spans="1:14" x14ac:dyDescent="0.2">
      <c r="A8737" t="s">
        <v>12</v>
      </c>
      <c r="B8737" t="s">
        <v>689</v>
      </c>
      <c r="C8737" t="s">
        <v>415</v>
      </c>
      <c r="D8737" t="s">
        <v>132</v>
      </c>
      <c r="E8737">
        <v>4.9857585101340397E-2</v>
      </c>
      <c r="F8737" t="s">
        <v>660</v>
      </c>
      <c r="G8737">
        <v>0.811679449913427</v>
      </c>
      <c r="H8737" t="s">
        <v>123</v>
      </c>
      <c r="I8737">
        <v>0.74472188508475001</v>
      </c>
      <c r="L8737">
        <v>4.9857585101340397E-2</v>
      </c>
      <c r="M8737">
        <v>0.811679449913427</v>
      </c>
      <c r="N8737" t="s">
        <v>657</v>
      </c>
    </row>
    <row r="8738" spans="1:14" x14ac:dyDescent="0.2">
      <c r="A8738" t="s">
        <v>12</v>
      </c>
      <c r="B8738" t="s">
        <v>689</v>
      </c>
      <c r="C8738" t="s">
        <v>415</v>
      </c>
      <c r="D8738" t="s">
        <v>159</v>
      </c>
      <c r="E8738">
        <v>2.2685763799563E-2</v>
      </c>
      <c r="F8738" t="s">
        <v>660</v>
      </c>
      <c r="G8738">
        <v>0.64798698321296999</v>
      </c>
      <c r="H8738" t="s">
        <v>428</v>
      </c>
      <c r="I8738">
        <v>0.74472188508475001</v>
      </c>
      <c r="L8738">
        <v>2.2685763799563E-2</v>
      </c>
      <c r="M8738">
        <v>0.64798698321296999</v>
      </c>
      <c r="N8738" t="s">
        <v>657</v>
      </c>
    </row>
    <row r="8739" spans="1:14" x14ac:dyDescent="0.2">
      <c r="A8739" t="s">
        <v>12</v>
      </c>
      <c r="B8739" t="s">
        <v>689</v>
      </c>
      <c r="C8739" t="s">
        <v>415</v>
      </c>
      <c r="D8739" t="s">
        <v>67</v>
      </c>
      <c r="E8739">
        <v>7.7052390372676499E-2</v>
      </c>
      <c r="F8739" t="s">
        <v>660</v>
      </c>
      <c r="G8739">
        <v>0.52889748359545097</v>
      </c>
      <c r="H8739" t="s">
        <v>16</v>
      </c>
      <c r="I8739">
        <v>0.74472188508475001</v>
      </c>
      <c r="L8739">
        <v>7.7052390372676499E-2</v>
      </c>
      <c r="M8739">
        <v>0.52889748359545097</v>
      </c>
      <c r="N8739" t="s">
        <v>657</v>
      </c>
    </row>
    <row r="8740" spans="1:14" x14ac:dyDescent="0.2">
      <c r="A8740" t="s">
        <v>12</v>
      </c>
      <c r="B8740" t="s">
        <v>107</v>
      </c>
      <c r="C8740" t="s">
        <v>415</v>
      </c>
      <c r="D8740" t="s">
        <v>15</v>
      </c>
      <c r="E8740">
        <v>5.8721425266083701E-3</v>
      </c>
      <c r="F8740" t="s">
        <v>660</v>
      </c>
      <c r="G8740">
        <v>-0.74056179097597796</v>
      </c>
      <c r="H8740" t="s">
        <v>703</v>
      </c>
      <c r="I8740">
        <v>0.74472188508475001</v>
      </c>
      <c r="K8740">
        <v>5.8721425266083701E-3</v>
      </c>
      <c r="L8740">
        <v>5.8721425266083701E-3</v>
      </c>
      <c r="M8740">
        <v>-0.74056179097597796</v>
      </c>
      <c r="N8740" t="s">
        <v>657</v>
      </c>
    </row>
    <row r="8741" spans="1:14" x14ac:dyDescent="0.2">
      <c r="A8741" t="s">
        <v>12</v>
      </c>
      <c r="B8741" t="s">
        <v>107</v>
      </c>
      <c r="C8741" t="s">
        <v>415</v>
      </c>
      <c r="D8741" t="s">
        <v>99</v>
      </c>
      <c r="E8741">
        <v>8.3060578138255001E-2</v>
      </c>
      <c r="F8741" t="s">
        <v>660</v>
      </c>
      <c r="G8741">
        <v>-0.52005743748313005</v>
      </c>
      <c r="H8741" t="s">
        <v>16</v>
      </c>
      <c r="I8741">
        <v>0.74472188508475001</v>
      </c>
      <c r="L8741">
        <v>8.3060578138255001E-2</v>
      </c>
      <c r="M8741">
        <v>-0.52005743748313005</v>
      </c>
      <c r="N8741" t="s">
        <v>657</v>
      </c>
    </row>
    <row r="8742" spans="1:14" x14ac:dyDescent="0.2">
      <c r="A8742" t="s">
        <v>12</v>
      </c>
      <c r="B8742" t="s">
        <v>107</v>
      </c>
      <c r="C8742" t="s">
        <v>415</v>
      </c>
      <c r="D8742" t="s">
        <v>116</v>
      </c>
      <c r="E8742">
        <v>2.5618682352341101E-2</v>
      </c>
      <c r="F8742" t="s">
        <v>660</v>
      </c>
      <c r="G8742">
        <v>-0.66483985446538996</v>
      </c>
      <c r="H8742" t="s">
        <v>428</v>
      </c>
      <c r="I8742">
        <v>0.74472188508475001</v>
      </c>
      <c r="L8742">
        <v>2.5618682352341101E-2</v>
      </c>
      <c r="M8742">
        <v>-0.66483985446538996</v>
      </c>
      <c r="N8742" t="s">
        <v>657</v>
      </c>
    </row>
    <row r="8743" spans="1:14" x14ac:dyDescent="0.2">
      <c r="A8743" t="s">
        <v>12</v>
      </c>
      <c r="B8743" t="s">
        <v>107</v>
      </c>
      <c r="C8743" t="s">
        <v>415</v>
      </c>
      <c r="D8743" t="s">
        <v>49</v>
      </c>
      <c r="E8743">
        <v>3.6180974534634598E-2</v>
      </c>
      <c r="F8743" t="s">
        <v>660</v>
      </c>
      <c r="G8743">
        <v>-0.60742708698029602</v>
      </c>
      <c r="H8743" t="s">
        <v>428</v>
      </c>
      <c r="I8743">
        <v>0.74472188508475001</v>
      </c>
      <c r="L8743">
        <v>3.6180974534634598E-2</v>
      </c>
      <c r="M8743">
        <v>-0.60742708698029602</v>
      </c>
      <c r="N8743" t="s">
        <v>657</v>
      </c>
    </row>
    <row r="8744" spans="1:14" x14ac:dyDescent="0.2">
      <c r="A8744" t="s">
        <v>12</v>
      </c>
      <c r="B8744" t="s">
        <v>107</v>
      </c>
      <c r="C8744" t="s">
        <v>415</v>
      </c>
      <c r="D8744" t="s">
        <v>38</v>
      </c>
      <c r="E8744">
        <v>8.5995369906409005E-2</v>
      </c>
      <c r="F8744" t="s">
        <v>660</v>
      </c>
      <c r="G8744">
        <v>0.51589697798326495</v>
      </c>
      <c r="H8744" t="s">
        <v>16</v>
      </c>
      <c r="I8744">
        <v>0.74472188508475001</v>
      </c>
      <c r="L8744">
        <v>8.5995369906409005E-2</v>
      </c>
      <c r="M8744">
        <v>0.51589697798326495</v>
      </c>
      <c r="N8744" t="s">
        <v>657</v>
      </c>
    </row>
    <row r="8745" spans="1:14" x14ac:dyDescent="0.2">
      <c r="A8745" t="s">
        <v>12</v>
      </c>
      <c r="B8745" t="s">
        <v>473</v>
      </c>
      <c r="C8745" t="s">
        <v>415</v>
      </c>
      <c r="D8745" t="s">
        <v>18</v>
      </c>
      <c r="E8745">
        <v>2.1519886751815601E-2</v>
      </c>
      <c r="F8745" t="s">
        <v>660</v>
      </c>
      <c r="G8745">
        <v>-0.67925347359088295</v>
      </c>
      <c r="H8745" t="s">
        <v>428</v>
      </c>
      <c r="I8745">
        <v>0.74472188508475001</v>
      </c>
      <c r="L8745">
        <v>2.1519886751815601E-2</v>
      </c>
      <c r="M8745">
        <v>-0.67925347359088295</v>
      </c>
      <c r="N8745" t="s">
        <v>657</v>
      </c>
    </row>
    <row r="8746" spans="1:14" x14ac:dyDescent="0.2">
      <c r="A8746" t="s">
        <v>12</v>
      </c>
      <c r="B8746" t="s">
        <v>473</v>
      </c>
      <c r="C8746" t="s">
        <v>415</v>
      </c>
      <c r="D8746" t="s">
        <v>46</v>
      </c>
      <c r="E8746">
        <v>9.2071357276275703E-2</v>
      </c>
      <c r="F8746" t="s">
        <v>660</v>
      </c>
      <c r="G8746">
        <v>0.50757964866842598</v>
      </c>
      <c r="H8746" t="s">
        <v>16</v>
      </c>
      <c r="I8746">
        <v>0.74472188508475001</v>
      </c>
      <c r="L8746">
        <v>9.2071357276275703E-2</v>
      </c>
      <c r="M8746">
        <v>0.50757964866842598</v>
      </c>
      <c r="N8746" t="s">
        <v>657</v>
      </c>
    </row>
    <row r="8747" spans="1:14" x14ac:dyDescent="0.2">
      <c r="A8747" t="s">
        <v>12</v>
      </c>
      <c r="B8747" t="s">
        <v>577</v>
      </c>
      <c r="C8747" t="s">
        <v>415</v>
      </c>
      <c r="D8747" t="s">
        <v>159</v>
      </c>
      <c r="E8747">
        <v>1.28245549936165E-3</v>
      </c>
      <c r="F8747" t="s">
        <v>660</v>
      </c>
      <c r="G8747">
        <v>-0.81364810313084002</v>
      </c>
      <c r="H8747" t="s">
        <v>703</v>
      </c>
      <c r="I8747">
        <v>0.74355027471224699</v>
      </c>
      <c r="K8747">
        <v>1.28245549936165E-3</v>
      </c>
      <c r="L8747">
        <v>1.28245549936165E-3</v>
      </c>
      <c r="M8747">
        <v>-0.81364810313084002</v>
      </c>
      <c r="N8747" t="s">
        <v>657</v>
      </c>
    </row>
    <row r="8748" spans="1:14" x14ac:dyDescent="0.2">
      <c r="A8748" t="s">
        <v>12</v>
      </c>
      <c r="B8748" t="s">
        <v>690</v>
      </c>
      <c r="C8748" t="s">
        <v>415</v>
      </c>
      <c r="D8748" t="s">
        <v>134</v>
      </c>
      <c r="E8748">
        <v>7.6928809937762896E-2</v>
      </c>
      <c r="F8748" t="s">
        <v>660</v>
      </c>
      <c r="G8748">
        <v>-0.61666666666666603</v>
      </c>
      <c r="H8748" t="s">
        <v>16</v>
      </c>
      <c r="I8748">
        <v>0.74472188508475001</v>
      </c>
      <c r="L8748">
        <v>7.6928809937762896E-2</v>
      </c>
      <c r="M8748">
        <v>-0.61666666666666603</v>
      </c>
      <c r="N8748" t="s">
        <v>657</v>
      </c>
    </row>
    <row r="8749" spans="1:14" x14ac:dyDescent="0.2">
      <c r="A8749" t="s">
        <v>12</v>
      </c>
      <c r="B8749" t="s">
        <v>690</v>
      </c>
      <c r="C8749" t="s">
        <v>415</v>
      </c>
      <c r="D8749" t="s">
        <v>255</v>
      </c>
      <c r="E8749">
        <v>4.8046647230320597E-3</v>
      </c>
      <c r="F8749" t="s">
        <v>660</v>
      </c>
      <c r="G8749">
        <v>-0.94285714285714195</v>
      </c>
      <c r="H8749" t="s">
        <v>703</v>
      </c>
      <c r="I8749">
        <v>0.74472188508475001</v>
      </c>
      <c r="K8749">
        <v>4.8046647230320597E-3</v>
      </c>
      <c r="L8749">
        <v>4.8046647230320597E-3</v>
      </c>
      <c r="M8749">
        <v>-0.94285714285714195</v>
      </c>
      <c r="N8749" t="s">
        <v>657</v>
      </c>
    </row>
    <row r="8750" spans="1:14" x14ac:dyDescent="0.2">
      <c r="A8750" t="s">
        <v>12</v>
      </c>
      <c r="B8750" t="s">
        <v>108</v>
      </c>
      <c r="C8750" t="s">
        <v>415</v>
      </c>
      <c r="D8750" t="s">
        <v>132</v>
      </c>
      <c r="E8750">
        <v>8.3523281373259706E-2</v>
      </c>
      <c r="F8750" t="s">
        <v>660</v>
      </c>
      <c r="G8750">
        <v>-0.75370234634818301</v>
      </c>
      <c r="H8750" t="s">
        <v>16</v>
      </c>
      <c r="I8750">
        <v>0.74472188508475001</v>
      </c>
      <c r="L8750">
        <v>8.3523281373259706E-2</v>
      </c>
      <c r="M8750">
        <v>-0.75370234634818301</v>
      </c>
      <c r="N8750" t="s">
        <v>657</v>
      </c>
    </row>
    <row r="8751" spans="1:14" x14ac:dyDescent="0.2">
      <c r="A8751" t="s">
        <v>12</v>
      </c>
      <c r="B8751" t="s">
        <v>108</v>
      </c>
      <c r="C8751" t="s">
        <v>415</v>
      </c>
      <c r="D8751" t="s">
        <v>15</v>
      </c>
      <c r="E8751">
        <v>6.7587139701876006E-2</v>
      </c>
      <c r="F8751" t="s">
        <v>660</v>
      </c>
      <c r="G8751">
        <v>0.54383533785902805</v>
      </c>
      <c r="H8751" t="s">
        <v>123</v>
      </c>
      <c r="I8751">
        <v>0.74472188508475001</v>
      </c>
      <c r="L8751">
        <v>6.7587139701876006E-2</v>
      </c>
      <c r="M8751">
        <v>0.54383533785902805</v>
      </c>
      <c r="N8751" t="s">
        <v>657</v>
      </c>
    </row>
    <row r="8752" spans="1:14" x14ac:dyDescent="0.2">
      <c r="A8752" t="s">
        <v>12</v>
      </c>
      <c r="B8752" t="s">
        <v>474</v>
      </c>
      <c r="C8752" t="s">
        <v>415</v>
      </c>
      <c r="D8752" t="s">
        <v>24</v>
      </c>
      <c r="E8752">
        <v>8.2789564943548E-2</v>
      </c>
      <c r="F8752" t="s">
        <v>660</v>
      </c>
      <c r="G8752">
        <v>0.54524975680626997</v>
      </c>
      <c r="H8752" t="s">
        <v>16</v>
      </c>
      <c r="I8752">
        <v>0.74472188508475001</v>
      </c>
      <c r="L8752">
        <v>8.2789564943548E-2</v>
      </c>
      <c r="M8752">
        <v>0.54524975680626997</v>
      </c>
      <c r="N8752" t="s">
        <v>657</v>
      </c>
    </row>
    <row r="8753" spans="1:14" x14ac:dyDescent="0.2">
      <c r="A8753" t="s">
        <v>12</v>
      </c>
      <c r="B8753" t="s">
        <v>474</v>
      </c>
      <c r="C8753" t="s">
        <v>415</v>
      </c>
      <c r="D8753" t="s">
        <v>64</v>
      </c>
      <c r="E8753">
        <v>8.5967159496710993E-2</v>
      </c>
      <c r="F8753" t="s">
        <v>660</v>
      </c>
      <c r="G8753">
        <v>0.60249481325568199</v>
      </c>
      <c r="H8753" t="s">
        <v>16</v>
      </c>
      <c r="I8753">
        <v>0.74472188508475001</v>
      </c>
      <c r="L8753">
        <v>8.5967159496710993E-2</v>
      </c>
      <c r="M8753">
        <v>0.60249481325568199</v>
      </c>
      <c r="N8753" t="s">
        <v>657</v>
      </c>
    </row>
    <row r="8754" spans="1:14" x14ac:dyDescent="0.2">
      <c r="A8754" t="s">
        <v>12</v>
      </c>
      <c r="B8754" t="s">
        <v>578</v>
      </c>
      <c r="C8754" t="s">
        <v>415</v>
      </c>
      <c r="D8754" t="s">
        <v>159</v>
      </c>
      <c r="E8754">
        <v>1.2285744753363E-2</v>
      </c>
      <c r="F8754" t="s">
        <v>660</v>
      </c>
      <c r="G8754">
        <v>0.694021728713899</v>
      </c>
      <c r="H8754" t="s">
        <v>703</v>
      </c>
      <c r="I8754">
        <v>0.74472188508475001</v>
      </c>
      <c r="K8754">
        <v>1.2285744753363E-2</v>
      </c>
      <c r="L8754">
        <v>1.2285744753363E-2</v>
      </c>
      <c r="M8754">
        <v>0.694021728713899</v>
      </c>
      <c r="N8754" t="s">
        <v>657</v>
      </c>
    </row>
    <row r="8755" spans="1:14" x14ac:dyDescent="0.2">
      <c r="A8755" t="s">
        <v>12</v>
      </c>
      <c r="B8755" t="s">
        <v>578</v>
      </c>
      <c r="C8755" t="s">
        <v>415</v>
      </c>
      <c r="D8755" t="s">
        <v>15</v>
      </c>
      <c r="E8755">
        <v>5.7491828766837803E-2</v>
      </c>
      <c r="F8755" t="s">
        <v>660</v>
      </c>
      <c r="G8755">
        <v>0.56145578053259204</v>
      </c>
      <c r="H8755" t="s">
        <v>123</v>
      </c>
      <c r="I8755">
        <v>0.74472188508475001</v>
      </c>
      <c r="L8755">
        <v>5.7491828766837803E-2</v>
      </c>
      <c r="M8755">
        <v>0.56145578053259204</v>
      </c>
      <c r="N8755" t="s">
        <v>657</v>
      </c>
    </row>
    <row r="8756" spans="1:14" x14ac:dyDescent="0.2">
      <c r="A8756" t="s">
        <v>12</v>
      </c>
      <c r="B8756" t="s">
        <v>578</v>
      </c>
      <c r="C8756" t="s">
        <v>415</v>
      </c>
      <c r="D8756" t="s">
        <v>116</v>
      </c>
      <c r="E8756">
        <v>6.8234834269773103E-3</v>
      </c>
      <c r="F8756" t="s">
        <v>660</v>
      </c>
      <c r="G8756">
        <v>0.758392843557812</v>
      </c>
      <c r="H8756" t="s">
        <v>703</v>
      </c>
      <c r="I8756">
        <v>0.74472188508475001</v>
      </c>
      <c r="K8756">
        <v>6.8234834269773103E-3</v>
      </c>
      <c r="L8756">
        <v>6.8234834269773103E-3</v>
      </c>
      <c r="M8756">
        <v>0.758392843557812</v>
      </c>
      <c r="N8756" t="s">
        <v>657</v>
      </c>
    </row>
    <row r="8757" spans="1:14" x14ac:dyDescent="0.2">
      <c r="A8757" t="s">
        <v>12</v>
      </c>
      <c r="B8757" t="s">
        <v>579</v>
      </c>
      <c r="C8757" t="s">
        <v>415</v>
      </c>
      <c r="D8757" t="s">
        <v>67</v>
      </c>
      <c r="E8757">
        <v>7.2507483030338105E-2</v>
      </c>
      <c r="F8757" t="s">
        <v>660</v>
      </c>
      <c r="G8757">
        <v>-0.535902748278834</v>
      </c>
      <c r="H8757" t="s">
        <v>123</v>
      </c>
      <c r="I8757">
        <v>0.74472188508475001</v>
      </c>
      <c r="L8757">
        <v>7.2507483030338105E-2</v>
      </c>
      <c r="M8757">
        <v>-0.535902748278834</v>
      </c>
      <c r="N8757" t="s">
        <v>657</v>
      </c>
    </row>
    <row r="8758" spans="1:14" x14ac:dyDescent="0.2">
      <c r="A8758" t="s">
        <v>12</v>
      </c>
      <c r="B8758" t="s">
        <v>579</v>
      </c>
      <c r="C8758" t="s">
        <v>415</v>
      </c>
      <c r="D8758" t="s">
        <v>31</v>
      </c>
      <c r="E8758">
        <v>8.1788226381528301E-2</v>
      </c>
      <c r="F8758" t="s">
        <v>660</v>
      </c>
      <c r="G8758">
        <v>-0.52189221891206705</v>
      </c>
      <c r="H8758" t="s">
        <v>16</v>
      </c>
      <c r="I8758">
        <v>0.74472188508475001</v>
      </c>
      <c r="L8758">
        <v>8.1788226381528301E-2</v>
      </c>
      <c r="M8758">
        <v>-0.52189221891206705</v>
      </c>
      <c r="N8758" t="s">
        <v>657</v>
      </c>
    </row>
    <row r="8759" spans="1:14" x14ac:dyDescent="0.2">
      <c r="A8759" t="s">
        <v>12</v>
      </c>
      <c r="B8759" t="s">
        <v>476</v>
      </c>
      <c r="C8759" t="s">
        <v>415</v>
      </c>
      <c r="D8759" t="s">
        <v>15</v>
      </c>
      <c r="E8759">
        <v>3.1602406960848997E-2</v>
      </c>
      <c r="F8759" t="s">
        <v>660</v>
      </c>
      <c r="G8759">
        <v>0.61973367737951801</v>
      </c>
      <c r="H8759" t="s">
        <v>428</v>
      </c>
      <c r="I8759">
        <v>0.74472188508475001</v>
      </c>
      <c r="L8759">
        <v>3.1602406960848997E-2</v>
      </c>
      <c r="M8759">
        <v>0.61973367737951801</v>
      </c>
      <c r="N8759" t="s">
        <v>657</v>
      </c>
    </row>
    <row r="8760" spans="1:14" x14ac:dyDescent="0.2">
      <c r="A8760" t="s">
        <v>12</v>
      </c>
      <c r="B8760" t="s">
        <v>476</v>
      </c>
      <c r="C8760" t="s">
        <v>415</v>
      </c>
      <c r="D8760" t="s">
        <v>116</v>
      </c>
      <c r="E8760">
        <v>8.1812348086521394E-2</v>
      </c>
      <c r="F8760" t="s">
        <v>660</v>
      </c>
      <c r="G8760">
        <v>0.54669845709384601</v>
      </c>
      <c r="H8760" t="s">
        <v>16</v>
      </c>
      <c r="I8760">
        <v>0.74472188508475001</v>
      </c>
      <c r="L8760">
        <v>8.1812348086521394E-2</v>
      </c>
      <c r="M8760">
        <v>0.54669845709384601</v>
      </c>
      <c r="N8760" t="s">
        <v>657</v>
      </c>
    </row>
    <row r="8761" spans="1:14" x14ac:dyDescent="0.2">
      <c r="A8761" t="s">
        <v>12</v>
      </c>
      <c r="B8761" t="s">
        <v>476</v>
      </c>
      <c r="C8761" t="s">
        <v>415</v>
      </c>
      <c r="D8761" t="s">
        <v>38</v>
      </c>
      <c r="E8761">
        <v>7.5883266368913498E-3</v>
      </c>
      <c r="F8761" t="s">
        <v>660</v>
      </c>
      <c r="G8761">
        <v>-0.72537009966011801</v>
      </c>
      <c r="H8761" t="s">
        <v>703</v>
      </c>
      <c r="I8761">
        <v>0.74472188508475001</v>
      </c>
      <c r="K8761">
        <v>7.5883266368913498E-3</v>
      </c>
      <c r="L8761">
        <v>7.5883266368913498E-3</v>
      </c>
      <c r="M8761">
        <v>-0.72537009966011801</v>
      </c>
      <c r="N8761" t="s">
        <v>657</v>
      </c>
    </row>
    <row r="8762" spans="1:14" x14ac:dyDescent="0.2">
      <c r="A8762" t="s">
        <v>12</v>
      </c>
      <c r="B8762" t="s">
        <v>109</v>
      </c>
      <c r="C8762" t="s">
        <v>415</v>
      </c>
      <c r="D8762" t="s">
        <v>35</v>
      </c>
      <c r="E8762">
        <v>1.02451939411278E-2</v>
      </c>
      <c r="F8762" t="s">
        <v>660</v>
      </c>
      <c r="G8762">
        <v>0.70629370629370603</v>
      </c>
      <c r="H8762" t="s">
        <v>703</v>
      </c>
      <c r="I8762">
        <v>0.74472188508475001</v>
      </c>
      <c r="K8762">
        <v>1.02451939411278E-2</v>
      </c>
      <c r="L8762">
        <v>1.02451939411278E-2</v>
      </c>
      <c r="M8762">
        <v>0.70629370629370603</v>
      </c>
      <c r="N8762" t="s">
        <v>657</v>
      </c>
    </row>
    <row r="8763" spans="1:14" x14ac:dyDescent="0.2">
      <c r="A8763" t="s">
        <v>12</v>
      </c>
      <c r="B8763" t="s">
        <v>109</v>
      </c>
      <c r="C8763" t="s">
        <v>415</v>
      </c>
      <c r="D8763" t="s">
        <v>124</v>
      </c>
      <c r="E8763">
        <v>8.9724028317091198E-2</v>
      </c>
      <c r="F8763" t="s">
        <v>660</v>
      </c>
      <c r="G8763">
        <v>0.56363636363636305</v>
      </c>
      <c r="H8763" t="s">
        <v>16</v>
      </c>
      <c r="I8763">
        <v>0.74472188508475001</v>
      </c>
      <c r="L8763">
        <v>8.9724028317091198E-2</v>
      </c>
      <c r="M8763">
        <v>0.56363636363636305</v>
      </c>
      <c r="N8763" t="s">
        <v>657</v>
      </c>
    </row>
    <row r="8764" spans="1:14" x14ac:dyDescent="0.2">
      <c r="A8764" t="s">
        <v>12</v>
      </c>
      <c r="B8764" t="s">
        <v>109</v>
      </c>
      <c r="C8764" t="s">
        <v>415</v>
      </c>
      <c r="D8764" t="s">
        <v>102</v>
      </c>
      <c r="E8764">
        <v>7.5362335053483595E-2</v>
      </c>
      <c r="F8764" t="s">
        <v>660</v>
      </c>
      <c r="G8764">
        <v>0.53146853146853101</v>
      </c>
      <c r="H8764" t="s">
        <v>16</v>
      </c>
      <c r="I8764">
        <v>0.74472188508475001</v>
      </c>
      <c r="L8764">
        <v>7.5362335053483595E-2</v>
      </c>
      <c r="M8764">
        <v>0.53146853146853101</v>
      </c>
      <c r="N8764" t="s">
        <v>657</v>
      </c>
    </row>
    <row r="8765" spans="1:14" x14ac:dyDescent="0.2">
      <c r="A8765" t="s">
        <v>12</v>
      </c>
      <c r="B8765" t="s">
        <v>109</v>
      </c>
      <c r="C8765" t="s">
        <v>415</v>
      </c>
      <c r="D8765" t="s">
        <v>179</v>
      </c>
      <c r="E8765">
        <v>7.3550288578051199E-3</v>
      </c>
      <c r="F8765" t="s">
        <v>660</v>
      </c>
      <c r="G8765">
        <v>0.72727272727272696</v>
      </c>
      <c r="H8765" t="s">
        <v>703</v>
      </c>
      <c r="I8765">
        <v>0.74472188508475001</v>
      </c>
      <c r="K8765">
        <v>7.3550288578051199E-3</v>
      </c>
      <c r="L8765">
        <v>7.3550288578051199E-3</v>
      </c>
      <c r="M8765">
        <v>0.72727272727272696</v>
      </c>
      <c r="N8765" t="s">
        <v>657</v>
      </c>
    </row>
    <row r="8766" spans="1:14" x14ac:dyDescent="0.2">
      <c r="A8766" t="s">
        <v>12</v>
      </c>
      <c r="B8766" t="s">
        <v>109</v>
      </c>
      <c r="C8766" t="s">
        <v>415</v>
      </c>
      <c r="D8766" t="s">
        <v>38</v>
      </c>
      <c r="E8766">
        <v>2.2034190932365201E-2</v>
      </c>
      <c r="F8766" t="s">
        <v>660</v>
      </c>
      <c r="G8766">
        <v>0.65034965034964998</v>
      </c>
      <c r="H8766" t="s">
        <v>428</v>
      </c>
      <c r="I8766">
        <v>0.74472188508475001</v>
      </c>
      <c r="L8766">
        <v>2.2034190932365201E-2</v>
      </c>
      <c r="M8766">
        <v>0.65034965034964998</v>
      </c>
      <c r="N8766" t="s">
        <v>657</v>
      </c>
    </row>
    <row r="8767" spans="1:14" x14ac:dyDescent="0.2">
      <c r="A8767" t="s">
        <v>12</v>
      </c>
      <c r="B8767" t="s">
        <v>110</v>
      </c>
      <c r="C8767" t="s">
        <v>415</v>
      </c>
      <c r="D8767" t="s">
        <v>15</v>
      </c>
      <c r="E8767">
        <v>1.9934857741352799E-3</v>
      </c>
      <c r="F8767" t="s">
        <v>660</v>
      </c>
      <c r="G8767">
        <v>0.79509754156402301</v>
      </c>
      <c r="H8767" t="s">
        <v>703</v>
      </c>
      <c r="I8767">
        <v>0.74472188508475001</v>
      </c>
      <c r="K8767">
        <v>1.9934857741352799E-3</v>
      </c>
      <c r="L8767">
        <v>1.9934857741352799E-3</v>
      </c>
      <c r="M8767">
        <v>0.79509754156402301</v>
      </c>
      <c r="N8767" t="s">
        <v>657</v>
      </c>
    </row>
    <row r="8768" spans="1:14" x14ac:dyDescent="0.2">
      <c r="A8768" t="s">
        <v>12</v>
      </c>
      <c r="B8768" t="s">
        <v>110</v>
      </c>
      <c r="C8768" t="s">
        <v>415</v>
      </c>
      <c r="D8768" t="s">
        <v>116</v>
      </c>
      <c r="E8768">
        <v>1.67697389645237E-3</v>
      </c>
      <c r="F8768" t="s">
        <v>660</v>
      </c>
      <c r="G8768">
        <v>0.82727272727272705</v>
      </c>
      <c r="H8768" t="s">
        <v>703</v>
      </c>
      <c r="I8768">
        <v>0.74472188508475001</v>
      </c>
      <c r="K8768">
        <v>1.67697389645237E-3</v>
      </c>
      <c r="L8768">
        <v>1.67697389645237E-3</v>
      </c>
      <c r="M8768">
        <v>0.82727272727272705</v>
      </c>
      <c r="N8768" t="s">
        <v>657</v>
      </c>
    </row>
    <row r="8769" spans="1:14" x14ac:dyDescent="0.2">
      <c r="A8769" t="s">
        <v>12</v>
      </c>
      <c r="B8769" t="s">
        <v>110</v>
      </c>
      <c r="C8769" t="s">
        <v>415</v>
      </c>
      <c r="D8769" t="s">
        <v>38</v>
      </c>
      <c r="E8769">
        <v>9.1845791857255693E-2</v>
      </c>
      <c r="F8769" t="s">
        <v>660</v>
      </c>
      <c r="G8769">
        <v>-0.507881689545301</v>
      </c>
      <c r="H8769" t="s">
        <v>16</v>
      </c>
      <c r="I8769">
        <v>0.74472188508475001</v>
      </c>
      <c r="L8769">
        <v>9.1845791857255693E-2</v>
      </c>
      <c r="M8769">
        <v>-0.507881689545301</v>
      </c>
      <c r="N8769" t="s">
        <v>657</v>
      </c>
    </row>
    <row r="8770" spans="1:14" x14ac:dyDescent="0.2">
      <c r="A8770" t="s">
        <v>12</v>
      </c>
      <c r="B8770" t="s">
        <v>297</v>
      </c>
      <c r="C8770" t="s">
        <v>415</v>
      </c>
      <c r="D8770" t="s">
        <v>29</v>
      </c>
      <c r="E8770">
        <v>4.90488481513114E-2</v>
      </c>
      <c r="F8770" t="s">
        <v>660</v>
      </c>
      <c r="G8770">
        <v>-0.57793433637913505</v>
      </c>
      <c r="H8770" t="s">
        <v>123</v>
      </c>
      <c r="I8770">
        <v>0.74472188508475001</v>
      </c>
      <c r="L8770">
        <v>4.90488481513114E-2</v>
      </c>
      <c r="M8770">
        <v>-0.57793433637913505</v>
      </c>
      <c r="N8770" t="s">
        <v>657</v>
      </c>
    </row>
    <row r="8771" spans="1:14" x14ac:dyDescent="0.2">
      <c r="A8771" t="s">
        <v>12</v>
      </c>
      <c r="B8771" t="s">
        <v>297</v>
      </c>
      <c r="C8771" t="s">
        <v>415</v>
      </c>
      <c r="D8771" t="s">
        <v>32</v>
      </c>
      <c r="E8771">
        <v>6.3976669754081505E-2</v>
      </c>
      <c r="F8771" t="s">
        <v>660</v>
      </c>
      <c r="G8771">
        <v>-0.54991327764560105</v>
      </c>
      <c r="H8771" t="s">
        <v>123</v>
      </c>
      <c r="I8771">
        <v>0.74472188508475001</v>
      </c>
      <c r="L8771">
        <v>6.3976669754081505E-2</v>
      </c>
      <c r="M8771">
        <v>-0.54991327764560105</v>
      </c>
      <c r="N8771" t="s">
        <v>657</v>
      </c>
    </row>
    <row r="8772" spans="1:14" x14ac:dyDescent="0.2">
      <c r="A8772" t="s">
        <v>12</v>
      </c>
      <c r="B8772" t="s">
        <v>297</v>
      </c>
      <c r="C8772" t="s">
        <v>415</v>
      </c>
      <c r="D8772" t="s">
        <v>102</v>
      </c>
      <c r="E8772">
        <v>6.8150085086412293E-2</v>
      </c>
      <c r="F8772" t="s">
        <v>660</v>
      </c>
      <c r="G8772">
        <v>-0.54290801296221802</v>
      </c>
      <c r="H8772" t="s">
        <v>123</v>
      </c>
      <c r="I8772">
        <v>0.74472188508475001</v>
      </c>
      <c r="L8772">
        <v>6.8150085086412293E-2</v>
      </c>
      <c r="M8772">
        <v>-0.54290801296221802</v>
      </c>
      <c r="N8772" t="s">
        <v>657</v>
      </c>
    </row>
    <row r="8773" spans="1:14" x14ac:dyDescent="0.2">
      <c r="A8773" t="s">
        <v>12</v>
      </c>
      <c r="B8773" t="s">
        <v>297</v>
      </c>
      <c r="C8773" t="s">
        <v>415</v>
      </c>
      <c r="D8773" t="s">
        <v>97</v>
      </c>
      <c r="E8773">
        <v>9.1845791857255693E-2</v>
      </c>
      <c r="F8773" t="s">
        <v>660</v>
      </c>
      <c r="G8773">
        <v>-0.507881689545301</v>
      </c>
      <c r="H8773" t="s">
        <v>16</v>
      </c>
      <c r="I8773">
        <v>0.74472188508475001</v>
      </c>
      <c r="L8773">
        <v>9.1845791857255693E-2</v>
      </c>
      <c r="M8773">
        <v>-0.507881689545301</v>
      </c>
      <c r="N8773" t="s">
        <v>657</v>
      </c>
    </row>
    <row r="8774" spans="1:14" x14ac:dyDescent="0.2">
      <c r="A8774" t="s">
        <v>12</v>
      </c>
      <c r="B8774" t="s">
        <v>297</v>
      </c>
      <c r="C8774" t="s">
        <v>415</v>
      </c>
      <c r="D8774" t="s">
        <v>64</v>
      </c>
      <c r="E8774">
        <v>6.7085786892345595E-2</v>
      </c>
      <c r="F8774" t="s">
        <v>660</v>
      </c>
      <c r="G8774">
        <v>-0.63333333333333297</v>
      </c>
      <c r="H8774" t="s">
        <v>123</v>
      </c>
      <c r="I8774">
        <v>0.74472188508475001</v>
      </c>
      <c r="L8774">
        <v>6.7085786892345595E-2</v>
      </c>
      <c r="M8774">
        <v>-0.63333333333333297</v>
      </c>
      <c r="N8774" t="s">
        <v>657</v>
      </c>
    </row>
    <row r="8775" spans="1:14" x14ac:dyDescent="0.2">
      <c r="A8775" t="s">
        <v>12</v>
      </c>
      <c r="B8775" t="s">
        <v>297</v>
      </c>
      <c r="C8775" t="s">
        <v>415</v>
      </c>
      <c r="D8775" t="s">
        <v>20</v>
      </c>
      <c r="E8775">
        <v>4.25901828134519E-2</v>
      </c>
      <c r="F8775" t="s">
        <v>660</v>
      </c>
      <c r="G8775">
        <v>-0.59194486574590199</v>
      </c>
      <c r="H8775" t="s">
        <v>123</v>
      </c>
      <c r="I8775">
        <v>0.74472188508475001</v>
      </c>
      <c r="L8775">
        <v>4.25901828134519E-2</v>
      </c>
      <c r="M8775">
        <v>-0.59194486574590199</v>
      </c>
      <c r="N8775" t="s">
        <v>657</v>
      </c>
    </row>
    <row r="8776" spans="1:14" x14ac:dyDescent="0.2">
      <c r="A8776" t="s">
        <v>12</v>
      </c>
      <c r="B8776" t="s">
        <v>297</v>
      </c>
      <c r="C8776" t="s">
        <v>415</v>
      </c>
      <c r="D8776" t="s">
        <v>40</v>
      </c>
      <c r="E8776">
        <v>5.9983608238166702E-2</v>
      </c>
      <c r="F8776" t="s">
        <v>660</v>
      </c>
      <c r="G8776">
        <v>-0.55691854232898497</v>
      </c>
      <c r="H8776" t="s">
        <v>123</v>
      </c>
      <c r="I8776">
        <v>0.74472188508475001</v>
      </c>
      <c r="L8776">
        <v>5.9983608238166702E-2</v>
      </c>
      <c r="M8776">
        <v>-0.55691854232898497</v>
      </c>
      <c r="N8776" t="s">
        <v>657</v>
      </c>
    </row>
    <row r="8777" spans="1:14" x14ac:dyDescent="0.2">
      <c r="A8777" t="s">
        <v>12</v>
      </c>
      <c r="B8777" t="s">
        <v>297</v>
      </c>
      <c r="C8777" t="s">
        <v>415</v>
      </c>
      <c r="D8777" t="s">
        <v>67</v>
      </c>
      <c r="E8777">
        <v>6.4017845654579303E-3</v>
      </c>
      <c r="F8777" t="s">
        <v>660</v>
      </c>
      <c r="G8777">
        <v>-0.735552791755263</v>
      </c>
      <c r="H8777" t="s">
        <v>703</v>
      </c>
      <c r="I8777">
        <v>0.74472188508475001</v>
      </c>
      <c r="K8777">
        <v>6.4017845654579303E-3</v>
      </c>
      <c r="L8777">
        <v>6.4017845654579303E-3</v>
      </c>
      <c r="M8777">
        <v>-0.735552791755263</v>
      </c>
      <c r="N8777" t="s">
        <v>657</v>
      </c>
    </row>
    <row r="8778" spans="1:14" x14ac:dyDescent="0.2">
      <c r="A8778" t="s">
        <v>12</v>
      </c>
      <c r="B8778" t="s">
        <v>297</v>
      </c>
      <c r="C8778" t="s">
        <v>415</v>
      </c>
      <c r="D8778" t="s">
        <v>255</v>
      </c>
      <c r="E8778">
        <v>4.9857585101340501E-2</v>
      </c>
      <c r="F8778" t="s">
        <v>660</v>
      </c>
      <c r="G8778">
        <v>-0.811679449913427</v>
      </c>
      <c r="H8778" t="s">
        <v>123</v>
      </c>
      <c r="I8778">
        <v>0.74472188508475001</v>
      </c>
      <c r="L8778">
        <v>4.9857585101340501E-2</v>
      </c>
      <c r="M8778">
        <v>-0.811679449913427</v>
      </c>
      <c r="N8778" t="s">
        <v>657</v>
      </c>
    </row>
    <row r="8779" spans="1:14" x14ac:dyDescent="0.2">
      <c r="A8779" t="s">
        <v>12</v>
      </c>
      <c r="B8779" t="s">
        <v>297</v>
      </c>
      <c r="C8779" t="s">
        <v>415</v>
      </c>
      <c r="D8779" t="s">
        <v>31</v>
      </c>
      <c r="E8779">
        <v>3.9598055715143202E-2</v>
      </c>
      <c r="F8779" t="s">
        <v>660</v>
      </c>
      <c r="G8779">
        <v>-0.59895013042928602</v>
      </c>
      <c r="H8779" t="s">
        <v>428</v>
      </c>
      <c r="I8779">
        <v>0.74472188508475001</v>
      </c>
      <c r="L8779">
        <v>3.9598055715143202E-2</v>
      </c>
      <c r="M8779">
        <v>-0.59895013042928602</v>
      </c>
      <c r="N8779" t="s">
        <v>657</v>
      </c>
    </row>
    <row r="8780" spans="1:14" x14ac:dyDescent="0.2">
      <c r="A8780" t="s">
        <v>12</v>
      </c>
      <c r="B8780" t="s">
        <v>299</v>
      </c>
      <c r="C8780" t="s">
        <v>415</v>
      </c>
      <c r="D8780" t="s">
        <v>69</v>
      </c>
      <c r="E8780">
        <v>5.6167175387397898E-2</v>
      </c>
      <c r="F8780" t="s">
        <v>660</v>
      </c>
      <c r="G8780">
        <v>0.56392380701236799</v>
      </c>
      <c r="H8780" t="s">
        <v>123</v>
      </c>
      <c r="I8780">
        <v>0.74472188508475001</v>
      </c>
      <c r="L8780">
        <v>5.6167175387397898E-2</v>
      </c>
      <c r="M8780">
        <v>0.56392380701236799</v>
      </c>
      <c r="N8780" t="s">
        <v>657</v>
      </c>
    </row>
    <row r="8781" spans="1:14" x14ac:dyDescent="0.2">
      <c r="A8781" t="s">
        <v>12</v>
      </c>
      <c r="B8781" t="s">
        <v>299</v>
      </c>
      <c r="C8781" t="s">
        <v>415</v>
      </c>
      <c r="D8781" t="s">
        <v>67</v>
      </c>
      <c r="E8781">
        <v>8.6718297443926104E-2</v>
      </c>
      <c r="F8781" t="s">
        <v>660</v>
      </c>
      <c r="G8781">
        <v>-0.51488695422868402</v>
      </c>
      <c r="H8781" t="s">
        <v>16</v>
      </c>
      <c r="I8781">
        <v>0.74472188508475001</v>
      </c>
      <c r="L8781">
        <v>8.6718297443926104E-2</v>
      </c>
      <c r="M8781">
        <v>-0.51488695422868402</v>
      </c>
      <c r="N8781" t="s">
        <v>657</v>
      </c>
    </row>
    <row r="8782" spans="1:14" x14ac:dyDescent="0.2">
      <c r="A8782" t="s">
        <v>12</v>
      </c>
      <c r="B8782" t="s">
        <v>691</v>
      </c>
      <c r="C8782" t="s">
        <v>415</v>
      </c>
      <c r="D8782" t="s">
        <v>116</v>
      </c>
      <c r="E8782">
        <v>7.0951734476375303E-2</v>
      </c>
      <c r="F8782" t="s">
        <v>660</v>
      </c>
      <c r="G8782">
        <v>-0.56363636363636305</v>
      </c>
      <c r="H8782" t="s">
        <v>123</v>
      </c>
      <c r="I8782">
        <v>0.74472188508475001</v>
      </c>
      <c r="L8782">
        <v>7.0951734476375303E-2</v>
      </c>
      <c r="M8782">
        <v>-0.56363636363636305</v>
      </c>
      <c r="N8782" t="s">
        <v>657</v>
      </c>
    </row>
    <row r="8783" spans="1:14" x14ac:dyDescent="0.2">
      <c r="A8783" t="s">
        <v>12</v>
      </c>
      <c r="B8783" t="s">
        <v>477</v>
      </c>
      <c r="C8783" t="s">
        <v>415</v>
      </c>
      <c r="D8783" t="s">
        <v>15</v>
      </c>
      <c r="E8783">
        <v>1.5806688244151799E-2</v>
      </c>
      <c r="F8783" t="s">
        <v>660</v>
      </c>
      <c r="G8783">
        <v>0.67600804194650399</v>
      </c>
      <c r="H8783" t="s">
        <v>703</v>
      </c>
      <c r="I8783">
        <v>0.74472188508475001</v>
      </c>
      <c r="K8783">
        <v>1.5806688244151799E-2</v>
      </c>
      <c r="L8783">
        <v>1.5806688244151799E-2</v>
      </c>
      <c r="M8783">
        <v>0.67600804194650399</v>
      </c>
      <c r="N8783" t="s">
        <v>657</v>
      </c>
    </row>
    <row r="8784" spans="1:14" x14ac:dyDescent="0.2">
      <c r="A8784" t="s">
        <v>12</v>
      </c>
      <c r="B8784" t="s">
        <v>300</v>
      </c>
      <c r="C8784" t="s">
        <v>415</v>
      </c>
      <c r="D8784" t="s">
        <v>116</v>
      </c>
      <c r="E8784">
        <v>8.6958917038572892E-3</v>
      </c>
      <c r="F8784" t="s">
        <v>660</v>
      </c>
      <c r="G8784">
        <v>-0.74370081961156198</v>
      </c>
      <c r="H8784" t="s">
        <v>703</v>
      </c>
      <c r="I8784">
        <v>0.74472188508475001</v>
      </c>
      <c r="K8784">
        <v>8.6958917038572892E-3</v>
      </c>
      <c r="L8784">
        <v>8.6958917038572892E-3</v>
      </c>
      <c r="M8784">
        <v>-0.74370081961156198</v>
      </c>
      <c r="N8784" t="s">
        <v>657</v>
      </c>
    </row>
    <row r="8785" spans="1:14" x14ac:dyDescent="0.2">
      <c r="A8785" t="s">
        <v>12</v>
      </c>
      <c r="B8785" t="s">
        <v>300</v>
      </c>
      <c r="C8785" t="s">
        <v>415</v>
      </c>
      <c r="D8785" t="s">
        <v>38</v>
      </c>
      <c r="E8785">
        <v>4.80124920180501E-2</v>
      </c>
      <c r="F8785" t="s">
        <v>660</v>
      </c>
      <c r="G8785">
        <v>0.580091027049629</v>
      </c>
      <c r="H8785" t="s">
        <v>123</v>
      </c>
      <c r="I8785">
        <v>0.74472188508475001</v>
      </c>
      <c r="L8785">
        <v>4.80124920180501E-2</v>
      </c>
      <c r="M8785">
        <v>0.580091027049629</v>
      </c>
      <c r="N8785" t="s">
        <v>657</v>
      </c>
    </row>
    <row r="8786" spans="1:14" x14ac:dyDescent="0.2">
      <c r="A8786" t="s">
        <v>12</v>
      </c>
      <c r="B8786" t="s">
        <v>300</v>
      </c>
      <c r="C8786" t="s">
        <v>415</v>
      </c>
      <c r="D8786" t="s">
        <v>134</v>
      </c>
      <c r="E8786">
        <v>8.5967159496710993E-2</v>
      </c>
      <c r="F8786" t="s">
        <v>660</v>
      </c>
      <c r="G8786">
        <v>-0.60249481325568199</v>
      </c>
      <c r="H8786" t="s">
        <v>16</v>
      </c>
      <c r="I8786">
        <v>0.74472188508475001</v>
      </c>
      <c r="L8786">
        <v>8.5967159496710993E-2</v>
      </c>
      <c r="M8786">
        <v>-0.60249481325568199</v>
      </c>
      <c r="N8786" t="s">
        <v>657</v>
      </c>
    </row>
    <row r="8787" spans="1:14" x14ac:dyDescent="0.2">
      <c r="A8787" t="s">
        <v>12</v>
      </c>
      <c r="B8787" t="s">
        <v>113</v>
      </c>
      <c r="C8787" t="s">
        <v>415</v>
      </c>
      <c r="D8787" t="s">
        <v>45</v>
      </c>
      <c r="E8787">
        <v>7.4898427310132604E-2</v>
      </c>
      <c r="F8787" t="s">
        <v>660</v>
      </c>
      <c r="G8787">
        <v>-0.53218115639017405</v>
      </c>
      <c r="H8787" t="s">
        <v>16</v>
      </c>
      <c r="I8787">
        <v>0.74472188508475001</v>
      </c>
      <c r="L8787">
        <v>7.4898427310132604E-2</v>
      </c>
      <c r="M8787">
        <v>-0.53218115639017405</v>
      </c>
      <c r="N8787" t="s">
        <v>657</v>
      </c>
    </row>
    <row r="8788" spans="1:14" x14ac:dyDescent="0.2">
      <c r="A8788" t="s">
        <v>12</v>
      </c>
      <c r="B8788" t="s">
        <v>113</v>
      </c>
      <c r="C8788" t="s">
        <v>415</v>
      </c>
      <c r="D8788" t="s">
        <v>49</v>
      </c>
      <c r="E8788">
        <v>4.2867980523987999E-2</v>
      </c>
      <c r="F8788" t="s">
        <v>660</v>
      </c>
      <c r="G8788">
        <v>-0.59131239598908203</v>
      </c>
      <c r="H8788" t="s">
        <v>123</v>
      </c>
      <c r="I8788">
        <v>0.74472188508475001</v>
      </c>
      <c r="L8788">
        <v>4.2867980523987999E-2</v>
      </c>
      <c r="M8788">
        <v>-0.59131239598908203</v>
      </c>
      <c r="N8788" t="s">
        <v>657</v>
      </c>
    </row>
    <row r="8789" spans="1:14" x14ac:dyDescent="0.2">
      <c r="A8789" t="s">
        <v>12</v>
      </c>
      <c r="B8789" t="s">
        <v>113</v>
      </c>
      <c r="C8789" t="s">
        <v>415</v>
      </c>
      <c r="D8789" t="s">
        <v>51</v>
      </c>
      <c r="E8789">
        <v>2.2008556958211099E-2</v>
      </c>
      <c r="F8789" t="s">
        <v>660</v>
      </c>
      <c r="G8789">
        <v>-0.65044363558799001</v>
      </c>
      <c r="H8789" t="s">
        <v>428</v>
      </c>
      <c r="I8789">
        <v>0.74472188508475001</v>
      </c>
      <c r="L8789">
        <v>2.2008556958211099E-2</v>
      </c>
      <c r="M8789">
        <v>-0.65044363558799001</v>
      </c>
      <c r="N8789" t="s">
        <v>657</v>
      </c>
    </row>
    <row r="8790" spans="1:14" x14ac:dyDescent="0.2">
      <c r="A8790" t="s">
        <v>12</v>
      </c>
      <c r="B8790" t="s">
        <v>114</v>
      </c>
      <c r="C8790" t="s">
        <v>415</v>
      </c>
      <c r="D8790" t="s">
        <v>159</v>
      </c>
      <c r="E8790">
        <v>6.8541124715912699E-2</v>
      </c>
      <c r="F8790" t="s">
        <v>660</v>
      </c>
      <c r="G8790">
        <v>0.54226696770707805</v>
      </c>
      <c r="H8790" t="s">
        <v>123</v>
      </c>
      <c r="I8790">
        <v>0.74472188508475001</v>
      </c>
      <c r="L8790">
        <v>6.8541124715912699E-2</v>
      </c>
      <c r="M8790">
        <v>0.54226696770707805</v>
      </c>
      <c r="N8790" t="s">
        <v>657</v>
      </c>
    </row>
    <row r="8791" spans="1:14" x14ac:dyDescent="0.2">
      <c r="A8791" t="s">
        <v>12</v>
      </c>
      <c r="B8791" t="s">
        <v>114</v>
      </c>
      <c r="C8791" t="s">
        <v>415</v>
      </c>
      <c r="D8791" t="s">
        <v>59</v>
      </c>
      <c r="E8791">
        <v>1.57927720786675E-2</v>
      </c>
      <c r="F8791" t="s">
        <v>660</v>
      </c>
      <c r="G8791">
        <v>0.67607310259583797</v>
      </c>
      <c r="H8791" t="s">
        <v>703</v>
      </c>
      <c r="I8791">
        <v>0.74472188508475001</v>
      </c>
      <c r="K8791">
        <v>1.57927720786675E-2</v>
      </c>
      <c r="L8791">
        <v>1.57927720786675E-2</v>
      </c>
      <c r="M8791">
        <v>0.67607310259583797</v>
      </c>
      <c r="N8791" t="s">
        <v>657</v>
      </c>
    </row>
    <row r="8792" spans="1:14" x14ac:dyDescent="0.2">
      <c r="A8792" t="s">
        <v>12</v>
      </c>
      <c r="B8792" t="s">
        <v>114</v>
      </c>
      <c r="C8792" t="s">
        <v>415</v>
      </c>
      <c r="D8792" t="s">
        <v>92</v>
      </c>
      <c r="E8792">
        <v>3.9741280549141098E-2</v>
      </c>
      <c r="F8792" t="s">
        <v>660</v>
      </c>
      <c r="G8792">
        <v>0.59860639292339801</v>
      </c>
      <c r="H8792" t="s">
        <v>428</v>
      </c>
      <c r="I8792">
        <v>0.74472188508475001</v>
      </c>
      <c r="L8792">
        <v>3.9741280549141098E-2</v>
      </c>
      <c r="M8792">
        <v>0.59860639292339801</v>
      </c>
      <c r="N8792" t="s">
        <v>657</v>
      </c>
    </row>
    <row r="8793" spans="1:14" x14ac:dyDescent="0.2">
      <c r="A8793" t="s">
        <v>12</v>
      </c>
      <c r="B8793" t="s">
        <v>114</v>
      </c>
      <c r="C8793" t="s">
        <v>415</v>
      </c>
      <c r="D8793" t="s">
        <v>161</v>
      </c>
      <c r="E8793">
        <v>3.4168138553426E-2</v>
      </c>
      <c r="F8793" t="s">
        <v>660</v>
      </c>
      <c r="G8793">
        <v>0.61269124922747797</v>
      </c>
      <c r="H8793" t="s">
        <v>428</v>
      </c>
      <c r="I8793">
        <v>0.74472188508475001</v>
      </c>
      <c r="L8793">
        <v>3.4168138553426E-2</v>
      </c>
      <c r="M8793">
        <v>0.61269124922747797</v>
      </c>
      <c r="N8793" t="s">
        <v>657</v>
      </c>
    </row>
    <row r="8794" spans="1:14" x14ac:dyDescent="0.2">
      <c r="A8794" t="s">
        <v>12</v>
      </c>
      <c r="B8794" t="s">
        <v>114</v>
      </c>
      <c r="C8794" t="s">
        <v>415</v>
      </c>
      <c r="D8794" t="s">
        <v>225</v>
      </c>
      <c r="E8794">
        <v>4.9269593383981798E-2</v>
      </c>
      <c r="F8794" t="s">
        <v>660</v>
      </c>
      <c r="G8794">
        <v>0.57747910846727801</v>
      </c>
      <c r="H8794" t="s">
        <v>123</v>
      </c>
      <c r="I8794">
        <v>0.74472188508475001</v>
      </c>
      <c r="L8794">
        <v>4.9269593383981798E-2</v>
      </c>
      <c r="M8794">
        <v>0.57747910846727801</v>
      </c>
      <c r="N8794" t="s">
        <v>657</v>
      </c>
    </row>
    <row r="8795" spans="1:14" x14ac:dyDescent="0.2">
      <c r="A8795" t="s">
        <v>12</v>
      </c>
      <c r="B8795" t="s">
        <v>114</v>
      </c>
      <c r="C8795" t="s">
        <v>415</v>
      </c>
      <c r="D8795" t="s">
        <v>23</v>
      </c>
      <c r="E8795">
        <v>3.1602406960848997E-2</v>
      </c>
      <c r="F8795" t="s">
        <v>660</v>
      </c>
      <c r="G8795">
        <v>0.61973367737951801</v>
      </c>
      <c r="H8795" t="s">
        <v>428</v>
      </c>
      <c r="I8795">
        <v>0.74472188508475001</v>
      </c>
      <c r="L8795">
        <v>3.1602406960848997E-2</v>
      </c>
      <c r="M8795">
        <v>0.61973367737951801</v>
      </c>
      <c r="N8795" t="s">
        <v>657</v>
      </c>
    </row>
    <row r="8796" spans="1:14" x14ac:dyDescent="0.2">
      <c r="A8796" t="s">
        <v>12</v>
      </c>
      <c r="B8796" t="s">
        <v>114</v>
      </c>
      <c r="C8796" t="s">
        <v>415</v>
      </c>
      <c r="D8796" t="s">
        <v>187</v>
      </c>
      <c r="E8796">
        <v>9.2464183595104499E-2</v>
      </c>
      <c r="F8796" t="s">
        <v>660</v>
      </c>
      <c r="G8796">
        <v>0.50705482694687898</v>
      </c>
      <c r="H8796" t="s">
        <v>16</v>
      </c>
      <c r="I8796">
        <v>0.74472188508475001</v>
      </c>
      <c r="L8796">
        <v>9.2464183595104499E-2</v>
      </c>
      <c r="M8796">
        <v>0.50705482694687898</v>
      </c>
      <c r="N8796" t="s">
        <v>657</v>
      </c>
    </row>
    <row r="8797" spans="1:14" x14ac:dyDescent="0.2">
      <c r="A8797" t="s">
        <v>12</v>
      </c>
      <c r="B8797" t="s">
        <v>693</v>
      </c>
      <c r="C8797" t="s">
        <v>415</v>
      </c>
      <c r="D8797" t="s">
        <v>29</v>
      </c>
      <c r="E8797">
        <v>2.5084402523211799E-2</v>
      </c>
      <c r="F8797" t="s">
        <v>660</v>
      </c>
      <c r="G8797">
        <v>0.63969250111546205</v>
      </c>
      <c r="H8797" t="s">
        <v>428</v>
      </c>
      <c r="I8797">
        <v>0.74472188508475001</v>
      </c>
      <c r="L8797">
        <v>2.5084402523211799E-2</v>
      </c>
      <c r="M8797">
        <v>0.63969250111546205</v>
      </c>
      <c r="N8797" t="s">
        <v>657</v>
      </c>
    </row>
    <row r="8798" spans="1:14" x14ac:dyDescent="0.2">
      <c r="A8798" t="s">
        <v>12</v>
      </c>
      <c r="B8798" t="s">
        <v>693</v>
      </c>
      <c r="C8798" t="s">
        <v>415</v>
      </c>
      <c r="D8798" t="s">
        <v>59</v>
      </c>
      <c r="E8798">
        <v>2.5084402523211799E-2</v>
      </c>
      <c r="F8798" t="s">
        <v>660</v>
      </c>
      <c r="G8798">
        <v>0.63969250111546205</v>
      </c>
      <c r="H8798" t="s">
        <v>428</v>
      </c>
      <c r="I8798">
        <v>0.74472188508475001</v>
      </c>
      <c r="L8798">
        <v>2.5084402523211799E-2</v>
      </c>
      <c r="M8798">
        <v>0.63969250111546205</v>
      </c>
      <c r="N8798" t="s">
        <v>657</v>
      </c>
    </row>
    <row r="8799" spans="1:14" x14ac:dyDescent="0.2">
      <c r="A8799" t="s">
        <v>12</v>
      </c>
      <c r="B8799" t="s">
        <v>693</v>
      </c>
      <c r="C8799" t="s">
        <v>415</v>
      </c>
      <c r="D8799" t="s">
        <v>35</v>
      </c>
      <c r="E8799">
        <v>2.5084402523211799E-2</v>
      </c>
      <c r="F8799" t="s">
        <v>660</v>
      </c>
      <c r="G8799">
        <v>0.63969250111546205</v>
      </c>
      <c r="H8799" t="s">
        <v>428</v>
      </c>
      <c r="I8799">
        <v>0.74472188508475001</v>
      </c>
      <c r="L8799">
        <v>2.5084402523211799E-2</v>
      </c>
      <c r="M8799">
        <v>0.63969250111546205</v>
      </c>
      <c r="N8799" t="s">
        <v>657</v>
      </c>
    </row>
    <row r="8800" spans="1:14" x14ac:dyDescent="0.2">
      <c r="A8800" t="s">
        <v>12</v>
      </c>
      <c r="B8800" t="s">
        <v>693</v>
      </c>
      <c r="C8800" t="s">
        <v>415</v>
      </c>
      <c r="D8800" t="s">
        <v>161</v>
      </c>
      <c r="E8800">
        <v>5.3094110109769999E-2</v>
      </c>
      <c r="F8800" t="s">
        <v>660</v>
      </c>
      <c r="G8800">
        <v>0.56981012704402501</v>
      </c>
      <c r="H8800" t="s">
        <v>123</v>
      </c>
      <c r="I8800">
        <v>0.74472188508475001</v>
      </c>
      <c r="L8800">
        <v>5.3094110109769999E-2</v>
      </c>
      <c r="M8800">
        <v>0.56981012704402501</v>
      </c>
      <c r="N8800" t="s">
        <v>657</v>
      </c>
    </row>
    <row r="8801" spans="1:14" x14ac:dyDescent="0.2">
      <c r="A8801" t="s">
        <v>12</v>
      </c>
      <c r="B8801" t="s">
        <v>693</v>
      </c>
      <c r="C8801" t="s">
        <v>415</v>
      </c>
      <c r="D8801" t="s">
        <v>102</v>
      </c>
      <c r="E8801">
        <v>2.5084402523211799E-2</v>
      </c>
      <c r="F8801" t="s">
        <v>660</v>
      </c>
      <c r="G8801">
        <v>0.63969250111546205</v>
      </c>
      <c r="H8801" t="s">
        <v>428</v>
      </c>
      <c r="I8801">
        <v>0.74472188508475001</v>
      </c>
      <c r="L8801">
        <v>2.5084402523211799E-2</v>
      </c>
      <c r="M8801">
        <v>0.63969250111546205</v>
      </c>
      <c r="N8801" t="s">
        <v>657</v>
      </c>
    </row>
    <row r="8802" spans="1:14" x14ac:dyDescent="0.2">
      <c r="A8802" t="s">
        <v>12</v>
      </c>
      <c r="B8802" t="s">
        <v>693</v>
      </c>
      <c r="C8802" t="s">
        <v>415</v>
      </c>
      <c r="D8802" t="s">
        <v>24</v>
      </c>
      <c r="E8802">
        <v>2.6886266726799699E-2</v>
      </c>
      <c r="F8802" t="s">
        <v>660</v>
      </c>
      <c r="G8802">
        <v>0.66071586521397696</v>
      </c>
      <c r="H8802" t="s">
        <v>428</v>
      </c>
      <c r="I8802">
        <v>0.74472188508475001</v>
      </c>
      <c r="L8802">
        <v>2.6886266726799699E-2</v>
      </c>
      <c r="M8802">
        <v>0.66071586521397696</v>
      </c>
      <c r="N8802" t="s">
        <v>657</v>
      </c>
    </row>
    <row r="8803" spans="1:14" x14ac:dyDescent="0.2">
      <c r="A8803" t="s">
        <v>12</v>
      </c>
      <c r="B8803" t="s">
        <v>693</v>
      </c>
      <c r="C8803" t="s">
        <v>415</v>
      </c>
      <c r="D8803" t="s">
        <v>97</v>
      </c>
      <c r="E8803">
        <v>2.5084402523211799E-2</v>
      </c>
      <c r="F8803" t="s">
        <v>660</v>
      </c>
      <c r="G8803">
        <v>0.63969250111546205</v>
      </c>
      <c r="H8803" t="s">
        <v>428</v>
      </c>
      <c r="I8803">
        <v>0.74472188508475001</v>
      </c>
      <c r="L8803">
        <v>2.5084402523211799E-2</v>
      </c>
      <c r="M8803">
        <v>0.63969250111546205</v>
      </c>
      <c r="N8803" t="s">
        <v>657</v>
      </c>
    </row>
    <row r="8804" spans="1:14" x14ac:dyDescent="0.2">
      <c r="A8804" t="s">
        <v>12</v>
      </c>
      <c r="B8804" t="s">
        <v>693</v>
      </c>
      <c r="C8804" t="s">
        <v>415</v>
      </c>
      <c r="D8804" t="s">
        <v>64</v>
      </c>
      <c r="E8804">
        <v>3.3013078209725703E-2</v>
      </c>
      <c r="F8804" t="s">
        <v>660</v>
      </c>
      <c r="G8804">
        <v>0.70747497011083904</v>
      </c>
      <c r="H8804" t="s">
        <v>428</v>
      </c>
      <c r="I8804">
        <v>0.74472188508475001</v>
      </c>
      <c r="L8804">
        <v>3.3013078209725703E-2</v>
      </c>
      <c r="M8804">
        <v>0.70747497011083904</v>
      </c>
      <c r="N8804" t="s">
        <v>657</v>
      </c>
    </row>
    <row r="8805" spans="1:14" x14ac:dyDescent="0.2">
      <c r="A8805" t="s">
        <v>12</v>
      </c>
      <c r="B8805" t="s">
        <v>693</v>
      </c>
      <c r="C8805" t="s">
        <v>415</v>
      </c>
      <c r="D8805" t="s">
        <v>72</v>
      </c>
      <c r="E8805">
        <v>2.5084402523211799E-2</v>
      </c>
      <c r="F8805" t="s">
        <v>660</v>
      </c>
      <c r="G8805">
        <v>0.63969250111546205</v>
      </c>
      <c r="H8805" t="s">
        <v>428</v>
      </c>
      <c r="I8805">
        <v>0.74472188508475001</v>
      </c>
      <c r="L8805">
        <v>2.5084402523211799E-2</v>
      </c>
      <c r="M8805">
        <v>0.63969250111546205</v>
      </c>
      <c r="N8805" t="s">
        <v>657</v>
      </c>
    </row>
    <row r="8806" spans="1:14" x14ac:dyDescent="0.2">
      <c r="A8806" t="s">
        <v>12</v>
      </c>
      <c r="B8806" t="s">
        <v>693</v>
      </c>
      <c r="C8806" t="s">
        <v>415</v>
      </c>
      <c r="D8806" t="s">
        <v>20</v>
      </c>
      <c r="E8806">
        <v>2.5084402523211799E-2</v>
      </c>
      <c r="F8806" t="s">
        <v>660</v>
      </c>
      <c r="G8806">
        <v>0.63969250111546205</v>
      </c>
      <c r="H8806" t="s">
        <v>428</v>
      </c>
      <c r="I8806">
        <v>0.74472188508475001</v>
      </c>
      <c r="L8806">
        <v>2.5084402523211799E-2</v>
      </c>
      <c r="M8806">
        <v>0.63969250111546205</v>
      </c>
      <c r="N8806" t="s">
        <v>657</v>
      </c>
    </row>
    <row r="8807" spans="1:14" x14ac:dyDescent="0.2">
      <c r="A8807" t="s">
        <v>12</v>
      </c>
      <c r="B8807" t="s">
        <v>693</v>
      </c>
      <c r="C8807" t="s">
        <v>415</v>
      </c>
      <c r="D8807" t="s">
        <v>179</v>
      </c>
      <c r="E8807">
        <v>2.5084402523211799E-2</v>
      </c>
      <c r="F8807" t="s">
        <v>660</v>
      </c>
      <c r="G8807">
        <v>0.63969250111546205</v>
      </c>
      <c r="H8807" t="s">
        <v>428</v>
      </c>
      <c r="I8807">
        <v>0.74472188508475001</v>
      </c>
      <c r="L8807">
        <v>2.5084402523211799E-2</v>
      </c>
      <c r="M8807">
        <v>0.63969250111546205</v>
      </c>
      <c r="N8807" t="s">
        <v>657</v>
      </c>
    </row>
    <row r="8808" spans="1:14" x14ac:dyDescent="0.2">
      <c r="A8808" t="s">
        <v>12</v>
      </c>
      <c r="B8808" t="s">
        <v>693</v>
      </c>
      <c r="C8808" t="s">
        <v>415</v>
      </c>
      <c r="D8808" t="s">
        <v>40</v>
      </c>
      <c r="E8808">
        <v>2.2008556958210999E-2</v>
      </c>
      <c r="F8808" t="s">
        <v>660</v>
      </c>
      <c r="G8808">
        <v>0.65044363558799001</v>
      </c>
      <c r="H8808" t="s">
        <v>428</v>
      </c>
      <c r="I8808">
        <v>0.74472188508475001</v>
      </c>
      <c r="L8808">
        <v>2.2008556958210999E-2</v>
      </c>
      <c r="M8808">
        <v>0.65044363558799001</v>
      </c>
      <c r="N8808" t="s">
        <v>657</v>
      </c>
    </row>
    <row r="8809" spans="1:14" x14ac:dyDescent="0.2">
      <c r="A8809" t="s">
        <v>12</v>
      </c>
      <c r="B8809" t="s">
        <v>693</v>
      </c>
      <c r="C8809" t="s">
        <v>415</v>
      </c>
      <c r="D8809" t="s">
        <v>25</v>
      </c>
      <c r="E8809">
        <v>2.5084402523211799E-2</v>
      </c>
      <c r="F8809" t="s">
        <v>660</v>
      </c>
      <c r="G8809">
        <v>0.63969250111546205</v>
      </c>
      <c r="H8809" t="s">
        <v>428</v>
      </c>
      <c r="I8809">
        <v>0.74472188508475001</v>
      </c>
      <c r="L8809">
        <v>2.5084402523211799E-2</v>
      </c>
      <c r="M8809">
        <v>0.63969250111546205</v>
      </c>
      <c r="N8809" t="s">
        <v>657</v>
      </c>
    </row>
    <row r="8810" spans="1:14" x14ac:dyDescent="0.2">
      <c r="A8810" t="s">
        <v>12</v>
      </c>
      <c r="B8810" t="s">
        <v>693</v>
      </c>
      <c r="C8810" t="s">
        <v>415</v>
      </c>
      <c r="D8810" t="s">
        <v>225</v>
      </c>
      <c r="E8810">
        <v>2.5084402523211799E-2</v>
      </c>
      <c r="F8810" t="s">
        <v>660</v>
      </c>
      <c r="G8810">
        <v>0.63969250111546205</v>
      </c>
      <c r="H8810" t="s">
        <v>428</v>
      </c>
      <c r="I8810">
        <v>0.74472188508475001</v>
      </c>
      <c r="L8810">
        <v>2.5084402523211799E-2</v>
      </c>
      <c r="M8810">
        <v>0.63969250111546205</v>
      </c>
      <c r="N8810" t="s">
        <v>657</v>
      </c>
    </row>
    <row r="8811" spans="1:14" x14ac:dyDescent="0.2">
      <c r="A8811" t="s">
        <v>12</v>
      </c>
      <c r="B8811" t="s">
        <v>693</v>
      </c>
      <c r="C8811" t="s">
        <v>415</v>
      </c>
      <c r="D8811" t="s">
        <v>93</v>
      </c>
      <c r="E8811">
        <v>2.5084402523211799E-2</v>
      </c>
      <c r="F8811" t="s">
        <v>660</v>
      </c>
      <c r="G8811">
        <v>0.63969250111546205</v>
      </c>
      <c r="H8811" t="s">
        <v>428</v>
      </c>
      <c r="I8811">
        <v>0.74472188508475001</v>
      </c>
      <c r="L8811">
        <v>2.5084402523211799E-2</v>
      </c>
      <c r="M8811">
        <v>0.63969250111546205</v>
      </c>
      <c r="N8811" t="s">
        <v>657</v>
      </c>
    </row>
    <row r="8812" spans="1:14" x14ac:dyDescent="0.2">
      <c r="A8812" t="s">
        <v>12</v>
      </c>
      <c r="B8812" t="s">
        <v>693</v>
      </c>
      <c r="C8812" t="s">
        <v>415</v>
      </c>
      <c r="D8812" t="s">
        <v>23</v>
      </c>
      <c r="E8812">
        <v>2.5084402523211799E-2</v>
      </c>
      <c r="F8812" t="s">
        <v>660</v>
      </c>
      <c r="G8812">
        <v>0.63969250111546205</v>
      </c>
      <c r="H8812" t="s">
        <v>428</v>
      </c>
      <c r="I8812">
        <v>0.74472188508475001</v>
      </c>
      <c r="L8812">
        <v>2.5084402523211799E-2</v>
      </c>
      <c r="M8812">
        <v>0.63969250111546205</v>
      </c>
      <c r="N8812" t="s">
        <v>657</v>
      </c>
    </row>
    <row r="8813" spans="1:14" x14ac:dyDescent="0.2">
      <c r="A8813" t="s">
        <v>12</v>
      </c>
      <c r="B8813" t="s">
        <v>693</v>
      </c>
      <c r="C8813" t="s">
        <v>415</v>
      </c>
      <c r="D8813" t="s">
        <v>187</v>
      </c>
      <c r="E8813">
        <v>2.5084402523211799E-2</v>
      </c>
      <c r="F8813" t="s">
        <v>660</v>
      </c>
      <c r="G8813">
        <v>0.63969250111546205</v>
      </c>
      <c r="H8813" t="s">
        <v>428</v>
      </c>
      <c r="I8813">
        <v>0.74472188508475001</v>
      </c>
      <c r="L8813">
        <v>2.5084402523211799E-2</v>
      </c>
      <c r="M8813">
        <v>0.63969250111546205</v>
      </c>
      <c r="N8813" t="s">
        <v>657</v>
      </c>
    </row>
    <row r="8814" spans="1:14" x14ac:dyDescent="0.2">
      <c r="A8814" t="s">
        <v>12</v>
      </c>
      <c r="B8814" t="s">
        <v>115</v>
      </c>
      <c r="C8814" t="s">
        <v>415</v>
      </c>
      <c r="D8814" t="s">
        <v>18</v>
      </c>
      <c r="E8814">
        <v>8.6958917038572892E-3</v>
      </c>
      <c r="F8814" t="s">
        <v>660</v>
      </c>
      <c r="G8814">
        <v>-0.74370081961156198</v>
      </c>
      <c r="H8814" t="s">
        <v>703</v>
      </c>
      <c r="I8814">
        <v>0.74472188508475001</v>
      </c>
      <c r="K8814">
        <v>8.6958917038572892E-3</v>
      </c>
      <c r="L8814">
        <v>8.6958917038572892E-3</v>
      </c>
      <c r="M8814">
        <v>-0.74370081961156198</v>
      </c>
      <c r="N8814" t="s">
        <v>657</v>
      </c>
    </row>
    <row r="8815" spans="1:14" x14ac:dyDescent="0.2">
      <c r="A8815" t="s">
        <v>12</v>
      </c>
      <c r="B8815" t="s">
        <v>115</v>
      </c>
      <c r="C8815" t="s">
        <v>415</v>
      </c>
      <c r="D8815" t="s">
        <v>29</v>
      </c>
      <c r="E8815">
        <v>7.6764261699268505E-2</v>
      </c>
      <c r="F8815" t="s">
        <v>660</v>
      </c>
      <c r="G8815">
        <v>-0.52933306218278697</v>
      </c>
      <c r="H8815" t="s">
        <v>16</v>
      </c>
      <c r="I8815">
        <v>0.74472188508475001</v>
      </c>
      <c r="L8815">
        <v>7.6764261699268505E-2</v>
      </c>
      <c r="M8815">
        <v>-0.52933306218278697</v>
      </c>
      <c r="N8815" t="s">
        <v>657</v>
      </c>
    </row>
    <row r="8816" spans="1:14" x14ac:dyDescent="0.2">
      <c r="A8816" t="s">
        <v>12</v>
      </c>
      <c r="B8816" t="s">
        <v>115</v>
      </c>
      <c r="C8816" t="s">
        <v>415</v>
      </c>
      <c r="D8816" t="s">
        <v>255</v>
      </c>
      <c r="E8816" s="1">
        <v>3.0908566784967499E-4</v>
      </c>
      <c r="F8816" t="s">
        <v>660</v>
      </c>
      <c r="G8816">
        <v>-0.98561076060916197</v>
      </c>
      <c r="H8816" t="s">
        <v>703</v>
      </c>
      <c r="I8816">
        <v>0.233673674558392</v>
      </c>
      <c r="K8816" s="1">
        <v>3.0908566784967499E-4</v>
      </c>
      <c r="L8816" s="1">
        <v>3.0908566784967499E-4</v>
      </c>
      <c r="M8816">
        <v>-0.98561076060916197</v>
      </c>
      <c r="N8816" t="s">
        <v>657</v>
      </c>
    </row>
    <row r="8817" spans="1:14" x14ac:dyDescent="0.2">
      <c r="A8817" t="s">
        <v>12</v>
      </c>
      <c r="B8817" t="s">
        <v>117</v>
      </c>
      <c r="C8817" t="s">
        <v>415</v>
      </c>
      <c r="D8817" t="s">
        <v>15</v>
      </c>
      <c r="E8817">
        <v>5.8589475388567597E-2</v>
      </c>
      <c r="F8817" t="s">
        <v>660</v>
      </c>
      <c r="G8817">
        <v>0.55944055944055904</v>
      </c>
      <c r="H8817" t="s">
        <v>123</v>
      </c>
      <c r="I8817">
        <v>0.74472188508475001</v>
      </c>
      <c r="L8817">
        <v>5.8589475388567597E-2</v>
      </c>
      <c r="M8817">
        <v>0.55944055944055904</v>
      </c>
      <c r="N8817" t="s">
        <v>657</v>
      </c>
    </row>
    <row r="8818" spans="1:14" x14ac:dyDescent="0.2">
      <c r="A8818" t="s">
        <v>12</v>
      </c>
      <c r="B8818" t="s">
        <v>117</v>
      </c>
      <c r="C8818" t="s">
        <v>415</v>
      </c>
      <c r="D8818" t="s">
        <v>45</v>
      </c>
      <c r="E8818">
        <v>8.48687711339349E-2</v>
      </c>
      <c r="F8818" t="s">
        <v>660</v>
      </c>
      <c r="G8818">
        <v>0.51748251748251695</v>
      </c>
      <c r="H8818" t="s">
        <v>16</v>
      </c>
      <c r="I8818">
        <v>0.74472188508475001</v>
      </c>
      <c r="L8818">
        <v>8.48687711339349E-2</v>
      </c>
      <c r="M8818">
        <v>0.51748251748251695</v>
      </c>
      <c r="N8818" t="s">
        <v>657</v>
      </c>
    </row>
    <row r="8819" spans="1:14" x14ac:dyDescent="0.2">
      <c r="A8819" t="s">
        <v>12</v>
      </c>
      <c r="B8819" t="s">
        <v>117</v>
      </c>
      <c r="C8819" t="s">
        <v>415</v>
      </c>
      <c r="D8819" t="s">
        <v>47</v>
      </c>
      <c r="E8819">
        <v>4.15214944103185E-2</v>
      </c>
      <c r="F8819" t="s">
        <v>660</v>
      </c>
      <c r="G8819">
        <v>0.59440559440559404</v>
      </c>
      <c r="H8819" t="s">
        <v>428</v>
      </c>
      <c r="I8819">
        <v>0.74472188508475001</v>
      </c>
      <c r="L8819">
        <v>4.15214944103185E-2</v>
      </c>
      <c r="M8819">
        <v>0.59440559440559404</v>
      </c>
      <c r="N8819" t="s">
        <v>657</v>
      </c>
    </row>
    <row r="8820" spans="1:14" x14ac:dyDescent="0.2">
      <c r="A8820" t="s">
        <v>12</v>
      </c>
      <c r="B8820" t="s">
        <v>117</v>
      </c>
      <c r="C8820" t="s">
        <v>415</v>
      </c>
      <c r="D8820" t="s">
        <v>99</v>
      </c>
      <c r="E8820">
        <v>6.6611882266888897E-2</v>
      </c>
      <c r="F8820" t="s">
        <v>660</v>
      </c>
      <c r="G8820">
        <v>0.54545454545454497</v>
      </c>
      <c r="H8820" t="s">
        <v>123</v>
      </c>
      <c r="I8820">
        <v>0.74472188508475001</v>
      </c>
      <c r="L8820">
        <v>6.6611882266888897E-2</v>
      </c>
      <c r="M8820">
        <v>0.54545454545454497</v>
      </c>
      <c r="N8820" t="s">
        <v>657</v>
      </c>
    </row>
    <row r="8821" spans="1:14" x14ac:dyDescent="0.2">
      <c r="A8821" t="s">
        <v>12</v>
      </c>
      <c r="B8821" t="s">
        <v>117</v>
      </c>
      <c r="C8821" t="s">
        <v>415</v>
      </c>
      <c r="D8821" t="s">
        <v>116</v>
      </c>
      <c r="E8821">
        <v>2.5984133918765501E-2</v>
      </c>
      <c r="F8821" t="s">
        <v>660</v>
      </c>
      <c r="G8821">
        <v>0.66363636363636302</v>
      </c>
      <c r="H8821" t="s">
        <v>428</v>
      </c>
      <c r="I8821">
        <v>0.74472188508475001</v>
      </c>
      <c r="L8821">
        <v>2.5984133918765501E-2</v>
      </c>
      <c r="M8821">
        <v>0.66363636363636302</v>
      </c>
      <c r="N8821" t="s">
        <v>657</v>
      </c>
    </row>
    <row r="8822" spans="1:14" x14ac:dyDescent="0.2">
      <c r="A8822" t="s">
        <v>12</v>
      </c>
      <c r="B8822" t="s">
        <v>117</v>
      </c>
      <c r="C8822" t="s">
        <v>415</v>
      </c>
      <c r="D8822" t="s">
        <v>49</v>
      </c>
      <c r="E8822">
        <v>2.4003191200713699E-2</v>
      </c>
      <c r="F8822" t="s">
        <v>660</v>
      </c>
      <c r="G8822">
        <v>0.643356643356643</v>
      </c>
      <c r="H8822" t="s">
        <v>428</v>
      </c>
      <c r="I8822">
        <v>0.74472188508475001</v>
      </c>
      <c r="L8822">
        <v>2.4003191200713699E-2</v>
      </c>
      <c r="M8822">
        <v>0.643356643356643</v>
      </c>
      <c r="N8822" t="s">
        <v>657</v>
      </c>
    </row>
    <row r="8823" spans="1:14" x14ac:dyDescent="0.2">
      <c r="A8823" t="s">
        <v>12</v>
      </c>
      <c r="B8823" t="s">
        <v>117</v>
      </c>
      <c r="C8823" t="s">
        <v>415</v>
      </c>
      <c r="D8823" t="s">
        <v>51</v>
      </c>
      <c r="E8823">
        <v>4.7855976842060402E-2</v>
      </c>
      <c r="F8823" t="s">
        <v>660</v>
      </c>
      <c r="G8823">
        <v>0.58041958041957997</v>
      </c>
      <c r="H8823" t="s">
        <v>123</v>
      </c>
      <c r="I8823">
        <v>0.74472188508475001</v>
      </c>
      <c r="L8823">
        <v>4.7855976842060402E-2</v>
      </c>
      <c r="M8823">
        <v>0.58041958041957997</v>
      </c>
      <c r="N8823" t="s">
        <v>657</v>
      </c>
    </row>
    <row r="8824" spans="1:14" x14ac:dyDescent="0.2">
      <c r="A8824" t="s">
        <v>12</v>
      </c>
      <c r="B8824" t="s">
        <v>117</v>
      </c>
      <c r="C8824" t="s">
        <v>415</v>
      </c>
      <c r="D8824" t="s">
        <v>118</v>
      </c>
      <c r="E8824">
        <v>8.48687711339349E-2</v>
      </c>
      <c r="F8824" t="s">
        <v>660</v>
      </c>
      <c r="G8824">
        <v>0.51748251748251695</v>
      </c>
      <c r="H8824" t="s">
        <v>16</v>
      </c>
      <c r="I8824">
        <v>0.74472188508475001</v>
      </c>
      <c r="L8824">
        <v>8.48687711339349E-2</v>
      </c>
      <c r="M8824">
        <v>0.51748251748251695</v>
      </c>
      <c r="N8824" t="s">
        <v>657</v>
      </c>
    </row>
    <row r="8825" spans="1:14" x14ac:dyDescent="0.2">
      <c r="A8825" t="s">
        <v>12</v>
      </c>
      <c r="B8825" t="s">
        <v>117</v>
      </c>
      <c r="C8825" t="s">
        <v>415</v>
      </c>
      <c r="D8825" t="s">
        <v>31</v>
      </c>
      <c r="E8825">
        <v>4.15214944103185E-2</v>
      </c>
      <c r="F8825" t="s">
        <v>660</v>
      </c>
      <c r="G8825">
        <v>0.59440559440559404</v>
      </c>
      <c r="H8825" t="s">
        <v>428</v>
      </c>
      <c r="I8825">
        <v>0.74472188508475001</v>
      </c>
      <c r="L8825">
        <v>4.15214944103185E-2</v>
      </c>
      <c r="M8825">
        <v>0.59440559440559404</v>
      </c>
      <c r="N8825" t="s">
        <v>657</v>
      </c>
    </row>
    <row r="8826" spans="1:14" x14ac:dyDescent="0.2">
      <c r="A8826" t="s">
        <v>12</v>
      </c>
      <c r="B8826" t="s">
        <v>301</v>
      </c>
      <c r="C8826" t="s">
        <v>415</v>
      </c>
      <c r="D8826" t="s">
        <v>134</v>
      </c>
      <c r="E8826">
        <v>6.1137854913136502E-2</v>
      </c>
      <c r="F8826" t="s">
        <v>660</v>
      </c>
      <c r="G8826">
        <v>-0.644160328439769</v>
      </c>
      <c r="H8826" t="s">
        <v>123</v>
      </c>
      <c r="I8826">
        <v>0.74472188508475001</v>
      </c>
      <c r="L8826">
        <v>6.1137854913136502E-2</v>
      </c>
      <c r="M8826">
        <v>-0.644160328439769</v>
      </c>
      <c r="N8826" t="s">
        <v>657</v>
      </c>
    </row>
    <row r="8827" spans="1:14" x14ac:dyDescent="0.2">
      <c r="A8827" t="s">
        <v>12</v>
      </c>
      <c r="B8827" t="s">
        <v>302</v>
      </c>
      <c r="C8827" t="s">
        <v>415</v>
      </c>
      <c r="D8827" t="s">
        <v>124</v>
      </c>
      <c r="E8827">
        <v>7.3877706888657899E-2</v>
      </c>
      <c r="F8827" t="s">
        <v>660</v>
      </c>
      <c r="G8827">
        <v>-0.587878787878787</v>
      </c>
      <c r="H8827" t="s">
        <v>123</v>
      </c>
      <c r="I8827">
        <v>0.74472188508475001</v>
      </c>
      <c r="L8827">
        <v>7.3877706888657899E-2</v>
      </c>
      <c r="M8827">
        <v>-0.587878787878787</v>
      </c>
      <c r="N8827" t="s">
        <v>657</v>
      </c>
    </row>
    <row r="8828" spans="1:14" x14ac:dyDescent="0.2">
      <c r="A8828" t="s">
        <v>12</v>
      </c>
      <c r="B8828" t="s">
        <v>302</v>
      </c>
      <c r="C8828" t="s">
        <v>415</v>
      </c>
      <c r="D8828" t="s">
        <v>116</v>
      </c>
      <c r="E8828">
        <v>1.8565033381595E-2</v>
      </c>
      <c r="F8828" t="s">
        <v>660</v>
      </c>
      <c r="G8828">
        <v>-0.69090909090909003</v>
      </c>
      <c r="H8828" t="s">
        <v>428</v>
      </c>
      <c r="I8828">
        <v>0.74472188508475001</v>
      </c>
      <c r="L8828">
        <v>1.8565033381595E-2</v>
      </c>
      <c r="M8828">
        <v>-0.69090909090909003</v>
      </c>
      <c r="N8828" t="s">
        <v>657</v>
      </c>
    </row>
    <row r="8829" spans="1:14" x14ac:dyDescent="0.2">
      <c r="A8829" t="s">
        <v>12</v>
      </c>
      <c r="B8829" t="s">
        <v>119</v>
      </c>
      <c r="C8829" t="s">
        <v>415</v>
      </c>
      <c r="D8829" t="s">
        <v>132</v>
      </c>
      <c r="E8829">
        <v>3.41094231674096E-2</v>
      </c>
      <c r="F8829" t="s">
        <v>660</v>
      </c>
      <c r="G8829">
        <v>-0.84515425472851602</v>
      </c>
      <c r="H8829" t="s">
        <v>428</v>
      </c>
      <c r="I8829">
        <v>0.74472188508475001</v>
      </c>
      <c r="L8829">
        <v>3.41094231674096E-2</v>
      </c>
      <c r="M8829">
        <v>-0.84515425472851602</v>
      </c>
      <c r="N8829" t="s">
        <v>657</v>
      </c>
    </row>
    <row r="8830" spans="1:14" x14ac:dyDescent="0.2">
      <c r="A8830" t="s">
        <v>12</v>
      </c>
      <c r="B8830" t="s">
        <v>119</v>
      </c>
      <c r="C8830" t="s">
        <v>415</v>
      </c>
      <c r="D8830" t="s">
        <v>29</v>
      </c>
      <c r="E8830">
        <v>3.3036837492703801E-2</v>
      </c>
      <c r="F8830" t="s">
        <v>660</v>
      </c>
      <c r="G8830">
        <v>0.61574800598002599</v>
      </c>
      <c r="H8830" t="s">
        <v>428</v>
      </c>
      <c r="I8830">
        <v>0.74472188508475001</v>
      </c>
      <c r="L8830">
        <v>3.3036837492703801E-2</v>
      </c>
      <c r="M8830">
        <v>0.61574800598002599</v>
      </c>
      <c r="N8830" t="s">
        <v>657</v>
      </c>
    </row>
    <row r="8831" spans="1:14" x14ac:dyDescent="0.2">
      <c r="A8831" t="s">
        <v>12</v>
      </c>
      <c r="B8831" t="s">
        <v>119</v>
      </c>
      <c r="C8831" t="s">
        <v>415</v>
      </c>
      <c r="D8831" t="s">
        <v>59</v>
      </c>
      <c r="E8831">
        <v>3.6180974534634598E-2</v>
      </c>
      <c r="F8831" t="s">
        <v>660</v>
      </c>
      <c r="G8831">
        <v>0.60742708698029602</v>
      </c>
      <c r="H8831" t="s">
        <v>428</v>
      </c>
      <c r="I8831">
        <v>0.74472188508475001</v>
      </c>
      <c r="L8831">
        <v>3.6180974534634598E-2</v>
      </c>
      <c r="M8831">
        <v>0.60742708698029602</v>
      </c>
      <c r="N8831" t="s">
        <v>657</v>
      </c>
    </row>
    <row r="8832" spans="1:14" x14ac:dyDescent="0.2">
      <c r="A8832" t="s">
        <v>12</v>
      </c>
      <c r="B8832" t="s">
        <v>119</v>
      </c>
      <c r="C8832" t="s">
        <v>415</v>
      </c>
      <c r="D8832" t="s">
        <v>35</v>
      </c>
      <c r="E8832">
        <v>3.9533160944714499E-2</v>
      </c>
      <c r="F8832" t="s">
        <v>660</v>
      </c>
      <c r="G8832">
        <v>0.59910616798056604</v>
      </c>
      <c r="H8832" t="s">
        <v>428</v>
      </c>
      <c r="I8832">
        <v>0.74472188508475001</v>
      </c>
      <c r="L8832">
        <v>3.9533160944714499E-2</v>
      </c>
      <c r="M8832">
        <v>0.59910616798056604</v>
      </c>
      <c r="N8832" t="s">
        <v>657</v>
      </c>
    </row>
    <row r="8833" spans="1:14" x14ac:dyDescent="0.2">
      <c r="A8833" t="s">
        <v>12</v>
      </c>
      <c r="B8833" t="s">
        <v>119</v>
      </c>
      <c r="C8833" t="s">
        <v>415</v>
      </c>
      <c r="D8833" t="s">
        <v>92</v>
      </c>
      <c r="E8833">
        <v>6.4404625386118103E-2</v>
      </c>
      <c r="F8833" t="s">
        <v>660</v>
      </c>
      <c r="G8833">
        <v>0.54918065398218596</v>
      </c>
      <c r="H8833" t="s">
        <v>123</v>
      </c>
      <c r="I8833">
        <v>0.74472188508475001</v>
      </c>
      <c r="L8833">
        <v>6.4404625386118103E-2</v>
      </c>
      <c r="M8833">
        <v>0.54918065398218596</v>
      </c>
      <c r="N8833" t="s">
        <v>657</v>
      </c>
    </row>
    <row r="8834" spans="1:14" x14ac:dyDescent="0.2">
      <c r="A8834" t="s">
        <v>12</v>
      </c>
      <c r="B8834" t="s">
        <v>119</v>
      </c>
      <c r="C8834" t="s">
        <v>415</v>
      </c>
      <c r="D8834" t="s">
        <v>69</v>
      </c>
      <c r="E8834">
        <v>7.2002645958000697E-2</v>
      </c>
      <c r="F8834" t="s">
        <v>660</v>
      </c>
      <c r="G8834">
        <v>-0.536699275482591</v>
      </c>
      <c r="H8834" t="s">
        <v>123</v>
      </c>
      <c r="I8834">
        <v>0.74472188508475001</v>
      </c>
      <c r="L8834">
        <v>7.2002645958000697E-2</v>
      </c>
      <c r="M8834">
        <v>-0.536699275482591</v>
      </c>
      <c r="N8834" t="s">
        <v>657</v>
      </c>
    </row>
    <row r="8835" spans="1:14" x14ac:dyDescent="0.2">
      <c r="A8835" t="s">
        <v>12</v>
      </c>
      <c r="B8835" t="s">
        <v>119</v>
      </c>
      <c r="C8835" t="s">
        <v>415</v>
      </c>
      <c r="D8835" t="s">
        <v>102</v>
      </c>
      <c r="E8835">
        <v>3.3036837492703801E-2</v>
      </c>
      <c r="F8835" t="s">
        <v>660</v>
      </c>
      <c r="G8835">
        <v>0.61574800598002599</v>
      </c>
      <c r="H8835" t="s">
        <v>428</v>
      </c>
      <c r="I8835">
        <v>0.74472188508475001</v>
      </c>
      <c r="L8835">
        <v>3.3036837492703801E-2</v>
      </c>
      <c r="M8835">
        <v>0.61574800598002599</v>
      </c>
      <c r="N8835" t="s">
        <v>657</v>
      </c>
    </row>
    <row r="8836" spans="1:14" x14ac:dyDescent="0.2">
      <c r="A8836" t="s">
        <v>12</v>
      </c>
      <c r="B8836" t="s">
        <v>119</v>
      </c>
      <c r="C8836" t="s">
        <v>415</v>
      </c>
      <c r="D8836" t="s">
        <v>24</v>
      </c>
      <c r="E8836">
        <v>5.0922119860108403E-2</v>
      </c>
      <c r="F8836" t="s">
        <v>660</v>
      </c>
      <c r="G8836">
        <v>0.60016627407829204</v>
      </c>
      <c r="H8836" t="s">
        <v>123</v>
      </c>
      <c r="I8836">
        <v>0.74472188508475001</v>
      </c>
      <c r="L8836">
        <v>5.0922119860108403E-2</v>
      </c>
      <c r="M8836">
        <v>0.60016627407829204</v>
      </c>
      <c r="N8836" t="s">
        <v>657</v>
      </c>
    </row>
    <row r="8837" spans="1:14" x14ac:dyDescent="0.2">
      <c r="A8837" t="s">
        <v>12</v>
      </c>
      <c r="B8837" t="s">
        <v>119</v>
      </c>
      <c r="C8837" t="s">
        <v>415</v>
      </c>
      <c r="D8837" t="s">
        <v>97</v>
      </c>
      <c r="E8837">
        <v>3.6180974534634598E-2</v>
      </c>
      <c r="F8837" t="s">
        <v>660</v>
      </c>
      <c r="G8837">
        <v>0.60742708698029602</v>
      </c>
      <c r="H8837" t="s">
        <v>428</v>
      </c>
      <c r="I8837">
        <v>0.74472188508475001</v>
      </c>
      <c r="L8837">
        <v>3.6180974534634598E-2</v>
      </c>
      <c r="M8837">
        <v>0.60742708698029602</v>
      </c>
      <c r="N8837" t="s">
        <v>657</v>
      </c>
    </row>
    <row r="8838" spans="1:14" x14ac:dyDescent="0.2">
      <c r="A8838" t="s">
        <v>12</v>
      </c>
      <c r="B8838" t="s">
        <v>119</v>
      </c>
      <c r="C8838" t="s">
        <v>415</v>
      </c>
      <c r="D8838" t="s">
        <v>72</v>
      </c>
      <c r="E8838">
        <v>3.6180974534634598E-2</v>
      </c>
      <c r="F8838" t="s">
        <v>660</v>
      </c>
      <c r="G8838">
        <v>0.60742708698029602</v>
      </c>
      <c r="H8838" t="s">
        <v>428</v>
      </c>
      <c r="I8838">
        <v>0.74472188508475001</v>
      </c>
      <c r="L8838">
        <v>3.6180974534634598E-2</v>
      </c>
      <c r="M8838">
        <v>0.60742708698029602</v>
      </c>
      <c r="N8838" t="s">
        <v>657</v>
      </c>
    </row>
    <row r="8839" spans="1:14" x14ac:dyDescent="0.2">
      <c r="A8839" t="s">
        <v>12</v>
      </c>
      <c r="B8839" t="s">
        <v>119</v>
      </c>
      <c r="C8839" t="s">
        <v>415</v>
      </c>
      <c r="D8839" t="s">
        <v>20</v>
      </c>
      <c r="E8839">
        <v>3.3036837492703801E-2</v>
      </c>
      <c r="F8839" t="s">
        <v>660</v>
      </c>
      <c r="G8839">
        <v>0.61574800598002599</v>
      </c>
      <c r="H8839" t="s">
        <v>428</v>
      </c>
      <c r="I8839">
        <v>0.74472188508475001</v>
      </c>
      <c r="L8839">
        <v>3.3036837492703801E-2</v>
      </c>
      <c r="M8839">
        <v>0.61574800598002599</v>
      </c>
      <c r="N8839" t="s">
        <v>657</v>
      </c>
    </row>
    <row r="8840" spans="1:14" x14ac:dyDescent="0.2">
      <c r="A8840" t="s">
        <v>12</v>
      </c>
      <c r="B8840" t="s">
        <v>119</v>
      </c>
      <c r="C8840" t="s">
        <v>415</v>
      </c>
      <c r="D8840" t="s">
        <v>179</v>
      </c>
      <c r="E8840">
        <v>3.9533160944714499E-2</v>
      </c>
      <c r="F8840" t="s">
        <v>660</v>
      </c>
      <c r="G8840">
        <v>0.59910616798056604</v>
      </c>
      <c r="H8840" t="s">
        <v>428</v>
      </c>
      <c r="I8840">
        <v>0.74472188508475001</v>
      </c>
      <c r="L8840">
        <v>3.9533160944714499E-2</v>
      </c>
      <c r="M8840">
        <v>0.59910616798056604</v>
      </c>
      <c r="N8840" t="s">
        <v>657</v>
      </c>
    </row>
    <row r="8841" spans="1:14" x14ac:dyDescent="0.2">
      <c r="A8841" t="s">
        <v>12</v>
      </c>
      <c r="B8841" t="s">
        <v>119</v>
      </c>
      <c r="C8841" t="s">
        <v>415</v>
      </c>
      <c r="D8841" t="s">
        <v>40</v>
      </c>
      <c r="E8841">
        <v>3.3036837492703801E-2</v>
      </c>
      <c r="F8841" t="s">
        <v>660</v>
      </c>
      <c r="G8841">
        <v>0.61574800598002599</v>
      </c>
      <c r="H8841" t="s">
        <v>428</v>
      </c>
      <c r="I8841">
        <v>0.74472188508475001</v>
      </c>
      <c r="L8841">
        <v>3.3036837492703801E-2</v>
      </c>
      <c r="M8841">
        <v>0.61574800598002599</v>
      </c>
      <c r="N8841" t="s">
        <v>657</v>
      </c>
    </row>
    <row r="8842" spans="1:14" x14ac:dyDescent="0.2">
      <c r="A8842" t="s">
        <v>12</v>
      </c>
      <c r="B8842" t="s">
        <v>119</v>
      </c>
      <c r="C8842" t="s">
        <v>415</v>
      </c>
      <c r="D8842" t="s">
        <v>25</v>
      </c>
      <c r="E8842">
        <v>3.3036837492703801E-2</v>
      </c>
      <c r="F8842" t="s">
        <v>660</v>
      </c>
      <c r="G8842">
        <v>0.61574800598002599</v>
      </c>
      <c r="H8842" t="s">
        <v>428</v>
      </c>
      <c r="I8842">
        <v>0.74472188508475001</v>
      </c>
      <c r="L8842">
        <v>3.3036837492703801E-2</v>
      </c>
      <c r="M8842">
        <v>0.61574800598002599</v>
      </c>
      <c r="N8842" t="s">
        <v>657</v>
      </c>
    </row>
    <row r="8843" spans="1:14" x14ac:dyDescent="0.2">
      <c r="A8843" t="s">
        <v>12</v>
      </c>
      <c r="B8843" t="s">
        <v>119</v>
      </c>
      <c r="C8843" t="s">
        <v>415</v>
      </c>
      <c r="D8843" t="s">
        <v>225</v>
      </c>
      <c r="E8843">
        <v>3.3036837492703801E-2</v>
      </c>
      <c r="F8843" t="s">
        <v>660</v>
      </c>
      <c r="G8843">
        <v>0.61574800598002599</v>
      </c>
      <c r="H8843" t="s">
        <v>428</v>
      </c>
      <c r="I8843">
        <v>0.74472188508475001</v>
      </c>
      <c r="L8843">
        <v>3.3036837492703801E-2</v>
      </c>
      <c r="M8843">
        <v>0.61574800598002599</v>
      </c>
      <c r="N8843" t="s">
        <v>657</v>
      </c>
    </row>
    <row r="8844" spans="1:14" x14ac:dyDescent="0.2">
      <c r="A8844" t="s">
        <v>12</v>
      </c>
      <c r="B8844" t="s">
        <v>119</v>
      </c>
      <c r="C8844" t="s">
        <v>415</v>
      </c>
      <c r="D8844" t="s">
        <v>93</v>
      </c>
      <c r="E8844">
        <v>3.3036837492703801E-2</v>
      </c>
      <c r="F8844" t="s">
        <v>660</v>
      </c>
      <c r="G8844">
        <v>0.61574800598002599</v>
      </c>
      <c r="H8844" t="s">
        <v>428</v>
      </c>
      <c r="I8844">
        <v>0.74472188508475001</v>
      </c>
      <c r="L8844">
        <v>3.3036837492703801E-2</v>
      </c>
      <c r="M8844">
        <v>0.61574800598002599</v>
      </c>
      <c r="N8844" t="s">
        <v>657</v>
      </c>
    </row>
    <row r="8845" spans="1:14" x14ac:dyDescent="0.2">
      <c r="A8845" t="s">
        <v>12</v>
      </c>
      <c r="B8845" t="s">
        <v>119</v>
      </c>
      <c r="C8845" t="s">
        <v>415</v>
      </c>
      <c r="D8845" t="s">
        <v>23</v>
      </c>
      <c r="E8845">
        <v>3.3036837492703801E-2</v>
      </c>
      <c r="F8845" t="s">
        <v>660</v>
      </c>
      <c r="G8845">
        <v>0.61574800598002599</v>
      </c>
      <c r="H8845" t="s">
        <v>428</v>
      </c>
      <c r="I8845">
        <v>0.74472188508475001</v>
      </c>
      <c r="L8845">
        <v>3.3036837492703801E-2</v>
      </c>
      <c r="M8845">
        <v>0.61574800598002599</v>
      </c>
      <c r="N8845" t="s">
        <v>657</v>
      </c>
    </row>
    <row r="8846" spans="1:14" x14ac:dyDescent="0.2">
      <c r="A8846" t="s">
        <v>12</v>
      </c>
      <c r="B8846" t="s">
        <v>119</v>
      </c>
      <c r="C8846" t="s">
        <v>415</v>
      </c>
      <c r="D8846" t="s">
        <v>187</v>
      </c>
      <c r="E8846">
        <v>3.6180974534634598E-2</v>
      </c>
      <c r="F8846" t="s">
        <v>660</v>
      </c>
      <c r="G8846">
        <v>0.60742708698029602</v>
      </c>
      <c r="H8846" t="s">
        <v>428</v>
      </c>
      <c r="I8846">
        <v>0.74472188508475001</v>
      </c>
      <c r="L8846">
        <v>3.6180974534634598E-2</v>
      </c>
      <c r="M8846">
        <v>0.60742708698029602</v>
      </c>
      <c r="N8846" t="s">
        <v>657</v>
      </c>
    </row>
    <row r="8847" spans="1:14" x14ac:dyDescent="0.2">
      <c r="A8847" t="s">
        <v>12</v>
      </c>
      <c r="B8847" t="s">
        <v>580</v>
      </c>
      <c r="C8847" t="s">
        <v>415</v>
      </c>
      <c r="D8847" t="s">
        <v>15</v>
      </c>
      <c r="E8847">
        <v>5.8329285398502198E-2</v>
      </c>
      <c r="F8847" t="s">
        <v>660</v>
      </c>
      <c r="G8847">
        <v>0.55991586094438905</v>
      </c>
      <c r="H8847" t="s">
        <v>123</v>
      </c>
      <c r="I8847">
        <v>0.74472188508475001</v>
      </c>
      <c r="L8847">
        <v>5.8329285398502198E-2</v>
      </c>
      <c r="M8847">
        <v>0.55991586094438905</v>
      </c>
      <c r="N8847" t="s">
        <v>657</v>
      </c>
    </row>
    <row r="8848" spans="1:14" x14ac:dyDescent="0.2">
      <c r="A8848" t="s">
        <v>12</v>
      </c>
      <c r="B8848" t="s">
        <v>580</v>
      </c>
      <c r="C8848" t="s">
        <v>415</v>
      </c>
      <c r="D8848" t="s">
        <v>69</v>
      </c>
      <c r="E8848">
        <v>3.00595245751696E-2</v>
      </c>
      <c r="F8848" t="s">
        <v>660</v>
      </c>
      <c r="G8848">
        <v>0.62416850072489205</v>
      </c>
      <c r="H8848" t="s">
        <v>428</v>
      </c>
      <c r="I8848">
        <v>0.74472188508475001</v>
      </c>
      <c r="L8848">
        <v>3.00595245751696E-2</v>
      </c>
      <c r="M8848">
        <v>0.62416850072489205</v>
      </c>
      <c r="N8848" t="s">
        <v>657</v>
      </c>
    </row>
    <row r="8849" spans="1:14" x14ac:dyDescent="0.2">
      <c r="A8849" t="s">
        <v>12</v>
      </c>
      <c r="B8849" t="s">
        <v>580</v>
      </c>
      <c r="C8849" t="s">
        <v>415</v>
      </c>
      <c r="D8849" t="s">
        <v>47</v>
      </c>
      <c r="E8849">
        <v>5.34611191493468E-2</v>
      </c>
      <c r="F8849" t="s">
        <v>660</v>
      </c>
      <c r="G8849">
        <v>0.56909480948446101</v>
      </c>
      <c r="H8849" t="s">
        <v>123</v>
      </c>
      <c r="I8849">
        <v>0.74472188508475001</v>
      </c>
      <c r="L8849">
        <v>5.34611191493468E-2</v>
      </c>
      <c r="M8849">
        <v>0.56909480948446101</v>
      </c>
      <c r="N8849" t="s">
        <v>657</v>
      </c>
    </row>
    <row r="8850" spans="1:14" x14ac:dyDescent="0.2">
      <c r="A8850" t="s">
        <v>12</v>
      </c>
      <c r="B8850" t="s">
        <v>580</v>
      </c>
      <c r="C8850" t="s">
        <v>415</v>
      </c>
      <c r="D8850" t="s">
        <v>99</v>
      </c>
      <c r="E8850">
        <v>5.34611191493468E-2</v>
      </c>
      <c r="F8850" t="s">
        <v>660</v>
      </c>
      <c r="G8850">
        <v>0.56909480948446101</v>
      </c>
      <c r="H8850" t="s">
        <v>123</v>
      </c>
      <c r="I8850">
        <v>0.74472188508475001</v>
      </c>
      <c r="L8850">
        <v>5.34611191493468E-2</v>
      </c>
      <c r="M8850">
        <v>0.56909480948446101</v>
      </c>
      <c r="N8850" t="s">
        <v>657</v>
      </c>
    </row>
    <row r="8851" spans="1:14" x14ac:dyDescent="0.2">
      <c r="A8851" t="s">
        <v>12</v>
      </c>
      <c r="B8851" t="s">
        <v>893</v>
      </c>
      <c r="C8851" t="s">
        <v>415</v>
      </c>
      <c r="D8851" t="s">
        <v>132</v>
      </c>
      <c r="E8851">
        <v>7.2396501457725901E-2</v>
      </c>
      <c r="F8851" t="s">
        <v>660</v>
      </c>
      <c r="G8851">
        <v>-0.77142857142857102</v>
      </c>
      <c r="H8851" t="s">
        <v>123</v>
      </c>
      <c r="I8851">
        <v>0.74472188508475001</v>
      </c>
      <c r="L8851">
        <v>7.2396501457725901E-2</v>
      </c>
      <c r="M8851">
        <v>-0.77142857142857102</v>
      </c>
      <c r="N8851" t="s">
        <v>657</v>
      </c>
    </row>
    <row r="8852" spans="1:14" x14ac:dyDescent="0.2">
      <c r="A8852" t="s">
        <v>12</v>
      </c>
      <c r="B8852" t="s">
        <v>893</v>
      </c>
      <c r="C8852" t="s">
        <v>415</v>
      </c>
      <c r="D8852" t="s">
        <v>159</v>
      </c>
      <c r="E8852">
        <v>3.5394645466878802E-2</v>
      </c>
      <c r="F8852" t="s">
        <v>660</v>
      </c>
      <c r="G8852">
        <v>-0.60945802745436095</v>
      </c>
      <c r="H8852" t="s">
        <v>428</v>
      </c>
      <c r="I8852">
        <v>0.74472188508475001</v>
      </c>
      <c r="L8852">
        <v>3.5394645466878802E-2</v>
      </c>
      <c r="M8852">
        <v>-0.60945802745436095</v>
      </c>
      <c r="N8852" t="s">
        <v>657</v>
      </c>
    </row>
    <row r="8853" spans="1:14" x14ac:dyDescent="0.2">
      <c r="A8853" t="s">
        <v>12</v>
      </c>
      <c r="B8853" t="s">
        <v>894</v>
      </c>
      <c r="C8853" t="s">
        <v>415</v>
      </c>
      <c r="D8853" t="s">
        <v>47</v>
      </c>
      <c r="E8853">
        <v>6.0300025541073797E-2</v>
      </c>
      <c r="F8853" t="s">
        <v>660</v>
      </c>
      <c r="G8853">
        <v>0.55635182401115801</v>
      </c>
      <c r="H8853" t="s">
        <v>123</v>
      </c>
      <c r="I8853">
        <v>0.74472188508475001</v>
      </c>
      <c r="L8853">
        <v>6.0300025541073797E-2</v>
      </c>
      <c r="M8853">
        <v>0.55635182401115801</v>
      </c>
      <c r="N8853" t="s">
        <v>657</v>
      </c>
    </row>
    <row r="8854" spans="1:14" x14ac:dyDescent="0.2">
      <c r="A8854" t="s">
        <v>12</v>
      </c>
      <c r="B8854" t="s">
        <v>894</v>
      </c>
      <c r="C8854" t="s">
        <v>415</v>
      </c>
      <c r="D8854" t="s">
        <v>99</v>
      </c>
      <c r="E8854">
        <v>8.7286385459760696E-2</v>
      </c>
      <c r="F8854" t="s">
        <v>660</v>
      </c>
      <c r="G8854">
        <v>0.51409725509891901</v>
      </c>
      <c r="H8854" t="s">
        <v>16</v>
      </c>
      <c r="I8854">
        <v>0.74472188508475001</v>
      </c>
      <c r="L8854">
        <v>8.7286385459760696E-2</v>
      </c>
      <c r="M8854">
        <v>0.51409725509891901</v>
      </c>
      <c r="N8854" t="s">
        <v>657</v>
      </c>
    </row>
    <row r="8855" spans="1:14" x14ac:dyDescent="0.2">
      <c r="A8855" t="s">
        <v>12</v>
      </c>
      <c r="B8855" t="s">
        <v>694</v>
      </c>
      <c r="C8855" t="s">
        <v>415</v>
      </c>
      <c r="D8855" t="s">
        <v>59</v>
      </c>
      <c r="E8855">
        <v>9.5911016616097092E-3</v>
      </c>
      <c r="F8855" t="s">
        <v>660</v>
      </c>
      <c r="G8855">
        <v>-0.71061150813579599</v>
      </c>
      <c r="H8855" t="s">
        <v>703</v>
      </c>
      <c r="I8855">
        <v>0.74472188508475001</v>
      </c>
      <c r="K8855">
        <v>9.5911016616097092E-3</v>
      </c>
      <c r="L8855">
        <v>9.5911016616097092E-3</v>
      </c>
      <c r="M8855">
        <v>-0.71061150813579599</v>
      </c>
      <c r="N8855" t="s">
        <v>657</v>
      </c>
    </row>
    <row r="8856" spans="1:14" x14ac:dyDescent="0.2">
      <c r="A8856" t="s">
        <v>12</v>
      </c>
      <c r="B8856" t="s">
        <v>694</v>
      </c>
      <c r="C8856" t="s">
        <v>415</v>
      </c>
      <c r="D8856" t="s">
        <v>15</v>
      </c>
      <c r="E8856">
        <v>2.3429050880653099E-2</v>
      </c>
      <c r="F8856" t="s">
        <v>660</v>
      </c>
      <c r="G8856">
        <v>-0.645351267592713</v>
      </c>
      <c r="H8856" t="s">
        <v>428</v>
      </c>
      <c r="I8856">
        <v>0.74472188508475001</v>
      </c>
      <c r="L8856">
        <v>2.3429050880653099E-2</v>
      </c>
      <c r="M8856">
        <v>-0.645351267592713</v>
      </c>
      <c r="N8856" t="s">
        <v>657</v>
      </c>
    </row>
    <row r="8857" spans="1:14" x14ac:dyDescent="0.2">
      <c r="A8857" t="s">
        <v>12</v>
      </c>
      <c r="B8857" t="s">
        <v>694</v>
      </c>
      <c r="C8857" t="s">
        <v>415</v>
      </c>
      <c r="D8857" t="s">
        <v>92</v>
      </c>
      <c r="E8857">
        <v>8.6758620038954806E-2</v>
      </c>
      <c r="F8857" t="s">
        <v>660</v>
      </c>
      <c r="G8857">
        <v>-0.51483078650654601</v>
      </c>
      <c r="H8857" t="s">
        <v>16</v>
      </c>
      <c r="I8857">
        <v>0.74472188508475001</v>
      </c>
      <c r="L8857">
        <v>8.6758620038954806E-2</v>
      </c>
      <c r="M8857">
        <v>-0.51483078650654601</v>
      </c>
      <c r="N8857" t="s">
        <v>657</v>
      </c>
    </row>
    <row r="8858" spans="1:14" x14ac:dyDescent="0.2">
      <c r="A8858" t="s">
        <v>12</v>
      </c>
      <c r="B8858" t="s">
        <v>694</v>
      </c>
      <c r="C8858" t="s">
        <v>415</v>
      </c>
      <c r="D8858" t="s">
        <v>161</v>
      </c>
      <c r="E8858">
        <v>8.6758620038954806E-2</v>
      </c>
      <c r="F8858" t="s">
        <v>660</v>
      </c>
      <c r="G8858">
        <v>-0.51483078650654601</v>
      </c>
      <c r="H8858" t="s">
        <v>16</v>
      </c>
      <c r="I8858">
        <v>0.74472188508475001</v>
      </c>
      <c r="L8858">
        <v>8.6758620038954806E-2</v>
      </c>
      <c r="M8858">
        <v>-0.51483078650654601</v>
      </c>
      <c r="N8858" t="s">
        <v>657</v>
      </c>
    </row>
    <row r="8859" spans="1:14" x14ac:dyDescent="0.2">
      <c r="A8859" t="s">
        <v>12</v>
      </c>
      <c r="B8859" t="s">
        <v>694</v>
      </c>
      <c r="C8859" t="s">
        <v>415</v>
      </c>
      <c r="D8859" t="s">
        <v>47</v>
      </c>
      <c r="E8859">
        <v>8.1657433898271195E-2</v>
      </c>
      <c r="F8859" t="s">
        <v>660</v>
      </c>
      <c r="G8859">
        <v>-0.52208192434466605</v>
      </c>
      <c r="H8859" t="s">
        <v>16</v>
      </c>
      <c r="I8859">
        <v>0.74472188508475001</v>
      </c>
      <c r="L8859">
        <v>8.1657433898271195E-2</v>
      </c>
      <c r="M8859">
        <v>-0.52208192434466605</v>
      </c>
      <c r="N8859" t="s">
        <v>657</v>
      </c>
    </row>
    <row r="8860" spans="1:14" x14ac:dyDescent="0.2">
      <c r="A8860" t="s">
        <v>12</v>
      </c>
      <c r="B8860" t="s">
        <v>694</v>
      </c>
      <c r="C8860" t="s">
        <v>415</v>
      </c>
      <c r="D8860" t="s">
        <v>49</v>
      </c>
      <c r="E8860">
        <v>8.1657433898271195E-2</v>
      </c>
      <c r="F8860" t="s">
        <v>660</v>
      </c>
      <c r="G8860">
        <v>-0.52208192434466605</v>
      </c>
      <c r="H8860" t="s">
        <v>16</v>
      </c>
      <c r="I8860">
        <v>0.74472188508475001</v>
      </c>
      <c r="L8860">
        <v>8.1657433898271195E-2</v>
      </c>
      <c r="M8860">
        <v>-0.52208192434466605</v>
      </c>
      <c r="N8860" t="s">
        <v>657</v>
      </c>
    </row>
    <row r="8861" spans="1:14" x14ac:dyDescent="0.2">
      <c r="A8861" t="s">
        <v>12</v>
      </c>
      <c r="B8861" t="s">
        <v>694</v>
      </c>
      <c r="C8861" t="s">
        <v>415</v>
      </c>
      <c r="D8861" t="s">
        <v>23</v>
      </c>
      <c r="E8861">
        <v>7.2075430886610295E-2</v>
      </c>
      <c r="F8861" t="s">
        <v>660</v>
      </c>
      <c r="G8861">
        <v>-0.53658420002090701</v>
      </c>
      <c r="H8861" t="s">
        <v>123</v>
      </c>
      <c r="I8861">
        <v>0.74472188508475001</v>
      </c>
      <c r="L8861">
        <v>7.2075430886610295E-2</v>
      </c>
      <c r="M8861">
        <v>-0.53658420002090701</v>
      </c>
      <c r="N8861" t="s">
        <v>657</v>
      </c>
    </row>
    <row r="8862" spans="1:14" x14ac:dyDescent="0.2">
      <c r="A8862" t="s">
        <v>12</v>
      </c>
      <c r="B8862" t="s">
        <v>120</v>
      </c>
      <c r="C8862" t="s">
        <v>415</v>
      </c>
      <c r="D8862" t="s">
        <v>15</v>
      </c>
      <c r="E8862">
        <v>7.3550288578051199E-3</v>
      </c>
      <c r="F8862" t="s">
        <v>660</v>
      </c>
      <c r="G8862">
        <v>0.72727272727272696</v>
      </c>
      <c r="H8862" t="s">
        <v>703</v>
      </c>
      <c r="I8862">
        <v>0.74472188508475001</v>
      </c>
      <c r="K8862">
        <v>7.3550288578051199E-3</v>
      </c>
      <c r="L8862">
        <v>7.3550288578051199E-3</v>
      </c>
      <c r="M8862">
        <v>0.72727272727272696</v>
      </c>
      <c r="N8862" t="s">
        <v>657</v>
      </c>
    </row>
    <row r="8863" spans="1:14" x14ac:dyDescent="0.2">
      <c r="A8863" t="s">
        <v>12</v>
      </c>
      <c r="B8863" t="s">
        <v>120</v>
      </c>
      <c r="C8863" t="s">
        <v>415</v>
      </c>
      <c r="D8863" t="s">
        <v>116</v>
      </c>
      <c r="E8863">
        <v>6.5543052601018503E-2</v>
      </c>
      <c r="F8863" t="s">
        <v>660</v>
      </c>
      <c r="G8863">
        <v>0.57272727272727197</v>
      </c>
      <c r="H8863" t="s">
        <v>123</v>
      </c>
      <c r="I8863">
        <v>0.74472188508475001</v>
      </c>
      <c r="L8863">
        <v>6.5543052601018503E-2</v>
      </c>
      <c r="M8863">
        <v>0.57272727272727197</v>
      </c>
      <c r="N8863" t="s">
        <v>657</v>
      </c>
    </row>
    <row r="8864" spans="1:14" x14ac:dyDescent="0.2">
      <c r="A8864" t="s">
        <v>12</v>
      </c>
      <c r="B8864" t="s">
        <v>120</v>
      </c>
      <c r="C8864" t="s">
        <v>415</v>
      </c>
      <c r="D8864" t="s">
        <v>38</v>
      </c>
      <c r="E8864">
        <v>1.2593030496094001E-2</v>
      </c>
      <c r="F8864" t="s">
        <v>660</v>
      </c>
      <c r="G8864">
        <v>-0.69230769230769196</v>
      </c>
      <c r="H8864" t="s">
        <v>703</v>
      </c>
      <c r="I8864">
        <v>0.74472188508475001</v>
      </c>
      <c r="K8864">
        <v>1.2593030496094001E-2</v>
      </c>
      <c r="L8864">
        <v>1.2593030496094001E-2</v>
      </c>
      <c r="M8864">
        <v>-0.69230769230769196</v>
      </c>
      <c r="N8864" t="s">
        <v>657</v>
      </c>
    </row>
    <row r="8865" spans="1:14" x14ac:dyDescent="0.2">
      <c r="A8865" t="s">
        <v>12</v>
      </c>
      <c r="B8865" t="s">
        <v>121</v>
      </c>
      <c r="C8865" t="s">
        <v>415</v>
      </c>
      <c r="D8865" t="s">
        <v>159</v>
      </c>
      <c r="E8865">
        <v>2.7838785688502898E-2</v>
      </c>
      <c r="F8865" t="s">
        <v>660</v>
      </c>
      <c r="G8865">
        <v>0.63084899191647203</v>
      </c>
      <c r="H8865" t="s">
        <v>428</v>
      </c>
      <c r="I8865">
        <v>0.74472188508475001</v>
      </c>
      <c r="L8865">
        <v>2.7838785688502898E-2</v>
      </c>
      <c r="M8865">
        <v>0.63084899191647203</v>
      </c>
      <c r="N8865" t="s">
        <v>657</v>
      </c>
    </row>
    <row r="8866" spans="1:14" x14ac:dyDescent="0.2">
      <c r="A8866" t="s">
        <v>12</v>
      </c>
      <c r="B8866" t="s">
        <v>695</v>
      </c>
      <c r="C8866" t="s">
        <v>415</v>
      </c>
      <c r="D8866" t="s">
        <v>45</v>
      </c>
      <c r="E8866">
        <v>5.1559176595582797E-2</v>
      </c>
      <c r="F8866" t="s">
        <v>660</v>
      </c>
      <c r="G8866">
        <v>-0.57283988921150897</v>
      </c>
      <c r="H8866" t="s">
        <v>123</v>
      </c>
      <c r="I8866">
        <v>0.74472188508475001</v>
      </c>
      <c r="L8866">
        <v>5.1559176595582797E-2</v>
      </c>
      <c r="M8866">
        <v>-0.57283988921150897</v>
      </c>
      <c r="N8866" t="s">
        <v>657</v>
      </c>
    </row>
    <row r="8867" spans="1:14" x14ac:dyDescent="0.2">
      <c r="A8867" t="s">
        <v>12</v>
      </c>
      <c r="B8867" t="s">
        <v>695</v>
      </c>
      <c r="C8867" t="s">
        <v>415</v>
      </c>
      <c r="D8867" t="s">
        <v>51</v>
      </c>
      <c r="E8867">
        <v>1.5888476802689399E-3</v>
      </c>
      <c r="F8867" t="s">
        <v>660</v>
      </c>
      <c r="G8867">
        <v>-0.80487630003136101</v>
      </c>
      <c r="H8867" t="s">
        <v>703</v>
      </c>
      <c r="I8867">
        <v>0.74472188508475001</v>
      </c>
      <c r="K8867">
        <v>1.5888476802689399E-3</v>
      </c>
      <c r="L8867">
        <v>1.5888476802689399E-3</v>
      </c>
      <c r="M8867">
        <v>-0.80487630003136101</v>
      </c>
      <c r="N8867" t="s">
        <v>657</v>
      </c>
    </row>
    <row r="8868" spans="1:14" x14ac:dyDescent="0.2">
      <c r="A8868" t="s">
        <v>12</v>
      </c>
      <c r="B8868" t="s">
        <v>695</v>
      </c>
      <c r="C8868" t="s">
        <v>415</v>
      </c>
      <c r="D8868" t="s">
        <v>118</v>
      </c>
      <c r="E8868">
        <v>5.5285683652033103E-2</v>
      </c>
      <c r="F8868" t="s">
        <v>660</v>
      </c>
      <c r="G8868">
        <v>-0.56558875137338904</v>
      </c>
      <c r="H8868" t="s">
        <v>123</v>
      </c>
      <c r="I8868">
        <v>0.74472188508475001</v>
      </c>
      <c r="L8868">
        <v>5.5285683652033103E-2</v>
      </c>
      <c r="M8868">
        <v>-0.56558875137338904</v>
      </c>
      <c r="N8868" t="s">
        <v>657</v>
      </c>
    </row>
    <row r="8869" spans="1:14" x14ac:dyDescent="0.2">
      <c r="A8869" t="s">
        <v>12</v>
      </c>
      <c r="B8869" t="s">
        <v>695</v>
      </c>
      <c r="C8869" t="s">
        <v>415</v>
      </c>
      <c r="D8869" t="s">
        <v>67</v>
      </c>
      <c r="E8869">
        <v>3.5534072638533497E-2</v>
      </c>
      <c r="F8869" t="s">
        <v>660</v>
      </c>
      <c r="G8869">
        <v>-0.60909557840211104</v>
      </c>
      <c r="H8869" t="s">
        <v>428</v>
      </c>
      <c r="I8869">
        <v>0.74472188508475001</v>
      </c>
      <c r="L8869">
        <v>3.5534072638533497E-2</v>
      </c>
      <c r="M8869">
        <v>-0.60909557840211104</v>
      </c>
      <c r="N8869" t="s">
        <v>657</v>
      </c>
    </row>
    <row r="8870" spans="1:14" x14ac:dyDescent="0.2">
      <c r="A8870" t="s">
        <v>12</v>
      </c>
      <c r="B8870" t="s">
        <v>304</v>
      </c>
      <c r="C8870" t="s">
        <v>415</v>
      </c>
      <c r="D8870" t="s">
        <v>51</v>
      </c>
      <c r="E8870">
        <v>4.57804891770828E-2</v>
      </c>
      <c r="F8870" t="s">
        <v>660</v>
      </c>
      <c r="G8870">
        <v>0.584849771388117</v>
      </c>
      <c r="H8870" t="s">
        <v>123</v>
      </c>
      <c r="I8870">
        <v>0.74472188508475001</v>
      </c>
      <c r="L8870">
        <v>4.57804891770828E-2</v>
      </c>
      <c r="M8870">
        <v>0.584849771388117</v>
      </c>
      <c r="N8870" t="s">
        <v>657</v>
      </c>
    </row>
    <row r="8871" spans="1:14" x14ac:dyDescent="0.2">
      <c r="A8871" t="s">
        <v>12</v>
      </c>
      <c r="B8871" t="s">
        <v>304</v>
      </c>
      <c r="C8871" t="s">
        <v>415</v>
      </c>
      <c r="D8871" t="s">
        <v>134</v>
      </c>
      <c r="E8871">
        <v>2.03173432017692E-2</v>
      </c>
      <c r="F8871" t="s">
        <v>660</v>
      </c>
      <c r="G8871">
        <v>0.74855416192372703</v>
      </c>
      <c r="H8871" t="s">
        <v>428</v>
      </c>
      <c r="I8871">
        <v>0.74472188508475001</v>
      </c>
      <c r="L8871">
        <v>2.03173432017692E-2</v>
      </c>
      <c r="M8871">
        <v>0.74855416192372703</v>
      </c>
      <c r="N8871" t="s">
        <v>657</v>
      </c>
    </row>
    <row r="8872" spans="1:14" x14ac:dyDescent="0.2">
      <c r="A8872" t="s">
        <v>12</v>
      </c>
      <c r="B8872" t="s">
        <v>304</v>
      </c>
      <c r="C8872" t="s">
        <v>415</v>
      </c>
      <c r="D8872" t="s">
        <v>67</v>
      </c>
      <c r="E8872">
        <v>2.2896404752029999E-2</v>
      </c>
      <c r="F8872" t="s">
        <v>660</v>
      </c>
      <c r="G8872">
        <v>0.64723374700284997</v>
      </c>
      <c r="H8872" t="s">
        <v>428</v>
      </c>
      <c r="I8872">
        <v>0.74472188508475001</v>
      </c>
      <c r="L8872">
        <v>2.2896404752029999E-2</v>
      </c>
      <c r="M8872">
        <v>0.64723374700284997</v>
      </c>
      <c r="N8872" t="s">
        <v>657</v>
      </c>
    </row>
    <row r="8873" spans="1:14" x14ac:dyDescent="0.2">
      <c r="A8873" t="s">
        <v>12</v>
      </c>
      <c r="B8873" t="s">
        <v>125</v>
      </c>
      <c r="C8873" t="s">
        <v>415</v>
      </c>
      <c r="D8873" t="s">
        <v>38</v>
      </c>
      <c r="E8873">
        <v>3.2929553219752702E-2</v>
      </c>
      <c r="F8873" t="s">
        <v>660</v>
      </c>
      <c r="G8873">
        <v>-0.61604175919548299</v>
      </c>
      <c r="H8873" t="s">
        <v>428</v>
      </c>
      <c r="I8873">
        <v>0.74472188508475001</v>
      </c>
      <c r="L8873">
        <v>3.2929553219752702E-2</v>
      </c>
      <c r="M8873">
        <v>-0.61604175919548299</v>
      </c>
      <c r="N8873" t="s">
        <v>657</v>
      </c>
    </row>
    <row r="8874" spans="1:14" x14ac:dyDescent="0.2">
      <c r="A8874" t="s">
        <v>12</v>
      </c>
      <c r="B8874" t="s">
        <v>126</v>
      </c>
      <c r="C8874" t="s">
        <v>415</v>
      </c>
      <c r="D8874" t="s">
        <v>134</v>
      </c>
      <c r="E8874">
        <v>3.16565570333023E-2</v>
      </c>
      <c r="F8874" t="s">
        <v>660</v>
      </c>
      <c r="G8874">
        <v>-0.71130329744236398</v>
      </c>
      <c r="H8874" t="s">
        <v>428</v>
      </c>
      <c r="I8874">
        <v>0.74472188508475001</v>
      </c>
      <c r="L8874">
        <v>3.16565570333023E-2</v>
      </c>
      <c r="M8874">
        <v>-0.71130329744236398</v>
      </c>
      <c r="N8874" t="s">
        <v>657</v>
      </c>
    </row>
    <row r="8875" spans="1:14" x14ac:dyDescent="0.2">
      <c r="A8875" t="s">
        <v>12</v>
      </c>
      <c r="B8875" t="s">
        <v>306</v>
      </c>
      <c r="C8875" t="s">
        <v>415</v>
      </c>
      <c r="D8875" t="s">
        <v>132</v>
      </c>
      <c r="E8875">
        <v>4.9857585101340501E-2</v>
      </c>
      <c r="F8875" t="s">
        <v>660</v>
      </c>
      <c r="G8875">
        <v>-0.811679449913427</v>
      </c>
      <c r="H8875" t="s">
        <v>123</v>
      </c>
      <c r="I8875">
        <v>0.74472188508475001</v>
      </c>
      <c r="L8875">
        <v>4.9857585101340501E-2</v>
      </c>
      <c r="M8875">
        <v>-0.811679449913427</v>
      </c>
      <c r="N8875" t="s">
        <v>657</v>
      </c>
    </row>
    <row r="8876" spans="1:14" x14ac:dyDescent="0.2">
      <c r="A8876" t="s">
        <v>12</v>
      </c>
      <c r="B8876" t="s">
        <v>581</v>
      </c>
      <c r="C8876" t="s">
        <v>415</v>
      </c>
      <c r="D8876" t="s">
        <v>38</v>
      </c>
      <c r="E8876">
        <v>7.6151067647509493E-2</v>
      </c>
      <c r="F8876" t="s">
        <v>660</v>
      </c>
      <c r="G8876">
        <v>-0.53026379272522595</v>
      </c>
      <c r="H8876" t="s">
        <v>16</v>
      </c>
      <c r="I8876">
        <v>0.74472188508475001</v>
      </c>
      <c r="L8876">
        <v>7.6151067647509493E-2</v>
      </c>
      <c r="M8876">
        <v>-0.53026379272522595</v>
      </c>
      <c r="N8876" t="s">
        <v>657</v>
      </c>
    </row>
    <row r="8877" spans="1:14" x14ac:dyDescent="0.2">
      <c r="A8877" t="s">
        <v>12</v>
      </c>
      <c r="B8877" t="s">
        <v>127</v>
      </c>
      <c r="C8877" t="s">
        <v>415</v>
      </c>
      <c r="D8877" t="s">
        <v>45</v>
      </c>
      <c r="E8877">
        <v>7.7527200453534895E-2</v>
      </c>
      <c r="F8877" t="s">
        <v>660</v>
      </c>
      <c r="G8877">
        <v>-0.52818211140299898</v>
      </c>
      <c r="H8877" t="s">
        <v>16</v>
      </c>
      <c r="I8877">
        <v>0.74472188508475001</v>
      </c>
      <c r="L8877">
        <v>7.7527200453534895E-2</v>
      </c>
      <c r="M8877">
        <v>-0.52818211140299898</v>
      </c>
      <c r="N8877" t="s">
        <v>657</v>
      </c>
    </row>
    <row r="8878" spans="1:14" x14ac:dyDescent="0.2">
      <c r="A8878" t="s">
        <v>12</v>
      </c>
      <c r="B8878" t="s">
        <v>127</v>
      </c>
      <c r="C8878" t="s">
        <v>415</v>
      </c>
      <c r="D8878" t="s">
        <v>116</v>
      </c>
      <c r="E8878">
        <v>6.7825652716816995E-2</v>
      </c>
      <c r="F8878" t="s">
        <v>660</v>
      </c>
      <c r="G8878">
        <v>0.56883127864861904</v>
      </c>
      <c r="H8878" t="s">
        <v>123</v>
      </c>
      <c r="I8878">
        <v>0.74472188508475001</v>
      </c>
      <c r="L8878">
        <v>6.7825652716816995E-2</v>
      </c>
      <c r="M8878">
        <v>0.56883127864861904</v>
      </c>
      <c r="N8878" t="s">
        <v>657</v>
      </c>
    </row>
    <row r="8879" spans="1:14" x14ac:dyDescent="0.2">
      <c r="A8879" t="s">
        <v>12</v>
      </c>
      <c r="B8879" t="s">
        <v>127</v>
      </c>
      <c r="C8879" t="s">
        <v>415</v>
      </c>
      <c r="D8879" t="s">
        <v>134</v>
      </c>
      <c r="E8879">
        <v>4.2442272087072297E-2</v>
      </c>
      <c r="F8879" t="s">
        <v>660</v>
      </c>
      <c r="G8879">
        <v>-0.68333333333333302</v>
      </c>
      <c r="H8879" t="s">
        <v>123</v>
      </c>
      <c r="I8879">
        <v>0.74472188508475001</v>
      </c>
      <c r="L8879">
        <v>4.2442272087072297E-2</v>
      </c>
      <c r="M8879">
        <v>-0.68333333333333302</v>
      </c>
      <c r="N8879" t="s">
        <v>657</v>
      </c>
    </row>
    <row r="8880" spans="1:14" x14ac:dyDescent="0.2">
      <c r="A8880" t="s">
        <v>12</v>
      </c>
      <c r="B8880" t="s">
        <v>696</v>
      </c>
      <c r="C8880" t="s">
        <v>415</v>
      </c>
      <c r="D8880" t="s">
        <v>15</v>
      </c>
      <c r="E8880">
        <v>3.7070606887326602E-3</v>
      </c>
      <c r="F8880" t="s">
        <v>660</v>
      </c>
      <c r="G8880">
        <v>0.765524547975168</v>
      </c>
      <c r="H8880" t="s">
        <v>703</v>
      </c>
      <c r="I8880">
        <v>0.74472188508475001</v>
      </c>
      <c r="K8880">
        <v>3.7070606887326602E-3</v>
      </c>
      <c r="L8880">
        <v>3.7070606887326602E-3</v>
      </c>
      <c r="M8880">
        <v>0.765524547975168</v>
      </c>
      <c r="N8880" t="s">
        <v>657</v>
      </c>
    </row>
    <row r="8881" spans="1:14" x14ac:dyDescent="0.2">
      <c r="A8881" t="s">
        <v>12</v>
      </c>
      <c r="B8881" t="s">
        <v>696</v>
      </c>
      <c r="C8881" t="s">
        <v>415</v>
      </c>
      <c r="D8881" t="s">
        <v>38</v>
      </c>
      <c r="E8881">
        <v>5.5162710005950299E-2</v>
      </c>
      <c r="F8881" t="s">
        <v>660</v>
      </c>
      <c r="G8881">
        <v>-0.56582249198164603</v>
      </c>
      <c r="H8881" t="s">
        <v>123</v>
      </c>
      <c r="I8881">
        <v>0.74472188508475001</v>
      </c>
      <c r="L8881">
        <v>5.5162710005950299E-2</v>
      </c>
      <c r="M8881">
        <v>-0.56582249198164603</v>
      </c>
      <c r="N8881" t="s">
        <v>657</v>
      </c>
    </row>
    <row r="8882" spans="1:14" x14ac:dyDescent="0.2">
      <c r="A8882" t="s">
        <v>12</v>
      </c>
      <c r="B8882" t="s">
        <v>128</v>
      </c>
      <c r="C8882" t="s">
        <v>415</v>
      </c>
      <c r="D8882" t="s">
        <v>132</v>
      </c>
      <c r="E8882">
        <v>4.1562682215743399E-2</v>
      </c>
      <c r="F8882" t="s">
        <v>660</v>
      </c>
      <c r="G8882">
        <v>-0.82857142857142796</v>
      </c>
      <c r="H8882" t="s">
        <v>428</v>
      </c>
      <c r="I8882">
        <v>0.74472188508475001</v>
      </c>
      <c r="L8882">
        <v>4.1562682215743399E-2</v>
      </c>
      <c r="M8882">
        <v>-0.82857142857142796</v>
      </c>
      <c r="N8882" t="s">
        <v>657</v>
      </c>
    </row>
    <row r="8883" spans="1:14" x14ac:dyDescent="0.2">
      <c r="A8883" t="s">
        <v>12</v>
      </c>
      <c r="B8883" t="s">
        <v>128</v>
      </c>
      <c r="C8883" t="s">
        <v>415</v>
      </c>
      <c r="D8883" t="s">
        <v>159</v>
      </c>
      <c r="E8883">
        <v>7.0894317549223096E-2</v>
      </c>
      <c r="F8883" t="s">
        <v>660</v>
      </c>
      <c r="G8883">
        <v>-0.53846153846153799</v>
      </c>
      <c r="H8883" t="s">
        <v>123</v>
      </c>
      <c r="I8883">
        <v>0.74472188508475001</v>
      </c>
      <c r="L8883">
        <v>7.0894317549223096E-2</v>
      </c>
      <c r="M8883">
        <v>-0.53846153846153799</v>
      </c>
      <c r="N8883" t="s">
        <v>657</v>
      </c>
    </row>
    <row r="8884" spans="1:14" x14ac:dyDescent="0.2">
      <c r="A8884" t="s">
        <v>12</v>
      </c>
      <c r="B8884" t="s">
        <v>129</v>
      </c>
      <c r="C8884" t="s">
        <v>415</v>
      </c>
      <c r="D8884" t="s">
        <v>159</v>
      </c>
      <c r="E8884">
        <v>5.8011504744782403E-3</v>
      </c>
      <c r="F8884" t="s">
        <v>660</v>
      </c>
      <c r="G8884">
        <v>-0.74125874125874103</v>
      </c>
      <c r="H8884" t="s">
        <v>703</v>
      </c>
      <c r="I8884">
        <v>0.74472188508475001</v>
      </c>
      <c r="K8884">
        <v>5.8011504744782403E-3</v>
      </c>
      <c r="L8884">
        <v>5.8011504744782403E-3</v>
      </c>
      <c r="M8884">
        <v>-0.74125874125874103</v>
      </c>
      <c r="N8884" t="s">
        <v>657</v>
      </c>
    </row>
    <row r="8885" spans="1:14" x14ac:dyDescent="0.2">
      <c r="A8885" t="s">
        <v>12</v>
      </c>
      <c r="B8885" t="s">
        <v>129</v>
      </c>
      <c r="C8885" t="s">
        <v>415</v>
      </c>
      <c r="D8885" t="s">
        <v>92</v>
      </c>
      <c r="E8885">
        <v>6.6611882266888994E-2</v>
      </c>
      <c r="F8885" t="s">
        <v>660</v>
      </c>
      <c r="G8885">
        <v>-0.54545454545454497</v>
      </c>
      <c r="H8885" t="s">
        <v>123</v>
      </c>
      <c r="I8885">
        <v>0.74472188508475001</v>
      </c>
      <c r="L8885">
        <v>6.6611882266888994E-2</v>
      </c>
      <c r="M8885">
        <v>-0.54545454545454497</v>
      </c>
      <c r="N8885" t="s">
        <v>657</v>
      </c>
    </row>
    <row r="8886" spans="1:14" x14ac:dyDescent="0.2">
      <c r="A8886" t="s">
        <v>12</v>
      </c>
      <c r="B8886" t="s">
        <v>582</v>
      </c>
      <c r="C8886" t="s">
        <v>415</v>
      </c>
      <c r="D8886" t="s">
        <v>49</v>
      </c>
      <c r="E8886">
        <v>4.1289495227885997E-2</v>
      </c>
      <c r="F8886" t="s">
        <v>660</v>
      </c>
      <c r="G8886">
        <v>-0.59494570848070105</v>
      </c>
      <c r="H8886" t="s">
        <v>428</v>
      </c>
      <c r="I8886">
        <v>0.74472188508475001</v>
      </c>
      <c r="L8886">
        <v>4.1289495227885997E-2</v>
      </c>
      <c r="M8886">
        <v>-0.59494570848070105</v>
      </c>
      <c r="N8886" t="s">
        <v>657</v>
      </c>
    </row>
    <row r="8887" spans="1:14" x14ac:dyDescent="0.2">
      <c r="A8887" t="s">
        <v>12</v>
      </c>
      <c r="B8887" t="s">
        <v>582</v>
      </c>
      <c r="C8887" t="s">
        <v>415</v>
      </c>
      <c r="D8887" t="s">
        <v>51</v>
      </c>
      <c r="E8887">
        <v>3.3036837492703801E-2</v>
      </c>
      <c r="F8887" t="s">
        <v>660</v>
      </c>
      <c r="G8887">
        <v>-0.61574800598002599</v>
      </c>
      <c r="H8887" t="s">
        <v>428</v>
      </c>
      <c r="I8887">
        <v>0.74472188508475001</v>
      </c>
      <c r="L8887">
        <v>3.3036837492703801E-2</v>
      </c>
      <c r="M8887">
        <v>-0.61574800598002599</v>
      </c>
      <c r="N8887" t="s">
        <v>657</v>
      </c>
    </row>
    <row r="8888" spans="1:14" x14ac:dyDescent="0.2">
      <c r="A8888" t="s">
        <v>12</v>
      </c>
      <c r="B8888" t="s">
        <v>582</v>
      </c>
      <c r="C8888" t="s">
        <v>415</v>
      </c>
      <c r="D8888" t="s">
        <v>134</v>
      </c>
      <c r="E8888">
        <v>2.54635616832392E-2</v>
      </c>
      <c r="F8888" t="s">
        <v>660</v>
      </c>
      <c r="G8888">
        <v>-0.73029674334022099</v>
      </c>
      <c r="H8888" t="s">
        <v>428</v>
      </c>
      <c r="I8888">
        <v>0.74472188508475001</v>
      </c>
      <c r="L8888">
        <v>2.54635616832392E-2</v>
      </c>
      <c r="M8888">
        <v>-0.73029674334022099</v>
      </c>
      <c r="N8888" t="s">
        <v>657</v>
      </c>
    </row>
    <row r="8889" spans="1:14" x14ac:dyDescent="0.2">
      <c r="A8889" t="s">
        <v>12</v>
      </c>
      <c r="B8889" t="s">
        <v>582</v>
      </c>
      <c r="C8889" t="s">
        <v>415</v>
      </c>
      <c r="D8889" t="s">
        <v>118</v>
      </c>
      <c r="E8889">
        <v>5.3005704133452097E-2</v>
      </c>
      <c r="F8889" t="s">
        <v>660</v>
      </c>
      <c r="G8889">
        <v>-0.56998295148151101</v>
      </c>
      <c r="H8889" t="s">
        <v>123</v>
      </c>
      <c r="I8889">
        <v>0.74472188508475001</v>
      </c>
      <c r="L8889">
        <v>5.3005704133452097E-2</v>
      </c>
      <c r="M8889">
        <v>-0.56998295148151101</v>
      </c>
      <c r="N8889" t="s">
        <v>657</v>
      </c>
    </row>
    <row r="8890" spans="1:14" x14ac:dyDescent="0.2">
      <c r="A8890" t="s">
        <v>12</v>
      </c>
      <c r="B8890" t="s">
        <v>582</v>
      </c>
      <c r="C8890" t="s">
        <v>415</v>
      </c>
      <c r="D8890" t="s">
        <v>67</v>
      </c>
      <c r="E8890">
        <v>3.0093559755675299E-2</v>
      </c>
      <c r="F8890" t="s">
        <v>660</v>
      </c>
      <c r="G8890">
        <v>-0.62406892497975697</v>
      </c>
      <c r="H8890" t="s">
        <v>428</v>
      </c>
      <c r="I8890">
        <v>0.74472188508475001</v>
      </c>
      <c r="L8890">
        <v>3.0093559755675299E-2</v>
      </c>
      <c r="M8890">
        <v>-0.62406892497975697</v>
      </c>
      <c r="N8890" t="s">
        <v>657</v>
      </c>
    </row>
    <row r="8891" spans="1:14" x14ac:dyDescent="0.2">
      <c r="A8891" t="s">
        <v>12</v>
      </c>
      <c r="B8891" t="s">
        <v>582</v>
      </c>
      <c r="C8891" t="s">
        <v>415</v>
      </c>
      <c r="D8891" t="s">
        <v>46</v>
      </c>
      <c r="E8891">
        <v>7.4666335205127707E-2</v>
      </c>
      <c r="F8891" t="s">
        <v>660</v>
      </c>
      <c r="G8891">
        <v>-0.53253881598272501</v>
      </c>
      <c r="H8891" t="s">
        <v>16</v>
      </c>
      <c r="I8891">
        <v>0.74472188508475001</v>
      </c>
      <c r="L8891">
        <v>7.4666335205127707E-2</v>
      </c>
      <c r="M8891">
        <v>-0.53253881598272501</v>
      </c>
      <c r="N8891" t="s">
        <v>657</v>
      </c>
    </row>
    <row r="8892" spans="1:14" x14ac:dyDescent="0.2">
      <c r="A8892" t="s">
        <v>12</v>
      </c>
      <c r="B8892" t="s">
        <v>130</v>
      </c>
      <c r="C8892" t="s">
        <v>415</v>
      </c>
      <c r="D8892" t="s">
        <v>59</v>
      </c>
      <c r="E8892">
        <v>5.52856836520332E-2</v>
      </c>
      <c r="F8892" t="s">
        <v>660</v>
      </c>
      <c r="G8892">
        <v>0.56558875137338904</v>
      </c>
      <c r="H8892" t="s">
        <v>123</v>
      </c>
      <c r="I8892">
        <v>0.74472188508475001</v>
      </c>
      <c r="L8892">
        <v>5.52856836520332E-2</v>
      </c>
      <c r="M8892">
        <v>0.56558875137338904</v>
      </c>
      <c r="N8892" t="s">
        <v>657</v>
      </c>
    </row>
    <row r="8893" spans="1:14" x14ac:dyDescent="0.2">
      <c r="A8893" t="s">
        <v>12</v>
      </c>
      <c r="B8893" t="s">
        <v>130</v>
      </c>
      <c r="C8893" t="s">
        <v>415</v>
      </c>
      <c r="D8893" t="s">
        <v>161</v>
      </c>
      <c r="E8893">
        <v>8.1657433898271306E-2</v>
      </c>
      <c r="F8893" t="s">
        <v>660</v>
      </c>
      <c r="G8893">
        <v>0.52208192434466605</v>
      </c>
      <c r="H8893" t="s">
        <v>16</v>
      </c>
      <c r="I8893">
        <v>0.74472188508475001</v>
      </c>
      <c r="L8893">
        <v>8.1657433898271306E-2</v>
      </c>
      <c r="M8893">
        <v>0.52208192434466605</v>
      </c>
      <c r="N8893" t="s">
        <v>657</v>
      </c>
    </row>
    <row r="8894" spans="1:14" x14ac:dyDescent="0.2">
      <c r="A8894" t="s">
        <v>12</v>
      </c>
      <c r="B8894" t="s">
        <v>130</v>
      </c>
      <c r="C8894" t="s">
        <v>415</v>
      </c>
      <c r="D8894" t="s">
        <v>102</v>
      </c>
      <c r="E8894">
        <v>7.20754308866106E-2</v>
      </c>
      <c r="F8894" t="s">
        <v>660</v>
      </c>
      <c r="G8894">
        <v>0.53658420002090701</v>
      </c>
      <c r="H8894" t="s">
        <v>123</v>
      </c>
      <c r="I8894">
        <v>0.74472188508475001</v>
      </c>
      <c r="L8894">
        <v>7.20754308866106E-2</v>
      </c>
      <c r="M8894">
        <v>0.53658420002090701</v>
      </c>
      <c r="N8894" t="s">
        <v>657</v>
      </c>
    </row>
    <row r="8895" spans="1:14" x14ac:dyDescent="0.2">
      <c r="A8895" t="s">
        <v>12</v>
      </c>
      <c r="B8895" t="s">
        <v>130</v>
      </c>
      <c r="C8895" t="s">
        <v>415</v>
      </c>
      <c r="D8895" t="s">
        <v>179</v>
      </c>
      <c r="E8895">
        <v>3.2818441596693497E-2</v>
      </c>
      <c r="F8895" t="s">
        <v>660</v>
      </c>
      <c r="G8895">
        <v>0.61634671624023096</v>
      </c>
      <c r="H8895" t="s">
        <v>428</v>
      </c>
      <c r="I8895">
        <v>0.74472188508475001</v>
      </c>
      <c r="L8895">
        <v>3.2818441596693497E-2</v>
      </c>
      <c r="M8895">
        <v>0.61634671624023096</v>
      </c>
      <c r="N8895" t="s">
        <v>657</v>
      </c>
    </row>
    <row r="8896" spans="1:14" x14ac:dyDescent="0.2">
      <c r="A8896" t="s">
        <v>12</v>
      </c>
      <c r="B8896" t="s">
        <v>130</v>
      </c>
      <c r="C8896" t="s">
        <v>415</v>
      </c>
      <c r="D8896" t="s">
        <v>38</v>
      </c>
      <c r="E8896">
        <v>6.3295463569552998E-2</v>
      </c>
      <c r="F8896" t="s">
        <v>660</v>
      </c>
      <c r="G8896">
        <v>0.55108647569714797</v>
      </c>
      <c r="H8896" t="s">
        <v>123</v>
      </c>
      <c r="I8896">
        <v>0.74472188508475001</v>
      </c>
      <c r="L8896">
        <v>6.3295463569552998E-2</v>
      </c>
      <c r="M8896">
        <v>0.55108647569714797</v>
      </c>
      <c r="N8896" t="s">
        <v>657</v>
      </c>
    </row>
    <row r="8897" spans="1:14" x14ac:dyDescent="0.2">
      <c r="A8897" t="s">
        <v>12</v>
      </c>
      <c r="B8897" t="s">
        <v>130</v>
      </c>
      <c r="C8897" t="s">
        <v>415</v>
      </c>
      <c r="D8897" t="s">
        <v>40</v>
      </c>
      <c r="E8897">
        <v>7.6764261699268393E-2</v>
      </c>
      <c r="F8897" t="s">
        <v>660</v>
      </c>
      <c r="G8897">
        <v>0.52933306218278697</v>
      </c>
      <c r="H8897" t="s">
        <v>16</v>
      </c>
      <c r="I8897">
        <v>0.74472188508475001</v>
      </c>
      <c r="L8897">
        <v>7.6764261699268393E-2</v>
      </c>
      <c r="M8897">
        <v>0.52933306218278697</v>
      </c>
      <c r="N8897" t="s">
        <v>657</v>
      </c>
    </row>
    <row r="8898" spans="1:14" x14ac:dyDescent="0.2">
      <c r="A8898" t="s">
        <v>12</v>
      </c>
      <c r="B8898" t="s">
        <v>130</v>
      </c>
      <c r="C8898" t="s">
        <v>415</v>
      </c>
      <c r="D8898" t="s">
        <v>225</v>
      </c>
      <c r="E8898">
        <v>7.6764261699268393E-2</v>
      </c>
      <c r="F8898" t="s">
        <v>660</v>
      </c>
      <c r="G8898">
        <v>0.52933306218278697</v>
      </c>
      <c r="H8898" t="s">
        <v>16</v>
      </c>
      <c r="I8898">
        <v>0.74472188508475001</v>
      </c>
      <c r="L8898">
        <v>7.6764261699268393E-2</v>
      </c>
      <c r="M8898">
        <v>0.52933306218278697</v>
      </c>
      <c r="N8898" t="s">
        <v>657</v>
      </c>
    </row>
    <row r="8899" spans="1:14" x14ac:dyDescent="0.2">
      <c r="A8899" t="s">
        <v>12</v>
      </c>
      <c r="B8899" t="s">
        <v>698</v>
      </c>
      <c r="C8899" t="s">
        <v>415</v>
      </c>
      <c r="D8899" t="s">
        <v>15</v>
      </c>
      <c r="E8899">
        <v>4.3578312390103E-2</v>
      </c>
      <c r="F8899" t="s">
        <v>660</v>
      </c>
      <c r="G8899">
        <v>0.58970825823244399</v>
      </c>
      <c r="H8899" t="s">
        <v>123</v>
      </c>
      <c r="I8899">
        <v>0.74472188508475001</v>
      </c>
      <c r="L8899">
        <v>4.3578312390103E-2</v>
      </c>
      <c r="M8899">
        <v>0.58970825823244399</v>
      </c>
      <c r="N8899" t="s">
        <v>657</v>
      </c>
    </row>
    <row r="8900" spans="1:14" x14ac:dyDescent="0.2">
      <c r="A8900" t="s">
        <v>12</v>
      </c>
      <c r="B8900" t="s">
        <v>698</v>
      </c>
      <c r="C8900" t="s">
        <v>415</v>
      </c>
      <c r="D8900" t="s">
        <v>116</v>
      </c>
      <c r="E8900">
        <v>9.0686345986945499E-2</v>
      </c>
      <c r="F8900" t="s">
        <v>660</v>
      </c>
      <c r="G8900">
        <v>0.53393904997753106</v>
      </c>
      <c r="H8900" t="s">
        <v>16</v>
      </c>
      <c r="I8900">
        <v>0.74472188508475001</v>
      </c>
      <c r="L8900">
        <v>9.0686345986945499E-2</v>
      </c>
      <c r="M8900">
        <v>0.53393904997753106</v>
      </c>
      <c r="N8900" t="s">
        <v>657</v>
      </c>
    </row>
    <row r="8901" spans="1:14" x14ac:dyDescent="0.2">
      <c r="A8901" t="s">
        <v>12</v>
      </c>
      <c r="B8901" t="s">
        <v>698</v>
      </c>
      <c r="C8901" t="s">
        <v>415</v>
      </c>
      <c r="D8901" t="s">
        <v>38</v>
      </c>
      <c r="E8901">
        <v>7.7506284170834197E-3</v>
      </c>
      <c r="F8901" t="s">
        <v>660</v>
      </c>
      <c r="G8901">
        <v>-0.72407216517148199</v>
      </c>
      <c r="H8901" t="s">
        <v>703</v>
      </c>
      <c r="I8901">
        <v>0.74472188508475001</v>
      </c>
      <c r="K8901">
        <v>7.7506284170834197E-3</v>
      </c>
      <c r="L8901">
        <v>7.7506284170834197E-3</v>
      </c>
      <c r="M8901">
        <v>-0.72407216517148199</v>
      </c>
      <c r="N8901" t="s">
        <v>657</v>
      </c>
    </row>
    <row r="8902" spans="1:14" x14ac:dyDescent="0.2">
      <c r="A8902" t="s">
        <v>12</v>
      </c>
      <c r="B8902" t="s">
        <v>307</v>
      </c>
      <c r="C8902" t="s">
        <v>415</v>
      </c>
      <c r="D8902" t="s">
        <v>15</v>
      </c>
      <c r="E8902">
        <v>9.1845791857255693E-2</v>
      </c>
      <c r="F8902" t="s">
        <v>660</v>
      </c>
      <c r="G8902">
        <v>0.507881689545301</v>
      </c>
      <c r="H8902" t="s">
        <v>16</v>
      </c>
      <c r="I8902">
        <v>0.74472188508475001</v>
      </c>
      <c r="L8902">
        <v>9.1845791857255693E-2</v>
      </c>
      <c r="M8902">
        <v>0.507881689545301</v>
      </c>
      <c r="N8902" t="s">
        <v>657</v>
      </c>
    </row>
    <row r="8903" spans="1:14" x14ac:dyDescent="0.2">
      <c r="A8903" t="s">
        <v>12</v>
      </c>
      <c r="B8903" t="s">
        <v>307</v>
      </c>
      <c r="C8903" t="s">
        <v>415</v>
      </c>
      <c r="D8903" t="s">
        <v>38</v>
      </c>
      <c r="E8903">
        <v>9.5287611676986295E-3</v>
      </c>
      <c r="F8903" t="s">
        <v>660</v>
      </c>
      <c r="G8903">
        <v>-0.71103436536342102</v>
      </c>
      <c r="H8903" t="s">
        <v>703</v>
      </c>
      <c r="I8903">
        <v>0.74472188508475001</v>
      </c>
      <c r="K8903">
        <v>9.5287611676986295E-3</v>
      </c>
      <c r="L8903">
        <v>9.5287611676986295E-3</v>
      </c>
      <c r="M8903">
        <v>-0.71103436536342102</v>
      </c>
      <c r="N8903" t="s">
        <v>657</v>
      </c>
    </row>
    <row r="8904" spans="1:14" x14ac:dyDescent="0.2">
      <c r="A8904" t="s">
        <v>12</v>
      </c>
      <c r="B8904" t="s">
        <v>478</v>
      </c>
      <c r="C8904" t="s">
        <v>415</v>
      </c>
      <c r="D8904" t="s">
        <v>59</v>
      </c>
      <c r="E8904">
        <v>7.4769971919415396E-2</v>
      </c>
      <c r="F8904" t="s">
        <v>660</v>
      </c>
      <c r="G8904">
        <v>0.53237901532417298</v>
      </c>
      <c r="H8904" t="s">
        <v>16</v>
      </c>
      <c r="I8904">
        <v>0.74472188508475001</v>
      </c>
      <c r="L8904">
        <v>7.4769971919415396E-2</v>
      </c>
      <c r="M8904">
        <v>0.53237901532417298</v>
      </c>
      <c r="N8904" t="s">
        <v>657</v>
      </c>
    </row>
    <row r="8905" spans="1:14" x14ac:dyDescent="0.2">
      <c r="A8905" t="s">
        <v>12</v>
      </c>
      <c r="B8905" t="s">
        <v>478</v>
      </c>
      <c r="C8905" t="s">
        <v>415</v>
      </c>
      <c r="D8905" t="s">
        <v>47</v>
      </c>
      <c r="E8905">
        <v>8.7341289010706105E-2</v>
      </c>
      <c r="F8905" t="s">
        <v>660</v>
      </c>
      <c r="G8905">
        <v>0.51402111824402896</v>
      </c>
      <c r="H8905" t="s">
        <v>16</v>
      </c>
      <c r="I8905">
        <v>0.74472188508475001</v>
      </c>
      <c r="L8905">
        <v>8.7341289010706105E-2</v>
      </c>
      <c r="M8905">
        <v>0.51402111824402896</v>
      </c>
      <c r="N8905" t="s">
        <v>657</v>
      </c>
    </row>
    <row r="8906" spans="1:14" x14ac:dyDescent="0.2">
      <c r="A8906" t="s">
        <v>12</v>
      </c>
      <c r="B8906" t="s">
        <v>478</v>
      </c>
      <c r="C8906" t="s">
        <v>415</v>
      </c>
      <c r="D8906" t="s">
        <v>116</v>
      </c>
      <c r="E8906">
        <v>4.77660501103035E-2</v>
      </c>
      <c r="F8906" t="s">
        <v>660</v>
      </c>
      <c r="G8906">
        <v>0.60677987621691698</v>
      </c>
      <c r="H8906" t="s">
        <v>123</v>
      </c>
      <c r="I8906">
        <v>0.74472188508475001</v>
      </c>
      <c r="L8906">
        <v>4.77660501103035E-2</v>
      </c>
      <c r="M8906">
        <v>0.60677987621691698</v>
      </c>
      <c r="N8906" t="s">
        <v>657</v>
      </c>
    </row>
    <row r="8907" spans="1:14" x14ac:dyDescent="0.2">
      <c r="A8907" t="s">
        <v>12</v>
      </c>
      <c r="B8907" t="s">
        <v>131</v>
      </c>
      <c r="C8907" t="s">
        <v>415</v>
      </c>
      <c r="D8907" t="s">
        <v>102</v>
      </c>
      <c r="E8907">
        <v>8.1788226381528301E-2</v>
      </c>
      <c r="F8907" t="s">
        <v>660</v>
      </c>
      <c r="G8907">
        <v>-0.52189221891206705</v>
      </c>
      <c r="H8907" t="s">
        <v>16</v>
      </c>
      <c r="I8907">
        <v>0.74472188508475001</v>
      </c>
      <c r="L8907">
        <v>8.1788226381528301E-2</v>
      </c>
      <c r="M8907">
        <v>-0.52189221891206705</v>
      </c>
      <c r="N8907" t="s">
        <v>657</v>
      </c>
    </row>
    <row r="8908" spans="1:14" x14ac:dyDescent="0.2">
      <c r="A8908" t="s">
        <v>12</v>
      </c>
      <c r="B8908" t="s">
        <v>131</v>
      </c>
      <c r="C8908" t="s">
        <v>415</v>
      </c>
      <c r="D8908" t="s">
        <v>38</v>
      </c>
      <c r="E8908">
        <v>3.8159475549420202E-2</v>
      </c>
      <c r="F8908" t="s">
        <v>660</v>
      </c>
      <c r="G8908">
        <v>-0.60245276277097703</v>
      </c>
      <c r="H8908" t="s">
        <v>428</v>
      </c>
      <c r="I8908">
        <v>0.74472188508475001</v>
      </c>
      <c r="L8908">
        <v>3.8159475549420202E-2</v>
      </c>
      <c r="M8908">
        <v>-0.60245276277097703</v>
      </c>
      <c r="N8908" t="s">
        <v>657</v>
      </c>
    </row>
    <row r="8909" spans="1:14" x14ac:dyDescent="0.2">
      <c r="A8909" t="s">
        <v>12</v>
      </c>
      <c r="B8909" t="s">
        <v>479</v>
      </c>
      <c r="C8909" t="s">
        <v>415</v>
      </c>
      <c r="D8909" t="s">
        <v>64</v>
      </c>
      <c r="E8909">
        <v>8.7622829041402298E-2</v>
      </c>
      <c r="F8909" t="s">
        <v>660</v>
      </c>
      <c r="G8909">
        <v>-0.6</v>
      </c>
      <c r="H8909" t="s">
        <v>16</v>
      </c>
      <c r="I8909">
        <v>0.74472188508475001</v>
      </c>
      <c r="L8909">
        <v>8.7622829041402298E-2</v>
      </c>
      <c r="M8909">
        <v>-0.6</v>
      </c>
      <c r="N8909" t="s">
        <v>657</v>
      </c>
    </row>
    <row r="8910" spans="1:14" x14ac:dyDescent="0.2">
      <c r="A8910" t="s">
        <v>12</v>
      </c>
      <c r="B8910" t="s">
        <v>479</v>
      </c>
      <c r="C8910" t="s">
        <v>415</v>
      </c>
      <c r="D8910" t="s">
        <v>51</v>
      </c>
      <c r="E8910">
        <v>6.1957825399860403E-2</v>
      </c>
      <c r="F8910" t="s">
        <v>660</v>
      </c>
      <c r="G8910">
        <v>-0.55341590998729295</v>
      </c>
      <c r="H8910" t="s">
        <v>123</v>
      </c>
      <c r="I8910">
        <v>0.74472188508475001</v>
      </c>
      <c r="L8910">
        <v>6.1957825399860403E-2</v>
      </c>
      <c r="M8910">
        <v>-0.55341590998729295</v>
      </c>
      <c r="N8910" t="s">
        <v>657</v>
      </c>
    </row>
    <row r="8911" spans="1:14" x14ac:dyDescent="0.2">
      <c r="A8911" t="s">
        <v>12</v>
      </c>
      <c r="B8911" t="s">
        <v>479</v>
      </c>
      <c r="C8911" t="s">
        <v>415</v>
      </c>
      <c r="D8911" t="s">
        <v>134</v>
      </c>
      <c r="E8911">
        <v>8.5953357540587999E-2</v>
      </c>
      <c r="F8911" t="s">
        <v>660</v>
      </c>
      <c r="G8911">
        <v>-0.60251573430411998</v>
      </c>
      <c r="H8911" t="s">
        <v>16</v>
      </c>
      <c r="I8911">
        <v>0.74472188508475001</v>
      </c>
      <c r="L8911">
        <v>8.5953357540587999E-2</v>
      </c>
      <c r="M8911">
        <v>-0.60251573430411998</v>
      </c>
      <c r="N8911" t="s">
        <v>657</v>
      </c>
    </row>
    <row r="8912" spans="1:14" x14ac:dyDescent="0.2">
      <c r="A8912" t="s">
        <v>12</v>
      </c>
      <c r="B8912" t="s">
        <v>699</v>
      </c>
      <c r="C8912" t="s">
        <v>415</v>
      </c>
      <c r="D8912" t="s">
        <v>69</v>
      </c>
      <c r="E8912">
        <v>7.5362335053483595E-2</v>
      </c>
      <c r="F8912" t="s">
        <v>660</v>
      </c>
      <c r="G8912">
        <v>0.53146853146853101</v>
      </c>
      <c r="H8912" t="s">
        <v>16</v>
      </c>
      <c r="I8912">
        <v>0.74472188508475001</v>
      </c>
      <c r="L8912">
        <v>7.5362335053483595E-2</v>
      </c>
      <c r="M8912">
        <v>0.53146853146853101</v>
      </c>
      <c r="N8912" t="s">
        <v>657</v>
      </c>
    </row>
    <row r="8913" spans="1:14" x14ac:dyDescent="0.2">
      <c r="A8913" t="s">
        <v>12</v>
      </c>
      <c r="B8913" t="s">
        <v>699</v>
      </c>
      <c r="C8913" t="s">
        <v>415</v>
      </c>
      <c r="D8913" t="s">
        <v>46</v>
      </c>
      <c r="E8913">
        <v>8.9913736302638894E-2</v>
      </c>
      <c r="F8913" t="s">
        <v>660</v>
      </c>
      <c r="G8913">
        <v>0.51048951048950997</v>
      </c>
      <c r="H8913" t="s">
        <v>16</v>
      </c>
      <c r="I8913">
        <v>0.74472188508475001</v>
      </c>
      <c r="L8913">
        <v>8.9913736302638894E-2</v>
      </c>
      <c r="M8913">
        <v>0.51048951048950997</v>
      </c>
      <c r="N8913" t="s">
        <v>657</v>
      </c>
    </row>
    <row r="8914" spans="1:14" x14ac:dyDescent="0.2">
      <c r="A8914" t="s">
        <v>12</v>
      </c>
      <c r="B8914" t="s">
        <v>135</v>
      </c>
      <c r="C8914" t="s">
        <v>415</v>
      </c>
      <c r="D8914" t="s">
        <v>159</v>
      </c>
      <c r="E8914">
        <v>5.8589475388567597E-2</v>
      </c>
      <c r="F8914" t="s">
        <v>660</v>
      </c>
      <c r="G8914">
        <v>0.55944055944055904</v>
      </c>
      <c r="H8914" t="s">
        <v>123</v>
      </c>
      <c r="I8914">
        <v>0.74472188508475001</v>
      </c>
      <c r="L8914">
        <v>5.8589475388567597E-2</v>
      </c>
      <c r="M8914">
        <v>0.55944055944055904</v>
      </c>
      <c r="N8914" t="s">
        <v>657</v>
      </c>
    </row>
    <row r="8915" spans="1:14" x14ac:dyDescent="0.2">
      <c r="A8915" t="s">
        <v>12</v>
      </c>
      <c r="B8915" t="s">
        <v>135</v>
      </c>
      <c r="C8915" t="s">
        <v>415</v>
      </c>
      <c r="D8915" t="s">
        <v>116</v>
      </c>
      <c r="E8915">
        <v>4.4731622527830498E-3</v>
      </c>
      <c r="F8915" t="s">
        <v>660</v>
      </c>
      <c r="G8915">
        <v>0.78181818181818097</v>
      </c>
      <c r="H8915" t="s">
        <v>703</v>
      </c>
      <c r="I8915">
        <v>0.74472188508475001</v>
      </c>
      <c r="K8915">
        <v>4.4731622527830498E-3</v>
      </c>
      <c r="L8915">
        <v>4.4731622527830498E-3</v>
      </c>
      <c r="M8915">
        <v>0.78181818181818097</v>
      </c>
      <c r="N8915" t="s">
        <v>657</v>
      </c>
    </row>
    <row r="8916" spans="1:14" x14ac:dyDescent="0.2">
      <c r="A8916" t="s">
        <v>12</v>
      </c>
      <c r="B8916" t="s">
        <v>136</v>
      </c>
      <c r="C8916" t="s">
        <v>415</v>
      </c>
      <c r="D8916" t="s">
        <v>29</v>
      </c>
      <c r="E8916">
        <v>5.6167175387397898E-2</v>
      </c>
      <c r="F8916" t="s">
        <v>660</v>
      </c>
      <c r="G8916">
        <v>-0.56392380701236799</v>
      </c>
      <c r="H8916" t="s">
        <v>123</v>
      </c>
      <c r="I8916">
        <v>0.74472188508475001</v>
      </c>
      <c r="L8916">
        <v>5.6167175387397898E-2</v>
      </c>
      <c r="M8916">
        <v>-0.56392380701236799</v>
      </c>
      <c r="N8916" t="s">
        <v>657</v>
      </c>
    </row>
    <row r="8917" spans="1:14" x14ac:dyDescent="0.2">
      <c r="A8917" t="s">
        <v>12</v>
      </c>
      <c r="B8917" t="s">
        <v>136</v>
      </c>
      <c r="C8917" t="s">
        <v>415</v>
      </c>
      <c r="D8917" t="s">
        <v>102</v>
      </c>
      <c r="E8917">
        <v>1.73585858460833E-2</v>
      </c>
      <c r="F8917" t="s">
        <v>660</v>
      </c>
      <c r="G8917">
        <v>-0.66900277726311996</v>
      </c>
      <c r="H8917" t="s">
        <v>428</v>
      </c>
      <c r="I8917">
        <v>0.74472188508475001</v>
      </c>
      <c r="L8917">
        <v>1.73585858460833E-2</v>
      </c>
      <c r="M8917">
        <v>-0.66900277726311996</v>
      </c>
      <c r="N8917" t="s">
        <v>657</v>
      </c>
    </row>
    <row r="8918" spans="1:14" x14ac:dyDescent="0.2">
      <c r="A8918" t="s">
        <v>12</v>
      </c>
      <c r="B8918" t="s">
        <v>136</v>
      </c>
      <c r="C8918" t="s">
        <v>415</v>
      </c>
      <c r="D8918" t="s">
        <v>97</v>
      </c>
      <c r="E8918">
        <v>8.1788226381528301E-2</v>
      </c>
      <c r="F8918" t="s">
        <v>660</v>
      </c>
      <c r="G8918">
        <v>-0.52189221891206705</v>
      </c>
      <c r="H8918" t="s">
        <v>16</v>
      </c>
      <c r="I8918">
        <v>0.74472188508475001</v>
      </c>
      <c r="L8918">
        <v>8.1788226381528301E-2</v>
      </c>
      <c r="M8918">
        <v>-0.52189221891206705</v>
      </c>
      <c r="N8918" t="s">
        <v>657</v>
      </c>
    </row>
    <row r="8919" spans="1:14" x14ac:dyDescent="0.2">
      <c r="A8919" t="s">
        <v>12</v>
      </c>
      <c r="B8919" t="s">
        <v>136</v>
      </c>
      <c r="C8919" t="s">
        <v>415</v>
      </c>
      <c r="D8919" t="s">
        <v>64</v>
      </c>
      <c r="E8919">
        <v>9.6279247253798095E-3</v>
      </c>
      <c r="F8919" t="s">
        <v>660</v>
      </c>
      <c r="G8919">
        <v>-0.8</v>
      </c>
      <c r="H8919" t="s">
        <v>703</v>
      </c>
      <c r="I8919">
        <v>0.74472188508475001</v>
      </c>
      <c r="K8919">
        <v>9.6279247253798095E-3</v>
      </c>
      <c r="L8919">
        <v>9.6279247253798095E-3</v>
      </c>
      <c r="M8919">
        <v>-0.8</v>
      </c>
      <c r="N8919" t="s">
        <v>657</v>
      </c>
    </row>
    <row r="8920" spans="1:14" x14ac:dyDescent="0.2">
      <c r="A8920" t="s">
        <v>12</v>
      </c>
      <c r="B8920" t="s">
        <v>136</v>
      </c>
      <c r="C8920" t="s">
        <v>415</v>
      </c>
      <c r="D8920" t="s">
        <v>20</v>
      </c>
      <c r="E8920">
        <v>2.4700038261321298E-2</v>
      </c>
      <c r="F8920" t="s">
        <v>660</v>
      </c>
      <c r="G8920">
        <v>-0.64098171852958596</v>
      </c>
      <c r="H8920" t="s">
        <v>428</v>
      </c>
      <c r="I8920">
        <v>0.74472188508475001</v>
      </c>
      <c r="L8920">
        <v>2.4700038261321298E-2</v>
      </c>
      <c r="M8920">
        <v>-0.64098171852958596</v>
      </c>
      <c r="N8920" t="s">
        <v>657</v>
      </c>
    </row>
    <row r="8921" spans="1:14" x14ac:dyDescent="0.2">
      <c r="A8921" t="s">
        <v>12</v>
      </c>
      <c r="B8921" t="s">
        <v>136</v>
      </c>
      <c r="C8921" t="s">
        <v>415</v>
      </c>
      <c r="D8921" t="s">
        <v>40</v>
      </c>
      <c r="E8921">
        <v>6.3976669754081505E-2</v>
      </c>
      <c r="F8921" t="s">
        <v>660</v>
      </c>
      <c r="G8921">
        <v>-0.54991327764560105</v>
      </c>
      <c r="H8921" t="s">
        <v>123</v>
      </c>
      <c r="I8921">
        <v>0.74472188508475001</v>
      </c>
      <c r="L8921">
        <v>6.3976669754081505E-2</v>
      </c>
      <c r="M8921">
        <v>-0.54991327764560105</v>
      </c>
      <c r="N8921" t="s">
        <v>657</v>
      </c>
    </row>
    <row r="8922" spans="1:14" x14ac:dyDescent="0.2">
      <c r="A8922" t="s">
        <v>12</v>
      </c>
      <c r="B8922" t="s">
        <v>136</v>
      </c>
      <c r="C8922" t="s">
        <v>415</v>
      </c>
      <c r="D8922" t="s">
        <v>25</v>
      </c>
      <c r="E8922">
        <v>7.0305563351646103E-2</v>
      </c>
      <c r="F8922" t="s">
        <v>660</v>
      </c>
      <c r="G8922">
        <v>-0.53940538062052601</v>
      </c>
      <c r="H8922" t="s">
        <v>123</v>
      </c>
      <c r="I8922">
        <v>0.74472188508475001</v>
      </c>
      <c r="L8922">
        <v>7.0305563351646103E-2</v>
      </c>
      <c r="M8922">
        <v>-0.53940538062052601</v>
      </c>
      <c r="N8922" t="s">
        <v>657</v>
      </c>
    </row>
    <row r="8923" spans="1:14" x14ac:dyDescent="0.2">
      <c r="A8923" t="s">
        <v>12</v>
      </c>
      <c r="B8923" t="s">
        <v>136</v>
      </c>
      <c r="C8923" t="s">
        <v>415</v>
      </c>
      <c r="D8923" t="s">
        <v>93</v>
      </c>
      <c r="E8923">
        <v>3.1520226079416298E-2</v>
      </c>
      <c r="F8923" t="s">
        <v>660</v>
      </c>
      <c r="G8923">
        <v>-0.61996592447943599</v>
      </c>
      <c r="H8923" t="s">
        <v>428</v>
      </c>
      <c r="I8923">
        <v>0.74472188508475001</v>
      </c>
      <c r="L8923">
        <v>3.1520226079416298E-2</v>
      </c>
      <c r="M8923">
        <v>-0.61996592447943599</v>
      </c>
      <c r="N8923" t="s">
        <v>657</v>
      </c>
    </row>
    <row r="8924" spans="1:14" x14ac:dyDescent="0.2">
      <c r="A8924" t="s">
        <v>12</v>
      </c>
      <c r="B8924" t="s">
        <v>136</v>
      </c>
      <c r="C8924" t="s">
        <v>415</v>
      </c>
      <c r="D8924" t="s">
        <v>187</v>
      </c>
      <c r="E8924">
        <v>7.7052390372676499E-2</v>
      </c>
      <c r="F8924" t="s">
        <v>660</v>
      </c>
      <c r="G8924">
        <v>-0.52889748359545097</v>
      </c>
      <c r="H8924" t="s">
        <v>16</v>
      </c>
      <c r="I8924">
        <v>0.74472188508475001</v>
      </c>
      <c r="L8924">
        <v>7.7052390372676499E-2</v>
      </c>
      <c r="M8924">
        <v>-0.52889748359545097</v>
      </c>
      <c r="N8924" t="s">
        <v>657</v>
      </c>
    </row>
    <row r="8925" spans="1:14" x14ac:dyDescent="0.2">
      <c r="A8925" t="s">
        <v>12</v>
      </c>
      <c r="B8925" t="s">
        <v>137</v>
      </c>
      <c r="C8925" t="s">
        <v>415</v>
      </c>
      <c r="D8925" t="s">
        <v>15</v>
      </c>
      <c r="E8925">
        <v>2.4410978005156101E-2</v>
      </c>
      <c r="F8925" t="s">
        <v>660</v>
      </c>
      <c r="G8925">
        <v>-0.64196088870873602</v>
      </c>
      <c r="H8925" t="s">
        <v>428</v>
      </c>
      <c r="I8925">
        <v>0.74472188508475001</v>
      </c>
      <c r="L8925">
        <v>2.4410978005156101E-2</v>
      </c>
      <c r="M8925">
        <v>-0.64196088870873602</v>
      </c>
      <c r="N8925" t="s">
        <v>657</v>
      </c>
    </row>
    <row r="8926" spans="1:14" x14ac:dyDescent="0.2">
      <c r="A8926" t="s">
        <v>12</v>
      </c>
      <c r="B8926" t="s">
        <v>137</v>
      </c>
      <c r="C8926" t="s">
        <v>415</v>
      </c>
      <c r="D8926" t="s">
        <v>45</v>
      </c>
      <c r="E8926">
        <v>3.1661514670180503E-2</v>
      </c>
      <c r="F8926" t="s">
        <v>660</v>
      </c>
      <c r="G8926">
        <v>-0.61956690421889704</v>
      </c>
      <c r="H8926" t="s">
        <v>428</v>
      </c>
      <c r="I8926">
        <v>0.74472188508475001</v>
      </c>
      <c r="L8926">
        <v>3.1661514670180503E-2</v>
      </c>
      <c r="M8926">
        <v>-0.61956690421889704</v>
      </c>
      <c r="N8926" t="s">
        <v>657</v>
      </c>
    </row>
    <row r="8927" spans="1:14" x14ac:dyDescent="0.2">
      <c r="A8927" t="s">
        <v>12</v>
      </c>
      <c r="B8927" t="s">
        <v>137</v>
      </c>
      <c r="C8927" t="s">
        <v>415</v>
      </c>
      <c r="D8927" t="s">
        <v>116</v>
      </c>
      <c r="E8927">
        <v>1.2697536140823199E-2</v>
      </c>
      <c r="F8927" t="s">
        <v>660</v>
      </c>
      <c r="G8927">
        <v>-0.71873831579008396</v>
      </c>
      <c r="H8927" t="s">
        <v>703</v>
      </c>
      <c r="I8927">
        <v>0.74472188508475001</v>
      </c>
      <c r="K8927">
        <v>1.2697536140823199E-2</v>
      </c>
      <c r="L8927">
        <v>1.2697536140823199E-2</v>
      </c>
      <c r="M8927">
        <v>-0.71873831579008396</v>
      </c>
      <c r="N8927" t="s">
        <v>657</v>
      </c>
    </row>
    <row r="8928" spans="1:14" x14ac:dyDescent="0.2">
      <c r="A8928" t="s">
        <v>12</v>
      </c>
      <c r="B8928" t="s">
        <v>137</v>
      </c>
      <c r="C8928" t="s">
        <v>415</v>
      </c>
      <c r="D8928" t="s">
        <v>51</v>
      </c>
      <c r="E8928">
        <v>7.1525511023922295E-2</v>
      </c>
      <c r="F8928" t="s">
        <v>660</v>
      </c>
      <c r="G8928">
        <v>-0.53745562775615097</v>
      </c>
      <c r="H8928" t="s">
        <v>123</v>
      </c>
      <c r="I8928">
        <v>0.74472188508475001</v>
      </c>
      <c r="L8928">
        <v>7.1525511023922295E-2</v>
      </c>
      <c r="M8928">
        <v>-0.53745562775615097</v>
      </c>
      <c r="N8928" t="s">
        <v>657</v>
      </c>
    </row>
    <row r="8929" spans="1:14" x14ac:dyDescent="0.2">
      <c r="A8929" t="s">
        <v>12</v>
      </c>
      <c r="B8929" t="s">
        <v>137</v>
      </c>
      <c r="C8929" t="s">
        <v>415</v>
      </c>
      <c r="D8929" t="s">
        <v>38</v>
      </c>
      <c r="E8929">
        <v>6.6932586567232097E-2</v>
      </c>
      <c r="F8929" t="s">
        <v>660</v>
      </c>
      <c r="G8929">
        <v>0.54492028925276403</v>
      </c>
      <c r="H8929" t="s">
        <v>123</v>
      </c>
      <c r="I8929">
        <v>0.74472188508475001</v>
      </c>
      <c r="L8929">
        <v>6.6932586567232097E-2</v>
      </c>
      <c r="M8929">
        <v>0.54492028925276403</v>
      </c>
      <c r="N8929" t="s">
        <v>657</v>
      </c>
    </row>
    <row r="8930" spans="1:14" x14ac:dyDescent="0.2">
      <c r="A8930" t="s">
        <v>12</v>
      </c>
      <c r="B8930" t="s">
        <v>585</v>
      </c>
      <c r="C8930" t="s">
        <v>415</v>
      </c>
      <c r="D8930" t="s">
        <v>15</v>
      </c>
      <c r="E8930">
        <v>3.9797339670206598E-3</v>
      </c>
      <c r="F8930" t="s">
        <v>660</v>
      </c>
      <c r="G8930">
        <v>0.76185272882597199</v>
      </c>
      <c r="H8930" t="s">
        <v>703</v>
      </c>
      <c r="I8930">
        <v>0.74472188508475001</v>
      </c>
      <c r="K8930">
        <v>3.9797339670206598E-3</v>
      </c>
      <c r="L8930">
        <v>3.9797339670206598E-3</v>
      </c>
      <c r="M8930">
        <v>0.76185272882597199</v>
      </c>
      <c r="N8930" t="s">
        <v>657</v>
      </c>
    </row>
    <row r="8931" spans="1:14" x14ac:dyDescent="0.2">
      <c r="A8931" t="s">
        <v>12</v>
      </c>
      <c r="B8931" t="s">
        <v>585</v>
      </c>
      <c r="C8931" t="s">
        <v>415</v>
      </c>
      <c r="D8931" t="s">
        <v>92</v>
      </c>
      <c r="E8931">
        <v>8.0889420885144794E-2</v>
      </c>
      <c r="F8931" t="s">
        <v>660</v>
      </c>
      <c r="G8931">
        <v>0.52320006678410103</v>
      </c>
      <c r="H8931" t="s">
        <v>16</v>
      </c>
      <c r="I8931">
        <v>0.74472188508475001</v>
      </c>
      <c r="L8931">
        <v>8.0889420885144794E-2</v>
      </c>
      <c r="M8931">
        <v>0.52320006678410103</v>
      </c>
      <c r="N8931" t="s">
        <v>657</v>
      </c>
    </row>
    <row r="8932" spans="1:14" x14ac:dyDescent="0.2">
      <c r="A8932" t="s">
        <v>12</v>
      </c>
      <c r="B8932" t="s">
        <v>585</v>
      </c>
      <c r="C8932" t="s">
        <v>415</v>
      </c>
      <c r="D8932" t="s">
        <v>116</v>
      </c>
      <c r="E8932">
        <v>4.0031461085773101E-2</v>
      </c>
      <c r="F8932" t="s">
        <v>660</v>
      </c>
      <c r="G8932">
        <v>0.62437134158488805</v>
      </c>
      <c r="H8932" t="s">
        <v>428</v>
      </c>
      <c r="I8932">
        <v>0.74472188508475001</v>
      </c>
      <c r="L8932">
        <v>4.0031461085773101E-2</v>
      </c>
      <c r="M8932">
        <v>0.62437134158488805</v>
      </c>
      <c r="N8932" t="s">
        <v>657</v>
      </c>
    </row>
    <row r="8933" spans="1:14" x14ac:dyDescent="0.2">
      <c r="A8933" t="s">
        <v>12</v>
      </c>
      <c r="B8933" t="s">
        <v>585</v>
      </c>
      <c r="C8933" t="s">
        <v>415</v>
      </c>
      <c r="D8933" t="s">
        <v>51</v>
      </c>
      <c r="E8933">
        <v>8.0889420885144794E-2</v>
      </c>
      <c r="F8933" t="s">
        <v>660</v>
      </c>
      <c r="G8933">
        <v>0.52320006678410103</v>
      </c>
      <c r="H8933" t="s">
        <v>16</v>
      </c>
      <c r="I8933">
        <v>0.74472188508475001</v>
      </c>
      <c r="L8933">
        <v>8.0889420885144794E-2</v>
      </c>
      <c r="M8933">
        <v>0.52320006678410103</v>
      </c>
      <c r="N8933" t="s">
        <v>657</v>
      </c>
    </row>
    <row r="8934" spans="1:14" x14ac:dyDescent="0.2">
      <c r="A8934" t="s">
        <v>12</v>
      </c>
      <c r="B8934" t="s">
        <v>138</v>
      </c>
      <c r="C8934" t="s">
        <v>415</v>
      </c>
      <c r="D8934" t="s">
        <v>159</v>
      </c>
      <c r="E8934">
        <v>6.2547393383230801E-2</v>
      </c>
      <c r="F8934" t="s">
        <v>660</v>
      </c>
      <c r="G8934">
        <v>-0.55238495074937799</v>
      </c>
      <c r="H8934" t="s">
        <v>123</v>
      </c>
      <c r="I8934">
        <v>0.74472188508475001</v>
      </c>
      <c r="L8934">
        <v>6.2547393383230801E-2</v>
      </c>
      <c r="M8934">
        <v>-0.55238495074937799</v>
      </c>
      <c r="N8934" t="s">
        <v>657</v>
      </c>
    </row>
    <row r="8935" spans="1:14" x14ac:dyDescent="0.2">
      <c r="A8935" t="s">
        <v>12</v>
      </c>
      <c r="B8935" t="s">
        <v>480</v>
      </c>
      <c r="C8935" t="s">
        <v>415</v>
      </c>
      <c r="D8935" t="s">
        <v>18</v>
      </c>
      <c r="E8935">
        <v>7.0951734476375303E-2</v>
      </c>
      <c r="F8935" t="s">
        <v>660</v>
      </c>
      <c r="G8935">
        <v>0.56363636363636305</v>
      </c>
      <c r="H8935" t="s">
        <v>123</v>
      </c>
      <c r="I8935">
        <v>0.74472188508475001</v>
      </c>
      <c r="L8935">
        <v>7.0951734476375303E-2</v>
      </c>
      <c r="M8935">
        <v>0.56363636363636305</v>
      </c>
      <c r="N8935" t="s">
        <v>657</v>
      </c>
    </row>
    <row r="8936" spans="1:14" x14ac:dyDescent="0.2">
      <c r="A8936" t="s">
        <v>12</v>
      </c>
      <c r="B8936" t="s">
        <v>480</v>
      </c>
      <c r="C8936" t="s">
        <v>415</v>
      </c>
      <c r="D8936" t="s">
        <v>15</v>
      </c>
      <c r="E8936">
        <v>1.02451939411278E-2</v>
      </c>
      <c r="F8936" t="s">
        <v>660</v>
      </c>
      <c r="G8936">
        <v>0.70629370629370603</v>
      </c>
      <c r="H8936" t="s">
        <v>703</v>
      </c>
      <c r="I8936">
        <v>0.74472188508475001</v>
      </c>
      <c r="K8936">
        <v>1.02451939411278E-2</v>
      </c>
      <c r="L8936">
        <v>1.02451939411278E-2</v>
      </c>
      <c r="M8936">
        <v>0.70629370629370603</v>
      </c>
      <c r="N8936" t="s">
        <v>657</v>
      </c>
    </row>
    <row r="8937" spans="1:14" x14ac:dyDescent="0.2">
      <c r="A8937" t="s">
        <v>12</v>
      </c>
      <c r="B8937" t="s">
        <v>480</v>
      </c>
      <c r="C8937" t="s">
        <v>415</v>
      </c>
      <c r="D8937" t="s">
        <v>45</v>
      </c>
      <c r="E8937">
        <v>8.9913736302638894E-2</v>
      </c>
      <c r="F8937" t="s">
        <v>660</v>
      </c>
      <c r="G8937">
        <v>0.51048951048950997</v>
      </c>
      <c r="H8937" t="s">
        <v>16</v>
      </c>
      <c r="I8937">
        <v>0.74472188508475001</v>
      </c>
      <c r="L8937">
        <v>8.9913736302638894E-2</v>
      </c>
      <c r="M8937">
        <v>0.51048951048950997</v>
      </c>
      <c r="N8937" t="s">
        <v>657</v>
      </c>
    </row>
    <row r="8938" spans="1:14" x14ac:dyDescent="0.2">
      <c r="A8938" t="s">
        <v>12</v>
      </c>
      <c r="B8938" t="s">
        <v>480</v>
      </c>
      <c r="C8938" t="s">
        <v>415</v>
      </c>
      <c r="D8938" t="s">
        <v>116</v>
      </c>
      <c r="E8938">
        <v>5.29948717864385E-3</v>
      </c>
      <c r="F8938" t="s">
        <v>660</v>
      </c>
      <c r="G8938">
        <v>0.77272727272727204</v>
      </c>
      <c r="H8938" t="s">
        <v>703</v>
      </c>
      <c r="I8938">
        <v>0.74472188508475001</v>
      </c>
      <c r="K8938">
        <v>5.29948717864385E-3</v>
      </c>
      <c r="L8938">
        <v>5.29948717864385E-3</v>
      </c>
      <c r="M8938">
        <v>0.77272727272727204</v>
      </c>
      <c r="N8938" t="s">
        <v>657</v>
      </c>
    </row>
    <row r="8939" spans="1:14" x14ac:dyDescent="0.2">
      <c r="A8939" t="s">
        <v>12</v>
      </c>
      <c r="B8939" t="s">
        <v>480</v>
      </c>
      <c r="C8939" t="s">
        <v>415</v>
      </c>
      <c r="D8939" t="s">
        <v>49</v>
      </c>
      <c r="E8939">
        <v>5.4842119775407802E-2</v>
      </c>
      <c r="F8939" t="s">
        <v>660</v>
      </c>
      <c r="G8939">
        <v>0.56643356643356602</v>
      </c>
      <c r="H8939" t="s">
        <v>123</v>
      </c>
      <c r="I8939">
        <v>0.74472188508475001</v>
      </c>
      <c r="L8939">
        <v>5.4842119775407802E-2</v>
      </c>
      <c r="M8939">
        <v>0.56643356643356602</v>
      </c>
      <c r="N8939" t="s">
        <v>657</v>
      </c>
    </row>
    <row r="8940" spans="1:14" x14ac:dyDescent="0.2">
      <c r="A8940" t="s">
        <v>12</v>
      </c>
      <c r="B8940" t="s">
        <v>480</v>
      </c>
      <c r="C8940" t="s">
        <v>415</v>
      </c>
      <c r="D8940" t="s">
        <v>51</v>
      </c>
      <c r="E8940">
        <v>4.15214944103185E-2</v>
      </c>
      <c r="F8940" t="s">
        <v>660</v>
      </c>
      <c r="G8940">
        <v>0.59440559440559404</v>
      </c>
      <c r="H8940" t="s">
        <v>428</v>
      </c>
      <c r="I8940">
        <v>0.74472188508475001</v>
      </c>
      <c r="L8940">
        <v>4.15214944103185E-2</v>
      </c>
      <c r="M8940">
        <v>0.59440559440559404</v>
      </c>
      <c r="N8940" t="s">
        <v>657</v>
      </c>
    </row>
    <row r="8941" spans="1:14" x14ac:dyDescent="0.2">
      <c r="A8941" t="s">
        <v>12</v>
      </c>
      <c r="B8941" t="s">
        <v>586</v>
      </c>
      <c r="C8941" t="s">
        <v>415</v>
      </c>
      <c r="D8941" t="s">
        <v>161</v>
      </c>
      <c r="E8941">
        <v>3.4353792628715601E-2</v>
      </c>
      <c r="F8941" t="s">
        <v>660</v>
      </c>
      <c r="G8941">
        <v>0.61219656618948803</v>
      </c>
      <c r="H8941" t="s">
        <v>428</v>
      </c>
      <c r="I8941">
        <v>0.74472188508475001</v>
      </c>
      <c r="L8941">
        <v>3.4353792628715601E-2</v>
      </c>
      <c r="M8941">
        <v>0.61219656618948803</v>
      </c>
      <c r="N8941" t="s">
        <v>657</v>
      </c>
    </row>
    <row r="8942" spans="1:14" x14ac:dyDescent="0.2">
      <c r="A8942" t="s">
        <v>12</v>
      </c>
      <c r="B8942" t="s">
        <v>586</v>
      </c>
      <c r="C8942" t="s">
        <v>415</v>
      </c>
      <c r="D8942" t="s">
        <v>53</v>
      </c>
      <c r="E8942">
        <v>2.2625592848360999E-2</v>
      </c>
      <c r="F8942" t="s">
        <v>660</v>
      </c>
      <c r="G8942">
        <v>0.70557458701082598</v>
      </c>
      <c r="H8942" t="s">
        <v>428</v>
      </c>
      <c r="I8942">
        <v>0.74472188508475001</v>
      </c>
      <c r="L8942">
        <v>2.2625592848360999E-2</v>
      </c>
      <c r="M8942">
        <v>0.70557458701082598</v>
      </c>
      <c r="N8942" t="s">
        <v>657</v>
      </c>
    </row>
    <row r="8943" spans="1:14" x14ac:dyDescent="0.2">
      <c r="A8943" t="s">
        <v>12</v>
      </c>
      <c r="B8943" t="s">
        <v>586</v>
      </c>
      <c r="C8943" t="s">
        <v>415</v>
      </c>
      <c r="D8943" t="s">
        <v>47</v>
      </c>
      <c r="E8943">
        <v>6.9311795861602299E-2</v>
      </c>
      <c r="F8943" t="s">
        <v>660</v>
      </c>
      <c r="G8943">
        <v>0.54101091895815201</v>
      </c>
      <c r="H8943" t="s">
        <v>123</v>
      </c>
      <c r="I8943">
        <v>0.74472188508475001</v>
      </c>
      <c r="L8943">
        <v>6.9311795861602299E-2</v>
      </c>
      <c r="M8943">
        <v>0.54101091895815201</v>
      </c>
      <c r="N8943" t="s">
        <v>657</v>
      </c>
    </row>
    <row r="8944" spans="1:14" x14ac:dyDescent="0.2">
      <c r="A8944" t="s">
        <v>12</v>
      </c>
      <c r="B8944" t="s">
        <v>586</v>
      </c>
      <c r="C8944" t="s">
        <v>415</v>
      </c>
      <c r="D8944" t="s">
        <v>38</v>
      </c>
      <c r="E8944">
        <v>8.5853443578498001E-2</v>
      </c>
      <c r="F8944" t="s">
        <v>660</v>
      </c>
      <c r="G8944">
        <v>0.51609594242718504</v>
      </c>
      <c r="H8944" t="s">
        <v>16</v>
      </c>
      <c r="I8944">
        <v>0.74472188508475001</v>
      </c>
      <c r="L8944">
        <v>8.5853443578498001E-2</v>
      </c>
      <c r="M8944">
        <v>0.51609594242718504</v>
      </c>
      <c r="N8944" t="s">
        <v>657</v>
      </c>
    </row>
    <row r="8945" spans="1:14" x14ac:dyDescent="0.2">
      <c r="A8945" t="s">
        <v>12</v>
      </c>
      <c r="B8945" t="s">
        <v>587</v>
      </c>
      <c r="C8945" t="s">
        <v>415</v>
      </c>
      <c r="D8945" t="s">
        <v>59</v>
      </c>
      <c r="E8945">
        <v>8.4228780434758996E-2</v>
      </c>
      <c r="F8945" t="s">
        <v>660</v>
      </c>
      <c r="G8945">
        <v>-0.51838958657037604</v>
      </c>
      <c r="H8945" t="s">
        <v>16</v>
      </c>
      <c r="I8945">
        <v>0.74472188508475001</v>
      </c>
      <c r="L8945">
        <v>8.4228780434758996E-2</v>
      </c>
      <c r="M8945">
        <v>-0.51838958657037604</v>
      </c>
      <c r="N8945" t="s">
        <v>657</v>
      </c>
    </row>
    <row r="8946" spans="1:14" x14ac:dyDescent="0.2">
      <c r="A8946" t="s">
        <v>12</v>
      </c>
      <c r="B8946" t="s">
        <v>587</v>
      </c>
      <c r="C8946" t="s">
        <v>415</v>
      </c>
      <c r="D8946" t="s">
        <v>15</v>
      </c>
      <c r="E8946">
        <v>1.73585858460833E-2</v>
      </c>
      <c r="F8946" t="s">
        <v>660</v>
      </c>
      <c r="G8946">
        <v>-0.66900277726311996</v>
      </c>
      <c r="H8946" t="s">
        <v>428</v>
      </c>
      <c r="I8946">
        <v>0.74472188508475001</v>
      </c>
      <c r="L8946">
        <v>1.73585858460833E-2</v>
      </c>
      <c r="M8946">
        <v>-0.66900277726311996</v>
      </c>
      <c r="N8946" t="s">
        <v>657</v>
      </c>
    </row>
    <row r="8947" spans="1:14" x14ac:dyDescent="0.2">
      <c r="A8947" t="s">
        <v>12</v>
      </c>
      <c r="B8947" t="s">
        <v>587</v>
      </c>
      <c r="C8947" t="s">
        <v>415</v>
      </c>
      <c r="D8947" t="s">
        <v>116</v>
      </c>
      <c r="E8947">
        <v>1.92910855509082E-2</v>
      </c>
      <c r="F8947" t="s">
        <v>660</v>
      </c>
      <c r="G8947">
        <v>-0.68792889184308903</v>
      </c>
      <c r="H8947" t="s">
        <v>428</v>
      </c>
      <c r="I8947">
        <v>0.74472188508475001</v>
      </c>
      <c r="L8947">
        <v>1.92910855509082E-2</v>
      </c>
      <c r="M8947">
        <v>-0.68792889184308903</v>
      </c>
      <c r="N8947" t="s">
        <v>657</v>
      </c>
    </row>
    <row r="8948" spans="1:14" x14ac:dyDescent="0.2">
      <c r="A8948" t="s">
        <v>12</v>
      </c>
      <c r="B8948" t="s">
        <v>587</v>
      </c>
      <c r="C8948" t="s">
        <v>415</v>
      </c>
      <c r="D8948" t="s">
        <v>49</v>
      </c>
      <c r="E8948">
        <v>4.25901828134519E-2</v>
      </c>
      <c r="F8948" t="s">
        <v>660</v>
      </c>
      <c r="G8948">
        <v>-0.59194486574590199</v>
      </c>
      <c r="H8948" t="s">
        <v>123</v>
      </c>
      <c r="I8948">
        <v>0.74472188508475001</v>
      </c>
      <c r="L8948">
        <v>4.25901828134519E-2</v>
      </c>
      <c r="M8948">
        <v>-0.59194486574590199</v>
      </c>
      <c r="N8948" t="s">
        <v>657</v>
      </c>
    </row>
    <row r="8949" spans="1:14" x14ac:dyDescent="0.2">
      <c r="A8949" t="s">
        <v>12</v>
      </c>
      <c r="B8949" t="s">
        <v>587</v>
      </c>
      <c r="C8949" t="s">
        <v>415</v>
      </c>
      <c r="D8949" t="s">
        <v>134</v>
      </c>
      <c r="E8949">
        <v>3.16565570333023E-2</v>
      </c>
      <c r="F8949" t="s">
        <v>660</v>
      </c>
      <c r="G8949">
        <v>0.71130329744236398</v>
      </c>
      <c r="H8949" t="s">
        <v>428</v>
      </c>
      <c r="I8949">
        <v>0.74472188508475001</v>
      </c>
      <c r="L8949">
        <v>3.16565570333023E-2</v>
      </c>
      <c r="M8949">
        <v>0.71130329744236398</v>
      </c>
      <c r="N8949" t="s">
        <v>657</v>
      </c>
    </row>
    <row r="8950" spans="1:14" x14ac:dyDescent="0.2">
      <c r="A8950" t="s">
        <v>12</v>
      </c>
      <c r="B8950" t="s">
        <v>896</v>
      </c>
      <c r="C8950" t="s">
        <v>415</v>
      </c>
      <c r="D8950" t="s">
        <v>49</v>
      </c>
      <c r="E8950">
        <v>8.6758620038954903E-2</v>
      </c>
      <c r="F8950" t="s">
        <v>660</v>
      </c>
      <c r="G8950">
        <v>0.51483078650654601</v>
      </c>
      <c r="H8950" t="s">
        <v>16</v>
      </c>
      <c r="I8950">
        <v>0.74472188508475001</v>
      </c>
      <c r="L8950">
        <v>8.6758620038954903E-2</v>
      </c>
      <c r="M8950">
        <v>0.51483078650654601</v>
      </c>
      <c r="N8950" t="s">
        <v>657</v>
      </c>
    </row>
    <row r="8951" spans="1:14" x14ac:dyDescent="0.2">
      <c r="A8951" t="s">
        <v>12</v>
      </c>
      <c r="B8951" t="s">
        <v>1004</v>
      </c>
      <c r="C8951" t="s">
        <v>415</v>
      </c>
      <c r="D8951" t="s">
        <v>15</v>
      </c>
      <c r="E8951">
        <v>8.0019375920274693E-2</v>
      </c>
      <c r="F8951" t="s">
        <v>660</v>
      </c>
      <c r="G8951">
        <v>0.52447552447552404</v>
      </c>
      <c r="H8951" t="s">
        <v>16</v>
      </c>
      <c r="I8951">
        <v>0.74472188508475001</v>
      </c>
      <c r="L8951">
        <v>8.0019375920274693E-2</v>
      </c>
      <c r="M8951">
        <v>0.52447552447552404</v>
      </c>
      <c r="N8951" t="s">
        <v>657</v>
      </c>
    </row>
    <row r="8952" spans="1:14" x14ac:dyDescent="0.2">
      <c r="A8952" t="s">
        <v>12</v>
      </c>
      <c r="B8952" t="s">
        <v>1004</v>
      </c>
      <c r="C8952" t="s">
        <v>415</v>
      </c>
      <c r="D8952" t="s">
        <v>64</v>
      </c>
      <c r="E8952">
        <v>6.7085786892345595E-2</v>
      </c>
      <c r="F8952" t="s">
        <v>660</v>
      </c>
      <c r="G8952">
        <v>-0.63333333333333297</v>
      </c>
      <c r="H8952" t="s">
        <v>123</v>
      </c>
      <c r="I8952">
        <v>0.74472188508475001</v>
      </c>
      <c r="L8952">
        <v>6.7085786892345595E-2</v>
      </c>
      <c r="M8952">
        <v>-0.63333333333333297</v>
      </c>
      <c r="N8952" t="s">
        <v>657</v>
      </c>
    </row>
    <row r="8953" spans="1:14" x14ac:dyDescent="0.2">
      <c r="A8953" t="s">
        <v>12</v>
      </c>
      <c r="B8953" t="s">
        <v>481</v>
      </c>
      <c r="C8953" t="s">
        <v>415</v>
      </c>
      <c r="D8953" t="s">
        <v>15</v>
      </c>
      <c r="E8953" s="1">
        <v>8.3141834490227905E-4</v>
      </c>
      <c r="F8953" t="s">
        <v>660</v>
      </c>
      <c r="G8953">
        <v>0.83012386498094004</v>
      </c>
      <c r="H8953" t="s">
        <v>703</v>
      </c>
      <c r="I8953">
        <v>0.53606107353261601</v>
      </c>
      <c r="K8953" s="1">
        <v>8.3141834490227905E-4</v>
      </c>
      <c r="L8953" s="1">
        <v>8.3141834490227905E-4</v>
      </c>
      <c r="M8953">
        <v>0.83012386498094004</v>
      </c>
      <c r="N8953" t="s">
        <v>657</v>
      </c>
    </row>
    <row r="8954" spans="1:14" x14ac:dyDescent="0.2">
      <c r="A8954" t="s">
        <v>12</v>
      </c>
      <c r="B8954" t="s">
        <v>481</v>
      </c>
      <c r="C8954" t="s">
        <v>415</v>
      </c>
      <c r="D8954" t="s">
        <v>116</v>
      </c>
      <c r="E8954">
        <v>1.1204967253592E-2</v>
      </c>
      <c r="F8954" t="s">
        <v>660</v>
      </c>
      <c r="G8954">
        <v>0.72727272727272696</v>
      </c>
      <c r="H8954" t="s">
        <v>703</v>
      </c>
      <c r="I8954">
        <v>0.74472188508475001</v>
      </c>
      <c r="K8954">
        <v>1.1204967253592E-2</v>
      </c>
      <c r="L8954">
        <v>1.1204967253592E-2</v>
      </c>
      <c r="M8954">
        <v>0.72727272727272696</v>
      </c>
      <c r="N8954" t="s">
        <v>657</v>
      </c>
    </row>
    <row r="8955" spans="1:14" x14ac:dyDescent="0.2">
      <c r="A8955" t="s">
        <v>12</v>
      </c>
      <c r="B8955" t="s">
        <v>481</v>
      </c>
      <c r="C8955" t="s">
        <v>415</v>
      </c>
      <c r="D8955" t="s">
        <v>38</v>
      </c>
      <c r="E8955">
        <v>9.1845791857255693E-2</v>
      </c>
      <c r="F8955" t="s">
        <v>660</v>
      </c>
      <c r="G8955">
        <v>-0.507881689545301</v>
      </c>
      <c r="H8955" t="s">
        <v>16</v>
      </c>
      <c r="I8955">
        <v>0.74472188508475001</v>
      </c>
      <c r="L8955">
        <v>9.1845791857255693E-2</v>
      </c>
      <c r="M8955">
        <v>-0.507881689545301</v>
      </c>
      <c r="N8955" t="s">
        <v>657</v>
      </c>
    </row>
    <row r="8956" spans="1:14" x14ac:dyDescent="0.2">
      <c r="A8956" t="s">
        <v>12</v>
      </c>
      <c r="B8956" t="s">
        <v>139</v>
      </c>
      <c r="C8956" t="s">
        <v>415</v>
      </c>
      <c r="D8956" t="s">
        <v>18</v>
      </c>
      <c r="E8956">
        <v>8.1261526624385294E-2</v>
      </c>
      <c r="F8956" t="s">
        <v>660</v>
      </c>
      <c r="G8956">
        <v>-0.54752010968545906</v>
      </c>
      <c r="H8956" t="s">
        <v>16</v>
      </c>
      <c r="I8956">
        <v>0.74472188508475001</v>
      </c>
      <c r="L8956">
        <v>8.1261526624385294E-2</v>
      </c>
      <c r="M8956">
        <v>-0.54752010968545906</v>
      </c>
      <c r="N8956" t="s">
        <v>657</v>
      </c>
    </row>
    <row r="8957" spans="1:14" x14ac:dyDescent="0.2">
      <c r="A8957" t="s">
        <v>12</v>
      </c>
      <c r="B8957" t="s">
        <v>139</v>
      </c>
      <c r="C8957" t="s">
        <v>415</v>
      </c>
      <c r="D8957" t="s">
        <v>159</v>
      </c>
      <c r="E8957">
        <v>6.9404958009531295E-2</v>
      </c>
      <c r="F8957" t="s">
        <v>660</v>
      </c>
      <c r="G8957">
        <v>0.54085973498245599</v>
      </c>
      <c r="H8957" t="s">
        <v>123</v>
      </c>
      <c r="I8957">
        <v>0.74472188508475001</v>
      </c>
      <c r="L8957">
        <v>6.9404958009531295E-2</v>
      </c>
      <c r="M8957">
        <v>0.54085973498245599</v>
      </c>
      <c r="N8957" t="s">
        <v>657</v>
      </c>
    </row>
    <row r="8958" spans="1:14" x14ac:dyDescent="0.2">
      <c r="A8958" t="s">
        <v>12</v>
      </c>
      <c r="B8958" t="s">
        <v>139</v>
      </c>
      <c r="C8958" t="s">
        <v>415</v>
      </c>
      <c r="D8958" t="s">
        <v>116</v>
      </c>
      <c r="E8958">
        <v>8.1261526624385405E-2</v>
      </c>
      <c r="F8958" t="s">
        <v>660</v>
      </c>
      <c r="G8958">
        <v>0.54752010968545906</v>
      </c>
      <c r="H8958" t="s">
        <v>16</v>
      </c>
      <c r="I8958">
        <v>0.74472188508475001</v>
      </c>
      <c r="L8958">
        <v>8.1261526624385405E-2</v>
      </c>
      <c r="M8958">
        <v>0.54752010968545906</v>
      </c>
      <c r="N8958" t="s">
        <v>657</v>
      </c>
    </row>
    <row r="8959" spans="1:14" x14ac:dyDescent="0.2">
      <c r="A8959" t="s">
        <v>12</v>
      </c>
      <c r="B8959" t="s">
        <v>482</v>
      </c>
      <c r="C8959" t="s">
        <v>415</v>
      </c>
      <c r="D8959" t="s">
        <v>29</v>
      </c>
      <c r="E8959">
        <v>5.9196361664350099E-2</v>
      </c>
      <c r="F8959" t="s">
        <v>660</v>
      </c>
      <c r="G8959">
        <v>-0.55833761353526801</v>
      </c>
      <c r="H8959" t="s">
        <v>123</v>
      </c>
      <c r="I8959">
        <v>0.74472188508475001</v>
      </c>
      <c r="L8959">
        <v>5.9196361664350099E-2</v>
      </c>
      <c r="M8959">
        <v>-0.55833761353526801</v>
      </c>
      <c r="N8959" t="s">
        <v>657</v>
      </c>
    </row>
    <row r="8960" spans="1:14" x14ac:dyDescent="0.2">
      <c r="A8960" t="s">
        <v>12</v>
      </c>
      <c r="B8960" t="s">
        <v>482</v>
      </c>
      <c r="C8960" t="s">
        <v>415</v>
      </c>
      <c r="D8960" t="s">
        <v>97</v>
      </c>
      <c r="E8960">
        <v>8.6758620038954806E-2</v>
      </c>
      <c r="F8960" t="s">
        <v>660</v>
      </c>
      <c r="G8960">
        <v>-0.51483078650654601</v>
      </c>
      <c r="H8960" t="s">
        <v>16</v>
      </c>
      <c r="I8960">
        <v>0.74472188508475001</v>
      </c>
      <c r="L8960">
        <v>8.6758620038954806E-2</v>
      </c>
      <c r="M8960">
        <v>-0.51483078650654601</v>
      </c>
      <c r="N8960" t="s">
        <v>657</v>
      </c>
    </row>
    <row r="8961" spans="1:14" x14ac:dyDescent="0.2">
      <c r="A8961" t="s">
        <v>12</v>
      </c>
      <c r="B8961" t="s">
        <v>482</v>
      </c>
      <c r="C8961" t="s">
        <v>415</v>
      </c>
      <c r="D8961" t="s">
        <v>72</v>
      </c>
      <c r="E8961">
        <v>8.6758620038954806E-2</v>
      </c>
      <c r="F8961" t="s">
        <v>660</v>
      </c>
      <c r="G8961">
        <v>-0.51483078650654601</v>
      </c>
      <c r="H8961" t="s">
        <v>16</v>
      </c>
      <c r="I8961">
        <v>0.74472188508475001</v>
      </c>
      <c r="L8961">
        <v>8.6758620038954806E-2</v>
      </c>
      <c r="M8961">
        <v>-0.51483078650654601</v>
      </c>
      <c r="N8961" t="s">
        <v>657</v>
      </c>
    </row>
    <row r="8962" spans="1:14" x14ac:dyDescent="0.2">
      <c r="A8962" t="s">
        <v>12</v>
      </c>
      <c r="B8962" t="s">
        <v>482</v>
      </c>
      <c r="C8962" t="s">
        <v>415</v>
      </c>
      <c r="D8962" t="s">
        <v>40</v>
      </c>
      <c r="E8962">
        <v>4.8012492018050003E-2</v>
      </c>
      <c r="F8962" t="s">
        <v>660</v>
      </c>
      <c r="G8962">
        <v>-0.580091027049629</v>
      </c>
      <c r="H8962" t="s">
        <v>123</v>
      </c>
      <c r="I8962">
        <v>0.74472188508475001</v>
      </c>
      <c r="L8962">
        <v>4.8012492018050003E-2</v>
      </c>
      <c r="M8962">
        <v>-0.580091027049629</v>
      </c>
      <c r="N8962" t="s">
        <v>657</v>
      </c>
    </row>
    <row r="8963" spans="1:14" x14ac:dyDescent="0.2">
      <c r="A8963" t="s">
        <v>12</v>
      </c>
      <c r="B8963" t="s">
        <v>482</v>
      </c>
      <c r="C8963" t="s">
        <v>415</v>
      </c>
      <c r="D8963" t="s">
        <v>25</v>
      </c>
      <c r="E8963">
        <v>7.2075430886610295E-2</v>
      </c>
      <c r="F8963" t="s">
        <v>660</v>
      </c>
      <c r="G8963">
        <v>-0.53658420002090701</v>
      </c>
      <c r="H8963" t="s">
        <v>123</v>
      </c>
      <c r="I8963">
        <v>0.74472188508475001</v>
      </c>
      <c r="L8963">
        <v>7.2075430886610295E-2</v>
      </c>
      <c r="M8963">
        <v>-0.53658420002090701</v>
      </c>
      <c r="N8963" t="s">
        <v>657</v>
      </c>
    </row>
    <row r="8964" spans="1:14" x14ac:dyDescent="0.2">
      <c r="A8964" t="s">
        <v>12</v>
      </c>
      <c r="B8964" t="s">
        <v>482</v>
      </c>
      <c r="C8964" t="s">
        <v>415</v>
      </c>
      <c r="D8964" t="s">
        <v>225</v>
      </c>
      <c r="E8964">
        <v>6.3295463569552804E-2</v>
      </c>
      <c r="F8964" t="s">
        <v>660</v>
      </c>
      <c r="G8964">
        <v>-0.55108647569714797</v>
      </c>
      <c r="H8964" t="s">
        <v>123</v>
      </c>
      <c r="I8964">
        <v>0.74472188508475001</v>
      </c>
      <c r="L8964">
        <v>6.3295463569552804E-2</v>
      </c>
      <c r="M8964">
        <v>-0.55108647569714797</v>
      </c>
      <c r="N8964" t="s">
        <v>657</v>
      </c>
    </row>
    <row r="8965" spans="1:14" x14ac:dyDescent="0.2">
      <c r="A8965" t="s">
        <v>12</v>
      </c>
      <c r="B8965" t="s">
        <v>482</v>
      </c>
      <c r="C8965" t="s">
        <v>415</v>
      </c>
      <c r="D8965" t="s">
        <v>23</v>
      </c>
      <c r="E8965">
        <v>6.3295463569552804E-2</v>
      </c>
      <c r="F8965" t="s">
        <v>660</v>
      </c>
      <c r="G8965">
        <v>-0.55108647569714797</v>
      </c>
      <c r="H8965" t="s">
        <v>123</v>
      </c>
      <c r="I8965">
        <v>0.74472188508475001</v>
      </c>
      <c r="L8965">
        <v>6.3295463569552804E-2</v>
      </c>
      <c r="M8965">
        <v>-0.55108647569714797</v>
      </c>
      <c r="N8965" t="s">
        <v>657</v>
      </c>
    </row>
    <row r="8966" spans="1:14" x14ac:dyDescent="0.2">
      <c r="A8966" t="s">
        <v>12</v>
      </c>
      <c r="B8966" t="s">
        <v>482</v>
      </c>
      <c r="C8966" t="s">
        <v>415</v>
      </c>
      <c r="D8966" t="s">
        <v>187</v>
      </c>
      <c r="E8966">
        <v>7.2075430886610295E-2</v>
      </c>
      <c r="F8966" t="s">
        <v>660</v>
      </c>
      <c r="G8966">
        <v>-0.53658420002090701</v>
      </c>
      <c r="H8966" t="s">
        <v>123</v>
      </c>
      <c r="I8966">
        <v>0.74472188508475001</v>
      </c>
      <c r="L8966">
        <v>7.2075430886610295E-2</v>
      </c>
      <c r="M8966">
        <v>-0.53658420002090701</v>
      </c>
      <c r="N8966" t="s">
        <v>657</v>
      </c>
    </row>
    <row r="8967" spans="1:14" x14ac:dyDescent="0.2">
      <c r="A8967" t="s">
        <v>12</v>
      </c>
      <c r="B8967" t="s">
        <v>140</v>
      </c>
      <c r="C8967" t="s">
        <v>415</v>
      </c>
      <c r="D8967" t="s">
        <v>132</v>
      </c>
      <c r="E8967">
        <v>7.2396501457725901E-2</v>
      </c>
      <c r="F8967" t="s">
        <v>660</v>
      </c>
      <c r="G8967">
        <v>0.77142857142857102</v>
      </c>
      <c r="H8967" t="s">
        <v>123</v>
      </c>
      <c r="I8967">
        <v>0.74472188508475001</v>
      </c>
      <c r="L8967">
        <v>7.2396501457725901E-2</v>
      </c>
      <c r="M8967">
        <v>0.77142857142857102</v>
      </c>
      <c r="N8967" t="s">
        <v>657</v>
      </c>
    </row>
    <row r="8968" spans="1:14" x14ac:dyDescent="0.2">
      <c r="A8968" t="s">
        <v>12</v>
      </c>
      <c r="B8968" t="s">
        <v>140</v>
      </c>
      <c r="C8968" t="s">
        <v>415</v>
      </c>
      <c r="D8968" t="s">
        <v>15</v>
      </c>
      <c r="E8968">
        <v>1.9550223530709999E-2</v>
      </c>
      <c r="F8968" t="s">
        <v>660</v>
      </c>
      <c r="G8968">
        <v>0.65985354326895396</v>
      </c>
      <c r="H8968" t="s">
        <v>428</v>
      </c>
      <c r="I8968">
        <v>0.74472188508475001</v>
      </c>
      <c r="L8968">
        <v>1.9550223530709999E-2</v>
      </c>
      <c r="M8968">
        <v>0.65985354326895396</v>
      </c>
      <c r="N8968" t="s">
        <v>657</v>
      </c>
    </row>
    <row r="8969" spans="1:14" x14ac:dyDescent="0.2">
      <c r="A8969" t="s">
        <v>12</v>
      </c>
      <c r="B8969" t="s">
        <v>140</v>
      </c>
      <c r="C8969" t="s">
        <v>415</v>
      </c>
      <c r="D8969" t="s">
        <v>69</v>
      </c>
      <c r="E8969">
        <v>2.55651095644082E-2</v>
      </c>
      <c r="F8969" t="s">
        <v>660</v>
      </c>
      <c r="G8969">
        <v>0.63810012975459196</v>
      </c>
      <c r="H8969" t="s">
        <v>428</v>
      </c>
      <c r="I8969">
        <v>0.74472188508475001</v>
      </c>
      <c r="L8969">
        <v>2.55651095644082E-2</v>
      </c>
      <c r="M8969">
        <v>0.63810012975459196</v>
      </c>
      <c r="N8969" t="s">
        <v>657</v>
      </c>
    </row>
    <row r="8970" spans="1:14" x14ac:dyDescent="0.2">
      <c r="A8970" t="s">
        <v>12</v>
      </c>
      <c r="B8970" t="s">
        <v>140</v>
      </c>
      <c r="C8970" t="s">
        <v>415</v>
      </c>
      <c r="D8970" t="s">
        <v>53</v>
      </c>
      <c r="E8970">
        <v>8.18646712242002E-2</v>
      </c>
      <c r="F8970" t="s">
        <v>660</v>
      </c>
      <c r="G8970">
        <v>0.57528096752226399</v>
      </c>
      <c r="H8970" t="s">
        <v>16</v>
      </c>
      <c r="I8970">
        <v>0.74472188508475001</v>
      </c>
      <c r="L8970">
        <v>8.18646712242002E-2</v>
      </c>
      <c r="M8970">
        <v>0.57528096752226399</v>
      </c>
      <c r="N8970" t="s">
        <v>657</v>
      </c>
    </row>
    <row r="8971" spans="1:14" x14ac:dyDescent="0.2">
      <c r="A8971" t="s">
        <v>12</v>
      </c>
      <c r="B8971" t="s">
        <v>140</v>
      </c>
      <c r="C8971" t="s">
        <v>415</v>
      </c>
      <c r="D8971" t="s">
        <v>99</v>
      </c>
      <c r="E8971">
        <v>9.59110166160973E-3</v>
      </c>
      <c r="F8971" t="s">
        <v>660</v>
      </c>
      <c r="G8971">
        <v>0.71061150813579599</v>
      </c>
      <c r="H8971" t="s">
        <v>703</v>
      </c>
      <c r="I8971">
        <v>0.74472188508475001</v>
      </c>
      <c r="K8971">
        <v>9.59110166160973E-3</v>
      </c>
      <c r="L8971">
        <v>9.59110166160973E-3</v>
      </c>
      <c r="M8971">
        <v>0.71061150813579599</v>
      </c>
      <c r="N8971" t="s">
        <v>657</v>
      </c>
    </row>
    <row r="8972" spans="1:14" x14ac:dyDescent="0.2">
      <c r="A8972" t="s">
        <v>12</v>
      </c>
      <c r="B8972" t="s">
        <v>140</v>
      </c>
      <c r="C8972" t="s">
        <v>415</v>
      </c>
      <c r="D8972" t="s">
        <v>116</v>
      </c>
      <c r="E8972">
        <v>1.14567316577405E-2</v>
      </c>
      <c r="F8972" t="s">
        <v>660</v>
      </c>
      <c r="G8972">
        <v>0.72577768411080701</v>
      </c>
      <c r="H8972" t="s">
        <v>703</v>
      </c>
      <c r="I8972">
        <v>0.74472188508475001</v>
      </c>
      <c r="K8972">
        <v>1.14567316577405E-2</v>
      </c>
      <c r="L8972">
        <v>1.14567316577405E-2</v>
      </c>
      <c r="M8972">
        <v>0.72577768411080701</v>
      </c>
      <c r="N8972" t="s">
        <v>657</v>
      </c>
    </row>
    <row r="8973" spans="1:14" x14ac:dyDescent="0.2">
      <c r="A8973" t="s">
        <v>12</v>
      </c>
      <c r="B8973" t="s">
        <v>140</v>
      </c>
      <c r="C8973" t="s">
        <v>415</v>
      </c>
      <c r="D8973" t="s">
        <v>38</v>
      </c>
      <c r="E8973">
        <v>2.3429050880653099E-2</v>
      </c>
      <c r="F8973" t="s">
        <v>660</v>
      </c>
      <c r="G8973">
        <v>-0.645351267592713</v>
      </c>
      <c r="H8973" t="s">
        <v>428</v>
      </c>
      <c r="I8973">
        <v>0.74472188508475001</v>
      </c>
      <c r="L8973">
        <v>2.3429050880653099E-2</v>
      </c>
      <c r="M8973">
        <v>-0.645351267592713</v>
      </c>
      <c r="N8973" t="s">
        <v>657</v>
      </c>
    </row>
    <row r="8974" spans="1:14" x14ac:dyDescent="0.2">
      <c r="A8974" t="s">
        <v>12</v>
      </c>
      <c r="B8974" t="s">
        <v>483</v>
      </c>
      <c r="C8974" t="s">
        <v>415</v>
      </c>
      <c r="D8974" t="s">
        <v>38</v>
      </c>
      <c r="E8974">
        <v>6.2511483279615102E-2</v>
      </c>
      <c r="F8974" t="s">
        <v>660</v>
      </c>
      <c r="G8974">
        <v>-0.55244755244755195</v>
      </c>
      <c r="H8974" t="s">
        <v>123</v>
      </c>
      <c r="I8974">
        <v>0.74472188508475001</v>
      </c>
      <c r="L8974">
        <v>6.2511483279615102E-2</v>
      </c>
      <c r="M8974">
        <v>-0.55244755244755195</v>
      </c>
      <c r="N8974" t="s">
        <v>657</v>
      </c>
    </row>
    <row r="8975" spans="1:14" x14ac:dyDescent="0.2">
      <c r="A8975" t="s">
        <v>12</v>
      </c>
      <c r="B8975" t="s">
        <v>141</v>
      </c>
      <c r="C8975" t="s">
        <v>415</v>
      </c>
      <c r="D8975" t="s">
        <v>179</v>
      </c>
      <c r="E8975">
        <v>8.7341289010706105E-2</v>
      </c>
      <c r="F8975" t="s">
        <v>660</v>
      </c>
      <c r="G8975">
        <v>0.51402111824402896</v>
      </c>
      <c r="H8975" t="s">
        <v>16</v>
      </c>
      <c r="I8975">
        <v>0.74472188508475001</v>
      </c>
      <c r="L8975">
        <v>8.7341289010706105E-2</v>
      </c>
      <c r="M8975">
        <v>0.51402111824402896</v>
      </c>
      <c r="N8975" t="s">
        <v>657</v>
      </c>
    </row>
    <row r="8976" spans="1:14" x14ac:dyDescent="0.2">
      <c r="A8976" t="s">
        <v>12</v>
      </c>
      <c r="B8976" t="s">
        <v>142</v>
      </c>
      <c r="C8976" t="s">
        <v>415</v>
      </c>
      <c r="D8976" t="s">
        <v>161</v>
      </c>
      <c r="E8976">
        <v>6.8975416986472401E-2</v>
      </c>
      <c r="F8976" t="s">
        <v>660</v>
      </c>
      <c r="G8976">
        <v>0.54155796386424504</v>
      </c>
      <c r="H8976" t="s">
        <v>123</v>
      </c>
      <c r="I8976">
        <v>0.74472188508475001</v>
      </c>
      <c r="L8976">
        <v>6.8975416986472401E-2</v>
      </c>
      <c r="M8976">
        <v>0.54155796386424504</v>
      </c>
      <c r="N8976" t="s">
        <v>657</v>
      </c>
    </row>
    <row r="8977" spans="1:14" x14ac:dyDescent="0.2">
      <c r="A8977" t="s">
        <v>12</v>
      </c>
      <c r="B8977" t="s">
        <v>143</v>
      </c>
      <c r="C8977" t="s">
        <v>415</v>
      </c>
      <c r="D8977" t="s">
        <v>59</v>
      </c>
      <c r="E8977">
        <v>7.6330465815695095E-2</v>
      </c>
      <c r="F8977" t="s">
        <v>660</v>
      </c>
      <c r="G8977">
        <v>0.52999096625953801</v>
      </c>
      <c r="H8977" t="s">
        <v>16</v>
      </c>
      <c r="I8977">
        <v>0.74472188508475001</v>
      </c>
      <c r="L8977">
        <v>7.6330465815695095E-2</v>
      </c>
      <c r="M8977">
        <v>0.52999096625953801</v>
      </c>
      <c r="N8977" t="s">
        <v>657</v>
      </c>
    </row>
    <row r="8978" spans="1:14" x14ac:dyDescent="0.2">
      <c r="A8978" t="s">
        <v>12</v>
      </c>
      <c r="B8978" t="s">
        <v>143</v>
      </c>
      <c r="C8978" t="s">
        <v>415</v>
      </c>
      <c r="D8978" t="s">
        <v>15</v>
      </c>
      <c r="E8978" s="1">
        <v>3.5131339801905702E-4</v>
      </c>
      <c r="F8978" t="s">
        <v>660</v>
      </c>
      <c r="G8978">
        <v>0.85843607211051998</v>
      </c>
      <c r="H8978" t="s">
        <v>703</v>
      </c>
      <c r="I8978">
        <v>0.262377985324244</v>
      </c>
      <c r="K8978" s="1">
        <v>3.5131339801905702E-4</v>
      </c>
      <c r="L8978" s="1">
        <v>3.5131339801905702E-4</v>
      </c>
      <c r="M8978">
        <v>0.85843607211051998</v>
      </c>
      <c r="N8978" t="s">
        <v>657</v>
      </c>
    </row>
    <row r="8979" spans="1:14" x14ac:dyDescent="0.2">
      <c r="A8979" t="s">
        <v>12</v>
      </c>
      <c r="B8979" t="s">
        <v>143</v>
      </c>
      <c r="C8979" t="s">
        <v>415</v>
      </c>
      <c r="D8979" t="s">
        <v>116</v>
      </c>
      <c r="E8979" s="1">
        <v>1.2337445562307699E-4</v>
      </c>
      <c r="F8979" t="s">
        <v>660</v>
      </c>
      <c r="G8979">
        <v>0.90578945978331205</v>
      </c>
      <c r="H8979" t="s">
        <v>703</v>
      </c>
      <c r="I8979">
        <v>0.10037542481952</v>
      </c>
      <c r="K8979" s="1">
        <v>1.2337445562307699E-4</v>
      </c>
      <c r="L8979" s="1">
        <v>1.2337445562307699E-4</v>
      </c>
      <c r="M8979">
        <v>0.90578945978331205</v>
      </c>
      <c r="N8979" t="s">
        <v>657</v>
      </c>
    </row>
    <row r="8980" spans="1:14" x14ac:dyDescent="0.2">
      <c r="A8980" t="s">
        <v>12</v>
      </c>
      <c r="B8980" t="s">
        <v>588</v>
      </c>
      <c r="C8980" t="s">
        <v>415</v>
      </c>
      <c r="D8980" t="s">
        <v>159</v>
      </c>
      <c r="E8980">
        <v>1.0708109920351601E-2</v>
      </c>
      <c r="F8980" t="s">
        <v>660</v>
      </c>
      <c r="G8980">
        <v>0.70336037029767595</v>
      </c>
      <c r="H8980" t="s">
        <v>703</v>
      </c>
      <c r="I8980">
        <v>0.74472188508475001</v>
      </c>
      <c r="K8980">
        <v>1.0708109920351601E-2</v>
      </c>
      <c r="L8980">
        <v>1.0708109920351601E-2</v>
      </c>
      <c r="M8980">
        <v>0.70336037029767595</v>
      </c>
      <c r="N8980" t="s">
        <v>657</v>
      </c>
    </row>
    <row r="8981" spans="1:14" x14ac:dyDescent="0.2">
      <c r="A8981" t="s">
        <v>12</v>
      </c>
      <c r="B8981" t="s">
        <v>588</v>
      </c>
      <c r="C8981" t="s">
        <v>415</v>
      </c>
      <c r="D8981" t="s">
        <v>59</v>
      </c>
      <c r="E8981">
        <v>7.6764261699268393E-2</v>
      </c>
      <c r="F8981" t="s">
        <v>660</v>
      </c>
      <c r="G8981">
        <v>0.52933306218278697</v>
      </c>
      <c r="H8981" t="s">
        <v>16</v>
      </c>
      <c r="I8981">
        <v>0.74472188508475001</v>
      </c>
      <c r="L8981">
        <v>7.6764261699268393E-2</v>
      </c>
      <c r="M8981">
        <v>0.52933306218278697</v>
      </c>
      <c r="N8981" t="s">
        <v>657</v>
      </c>
    </row>
    <row r="8982" spans="1:14" x14ac:dyDescent="0.2">
      <c r="A8982" t="s">
        <v>12</v>
      </c>
      <c r="B8982" t="s">
        <v>588</v>
      </c>
      <c r="C8982" t="s">
        <v>415</v>
      </c>
      <c r="D8982" t="s">
        <v>92</v>
      </c>
      <c r="E8982">
        <v>6.3295463569552998E-2</v>
      </c>
      <c r="F8982" t="s">
        <v>660</v>
      </c>
      <c r="G8982">
        <v>0.55108647569714797</v>
      </c>
      <c r="H8982" t="s">
        <v>123</v>
      </c>
      <c r="I8982">
        <v>0.74472188508475001</v>
      </c>
      <c r="L8982">
        <v>6.3295463569552998E-2</v>
      </c>
      <c r="M8982">
        <v>0.55108647569714797</v>
      </c>
      <c r="N8982" t="s">
        <v>657</v>
      </c>
    </row>
    <row r="8983" spans="1:14" x14ac:dyDescent="0.2">
      <c r="A8983" t="s">
        <v>12</v>
      </c>
      <c r="B8983" t="s">
        <v>588</v>
      </c>
      <c r="C8983" t="s">
        <v>415</v>
      </c>
      <c r="D8983" t="s">
        <v>161</v>
      </c>
      <c r="E8983">
        <v>6.7587139701876006E-2</v>
      </c>
      <c r="F8983" t="s">
        <v>660</v>
      </c>
      <c r="G8983">
        <v>0.54383533785902805</v>
      </c>
      <c r="H8983" t="s">
        <v>123</v>
      </c>
      <c r="I8983">
        <v>0.74472188508475001</v>
      </c>
      <c r="L8983">
        <v>6.7587139701876006E-2</v>
      </c>
      <c r="M8983">
        <v>0.54383533785902805</v>
      </c>
      <c r="N8983" t="s">
        <v>657</v>
      </c>
    </row>
    <row r="8984" spans="1:14" x14ac:dyDescent="0.2">
      <c r="A8984" t="s">
        <v>12</v>
      </c>
      <c r="B8984" t="s">
        <v>588</v>
      </c>
      <c r="C8984" t="s">
        <v>415</v>
      </c>
      <c r="D8984" t="s">
        <v>116</v>
      </c>
      <c r="E8984">
        <v>4.6180632934565799E-2</v>
      </c>
      <c r="F8984" t="s">
        <v>660</v>
      </c>
      <c r="G8984">
        <v>0.61021605711717897</v>
      </c>
      <c r="H8984" t="s">
        <v>123</v>
      </c>
      <c r="I8984">
        <v>0.74472188508475001</v>
      </c>
      <c r="L8984">
        <v>4.6180632934565799E-2</v>
      </c>
      <c r="M8984">
        <v>0.61021605711717897</v>
      </c>
      <c r="N8984" t="s">
        <v>657</v>
      </c>
    </row>
    <row r="8985" spans="1:14" x14ac:dyDescent="0.2">
      <c r="A8985" t="s">
        <v>12</v>
      </c>
      <c r="B8985" t="s">
        <v>310</v>
      </c>
      <c r="C8985" t="s">
        <v>415</v>
      </c>
      <c r="D8985" t="s">
        <v>45</v>
      </c>
      <c r="E8985">
        <v>7.4898427310132604E-2</v>
      </c>
      <c r="F8985" t="s">
        <v>660</v>
      </c>
      <c r="G8985">
        <v>-0.53218115639017405</v>
      </c>
      <c r="H8985" t="s">
        <v>16</v>
      </c>
      <c r="I8985">
        <v>0.74472188508475001</v>
      </c>
      <c r="L8985">
        <v>7.4898427310132604E-2</v>
      </c>
      <c r="M8985">
        <v>-0.53218115639017405</v>
      </c>
      <c r="N8985" t="s">
        <v>657</v>
      </c>
    </row>
    <row r="8986" spans="1:14" x14ac:dyDescent="0.2">
      <c r="A8986" t="s">
        <v>12</v>
      </c>
      <c r="B8986" t="s">
        <v>310</v>
      </c>
      <c r="C8986" t="s">
        <v>415</v>
      </c>
      <c r="D8986" t="s">
        <v>49</v>
      </c>
      <c r="E8986">
        <v>4.2867980523987999E-2</v>
      </c>
      <c r="F8986" t="s">
        <v>660</v>
      </c>
      <c r="G8986">
        <v>-0.59131239598908203</v>
      </c>
      <c r="H8986" t="s">
        <v>123</v>
      </c>
      <c r="I8986">
        <v>0.74472188508475001</v>
      </c>
      <c r="L8986">
        <v>4.2867980523987999E-2</v>
      </c>
      <c r="M8986">
        <v>-0.59131239598908203</v>
      </c>
      <c r="N8986" t="s">
        <v>657</v>
      </c>
    </row>
    <row r="8987" spans="1:14" x14ac:dyDescent="0.2">
      <c r="A8987" t="s">
        <v>12</v>
      </c>
      <c r="B8987" t="s">
        <v>310</v>
      </c>
      <c r="C8987" t="s">
        <v>415</v>
      </c>
      <c r="D8987" t="s">
        <v>51</v>
      </c>
      <c r="E8987">
        <v>2.2008556958211099E-2</v>
      </c>
      <c r="F8987" t="s">
        <v>660</v>
      </c>
      <c r="G8987">
        <v>-0.65044363558799001</v>
      </c>
      <c r="H8987" t="s">
        <v>428</v>
      </c>
      <c r="I8987">
        <v>0.74472188508475001</v>
      </c>
      <c r="L8987">
        <v>2.2008556958211099E-2</v>
      </c>
      <c r="M8987">
        <v>-0.65044363558799001</v>
      </c>
      <c r="N8987" t="s">
        <v>657</v>
      </c>
    </row>
    <row r="8988" spans="1:14" x14ac:dyDescent="0.2">
      <c r="A8988" t="s">
        <v>12</v>
      </c>
      <c r="B8988" t="s">
        <v>589</v>
      </c>
      <c r="C8988" t="s">
        <v>415</v>
      </c>
      <c r="D8988" t="s">
        <v>15</v>
      </c>
      <c r="E8988">
        <v>4.2867980523987999E-2</v>
      </c>
      <c r="F8988" t="s">
        <v>660</v>
      </c>
      <c r="G8988">
        <v>0.59131239598908203</v>
      </c>
      <c r="H8988" t="s">
        <v>123</v>
      </c>
      <c r="I8988">
        <v>0.74472188508475001</v>
      </c>
      <c r="L8988">
        <v>4.2867980523987999E-2</v>
      </c>
      <c r="M8988">
        <v>0.59131239598908203</v>
      </c>
      <c r="N8988" t="s">
        <v>657</v>
      </c>
    </row>
    <row r="8989" spans="1:14" x14ac:dyDescent="0.2">
      <c r="A8989" t="s">
        <v>12</v>
      </c>
      <c r="B8989" t="s">
        <v>589</v>
      </c>
      <c r="C8989" t="s">
        <v>415</v>
      </c>
      <c r="D8989" t="s">
        <v>38</v>
      </c>
      <c r="E8989">
        <v>8.2107484726980096E-2</v>
      </c>
      <c r="F8989" t="s">
        <v>660</v>
      </c>
      <c r="G8989">
        <v>-0.52143002191764498</v>
      </c>
      <c r="H8989" t="s">
        <v>16</v>
      </c>
      <c r="I8989">
        <v>0.74472188508475001</v>
      </c>
      <c r="L8989">
        <v>8.2107484726980096E-2</v>
      </c>
      <c r="M8989">
        <v>-0.52143002191764498</v>
      </c>
      <c r="N8989" t="s">
        <v>657</v>
      </c>
    </row>
    <row r="8990" spans="1:14" x14ac:dyDescent="0.2">
      <c r="A8990" t="s">
        <v>12</v>
      </c>
      <c r="B8990" t="s">
        <v>145</v>
      </c>
      <c r="C8990" t="s">
        <v>415</v>
      </c>
      <c r="D8990" t="s">
        <v>15</v>
      </c>
      <c r="E8990">
        <v>5.3094110109769999E-2</v>
      </c>
      <c r="F8990" t="s">
        <v>660</v>
      </c>
      <c r="G8990">
        <v>0.56981012704402501</v>
      </c>
      <c r="H8990" t="s">
        <v>123</v>
      </c>
      <c r="I8990">
        <v>0.74472188508475001</v>
      </c>
      <c r="L8990">
        <v>5.3094110109769999E-2</v>
      </c>
      <c r="M8990">
        <v>0.56981012704402501</v>
      </c>
      <c r="N8990" t="s">
        <v>657</v>
      </c>
    </row>
    <row r="8991" spans="1:14" x14ac:dyDescent="0.2">
      <c r="A8991" t="s">
        <v>12</v>
      </c>
      <c r="B8991" t="s">
        <v>145</v>
      </c>
      <c r="C8991" t="s">
        <v>415</v>
      </c>
      <c r="D8991" t="s">
        <v>38</v>
      </c>
      <c r="E8991">
        <v>8.9774510599627294E-2</v>
      </c>
      <c r="F8991" t="s">
        <v>660</v>
      </c>
      <c r="G8991">
        <v>-0.51067888744511603</v>
      </c>
      <c r="H8991" t="s">
        <v>16</v>
      </c>
      <c r="I8991">
        <v>0.74472188508475001</v>
      </c>
      <c r="L8991">
        <v>8.9774510599627294E-2</v>
      </c>
      <c r="M8991">
        <v>-0.51067888744511603</v>
      </c>
      <c r="N8991" t="s">
        <v>657</v>
      </c>
    </row>
    <row r="8992" spans="1:14" x14ac:dyDescent="0.2">
      <c r="A8992" t="s">
        <v>12</v>
      </c>
      <c r="B8992" t="s">
        <v>311</v>
      </c>
      <c r="C8992" t="s">
        <v>415</v>
      </c>
      <c r="D8992" t="s">
        <v>24</v>
      </c>
      <c r="E8992">
        <v>3.4740831000039003E-2</v>
      </c>
      <c r="F8992" t="s">
        <v>660</v>
      </c>
      <c r="G8992">
        <v>-0.63781486660948705</v>
      </c>
      <c r="H8992" t="s">
        <v>428</v>
      </c>
      <c r="I8992">
        <v>0.74472188508475001</v>
      </c>
      <c r="L8992">
        <v>3.4740831000039003E-2</v>
      </c>
      <c r="M8992">
        <v>-0.63781486660948705</v>
      </c>
      <c r="N8992" t="s">
        <v>657</v>
      </c>
    </row>
    <row r="8993" spans="1:14" x14ac:dyDescent="0.2">
      <c r="A8993" t="s">
        <v>12</v>
      </c>
      <c r="B8993" t="s">
        <v>146</v>
      </c>
      <c r="C8993" t="s">
        <v>415</v>
      </c>
      <c r="D8993" t="s">
        <v>15</v>
      </c>
      <c r="E8993">
        <v>1.36331525272719E-3</v>
      </c>
      <c r="F8993" t="s">
        <v>660</v>
      </c>
      <c r="G8993">
        <v>0.81118881118881103</v>
      </c>
      <c r="H8993" t="s">
        <v>703</v>
      </c>
      <c r="I8993">
        <v>0.74472188508475001</v>
      </c>
      <c r="K8993">
        <v>1.36331525272719E-3</v>
      </c>
      <c r="L8993">
        <v>1.36331525272719E-3</v>
      </c>
      <c r="M8993">
        <v>0.81118881118881103</v>
      </c>
      <c r="N8993" t="s">
        <v>657</v>
      </c>
    </row>
    <row r="8994" spans="1:14" x14ac:dyDescent="0.2">
      <c r="A8994" t="s">
        <v>12</v>
      </c>
      <c r="B8994" t="s">
        <v>146</v>
      </c>
      <c r="C8994" t="s">
        <v>415</v>
      </c>
      <c r="D8994" t="s">
        <v>116</v>
      </c>
      <c r="E8994">
        <v>1.67697389645237E-3</v>
      </c>
      <c r="F8994" t="s">
        <v>660</v>
      </c>
      <c r="G8994">
        <v>0.82727272727272705</v>
      </c>
      <c r="H8994" t="s">
        <v>703</v>
      </c>
      <c r="I8994">
        <v>0.74472188508475001</v>
      </c>
      <c r="K8994">
        <v>1.67697389645237E-3</v>
      </c>
      <c r="L8994">
        <v>1.67697389645237E-3</v>
      </c>
      <c r="M8994">
        <v>0.82727272727272705</v>
      </c>
      <c r="N8994" t="s">
        <v>657</v>
      </c>
    </row>
    <row r="8995" spans="1:14" x14ac:dyDescent="0.2">
      <c r="A8995" t="s">
        <v>12</v>
      </c>
      <c r="B8995" t="s">
        <v>1024</v>
      </c>
      <c r="C8995" t="s">
        <v>415</v>
      </c>
      <c r="D8995" t="s">
        <v>18</v>
      </c>
      <c r="E8995">
        <v>8.6842290545350503E-2</v>
      </c>
      <c r="F8995" t="s">
        <v>660</v>
      </c>
      <c r="G8995">
        <v>-0.53935988997059303</v>
      </c>
      <c r="H8995" t="s">
        <v>16</v>
      </c>
      <c r="I8995">
        <v>0.74472188508475001</v>
      </c>
      <c r="L8995">
        <v>8.6842290545350503E-2</v>
      </c>
      <c r="M8995">
        <v>-0.53935988997059303</v>
      </c>
      <c r="N8995" t="s">
        <v>657</v>
      </c>
    </row>
    <row r="8996" spans="1:14" x14ac:dyDescent="0.2">
      <c r="A8996" t="s">
        <v>12</v>
      </c>
      <c r="B8996" t="s">
        <v>1024</v>
      </c>
      <c r="C8996" t="s">
        <v>415</v>
      </c>
      <c r="D8996" t="s">
        <v>255</v>
      </c>
      <c r="E8996">
        <v>3.41094231674096E-2</v>
      </c>
      <c r="F8996" t="s">
        <v>660</v>
      </c>
      <c r="G8996">
        <v>-0.84515425472851602</v>
      </c>
      <c r="H8996" t="s">
        <v>428</v>
      </c>
      <c r="I8996">
        <v>0.74472188508475001</v>
      </c>
      <c r="L8996">
        <v>3.41094231674096E-2</v>
      </c>
      <c r="M8996">
        <v>-0.84515425472851602</v>
      </c>
      <c r="N8996" t="s">
        <v>657</v>
      </c>
    </row>
    <row r="8997" spans="1:14" x14ac:dyDescent="0.2">
      <c r="A8997" t="s">
        <v>12</v>
      </c>
      <c r="B8997" t="s">
        <v>704</v>
      </c>
      <c r="C8997" t="s">
        <v>415</v>
      </c>
      <c r="D8997" t="s">
        <v>159</v>
      </c>
      <c r="E8997">
        <v>3.8979141326975102E-2</v>
      </c>
      <c r="F8997" t="s">
        <v>660</v>
      </c>
      <c r="G8997">
        <v>0.60044576529180005</v>
      </c>
      <c r="H8997" t="s">
        <v>428</v>
      </c>
      <c r="I8997">
        <v>0.74472188508475001</v>
      </c>
      <c r="L8997">
        <v>3.8979141326975102E-2</v>
      </c>
      <c r="M8997">
        <v>0.60044576529180005</v>
      </c>
      <c r="N8997" t="s">
        <v>657</v>
      </c>
    </row>
    <row r="8998" spans="1:14" x14ac:dyDescent="0.2">
      <c r="A8998" t="s">
        <v>12</v>
      </c>
      <c r="B8998" t="s">
        <v>704</v>
      </c>
      <c r="C8998" t="s">
        <v>415</v>
      </c>
      <c r="D8998" t="s">
        <v>59</v>
      </c>
      <c r="E8998">
        <v>9.2602942612790298E-2</v>
      </c>
      <c r="F8998" t="s">
        <v>660</v>
      </c>
      <c r="G8998">
        <v>0.50686980186970099</v>
      </c>
      <c r="H8998" t="s">
        <v>16</v>
      </c>
      <c r="I8998">
        <v>0.74472188508475001</v>
      </c>
      <c r="L8998">
        <v>9.2602942612790298E-2</v>
      </c>
      <c r="M8998">
        <v>0.50686980186970099</v>
      </c>
      <c r="N8998" t="s">
        <v>657</v>
      </c>
    </row>
    <row r="8999" spans="1:14" x14ac:dyDescent="0.2">
      <c r="A8999" t="s">
        <v>12</v>
      </c>
      <c r="B8999" t="s">
        <v>704</v>
      </c>
      <c r="C8999" t="s">
        <v>415</v>
      </c>
      <c r="D8999" t="s">
        <v>92</v>
      </c>
      <c r="E8999">
        <v>6.6369332076986601E-2</v>
      </c>
      <c r="F8999" t="s">
        <v>660</v>
      </c>
      <c r="G8999">
        <v>0.54585978662890899</v>
      </c>
      <c r="H8999" t="s">
        <v>123</v>
      </c>
      <c r="I8999">
        <v>0.74472188508475001</v>
      </c>
      <c r="L8999">
        <v>6.6369332076986601E-2</v>
      </c>
      <c r="M8999">
        <v>0.54585978662890899</v>
      </c>
      <c r="N8999" t="s">
        <v>657</v>
      </c>
    </row>
    <row r="9000" spans="1:14" x14ac:dyDescent="0.2">
      <c r="A9000" t="s">
        <v>12</v>
      </c>
      <c r="B9000" t="s">
        <v>704</v>
      </c>
      <c r="C9000" t="s">
        <v>415</v>
      </c>
      <c r="D9000" t="s">
        <v>161</v>
      </c>
      <c r="E9000">
        <v>8.6875700149406099E-2</v>
      </c>
      <c r="F9000" t="s">
        <v>660</v>
      </c>
      <c r="G9000">
        <v>0.51466779882154301</v>
      </c>
      <c r="H9000" t="s">
        <v>16</v>
      </c>
      <c r="I9000">
        <v>0.74472188508475001</v>
      </c>
      <c r="L9000">
        <v>8.6875700149406099E-2</v>
      </c>
      <c r="M9000">
        <v>0.51466779882154301</v>
      </c>
      <c r="N9000" t="s">
        <v>657</v>
      </c>
    </row>
    <row r="9001" spans="1:14" x14ac:dyDescent="0.2">
      <c r="A9001" t="s">
        <v>12</v>
      </c>
      <c r="B9001" t="s">
        <v>147</v>
      </c>
      <c r="C9001" t="s">
        <v>415</v>
      </c>
      <c r="D9001" t="s">
        <v>15</v>
      </c>
      <c r="E9001">
        <v>8.5853443578498001E-2</v>
      </c>
      <c r="F9001" t="s">
        <v>660</v>
      </c>
      <c r="G9001">
        <v>0.51609594242718504</v>
      </c>
      <c r="H9001" t="s">
        <v>16</v>
      </c>
      <c r="I9001">
        <v>0.74472188508475001</v>
      </c>
      <c r="L9001">
        <v>8.5853443578498001E-2</v>
      </c>
      <c r="M9001">
        <v>0.51609594242718504</v>
      </c>
      <c r="N9001" t="s">
        <v>657</v>
      </c>
    </row>
    <row r="9002" spans="1:14" x14ac:dyDescent="0.2">
      <c r="A9002" t="s">
        <v>12</v>
      </c>
      <c r="B9002" t="s">
        <v>147</v>
      </c>
      <c r="C9002" t="s">
        <v>415</v>
      </c>
      <c r="D9002" t="s">
        <v>102</v>
      </c>
      <c r="E9002">
        <v>5.8937371773821398E-2</v>
      </c>
      <c r="F9002" t="s">
        <v>660</v>
      </c>
      <c r="G9002">
        <v>-0.55880733076598599</v>
      </c>
      <c r="H9002" t="s">
        <v>123</v>
      </c>
      <c r="I9002">
        <v>0.74472188508475001</v>
      </c>
      <c r="L9002">
        <v>5.8937371773821398E-2</v>
      </c>
      <c r="M9002">
        <v>-0.55880733076598599</v>
      </c>
      <c r="N9002" t="s">
        <v>657</v>
      </c>
    </row>
    <row r="9003" spans="1:14" x14ac:dyDescent="0.2">
      <c r="A9003" t="s">
        <v>12</v>
      </c>
      <c r="B9003" t="s">
        <v>147</v>
      </c>
      <c r="C9003" t="s">
        <v>415</v>
      </c>
      <c r="D9003" t="s">
        <v>38</v>
      </c>
      <c r="E9003">
        <v>1.9012347952609799E-2</v>
      </c>
      <c r="F9003" t="s">
        <v>660</v>
      </c>
      <c r="G9003">
        <v>-0.66202651925142297</v>
      </c>
      <c r="H9003" t="s">
        <v>428</v>
      </c>
      <c r="I9003">
        <v>0.74472188508475001</v>
      </c>
      <c r="L9003">
        <v>1.9012347952609799E-2</v>
      </c>
      <c r="M9003">
        <v>-0.66202651925142297</v>
      </c>
      <c r="N9003" t="s">
        <v>657</v>
      </c>
    </row>
    <row r="9004" spans="1:14" x14ac:dyDescent="0.2">
      <c r="A9004" t="s">
        <v>12</v>
      </c>
      <c r="B9004" t="s">
        <v>485</v>
      </c>
      <c r="C9004" t="s">
        <v>415</v>
      </c>
      <c r="D9004" t="s">
        <v>18</v>
      </c>
      <c r="E9004">
        <v>3.2341618657576003E-2</v>
      </c>
      <c r="F9004" t="s">
        <v>660</v>
      </c>
      <c r="G9004">
        <v>0.64438607622559196</v>
      </c>
      <c r="H9004" t="s">
        <v>428</v>
      </c>
      <c r="I9004">
        <v>0.74472188508475001</v>
      </c>
      <c r="L9004">
        <v>3.2341618657576003E-2</v>
      </c>
      <c r="M9004">
        <v>0.64438607622559196</v>
      </c>
      <c r="N9004" t="s">
        <v>657</v>
      </c>
    </row>
    <row r="9005" spans="1:14" x14ac:dyDescent="0.2">
      <c r="A9005" t="s">
        <v>12</v>
      </c>
      <c r="B9005" t="s">
        <v>485</v>
      </c>
      <c r="C9005" t="s">
        <v>415</v>
      </c>
      <c r="D9005" t="s">
        <v>179</v>
      </c>
      <c r="E9005">
        <v>7.6151067647509493E-2</v>
      </c>
      <c r="F9005" t="s">
        <v>660</v>
      </c>
      <c r="G9005">
        <v>-0.53026379272522595</v>
      </c>
      <c r="H9005" t="s">
        <v>16</v>
      </c>
      <c r="I9005">
        <v>0.74472188508475001</v>
      </c>
      <c r="L9005">
        <v>7.6151067647509493E-2</v>
      </c>
      <c r="M9005">
        <v>-0.53026379272522595</v>
      </c>
      <c r="N9005" t="s">
        <v>657</v>
      </c>
    </row>
    <row r="9006" spans="1:14" x14ac:dyDescent="0.2">
      <c r="A9006" t="s">
        <v>12</v>
      </c>
      <c r="B9006" t="s">
        <v>485</v>
      </c>
      <c r="C9006" t="s">
        <v>415</v>
      </c>
      <c r="D9006" t="s">
        <v>255</v>
      </c>
      <c r="E9006">
        <v>4.58371412324532E-2</v>
      </c>
      <c r="F9006" t="s">
        <v>660</v>
      </c>
      <c r="G9006">
        <v>0.819688599970537</v>
      </c>
      <c r="H9006" t="s">
        <v>123</v>
      </c>
      <c r="I9006">
        <v>0.74472188508475001</v>
      </c>
      <c r="L9006">
        <v>4.58371412324532E-2</v>
      </c>
      <c r="M9006">
        <v>0.819688599970537</v>
      </c>
      <c r="N9006" t="s">
        <v>657</v>
      </c>
    </row>
    <row r="9007" spans="1:14" x14ac:dyDescent="0.2">
      <c r="A9007" t="s">
        <v>12</v>
      </c>
      <c r="B9007" t="s">
        <v>148</v>
      </c>
      <c r="C9007" t="s">
        <v>415</v>
      </c>
      <c r="D9007" t="s">
        <v>102</v>
      </c>
      <c r="E9007">
        <v>6.4714297404399504E-2</v>
      </c>
      <c r="F9007" t="s">
        <v>660</v>
      </c>
      <c r="G9007">
        <v>-0.54865262000107096</v>
      </c>
      <c r="H9007" t="s">
        <v>123</v>
      </c>
      <c r="I9007">
        <v>0.74472188508475001</v>
      </c>
      <c r="L9007">
        <v>6.4714297404399504E-2</v>
      </c>
      <c r="M9007">
        <v>-0.54865262000107096</v>
      </c>
      <c r="N9007" t="s">
        <v>657</v>
      </c>
    </row>
    <row r="9008" spans="1:14" x14ac:dyDescent="0.2">
      <c r="A9008" t="s">
        <v>12</v>
      </c>
      <c r="B9008" t="s">
        <v>148</v>
      </c>
      <c r="C9008" t="s">
        <v>415</v>
      </c>
      <c r="D9008" t="s">
        <v>38</v>
      </c>
      <c r="E9008">
        <v>3.58144013254659E-2</v>
      </c>
      <c r="F9008" t="s">
        <v>660</v>
      </c>
      <c r="G9008">
        <v>-0.60836991197397705</v>
      </c>
      <c r="H9008" t="s">
        <v>428</v>
      </c>
      <c r="I9008">
        <v>0.74472188508475001</v>
      </c>
      <c r="L9008">
        <v>3.58144013254659E-2</v>
      </c>
      <c r="M9008">
        <v>-0.60836991197397705</v>
      </c>
      <c r="N9008" t="s">
        <v>657</v>
      </c>
    </row>
    <row r="9009" spans="1:14" x14ac:dyDescent="0.2">
      <c r="A9009" t="s">
        <v>12</v>
      </c>
      <c r="B9009" t="s">
        <v>706</v>
      </c>
      <c r="C9009" t="s">
        <v>415</v>
      </c>
      <c r="D9009" t="s">
        <v>15</v>
      </c>
      <c r="E9009">
        <v>2.4003191200713699E-2</v>
      </c>
      <c r="F9009" t="s">
        <v>660</v>
      </c>
      <c r="G9009">
        <v>0.643356643356643</v>
      </c>
      <c r="H9009" t="s">
        <v>428</v>
      </c>
      <c r="I9009">
        <v>0.74472188508475001</v>
      </c>
      <c r="L9009">
        <v>2.4003191200713699E-2</v>
      </c>
      <c r="M9009">
        <v>0.643356643356643</v>
      </c>
      <c r="N9009" t="s">
        <v>657</v>
      </c>
    </row>
    <row r="9010" spans="1:14" x14ac:dyDescent="0.2">
      <c r="A9010" t="s">
        <v>12</v>
      </c>
      <c r="B9010" t="s">
        <v>486</v>
      </c>
      <c r="C9010" t="s">
        <v>415</v>
      </c>
      <c r="D9010" t="s">
        <v>15</v>
      </c>
      <c r="E9010" s="1">
        <v>2.0657475824528899E-4</v>
      </c>
      <c r="F9010" t="s">
        <v>660</v>
      </c>
      <c r="G9010">
        <v>0.873365395103746</v>
      </c>
      <c r="H9010" t="s">
        <v>703</v>
      </c>
      <c r="I9010">
        <v>0.16287704142544701</v>
      </c>
      <c r="K9010" s="1">
        <v>2.0657475824528899E-4</v>
      </c>
      <c r="L9010" s="1">
        <v>2.0657475824528899E-4</v>
      </c>
      <c r="M9010">
        <v>0.873365395103746</v>
      </c>
      <c r="N9010" t="s">
        <v>657</v>
      </c>
    </row>
    <row r="9011" spans="1:14" x14ac:dyDescent="0.2">
      <c r="A9011" t="s">
        <v>12</v>
      </c>
      <c r="B9011" t="s">
        <v>486</v>
      </c>
      <c r="C9011" t="s">
        <v>415</v>
      </c>
      <c r="D9011" t="s">
        <v>47</v>
      </c>
      <c r="E9011">
        <v>6.9202810571088597E-2</v>
      </c>
      <c r="F9011" t="s">
        <v>660</v>
      </c>
      <c r="G9011">
        <v>0.541187958504458</v>
      </c>
      <c r="H9011" t="s">
        <v>123</v>
      </c>
      <c r="I9011">
        <v>0.74472188508475001</v>
      </c>
      <c r="L9011">
        <v>6.9202810571088597E-2</v>
      </c>
      <c r="M9011">
        <v>0.541187958504458</v>
      </c>
      <c r="N9011" t="s">
        <v>657</v>
      </c>
    </row>
    <row r="9012" spans="1:14" x14ac:dyDescent="0.2">
      <c r="A9012" t="s">
        <v>12</v>
      </c>
      <c r="B9012" t="s">
        <v>486</v>
      </c>
      <c r="C9012" t="s">
        <v>415</v>
      </c>
      <c r="D9012" t="s">
        <v>116</v>
      </c>
      <c r="E9012" s="1">
        <v>1.8770558256252001E-4</v>
      </c>
      <c r="F9012" t="s">
        <v>660</v>
      </c>
      <c r="G9012">
        <v>0.89625483389085603</v>
      </c>
      <c r="H9012" t="s">
        <v>703</v>
      </c>
      <c r="I9012">
        <v>0.14900920151685401</v>
      </c>
      <c r="K9012" s="1">
        <v>1.8770558256252001E-4</v>
      </c>
      <c r="L9012" s="1">
        <v>1.8770558256252001E-4</v>
      </c>
      <c r="M9012">
        <v>0.89625483389085603</v>
      </c>
      <c r="N9012" t="s">
        <v>657</v>
      </c>
    </row>
    <row r="9013" spans="1:14" x14ac:dyDescent="0.2">
      <c r="A9013" t="s">
        <v>12</v>
      </c>
      <c r="B9013" t="s">
        <v>312</v>
      </c>
      <c r="C9013" t="s">
        <v>415</v>
      </c>
      <c r="D9013" t="s">
        <v>159</v>
      </c>
      <c r="E9013">
        <v>6.6369332076986601E-2</v>
      </c>
      <c r="F9013" t="s">
        <v>660</v>
      </c>
      <c r="G9013">
        <v>0.54585978662890899</v>
      </c>
      <c r="H9013" t="s">
        <v>123</v>
      </c>
      <c r="I9013">
        <v>0.74472188508475001</v>
      </c>
      <c r="L9013">
        <v>6.6369332076986601E-2</v>
      </c>
      <c r="M9013">
        <v>0.54585978662890899</v>
      </c>
      <c r="N9013" t="s">
        <v>657</v>
      </c>
    </row>
    <row r="9014" spans="1:14" x14ac:dyDescent="0.2">
      <c r="A9014" t="s">
        <v>12</v>
      </c>
      <c r="B9014" t="s">
        <v>312</v>
      </c>
      <c r="C9014" t="s">
        <v>415</v>
      </c>
      <c r="D9014" t="s">
        <v>15</v>
      </c>
      <c r="E9014">
        <v>1.8816295120237799E-2</v>
      </c>
      <c r="F9014" t="s">
        <v>660</v>
      </c>
      <c r="G9014">
        <v>0.66282974090653302</v>
      </c>
      <c r="H9014" t="s">
        <v>428</v>
      </c>
      <c r="I9014">
        <v>0.74472188508475001</v>
      </c>
      <c r="L9014">
        <v>1.8816295120237799E-2</v>
      </c>
      <c r="M9014">
        <v>0.66282974090653302</v>
      </c>
      <c r="N9014" t="s">
        <v>657</v>
      </c>
    </row>
    <row r="9015" spans="1:14" x14ac:dyDescent="0.2">
      <c r="A9015" t="s">
        <v>12</v>
      </c>
      <c r="B9015" t="s">
        <v>312</v>
      </c>
      <c r="C9015" t="s">
        <v>415</v>
      </c>
      <c r="D9015" t="s">
        <v>116</v>
      </c>
      <c r="E9015">
        <v>2.58084727576041E-2</v>
      </c>
      <c r="F9015" t="s">
        <v>660</v>
      </c>
      <c r="G9015">
        <v>0.66421334010945698</v>
      </c>
      <c r="H9015" t="s">
        <v>428</v>
      </c>
      <c r="I9015">
        <v>0.74472188508475001</v>
      </c>
      <c r="L9015">
        <v>2.58084727576041E-2</v>
      </c>
      <c r="M9015">
        <v>0.66421334010945698</v>
      </c>
      <c r="N9015" t="s">
        <v>657</v>
      </c>
    </row>
    <row r="9016" spans="1:14" x14ac:dyDescent="0.2">
      <c r="A9016" t="s">
        <v>12</v>
      </c>
      <c r="B9016" t="s">
        <v>149</v>
      </c>
      <c r="C9016" t="s">
        <v>415</v>
      </c>
      <c r="D9016" t="s">
        <v>15</v>
      </c>
      <c r="E9016" s="1">
        <v>6.8200128968133004E-4</v>
      </c>
      <c r="F9016" t="s">
        <v>660</v>
      </c>
      <c r="G9016">
        <v>0.83712912966432296</v>
      </c>
      <c r="H9016" t="s">
        <v>703</v>
      </c>
      <c r="I9016">
        <v>0.45835126726707698</v>
      </c>
      <c r="K9016" s="1">
        <v>6.8200128968133004E-4</v>
      </c>
      <c r="L9016" s="1">
        <v>6.8200128968133004E-4</v>
      </c>
      <c r="M9016">
        <v>0.83712912966432296</v>
      </c>
      <c r="N9016" t="s">
        <v>657</v>
      </c>
    </row>
    <row r="9017" spans="1:14" x14ac:dyDescent="0.2">
      <c r="A9017" t="s">
        <v>12</v>
      </c>
      <c r="B9017" t="s">
        <v>149</v>
      </c>
      <c r="C9017" t="s">
        <v>415</v>
      </c>
      <c r="D9017" t="s">
        <v>69</v>
      </c>
      <c r="E9017">
        <v>7.2507483030338202E-2</v>
      </c>
      <c r="F9017" t="s">
        <v>660</v>
      </c>
      <c r="G9017">
        <v>0.535902748278834</v>
      </c>
      <c r="H9017" t="s">
        <v>123</v>
      </c>
      <c r="I9017">
        <v>0.74472188508475001</v>
      </c>
      <c r="L9017">
        <v>7.2507483030338202E-2</v>
      </c>
      <c r="M9017">
        <v>0.535902748278834</v>
      </c>
      <c r="N9017" t="s">
        <v>657</v>
      </c>
    </row>
    <row r="9018" spans="1:14" x14ac:dyDescent="0.2">
      <c r="A9018" t="s">
        <v>12</v>
      </c>
      <c r="B9018" t="s">
        <v>149</v>
      </c>
      <c r="C9018" t="s">
        <v>415</v>
      </c>
      <c r="D9018" t="s">
        <v>47</v>
      </c>
      <c r="E9018">
        <v>2.2685763799563E-2</v>
      </c>
      <c r="F9018" t="s">
        <v>660</v>
      </c>
      <c r="G9018">
        <v>0.64798698321296999</v>
      </c>
      <c r="H9018" t="s">
        <v>428</v>
      </c>
      <c r="I9018">
        <v>0.74472188508475001</v>
      </c>
      <c r="L9018">
        <v>2.2685763799563E-2</v>
      </c>
      <c r="M9018">
        <v>0.64798698321296999</v>
      </c>
      <c r="N9018" t="s">
        <v>657</v>
      </c>
    </row>
    <row r="9019" spans="1:14" x14ac:dyDescent="0.2">
      <c r="A9019" t="s">
        <v>12</v>
      </c>
      <c r="B9019" t="s">
        <v>149</v>
      </c>
      <c r="C9019" t="s">
        <v>415</v>
      </c>
      <c r="D9019" t="s">
        <v>99</v>
      </c>
      <c r="E9019">
        <v>1.0601234739609699E-2</v>
      </c>
      <c r="F9019" t="s">
        <v>660</v>
      </c>
      <c r="G9019">
        <v>0.70402910068003799</v>
      </c>
      <c r="H9019" t="s">
        <v>703</v>
      </c>
      <c r="I9019">
        <v>0.74472188508475001</v>
      </c>
      <c r="K9019">
        <v>1.0601234739609699E-2</v>
      </c>
      <c r="L9019">
        <v>1.0601234739609699E-2</v>
      </c>
      <c r="M9019">
        <v>0.70402910068003799</v>
      </c>
      <c r="N9019" t="s">
        <v>657</v>
      </c>
    </row>
    <row r="9020" spans="1:14" x14ac:dyDescent="0.2">
      <c r="A9020" t="s">
        <v>12</v>
      </c>
      <c r="B9020" t="s">
        <v>149</v>
      </c>
      <c r="C9020" t="s">
        <v>415</v>
      </c>
      <c r="D9020" t="s">
        <v>124</v>
      </c>
      <c r="E9020">
        <v>8.0412579102773205E-2</v>
      </c>
      <c r="F9020" t="s">
        <v>660</v>
      </c>
      <c r="G9020">
        <v>0.57751026649606096</v>
      </c>
      <c r="H9020" t="s">
        <v>16</v>
      </c>
      <c r="I9020">
        <v>0.74472188508475001</v>
      </c>
      <c r="L9020">
        <v>8.0412579102773205E-2</v>
      </c>
      <c r="M9020">
        <v>0.57751026649606096</v>
      </c>
      <c r="N9020" t="s">
        <v>657</v>
      </c>
    </row>
    <row r="9021" spans="1:14" x14ac:dyDescent="0.2">
      <c r="A9021" t="s">
        <v>12</v>
      </c>
      <c r="B9021" t="s">
        <v>149</v>
      </c>
      <c r="C9021" t="s">
        <v>415</v>
      </c>
      <c r="D9021" t="s">
        <v>116</v>
      </c>
      <c r="E9021">
        <v>1.9943604695931401E-3</v>
      </c>
      <c r="F9021" t="s">
        <v>660</v>
      </c>
      <c r="G9021">
        <v>0.82004768564076902</v>
      </c>
      <c r="H9021" t="s">
        <v>703</v>
      </c>
      <c r="I9021">
        <v>0.74472188508475001</v>
      </c>
      <c r="K9021">
        <v>1.9943604695931401E-3</v>
      </c>
      <c r="L9021">
        <v>1.9943604695931401E-3</v>
      </c>
      <c r="M9021">
        <v>0.82004768564076902</v>
      </c>
      <c r="N9021" t="s">
        <v>657</v>
      </c>
    </row>
    <row r="9022" spans="1:14" x14ac:dyDescent="0.2">
      <c r="A9022" t="s">
        <v>12</v>
      </c>
      <c r="B9022" t="s">
        <v>149</v>
      </c>
      <c r="C9022" t="s">
        <v>415</v>
      </c>
      <c r="D9022" t="s">
        <v>49</v>
      </c>
      <c r="E9022">
        <v>1.3012243184083E-2</v>
      </c>
      <c r="F9022" t="s">
        <v>660</v>
      </c>
      <c r="G9022">
        <v>0.69001857131327105</v>
      </c>
      <c r="H9022" t="s">
        <v>703</v>
      </c>
      <c r="I9022">
        <v>0.74472188508475001</v>
      </c>
      <c r="K9022">
        <v>1.3012243184083E-2</v>
      </c>
      <c r="L9022">
        <v>1.3012243184083E-2</v>
      </c>
      <c r="M9022">
        <v>0.69001857131327105</v>
      </c>
      <c r="N9022" t="s">
        <v>657</v>
      </c>
    </row>
    <row r="9023" spans="1:14" x14ac:dyDescent="0.2">
      <c r="A9023" t="s">
        <v>12</v>
      </c>
      <c r="B9023" t="s">
        <v>149</v>
      </c>
      <c r="C9023" t="s">
        <v>415</v>
      </c>
      <c r="D9023" t="s">
        <v>38</v>
      </c>
      <c r="E9023">
        <v>7.2507483030338105E-2</v>
      </c>
      <c r="F9023" t="s">
        <v>660</v>
      </c>
      <c r="G9023">
        <v>-0.535902748278834</v>
      </c>
      <c r="H9023" t="s">
        <v>123</v>
      </c>
      <c r="I9023">
        <v>0.74472188508475001</v>
      </c>
      <c r="L9023">
        <v>7.2507483030338105E-2</v>
      </c>
      <c r="M9023">
        <v>-0.535902748278834</v>
      </c>
      <c r="N9023" t="s">
        <v>657</v>
      </c>
    </row>
    <row r="9024" spans="1:14" x14ac:dyDescent="0.2">
      <c r="A9024" t="s">
        <v>12</v>
      </c>
      <c r="B9024" t="s">
        <v>898</v>
      </c>
      <c r="C9024" t="s">
        <v>415</v>
      </c>
      <c r="D9024" t="s">
        <v>15</v>
      </c>
      <c r="E9024">
        <v>5.0908466557761198E-2</v>
      </c>
      <c r="F9024" t="s">
        <v>660</v>
      </c>
      <c r="G9024">
        <v>0.574143410981376</v>
      </c>
      <c r="H9024" t="s">
        <v>123</v>
      </c>
      <c r="I9024">
        <v>0.74472188508475001</v>
      </c>
      <c r="L9024">
        <v>5.0908466557761198E-2</v>
      </c>
      <c r="M9024">
        <v>0.574143410981376</v>
      </c>
      <c r="N9024" t="s">
        <v>657</v>
      </c>
    </row>
    <row r="9025" spans="1:14" x14ac:dyDescent="0.2">
      <c r="A9025" t="s">
        <v>12</v>
      </c>
      <c r="B9025" t="s">
        <v>898</v>
      </c>
      <c r="C9025" t="s">
        <v>415</v>
      </c>
      <c r="D9025" t="s">
        <v>116</v>
      </c>
      <c r="E9025">
        <v>6.1917836397201401E-2</v>
      </c>
      <c r="F9025" t="s">
        <v>660</v>
      </c>
      <c r="G9025">
        <v>0.57910780832115905</v>
      </c>
      <c r="H9025" t="s">
        <v>123</v>
      </c>
      <c r="I9025">
        <v>0.74472188508475001</v>
      </c>
      <c r="L9025">
        <v>6.1917836397201401E-2</v>
      </c>
      <c r="M9025">
        <v>0.57910780832115905</v>
      </c>
      <c r="N9025" t="s">
        <v>657</v>
      </c>
    </row>
    <row r="9026" spans="1:14" x14ac:dyDescent="0.2">
      <c r="A9026" t="s">
        <v>12</v>
      </c>
      <c r="B9026" t="s">
        <v>151</v>
      </c>
      <c r="C9026" t="s">
        <v>415</v>
      </c>
      <c r="D9026" t="s">
        <v>15</v>
      </c>
      <c r="E9026">
        <v>1.8175123857074899E-2</v>
      </c>
      <c r="F9026" t="s">
        <v>660</v>
      </c>
      <c r="G9026">
        <v>0.66550014492142895</v>
      </c>
      <c r="H9026" t="s">
        <v>428</v>
      </c>
      <c r="I9026">
        <v>0.74472188508475001</v>
      </c>
      <c r="L9026">
        <v>1.8175123857074899E-2</v>
      </c>
      <c r="M9026">
        <v>0.66550014492142895</v>
      </c>
      <c r="N9026" t="s">
        <v>657</v>
      </c>
    </row>
    <row r="9027" spans="1:14" x14ac:dyDescent="0.2">
      <c r="A9027" t="s">
        <v>12</v>
      </c>
      <c r="B9027" t="s">
        <v>151</v>
      </c>
      <c r="C9027" t="s">
        <v>415</v>
      </c>
      <c r="D9027" t="s">
        <v>69</v>
      </c>
      <c r="E9027">
        <v>8.6718297443926104E-2</v>
      </c>
      <c r="F9027" t="s">
        <v>660</v>
      </c>
      <c r="G9027">
        <v>0.51488695422868402</v>
      </c>
      <c r="H9027" t="s">
        <v>16</v>
      </c>
      <c r="I9027">
        <v>0.74472188508475001</v>
      </c>
      <c r="L9027">
        <v>8.6718297443926104E-2</v>
      </c>
      <c r="M9027">
        <v>0.51488695422868402</v>
      </c>
      <c r="N9027" t="s">
        <v>657</v>
      </c>
    </row>
    <row r="9028" spans="1:14" x14ac:dyDescent="0.2">
      <c r="A9028" t="s">
        <v>12</v>
      </c>
      <c r="B9028" t="s">
        <v>151</v>
      </c>
      <c r="C9028" t="s">
        <v>415</v>
      </c>
      <c r="D9028" t="s">
        <v>47</v>
      </c>
      <c r="E9028">
        <v>6.8150085086412196E-2</v>
      </c>
      <c r="F9028" t="s">
        <v>660</v>
      </c>
      <c r="G9028">
        <v>0.54290801296221802</v>
      </c>
      <c r="H9028" t="s">
        <v>123</v>
      </c>
      <c r="I9028">
        <v>0.74472188508475001</v>
      </c>
      <c r="L9028">
        <v>6.8150085086412196E-2</v>
      </c>
      <c r="M9028">
        <v>0.54290801296221802</v>
      </c>
      <c r="N9028" t="s">
        <v>657</v>
      </c>
    </row>
    <row r="9029" spans="1:14" x14ac:dyDescent="0.2">
      <c r="A9029" t="s">
        <v>12</v>
      </c>
      <c r="B9029" t="s">
        <v>151</v>
      </c>
      <c r="C9029" t="s">
        <v>415</v>
      </c>
      <c r="D9029" t="s">
        <v>99</v>
      </c>
      <c r="E9029">
        <v>6.3976669754081394E-2</v>
      </c>
      <c r="F9029" t="s">
        <v>660</v>
      </c>
      <c r="G9029">
        <v>0.54991327764560105</v>
      </c>
      <c r="H9029" t="s">
        <v>123</v>
      </c>
      <c r="I9029">
        <v>0.74472188508475001</v>
      </c>
      <c r="L9029">
        <v>6.3976669754081394E-2</v>
      </c>
      <c r="M9029">
        <v>0.54991327764560105</v>
      </c>
      <c r="N9029" t="s">
        <v>657</v>
      </c>
    </row>
    <row r="9030" spans="1:14" x14ac:dyDescent="0.2">
      <c r="A9030" t="s">
        <v>12</v>
      </c>
      <c r="B9030" t="s">
        <v>151</v>
      </c>
      <c r="C9030" t="s">
        <v>415</v>
      </c>
      <c r="D9030" t="s">
        <v>116</v>
      </c>
      <c r="E9030">
        <v>4.2040065749581898E-2</v>
      </c>
      <c r="F9030" t="s">
        <v>660</v>
      </c>
      <c r="G9030">
        <v>0.619591584706359</v>
      </c>
      <c r="H9030" t="s">
        <v>123</v>
      </c>
      <c r="I9030">
        <v>0.74472188508475001</v>
      </c>
      <c r="L9030">
        <v>4.2040065749581898E-2</v>
      </c>
      <c r="M9030">
        <v>0.619591584706359</v>
      </c>
      <c r="N9030" t="s">
        <v>657</v>
      </c>
    </row>
    <row r="9031" spans="1:14" x14ac:dyDescent="0.2">
      <c r="A9031" t="s">
        <v>12</v>
      </c>
      <c r="B9031" t="s">
        <v>151</v>
      </c>
      <c r="C9031" t="s">
        <v>415</v>
      </c>
      <c r="D9031" t="s">
        <v>38</v>
      </c>
      <c r="E9031">
        <v>7.7052390372676499E-2</v>
      </c>
      <c r="F9031" t="s">
        <v>660</v>
      </c>
      <c r="G9031">
        <v>-0.52889748359545097</v>
      </c>
      <c r="H9031" t="s">
        <v>16</v>
      </c>
      <c r="I9031">
        <v>0.74472188508475001</v>
      </c>
      <c r="L9031">
        <v>7.7052390372676499E-2</v>
      </c>
      <c r="M9031">
        <v>-0.52889748359545097</v>
      </c>
      <c r="N9031" t="s">
        <v>657</v>
      </c>
    </row>
    <row r="9032" spans="1:14" x14ac:dyDescent="0.2">
      <c r="A9032" t="s">
        <v>12</v>
      </c>
      <c r="B9032" t="s">
        <v>151</v>
      </c>
      <c r="C9032" t="s">
        <v>415</v>
      </c>
      <c r="D9032" t="s">
        <v>31</v>
      </c>
      <c r="E9032">
        <v>4.7373596171879903E-2</v>
      </c>
      <c r="F9032" t="s">
        <v>660</v>
      </c>
      <c r="G9032">
        <v>0.58143696872082695</v>
      </c>
      <c r="H9032" t="s">
        <v>123</v>
      </c>
      <c r="I9032">
        <v>0.74472188508475001</v>
      </c>
      <c r="L9032">
        <v>4.7373596171879903E-2</v>
      </c>
      <c r="M9032">
        <v>0.58143696872082695</v>
      </c>
      <c r="N9032" t="s">
        <v>657</v>
      </c>
    </row>
    <row r="9033" spans="1:14" x14ac:dyDescent="0.2">
      <c r="A9033" t="s">
        <v>12</v>
      </c>
      <c r="B9033" t="s">
        <v>487</v>
      </c>
      <c r="C9033" t="s">
        <v>415</v>
      </c>
      <c r="D9033" t="s">
        <v>132</v>
      </c>
      <c r="E9033">
        <v>4.1562682215743399E-2</v>
      </c>
      <c r="F9033" t="s">
        <v>660</v>
      </c>
      <c r="G9033">
        <v>0.82857142857142796</v>
      </c>
      <c r="H9033" t="s">
        <v>428</v>
      </c>
      <c r="I9033">
        <v>0.74472188508475001</v>
      </c>
      <c r="L9033">
        <v>4.1562682215743399E-2</v>
      </c>
      <c r="M9033">
        <v>0.82857142857142796</v>
      </c>
      <c r="N9033" t="s">
        <v>657</v>
      </c>
    </row>
    <row r="9034" spans="1:14" x14ac:dyDescent="0.2">
      <c r="A9034" t="s">
        <v>12</v>
      </c>
      <c r="B9034" t="s">
        <v>487</v>
      </c>
      <c r="C9034" t="s">
        <v>415</v>
      </c>
      <c r="D9034" t="s">
        <v>69</v>
      </c>
      <c r="E9034">
        <v>2.2953943176097502E-3</v>
      </c>
      <c r="F9034" t="s">
        <v>660</v>
      </c>
      <c r="G9034">
        <v>0.788751953028478</v>
      </c>
      <c r="H9034" t="s">
        <v>703</v>
      </c>
      <c r="I9034">
        <v>0.74472188508475001</v>
      </c>
      <c r="K9034">
        <v>2.2953943176097502E-3</v>
      </c>
      <c r="L9034">
        <v>2.2953943176097502E-3</v>
      </c>
      <c r="M9034">
        <v>0.788751953028478</v>
      </c>
      <c r="N9034" t="s">
        <v>657</v>
      </c>
    </row>
    <row r="9035" spans="1:14" x14ac:dyDescent="0.2">
      <c r="A9035" t="s">
        <v>12</v>
      </c>
      <c r="B9035" t="s">
        <v>487</v>
      </c>
      <c r="C9035" t="s">
        <v>415</v>
      </c>
      <c r="D9035" t="s">
        <v>99</v>
      </c>
      <c r="E9035">
        <v>2.9178067781260399E-2</v>
      </c>
      <c r="F9035" t="s">
        <v>660</v>
      </c>
      <c r="G9035">
        <v>0.62677610553155805</v>
      </c>
      <c r="H9035" t="s">
        <v>428</v>
      </c>
      <c r="I9035">
        <v>0.74472188508475001</v>
      </c>
      <c r="L9035">
        <v>2.9178067781260399E-2</v>
      </c>
      <c r="M9035">
        <v>0.62677610553155805</v>
      </c>
      <c r="N9035" t="s">
        <v>657</v>
      </c>
    </row>
    <row r="9036" spans="1:14" x14ac:dyDescent="0.2">
      <c r="A9036" t="s">
        <v>12</v>
      </c>
      <c r="B9036" t="s">
        <v>152</v>
      </c>
      <c r="C9036" t="s">
        <v>415</v>
      </c>
      <c r="D9036" t="s">
        <v>15</v>
      </c>
      <c r="E9036">
        <v>3.0145466009521798E-3</v>
      </c>
      <c r="F9036" t="s">
        <v>660</v>
      </c>
      <c r="G9036">
        <v>0.77587174867887898</v>
      </c>
      <c r="H9036" t="s">
        <v>703</v>
      </c>
      <c r="I9036">
        <v>0.74472188508475001</v>
      </c>
      <c r="K9036">
        <v>3.0145466009521798E-3</v>
      </c>
      <c r="L9036">
        <v>3.0145466009521798E-3</v>
      </c>
      <c r="M9036">
        <v>0.77587174867887898</v>
      </c>
      <c r="N9036" t="s">
        <v>657</v>
      </c>
    </row>
    <row r="9037" spans="1:14" x14ac:dyDescent="0.2">
      <c r="A9037" t="s">
        <v>12</v>
      </c>
      <c r="B9037" t="s">
        <v>152</v>
      </c>
      <c r="C9037" t="s">
        <v>415</v>
      </c>
      <c r="D9037" t="s">
        <v>116</v>
      </c>
      <c r="E9037">
        <v>2.5344078152440101E-3</v>
      </c>
      <c r="F9037" t="s">
        <v>660</v>
      </c>
      <c r="G9037">
        <v>0.80952126304666905</v>
      </c>
      <c r="H9037" t="s">
        <v>703</v>
      </c>
      <c r="I9037">
        <v>0.74472188508475001</v>
      </c>
      <c r="K9037">
        <v>2.5344078152440101E-3</v>
      </c>
      <c r="L9037">
        <v>2.5344078152440101E-3</v>
      </c>
      <c r="M9037">
        <v>0.80952126304666905</v>
      </c>
      <c r="N9037" t="s">
        <v>657</v>
      </c>
    </row>
    <row r="9038" spans="1:14" x14ac:dyDescent="0.2">
      <c r="A9038" t="s">
        <v>12</v>
      </c>
      <c r="B9038" t="s">
        <v>152</v>
      </c>
      <c r="C9038" t="s">
        <v>415</v>
      </c>
      <c r="D9038" t="s">
        <v>38</v>
      </c>
      <c r="E9038">
        <v>1.3228664198036101E-2</v>
      </c>
      <c r="F9038" t="s">
        <v>660</v>
      </c>
      <c r="G9038">
        <v>-0.68885809462143499</v>
      </c>
      <c r="H9038" t="s">
        <v>703</v>
      </c>
      <c r="I9038">
        <v>0.74472188508475001</v>
      </c>
      <c r="K9038">
        <v>1.3228664198036101E-2</v>
      </c>
      <c r="L9038">
        <v>1.3228664198036101E-2</v>
      </c>
      <c r="M9038">
        <v>-0.68885809462143499</v>
      </c>
      <c r="N9038" t="s">
        <v>657</v>
      </c>
    </row>
    <row r="9039" spans="1:14" x14ac:dyDescent="0.2">
      <c r="A9039" t="s">
        <v>12</v>
      </c>
      <c r="B9039" t="s">
        <v>590</v>
      </c>
      <c r="C9039" t="s">
        <v>415</v>
      </c>
      <c r="D9039" t="s">
        <v>18</v>
      </c>
      <c r="E9039">
        <v>2.0176732798892701E-2</v>
      </c>
      <c r="F9039" t="s">
        <v>660</v>
      </c>
      <c r="G9039">
        <v>-0.68440013710682401</v>
      </c>
      <c r="H9039" t="s">
        <v>428</v>
      </c>
      <c r="I9039">
        <v>0.74472188508475001</v>
      </c>
      <c r="L9039">
        <v>2.0176732798892701E-2</v>
      </c>
      <c r="M9039">
        <v>-0.68440013710682401</v>
      </c>
      <c r="N9039" t="s">
        <v>657</v>
      </c>
    </row>
    <row r="9040" spans="1:14" x14ac:dyDescent="0.2">
      <c r="A9040" t="s">
        <v>12</v>
      </c>
      <c r="B9040" t="s">
        <v>590</v>
      </c>
      <c r="C9040" t="s">
        <v>415</v>
      </c>
      <c r="D9040" t="s">
        <v>255</v>
      </c>
      <c r="E9040">
        <v>2.0598734774920399E-2</v>
      </c>
      <c r="F9040" t="s">
        <v>660</v>
      </c>
      <c r="G9040">
        <v>-0.88040627404242799</v>
      </c>
      <c r="H9040" t="s">
        <v>428</v>
      </c>
      <c r="I9040">
        <v>0.74472188508475001</v>
      </c>
      <c r="L9040">
        <v>2.0598734774920399E-2</v>
      </c>
      <c r="M9040">
        <v>-0.88040627404242799</v>
      </c>
      <c r="N9040" t="s">
        <v>657</v>
      </c>
    </row>
    <row r="9041" spans="1:14" x14ac:dyDescent="0.2">
      <c r="A9041" t="s">
        <v>12</v>
      </c>
      <c r="B9041" t="s">
        <v>153</v>
      </c>
      <c r="C9041" t="s">
        <v>415</v>
      </c>
      <c r="D9041" t="s">
        <v>32</v>
      </c>
      <c r="E9041">
        <v>8.6758620038954903E-2</v>
      </c>
      <c r="F9041" t="s">
        <v>660</v>
      </c>
      <c r="G9041">
        <v>0.51483078650654601</v>
      </c>
      <c r="H9041" t="s">
        <v>16</v>
      </c>
      <c r="I9041">
        <v>0.74472188508475001</v>
      </c>
      <c r="L9041">
        <v>8.6758620038954903E-2</v>
      </c>
      <c r="M9041">
        <v>0.51483078650654601</v>
      </c>
      <c r="N9041" t="s">
        <v>657</v>
      </c>
    </row>
    <row r="9042" spans="1:14" x14ac:dyDescent="0.2">
      <c r="A9042" t="s">
        <v>12</v>
      </c>
      <c r="B9042" t="s">
        <v>153</v>
      </c>
      <c r="C9042" t="s">
        <v>415</v>
      </c>
      <c r="D9042" t="s">
        <v>59</v>
      </c>
      <c r="E9042">
        <v>7.6764261699268393E-2</v>
      </c>
      <c r="F9042" t="s">
        <v>660</v>
      </c>
      <c r="G9042">
        <v>0.52933306218278697</v>
      </c>
      <c r="H9042" t="s">
        <v>16</v>
      </c>
      <c r="I9042">
        <v>0.74472188508475001</v>
      </c>
      <c r="L9042">
        <v>7.6764261699268393E-2</v>
      </c>
      <c r="M9042">
        <v>0.52933306218278697</v>
      </c>
      <c r="N9042" t="s">
        <v>657</v>
      </c>
    </row>
    <row r="9043" spans="1:14" x14ac:dyDescent="0.2">
      <c r="A9043" t="s">
        <v>12</v>
      </c>
      <c r="B9043" t="s">
        <v>153</v>
      </c>
      <c r="C9043" t="s">
        <v>415</v>
      </c>
      <c r="D9043" t="s">
        <v>15</v>
      </c>
      <c r="E9043">
        <v>2.1425721663137401E-2</v>
      </c>
      <c r="F9043" t="s">
        <v>660</v>
      </c>
      <c r="G9043">
        <v>0.65260240543083303</v>
      </c>
      <c r="H9043" t="s">
        <v>428</v>
      </c>
      <c r="I9043">
        <v>0.74472188508475001</v>
      </c>
      <c r="L9043">
        <v>2.1425721663137401E-2</v>
      </c>
      <c r="M9043">
        <v>0.65260240543083303</v>
      </c>
      <c r="N9043" t="s">
        <v>657</v>
      </c>
    </row>
    <row r="9044" spans="1:14" x14ac:dyDescent="0.2">
      <c r="A9044" t="s">
        <v>12</v>
      </c>
      <c r="B9044" t="s">
        <v>153</v>
      </c>
      <c r="C9044" t="s">
        <v>415</v>
      </c>
      <c r="D9044" t="s">
        <v>45</v>
      </c>
      <c r="E9044">
        <v>3.5534072638533497E-2</v>
      </c>
      <c r="F9044" t="s">
        <v>660</v>
      </c>
      <c r="G9044">
        <v>0.60909557840211104</v>
      </c>
      <c r="H9044" t="s">
        <v>428</v>
      </c>
      <c r="I9044">
        <v>0.74472188508475001</v>
      </c>
      <c r="L9044">
        <v>3.5534072638533497E-2</v>
      </c>
      <c r="M9044">
        <v>0.60909557840211104</v>
      </c>
      <c r="N9044" t="s">
        <v>657</v>
      </c>
    </row>
    <row r="9045" spans="1:14" x14ac:dyDescent="0.2">
      <c r="A9045" t="s">
        <v>12</v>
      </c>
      <c r="B9045" t="s">
        <v>153</v>
      </c>
      <c r="C9045" t="s">
        <v>415</v>
      </c>
      <c r="D9045" t="s">
        <v>161</v>
      </c>
      <c r="E9045">
        <v>6.3295463569552998E-2</v>
      </c>
      <c r="F9045" t="s">
        <v>660</v>
      </c>
      <c r="G9045">
        <v>0.55108647569714797</v>
      </c>
      <c r="H9045" t="s">
        <v>123</v>
      </c>
      <c r="I9045">
        <v>0.74472188508475001</v>
      </c>
      <c r="L9045">
        <v>6.3295463569552998E-2</v>
      </c>
      <c r="M9045">
        <v>0.55108647569714797</v>
      </c>
      <c r="N9045" t="s">
        <v>657</v>
      </c>
    </row>
    <row r="9046" spans="1:14" x14ac:dyDescent="0.2">
      <c r="A9046" t="s">
        <v>12</v>
      </c>
      <c r="B9046" t="s">
        <v>153</v>
      </c>
      <c r="C9046" t="s">
        <v>415</v>
      </c>
      <c r="D9046" t="s">
        <v>47</v>
      </c>
      <c r="E9046">
        <v>6.7587139701876006E-2</v>
      </c>
      <c r="F9046" t="s">
        <v>660</v>
      </c>
      <c r="G9046">
        <v>0.54383533785902805</v>
      </c>
      <c r="H9046" t="s">
        <v>123</v>
      </c>
      <c r="I9046">
        <v>0.74472188508475001</v>
      </c>
      <c r="L9046">
        <v>6.7587139701876006E-2</v>
      </c>
      <c r="M9046">
        <v>0.54383533785902805</v>
      </c>
      <c r="N9046" t="s">
        <v>657</v>
      </c>
    </row>
    <row r="9047" spans="1:14" x14ac:dyDescent="0.2">
      <c r="A9047" t="s">
        <v>12</v>
      </c>
      <c r="B9047" t="s">
        <v>153</v>
      </c>
      <c r="C9047" t="s">
        <v>415</v>
      </c>
      <c r="D9047" t="s">
        <v>99</v>
      </c>
      <c r="E9047">
        <v>3.8406607668612598E-2</v>
      </c>
      <c r="F9047" t="s">
        <v>660</v>
      </c>
      <c r="G9047">
        <v>0.601844440563991</v>
      </c>
      <c r="H9047" t="s">
        <v>428</v>
      </c>
      <c r="I9047">
        <v>0.74472188508475001</v>
      </c>
      <c r="L9047">
        <v>3.8406607668612598E-2</v>
      </c>
      <c r="M9047">
        <v>0.601844440563991</v>
      </c>
      <c r="N9047" t="s">
        <v>657</v>
      </c>
    </row>
    <row r="9048" spans="1:14" x14ac:dyDescent="0.2">
      <c r="A9048" t="s">
        <v>12</v>
      </c>
      <c r="B9048" t="s">
        <v>153</v>
      </c>
      <c r="C9048" t="s">
        <v>415</v>
      </c>
      <c r="D9048" t="s">
        <v>49</v>
      </c>
      <c r="E9048">
        <v>5.2531375924879499E-3</v>
      </c>
      <c r="F9048" t="s">
        <v>660</v>
      </c>
      <c r="G9048">
        <v>0.74686719732639795</v>
      </c>
      <c r="H9048" t="s">
        <v>703</v>
      </c>
      <c r="I9048">
        <v>0.74472188508475001</v>
      </c>
      <c r="K9048">
        <v>5.2531375924879499E-3</v>
      </c>
      <c r="L9048">
        <v>5.2531375924879499E-3</v>
      </c>
      <c r="M9048">
        <v>0.74686719732639795</v>
      </c>
      <c r="N9048" t="s">
        <v>657</v>
      </c>
    </row>
    <row r="9049" spans="1:14" x14ac:dyDescent="0.2">
      <c r="A9049" t="s">
        <v>12</v>
      </c>
      <c r="B9049" t="s">
        <v>153</v>
      </c>
      <c r="C9049" t="s">
        <v>415</v>
      </c>
      <c r="D9049" t="s">
        <v>51</v>
      </c>
      <c r="E9049">
        <v>4.14407620935432E-2</v>
      </c>
      <c r="F9049" t="s">
        <v>660</v>
      </c>
      <c r="G9049">
        <v>0.59459330272586997</v>
      </c>
      <c r="H9049" t="s">
        <v>428</v>
      </c>
      <c r="I9049">
        <v>0.74472188508475001</v>
      </c>
      <c r="L9049">
        <v>4.14407620935432E-2</v>
      </c>
      <c r="M9049">
        <v>0.59459330272586997</v>
      </c>
      <c r="N9049" t="s">
        <v>657</v>
      </c>
    </row>
    <row r="9050" spans="1:14" x14ac:dyDescent="0.2">
      <c r="A9050" t="s">
        <v>12</v>
      </c>
      <c r="B9050" t="s">
        <v>153</v>
      </c>
      <c r="C9050" t="s">
        <v>415</v>
      </c>
      <c r="D9050" t="s">
        <v>118</v>
      </c>
      <c r="E9050">
        <v>5.52856836520332E-2</v>
      </c>
      <c r="F9050" t="s">
        <v>660</v>
      </c>
      <c r="G9050">
        <v>0.56558875137338904</v>
      </c>
      <c r="H9050" t="s">
        <v>123</v>
      </c>
      <c r="I9050">
        <v>0.74472188508475001</v>
      </c>
      <c r="L9050">
        <v>5.52856836520332E-2</v>
      </c>
      <c r="M9050">
        <v>0.56558875137338904</v>
      </c>
      <c r="N9050" t="s">
        <v>657</v>
      </c>
    </row>
    <row r="9051" spans="1:14" x14ac:dyDescent="0.2">
      <c r="A9051" t="s">
        <v>12</v>
      </c>
      <c r="B9051" t="s">
        <v>153</v>
      </c>
      <c r="C9051" t="s">
        <v>415</v>
      </c>
      <c r="D9051" t="s">
        <v>46</v>
      </c>
      <c r="E9051">
        <v>6.7587139701876006E-2</v>
      </c>
      <c r="F9051" t="s">
        <v>660</v>
      </c>
      <c r="G9051">
        <v>0.54383533785902805</v>
      </c>
      <c r="H9051" t="s">
        <v>123</v>
      </c>
      <c r="I9051">
        <v>0.74472188508475001</v>
      </c>
      <c r="L9051">
        <v>6.7587139701876006E-2</v>
      </c>
      <c r="M9051">
        <v>0.54383533785902805</v>
      </c>
      <c r="N9051" t="s">
        <v>657</v>
      </c>
    </row>
    <row r="9052" spans="1:14" x14ac:dyDescent="0.2">
      <c r="A9052" t="s">
        <v>12</v>
      </c>
      <c r="B9052" t="s">
        <v>153</v>
      </c>
      <c r="C9052" t="s">
        <v>415</v>
      </c>
      <c r="D9052" t="s">
        <v>31</v>
      </c>
      <c r="E9052">
        <v>1.0708109920351601E-2</v>
      </c>
      <c r="F9052" t="s">
        <v>660</v>
      </c>
      <c r="G9052">
        <v>0.70336037029767595</v>
      </c>
      <c r="H9052" t="s">
        <v>703</v>
      </c>
      <c r="I9052">
        <v>0.74472188508475001</v>
      </c>
      <c r="K9052">
        <v>1.0708109920351601E-2</v>
      </c>
      <c r="L9052">
        <v>1.0708109920351601E-2</v>
      </c>
      <c r="M9052">
        <v>0.70336037029767595</v>
      </c>
      <c r="N9052" t="s">
        <v>657</v>
      </c>
    </row>
    <row r="9053" spans="1:14" x14ac:dyDescent="0.2">
      <c r="A9053" t="s">
        <v>12</v>
      </c>
      <c r="B9053" t="s">
        <v>154</v>
      </c>
      <c r="C9053" t="s">
        <v>415</v>
      </c>
      <c r="D9053" t="s">
        <v>69</v>
      </c>
      <c r="E9053">
        <v>6.1820067097176301E-2</v>
      </c>
      <c r="F9053" t="s">
        <v>660</v>
      </c>
      <c r="G9053">
        <v>0.55365778358075102</v>
      </c>
      <c r="H9053" t="s">
        <v>123</v>
      </c>
      <c r="I9053">
        <v>0.74472188508475001</v>
      </c>
      <c r="L9053">
        <v>6.1820067097176301E-2</v>
      </c>
      <c r="M9053">
        <v>0.55365778358075102</v>
      </c>
      <c r="N9053" t="s">
        <v>657</v>
      </c>
    </row>
    <row r="9054" spans="1:14" x14ac:dyDescent="0.2">
      <c r="A9054" t="s">
        <v>12</v>
      </c>
      <c r="B9054" t="s">
        <v>707</v>
      </c>
      <c r="C9054" t="s">
        <v>415</v>
      </c>
      <c r="D9054" t="s">
        <v>53</v>
      </c>
      <c r="E9054">
        <v>8.4411861262570206E-2</v>
      </c>
      <c r="F9054" t="s">
        <v>660</v>
      </c>
      <c r="G9054">
        <v>0.57143121105925998</v>
      </c>
      <c r="H9054" t="s">
        <v>16</v>
      </c>
      <c r="I9054">
        <v>0.74472188508475001</v>
      </c>
      <c r="L9054">
        <v>8.4411861262570206E-2</v>
      </c>
      <c r="M9054">
        <v>0.57143121105925998</v>
      </c>
      <c r="N9054" t="s">
        <v>657</v>
      </c>
    </row>
    <row r="9055" spans="1:14" x14ac:dyDescent="0.2">
      <c r="A9055" t="s">
        <v>12</v>
      </c>
      <c r="B9055" t="s">
        <v>708</v>
      </c>
      <c r="C9055" t="s">
        <v>415</v>
      </c>
      <c r="D9055" t="s">
        <v>45</v>
      </c>
      <c r="E9055">
        <v>1.5352226699186299E-2</v>
      </c>
      <c r="F9055" t="s">
        <v>660</v>
      </c>
      <c r="G9055">
        <v>-0.67815489847800203</v>
      </c>
      <c r="H9055" t="s">
        <v>703</v>
      </c>
      <c r="I9055">
        <v>0.74472188508475001</v>
      </c>
      <c r="K9055">
        <v>1.5352226699186299E-2</v>
      </c>
      <c r="L9055">
        <v>1.5352226699186299E-2</v>
      </c>
      <c r="M9055">
        <v>-0.67815489847800203</v>
      </c>
      <c r="N9055" t="s">
        <v>657</v>
      </c>
    </row>
    <row r="9056" spans="1:14" x14ac:dyDescent="0.2">
      <c r="A9056" t="s">
        <v>12</v>
      </c>
      <c r="B9056" t="s">
        <v>708</v>
      </c>
      <c r="C9056" t="s">
        <v>415</v>
      </c>
      <c r="D9056" t="s">
        <v>49</v>
      </c>
      <c r="E9056">
        <v>6.9404958009531295E-2</v>
      </c>
      <c r="F9056" t="s">
        <v>660</v>
      </c>
      <c r="G9056">
        <v>-0.54085973498245599</v>
      </c>
      <c r="H9056" t="s">
        <v>123</v>
      </c>
      <c r="I9056">
        <v>0.74472188508475001</v>
      </c>
      <c r="L9056">
        <v>6.9404958009531295E-2</v>
      </c>
      <c r="M9056">
        <v>-0.54085973498245599</v>
      </c>
      <c r="N9056" t="s">
        <v>657</v>
      </c>
    </row>
    <row r="9057" spans="1:14" x14ac:dyDescent="0.2">
      <c r="A9057" t="s">
        <v>12</v>
      </c>
      <c r="B9057" t="s">
        <v>708</v>
      </c>
      <c r="C9057" t="s">
        <v>415</v>
      </c>
      <c r="D9057" t="s">
        <v>51</v>
      </c>
      <c r="E9057">
        <v>3.4583347282441099E-2</v>
      </c>
      <c r="F9057" t="s">
        <v>660</v>
      </c>
      <c r="G9057">
        <v>-0.611587546480161</v>
      </c>
      <c r="H9057" t="s">
        <v>428</v>
      </c>
      <c r="I9057">
        <v>0.74472188508475001</v>
      </c>
      <c r="L9057">
        <v>3.4583347282441099E-2</v>
      </c>
      <c r="M9057">
        <v>-0.611587546480161</v>
      </c>
      <c r="N9057" t="s">
        <v>657</v>
      </c>
    </row>
    <row r="9058" spans="1:14" x14ac:dyDescent="0.2">
      <c r="A9058" t="s">
        <v>12</v>
      </c>
      <c r="B9058" t="s">
        <v>708</v>
      </c>
      <c r="C9058" t="s">
        <v>415</v>
      </c>
      <c r="D9058" t="s">
        <v>134</v>
      </c>
      <c r="E9058">
        <v>9.21202734488695E-2</v>
      </c>
      <c r="F9058" t="s">
        <v>660</v>
      </c>
      <c r="G9058">
        <v>-0.59336610396392997</v>
      </c>
      <c r="H9058" t="s">
        <v>16</v>
      </c>
      <c r="I9058">
        <v>0.74472188508475001</v>
      </c>
      <c r="L9058">
        <v>9.21202734488695E-2</v>
      </c>
      <c r="M9058">
        <v>-0.59336610396392997</v>
      </c>
      <c r="N9058" t="s">
        <v>657</v>
      </c>
    </row>
    <row r="9059" spans="1:14" x14ac:dyDescent="0.2">
      <c r="A9059" t="s">
        <v>12</v>
      </c>
      <c r="B9059" t="s">
        <v>155</v>
      </c>
      <c r="C9059" t="s">
        <v>415</v>
      </c>
      <c r="D9059" t="s">
        <v>159</v>
      </c>
      <c r="E9059">
        <v>8.6241861340024002E-3</v>
      </c>
      <c r="F9059" t="s">
        <v>660</v>
      </c>
      <c r="G9059">
        <v>0.71741571956942396</v>
      </c>
      <c r="H9059" t="s">
        <v>703</v>
      </c>
      <c r="I9059">
        <v>0.74472188508475001</v>
      </c>
      <c r="K9059">
        <v>8.6241861340024002E-3</v>
      </c>
      <c r="L9059">
        <v>8.6241861340024002E-3</v>
      </c>
      <c r="M9059">
        <v>0.71741571956942396</v>
      </c>
      <c r="N9059" t="s">
        <v>657</v>
      </c>
    </row>
    <row r="9060" spans="1:14" x14ac:dyDescent="0.2">
      <c r="A9060" t="s">
        <v>12</v>
      </c>
      <c r="B9060" t="s">
        <v>155</v>
      </c>
      <c r="C9060" t="s">
        <v>415</v>
      </c>
      <c r="D9060" t="s">
        <v>116</v>
      </c>
      <c r="E9060">
        <v>1.09762864603784E-2</v>
      </c>
      <c r="F9060" t="s">
        <v>660</v>
      </c>
      <c r="G9060">
        <v>0.72865194773201603</v>
      </c>
      <c r="H9060" t="s">
        <v>703</v>
      </c>
      <c r="I9060">
        <v>0.74472188508475001</v>
      </c>
      <c r="K9060">
        <v>1.09762864603784E-2</v>
      </c>
      <c r="L9060">
        <v>1.09762864603784E-2</v>
      </c>
      <c r="M9060">
        <v>0.72865194773201603</v>
      </c>
      <c r="N9060" t="s">
        <v>657</v>
      </c>
    </row>
    <row r="9061" spans="1:14" x14ac:dyDescent="0.2">
      <c r="A9061" t="s">
        <v>12</v>
      </c>
      <c r="B9061" t="s">
        <v>155</v>
      </c>
      <c r="C9061" t="s">
        <v>415</v>
      </c>
      <c r="D9061" t="s">
        <v>255</v>
      </c>
      <c r="E9061">
        <v>8.3523281373259706E-2</v>
      </c>
      <c r="F9061" t="s">
        <v>660</v>
      </c>
      <c r="G9061">
        <v>-0.75370234634818301</v>
      </c>
      <c r="H9061" t="s">
        <v>16</v>
      </c>
      <c r="I9061">
        <v>0.74472188508475001</v>
      </c>
      <c r="L9061">
        <v>8.3523281373259706E-2</v>
      </c>
      <c r="M9061">
        <v>-0.75370234634818301</v>
      </c>
      <c r="N9061" t="s">
        <v>657</v>
      </c>
    </row>
    <row r="9062" spans="1:14" x14ac:dyDescent="0.2">
      <c r="A9062" t="s">
        <v>12</v>
      </c>
      <c r="B9062" t="s">
        <v>709</v>
      </c>
      <c r="C9062" t="s">
        <v>415</v>
      </c>
      <c r="D9062" t="s">
        <v>59</v>
      </c>
      <c r="E9062">
        <v>4.7278775058209096E-3</v>
      </c>
      <c r="F9062" t="s">
        <v>660</v>
      </c>
      <c r="G9062">
        <v>-0.75267378028590004</v>
      </c>
      <c r="H9062" t="s">
        <v>703</v>
      </c>
      <c r="I9062">
        <v>0.74472188508475001</v>
      </c>
      <c r="K9062">
        <v>4.7278775058209096E-3</v>
      </c>
      <c r="L9062">
        <v>4.7278775058209096E-3</v>
      </c>
      <c r="M9062">
        <v>-0.75267378028590004</v>
      </c>
      <c r="N9062" t="s">
        <v>657</v>
      </c>
    </row>
    <row r="9063" spans="1:14" x14ac:dyDescent="0.2">
      <c r="A9063" t="s">
        <v>12</v>
      </c>
      <c r="B9063" t="s">
        <v>709</v>
      </c>
      <c r="C9063" t="s">
        <v>415</v>
      </c>
      <c r="D9063" t="s">
        <v>161</v>
      </c>
      <c r="E9063">
        <v>3.0059524575169701E-2</v>
      </c>
      <c r="F9063" t="s">
        <v>660</v>
      </c>
      <c r="G9063">
        <v>-0.62416850072489205</v>
      </c>
      <c r="H9063" t="s">
        <v>428</v>
      </c>
      <c r="I9063">
        <v>0.74472188508475001</v>
      </c>
      <c r="L9063">
        <v>3.0059524575169701E-2</v>
      </c>
      <c r="M9063">
        <v>-0.62416850072489205</v>
      </c>
      <c r="N9063" t="s">
        <v>657</v>
      </c>
    </row>
    <row r="9064" spans="1:14" x14ac:dyDescent="0.2">
      <c r="A9064" t="s">
        <v>12</v>
      </c>
      <c r="B9064" t="s">
        <v>709</v>
      </c>
      <c r="C9064" t="s">
        <v>415</v>
      </c>
      <c r="D9064" t="s">
        <v>47</v>
      </c>
      <c r="E9064">
        <v>5.34611191493468E-2</v>
      </c>
      <c r="F9064" t="s">
        <v>660</v>
      </c>
      <c r="G9064">
        <v>-0.56909480948446101</v>
      </c>
      <c r="H9064" t="s">
        <v>123</v>
      </c>
      <c r="I9064">
        <v>0.74472188508475001</v>
      </c>
      <c r="L9064">
        <v>5.34611191493468E-2</v>
      </c>
      <c r="M9064">
        <v>-0.56909480948446101</v>
      </c>
      <c r="N9064" t="s">
        <v>657</v>
      </c>
    </row>
    <row r="9065" spans="1:14" x14ac:dyDescent="0.2">
      <c r="A9065" t="s">
        <v>12</v>
      </c>
      <c r="B9065" t="s">
        <v>709</v>
      </c>
      <c r="C9065" t="s">
        <v>415</v>
      </c>
      <c r="D9065" t="s">
        <v>124</v>
      </c>
      <c r="E9065">
        <v>8.2598935686182304E-2</v>
      </c>
      <c r="F9065" t="s">
        <v>660</v>
      </c>
      <c r="G9065">
        <v>-0.57416339883581102</v>
      </c>
      <c r="H9065" t="s">
        <v>16</v>
      </c>
      <c r="I9065">
        <v>0.74472188508475001</v>
      </c>
      <c r="L9065">
        <v>8.2598935686182304E-2</v>
      </c>
      <c r="M9065">
        <v>-0.57416339883581102</v>
      </c>
      <c r="N9065" t="s">
        <v>657</v>
      </c>
    </row>
    <row r="9066" spans="1:14" x14ac:dyDescent="0.2">
      <c r="A9066" t="s">
        <v>12</v>
      </c>
      <c r="B9066" t="s">
        <v>313</v>
      </c>
      <c r="C9066" t="s">
        <v>415</v>
      </c>
      <c r="D9066" t="s">
        <v>15</v>
      </c>
      <c r="E9066">
        <v>5.45789416526931E-3</v>
      </c>
      <c r="F9066" t="s">
        <v>660</v>
      </c>
      <c r="G9066">
        <v>-0.74472225047584295</v>
      </c>
      <c r="H9066" t="s">
        <v>703</v>
      </c>
      <c r="I9066">
        <v>0.74472188508475001</v>
      </c>
      <c r="K9066">
        <v>5.45789416526931E-3</v>
      </c>
      <c r="L9066">
        <v>5.45789416526931E-3</v>
      </c>
      <c r="M9066">
        <v>-0.74472225047584295</v>
      </c>
      <c r="N9066" t="s">
        <v>657</v>
      </c>
    </row>
    <row r="9067" spans="1:14" x14ac:dyDescent="0.2">
      <c r="A9067" t="s">
        <v>12</v>
      </c>
      <c r="B9067" t="s">
        <v>313</v>
      </c>
      <c r="C9067" t="s">
        <v>415</v>
      </c>
      <c r="D9067" t="s">
        <v>53</v>
      </c>
      <c r="E9067">
        <v>2.61525538583956E-2</v>
      </c>
      <c r="F9067" t="s">
        <v>660</v>
      </c>
      <c r="G9067">
        <v>-0.69347007911338199</v>
      </c>
      <c r="H9067" t="s">
        <v>428</v>
      </c>
      <c r="I9067">
        <v>0.74472188508475001</v>
      </c>
      <c r="L9067">
        <v>2.61525538583956E-2</v>
      </c>
      <c r="M9067">
        <v>-0.69347007911338199</v>
      </c>
      <c r="N9067" t="s">
        <v>657</v>
      </c>
    </row>
    <row r="9068" spans="1:14" x14ac:dyDescent="0.2">
      <c r="A9068" t="s">
        <v>12</v>
      </c>
      <c r="B9068" t="s">
        <v>313</v>
      </c>
      <c r="C9068" t="s">
        <v>415</v>
      </c>
      <c r="D9068" t="s">
        <v>99</v>
      </c>
      <c r="E9068">
        <v>1.8134057155377099E-2</v>
      </c>
      <c r="F9068" t="s">
        <v>660</v>
      </c>
      <c r="G9068">
        <v>-0.66567351997840696</v>
      </c>
      <c r="H9068" t="s">
        <v>428</v>
      </c>
      <c r="I9068">
        <v>0.74472188508475001</v>
      </c>
      <c r="L9068">
        <v>1.8134057155377099E-2</v>
      </c>
      <c r="M9068">
        <v>-0.66567351997840696</v>
      </c>
      <c r="N9068" t="s">
        <v>657</v>
      </c>
    </row>
    <row r="9069" spans="1:14" x14ac:dyDescent="0.2">
      <c r="A9069" t="s">
        <v>12</v>
      </c>
      <c r="B9069" t="s">
        <v>313</v>
      </c>
      <c r="C9069" t="s">
        <v>415</v>
      </c>
      <c r="D9069" t="s">
        <v>49</v>
      </c>
      <c r="E9069">
        <v>1.8134057155377099E-2</v>
      </c>
      <c r="F9069" t="s">
        <v>660</v>
      </c>
      <c r="G9069">
        <v>-0.66567351997840696</v>
      </c>
      <c r="H9069" t="s">
        <v>428</v>
      </c>
      <c r="I9069">
        <v>0.74472188508475001</v>
      </c>
      <c r="L9069">
        <v>1.8134057155377099E-2</v>
      </c>
      <c r="M9069">
        <v>-0.66567351997840696</v>
      </c>
      <c r="N9069" t="s">
        <v>657</v>
      </c>
    </row>
    <row r="9070" spans="1:14" x14ac:dyDescent="0.2">
      <c r="A9070" t="s">
        <v>12</v>
      </c>
      <c r="B9070" t="s">
        <v>711</v>
      </c>
      <c r="C9070" t="s">
        <v>415</v>
      </c>
      <c r="D9070" t="s">
        <v>53</v>
      </c>
      <c r="E9070">
        <v>3.3041222545437697E-2</v>
      </c>
      <c r="F9070" t="s">
        <v>660</v>
      </c>
      <c r="G9070">
        <v>-0.67272727272727195</v>
      </c>
      <c r="H9070" t="s">
        <v>428</v>
      </c>
      <c r="I9070">
        <v>0.74472188508475001</v>
      </c>
      <c r="L9070">
        <v>3.3041222545437697E-2</v>
      </c>
      <c r="M9070">
        <v>-0.67272727272727195</v>
      </c>
      <c r="N9070" t="s">
        <v>657</v>
      </c>
    </row>
    <row r="9071" spans="1:14" x14ac:dyDescent="0.2">
      <c r="A9071" t="s">
        <v>12</v>
      </c>
      <c r="B9071" t="s">
        <v>158</v>
      </c>
      <c r="C9071" t="s">
        <v>415</v>
      </c>
      <c r="D9071" t="s">
        <v>24</v>
      </c>
      <c r="E9071">
        <v>9.3270685952602697E-2</v>
      </c>
      <c r="F9071" t="s">
        <v>660</v>
      </c>
      <c r="G9071">
        <v>-0.53037930889337204</v>
      </c>
      <c r="H9071" t="s">
        <v>16</v>
      </c>
      <c r="I9071">
        <v>0.74472188508475001</v>
      </c>
      <c r="L9071">
        <v>9.3270685952602697E-2</v>
      </c>
      <c r="M9071">
        <v>-0.53037930889337204</v>
      </c>
      <c r="N9071" t="s">
        <v>657</v>
      </c>
    </row>
    <row r="9072" spans="1:14" x14ac:dyDescent="0.2">
      <c r="A9072" t="s">
        <v>12</v>
      </c>
      <c r="B9072" t="s">
        <v>158</v>
      </c>
      <c r="C9072" t="s">
        <v>415</v>
      </c>
      <c r="D9072" t="s">
        <v>179</v>
      </c>
      <c r="E9072">
        <v>8.6875700149406307E-2</v>
      </c>
      <c r="F9072" t="s">
        <v>660</v>
      </c>
      <c r="G9072">
        <v>-0.51466779882154301</v>
      </c>
      <c r="H9072" t="s">
        <v>16</v>
      </c>
      <c r="I9072">
        <v>0.74472188508475001</v>
      </c>
      <c r="L9072">
        <v>8.6875700149406307E-2</v>
      </c>
      <c r="M9072">
        <v>-0.51466779882154301</v>
      </c>
      <c r="N9072" t="s">
        <v>657</v>
      </c>
    </row>
    <row r="9073" spans="1:14" x14ac:dyDescent="0.2">
      <c r="A9073" t="s">
        <v>12</v>
      </c>
      <c r="B9073" t="s">
        <v>160</v>
      </c>
      <c r="C9073" t="s">
        <v>415</v>
      </c>
      <c r="D9073" t="s">
        <v>134</v>
      </c>
      <c r="E9073">
        <v>2.54635616832392E-2</v>
      </c>
      <c r="F9073" t="s">
        <v>660</v>
      </c>
      <c r="G9073">
        <v>-0.73029674334022099</v>
      </c>
      <c r="H9073" t="s">
        <v>428</v>
      </c>
      <c r="I9073">
        <v>0.74472188508475001</v>
      </c>
      <c r="L9073">
        <v>2.54635616832392E-2</v>
      </c>
      <c r="M9073">
        <v>-0.73029674334022099</v>
      </c>
      <c r="N9073" t="s">
        <v>657</v>
      </c>
    </row>
    <row r="9074" spans="1:14" x14ac:dyDescent="0.2">
      <c r="A9074" t="s">
        <v>12</v>
      </c>
      <c r="B9074" t="s">
        <v>160</v>
      </c>
      <c r="C9074" t="s">
        <v>415</v>
      </c>
      <c r="D9074" t="s">
        <v>118</v>
      </c>
      <c r="E9074">
        <v>4.2867980523987999E-2</v>
      </c>
      <c r="F9074" t="s">
        <v>660</v>
      </c>
      <c r="G9074">
        <v>-0.59131239598908203</v>
      </c>
      <c r="H9074" t="s">
        <v>123</v>
      </c>
      <c r="I9074">
        <v>0.74472188508475001</v>
      </c>
      <c r="L9074">
        <v>4.2867980523987999E-2</v>
      </c>
      <c r="M9074">
        <v>-0.59131239598908203</v>
      </c>
      <c r="N9074" t="s">
        <v>657</v>
      </c>
    </row>
    <row r="9075" spans="1:14" x14ac:dyDescent="0.2">
      <c r="A9075" t="s">
        <v>12</v>
      </c>
      <c r="B9075" t="s">
        <v>160</v>
      </c>
      <c r="C9075" t="s">
        <v>415</v>
      </c>
      <c r="D9075" t="s">
        <v>67</v>
      </c>
      <c r="E9075">
        <v>7.4898427310132604E-2</v>
      </c>
      <c r="F9075" t="s">
        <v>660</v>
      </c>
      <c r="G9075">
        <v>-0.53218115639017405</v>
      </c>
      <c r="H9075" t="s">
        <v>16</v>
      </c>
      <c r="I9075">
        <v>0.74472188508475001</v>
      </c>
      <c r="L9075">
        <v>7.4898427310132604E-2</v>
      </c>
      <c r="M9075">
        <v>-0.53218115639017405</v>
      </c>
      <c r="N9075" t="s">
        <v>657</v>
      </c>
    </row>
    <row r="9076" spans="1:14" x14ac:dyDescent="0.2">
      <c r="A9076" t="s">
        <v>12</v>
      </c>
      <c r="B9076" t="s">
        <v>160</v>
      </c>
      <c r="C9076" t="s">
        <v>415</v>
      </c>
      <c r="D9076" t="s">
        <v>46</v>
      </c>
      <c r="E9076">
        <v>4.2867980523987999E-2</v>
      </c>
      <c r="F9076" t="s">
        <v>660</v>
      </c>
      <c r="G9076">
        <v>-0.59131239598908203</v>
      </c>
      <c r="H9076" t="s">
        <v>123</v>
      </c>
      <c r="I9076">
        <v>0.74472188508475001</v>
      </c>
      <c r="L9076">
        <v>4.2867980523987999E-2</v>
      </c>
      <c r="M9076">
        <v>-0.59131239598908203</v>
      </c>
      <c r="N9076" t="s">
        <v>657</v>
      </c>
    </row>
    <row r="9077" spans="1:14" x14ac:dyDescent="0.2">
      <c r="A9077" t="s">
        <v>12</v>
      </c>
      <c r="B9077" t="s">
        <v>160</v>
      </c>
      <c r="C9077" t="s">
        <v>415</v>
      </c>
      <c r="D9077" t="s">
        <v>31</v>
      </c>
      <c r="E9077">
        <v>2.5084402523211799E-2</v>
      </c>
      <c r="F9077" t="s">
        <v>660</v>
      </c>
      <c r="G9077">
        <v>-0.63969250111546205</v>
      </c>
      <c r="H9077" t="s">
        <v>428</v>
      </c>
      <c r="I9077">
        <v>0.74472188508475001</v>
      </c>
      <c r="L9077">
        <v>2.5084402523211799E-2</v>
      </c>
      <c r="M9077">
        <v>-0.63969250111546205</v>
      </c>
      <c r="N9077" t="s">
        <v>657</v>
      </c>
    </row>
    <row r="9078" spans="1:14" x14ac:dyDescent="0.2">
      <c r="A9078" t="s">
        <v>12</v>
      </c>
      <c r="B9078" t="s">
        <v>712</v>
      </c>
      <c r="C9078" t="s">
        <v>415</v>
      </c>
      <c r="D9078" t="s">
        <v>15</v>
      </c>
      <c r="E9078">
        <v>1.5053049077189001E-3</v>
      </c>
      <c r="F9078" t="s">
        <v>660</v>
      </c>
      <c r="G9078">
        <v>0.80712914297381899</v>
      </c>
      <c r="H9078" t="s">
        <v>703</v>
      </c>
      <c r="I9078">
        <v>0.74472188508475001</v>
      </c>
      <c r="K9078">
        <v>1.5053049077189001E-3</v>
      </c>
      <c r="L9078">
        <v>1.5053049077189001E-3</v>
      </c>
      <c r="M9078">
        <v>0.80712914297381899</v>
      </c>
      <c r="N9078" t="s">
        <v>657</v>
      </c>
    </row>
    <row r="9079" spans="1:14" x14ac:dyDescent="0.2">
      <c r="A9079" t="s">
        <v>12</v>
      </c>
      <c r="B9079" t="s">
        <v>712</v>
      </c>
      <c r="C9079" t="s">
        <v>415</v>
      </c>
      <c r="D9079" t="s">
        <v>45</v>
      </c>
      <c r="E9079">
        <v>8.8999640210746703E-2</v>
      </c>
      <c r="F9079" t="s">
        <v>660</v>
      </c>
      <c r="G9079">
        <v>0.51173651848339996</v>
      </c>
      <c r="H9079" t="s">
        <v>16</v>
      </c>
      <c r="I9079">
        <v>0.74472188508475001</v>
      </c>
      <c r="L9079">
        <v>8.8999640210746703E-2</v>
      </c>
      <c r="M9079">
        <v>0.51173651848339996</v>
      </c>
      <c r="N9079" t="s">
        <v>657</v>
      </c>
    </row>
    <row r="9080" spans="1:14" x14ac:dyDescent="0.2">
      <c r="A9080" t="s">
        <v>12</v>
      </c>
      <c r="B9080" t="s">
        <v>712</v>
      </c>
      <c r="C9080" t="s">
        <v>415</v>
      </c>
      <c r="D9080" t="s">
        <v>116</v>
      </c>
      <c r="E9080">
        <v>2.0176732798892701E-2</v>
      </c>
      <c r="F9080" t="s">
        <v>660</v>
      </c>
      <c r="G9080">
        <v>0.68440013710682401</v>
      </c>
      <c r="H9080" t="s">
        <v>428</v>
      </c>
      <c r="I9080">
        <v>0.74472188508475001</v>
      </c>
      <c r="L9080">
        <v>2.0176732798892701E-2</v>
      </c>
      <c r="M9080">
        <v>0.68440013710682401</v>
      </c>
      <c r="N9080" t="s">
        <v>657</v>
      </c>
    </row>
    <row r="9081" spans="1:14" x14ac:dyDescent="0.2">
      <c r="A9081" t="s">
        <v>12</v>
      </c>
      <c r="B9081" t="s">
        <v>592</v>
      </c>
      <c r="C9081" t="s">
        <v>415</v>
      </c>
      <c r="D9081" t="s">
        <v>15</v>
      </c>
      <c r="E9081">
        <v>4.5084354842942296E-3</v>
      </c>
      <c r="F9081" t="s">
        <v>660</v>
      </c>
      <c r="G9081">
        <v>0.75524475524475498</v>
      </c>
      <c r="H9081" t="s">
        <v>703</v>
      </c>
      <c r="I9081">
        <v>0.74472188508475001</v>
      </c>
      <c r="K9081">
        <v>4.5084354842942296E-3</v>
      </c>
      <c r="L9081">
        <v>4.5084354842942296E-3</v>
      </c>
      <c r="M9081">
        <v>0.75524475524475498</v>
      </c>
      <c r="N9081" t="s">
        <v>657</v>
      </c>
    </row>
    <row r="9082" spans="1:14" x14ac:dyDescent="0.2">
      <c r="A9082" t="s">
        <v>12</v>
      </c>
      <c r="B9082" t="s">
        <v>592</v>
      </c>
      <c r="C9082" t="s">
        <v>415</v>
      </c>
      <c r="D9082" t="s">
        <v>116</v>
      </c>
      <c r="E9082">
        <v>2.08314484047869E-3</v>
      </c>
      <c r="F9082" t="s">
        <v>660</v>
      </c>
      <c r="G9082">
        <v>0.81818181818181801</v>
      </c>
      <c r="H9082" t="s">
        <v>703</v>
      </c>
      <c r="I9082">
        <v>0.74472188508475001</v>
      </c>
      <c r="K9082">
        <v>2.08314484047869E-3</v>
      </c>
      <c r="L9082">
        <v>2.08314484047869E-3</v>
      </c>
      <c r="M9082">
        <v>0.81818181818181801</v>
      </c>
      <c r="N9082" t="s">
        <v>657</v>
      </c>
    </row>
    <row r="9083" spans="1:14" x14ac:dyDescent="0.2">
      <c r="A9083" t="s">
        <v>12</v>
      </c>
      <c r="B9083" t="s">
        <v>592</v>
      </c>
      <c r="C9083" t="s">
        <v>415</v>
      </c>
      <c r="D9083" t="s">
        <v>38</v>
      </c>
      <c r="E9083">
        <v>8.9913736302638894E-2</v>
      </c>
      <c r="F9083" t="s">
        <v>660</v>
      </c>
      <c r="G9083">
        <v>-0.51048951048950997</v>
      </c>
      <c r="H9083" t="s">
        <v>16</v>
      </c>
      <c r="I9083">
        <v>0.74472188508475001</v>
      </c>
      <c r="L9083">
        <v>8.9913736302638894E-2</v>
      </c>
      <c r="M9083">
        <v>-0.51048951048950997</v>
      </c>
      <c r="N9083" t="s">
        <v>657</v>
      </c>
    </row>
    <row r="9084" spans="1:14" x14ac:dyDescent="0.2">
      <c r="A9084" t="s">
        <v>12</v>
      </c>
      <c r="B9084" t="s">
        <v>315</v>
      </c>
      <c r="C9084" t="s">
        <v>415</v>
      </c>
      <c r="D9084" t="s">
        <v>18</v>
      </c>
      <c r="E9084">
        <v>1.6947127530941901E-2</v>
      </c>
      <c r="F9084" t="s">
        <v>660</v>
      </c>
      <c r="G9084">
        <v>-0.697863157798853</v>
      </c>
      <c r="H9084" t="s">
        <v>428</v>
      </c>
      <c r="I9084">
        <v>0.74472188508475001</v>
      </c>
      <c r="L9084">
        <v>1.6947127530941901E-2</v>
      </c>
      <c r="M9084">
        <v>-0.697863157798853</v>
      </c>
      <c r="N9084" t="s">
        <v>657</v>
      </c>
    </row>
    <row r="9085" spans="1:14" x14ac:dyDescent="0.2">
      <c r="A9085" t="s">
        <v>12</v>
      </c>
      <c r="B9085" t="s">
        <v>315</v>
      </c>
      <c r="C9085" t="s">
        <v>415</v>
      </c>
      <c r="D9085" t="s">
        <v>45</v>
      </c>
      <c r="E9085">
        <v>1.5752067028416899E-2</v>
      </c>
      <c r="F9085" t="s">
        <v>660</v>
      </c>
      <c r="G9085">
        <v>-0.67626364869768996</v>
      </c>
      <c r="H9085" t="s">
        <v>703</v>
      </c>
      <c r="I9085">
        <v>0.74472188508475001</v>
      </c>
      <c r="K9085">
        <v>1.5752067028416899E-2</v>
      </c>
      <c r="L9085">
        <v>1.5752067028416899E-2</v>
      </c>
      <c r="M9085">
        <v>-0.67626364869768996</v>
      </c>
      <c r="N9085" t="s">
        <v>657</v>
      </c>
    </row>
    <row r="9086" spans="1:14" x14ac:dyDescent="0.2">
      <c r="A9086" t="s">
        <v>12</v>
      </c>
      <c r="B9086" t="s">
        <v>315</v>
      </c>
      <c r="C9086" t="s">
        <v>415</v>
      </c>
      <c r="D9086" t="s">
        <v>64</v>
      </c>
      <c r="E9086">
        <v>8.5953357540587999E-2</v>
      </c>
      <c r="F9086" t="s">
        <v>660</v>
      </c>
      <c r="G9086">
        <v>-0.60251573430411998</v>
      </c>
      <c r="H9086" t="s">
        <v>16</v>
      </c>
      <c r="I9086">
        <v>0.74472188508475001</v>
      </c>
      <c r="L9086">
        <v>8.5953357540587999E-2</v>
      </c>
      <c r="M9086">
        <v>-0.60251573430411998</v>
      </c>
      <c r="N9086" t="s">
        <v>657</v>
      </c>
    </row>
    <row r="9087" spans="1:14" x14ac:dyDescent="0.2">
      <c r="A9087" t="s">
        <v>12</v>
      </c>
      <c r="B9087" t="s">
        <v>315</v>
      </c>
      <c r="C9087" t="s">
        <v>415</v>
      </c>
      <c r="D9087" t="s">
        <v>134</v>
      </c>
      <c r="E9087">
        <v>8.0939670137946396E-2</v>
      </c>
      <c r="F9087" t="s">
        <v>660</v>
      </c>
      <c r="G9087">
        <v>-0.61025715325872898</v>
      </c>
      <c r="H9087" t="s">
        <v>16</v>
      </c>
      <c r="I9087">
        <v>0.74472188508475001</v>
      </c>
      <c r="L9087">
        <v>8.0939670137946396E-2</v>
      </c>
      <c r="M9087">
        <v>-0.61025715325872898</v>
      </c>
      <c r="N9087" t="s">
        <v>657</v>
      </c>
    </row>
    <row r="9088" spans="1:14" x14ac:dyDescent="0.2">
      <c r="A9088" t="s">
        <v>12</v>
      </c>
      <c r="B9088" t="s">
        <v>315</v>
      </c>
      <c r="C9088" t="s">
        <v>415</v>
      </c>
      <c r="D9088" t="s">
        <v>255</v>
      </c>
      <c r="E9088">
        <v>4.9857585101340501E-2</v>
      </c>
      <c r="F9088" t="s">
        <v>660</v>
      </c>
      <c r="G9088">
        <v>-0.811679449913427</v>
      </c>
      <c r="H9088" t="s">
        <v>123</v>
      </c>
      <c r="I9088">
        <v>0.74472188508475001</v>
      </c>
      <c r="L9088">
        <v>4.9857585101340501E-2</v>
      </c>
      <c r="M9088">
        <v>-0.811679449913427</v>
      </c>
      <c r="N9088" t="s">
        <v>657</v>
      </c>
    </row>
    <row r="9089" spans="1:14" x14ac:dyDescent="0.2">
      <c r="A9089" t="s">
        <v>12</v>
      </c>
      <c r="B9089" t="s">
        <v>593</v>
      </c>
      <c r="C9089" t="s">
        <v>415</v>
      </c>
      <c r="D9089" t="s">
        <v>255</v>
      </c>
      <c r="E9089">
        <v>2.0598734774920399E-2</v>
      </c>
      <c r="F9089" t="s">
        <v>660</v>
      </c>
      <c r="G9089">
        <v>-0.88040627404242799</v>
      </c>
      <c r="H9089" t="s">
        <v>428</v>
      </c>
      <c r="I9089">
        <v>0.74472188508475001</v>
      </c>
      <c r="L9089">
        <v>2.0598734774920399E-2</v>
      </c>
      <c r="M9089">
        <v>-0.88040627404242799</v>
      </c>
      <c r="N9089" t="s">
        <v>657</v>
      </c>
    </row>
    <row r="9090" spans="1:14" x14ac:dyDescent="0.2">
      <c r="A9090" t="s">
        <v>12</v>
      </c>
      <c r="B9090" t="s">
        <v>316</v>
      </c>
      <c r="C9090" t="s">
        <v>415</v>
      </c>
      <c r="D9090" t="s">
        <v>18</v>
      </c>
      <c r="E9090">
        <v>6.2533913140084496E-2</v>
      </c>
      <c r="F9090" t="s">
        <v>660</v>
      </c>
      <c r="G9090">
        <v>-0.57800597669133902</v>
      </c>
      <c r="H9090" t="s">
        <v>123</v>
      </c>
      <c r="I9090">
        <v>0.74472188508475001</v>
      </c>
      <c r="L9090">
        <v>6.2533913140084496E-2</v>
      </c>
      <c r="M9090">
        <v>-0.57800597669133902</v>
      </c>
      <c r="N9090" t="s">
        <v>657</v>
      </c>
    </row>
    <row r="9091" spans="1:14" x14ac:dyDescent="0.2">
      <c r="A9091" t="s">
        <v>12</v>
      </c>
      <c r="B9091" t="s">
        <v>316</v>
      </c>
      <c r="C9091" t="s">
        <v>415</v>
      </c>
      <c r="D9091" t="s">
        <v>159</v>
      </c>
      <c r="E9091">
        <v>3.9741280549141098E-2</v>
      </c>
      <c r="F9091" t="s">
        <v>660</v>
      </c>
      <c r="G9091">
        <v>0.59860639292339801</v>
      </c>
      <c r="H9091" t="s">
        <v>428</v>
      </c>
      <c r="I9091">
        <v>0.74472188508475001</v>
      </c>
      <c r="L9091">
        <v>3.9741280549141098E-2</v>
      </c>
      <c r="M9091">
        <v>0.59860639292339801</v>
      </c>
      <c r="N9091" t="s">
        <v>657</v>
      </c>
    </row>
    <row r="9092" spans="1:14" x14ac:dyDescent="0.2">
      <c r="A9092" t="s">
        <v>12</v>
      </c>
      <c r="B9092" t="s">
        <v>316</v>
      </c>
      <c r="C9092" t="s">
        <v>415</v>
      </c>
      <c r="D9092" t="s">
        <v>161</v>
      </c>
      <c r="E9092">
        <v>7.2939240846644104E-2</v>
      </c>
      <c r="F9092" t="s">
        <v>660</v>
      </c>
      <c r="G9092">
        <v>0.53522453955503901</v>
      </c>
      <c r="H9092" t="s">
        <v>123</v>
      </c>
      <c r="I9092">
        <v>0.74472188508475001</v>
      </c>
      <c r="L9092">
        <v>7.2939240846644104E-2</v>
      </c>
      <c r="M9092">
        <v>0.53522453955503901</v>
      </c>
      <c r="N9092" t="s">
        <v>657</v>
      </c>
    </row>
    <row r="9093" spans="1:14" x14ac:dyDescent="0.2">
      <c r="A9093" t="s">
        <v>12</v>
      </c>
      <c r="B9093" t="s">
        <v>316</v>
      </c>
      <c r="C9093" t="s">
        <v>415</v>
      </c>
      <c r="D9093" t="s">
        <v>46</v>
      </c>
      <c r="E9093">
        <v>4.2757331504029501E-2</v>
      </c>
      <c r="F9093" t="s">
        <v>660</v>
      </c>
      <c r="G9093">
        <v>0.59156396477135798</v>
      </c>
      <c r="H9093" t="s">
        <v>123</v>
      </c>
      <c r="I9093">
        <v>0.74472188508475001</v>
      </c>
      <c r="L9093">
        <v>4.2757331504029501E-2</v>
      </c>
      <c r="M9093">
        <v>0.59156396477135798</v>
      </c>
      <c r="N9093" t="s">
        <v>657</v>
      </c>
    </row>
    <row r="9094" spans="1:14" x14ac:dyDescent="0.2">
      <c r="A9094" t="s">
        <v>12</v>
      </c>
      <c r="B9094" t="s">
        <v>164</v>
      </c>
      <c r="C9094" t="s">
        <v>415</v>
      </c>
      <c r="D9094" t="s">
        <v>116</v>
      </c>
      <c r="E9094">
        <v>6.7825652716816898E-2</v>
      </c>
      <c r="F9094" t="s">
        <v>660</v>
      </c>
      <c r="G9094">
        <v>-0.56883127864861904</v>
      </c>
      <c r="H9094" t="s">
        <v>123</v>
      </c>
      <c r="I9094">
        <v>0.74472188508475001</v>
      </c>
      <c r="L9094">
        <v>6.7825652716816898E-2</v>
      </c>
      <c r="M9094">
        <v>-0.56883127864861904</v>
      </c>
      <c r="N9094" t="s">
        <v>657</v>
      </c>
    </row>
    <row r="9095" spans="1:14" x14ac:dyDescent="0.2">
      <c r="A9095" t="s">
        <v>12</v>
      </c>
      <c r="B9095" t="s">
        <v>164</v>
      </c>
      <c r="C9095" t="s">
        <v>415</v>
      </c>
      <c r="D9095" t="s">
        <v>38</v>
      </c>
      <c r="E9095">
        <v>1.0567247147911799E-2</v>
      </c>
      <c r="F9095" t="s">
        <v>660</v>
      </c>
      <c r="G9095">
        <v>0.70424281520399801</v>
      </c>
      <c r="H9095" t="s">
        <v>703</v>
      </c>
      <c r="I9095">
        <v>0.74472188508475001</v>
      </c>
      <c r="K9095">
        <v>1.0567247147911799E-2</v>
      </c>
      <c r="L9095">
        <v>1.0567247147911799E-2</v>
      </c>
      <c r="M9095">
        <v>0.70424281520399801</v>
      </c>
      <c r="N9095" t="s">
        <v>657</v>
      </c>
    </row>
    <row r="9096" spans="1:14" x14ac:dyDescent="0.2">
      <c r="A9096" t="s">
        <v>12</v>
      </c>
      <c r="B9096" t="s">
        <v>489</v>
      </c>
      <c r="C9096" t="s">
        <v>415</v>
      </c>
      <c r="D9096" t="s">
        <v>132</v>
      </c>
      <c r="E9096">
        <v>7.2396501457725901E-2</v>
      </c>
      <c r="F9096" t="s">
        <v>660</v>
      </c>
      <c r="G9096">
        <v>0.77142857142857102</v>
      </c>
      <c r="H9096" t="s">
        <v>123</v>
      </c>
      <c r="I9096">
        <v>0.74472188508475001</v>
      </c>
      <c r="L9096">
        <v>7.2396501457725901E-2</v>
      </c>
      <c r="M9096">
        <v>0.77142857142857102</v>
      </c>
      <c r="N9096" t="s">
        <v>657</v>
      </c>
    </row>
    <row r="9097" spans="1:14" x14ac:dyDescent="0.2">
      <c r="A9097" t="s">
        <v>12</v>
      </c>
      <c r="B9097" t="s">
        <v>489</v>
      </c>
      <c r="C9097" t="s">
        <v>415</v>
      </c>
      <c r="D9097" t="s">
        <v>134</v>
      </c>
      <c r="E9097">
        <v>8.7622829041402298E-2</v>
      </c>
      <c r="F9097" t="s">
        <v>660</v>
      </c>
      <c r="G9097">
        <v>-0.6</v>
      </c>
      <c r="H9097" t="s">
        <v>16</v>
      </c>
      <c r="I9097">
        <v>0.74472188508475001</v>
      </c>
      <c r="L9097">
        <v>8.7622829041402298E-2</v>
      </c>
      <c r="M9097">
        <v>-0.6</v>
      </c>
      <c r="N9097" t="s">
        <v>657</v>
      </c>
    </row>
    <row r="9098" spans="1:14" x14ac:dyDescent="0.2">
      <c r="A9098" t="s">
        <v>12</v>
      </c>
      <c r="B9098" t="s">
        <v>490</v>
      </c>
      <c r="C9098" t="s">
        <v>415</v>
      </c>
      <c r="D9098" t="s">
        <v>15</v>
      </c>
      <c r="E9098">
        <v>8.3060578138255195E-2</v>
      </c>
      <c r="F9098" t="s">
        <v>660</v>
      </c>
      <c r="G9098">
        <v>0.52005743748313005</v>
      </c>
      <c r="H9098" t="s">
        <v>16</v>
      </c>
      <c r="I9098">
        <v>0.74472188508475001</v>
      </c>
      <c r="L9098">
        <v>8.3060578138255195E-2</v>
      </c>
      <c r="M9098">
        <v>0.52005743748313005</v>
      </c>
      <c r="N9098" t="s">
        <v>657</v>
      </c>
    </row>
    <row r="9099" spans="1:14" x14ac:dyDescent="0.2">
      <c r="A9099" t="s">
        <v>12</v>
      </c>
      <c r="B9099" t="s">
        <v>490</v>
      </c>
      <c r="C9099" t="s">
        <v>415</v>
      </c>
      <c r="D9099" t="s">
        <v>116</v>
      </c>
      <c r="E9099">
        <v>4.1346088612667801E-2</v>
      </c>
      <c r="F9099" t="s">
        <v>660</v>
      </c>
      <c r="G9099">
        <v>0.62122473983542503</v>
      </c>
      <c r="H9099" t="s">
        <v>428</v>
      </c>
      <c r="I9099">
        <v>0.74472188508475001</v>
      </c>
      <c r="L9099">
        <v>4.1346088612667801E-2</v>
      </c>
      <c r="M9099">
        <v>0.62122473983542503</v>
      </c>
      <c r="N9099" t="s">
        <v>657</v>
      </c>
    </row>
    <row r="9100" spans="1:14" x14ac:dyDescent="0.2">
      <c r="A9100" t="s">
        <v>12</v>
      </c>
      <c r="B9100" t="s">
        <v>490</v>
      </c>
      <c r="C9100" t="s">
        <v>415</v>
      </c>
      <c r="D9100" t="s">
        <v>38</v>
      </c>
      <c r="E9100">
        <v>3.3036837492703801E-2</v>
      </c>
      <c r="F9100" t="s">
        <v>660</v>
      </c>
      <c r="G9100">
        <v>-0.61574800598002599</v>
      </c>
      <c r="H9100" t="s">
        <v>428</v>
      </c>
      <c r="I9100">
        <v>0.74472188508475001</v>
      </c>
      <c r="L9100">
        <v>3.3036837492703801E-2</v>
      </c>
      <c r="M9100">
        <v>-0.61574800598002599</v>
      </c>
      <c r="N9100" t="s">
        <v>657</v>
      </c>
    </row>
    <row r="9101" spans="1:14" x14ac:dyDescent="0.2">
      <c r="A9101" t="s">
        <v>12</v>
      </c>
      <c r="B9101" t="s">
        <v>491</v>
      </c>
      <c r="C9101" t="s">
        <v>415</v>
      </c>
      <c r="D9101" t="s">
        <v>29</v>
      </c>
      <c r="E9101">
        <v>8.2107484726980096E-2</v>
      </c>
      <c r="F9101" t="s">
        <v>660</v>
      </c>
      <c r="G9101">
        <v>0.52143002191764498</v>
      </c>
      <c r="H9101" t="s">
        <v>16</v>
      </c>
      <c r="I9101">
        <v>0.74472188508475001</v>
      </c>
      <c r="L9101">
        <v>8.2107484726980096E-2</v>
      </c>
      <c r="M9101">
        <v>0.52143002191764498</v>
      </c>
      <c r="N9101" t="s">
        <v>657</v>
      </c>
    </row>
    <row r="9102" spans="1:14" x14ac:dyDescent="0.2">
      <c r="A9102" t="s">
        <v>12</v>
      </c>
      <c r="B9102" t="s">
        <v>491</v>
      </c>
      <c r="C9102" t="s">
        <v>415</v>
      </c>
      <c r="D9102" t="s">
        <v>35</v>
      </c>
      <c r="E9102">
        <v>8.2107484726980096E-2</v>
      </c>
      <c r="F9102" t="s">
        <v>660</v>
      </c>
      <c r="G9102">
        <v>0.52143002191764498</v>
      </c>
      <c r="H9102" t="s">
        <v>16</v>
      </c>
      <c r="I9102">
        <v>0.74472188508475001</v>
      </c>
      <c r="L9102">
        <v>8.2107484726980096E-2</v>
      </c>
      <c r="M9102">
        <v>0.52143002191764498</v>
      </c>
      <c r="N9102" t="s">
        <v>657</v>
      </c>
    </row>
    <row r="9103" spans="1:14" x14ac:dyDescent="0.2">
      <c r="A9103" t="s">
        <v>12</v>
      </c>
      <c r="B9103" t="s">
        <v>491</v>
      </c>
      <c r="C9103" t="s">
        <v>415</v>
      </c>
      <c r="D9103" t="s">
        <v>15</v>
      </c>
      <c r="E9103">
        <v>7.4898427310132604E-2</v>
      </c>
      <c r="F9103" t="s">
        <v>660</v>
      </c>
      <c r="G9103">
        <v>-0.53218115639017405</v>
      </c>
      <c r="H9103" t="s">
        <v>16</v>
      </c>
      <c r="I9103">
        <v>0.74472188508475001</v>
      </c>
      <c r="L9103">
        <v>7.4898427310132604E-2</v>
      </c>
      <c r="M9103">
        <v>-0.53218115639017405</v>
      </c>
      <c r="N9103" t="s">
        <v>657</v>
      </c>
    </row>
    <row r="9104" spans="1:14" x14ac:dyDescent="0.2">
      <c r="A9104" t="s">
        <v>12</v>
      </c>
      <c r="B9104" t="s">
        <v>491</v>
      </c>
      <c r="C9104" t="s">
        <v>415</v>
      </c>
      <c r="D9104" t="s">
        <v>161</v>
      </c>
      <c r="E9104">
        <v>8.9774510599627405E-2</v>
      </c>
      <c r="F9104" t="s">
        <v>660</v>
      </c>
      <c r="G9104">
        <v>0.51067888744511603</v>
      </c>
      <c r="H9104" t="s">
        <v>16</v>
      </c>
      <c r="I9104">
        <v>0.74472188508475001</v>
      </c>
      <c r="L9104">
        <v>8.9774510599627405E-2</v>
      </c>
      <c r="M9104">
        <v>0.51067888744511603</v>
      </c>
      <c r="N9104" t="s">
        <v>657</v>
      </c>
    </row>
    <row r="9105" spans="1:14" x14ac:dyDescent="0.2">
      <c r="A9105" t="s">
        <v>12</v>
      </c>
      <c r="B9105" t="s">
        <v>491</v>
      </c>
      <c r="C9105" t="s">
        <v>415</v>
      </c>
      <c r="D9105" t="s">
        <v>102</v>
      </c>
      <c r="E9105">
        <v>8.2107484726980096E-2</v>
      </c>
      <c r="F9105" t="s">
        <v>660</v>
      </c>
      <c r="G9105">
        <v>0.52143002191764498</v>
      </c>
      <c r="H9105" t="s">
        <v>16</v>
      </c>
      <c r="I9105">
        <v>0.74472188508475001</v>
      </c>
      <c r="L9105">
        <v>8.2107484726980096E-2</v>
      </c>
      <c r="M9105">
        <v>0.52143002191764498</v>
      </c>
      <c r="N9105" t="s">
        <v>657</v>
      </c>
    </row>
    <row r="9106" spans="1:14" x14ac:dyDescent="0.2">
      <c r="A9106" t="s">
        <v>12</v>
      </c>
      <c r="B9106" t="s">
        <v>491</v>
      </c>
      <c r="C9106" t="s">
        <v>415</v>
      </c>
      <c r="D9106" t="s">
        <v>20</v>
      </c>
      <c r="E9106">
        <v>8.2107484726980096E-2</v>
      </c>
      <c r="F9106" t="s">
        <v>660</v>
      </c>
      <c r="G9106">
        <v>0.52143002191764498</v>
      </c>
      <c r="H9106" t="s">
        <v>16</v>
      </c>
      <c r="I9106">
        <v>0.74472188508475001</v>
      </c>
      <c r="L9106">
        <v>8.2107484726980096E-2</v>
      </c>
      <c r="M9106">
        <v>0.52143002191764498</v>
      </c>
      <c r="N9106" t="s">
        <v>657</v>
      </c>
    </row>
    <row r="9107" spans="1:14" x14ac:dyDescent="0.2">
      <c r="A9107" t="s">
        <v>12</v>
      </c>
      <c r="B9107" t="s">
        <v>491</v>
      </c>
      <c r="C9107" t="s">
        <v>415</v>
      </c>
      <c r="D9107" t="s">
        <v>179</v>
      </c>
      <c r="E9107">
        <v>8.2107484726980096E-2</v>
      </c>
      <c r="F9107" t="s">
        <v>660</v>
      </c>
      <c r="G9107">
        <v>0.52143002191764498</v>
      </c>
      <c r="H9107" t="s">
        <v>16</v>
      </c>
      <c r="I9107">
        <v>0.74472188508475001</v>
      </c>
      <c r="L9107">
        <v>8.2107484726980096E-2</v>
      </c>
      <c r="M9107">
        <v>0.52143002191764498</v>
      </c>
      <c r="N9107" t="s">
        <v>657</v>
      </c>
    </row>
    <row r="9108" spans="1:14" x14ac:dyDescent="0.2">
      <c r="A9108" t="s">
        <v>12</v>
      </c>
      <c r="B9108" t="s">
        <v>491</v>
      </c>
      <c r="C9108" t="s">
        <v>415</v>
      </c>
      <c r="D9108" t="s">
        <v>40</v>
      </c>
      <c r="E9108">
        <v>7.4898427310132604E-2</v>
      </c>
      <c r="F9108" t="s">
        <v>660</v>
      </c>
      <c r="G9108">
        <v>0.53218115639017405</v>
      </c>
      <c r="H9108" t="s">
        <v>16</v>
      </c>
      <c r="I9108">
        <v>0.74472188508475001</v>
      </c>
      <c r="L9108">
        <v>7.4898427310132604E-2</v>
      </c>
      <c r="M9108">
        <v>0.53218115639017405</v>
      </c>
      <c r="N9108" t="s">
        <v>657</v>
      </c>
    </row>
    <row r="9109" spans="1:14" x14ac:dyDescent="0.2">
      <c r="A9109" t="s">
        <v>12</v>
      </c>
      <c r="B9109" t="s">
        <v>491</v>
      </c>
      <c r="C9109" t="s">
        <v>415</v>
      </c>
      <c r="D9109" t="s">
        <v>25</v>
      </c>
      <c r="E9109">
        <v>8.2107484726980096E-2</v>
      </c>
      <c r="F9109" t="s">
        <v>660</v>
      </c>
      <c r="G9109">
        <v>0.52143002191764498</v>
      </c>
      <c r="H9109" t="s">
        <v>16</v>
      </c>
      <c r="I9109">
        <v>0.74472188508475001</v>
      </c>
      <c r="L9109">
        <v>8.2107484726980096E-2</v>
      </c>
      <c r="M9109">
        <v>0.52143002191764498</v>
      </c>
      <c r="N9109" t="s">
        <v>657</v>
      </c>
    </row>
    <row r="9110" spans="1:14" x14ac:dyDescent="0.2">
      <c r="A9110" t="s">
        <v>12</v>
      </c>
      <c r="B9110" t="s">
        <v>491</v>
      </c>
      <c r="C9110" t="s">
        <v>415</v>
      </c>
      <c r="D9110" t="s">
        <v>225</v>
      </c>
      <c r="E9110">
        <v>8.2107484726980096E-2</v>
      </c>
      <c r="F9110" t="s">
        <v>660</v>
      </c>
      <c r="G9110">
        <v>0.52143002191764498</v>
      </c>
      <c r="H9110" t="s">
        <v>16</v>
      </c>
      <c r="I9110">
        <v>0.74472188508475001</v>
      </c>
      <c r="L9110">
        <v>8.2107484726980096E-2</v>
      </c>
      <c r="M9110">
        <v>0.52143002191764498</v>
      </c>
      <c r="N9110" t="s">
        <v>657</v>
      </c>
    </row>
    <row r="9111" spans="1:14" x14ac:dyDescent="0.2">
      <c r="A9111" t="s">
        <v>12</v>
      </c>
      <c r="B9111" t="s">
        <v>491</v>
      </c>
      <c r="C9111" t="s">
        <v>415</v>
      </c>
      <c r="D9111" t="s">
        <v>93</v>
      </c>
      <c r="E9111">
        <v>8.2107484726980096E-2</v>
      </c>
      <c r="F9111" t="s">
        <v>660</v>
      </c>
      <c r="G9111">
        <v>0.52143002191764498</v>
      </c>
      <c r="H9111" t="s">
        <v>16</v>
      </c>
      <c r="I9111">
        <v>0.74472188508475001</v>
      </c>
      <c r="L9111">
        <v>8.2107484726980096E-2</v>
      </c>
      <c r="M9111">
        <v>0.52143002191764498</v>
      </c>
      <c r="N9111" t="s">
        <v>657</v>
      </c>
    </row>
    <row r="9112" spans="1:14" x14ac:dyDescent="0.2">
      <c r="A9112" t="s">
        <v>12</v>
      </c>
      <c r="B9112" t="s">
        <v>491</v>
      </c>
      <c r="C9112" t="s">
        <v>415</v>
      </c>
      <c r="D9112" t="s">
        <v>23</v>
      </c>
      <c r="E9112">
        <v>8.2107484726980096E-2</v>
      </c>
      <c r="F9112" t="s">
        <v>660</v>
      </c>
      <c r="G9112">
        <v>0.52143002191764498</v>
      </c>
      <c r="H9112" t="s">
        <v>16</v>
      </c>
      <c r="I9112">
        <v>0.74472188508475001</v>
      </c>
      <c r="L9112">
        <v>8.2107484726980096E-2</v>
      </c>
      <c r="M9112">
        <v>0.52143002191764498</v>
      </c>
      <c r="N9112" t="s">
        <v>657</v>
      </c>
    </row>
    <row r="9113" spans="1:14" x14ac:dyDescent="0.2">
      <c r="A9113" t="s">
        <v>12</v>
      </c>
      <c r="B9113" t="s">
        <v>595</v>
      </c>
      <c r="C9113" t="s">
        <v>415</v>
      </c>
      <c r="D9113" t="s">
        <v>15</v>
      </c>
      <c r="E9113">
        <v>1.9293713890779999E-2</v>
      </c>
      <c r="F9113" t="s">
        <v>660</v>
      </c>
      <c r="G9113">
        <v>0.66088429488517997</v>
      </c>
      <c r="H9113" t="s">
        <v>428</v>
      </c>
      <c r="I9113">
        <v>0.74472188508475001</v>
      </c>
      <c r="L9113">
        <v>1.9293713890779999E-2</v>
      </c>
      <c r="M9113">
        <v>0.66088429488517997</v>
      </c>
      <c r="N9113" t="s">
        <v>657</v>
      </c>
    </row>
    <row r="9114" spans="1:14" x14ac:dyDescent="0.2">
      <c r="A9114" t="s">
        <v>12</v>
      </c>
      <c r="B9114" t="s">
        <v>595</v>
      </c>
      <c r="C9114" t="s">
        <v>415</v>
      </c>
      <c r="D9114" t="s">
        <v>38</v>
      </c>
      <c r="E9114">
        <v>6.3497906080267799E-2</v>
      </c>
      <c r="F9114" t="s">
        <v>660</v>
      </c>
      <c r="G9114">
        <v>-0.55073691240431699</v>
      </c>
      <c r="H9114" t="s">
        <v>123</v>
      </c>
      <c r="I9114">
        <v>0.74472188508475001</v>
      </c>
      <c r="L9114">
        <v>6.3497906080267799E-2</v>
      </c>
      <c r="M9114">
        <v>-0.55073691240431699</v>
      </c>
      <c r="N9114" t="s">
        <v>657</v>
      </c>
    </row>
    <row r="9115" spans="1:14" x14ac:dyDescent="0.2">
      <c r="A9115" t="s">
        <v>12</v>
      </c>
      <c r="B9115" t="s">
        <v>597</v>
      </c>
      <c r="C9115" t="s">
        <v>415</v>
      </c>
      <c r="D9115" t="s">
        <v>15</v>
      </c>
      <c r="E9115">
        <v>5.7491828766837803E-2</v>
      </c>
      <c r="F9115" t="s">
        <v>660</v>
      </c>
      <c r="G9115">
        <v>0.56145578053259204</v>
      </c>
      <c r="H9115" t="s">
        <v>123</v>
      </c>
      <c r="I9115">
        <v>0.74472188508475001</v>
      </c>
      <c r="L9115">
        <v>5.7491828766837803E-2</v>
      </c>
      <c r="M9115">
        <v>0.56145578053259204</v>
      </c>
      <c r="N9115" t="s">
        <v>657</v>
      </c>
    </row>
    <row r="9116" spans="1:14" x14ac:dyDescent="0.2">
      <c r="A9116" t="s">
        <v>12</v>
      </c>
      <c r="B9116" t="s">
        <v>597</v>
      </c>
      <c r="C9116" t="s">
        <v>415</v>
      </c>
      <c r="D9116" t="s">
        <v>47</v>
      </c>
      <c r="E9116">
        <v>4.57804891770828E-2</v>
      </c>
      <c r="F9116" t="s">
        <v>660</v>
      </c>
      <c r="G9116">
        <v>0.584849771388117</v>
      </c>
      <c r="H9116" t="s">
        <v>123</v>
      </c>
      <c r="I9116">
        <v>0.74472188508475001</v>
      </c>
      <c r="L9116">
        <v>4.57804891770828E-2</v>
      </c>
      <c r="M9116">
        <v>0.584849771388117</v>
      </c>
      <c r="N9116" t="s">
        <v>657</v>
      </c>
    </row>
    <row r="9117" spans="1:14" x14ac:dyDescent="0.2">
      <c r="A9117" t="s">
        <v>12</v>
      </c>
      <c r="B9117" t="s">
        <v>597</v>
      </c>
      <c r="C9117" t="s">
        <v>415</v>
      </c>
      <c r="D9117" t="s">
        <v>99</v>
      </c>
      <c r="E9117">
        <v>8.1393209090199106E-2</v>
      </c>
      <c r="F9117" t="s">
        <v>660</v>
      </c>
      <c r="G9117">
        <v>0.52246579577338503</v>
      </c>
      <c r="H9117" t="s">
        <v>16</v>
      </c>
      <c r="I9117">
        <v>0.74472188508475001</v>
      </c>
      <c r="L9117">
        <v>8.1393209090199106E-2</v>
      </c>
      <c r="M9117">
        <v>0.52246579577338503</v>
      </c>
      <c r="N9117" t="s">
        <v>657</v>
      </c>
    </row>
    <row r="9118" spans="1:14" x14ac:dyDescent="0.2">
      <c r="A9118" t="s">
        <v>12</v>
      </c>
      <c r="B9118" t="s">
        <v>597</v>
      </c>
      <c r="C9118" t="s">
        <v>415</v>
      </c>
      <c r="D9118" t="s">
        <v>124</v>
      </c>
      <c r="E9118">
        <v>3.9633343027517698E-2</v>
      </c>
      <c r="F9118" t="s">
        <v>660</v>
      </c>
      <c r="G9118">
        <v>0.65547719231896195</v>
      </c>
      <c r="H9118" t="s">
        <v>428</v>
      </c>
      <c r="I9118">
        <v>0.74472188508475001</v>
      </c>
      <c r="L9118">
        <v>3.9633343027517698E-2</v>
      </c>
      <c r="M9118">
        <v>0.65547719231896195</v>
      </c>
      <c r="N9118" t="s">
        <v>657</v>
      </c>
    </row>
    <row r="9119" spans="1:14" x14ac:dyDescent="0.2">
      <c r="A9119" t="s">
        <v>12</v>
      </c>
      <c r="B9119" t="s">
        <v>597</v>
      </c>
      <c r="C9119" t="s">
        <v>415</v>
      </c>
      <c r="D9119" t="s">
        <v>116</v>
      </c>
      <c r="E9119">
        <v>8.7207055264508903E-3</v>
      </c>
      <c r="F9119" t="s">
        <v>660</v>
      </c>
      <c r="G9119">
        <v>0.74352239564491396</v>
      </c>
      <c r="H9119" t="s">
        <v>703</v>
      </c>
      <c r="I9119">
        <v>0.74472188508475001</v>
      </c>
      <c r="K9119">
        <v>8.7207055264508903E-3</v>
      </c>
      <c r="L9119">
        <v>8.7207055264508903E-3</v>
      </c>
      <c r="M9119">
        <v>0.74352239564491396</v>
      </c>
      <c r="N9119" t="s">
        <v>657</v>
      </c>
    </row>
    <row r="9120" spans="1:14" x14ac:dyDescent="0.2">
      <c r="A9120" t="s">
        <v>12</v>
      </c>
      <c r="B9120" t="s">
        <v>597</v>
      </c>
      <c r="C9120" t="s">
        <v>415</v>
      </c>
      <c r="D9120" t="s">
        <v>49</v>
      </c>
      <c r="E9120">
        <v>1.69890574526987E-2</v>
      </c>
      <c r="F9120" t="s">
        <v>660</v>
      </c>
      <c r="G9120">
        <v>0.67062773785837404</v>
      </c>
      <c r="H9120" t="s">
        <v>428</v>
      </c>
      <c r="I9120">
        <v>0.74472188508475001</v>
      </c>
      <c r="L9120">
        <v>1.69890574526987E-2</v>
      </c>
      <c r="M9120">
        <v>0.67062773785837404</v>
      </c>
      <c r="N9120" t="s">
        <v>657</v>
      </c>
    </row>
    <row r="9121" spans="1:14" x14ac:dyDescent="0.2">
      <c r="A9121" t="s">
        <v>12</v>
      </c>
      <c r="B9121" t="s">
        <v>492</v>
      </c>
      <c r="C9121" t="s">
        <v>415</v>
      </c>
      <c r="D9121" t="s">
        <v>38</v>
      </c>
      <c r="E9121">
        <v>3.1602406960848997E-2</v>
      </c>
      <c r="F9121" t="s">
        <v>660</v>
      </c>
      <c r="G9121">
        <v>-0.61973367737951801</v>
      </c>
      <c r="H9121" t="s">
        <v>428</v>
      </c>
      <c r="I9121">
        <v>0.74472188508475001</v>
      </c>
      <c r="L9121">
        <v>3.1602406960848997E-2</v>
      </c>
      <c r="M9121">
        <v>-0.61973367737951801</v>
      </c>
      <c r="N9121" t="s">
        <v>657</v>
      </c>
    </row>
    <row r="9122" spans="1:14" x14ac:dyDescent="0.2">
      <c r="A9122" t="s">
        <v>12</v>
      </c>
      <c r="B9122" t="s">
        <v>167</v>
      </c>
      <c r="C9122" t="s">
        <v>415</v>
      </c>
      <c r="D9122" t="s">
        <v>29</v>
      </c>
      <c r="E9122">
        <v>8.2107484726980096E-2</v>
      </c>
      <c r="F9122" t="s">
        <v>660</v>
      </c>
      <c r="G9122">
        <v>-0.52143002191764498</v>
      </c>
      <c r="H9122" t="s">
        <v>16</v>
      </c>
      <c r="I9122">
        <v>0.74472188508475001</v>
      </c>
      <c r="L9122">
        <v>8.2107484726980096E-2</v>
      </c>
      <c r="M9122">
        <v>-0.52143002191764498</v>
      </c>
      <c r="N9122" t="s">
        <v>657</v>
      </c>
    </row>
    <row r="9123" spans="1:14" x14ac:dyDescent="0.2">
      <c r="A9123" t="s">
        <v>12</v>
      </c>
      <c r="B9123" t="s">
        <v>167</v>
      </c>
      <c r="C9123" t="s">
        <v>415</v>
      </c>
      <c r="D9123" t="s">
        <v>32</v>
      </c>
      <c r="E9123">
        <v>8.2107484726980096E-2</v>
      </c>
      <c r="F9123" t="s">
        <v>660</v>
      </c>
      <c r="G9123">
        <v>-0.52143002191764498</v>
      </c>
      <c r="H9123" t="s">
        <v>16</v>
      </c>
      <c r="I9123">
        <v>0.74472188508475001</v>
      </c>
      <c r="L9123">
        <v>8.2107484726980096E-2</v>
      </c>
      <c r="M9123">
        <v>-0.52143002191764498</v>
      </c>
      <c r="N9123" t="s">
        <v>657</v>
      </c>
    </row>
    <row r="9124" spans="1:14" x14ac:dyDescent="0.2">
      <c r="A9124" t="s">
        <v>12</v>
      </c>
      <c r="B9124" t="s">
        <v>167</v>
      </c>
      <c r="C9124" t="s">
        <v>415</v>
      </c>
      <c r="D9124" t="s">
        <v>35</v>
      </c>
      <c r="E9124">
        <v>4.2867980523987999E-2</v>
      </c>
      <c r="F9124" t="s">
        <v>660</v>
      </c>
      <c r="G9124">
        <v>-0.59131239598908203</v>
      </c>
      <c r="H9124" t="s">
        <v>123</v>
      </c>
      <c r="I9124">
        <v>0.74472188508475001</v>
      </c>
      <c r="L9124">
        <v>4.2867980523987999E-2</v>
      </c>
      <c r="M9124">
        <v>-0.59131239598908203</v>
      </c>
      <c r="N9124" t="s">
        <v>657</v>
      </c>
    </row>
    <row r="9125" spans="1:14" x14ac:dyDescent="0.2">
      <c r="A9125" t="s">
        <v>12</v>
      </c>
      <c r="B9125" t="s">
        <v>167</v>
      </c>
      <c r="C9125" t="s">
        <v>415</v>
      </c>
      <c r="D9125" t="s">
        <v>97</v>
      </c>
      <c r="E9125">
        <v>8.2107484726980096E-2</v>
      </c>
      <c r="F9125" t="s">
        <v>660</v>
      </c>
      <c r="G9125">
        <v>-0.52143002191764498</v>
      </c>
      <c r="H9125" t="s">
        <v>16</v>
      </c>
      <c r="I9125">
        <v>0.74472188508475001</v>
      </c>
      <c r="L9125">
        <v>8.2107484726980096E-2</v>
      </c>
      <c r="M9125">
        <v>-0.52143002191764498</v>
      </c>
      <c r="N9125" t="s">
        <v>657</v>
      </c>
    </row>
    <row r="9126" spans="1:14" x14ac:dyDescent="0.2">
      <c r="A9126" t="s">
        <v>12</v>
      </c>
      <c r="B9126" t="s">
        <v>167</v>
      </c>
      <c r="C9126" t="s">
        <v>415</v>
      </c>
      <c r="D9126" t="s">
        <v>64</v>
      </c>
      <c r="E9126">
        <v>2.54635616832392E-2</v>
      </c>
      <c r="F9126" t="s">
        <v>660</v>
      </c>
      <c r="G9126">
        <v>-0.73029674334022099</v>
      </c>
      <c r="H9126" t="s">
        <v>428</v>
      </c>
      <c r="I9126">
        <v>0.74472188508475001</v>
      </c>
      <c r="L9126">
        <v>2.54635616832392E-2</v>
      </c>
      <c r="M9126">
        <v>-0.73029674334022099</v>
      </c>
      <c r="N9126" t="s">
        <v>657</v>
      </c>
    </row>
    <row r="9127" spans="1:14" x14ac:dyDescent="0.2">
      <c r="A9127" t="s">
        <v>12</v>
      </c>
      <c r="B9127" t="s">
        <v>167</v>
      </c>
      <c r="C9127" t="s">
        <v>415</v>
      </c>
      <c r="D9127" t="s">
        <v>72</v>
      </c>
      <c r="E9127">
        <v>7.4898427310132604E-2</v>
      </c>
      <c r="F9127" t="s">
        <v>660</v>
      </c>
      <c r="G9127">
        <v>-0.53218115639017405</v>
      </c>
      <c r="H9127" t="s">
        <v>16</v>
      </c>
      <c r="I9127">
        <v>0.74472188508475001</v>
      </c>
      <c r="L9127">
        <v>7.4898427310132604E-2</v>
      </c>
      <c r="M9127">
        <v>-0.53218115639017405</v>
      </c>
      <c r="N9127" t="s">
        <v>657</v>
      </c>
    </row>
    <row r="9128" spans="1:14" x14ac:dyDescent="0.2">
      <c r="A9128" t="s">
        <v>12</v>
      </c>
      <c r="B9128" t="s">
        <v>167</v>
      </c>
      <c r="C9128" t="s">
        <v>415</v>
      </c>
      <c r="D9128" t="s">
        <v>20</v>
      </c>
      <c r="E9128">
        <v>4.2867980523987999E-2</v>
      </c>
      <c r="F9128" t="s">
        <v>660</v>
      </c>
      <c r="G9128">
        <v>-0.59131239598908203</v>
      </c>
      <c r="H9128" t="s">
        <v>123</v>
      </c>
      <c r="I9128">
        <v>0.74472188508475001</v>
      </c>
      <c r="L9128">
        <v>4.2867980523987999E-2</v>
      </c>
      <c r="M9128">
        <v>-0.59131239598908203</v>
      </c>
      <c r="N9128" t="s">
        <v>657</v>
      </c>
    </row>
    <row r="9129" spans="1:14" x14ac:dyDescent="0.2">
      <c r="A9129" t="s">
        <v>12</v>
      </c>
      <c r="B9129" t="s">
        <v>167</v>
      </c>
      <c r="C9129" t="s">
        <v>415</v>
      </c>
      <c r="D9129" t="s">
        <v>25</v>
      </c>
      <c r="E9129">
        <v>7.4898427310132604E-2</v>
      </c>
      <c r="F9129" t="s">
        <v>660</v>
      </c>
      <c r="G9129">
        <v>-0.53218115639017405</v>
      </c>
      <c r="H9129" t="s">
        <v>16</v>
      </c>
      <c r="I9129">
        <v>0.74472188508475001</v>
      </c>
      <c r="L9129">
        <v>7.4898427310132604E-2</v>
      </c>
      <c r="M9129">
        <v>-0.53218115639017405</v>
      </c>
      <c r="N9129" t="s">
        <v>657</v>
      </c>
    </row>
    <row r="9130" spans="1:14" x14ac:dyDescent="0.2">
      <c r="A9130" t="s">
        <v>12</v>
      </c>
      <c r="B9130" t="s">
        <v>167</v>
      </c>
      <c r="C9130" t="s">
        <v>415</v>
      </c>
      <c r="D9130" t="s">
        <v>67</v>
      </c>
      <c r="E9130">
        <v>4.2867980523987999E-2</v>
      </c>
      <c r="F9130" t="s">
        <v>660</v>
      </c>
      <c r="G9130">
        <v>-0.59131239598908203</v>
      </c>
      <c r="H9130" t="s">
        <v>123</v>
      </c>
      <c r="I9130">
        <v>0.74472188508475001</v>
      </c>
      <c r="L9130">
        <v>4.2867980523987999E-2</v>
      </c>
      <c r="M9130">
        <v>-0.59131239598908203</v>
      </c>
      <c r="N9130" t="s">
        <v>657</v>
      </c>
    </row>
    <row r="9131" spans="1:14" x14ac:dyDescent="0.2">
      <c r="A9131" t="s">
        <v>12</v>
      </c>
      <c r="B9131" t="s">
        <v>167</v>
      </c>
      <c r="C9131" t="s">
        <v>415</v>
      </c>
      <c r="D9131" t="s">
        <v>93</v>
      </c>
      <c r="E9131">
        <v>7.4898427310132604E-2</v>
      </c>
      <c r="F9131" t="s">
        <v>660</v>
      </c>
      <c r="G9131">
        <v>-0.53218115639017405</v>
      </c>
      <c r="H9131" t="s">
        <v>16</v>
      </c>
      <c r="I9131">
        <v>0.74472188508475001</v>
      </c>
      <c r="L9131">
        <v>7.4898427310132604E-2</v>
      </c>
      <c r="M9131">
        <v>-0.53218115639017405</v>
      </c>
      <c r="N9131" t="s">
        <v>657</v>
      </c>
    </row>
    <row r="9132" spans="1:14" x14ac:dyDescent="0.2">
      <c r="A9132" t="s">
        <v>12</v>
      </c>
      <c r="B9132" t="s">
        <v>317</v>
      </c>
      <c r="C9132" t="s">
        <v>415</v>
      </c>
      <c r="D9132" t="s">
        <v>32</v>
      </c>
      <c r="E9132">
        <v>4.8012492018050003E-2</v>
      </c>
      <c r="F9132" t="s">
        <v>660</v>
      </c>
      <c r="G9132">
        <v>-0.580091027049629</v>
      </c>
      <c r="H9132" t="s">
        <v>123</v>
      </c>
      <c r="I9132">
        <v>0.74472188508475001</v>
      </c>
      <c r="L9132">
        <v>4.8012492018050003E-2</v>
      </c>
      <c r="M9132">
        <v>-0.580091027049629</v>
      </c>
      <c r="N9132" t="s">
        <v>657</v>
      </c>
    </row>
    <row r="9133" spans="1:14" x14ac:dyDescent="0.2">
      <c r="A9133" t="s">
        <v>12</v>
      </c>
      <c r="B9133" t="s">
        <v>317</v>
      </c>
      <c r="C9133" t="s">
        <v>415</v>
      </c>
      <c r="D9133" t="s">
        <v>102</v>
      </c>
      <c r="E9133">
        <v>9.2071357276275703E-2</v>
      </c>
      <c r="F9133" t="s">
        <v>660</v>
      </c>
      <c r="G9133">
        <v>-0.50757964866842598</v>
      </c>
      <c r="H9133" t="s">
        <v>16</v>
      </c>
      <c r="I9133">
        <v>0.74472188508475001</v>
      </c>
      <c r="L9133">
        <v>9.2071357276275703E-2</v>
      </c>
      <c r="M9133">
        <v>-0.50757964866842598</v>
      </c>
      <c r="N9133" t="s">
        <v>657</v>
      </c>
    </row>
    <row r="9134" spans="1:14" x14ac:dyDescent="0.2">
      <c r="A9134" t="s">
        <v>12</v>
      </c>
      <c r="B9134" t="s">
        <v>317</v>
      </c>
      <c r="C9134" t="s">
        <v>415</v>
      </c>
      <c r="D9134" t="s">
        <v>38</v>
      </c>
      <c r="E9134">
        <v>6.7587139701876103E-2</v>
      </c>
      <c r="F9134" t="s">
        <v>660</v>
      </c>
      <c r="G9134">
        <v>-0.54383533785902805</v>
      </c>
      <c r="H9134" t="s">
        <v>123</v>
      </c>
      <c r="I9134">
        <v>0.74472188508475001</v>
      </c>
      <c r="L9134">
        <v>6.7587139701876103E-2</v>
      </c>
      <c r="M9134">
        <v>-0.54383533785902805</v>
      </c>
      <c r="N9134" t="s">
        <v>657</v>
      </c>
    </row>
    <row r="9135" spans="1:14" x14ac:dyDescent="0.2">
      <c r="A9135" t="s">
        <v>12</v>
      </c>
      <c r="B9135" t="s">
        <v>715</v>
      </c>
      <c r="C9135" t="s">
        <v>415</v>
      </c>
      <c r="D9135" t="s">
        <v>116</v>
      </c>
      <c r="E9135">
        <v>8.6842290545350503E-2</v>
      </c>
      <c r="F9135" t="s">
        <v>660</v>
      </c>
      <c r="G9135">
        <v>-0.53935988997059303</v>
      </c>
      <c r="H9135" t="s">
        <v>16</v>
      </c>
      <c r="I9135">
        <v>0.74472188508475001</v>
      </c>
      <c r="L9135">
        <v>8.6842290545350503E-2</v>
      </c>
      <c r="M9135">
        <v>-0.53935988997059303</v>
      </c>
      <c r="N9135" t="s">
        <v>657</v>
      </c>
    </row>
    <row r="9136" spans="1:14" x14ac:dyDescent="0.2">
      <c r="A9136" t="s">
        <v>12</v>
      </c>
      <c r="B9136" t="s">
        <v>715</v>
      </c>
      <c r="C9136" t="s">
        <v>415</v>
      </c>
      <c r="D9136" t="s">
        <v>67</v>
      </c>
      <c r="E9136">
        <v>2.5084402523211799E-2</v>
      </c>
      <c r="F9136" t="s">
        <v>660</v>
      </c>
      <c r="G9136">
        <v>0.63969250111546205</v>
      </c>
      <c r="H9136" t="s">
        <v>428</v>
      </c>
      <c r="I9136">
        <v>0.74472188508475001</v>
      </c>
      <c r="L9136">
        <v>2.5084402523211799E-2</v>
      </c>
      <c r="M9136">
        <v>0.63969250111546205</v>
      </c>
      <c r="N9136" t="s">
        <v>657</v>
      </c>
    </row>
    <row r="9137" spans="1:14" x14ac:dyDescent="0.2">
      <c r="A9137" t="s">
        <v>12</v>
      </c>
      <c r="B9137" t="s">
        <v>598</v>
      </c>
      <c r="C9137" t="s">
        <v>415</v>
      </c>
      <c r="D9137" t="s">
        <v>132</v>
      </c>
      <c r="E9137">
        <v>1.8845481049562601E-2</v>
      </c>
      <c r="F9137" t="s">
        <v>660</v>
      </c>
      <c r="G9137">
        <v>0.88571428571428501</v>
      </c>
      <c r="H9137" t="s">
        <v>428</v>
      </c>
      <c r="I9137">
        <v>0.74472188508475001</v>
      </c>
      <c r="L9137">
        <v>1.8845481049562601E-2</v>
      </c>
      <c r="M9137">
        <v>0.88571428571428501</v>
      </c>
      <c r="N9137" t="s">
        <v>657</v>
      </c>
    </row>
    <row r="9138" spans="1:14" x14ac:dyDescent="0.2">
      <c r="A9138" t="s">
        <v>12</v>
      </c>
      <c r="B9138" t="s">
        <v>598</v>
      </c>
      <c r="C9138" t="s">
        <v>415</v>
      </c>
      <c r="D9138" t="s">
        <v>159</v>
      </c>
      <c r="E9138">
        <v>1.9622856162422602E-3</v>
      </c>
      <c r="F9138" t="s">
        <v>660</v>
      </c>
      <c r="G9138">
        <v>0.79579438118051804</v>
      </c>
      <c r="H9138" t="s">
        <v>703</v>
      </c>
      <c r="I9138">
        <v>0.74472188508475001</v>
      </c>
      <c r="K9138">
        <v>1.9622856162422602E-3</v>
      </c>
      <c r="L9138">
        <v>1.9622856162422602E-3</v>
      </c>
      <c r="M9138">
        <v>0.79579438118051804</v>
      </c>
      <c r="N9138" t="s">
        <v>657</v>
      </c>
    </row>
    <row r="9139" spans="1:14" x14ac:dyDescent="0.2">
      <c r="A9139" t="s">
        <v>12</v>
      </c>
      <c r="B9139" t="s">
        <v>493</v>
      </c>
      <c r="C9139" t="s">
        <v>415</v>
      </c>
      <c r="D9139" t="s">
        <v>53</v>
      </c>
      <c r="E9139">
        <v>5.6416583842547899E-2</v>
      </c>
      <c r="F9139" t="s">
        <v>660</v>
      </c>
      <c r="G9139">
        <v>0.61890340393989995</v>
      </c>
      <c r="H9139" t="s">
        <v>123</v>
      </c>
      <c r="I9139">
        <v>0.74472188508475001</v>
      </c>
      <c r="L9139">
        <v>5.6416583842547899E-2</v>
      </c>
      <c r="M9139">
        <v>0.61890340393989995</v>
      </c>
      <c r="N9139" t="s">
        <v>657</v>
      </c>
    </row>
    <row r="9140" spans="1:14" x14ac:dyDescent="0.2">
      <c r="A9140" t="s">
        <v>12</v>
      </c>
      <c r="B9140" t="s">
        <v>599</v>
      </c>
      <c r="C9140" t="s">
        <v>415</v>
      </c>
      <c r="D9140" t="s">
        <v>15</v>
      </c>
      <c r="E9140">
        <v>6.4017845654579597E-3</v>
      </c>
      <c r="F9140" t="s">
        <v>660</v>
      </c>
      <c r="G9140">
        <v>0.735552791755263</v>
      </c>
      <c r="H9140" t="s">
        <v>703</v>
      </c>
      <c r="I9140">
        <v>0.74472188508475001</v>
      </c>
      <c r="K9140">
        <v>6.4017845654579597E-3</v>
      </c>
      <c r="L9140">
        <v>6.4017845654579597E-3</v>
      </c>
      <c r="M9140">
        <v>0.735552791755263</v>
      </c>
      <c r="N9140" t="s">
        <v>657</v>
      </c>
    </row>
    <row r="9141" spans="1:14" x14ac:dyDescent="0.2">
      <c r="A9141" t="s">
        <v>12</v>
      </c>
      <c r="B9141" t="s">
        <v>599</v>
      </c>
      <c r="C9141" t="s">
        <v>415</v>
      </c>
      <c r="D9141" t="s">
        <v>116</v>
      </c>
      <c r="E9141">
        <v>1.33444877241827E-2</v>
      </c>
      <c r="F9141" t="s">
        <v>660</v>
      </c>
      <c r="G9141">
        <v>0.715263814697782</v>
      </c>
      <c r="H9141" t="s">
        <v>703</v>
      </c>
      <c r="I9141">
        <v>0.74472188508475001</v>
      </c>
      <c r="K9141">
        <v>1.33444877241827E-2</v>
      </c>
      <c r="L9141">
        <v>1.33444877241827E-2</v>
      </c>
      <c r="M9141">
        <v>0.715263814697782</v>
      </c>
      <c r="N9141" t="s">
        <v>657</v>
      </c>
    </row>
    <row r="9142" spans="1:14" x14ac:dyDescent="0.2">
      <c r="A9142" t="s">
        <v>12</v>
      </c>
      <c r="B9142" t="s">
        <v>599</v>
      </c>
      <c r="C9142" t="s">
        <v>415</v>
      </c>
      <c r="D9142" t="s">
        <v>38</v>
      </c>
      <c r="E9142">
        <v>2.5116023149757E-3</v>
      </c>
      <c r="F9142" t="s">
        <v>660</v>
      </c>
      <c r="G9142">
        <v>-0.78458964453894697</v>
      </c>
      <c r="H9142" t="s">
        <v>703</v>
      </c>
      <c r="I9142">
        <v>0.74472188508475001</v>
      </c>
      <c r="K9142">
        <v>2.5116023149757E-3</v>
      </c>
      <c r="L9142">
        <v>2.5116023149757E-3</v>
      </c>
      <c r="M9142">
        <v>-0.78458964453894697</v>
      </c>
      <c r="N9142" t="s">
        <v>657</v>
      </c>
    </row>
    <row r="9143" spans="1:14" x14ac:dyDescent="0.2">
      <c r="A9143" t="s">
        <v>12</v>
      </c>
      <c r="B9143" t="s">
        <v>494</v>
      </c>
      <c r="C9143" t="s">
        <v>415</v>
      </c>
      <c r="D9143" t="s">
        <v>47</v>
      </c>
      <c r="E9143">
        <v>9.3696514393349695E-2</v>
      </c>
      <c r="F9143" t="s">
        <v>660</v>
      </c>
      <c r="G9143">
        <v>0.50541809534248405</v>
      </c>
      <c r="H9143" t="s">
        <v>16</v>
      </c>
      <c r="I9143">
        <v>0.74472188508475001</v>
      </c>
      <c r="L9143">
        <v>9.3696514393349695E-2</v>
      </c>
      <c r="M9143">
        <v>0.50541809534248405</v>
      </c>
      <c r="N9143" t="s">
        <v>657</v>
      </c>
    </row>
    <row r="9144" spans="1:14" x14ac:dyDescent="0.2">
      <c r="A9144" t="s">
        <v>12</v>
      </c>
      <c r="B9144" t="s">
        <v>318</v>
      </c>
      <c r="C9144" t="s">
        <v>415</v>
      </c>
      <c r="D9144" t="s">
        <v>15</v>
      </c>
      <c r="E9144">
        <v>1.69890574526987E-2</v>
      </c>
      <c r="F9144" t="s">
        <v>660</v>
      </c>
      <c r="G9144">
        <v>0.67062773785837404</v>
      </c>
      <c r="H9144" t="s">
        <v>428</v>
      </c>
      <c r="I9144">
        <v>0.74472188508475001</v>
      </c>
      <c r="L9144">
        <v>1.69890574526987E-2</v>
      </c>
      <c r="M9144">
        <v>0.67062773785837404</v>
      </c>
      <c r="N9144" t="s">
        <v>657</v>
      </c>
    </row>
    <row r="9145" spans="1:14" x14ac:dyDescent="0.2">
      <c r="A9145" t="s">
        <v>12</v>
      </c>
      <c r="B9145" t="s">
        <v>170</v>
      </c>
      <c r="C9145" t="s">
        <v>415</v>
      </c>
      <c r="D9145" t="s">
        <v>116</v>
      </c>
      <c r="E9145">
        <v>3.7061490845452197E-2</v>
      </c>
      <c r="F9145" t="s">
        <v>660</v>
      </c>
      <c r="G9145">
        <v>-0.63175397271399203</v>
      </c>
      <c r="H9145" t="s">
        <v>428</v>
      </c>
      <c r="I9145">
        <v>0.74472188508475001</v>
      </c>
      <c r="L9145">
        <v>3.7061490845452197E-2</v>
      </c>
      <c r="M9145">
        <v>-0.63175397271399203</v>
      </c>
      <c r="N9145" t="s">
        <v>657</v>
      </c>
    </row>
    <row r="9146" spans="1:14" x14ac:dyDescent="0.2">
      <c r="A9146" t="s">
        <v>12</v>
      </c>
      <c r="B9146" t="s">
        <v>601</v>
      </c>
      <c r="C9146" t="s">
        <v>415</v>
      </c>
      <c r="D9146" t="s">
        <v>64</v>
      </c>
      <c r="E9146">
        <v>6.5932823860388706E-2</v>
      </c>
      <c r="F9146" t="s">
        <v>660</v>
      </c>
      <c r="G9146">
        <v>-0.63538344423829696</v>
      </c>
      <c r="H9146" t="s">
        <v>123</v>
      </c>
      <c r="I9146">
        <v>0.74472188508475001</v>
      </c>
      <c r="L9146">
        <v>6.5932823860388706E-2</v>
      </c>
      <c r="M9146">
        <v>-0.63538344423829696</v>
      </c>
      <c r="N9146" t="s">
        <v>657</v>
      </c>
    </row>
    <row r="9147" spans="1:14" x14ac:dyDescent="0.2">
      <c r="A9147" t="s">
        <v>12</v>
      </c>
      <c r="B9147" t="s">
        <v>601</v>
      </c>
      <c r="C9147" t="s">
        <v>415</v>
      </c>
      <c r="D9147" t="s">
        <v>67</v>
      </c>
      <c r="E9147">
        <v>6.6369332076986698E-2</v>
      </c>
      <c r="F9147" t="s">
        <v>660</v>
      </c>
      <c r="G9147">
        <v>-0.54585978662890899</v>
      </c>
      <c r="H9147" t="s">
        <v>123</v>
      </c>
      <c r="I9147">
        <v>0.74472188508475001</v>
      </c>
      <c r="L9147">
        <v>6.6369332076986698E-2</v>
      </c>
      <c r="M9147">
        <v>-0.54585978662890899</v>
      </c>
      <c r="N9147" t="s">
        <v>657</v>
      </c>
    </row>
    <row r="9148" spans="1:14" x14ac:dyDescent="0.2">
      <c r="A9148" t="s">
        <v>12</v>
      </c>
      <c r="B9148" t="s">
        <v>171</v>
      </c>
      <c r="C9148" t="s">
        <v>415</v>
      </c>
      <c r="D9148" t="s">
        <v>18</v>
      </c>
      <c r="E9148">
        <v>6.1526323262515503E-2</v>
      </c>
      <c r="F9148" t="s">
        <v>660</v>
      </c>
      <c r="G9148">
        <v>-0.57981188171838804</v>
      </c>
      <c r="H9148" t="s">
        <v>123</v>
      </c>
      <c r="I9148">
        <v>0.74472188508475001</v>
      </c>
      <c r="L9148">
        <v>6.1526323262515503E-2</v>
      </c>
      <c r="M9148">
        <v>-0.57981188171838804</v>
      </c>
      <c r="N9148" t="s">
        <v>657</v>
      </c>
    </row>
    <row r="9149" spans="1:14" x14ac:dyDescent="0.2">
      <c r="A9149" t="s">
        <v>12</v>
      </c>
      <c r="B9149" t="s">
        <v>171</v>
      </c>
      <c r="C9149" t="s">
        <v>415</v>
      </c>
      <c r="D9149" t="s">
        <v>38</v>
      </c>
      <c r="E9149">
        <v>8.2107484726980096E-2</v>
      </c>
      <c r="F9149" t="s">
        <v>660</v>
      </c>
      <c r="G9149">
        <v>0.52143002191764498</v>
      </c>
      <c r="H9149" t="s">
        <v>16</v>
      </c>
      <c r="I9149">
        <v>0.74472188508475001</v>
      </c>
      <c r="L9149">
        <v>8.2107484726980096E-2</v>
      </c>
      <c r="M9149">
        <v>0.52143002191764498</v>
      </c>
      <c r="N9149" t="s">
        <v>657</v>
      </c>
    </row>
    <row r="9150" spans="1:14" x14ac:dyDescent="0.2">
      <c r="A9150" t="s">
        <v>12</v>
      </c>
      <c r="B9150" t="s">
        <v>173</v>
      </c>
      <c r="C9150" t="s">
        <v>415</v>
      </c>
      <c r="D9150" t="s">
        <v>29</v>
      </c>
      <c r="E9150">
        <v>8.2107484726980096E-2</v>
      </c>
      <c r="F9150" t="s">
        <v>660</v>
      </c>
      <c r="G9150">
        <v>0.52143002191764498</v>
      </c>
      <c r="H9150" t="s">
        <v>16</v>
      </c>
      <c r="I9150">
        <v>0.74472188508475001</v>
      </c>
      <c r="L9150">
        <v>8.2107484726980096E-2</v>
      </c>
      <c r="M9150">
        <v>0.52143002191764498</v>
      </c>
      <c r="N9150" t="s">
        <v>657</v>
      </c>
    </row>
    <row r="9151" spans="1:14" x14ac:dyDescent="0.2">
      <c r="A9151" t="s">
        <v>12</v>
      </c>
      <c r="B9151" t="s">
        <v>173</v>
      </c>
      <c r="C9151" t="s">
        <v>415</v>
      </c>
      <c r="D9151" t="s">
        <v>35</v>
      </c>
      <c r="E9151">
        <v>8.2107484726980096E-2</v>
      </c>
      <c r="F9151" t="s">
        <v>660</v>
      </c>
      <c r="G9151">
        <v>0.52143002191764498</v>
      </c>
      <c r="H9151" t="s">
        <v>16</v>
      </c>
      <c r="I9151">
        <v>0.74472188508475001</v>
      </c>
      <c r="L9151">
        <v>8.2107484726980096E-2</v>
      </c>
      <c r="M9151">
        <v>0.52143002191764498</v>
      </c>
      <c r="N9151" t="s">
        <v>657</v>
      </c>
    </row>
    <row r="9152" spans="1:14" x14ac:dyDescent="0.2">
      <c r="A9152" t="s">
        <v>12</v>
      </c>
      <c r="B9152" t="s">
        <v>173</v>
      </c>
      <c r="C9152" t="s">
        <v>415</v>
      </c>
      <c r="D9152" t="s">
        <v>15</v>
      </c>
      <c r="E9152">
        <v>7.4898427310132604E-2</v>
      </c>
      <c r="F9152" t="s">
        <v>660</v>
      </c>
      <c r="G9152">
        <v>-0.53218115639017405</v>
      </c>
      <c r="H9152" t="s">
        <v>16</v>
      </c>
      <c r="I9152">
        <v>0.74472188508475001</v>
      </c>
      <c r="L9152">
        <v>7.4898427310132604E-2</v>
      </c>
      <c r="M9152">
        <v>-0.53218115639017405</v>
      </c>
      <c r="N9152" t="s">
        <v>657</v>
      </c>
    </row>
    <row r="9153" spans="1:14" x14ac:dyDescent="0.2">
      <c r="A9153" t="s">
        <v>12</v>
      </c>
      <c r="B9153" t="s">
        <v>173</v>
      </c>
      <c r="C9153" t="s">
        <v>415</v>
      </c>
      <c r="D9153" t="s">
        <v>161</v>
      </c>
      <c r="E9153">
        <v>8.9774510599627405E-2</v>
      </c>
      <c r="F9153" t="s">
        <v>660</v>
      </c>
      <c r="G9153">
        <v>0.51067888744511603</v>
      </c>
      <c r="H9153" t="s">
        <v>16</v>
      </c>
      <c r="I9153">
        <v>0.74472188508475001</v>
      </c>
      <c r="L9153">
        <v>8.9774510599627405E-2</v>
      </c>
      <c r="M9153">
        <v>0.51067888744511603</v>
      </c>
      <c r="N9153" t="s">
        <v>657</v>
      </c>
    </row>
    <row r="9154" spans="1:14" x14ac:dyDescent="0.2">
      <c r="A9154" t="s">
        <v>12</v>
      </c>
      <c r="B9154" t="s">
        <v>173</v>
      </c>
      <c r="C9154" t="s">
        <v>415</v>
      </c>
      <c r="D9154" t="s">
        <v>102</v>
      </c>
      <c r="E9154">
        <v>8.2107484726980096E-2</v>
      </c>
      <c r="F9154" t="s">
        <v>660</v>
      </c>
      <c r="G9154">
        <v>0.52143002191764498</v>
      </c>
      <c r="H9154" t="s">
        <v>16</v>
      </c>
      <c r="I9154">
        <v>0.74472188508475001</v>
      </c>
      <c r="L9154">
        <v>8.2107484726980096E-2</v>
      </c>
      <c r="M9154">
        <v>0.52143002191764498</v>
      </c>
      <c r="N9154" t="s">
        <v>657</v>
      </c>
    </row>
    <row r="9155" spans="1:14" x14ac:dyDescent="0.2">
      <c r="A9155" t="s">
        <v>12</v>
      </c>
      <c r="B9155" t="s">
        <v>173</v>
      </c>
      <c r="C9155" t="s">
        <v>415</v>
      </c>
      <c r="D9155" t="s">
        <v>20</v>
      </c>
      <c r="E9155">
        <v>8.2107484726980096E-2</v>
      </c>
      <c r="F9155" t="s">
        <v>660</v>
      </c>
      <c r="G9155">
        <v>0.52143002191764498</v>
      </c>
      <c r="H9155" t="s">
        <v>16</v>
      </c>
      <c r="I9155">
        <v>0.74472188508475001</v>
      </c>
      <c r="L9155">
        <v>8.2107484726980096E-2</v>
      </c>
      <c r="M9155">
        <v>0.52143002191764498</v>
      </c>
      <c r="N9155" t="s">
        <v>657</v>
      </c>
    </row>
    <row r="9156" spans="1:14" x14ac:dyDescent="0.2">
      <c r="A9156" t="s">
        <v>12</v>
      </c>
      <c r="B9156" t="s">
        <v>173</v>
      </c>
      <c r="C9156" t="s">
        <v>415</v>
      </c>
      <c r="D9156" t="s">
        <v>179</v>
      </c>
      <c r="E9156">
        <v>8.2107484726980096E-2</v>
      </c>
      <c r="F9156" t="s">
        <v>660</v>
      </c>
      <c r="G9156">
        <v>0.52143002191764498</v>
      </c>
      <c r="H9156" t="s">
        <v>16</v>
      </c>
      <c r="I9156">
        <v>0.74472188508475001</v>
      </c>
      <c r="L9156">
        <v>8.2107484726980096E-2</v>
      </c>
      <c r="M9156">
        <v>0.52143002191764498</v>
      </c>
      <c r="N9156" t="s">
        <v>657</v>
      </c>
    </row>
    <row r="9157" spans="1:14" x14ac:dyDescent="0.2">
      <c r="A9157" t="s">
        <v>12</v>
      </c>
      <c r="B9157" t="s">
        <v>173</v>
      </c>
      <c r="C9157" t="s">
        <v>415</v>
      </c>
      <c r="D9157" t="s">
        <v>40</v>
      </c>
      <c r="E9157">
        <v>7.4898427310132604E-2</v>
      </c>
      <c r="F9157" t="s">
        <v>660</v>
      </c>
      <c r="G9157">
        <v>0.53218115639017405</v>
      </c>
      <c r="H9157" t="s">
        <v>16</v>
      </c>
      <c r="I9157">
        <v>0.74472188508475001</v>
      </c>
      <c r="L9157">
        <v>7.4898427310132604E-2</v>
      </c>
      <c r="M9157">
        <v>0.53218115639017405</v>
      </c>
      <c r="N9157" t="s">
        <v>657</v>
      </c>
    </row>
    <row r="9158" spans="1:14" x14ac:dyDescent="0.2">
      <c r="A9158" t="s">
        <v>12</v>
      </c>
      <c r="B9158" t="s">
        <v>173</v>
      </c>
      <c r="C9158" t="s">
        <v>415</v>
      </c>
      <c r="D9158" t="s">
        <v>25</v>
      </c>
      <c r="E9158">
        <v>8.2107484726980096E-2</v>
      </c>
      <c r="F9158" t="s">
        <v>660</v>
      </c>
      <c r="G9158">
        <v>0.52143002191764498</v>
      </c>
      <c r="H9158" t="s">
        <v>16</v>
      </c>
      <c r="I9158">
        <v>0.74472188508475001</v>
      </c>
      <c r="L9158">
        <v>8.2107484726980096E-2</v>
      </c>
      <c r="M9158">
        <v>0.52143002191764498</v>
      </c>
      <c r="N9158" t="s">
        <v>657</v>
      </c>
    </row>
    <row r="9159" spans="1:14" x14ac:dyDescent="0.2">
      <c r="A9159" t="s">
        <v>12</v>
      </c>
      <c r="B9159" t="s">
        <v>173</v>
      </c>
      <c r="C9159" t="s">
        <v>415</v>
      </c>
      <c r="D9159" t="s">
        <v>225</v>
      </c>
      <c r="E9159">
        <v>8.2107484726980096E-2</v>
      </c>
      <c r="F9159" t="s">
        <v>660</v>
      </c>
      <c r="G9159">
        <v>0.52143002191764498</v>
      </c>
      <c r="H9159" t="s">
        <v>16</v>
      </c>
      <c r="I9159">
        <v>0.74472188508475001</v>
      </c>
      <c r="L9159">
        <v>8.2107484726980096E-2</v>
      </c>
      <c r="M9159">
        <v>0.52143002191764498</v>
      </c>
      <c r="N9159" t="s">
        <v>657</v>
      </c>
    </row>
    <row r="9160" spans="1:14" x14ac:dyDescent="0.2">
      <c r="A9160" t="s">
        <v>12</v>
      </c>
      <c r="B9160" t="s">
        <v>173</v>
      </c>
      <c r="C9160" t="s">
        <v>415</v>
      </c>
      <c r="D9160" t="s">
        <v>93</v>
      </c>
      <c r="E9160">
        <v>8.2107484726980096E-2</v>
      </c>
      <c r="F9160" t="s">
        <v>660</v>
      </c>
      <c r="G9160">
        <v>0.52143002191764498</v>
      </c>
      <c r="H9160" t="s">
        <v>16</v>
      </c>
      <c r="I9160">
        <v>0.74472188508475001</v>
      </c>
      <c r="L9160">
        <v>8.2107484726980096E-2</v>
      </c>
      <c r="M9160">
        <v>0.52143002191764498</v>
      </c>
      <c r="N9160" t="s">
        <v>657</v>
      </c>
    </row>
    <row r="9161" spans="1:14" x14ac:dyDescent="0.2">
      <c r="A9161" t="s">
        <v>12</v>
      </c>
      <c r="B9161" t="s">
        <v>173</v>
      </c>
      <c r="C9161" t="s">
        <v>415</v>
      </c>
      <c r="D9161" t="s">
        <v>23</v>
      </c>
      <c r="E9161">
        <v>8.2107484726980096E-2</v>
      </c>
      <c r="F9161" t="s">
        <v>660</v>
      </c>
      <c r="G9161">
        <v>0.52143002191764498</v>
      </c>
      <c r="H9161" t="s">
        <v>16</v>
      </c>
      <c r="I9161">
        <v>0.74472188508475001</v>
      </c>
      <c r="L9161">
        <v>8.2107484726980096E-2</v>
      </c>
      <c r="M9161">
        <v>0.52143002191764498</v>
      </c>
      <c r="N9161" t="s">
        <v>657</v>
      </c>
    </row>
    <row r="9162" spans="1:14" x14ac:dyDescent="0.2">
      <c r="A9162" t="s">
        <v>12</v>
      </c>
      <c r="B9162" t="s">
        <v>319</v>
      </c>
      <c r="C9162" t="s">
        <v>415</v>
      </c>
      <c r="D9162" t="s">
        <v>24</v>
      </c>
      <c r="E9162">
        <v>5.8047860427329803E-2</v>
      </c>
      <c r="F9162" t="s">
        <v>660</v>
      </c>
      <c r="G9162">
        <v>-0.58620505255103605</v>
      </c>
      <c r="H9162" t="s">
        <v>123</v>
      </c>
      <c r="I9162">
        <v>0.74472188508475001</v>
      </c>
      <c r="L9162">
        <v>5.8047860427329803E-2</v>
      </c>
      <c r="M9162">
        <v>-0.58620505255103605</v>
      </c>
      <c r="N9162" t="s">
        <v>657</v>
      </c>
    </row>
    <row r="9163" spans="1:14" x14ac:dyDescent="0.2">
      <c r="A9163" t="s">
        <v>12</v>
      </c>
      <c r="B9163" t="s">
        <v>319</v>
      </c>
      <c r="C9163" t="s">
        <v>415</v>
      </c>
      <c r="D9163" t="s">
        <v>64</v>
      </c>
      <c r="E9163">
        <v>7.0605206215791402E-2</v>
      </c>
      <c r="F9163" t="s">
        <v>660</v>
      </c>
      <c r="G9163">
        <v>-0.62720874084924905</v>
      </c>
      <c r="H9163" t="s">
        <v>123</v>
      </c>
      <c r="I9163">
        <v>0.74472188508475001</v>
      </c>
      <c r="L9163">
        <v>7.0605206215791402E-2</v>
      </c>
      <c r="M9163">
        <v>-0.62720874084924905</v>
      </c>
      <c r="N9163" t="s">
        <v>657</v>
      </c>
    </row>
    <row r="9164" spans="1:14" x14ac:dyDescent="0.2">
      <c r="A9164" t="s">
        <v>12</v>
      </c>
      <c r="B9164" t="s">
        <v>174</v>
      </c>
      <c r="C9164" t="s">
        <v>415</v>
      </c>
      <c r="D9164" t="s">
        <v>32</v>
      </c>
      <c r="E9164">
        <v>6.0300025541073797E-2</v>
      </c>
      <c r="F9164" t="s">
        <v>660</v>
      </c>
      <c r="G9164">
        <v>0.55635182401115801</v>
      </c>
      <c r="H9164" t="s">
        <v>123</v>
      </c>
      <c r="I9164">
        <v>0.74472188508475001</v>
      </c>
      <c r="L9164">
        <v>6.0300025541073797E-2</v>
      </c>
      <c r="M9164">
        <v>0.55635182401115801</v>
      </c>
      <c r="N9164" t="s">
        <v>657</v>
      </c>
    </row>
    <row r="9165" spans="1:14" x14ac:dyDescent="0.2">
      <c r="A9165" t="s">
        <v>12</v>
      </c>
      <c r="B9165" t="s">
        <v>174</v>
      </c>
      <c r="C9165" t="s">
        <v>415</v>
      </c>
      <c r="D9165" t="s">
        <v>59</v>
      </c>
      <c r="E9165">
        <v>6.0300025541073797E-2</v>
      </c>
      <c r="F9165" t="s">
        <v>660</v>
      </c>
      <c r="G9165">
        <v>0.55635182401115801</v>
      </c>
      <c r="H9165" t="s">
        <v>123</v>
      </c>
      <c r="I9165">
        <v>0.74472188508475001</v>
      </c>
      <c r="L9165">
        <v>6.0300025541073797E-2</v>
      </c>
      <c r="M9165">
        <v>0.55635182401115801</v>
      </c>
      <c r="N9165" t="s">
        <v>657</v>
      </c>
    </row>
    <row r="9166" spans="1:14" x14ac:dyDescent="0.2">
      <c r="A9166" t="s">
        <v>12</v>
      </c>
      <c r="B9166" t="s">
        <v>174</v>
      </c>
      <c r="C9166" t="s">
        <v>415</v>
      </c>
      <c r="D9166" t="s">
        <v>15</v>
      </c>
      <c r="E9166">
        <v>2.4735857903625001E-2</v>
      </c>
      <c r="F9166" t="s">
        <v>660</v>
      </c>
      <c r="G9166">
        <v>0.64086096183563801</v>
      </c>
      <c r="H9166" t="s">
        <v>428</v>
      </c>
      <c r="I9166">
        <v>0.74472188508475001</v>
      </c>
      <c r="L9166">
        <v>2.4735857903625001E-2</v>
      </c>
      <c r="M9166">
        <v>0.64086096183563801</v>
      </c>
      <c r="N9166" t="s">
        <v>657</v>
      </c>
    </row>
    <row r="9167" spans="1:14" x14ac:dyDescent="0.2">
      <c r="A9167" t="s">
        <v>12</v>
      </c>
      <c r="B9167" t="s">
        <v>174</v>
      </c>
      <c r="C9167" t="s">
        <v>415</v>
      </c>
      <c r="D9167" t="s">
        <v>47</v>
      </c>
      <c r="E9167">
        <v>5.2774096020422899E-2</v>
      </c>
      <c r="F9167" t="s">
        <v>660</v>
      </c>
      <c r="G9167">
        <v>0.57043668031523798</v>
      </c>
      <c r="H9167" t="s">
        <v>123</v>
      </c>
      <c r="I9167">
        <v>0.74472188508475001</v>
      </c>
      <c r="L9167">
        <v>5.2774096020422899E-2</v>
      </c>
      <c r="M9167">
        <v>0.57043668031523798</v>
      </c>
      <c r="N9167" t="s">
        <v>657</v>
      </c>
    </row>
    <row r="9168" spans="1:14" x14ac:dyDescent="0.2">
      <c r="A9168" t="s">
        <v>12</v>
      </c>
      <c r="B9168" t="s">
        <v>174</v>
      </c>
      <c r="C9168" t="s">
        <v>415</v>
      </c>
      <c r="D9168" t="s">
        <v>124</v>
      </c>
      <c r="E9168">
        <v>2.6203489677142099E-2</v>
      </c>
      <c r="F9168" t="s">
        <v>660</v>
      </c>
      <c r="G9168">
        <v>0.69330372462802903</v>
      </c>
      <c r="H9168" t="s">
        <v>428</v>
      </c>
      <c r="I9168">
        <v>0.74472188508475001</v>
      </c>
      <c r="L9168">
        <v>2.6203489677142099E-2</v>
      </c>
      <c r="M9168">
        <v>0.69330372462802903</v>
      </c>
      <c r="N9168" t="s">
        <v>657</v>
      </c>
    </row>
    <row r="9169" spans="1:14" x14ac:dyDescent="0.2">
      <c r="A9169" t="s">
        <v>12</v>
      </c>
      <c r="B9169" t="s">
        <v>174</v>
      </c>
      <c r="C9169" t="s">
        <v>415</v>
      </c>
      <c r="D9169" t="s">
        <v>116</v>
      </c>
      <c r="E9169">
        <v>2.1607002346126801E-2</v>
      </c>
      <c r="F9169" t="s">
        <v>660</v>
      </c>
      <c r="G9169">
        <v>0.67892765516125497</v>
      </c>
      <c r="H9169" t="s">
        <v>428</v>
      </c>
      <c r="I9169">
        <v>0.74472188508475001</v>
      </c>
      <c r="L9169">
        <v>2.1607002346126801E-2</v>
      </c>
      <c r="M9169">
        <v>0.67892765516125497</v>
      </c>
      <c r="N9169" t="s">
        <v>657</v>
      </c>
    </row>
    <row r="9170" spans="1:14" x14ac:dyDescent="0.2">
      <c r="A9170" t="s">
        <v>12</v>
      </c>
      <c r="B9170" t="s">
        <v>174</v>
      </c>
      <c r="C9170" t="s">
        <v>415</v>
      </c>
      <c r="D9170" t="s">
        <v>49</v>
      </c>
      <c r="E9170">
        <v>3.9741280549141098E-2</v>
      </c>
      <c r="F9170" t="s">
        <v>660</v>
      </c>
      <c r="G9170">
        <v>0.59860639292339801</v>
      </c>
      <c r="H9170" t="s">
        <v>428</v>
      </c>
      <c r="I9170">
        <v>0.74472188508475001</v>
      </c>
      <c r="L9170">
        <v>3.9741280549141098E-2</v>
      </c>
      <c r="M9170">
        <v>0.59860639292339801</v>
      </c>
      <c r="N9170" t="s">
        <v>657</v>
      </c>
    </row>
    <row r="9171" spans="1:14" x14ac:dyDescent="0.2">
      <c r="A9171" t="s">
        <v>12</v>
      </c>
      <c r="B9171" t="s">
        <v>175</v>
      </c>
      <c r="C9171" t="s">
        <v>415</v>
      </c>
      <c r="D9171" t="s">
        <v>255</v>
      </c>
      <c r="E9171">
        <v>8.0141228058323605E-2</v>
      </c>
      <c r="F9171" t="s">
        <v>660</v>
      </c>
      <c r="G9171">
        <v>-0.75897092589864501</v>
      </c>
      <c r="H9171" t="s">
        <v>16</v>
      </c>
      <c r="I9171">
        <v>0.74472188508475001</v>
      </c>
      <c r="L9171">
        <v>8.0141228058323605E-2</v>
      </c>
      <c r="M9171">
        <v>-0.75897092589864501</v>
      </c>
      <c r="N9171" t="s">
        <v>657</v>
      </c>
    </row>
    <row r="9172" spans="1:14" x14ac:dyDescent="0.2">
      <c r="A9172" t="s">
        <v>12</v>
      </c>
      <c r="B9172" t="s">
        <v>603</v>
      </c>
      <c r="C9172" t="s">
        <v>415</v>
      </c>
      <c r="D9172" t="s">
        <v>51</v>
      </c>
      <c r="E9172">
        <v>7.4898427310132604E-2</v>
      </c>
      <c r="F9172" t="s">
        <v>660</v>
      </c>
      <c r="G9172">
        <v>-0.53218115639017405</v>
      </c>
      <c r="H9172" t="s">
        <v>16</v>
      </c>
      <c r="I9172">
        <v>0.74472188508475001</v>
      </c>
      <c r="L9172">
        <v>7.4898427310132604E-2</v>
      </c>
      <c r="M9172">
        <v>-0.53218115639017405</v>
      </c>
      <c r="N9172" t="s">
        <v>657</v>
      </c>
    </row>
    <row r="9173" spans="1:14" x14ac:dyDescent="0.2">
      <c r="A9173" t="s">
        <v>12</v>
      </c>
      <c r="B9173" t="s">
        <v>176</v>
      </c>
      <c r="C9173" t="s">
        <v>415</v>
      </c>
      <c r="D9173" t="s">
        <v>67</v>
      </c>
      <c r="E9173">
        <v>3.6879648297599002E-2</v>
      </c>
      <c r="F9173" t="s">
        <v>660</v>
      </c>
      <c r="G9173">
        <v>-0.60564882107543805</v>
      </c>
      <c r="H9173" t="s">
        <v>428</v>
      </c>
      <c r="I9173">
        <v>0.74472188508475001</v>
      </c>
      <c r="L9173">
        <v>3.6879648297599002E-2</v>
      </c>
      <c r="M9173">
        <v>-0.60564882107543805</v>
      </c>
      <c r="N9173" t="s">
        <v>657</v>
      </c>
    </row>
    <row r="9174" spans="1:14" x14ac:dyDescent="0.2">
      <c r="A9174" t="s">
        <v>12</v>
      </c>
      <c r="B9174" t="s">
        <v>938</v>
      </c>
      <c r="C9174" t="s">
        <v>415</v>
      </c>
      <c r="D9174" t="s">
        <v>32</v>
      </c>
      <c r="E9174">
        <v>2.35663073623812E-2</v>
      </c>
      <c r="F9174" t="s">
        <v>660</v>
      </c>
      <c r="G9174">
        <v>0.64487122247908202</v>
      </c>
      <c r="H9174" t="s">
        <v>428</v>
      </c>
      <c r="I9174">
        <v>0.74472188508475001</v>
      </c>
      <c r="L9174">
        <v>2.35663073623812E-2</v>
      </c>
      <c r="M9174">
        <v>0.64487122247908202</v>
      </c>
      <c r="N9174" t="s">
        <v>657</v>
      </c>
    </row>
    <row r="9175" spans="1:14" x14ac:dyDescent="0.2">
      <c r="A9175" t="s">
        <v>12</v>
      </c>
      <c r="B9175" t="s">
        <v>938</v>
      </c>
      <c r="C9175" t="s">
        <v>415</v>
      </c>
      <c r="D9175" t="s">
        <v>59</v>
      </c>
      <c r="E9175">
        <v>7.7396749380958099E-2</v>
      </c>
      <c r="F9175" t="s">
        <v>660</v>
      </c>
      <c r="G9175">
        <v>0.52837835648286002</v>
      </c>
      <c r="H9175" t="s">
        <v>16</v>
      </c>
      <c r="I9175">
        <v>0.74472188508475001</v>
      </c>
      <c r="L9175">
        <v>7.7396749380958099E-2</v>
      </c>
      <c r="M9175">
        <v>0.52837835648286002</v>
      </c>
      <c r="N9175" t="s">
        <v>657</v>
      </c>
    </row>
    <row r="9176" spans="1:14" x14ac:dyDescent="0.2">
      <c r="A9176" t="s">
        <v>12</v>
      </c>
      <c r="B9176" t="s">
        <v>938</v>
      </c>
      <c r="C9176" t="s">
        <v>415</v>
      </c>
      <c r="D9176" t="s">
        <v>15</v>
      </c>
      <c r="E9176">
        <v>1.6241865419372201E-2</v>
      </c>
      <c r="F9176" t="s">
        <v>660</v>
      </c>
      <c r="G9176">
        <v>0.67399443897813704</v>
      </c>
      <c r="H9176" t="s">
        <v>428</v>
      </c>
      <c r="I9176">
        <v>0.74472188508475001</v>
      </c>
      <c r="L9176">
        <v>1.6241865419372201E-2</v>
      </c>
      <c r="M9176">
        <v>0.67399443897813704</v>
      </c>
      <c r="N9176" t="s">
        <v>657</v>
      </c>
    </row>
    <row r="9177" spans="1:14" x14ac:dyDescent="0.2">
      <c r="A9177" t="s">
        <v>12</v>
      </c>
      <c r="B9177" t="s">
        <v>938</v>
      </c>
      <c r="C9177" t="s">
        <v>415</v>
      </c>
      <c r="D9177" t="s">
        <v>45</v>
      </c>
      <c r="E9177">
        <v>9.2074040310509794E-2</v>
      </c>
      <c r="F9177" t="s">
        <v>660</v>
      </c>
      <c r="G9177">
        <v>0.50757605898353497</v>
      </c>
      <c r="H9177" t="s">
        <v>16</v>
      </c>
      <c r="I9177">
        <v>0.74472188508475001</v>
      </c>
      <c r="L9177">
        <v>9.2074040310509794E-2</v>
      </c>
      <c r="M9177">
        <v>0.50757605898353497</v>
      </c>
      <c r="N9177" t="s">
        <v>657</v>
      </c>
    </row>
    <row r="9178" spans="1:14" x14ac:dyDescent="0.2">
      <c r="A9178" t="s">
        <v>12</v>
      </c>
      <c r="B9178" t="s">
        <v>938</v>
      </c>
      <c r="C9178" t="s">
        <v>415</v>
      </c>
      <c r="D9178" t="s">
        <v>161</v>
      </c>
      <c r="E9178">
        <v>5.5162710005950397E-2</v>
      </c>
      <c r="F9178" t="s">
        <v>660</v>
      </c>
      <c r="G9178">
        <v>0.56582249198164603</v>
      </c>
      <c r="H9178" t="s">
        <v>123</v>
      </c>
      <c r="I9178">
        <v>0.74472188508475001</v>
      </c>
      <c r="L9178">
        <v>5.5162710005950397E-2</v>
      </c>
      <c r="M9178">
        <v>0.56582249198164603</v>
      </c>
      <c r="N9178" t="s">
        <v>657</v>
      </c>
    </row>
    <row r="9179" spans="1:14" x14ac:dyDescent="0.2">
      <c r="A9179" t="s">
        <v>12</v>
      </c>
      <c r="B9179" t="s">
        <v>938</v>
      </c>
      <c r="C9179" t="s">
        <v>415</v>
      </c>
      <c r="D9179" t="s">
        <v>47</v>
      </c>
      <c r="E9179">
        <v>3.9533160944714499E-2</v>
      </c>
      <c r="F9179" t="s">
        <v>660</v>
      </c>
      <c r="G9179">
        <v>0.59910616798056604</v>
      </c>
      <c r="H9179" t="s">
        <v>428</v>
      </c>
      <c r="I9179">
        <v>0.74472188508475001</v>
      </c>
      <c r="L9179">
        <v>3.9533160944714499E-2</v>
      </c>
      <c r="M9179">
        <v>0.59910616798056604</v>
      </c>
      <c r="N9179" t="s">
        <v>657</v>
      </c>
    </row>
    <row r="9180" spans="1:14" x14ac:dyDescent="0.2">
      <c r="A9180" t="s">
        <v>12</v>
      </c>
      <c r="B9180" t="s">
        <v>938</v>
      </c>
      <c r="C9180" t="s">
        <v>415</v>
      </c>
      <c r="D9180" t="s">
        <v>116</v>
      </c>
      <c r="E9180">
        <v>1.3207756290702199E-2</v>
      </c>
      <c r="F9180" t="s">
        <v>660</v>
      </c>
      <c r="G9180">
        <v>0.715987835742524</v>
      </c>
      <c r="H9180" t="s">
        <v>703</v>
      </c>
      <c r="I9180">
        <v>0.74472188508475001</v>
      </c>
      <c r="K9180">
        <v>1.3207756290702199E-2</v>
      </c>
      <c r="L9180">
        <v>1.3207756290702199E-2</v>
      </c>
      <c r="M9180">
        <v>0.715987835742524</v>
      </c>
      <c r="N9180" t="s">
        <v>657</v>
      </c>
    </row>
    <row r="9181" spans="1:14" x14ac:dyDescent="0.2">
      <c r="A9181" t="s">
        <v>12</v>
      </c>
      <c r="B9181" t="s">
        <v>938</v>
      </c>
      <c r="C9181" t="s">
        <v>415</v>
      </c>
      <c r="D9181" t="s">
        <v>49</v>
      </c>
      <c r="E9181">
        <v>3.3036837492703801E-2</v>
      </c>
      <c r="F9181" t="s">
        <v>660</v>
      </c>
      <c r="G9181">
        <v>0.61574800598002599</v>
      </c>
      <c r="H9181" t="s">
        <v>428</v>
      </c>
      <c r="I9181">
        <v>0.74472188508475001</v>
      </c>
      <c r="L9181">
        <v>3.3036837492703801E-2</v>
      </c>
      <c r="M9181">
        <v>0.61574800598002599</v>
      </c>
      <c r="N9181" t="s">
        <v>657</v>
      </c>
    </row>
    <row r="9182" spans="1:14" x14ac:dyDescent="0.2">
      <c r="A9182" t="s">
        <v>12</v>
      </c>
      <c r="B9182" t="s">
        <v>938</v>
      </c>
      <c r="C9182" t="s">
        <v>415</v>
      </c>
      <c r="D9182" t="s">
        <v>51</v>
      </c>
      <c r="E9182">
        <v>5.3005704133452E-2</v>
      </c>
      <c r="F9182" t="s">
        <v>660</v>
      </c>
      <c r="G9182">
        <v>0.56998295148151101</v>
      </c>
      <c r="H9182" t="s">
        <v>123</v>
      </c>
      <c r="I9182">
        <v>0.74472188508475001</v>
      </c>
      <c r="L9182">
        <v>5.3005704133452E-2</v>
      </c>
      <c r="M9182">
        <v>0.56998295148151101</v>
      </c>
      <c r="N9182" t="s">
        <v>657</v>
      </c>
    </row>
    <row r="9183" spans="1:14" x14ac:dyDescent="0.2">
      <c r="A9183" t="s">
        <v>12</v>
      </c>
      <c r="B9183" t="s">
        <v>938</v>
      </c>
      <c r="C9183" t="s">
        <v>415</v>
      </c>
      <c r="D9183" t="s">
        <v>118</v>
      </c>
      <c r="E9183">
        <v>2.7343876389870399E-2</v>
      </c>
      <c r="F9183" t="s">
        <v>660</v>
      </c>
      <c r="G9183">
        <v>0.63238984397948705</v>
      </c>
      <c r="H9183" t="s">
        <v>428</v>
      </c>
      <c r="I9183">
        <v>0.74472188508475001</v>
      </c>
      <c r="L9183">
        <v>2.7343876389870399E-2</v>
      </c>
      <c r="M9183">
        <v>0.63238984397948705</v>
      </c>
      <c r="N9183" t="s">
        <v>657</v>
      </c>
    </row>
    <row r="9184" spans="1:14" x14ac:dyDescent="0.2">
      <c r="A9184" t="s">
        <v>12</v>
      </c>
      <c r="B9184" t="s">
        <v>938</v>
      </c>
      <c r="C9184" t="s">
        <v>415</v>
      </c>
      <c r="D9184" t="s">
        <v>46</v>
      </c>
      <c r="E9184">
        <v>4.8870169067718398E-2</v>
      </c>
      <c r="F9184" t="s">
        <v>660</v>
      </c>
      <c r="G9184">
        <v>0.57830387048124099</v>
      </c>
      <c r="H9184" t="s">
        <v>123</v>
      </c>
      <c r="I9184">
        <v>0.74472188508475001</v>
      </c>
      <c r="L9184">
        <v>4.8870169067718398E-2</v>
      </c>
      <c r="M9184">
        <v>0.57830387048124099</v>
      </c>
      <c r="N9184" t="s">
        <v>657</v>
      </c>
    </row>
    <row r="9185" spans="1:14" x14ac:dyDescent="0.2">
      <c r="A9185" t="s">
        <v>12</v>
      </c>
      <c r="B9185" t="s">
        <v>938</v>
      </c>
      <c r="C9185" t="s">
        <v>415</v>
      </c>
      <c r="D9185" t="s">
        <v>31</v>
      </c>
      <c r="E9185">
        <v>2.0138246744914501E-3</v>
      </c>
      <c r="F9185" t="s">
        <v>660</v>
      </c>
      <c r="G9185">
        <v>0.79464776447422303</v>
      </c>
      <c r="H9185" t="s">
        <v>703</v>
      </c>
      <c r="I9185">
        <v>0.74472188508475001</v>
      </c>
      <c r="K9185">
        <v>2.0138246744914501E-3</v>
      </c>
      <c r="L9185">
        <v>2.0138246744914501E-3</v>
      </c>
      <c r="M9185">
        <v>0.79464776447422303</v>
      </c>
      <c r="N9185" t="s">
        <v>657</v>
      </c>
    </row>
    <row r="9186" spans="1:14" x14ac:dyDescent="0.2">
      <c r="A9186" t="s">
        <v>12</v>
      </c>
      <c r="B9186" t="s">
        <v>604</v>
      </c>
      <c r="C9186" t="s">
        <v>415</v>
      </c>
      <c r="D9186" t="s">
        <v>15</v>
      </c>
      <c r="E9186">
        <v>2.7584641058513701E-2</v>
      </c>
      <c r="F9186" t="s">
        <v>660</v>
      </c>
      <c r="G9186">
        <v>0.63163775309916603</v>
      </c>
      <c r="H9186" t="s">
        <v>428</v>
      </c>
      <c r="I9186">
        <v>0.74472188508475001</v>
      </c>
      <c r="L9186">
        <v>2.7584641058513701E-2</v>
      </c>
      <c r="M9186">
        <v>0.63163775309916603</v>
      </c>
      <c r="N9186" t="s">
        <v>657</v>
      </c>
    </row>
    <row r="9187" spans="1:14" x14ac:dyDescent="0.2">
      <c r="A9187" t="s">
        <v>12</v>
      </c>
      <c r="B9187" t="s">
        <v>604</v>
      </c>
      <c r="C9187" t="s">
        <v>415</v>
      </c>
      <c r="D9187" t="s">
        <v>116</v>
      </c>
      <c r="E9187">
        <v>6.2643362471057496E-3</v>
      </c>
      <c r="F9187" t="s">
        <v>660</v>
      </c>
      <c r="G9187">
        <v>0.76334965952877898</v>
      </c>
      <c r="H9187" t="s">
        <v>703</v>
      </c>
      <c r="I9187">
        <v>0.74472188508475001</v>
      </c>
      <c r="K9187">
        <v>6.2643362471057496E-3</v>
      </c>
      <c r="L9187">
        <v>6.2643362471057496E-3</v>
      </c>
      <c r="M9187">
        <v>0.76334965952877898</v>
      </c>
      <c r="N9187" t="s">
        <v>657</v>
      </c>
    </row>
    <row r="9188" spans="1:14" x14ac:dyDescent="0.2">
      <c r="A9188" t="s">
        <v>12</v>
      </c>
      <c r="B9188" t="s">
        <v>720</v>
      </c>
      <c r="C9188" t="s">
        <v>415</v>
      </c>
      <c r="D9188" t="s">
        <v>29</v>
      </c>
      <c r="E9188">
        <v>4.2867980523987999E-2</v>
      </c>
      <c r="F9188" t="s">
        <v>660</v>
      </c>
      <c r="G9188">
        <v>0.59131239598908203</v>
      </c>
      <c r="H9188" t="s">
        <v>123</v>
      </c>
      <c r="I9188">
        <v>0.74472188508475001</v>
      </c>
      <c r="L9188">
        <v>4.2867980523987999E-2</v>
      </c>
      <c r="M9188">
        <v>0.59131239598908203</v>
      </c>
      <c r="N9188" t="s">
        <v>657</v>
      </c>
    </row>
    <row r="9189" spans="1:14" x14ac:dyDescent="0.2">
      <c r="A9189" t="s">
        <v>12</v>
      </c>
      <c r="B9189" t="s">
        <v>720</v>
      </c>
      <c r="C9189" t="s">
        <v>415</v>
      </c>
      <c r="D9189" t="s">
        <v>59</v>
      </c>
      <c r="E9189">
        <v>7.4898427310132604E-2</v>
      </c>
      <c r="F9189" t="s">
        <v>660</v>
      </c>
      <c r="G9189">
        <v>0.53218115639017405</v>
      </c>
      <c r="H9189" t="s">
        <v>16</v>
      </c>
      <c r="I9189">
        <v>0.74472188508475001</v>
      </c>
      <c r="L9189">
        <v>7.4898427310132604E-2</v>
      </c>
      <c r="M9189">
        <v>0.53218115639017405</v>
      </c>
      <c r="N9189" t="s">
        <v>657</v>
      </c>
    </row>
    <row r="9190" spans="1:14" x14ac:dyDescent="0.2">
      <c r="A9190" t="s">
        <v>12</v>
      </c>
      <c r="B9190" t="s">
        <v>720</v>
      </c>
      <c r="C9190" t="s">
        <v>415</v>
      </c>
      <c r="D9190" t="s">
        <v>35</v>
      </c>
      <c r="E9190">
        <v>4.2867980523987999E-2</v>
      </c>
      <c r="F9190" t="s">
        <v>660</v>
      </c>
      <c r="G9190">
        <v>0.59131239598908203</v>
      </c>
      <c r="H9190" t="s">
        <v>123</v>
      </c>
      <c r="I9190">
        <v>0.74472188508475001</v>
      </c>
      <c r="L9190">
        <v>4.2867980523987999E-2</v>
      </c>
      <c r="M9190">
        <v>0.59131239598908203</v>
      </c>
      <c r="N9190" t="s">
        <v>657</v>
      </c>
    </row>
    <row r="9191" spans="1:14" x14ac:dyDescent="0.2">
      <c r="A9191" t="s">
        <v>12</v>
      </c>
      <c r="B9191" t="s">
        <v>720</v>
      </c>
      <c r="C9191" t="s">
        <v>415</v>
      </c>
      <c r="D9191" t="s">
        <v>92</v>
      </c>
      <c r="E9191">
        <v>4.2867980523987999E-2</v>
      </c>
      <c r="F9191" t="s">
        <v>660</v>
      </c>
      <c r="G9191">
        <v>0.59131239598908203</v>
      </c>
      <c r="H9191" t="s">
        <v>123</v>
      </c>
      <c r="I9191">
        <v>0.74472188508475001</v>
      </c>
      <c r="L9191">
        <v>4.2867980523987999E-2</v>
      </c>
      <c r="M9191">
        <v>0.59131239598908203</v>
      </c>
      <c r="N9191" t="s">
        <v>657</v>
      </c>
    </row>
    <row r="9192" spans="1:14" x14ac:dyDescent="0.2">
      <c r="A9192" t="s">
        <v>12</v>
      </c>
      <c r="B9192" t="s">
        <v>720</v>
      </c>
      <c r="C9192" t="s">
        <v>415</v>
      </c>
      <c r="D9192" t="s">
        <v>45</v>
      </c>
      <c r="E9192">
        <v>2.2008556958210999E-2</v>
      </c>
      <c r="F9192" t="s">
        <v>660</v>
      </c>
      <c r="G9192">
        <v>0.65044363558799001</v>
      </c>
      <c r="H9192" t="s">
        <v>428</v>
      </c>
      <c r="I9192">
        <v>0.74472188508475001</v>
      </c>
      <c r="L9192">
        <v>2.2008556958210999E-2</v>
      </c>
      <c r="M9192">
        <v>0.65044363558799001</v>
      </c>
      <c r="N9192" t="s">
        <v>657</v>
      </c>
    </row>
    <row r="9193" spans="1:14" x14ac:dyDescent="0.2">
      <c r="A9193" t="s">
        <v>12</v>
      </c>
      <c r="B9193" t="s">
        <v>720</v>
      </c>
      <c r="C9193" t="s">
        <v>415</v>
      </c>
      <c r="D9193" t="s">
        <v>161</v>
      </c>
      <c r="E9193">
        <v>2.2008556958210999E-2</v>
      </c>
      <c r="F9193" t="s">
        <v>660</v>
      </c>
      <c r="G9193">
        <v>0.65044363558799001</v>
      </c>
      <c r="H9193" t="s">
        <v>428</v>
      </c>
      <c r="I9193">
        <v>0.74472188508475001</v>
      </c>
      <c r="L9193">
        <v>2.2008556958210999E-2</v>
      </c>
      <c r="M9193">
        <v>0.65044363558799001</v>
      </c>
      <c r="N9193" t="s">
        <v>657</v>
      </c>
    </row>
    <row r="9194" spans="1:14" x14ac:dyDescent="0.2">
      <c r="A9194" t="s">
        <v>12</v>
      </c>
      <c r="B9194" t="s">
        <v>720</v>
      </c>
      <c r="C9194" t="s">
        <v>415</v>
      </c>
      <c r="D9194" t="s">
        <v>102</v>
      </c>
      <c r="E9194">
        <v>4.2867980523987999E-2</v>
      </c>
      <c r="F9194" t="s">
        <v>660</v>
      </c>
      <c r="G9194">
        <v>0.59131239598908203</v>
      </c>
      <c r="H9194" t="s">
        <v>123</v>
      </c>
      <c r="I9194">
        <v>0.74472188508475001</v>
      </c>
      <c r="L9194">
        <v>4.2867980523987999E-2</v>
      </c>
      <c r="M9194">
        <v>0.59131239598908203</v>
      </c>
      <c r="N9194" t="s">
        <v>657</v>
      </c>
    </row>
    <row r="9195" spans="1:14" x14ac:dyDescent="0.2">
      <c r="A9195" t="s">
        <v>12</v>
      </c>
      <c r="B9195" t="s">
        <v>720</v>
      </c>
      <c r="C9195" t="s">
        <v>415</v>
      </c>
      <c r="D9195" t="s">
        <v>24</v>
      </c>
      <c r="E9195">
        <v>4.77660501103035E-2</v>
      </c>
      <c r="F9195" t="s">
        <v>660</v>
      </c>
      <c r="G9195">
        <v>0.60677987621691698</v>
      </c>
      <c r="H9195" t="s">
        <v>123</v>
      </c>
      <c r="I9195">
        <v>0.74472188508475001</v>
      </c>
      <c r="L9195">
        <v>4.77660501103035E-2</v>
      </c>
      <c r="M9195">
        <v>0.60677987621691698</v>
      </c>
      <c r="N9195" t="s">
        <v>657</v>
      </c>
    </row>
    <row r="9196" spans="1:14" x14ac:dyDescent="0.2">
      <c r="A9196" t="s">
        <v>12</v>
      </c>
      <c r="B9196" t="s">
        <v>720</v>
      </c>
      <c r="C9196" t="s">
        <v>415</v>
      </c>
      <c r="D9196" t="s">
        <v>49</v>
      </c>
      <c r="E9196">
        <v>4.2867980523987999E-2</v>
      </c>
      <c r="F9196" t="s">
        <v>660</v>
      </c>
      <c r="G9196">
        <v>0.59131239598908203</v>
      </c>
      <c r="H9196" t="s">
        <v>123</v>
      </c>
      <c r="I9196">
        <v>0.74472188508475001</v>
      </c>
      <c r="L9196">
        <v>4.2867980523987999E-2</v>
      </c>
      <c r="M9196">
        <v>0.59131239598908203</v>
      </c>
      <c r="N9196" t="s">
        <v>657</v>
      </c>
    </row>
    <row r="9197" spans="1:14" x14ac:dyDescent="0.2">
      <c r="A9197" t="s">
        <v>12</v>
      </c>
      <c r="B9197" t="s">
        <v>720</v>
      </c>
      <c r="C9197" t="s">
        <v>415</v>
      </c>
      <c r="D9197" t="s">
        <v>97</v>
      </c>
      <c r="E9197">
        <v>7.4898427310132604E-2</v>
      </c>
      <c r="F9197" t="s">
        <v>660</v>
      </c>
      <c r="G9197">
        <v>0.53218115639017405</v>
      </c>
      <c r="H9197" t="s">
        <v>16</v>
      </c>
      <c r="I9197">
        <v>0.74472188508475001</v>
      </c>
      <c r="L9197">
        <v>7.4898427310132604E-2</v>
      </c>
      <c r="M9197">
        <v>0.53218115639017405</v>
      </c>
      <c r="N9197" t="s">
        <v>657</v>
      </c>
    </row>
    <row r="9198" spans="1:14" x14ac:dyDescent="0.2">
      <c r="A9198" t="s">
        <v>12</v>
      </c>
      <c r="B9198" t="s">
        <v>720</v>
      </c>
      <c r="C9198" t="s">
        <v>415</v>
      </c>
      <c r="D9198" t="s">
        <v>64</v>
      </c>
      <c r="E9198">
        <v>6.3924122938864902E-2</v>
      </c>
      <c r="F9198" t="s">
        <v>660</v>
      </c>
      <c r="G9198">
        <v>0.63900965042269298</v>
      </c>
      <c r="H9198" t="s">
        <v>123</v>
      </c>
      <c r="I9198">
        <v>0.74472188508475001</v>
      </c>
      <c r="L9198">
        <v>6.3924122938864902E-2</v>
      </c>
      <c r="M9198">
        <v>0.63900965042269298</v>
      </c>
      <c r="N9198" t="s">
        <v>657</v>
      </c>
    </row>
    <row r="9199" spans="1:14" x14ac:dyDescent="0.2">
      <c r="A9199" t="s">
        <v>12</v>
      </c>
      <c r="B9199" t="s">
        <v>720</v>
      </c>
      <c r="C9199" t="s">
        <v>415</v>
      </c>
      <c r="D9199" t="s">
        <v>72</v>
      </c>
      <c r="E9199">
        <v>7.4898427310132604E-2</v>
      </c>
      <c r="F9199" t="s">
        <v>660</v>
      </c>
      <c r="G9199">
        <v>0.53218115639017405</v>
      </c>
      <c r="H9199" t="s">
        <v>16</v>
      </c>
      <c r="I9199">
        <v>0.74472188508475001</v>
      </c>
      <c r="L9199">
        <v>7.4898427310132604E-2</v>
      </c>
      <c r="M9199">
        <v>0.53218115639017405</v>
      </c>
      <c r="N9199" t="s">
        <v>657</v>
      </c>
    </row>
    <row r="9200" spans="1:14" x14ac:dyDescent="0.2">
      <c r="A9200" t="s">
        <v>12</v>
      </c>
      <c r="B9200" t="s">
        <v>720</v>
      </c>
      <c r="C9200" t="s">
        <v>415</v>
      </c>
      <c r="D9200" t="s">
        <v>20</v>
      </c>
      <c r="E9200">
        <v>4.2867980523987999E-2</v>
      </c>
      <c r="F9200" t="s">
        <v>660</v>
      </c>
      <c r="G9200">
        <v>0.59131239598908203</v>
      </c>
      <c r="H9200" t="s">
        <v>123</v>
      </c>
      <c r="I9200">
        <v>0.74472188508475001</v>
      </c>
      <c r="L9200">
        <v>4.2867980523987999E-2</v>
      </c>
      <c r="M9200">
        <v>0.59131239598908203</v>
      </c>
      <c r="N9200" t="s">
        <v>657</v>
      </c>
    </row>
    <row r="9201" spans="1:14" x14ac:dyDescent="0.2">
      <c r="A9201" t="s">
        <v>12</v>
      </c>
      <c r="B9201" t="s">
        <v>720</v>
      </c>
      <c r="C9201" t="s">
        <v>415</v>
      </c>
      <c r="D9201" t="s">
        <v>51</v>
      </c>
      <c r="E9201">
        <v>4.2867980523987999E-2</v>
      </c>
      <c r="F9201" t="s">
        <v>660</v>
      </c>
      <c r="G9201">
        <v>0.59131239598908203</v>
      </c>
      <c r="H9201" t="s">
        <v>123</v>
      </c>
      <c r="I9201">
        <v>0.74472188508475001</v>
      </c>
      <c r="L9201">
        <v>4.2867980523987999E-2</v>
      </c>
      <c r="M9201">
        <v>0.59131239598908203</v>
      </c>
      <c r="N9201" t="s">
        <v>657</v>
      </c>
    </row>
    <row r="9202" spans="1:14" x14ac:dyDescent="0.2">
      <c r="A9202" t="s">
        <v>12</v>
      </c>
      <c r="B9202" t="s">
        <v>720</v>
      </c>
      <c r="C9202" t="s">
        <v>415</v>
      </c>
      <c r="D9202" t="s">
        <v>179</v>
      </c>
      <c r="E9202">
        <v>4.2867980523987999E-2</v>
      </c>
      <c r="F9202" t="s">
        <v>660</v>
      </c>
      <c r="G9202">
        <v>0.59131239598908203</v>
      </c>
      <c r="H9202" t="s">
        <v>123</v>
      </c>
      <c r="I9202">
        <v>0.74472188508475001</v>
      </c>
      <c r="L9202">
        <v>4.2867980523987999E-2</v>
      </c>
      <c r="M9202">
        <v>0.59131239598908203</v>
      </c>
      <c r="N9202" t="s">
        <v>657</v>
      </c>
    </row>
    <row r="9203" spans="1:14" x14ac:dyDescent="0.2">
      <c r="A9203" t="s">
        <v>12</v>
      </c>
      <c r="B9203" t="s">
        <v>720</v>
      </c>
      <c r="C9203" t="s">
        <v>415</v>
      </c>
      <c r="D9203" t="s">
        <v>25</v>
      </c>
      <c r="E9203">
        <v>4.2867980523987999E-2</v>
      </c>
      <c r="F9203" t="s">
        <v>660</v>
      </c>
      <c r="G9203">
        <v>0.59131239598908203</v>
      </c>
      <c r="H9203" t="s">
        <v>123</v>
      </c>
      <c r="I9203">
        <v>0.74472188508475001</v>
      </c>
      <c r="L9203">
        <v>4.2867980523987999E-2</v>
      </c>
      <c r="M9203">
        <v>0.59131239598908203</v>
      </c>
      <c r="N9203" t="s">
        <v>657</v>
      </c>
    </row>
    <row r="9204" spans="1:14" x14ac:dyDescent="0.2">
      <c r="A9204" t="s">
        <v>12</v>
      </c>
      <c r="B9204" t="s">
        <v>720</v>
      </c>
      <c r="C9204" t="s">
        <v>415</v>
      </c>
      <c r="D9204" t="s">
        <v>118</v>
      </c>
      <c r="E9204">
        <v>8.2107484726980096E-2</v>
      </c>
      <c r="F9204" t="s">
        <v>660</v>
      </c>
      <c r="G9204">
        <v>0.52143002191764498</v>
      </c>
      <c r="H9204" t="s">
        <v>16</v>
      </c>
      <c r="I9204">
        <v>0.74472188508475001</v>
      </c>
      <c r="L9204">
        <v>8.2107484726980096E-2</v>
      </c>
      <c r="M9204">
        <v>0.52143002191764498</v>
      </c>
      <c r="N9204" t="s">
        <v>657</v>
      </c>
    </row>
    <row r="9205" spans="1:14" x14ac:dyDescent="0.2">
      <c r="A9205" t="s">
        <v>12</v>
      </c>
      <c r="B9205" t="s">
        <v>720</v>
      </c>
      <c r="C9205" t="s">
        <v>415</v>
      </c>
      <c r="D9205" t="s">
        <v>225</v>
      </c>
      <c r="E9205">
        <v>4.2867980523987999E-2</v>
      </c>
      <c r="F9205" t="s">
        <v>660</v>
      </c>
      <c r="G9205">
        <v>0.59131239598908203</v>
      </c>
      <c r="H9205" t="s">
        <v>123</v>
      </c>
      <c r="I9205">
        <v>0.74472188508475001</v>
      </c>
      <c r="L9205">
        <v>4.2867980523987999E-2</v>
      </c>
      <c r="M9205">
        <v>0.59131239598908203</v>
      </c>
      <c r="N9205" t="s">
        <v>657</v>
      </c>
    </row>
    <row r="9206" spans="1:14" x14ac:dyDescent="0.2">
      <c r="A9206" t="s">
        <v>12</v>
      </c>
      <c r="B9206" t="s">
        <v>720</v>
      </c>
      <c r="C9206" t="s">
        <v>415</v>
      </c>
      <c r="D9206" t="s">
        <v>67</v>
      </c>
      <c r="E9206">
        <v>8.9774510599627405E-2</v>
      </c>
      <c r="F9206" t="s">
        <v>660</v>
      </c>
      <c r="G9206">
        <v>0.51067888744511603</v>
      </c>
      <c r="H9206" t="s">
        <v>16</v>
      </c>
      <c r="I9206">
        <v>0.74472188508475001</v>
      </c>
      <c r="L9206">
        <v>8.9774510599627405E-2</v>
      </c>
      <c r="M9206">
        <v>0.51067888744511603</v>
      </c>
      <c r="N9206" t="s">
        <v>657</v>
      </c>
    </row>
    <row r="9207" spans="1:14" x14ac:dyDescent="0.2">
      <c r="A9207" t="s">
        <v>12</v>
      </c>
      <c r="B9207" t="s">
        <v>720</v>
      </c>
      <c r="C9207" t="s">
        <v>415</v>
      </c>
      <c r="D9207" t="s">
        <v>46</v>
      </c>
      <c r="E9207">
        <v>7.4898427310132604E-2</v>
      </c>
      <c r="F9207" t="s">
        <v>660</v>
      </c>
      <c r="G9207">
        <v>0.53218115639017405</v>
      </c>
      <c r="H9207" t="s">
        <v>16</v>
      </c>
      <c r="I9207">
        <v>0.74472188508475001</v>
      </c>
      <c r="L9207">
        <v>7.4898427310132604E-2</v>
      </c>
      <c r="M9207">
        <v>0.53218115639017405</v>
      </c>
      <c r="N9207" t="s">
        <v>657</v>
      </c>
    </row>
    <row r="9208" spans="1:14" x14ac:dyDescent="0.2">
      <c r="A9208" t="s">
        <v>12</v>
      </c>
      <c r="B9208" t="s">
        <v>720</v>
      </c>
      <c r="C9208" t="s">
        <v>415</v>
      </c>
      <c r="D9208" t="s">
        <v>93</v>
      </c>
      <c r="E9208">
        <v>4.2867980523987999E-2</v>
      </c>
      <c r="F9208" t="s">
        <v>660</v>
      </c>
      <c r="G9208">
        <v>0.59131239598908203</v>
      </c>
      <c r="H9208" t="s">
        <v>123</v>
      </c>
      <c r="I9208">
        <v>0.74472188508475001</v>
      </c>
      <c r="L9208">
        <v>4.2867980523987999E-2</v>
      </c>
      <c r="M9208">
        <v>0.59131239598908203</v>
      </c>
      <c r="N9208" t="s">
        <v>657</v>
      </c>
    </row>
    <row r="9209" spans="1:14" x14ac:dyDescent="0.2">
      <c r="A9209" t="s">
        <v>12</v>
      </c>
      <c r="B9209" t="s">
        <v>720</v>
      </c>
      <c r="C9209" t="s">
        <v>415</v>
      </c>
      <c r="D9209" t="s">
        <v>23</v>
      </c>
      <c r="E9209">
        <v>4.2867980523987999E-2</v>
      </c>
      <c r="F9209" t="s">
        <v>660</v>
      </c>
      <c r="G9209">
        <v>0.59131239598908203</v>
      </c>
      <c r="H9209" t="s">
        <v>123</v>
      </c>
      <c r="I9209">
        <v>0.74472188508475001</v>
      </c>
      <c r="L9209">
        <v>4.2867980523987999E-2</v>
      </c>
      <c r="M9209">
        <v>0.59131239598908203</v>
      </c>
      <c r="N9209" t="s">
        <v>657</v>
      </c>
    </row>
    <row r="9210" spans="1:14" x14ac:dyDescent="0.2">
      <c r="A9210" t="s">
        <v>12</v>
      </c>
      <c r="B9210" t="s">
        <v>720</v>
      </c>
      <c r="C9210" t="s">
        <v>415</v>
      </c>
      <c r="D9210" t="s">
        <v>31</v>
      </c>
      <c r="E9210">
        <v>7.4898427310132604E-2</v>
      </c>
      <c r="F9210" t="s">
        <v>660</v>
      </c>
      <c r="G9210">
        <v>0.53218115639017405</v>
      </c>
      <c r="H9210" t="s">
        <v>16</v>
      </c>
      <c r="I9210">
        <v>0.74472188508475001</v>
      </c>
      <c r="L9210">
        <v>7.4898427310132604E-2</v>
      </c>
      <c r="M9210">
        <v>0.53218115639017405</v>
      </c>
      <c r="N9210" t="s">
        <v>657</v>
      </c>
    </row>
    <row r="9211" spans="1:14" x14ac:dyDescent="0.2">
      <c r="A9211" t="s">
        <v>12</v>
      </c>
      <c r="B9211" t="s">
        <v>720</v>
      </c>
      <c r="C9211" t="s">
        <v>415</v>
      </c>
      <c r="D9211" t="s">
        <v>187</v>
      </c>
      <c r="E9211">
        <v>7.4898427310132604E-2</v>
      </c>
      <c r="F9211" t="s">
        <v>660</v>
      </c>
      <c r="G9211">
        <v>0.53218115639017405</v>
      </c>
      <c r="H9211" t="s">
        <v>16</v>
      </c>
      <c r="I9211">
        <v>0.74472188508475001</v>
      </c>
      <c r="L9211">
        <v>7.4898427310132604E-2</v>
      </c>
      <c r="M9211">
        <v>0.53218115639017405</v>
      </c>
      <c r="N9211" t="s">
        <v>657</v>
      </c>
    </row>
    <row r="9212" spans="1:14" x14ac:dyDescent="0.2">
      <c r="A9212" t="s">
        <v>12</v>
      </c>
      <c r="B9212" t="s">
        <v>496</v>
      </c>
      <c r="C9212" t="s">
        <v>415</v>
      </c>
      <c r="D9212" t="s">
        <v>51</v>
      </c>
      <c r="E9212">
        <v>5.7380302502001997E-2</v>
      </c>
      <c r="F9212" t="s">
        <v>660</v>
      </c>
      <c r="G9212">
        <v>-0.56166203248178104</v>
      </c>
      <c r="H9212" t="s">
        <v>123</v>
      </c>
      <c r="I9212">
        <v>0.74472188508475001</v>
      </c>
      <c r="L9212">
        <v>5.7380302502001997E-2</v>
      </c>
      <c r="M9212">
        <v>-0.56166203248178104</v>
      </c>
      <c r="N9212" t="s">
        <v>657</v>
      </c>
    </row>
    <row r="9213" spans="1:14" x14ac:dyDescent="0.2">
      <c r="A9213" t="s">
        <v>12</v>
      </c>
      <c r="B9213" t="s">
        <v>497</v>
      </c>
      <c r="C9213" t="s">
        <v>415</v>
      </c>
      <c r="D9213" t="s">
        <v>15</v>
      </c>
      <c r="E9213">
        <v>3.3314997662179303E-2</v>
      </c>
      <c r="F9213" t="s">
        <v>660</v>
      </c>
      <c r="G9213">
        <v>0.61498955218482099</v>
      </c>
      <c r="H9213" t="s">
        <v>428</v>
      </c>
      <c r="I9213">
        <v>0.74472188508475001</v>
      </c>
      <c r="L9213">
        <v>3.3314997662179303E-2</v>
      </c>
      <c r="M9213">
        <v>0.61498955218482099</v>
      </c>
      <c r="N9213" t="s">
        <v>657</v>
      </c>
    </row>
    <row r="9214" spans="1:14" x14ac:dyDescent="0.2">
      <c r="A9214" t="s">
        <v>12</v>
      </c>
      <c r="B9214" t="s">
        <v>497</v>
      </c>
      <c r="C9214" t="s">
        <v>415</v>
      </c>
      <c r="D9214" t="s">
        <v>179</v>
      </c>
      <c r="E9214">
        <v>8.0889420885144905E-2</v>
      </c>
      <c r="F9214" t="s">
        <v>660</v>
      </c>
      <c r="G9214">
        <v>-0.52320006678410103</v>
      </c>
      <c r="H9214" t="s">
        <v>16</v>
      </c>
      <c r="I9214">
        <v>0.74472188508475001</v>
      </c>
      <c r="L9214">
        <v>8.0889420885144905E-2</v>
      </c>
      <c r="M9214">
        <v>-0.52320006678410103</v>
      </c>
      <c r="N9214" t="s">
        <v>657</v>
      </c>
    </row>
    <row r="9215" spans="1:14" x14ac:dyDescent="0.2">
      <c r="A9215" t="s">
        <v>12</v>
      </c>
      <c r="B9215" t="s">
        <v>497</v>
      </c>
      <c r="C9215" t="s">
        <v>415</v>
      </c>
      <c r="D9215" t="s">
        <v>38</v>
      </c>
      <c r="E9215">
        <v>8.7341289010706202E-2</v>
      </c>
      <c r="F9215" t="s">
        <v>660</v>
      </c>
      <c r="G9215">
        <v>-0.51402111824402896</v>
      </c>
      <c r="H9215" t="s">
        <v>16</v>
      </c>
      <c r="I9215">
        <v>0.74472188508475001</v>
      </c>
      <c r="L9215">
        <v>8.7341289010706202E-2</v>
      </c>
      <c r="M9215">
        <v>-0.51402111824402896</v>
      </c>
      <c r="N9215" t="s">
        <v>657</v>
      </c>
    </row>
    <row r="9216" spans="1:14" x14ac:dyDescent="0.2">
      <c r="A9216" t="s">
        <v>12</v>
      </c>
      <c r="B9216" t="s">
        <v>322</v>
      </c>
      <c r="C9216" t="s">
        <v>415</v>
      </c>
      <c r="D9216" t="s">
        <v>38</v>
      </c>
      <c r="E9216">
        <v>6.0919625341362402E-2</v>
      </c>
      <c r="F9216" t="s">
        <v>660</v>
      </c>
      <c r="G9216">
        <v>-0.55524804840441899</v>
      </c>
      <c r="H9216" t="s">
        <v>123</v>
      </c>
      <c r="I9216">
        <v>0.74472188508475001</v>
      </c>
      <c r="L9216">
        <v>6.0919625341362402E-2</v>
      </c>
      <c r="M9216">
        <v>-0.55524804840441899</v>
      </c>
      <c r="N9216" t="s">
        <v>657</v>
      </c>
    </row>
    <row r="9217" spans="1:14" x14ac:dyDescent="0.2">
      <c r="A9217" t="s">
        <v>12</v>
      </c>
      <c r="B9217" t="s">
        <v>323</v>
      </c>
      <c r="C9217" t="s">
        <v>415</v>
      </c>
      <c r="D9217" t="s">
        <v>116</v>
      </c>
      <c r="E9217">
        <v>2.6886266726799699E-2</v>
      </c>
      <c r="F9217" t="s">
        <v>660</v>
      </c>
      <c r="G9217">
        <v>-0.66071586521397696</v>
      </c>
      <c r="H9217" t="s">
        <v>428</v>
      </c>
      <c r="I9217">
        <v>0.74472188508475001</v>
      </c>
      <c r="L9217">
        <v>2.6886266726799699E-2</v>
      </c>
      <c r="M9217">
        <v>-0.66071586521397696</v>
      </c>
      <c r="N9217" t="s">
        <v>657</v>
      </c>
    </row>
    <row r="9218" spans="1:14" x14ac:dyDescent="0.2">
      <c r="A9218" t="s">
        <v>12</v>
      </c>
      <c r="B9218" t="s">
        <v>323</v>
      </c>
      <c r="C9218" t="s">
        <v>415</v>
      </c>
      <c r="D9218" t="s">
        <v>38</v>
      </c>
      <c r="E9218">
        <v>2.5084402523211799E-2</v>
      </c>
      <c r="F9218" t="s">
        <v>660</v>
      </c>
      <c r="G9218">
        <v>0.63969250111546205</v>
      </c>
      <c r="H9218" t="s">
        <v>428</v>
      </c>
      <c r="I9218">
        <v>0.74472188508475001</v>
      </c>
      <c r="L9218">
        <v>2.5084402523211799E-2</v>
      </c>
      <c r="M9218">
        <v>0.63969250111546205</v>
      </c>
      <c r="N9218" t="s">
        <v>657</v>
      </c>
    </row>
    <row r="9219" spans="1:14" x14ac:dyDescent="0.2">
      <c r="A9219" t="s">
        <v>12</v>
      </c>
      <c r="B9219" t="s">
        <v>1034</v>
      </c>
      <c r="C9219" t="s">
        <v>415</v>
      </c>
      <c r="D9219" t="s">
        <v>51</v>
      </c>
      <c r="E9219">
        <v>7.1144693369069201E-2</v>
      </c>
      <c r="F9219" t="s">
        <v>660</v>
      </c>
      <c r="G9219">
        <v>0.53806178967706797</v>
      </c>
      <c r="H9219" t="s">
        <v>123</v>
      </c>
      <c r="I9219">
        <v>0.74472188508475001</v>
      </c>
      <c r="L9219">
        <v>7.1144693369069201E-2</v>
      </c>
      <c r="M9219">
        <v>0.53806178967706797</v>
      </c>
      <c r="N9219" t="s">
        <v>657</v>
      </c>
    </row>
    <row r="9220" spans="1:14" x14ac:dyDescent="0.2">
      <c r="A9220" t="s">
        <v>12</v>
      </c>
      <c r="B9220" t="s">
        <v>498</v>
      </c>
      <c r="C9220" t="s">
        <v>415</v>
      </c>
      <c r="D9220" t="s">
        <v>29</v>
      </c>
      <c r="E9220">
        <v>8.2107484726980096E-2</v>
      </c>
      <c r="F9220" t="s">
        <v>660</v>
      </c>
      <c r="G9220">
        <v>0.52143002191764498</v>
      </c>
      <c r="H9220" t="s">
        <v>16</v>
      </c>
      <c r="I9220">
        <v>0.74472188508475001</v>
      </c>
      <c r="L9220">
        <v>8.2107484726980096E-2</v>
      </c>
      <c r="M9220">
        <v>0.52143002191764498</v>
      </c>
      <c r="N9220" t="s">
        <v>657</v>
      </c>
    </row>
    <row r="9221" spans="1:14" x14ac:dyDescent="0.2">
      <c r="A9221" t="s">
        <v>12</v>
      </c>
      <c r="B9221" t="s">
        <v>498</v>
      </c>
      <c r="C9221" t="s">
        <v>415</v>
      </c>
      <c r="D9221" t="s">
        <v>35</v>
      </c>
      <c r="E9221">
        <v>8.2107484726980096E-2</v>
      </c>
      <c r="F9221" t="s">
        <v>660</v>
      </c>
      <c r="G9221">
        <v>0.52143002191764498</v>
      </c>
      <c r="H9221" t="s">
        <v>16</v>
      </c>
      <c r="I9221">
        <v>0.74472188508475001</v>
      </c>
      <c r="L9221">
        <v>8.2107484726980096E-2</v>
      </c>
      <c r="M9221">
        <v>0.52143002191764498</v>
      </c>
      <c r="N9221" t="s">
        <v>657</v>
      </c>
    </row>
    <row r="9222" spans="1:14" x14ac:dyDescent="0.2">
      <c r="A9222" t="s">
        <v>12</v>
      </c>
      <c r="B9222" t="s">
        <v>498</v>
      </c>
      <c r="C9222" t="s">
        <v>415</v>
      </c>
      <c r="D9222" t="s">
        <v>15</v>
      </c>
      <c r="E9222">
        <v>7.4898427310132604E-2</v>
      </c>
      <c r="F9222" t="s">
        <v>660</v>
      </c>
      <c r="G9222">
        <v>-0.53218115639017405</v>
      </c>
      <c r="H9222" t="s">
        <v>16</v>
      </c>
      <c r="I9222">
        <v>0.74472188508475001</v>
      </c>
      <c r="L9222">
        <v>7.4898427310132604E-2</v>
      </c>
      <c r="M9222">
        <v>-0.53218115639017405</v>
      </c>
      <c r="N9222" t="s">
        <v>657</v>
      </c>
    </row>
    <row r="9223" spans="1:14" x14ac:dyDescent="0.2">
      <c r="A9223" t="s">
        <v>12</v>
      </c>
      <c r="B9223" t="s">
        <v>498</v>
      </c>
      <c r="C9223" t="s">
        <v>415</v>
      </c>
      <c r="D9223" t="s">
        <v>161</v>
      </c>
      <c r="E9223">
        <v>8.9774510599627405E-2</v>
      </c>
      <c r="F9223" t="s">
        <v>660</v>
      </c>
      <c r="G9223">
        <v>0.51067888744511603</v>
      </c>
      <c r="H9223" t="s">
        <v>16</v>
      </c>
      <c r="I9223">
        <v>0.74472188508475001</v>
      </c>
      <c r="L9223">
        <v>8.9774510599627405E-2</v>
      </c>
      <c r="M9223">
        <v>0.51067888744511603</v>
      </c>
      <c r="N9223" t="s">
        <v>657</v>
      </c>
    </row>
    <row r="9224" spans="1:14" x14ac:dyDescent="0.2">
      <c r="A9224" t="s">
        <v>12</v>
      </c>
      <c r="B9224" t="s">
        <v>498</v>
      </c>
      <c r="C9224" t="s">
        <v>415</v>
      </c>
      <c r="D9224" t="s">
        <v>102</v>
      </c>
      <c r="E9224">
        <v>8.2107484726980096E-2</v>
      </c>
      <c r="F9224" t="s">
        <v>660</v>
      </c>
      <c r="G9224">
        <v>0.52143002191764498</v>
      </c>
      <c r="H9224" t="s">
        <v>16</v>
      </c>
      <c r="I9224">
        <v>0.74472188508475001</v>
      </c>
      <c r="L9224">
        <v>8.2107484726980096E-2</v>
      </c>
      <c r="M9224">
        <v>0.52143002191764498</v>
      </c>
      <c r="N9224" t="s">
        <v>657</v>
      </c>
    </row>
    <row r="9225" spans="1:14" x14ac:dyDescent="0.2">
      <c r="A9225" t="s">
        <v>12</v>
      </c>
      <c r="B9225" t="s">
        <v>498</v>
      </c>
      <c r="C9225" t="s">
        <v>415</v>
      </c>
      <c r="D9225" t="s">
        <v>20</v>
      </c>
      <c r="E9225">
        <v>8.2107484726980096E-2</v>
      </c>
      <c r="F9225" t="s">
        <v>660</v>
      </c>
      <c r="G9225">
        <v>0.52143002191764498</v>
      </c>
      <c r="H9225" t="s">
        <v>16</v>
      </c>
      <c r="I9225">
        <v>0.74472188508475001</v>
      </c>
      <c r="L9225">
        <v>8.2107484726980096E-2</v>
      </c>
      <c r="M9225">
        <v>0.52143002191764498</v>
      </c>
      <c r="N9225" t="s">
        <v>657</v>
      </c>
    </row>
    <row r="9226" spans="1:14" x14ac:dyDescent="0.2">
      <c r="A9226" t="s">
        <v>12</v>
      </c>
      <c r="B9226" t="s">
        <v>498</v>
      </c>
      <c r="C9226" t="s">
        <v>415</v>
      </c>
      <c r="D9226" t="s">
        <v>179</v>
      </c>
      <c r="E9226">
        <v>8.2107484726980096E-2</v>
      </c>
      <c r="F9226" t="s">
        <v>660</v>
      </c>
      <c r="G9226">
        <v>0.52143002191764498</v>
      </c>
      <c r="H9226" t="s">
        <v>16</v>
      </c>
      <c r="I9226">
        <v>0.74472188508475001</v>
      </c>
      <c r="L9226">
        <v>8.2107484726980096E-2</v>
      </c>
      <c r="M9226">
        <v>0.52143002191764498</v>
      </c>
      <c r="N9226" t="s">
        <v>657</v>
      </c>
    </row>
    <row r="9227" spans="1:14" x14ac:dyDescent="0.2">
      <c r="A9227" t="s">
        <v>12</v>
      </c>
      <c r="B9227" t="s">
        <v>498</v>
      </c>
      <c r="C9227" t="s">
        <v>415</v>
      </c>
      <c r="D9227" t="s">
        <v>40</v>
      </c>
      <c r="E9227">
        <v>7.4898427310132604E-2</v>
      </c>
      <c r="F9227" t="s">
        <v>660</v>
      </c>
      <c r="G9227">
        <v>0.53218115639017405</v>
      </c>
      <c r="H9227" t="s">
        <v>16</v>
      </c>
      <c r="I9227">
        <v>0.74472188508475001</v>
      </c>
      <c r="L9227">
        <v>7.4898427310132604E-2</v>
      </c>
      <c r="M9227">
        <v>0.53218115639017405</v>
      </c>
      <c r="N9227" t="s">
        <v>657</v>
      </c>
    </row>
    <row r="9228" spans="1:14" x14ac:dyDescent="0.2">
      <c r="A9228" t="s">
        <v>12</v>
      </c>
      <c r="B9228" t="s">
        <v>498</v>
      </c>
      <c r="C9228" t="s">
        <v>415</v>
      </c>
      <c r="D9228" t="s">
        <v>25</v>
      </c>
      <c r="E9228">
        <v>8.2107484726980096E-2</v>
      </c>
      <c r="F9228" t="s">
        <v>660</v>
      </c>
      <c r="G9228">
        <v>0.52143002191764498</v>
      </c>
      <c r="H9228" t="s">
        <v>16</v>
      </c>
      <c r="I9228">
        <v>0.74472188508475001</v>
      </c>
      <c r="L9228">
        <v>8.2107484726980096E-2</v>
      </c>
      <c r="M9228">
        <v>0.52143002191764498</v>
      </c>
      <c r="N9228" t="s">
        <v>657</v>
      </c>
    </row>
    <row r="9229" spans="1:14" x14ac:dyDescent="0.2">
      <c r="A9229" t="s">
        <v>12</v>
      </c>
      <c r="B9229" t="s">
        <v>498</v>
      </c>
      <c r="C9229" t="s">
        <v>415</v>
      </c>
      <c r="D9229" t="s">
        <v>225</v>
      </c>
      <c r="E9229">
        <v>8.2107484726980096E-2</v>
      </c>
      <c r="F9229" t="s">
        <v>660</v>
      </c>
      <c r="G9229">
        <v>0.52143002191764498</v>
      </c>
      <c r="H9229" t="s">
        <v>16</v>
      </c>
      <c r="I9229">
        <v>0.74472188508475001</v>
      </c>
      <c r="L9229">
        <v>8.2107484726980096E-2</v>
      </c>
      <c r="M9229">
        <v>0.52143002191764498</v>
      </c>
      <c r="N9229" t="s">
        <v>657</v>
      </c>
    </row>
    <row r="9230" spans="1:14" x14ac:dyDescent="0.2">
      <c r="A9230" t="s">
        <v>12</v>
      </c>
      <c r="B9230" t="s">
        <v>498</v>
      </c>
      <c r="C9230" t="s">
        <v>415</v>
      </c>
      <c r="D9230" t="s">
        <v>93</v>
      </c>
      <c r="E9230">
        <v>8.2107484726980096E-2</v>
      </c>
      <c r="F9230" t="s">
        <v>660</v>
      </c>
      <c r="G9230">
        <v>0.52143002191764498</v>
      </c>
      <c r="H9230" t="s">
        <v>16</v>
      </c>
      <c r="I9230">
        <v>0.74472188508475001</v>
      </c>
      <c r="L9230">
        <v>8.2107484726980096E-2</v>
      </c>
      <c r="M9230">
        <v>0.52143002191764498</v>
      </c>
      <c r="N9230" t="s">
        <v>657</v>
      </c>
    </row>
    <row r="9231" spans="1:14" x14ac:dyDescent="0.2">
      <c r="A9231" t="s">
        <v>12</v>
      </c>
      <c r="B9231" t="s">
        <v>498</v>
      </c>
      <c r="C9231" t="s">
        <v>415</v>
      </c>
      <c r="D9231" t="s">
        <v>23</v>
      </c>
      <c r="E9231">
        <v>8.2107484726980096E-2</v>
      </c>
      <c r="F9231" t="s">
        <v>660</v>
      </c>
      <c r="G9231">
        <v>0.52143002191764498</v>
      </c>
      <c r="H9231" t="s">
        <v>16</v>
      </c>
      <c r="I9231">
        <v>0.74472188508475001</v>
      </c>
      <c r="L9231">
        <v>8.2107484726980096E-2</v>
      </c>
      <c r="M9231">
        <v>0.52143002191764498</v>
      </c>
      <c r="N9231" t="s">
        <v>657</v>
      </c>
    </row>
    <row r="9232" spans="1:14" x14ac:dyDescent="0.2">
      <c r="A9232" t="s">
        <v>12</v>
      </c>
      <c r="B9232" t="s">
        <v>324</v>
      </c>
      <c r="C9232" t="s">
        <v>415</v>
      </c>
      <c r="D9232" t="s">
        <v>116</v>
      </c>
      <c r="E9232">
        <v>7.2712381974667201E-2</v>
      </c>
      <c r="F9232" t="s">
        <v>660</v>
      </c>
      <c r="G9232">
        <v>-0.56077796420124204</v>
      </c>
      <c r="H9232" t="s">
        <v>123</v>
      </c>
      <c r="I9232">
        <v>0.74472188508475001</v>
      </c>
      <c r="L9232">
        <v>7.2712381974667201E-2</v>
      </c>
      <c r="M9232">
        <v>-0.56077796420124204</v>
      </c>
      <c r="N9232" t="s">
        <v>657</v>
      </c>
    </row>
    <row r="9233" spans="1:14" x14ac:dyDescent="0.2">
      <c r="A9233" t="s">
        <v>12</v>
      </c>
      <c r="B9233" t="s">
        <v>324</v>
      </c>
      <c r="C9233" t="s">
        <v>415</v>
      </c>
      <c r="D9233" t="s">
        <v>38</v>
      </c>
      <c r="E9233">
        <v>5.34611191493468E-2</v>
      </c>
      <c r="F9233" t="s">
        <v>660</v>
      </c>
      <c r="G9233">
        <v>0.56909480948446101</v>
      </c>
      <c r="H9233" t="s">
        <v>123</v>
      </c>
      <c r="I9233">
        <v>0.74472188508475001</v>
      </c>
      <c r="L9233">
        <v>5.34611191493468E-2</v>
      </c>
      <c r="M9233">
        <v>0.56909480948446101</v>
      </c>
      <c r="N9233" t="s">
        <v>657</v>
      </c>
    </row>
    <row r="9234" spans="1:14" x14ac:dyDescent="0.2">
      <c r="A9234" t="s">
        <v>12</v>
      </c>
      <c r="B9234" t="s">
        <v>325</v>
      </c>
      <c r="C9234" t="s">
        <v>415</v>
      </c>
      <c r="D9234" t="s">
        <v>15</v>
      </c>
      <c r="E9234">
        <v>5.9196361664350099E-2</v>
      </c>
      <c r="F9234" t="s">
        <v>660</v>
      </c>
      <c r="G9234">
        <v>-0.55833761353526801</v>
      </c>
      <c r="H9234" t="s">
        <v>123</v>
      </c>
      <c r="I9234">
        <v>0.74472188508475001</v>
      </c>
      <c r="L9234">
        <v>5.9196361664350099E-2</v>
      </c>
      <c r="M9234">
        <v>-0.55833761353526801</v>
      </c>
      <c r="N9234" t="s">
        <v>657</v>
      </c>
    </row>
    <row r="9235" spans="1:14" x14ac:dyDescent="0.2">
      <c r="A9235" t="s">
        <v>12</v>
      </c>
      <c r="B9235" t="s">
        <v>325</v>
      </c>
      <c r="C9235" t="s">
        <v>415</v>
      </c>
      <c r="D9235" t="s">
        <v>116</v>
      </c>
      <c r="E9235">
        <v>1.0095711882822499E-2</v>
      </c>
      <c r="F9235" t="s">
        <v>660</v>
      </c>
      <c r="G9235">
        <v>-0.73416619371910596</v>
      </c>
      <c r="H9235" t="s">
        <v>703</v>
      </c>
      <c r="I9235">
        <v>0.74472188508475001</v>
      </c>
      <c r="K9235">
        <v>1.0095711882822499E-2</v>
      </c>
      <c r="L9235">
        <v>1.0095711882822499E-2</v>
      </c>
      <c r="M9235">
        <v>-0.73416619371910596</v>
      </c>
      <c r="N9235" t="s">
        <v>657</v>
      </c>
    </row>
    <row r="9236" spans="1:14" x14ac:dyDescent="0.2">
      <c r="A9236" t="s">
        <v>12</v>
      </c>
      <c r="B9236" t="s">
        <v>325</v>
      </c>
      <c r="C9236" t="s">
        <v>415</v>
      </c>
      <c r="D9236" t="s">
        <v>51</v>
      </c>
      <c r="E9236">
        <v>5.9196361664350099E-2</v>
      </c>
      <c r="F9236" t="s">
        <v>660</v>
      </c>
      <c r="G9236">
        <v>-0.55833761353526801</v>
      </c>
      <c r="H9236" t="s">
        <v>123</v>
      </c>
      <c r="I9236">
        <v>0.74472188508475001</v>
      </c>
      <c r="L9236">
        <v>5.9196361664350099E-2</v>
      </c>
      <c r="M9236">
        <v>-0.55833761353526801</v>
      </c>
      <c r="N9236" t="s">
        <v>657</v>
      </c>
    </row>
    <row r="9237" spans="1:14" x14ac:dyDescent="0.2">
      <c r="A9237" t="s">
        <v>12</v>
      </c>
      <c r="B9237" t="s">
        <v>325</v>
      </c>
      <c r="C9237" t="s">
        <v>415</v>
      </c>
      <c r="D9237" t="s">
        <v>38</v>
      </c>
      <c r="E9237">
        <v>5.52856836520332E-2</v>
      </c>
      <c r="F9237" t="s">
        <v>660</v>
      </c>
      <c r="G9237">
        <v>0.56558875137338904</v>
      </c>
      <c r="H9237" t="s">
        <v>123</v>
      </c>
      <c r="I9237">
        <v>0.74472188508475001</v>
      </c>
      <c r="L9237">
        <v>5.52856836520332E-2</v>
      </c>
      <c r="M9237">
        <v>0.56558875137338904</v>
      </c>
      <c r="N9237" t="s">
        <v>657</v>
      </c>
    </row>
    <row r="9238" spans="1:14" x14ac:dyDescent="0.2">
      <c r="A9238" t="s">
        <v>12</v>
      </c>
      <c r="B9238" t="s">
        <v>607</v>
      </c>
      <c r="C9238" t="s">
        <v>415</v>
      </c>
      <c r="D9238" t="s">
        <v>29</v>
      </c>
      <c r="E9238">
        <v>9.2608899725213495E-3</v>
      </c>
      <c r="F9238" t="s">
        <v>660</v>
      </c>
      <c r="G9238">
        <v>0.712875172926562</v>
      </c>
      <c r="H9238" t="s">
        <v>703</v>
      </c>
      <c r="I9238">
        <v>0.74472188508475001</v>
      </c>
      <c r="K9238">
        <v>9.2608899725213495E-3</v>
      </c>
      <c r="L9238">
        <v>9.2608899725213495E-3</v>
      </c>
      <c r="M9238">
        <v>0.712875172926562</v>
      </c>
      <c r="N9238" t="s">
        <v>657</v>
      </c>
    </row>
    <row r="9239" spans="1:14" x14ac:dyDescent="0.2">
      <c r="A9239" t="s">
        <v>12</v>
      </c>
      <c r="B9239" t="s">
        <v>607</v>
      </c>
      <c r="C9239" t="s">
        <v>415</v>
      </c>
      <c r="D9239" t="s">
        <v>32</v>
      </c>
      <c r="E9239" s="1">
        <v>4.6894083179362597E-5</v>
      </c>
      <c r="F9239" t="s">
        <v>660</v>
      </c>
      <c r="G9239">
        <v>0.90695637183850497</v>
      </c>
      <c r="H9239" t="s">
        <v>923</v>
      </c>
      <c r="I9239">
        <v>4.0050530508656902E-2</v>
      </c>
      <c r="J9239">
        <v>4.0050530508656902E-2</v>
      </c>
      <c r="K9239" s="1">
        <v>4.6894083179362597E-5</v>
      </c>
      <c r="L9239" s="1">
        <v>4.6894083179362597E-5</v>
      </c>
      <c r="M9239">
        <v>0.90695637183850497</v>
      </c>
      <c r="N9239" t="s">
        <v>657</v>
      </c>
    </row>
    <row r="9240" spans="1:14" x14ac:dyDescent="0.2">
      <c r="A9240" t="s">
        <v>12</v>
      </c>
      <c r="B9240" t="s">
        <v>607</v>
      </c>
      <c r="C9240" t="s">
        <v>415</v>
      </c>
      <c r="D9240" t="s">
        <v>59</v>
      </c>
      <c r="E9240">
        <v>5.6530308227498299E-3</v>
      </c>
      <c r="F9240" t="s">
        <v>660</v>
      </c>
      <c r="G9240">
        <v>0.74273381891301504</v>
      </c>
      <c r="H9240" t="s">
        <v>703</v>
      </c>
      <c r="I9240">
        <v>0.74472188508475001</v>
      </c>
      <c r="K9240">
        <v>5.6530308227498299E-3</v>
      </c>
      <c r="L9240">
        <v>5.6530308227498299E-3</v>
      </c>
      <c r="M9240">
        <v>0.74273381891301504</v>
      </c>
      <c r="N9240" t="s">
        <v>657</v>
      </c>
    </row>
    <row r="9241" spans="1:14" x14ac:dyDescent="0.2">
      <c r="A9241" t="s">
        <v>12</v>
      </c>
      <c r="B9241" t="s">
        <v>607</v>
      </c>
      <c r="C9241" t="s">
        <v>415</v>
      </c>
      <c r="D9241" t="s">
        <v>35</v>
      </c>
      <c r="E9241">
        <v>1.8354045665037099E-3</v>
      </c>
      <c r="F9241" t="s">
        <v>660</v>
      </c>
      <c r="G9241">
        <v>0.79871878013761399</v>
      </c>
      <c r="H9241" t="s">
        <v>703</v>
      </c>
      <c r="I9241">
        <v>0.74472188508475001</v>
      </c>
      <c r="K9241">
        <v>1.8354045665037099E-3</v>
      </c>
      <c r="L9241">
        <v>1.8354045665037099E-3</v>
      </c>
      <c r="M9241">
        <v>0.79871878013761399</v>
      </c>
      <c r="N9241" t="s">
        <v>657</v>
      </c>
    </row>
    <row r="9242" spans="1:14" x14ac:dyDescent="0.2">
      <c r="A9242" t="s">
        <v>12</v>
      </c>
      <c r="B9242" t="s">
        <v>607</v>
      </c>
      <c r="C9242" t="s">
        <v>415</v>
      </c>
      <c r="D9242" t="s">
        <v>92</v>
      </c>
      <c r="E9242">
        <v>8.3944519964300399E-2</v>
      </c>
      <c r="F9242" t="s">
        <v>660</v>
      </c>
      <c r="G9242">
        <v>0.51879397401461802</v>
      </c>
      <c r="H9242" t="s">
        <v>16</v>
      </c>
      <c r="I9242">
        <v>0.74472188508475001</v>
      </c>
      <c r="L9242">
        <v>8.3944519964300399E-2</v>
      </c>
      <c r="M9242">
        <v>0.51879397401461802</v>
      </c>
      <c r="N9242" t="s">
        <v>657</v>
      </c>
    </row>
    <row r="9243" spans="1:14" x14ac:dyDescent="0.2">
      <c r="A9243" t="s">
        <v>12</v>
      </c>
      <c r="B9243" t="s">
        <v>607</v>
      </c>
      <c r="C9243" t="s">
        <v>415</v>
      </c>
      <c r="D9243" t="s">
        <v>161</v>
      </c>
      <c r="E9243" s="1">
        <v>2.7149627829973903E-4</v>
      </c>
      <c r="F9243" t="s">
        <v>660</v>
      </c>
      <c r="G9243">
        <v>0.86590073360713304</v>
      </c>
      <c r="H9243" t="s">
        <v>703</v>
      </c>
      <c r="I9243">
        <v>0.20674826623610701</v>
      </c>
      <c r="K9243" s="1">
        <v>2.7149627829973903E-4</v>
      </c>
      <c r="L9243" s="1">
        <v>2.7149627829973903E-4</v>
      </c>
      <c r="M9243">
        <v>0.86590073360713304</v>
      </c>
      <c r="N9243" t="s">
        <v>657</v>
      </c>
    </row>
    <row r="9244" spans="1:14" x14ac:dyDescent="0.2">
      <c r="A9244" t="s">
        <v>12</v>
      </c>
      <c r="B9244" t="s">
        <v>607</v>
      </c>
      <c r="C9244" t="s">
        <v>415</v>
      </c>
      <c r="D9244" t="s">
        <v>47</v>
      </c>
      <c r="E9244">
        <v>2.55260941403299E-2</v>
      </c>
      <c r="F9244" t="s">
        <v>660</v>
      </c>
      <c r="G9244">
        <v>0.63822855796042999</v>
      </c>
      <c r="H9244" t="s">
        <v>428</v>
      </c>
      <c r="I9244">
        <v>0.74472188508475001</v>
      </c>
      <c r="L9244">
        <v>2.55260941403299E-2</v>
      </c>
      <c r="M9244">
        <v>0.63822855796042999</v>
      </c>
      <c r="N9244" t="s">
        <v>657</v>
      </c>
    </row>
    <row r="9245" spans="1:14" x14ac:dyDescent="0.2">
      <c r="A9245" t="s">
        <v>12</v>
      </c>
      <c r="B9245" t="s">
        <v>607</v>
      </c>
      <c r="C9245" t="s">
        <v>415</v>
      </c>
      <c r="D9245" t="s">
        <v>102</v>
      </c>
      <c r="E9245">
        <v>7.7506284170833998E-3</v>
      </c>
      <c r="F9245" t="s">
        <v>660</v>
      </c>
      <c r="G9245">
        <v>0.72407216517148199</v>
      </c>
      <c r="H9245" t="s">
        <v>703</v>
      </c>
      <c r="I9245">
        <v>0.74472188508475001</v>
      </c>
      <c r="K9245">
        <v>7.7506284170833998E-3</v>
      </c>
      <c r="L9245">
        <v>7.7506284170833998E-3</v>
      </c>
      <c r="M9245">
        <v>0.72407216517148199</v>
      </c>
      <c r="N9245" t="s">
        <v>657</v>
      </c>
    </row>
    <row r="9246" spans="1:14" x14ac:dyDescent="0.2">
      <c r="A9246" t="s">
        <v>12</v>
      </c>
      <c r="B9246" t="s">
        <v>607</v>
      </c>
      <c r="C9246" t="s">
        <v>415</v>
      </c>
      <c r="D9246" t="s">
        <v>24</v>
      </c>
      <c r="E9246">
        <v>6.0532874674574903E-2</v>
      </c>
      <c r="F9246" t="s">
        <v>660</v>
      </c>
      <c r="G9246">
        <v>0.58161217943981103</v>
      </c>
      <c r="H9246" t="s">
        <v>123</v>
      </c>
      <c r="I9246">
        <v>0.74472188508475001</v>
      </c>
      <c r="L9246">
        <v>6.0532874674574903E-2</v>
      </c>
      <c r="M9246">
        <v>0.58161217943981103</v>
      </c>
      <c r="N9246" t="s">
        <v>657</v>
      </c>
    </row>
    <row r="9247" spans="1:14" x14ac:dyDescent="0.2">
      <c r="A9247" t="s">
        <v>12</v>
      </c>
      <c r="B9247" t="s">
        <v>607</v>
      </c>
      <c r="C9247" t="s">
        <v>415</v>
      </c>
      <c r="D9247" t="s">
        <v>97</v>
      </c>
      <c r="E9247">
        <v>9.2608899725213495E-3</v>
      </c>
      <c r="F9247" t="s">
        <v>660</v>
      </c>
      <c r="G9247">
        <v>0.712875172926562</v>
      </c>
      <c r="H9247" t="s">
        <v>703</v>
      </c>
      <c r="I9247">
        <v>0.74472188508475001</v>
      </c>
      <c r="K9247">
        <v>9.2608899725213495E-3</v>
      </c>
      <c r="L9247">
        <v>9.2608899725213495E-3</v>
      </c>
      <c r="M9247">
        <v>0.712875172926562</v>
      </c>
      <c r="N9247" t="s">
        <v>657</v>
      </c>
    </row>
    <row r="9248" spans="1:14" x14ac:dyDescent="0.2">
      <c r="A9248" t="s">
        <v>12</v>
      </c>
      <c r="B9248" t="s">
        <v>607</v>
      </c>
      <c r="C9248" t="s">
        <v>415</v>
      </c>
      <c r="D9248" t="s">
        <v>64</v>
      </c>
      <c r="E9248">
        <v>1.05998349453106E-3</v>
      </c>
      <c r="F9248" t="s">
        <v>660</v>
      </c>
      <c r="G9248">
        <v>0.89649992817184299</v>
      </c>
      <c r="H9248" t="s">
        <v>703</v>
      </c>
      <c r="I9248">
        <v>0.64044410699398202</v>
      </c>
      <c r="K9248">
        <v>1.05998349453106E-3</v>
      </c>
      <c r="L9248">
        <v>1.05998349453106E-3</v>
      </c>
      <c r="M9248">
        <v>0.89649992817184299</v>
      </c>
      <c r="N9248" t="s">
        <v>657</v>
      </c>
    </row>
    <row r="9249" spans="1:14" x14ac:dyDescent="0.2">
      <c r="A9249" t="s">
        <v>12</v>
      </c>
      <c r="B9249" t="s">
        <v>607</v>
      </c>
      <c r="C9249" t="s">
        <v>415</v>
      </c>
      <c r="D9249" t="s">
        <v>72</v>
      </c>
      <c r="E9249">
        <v>1.6721729170343601E-2</v>
      </c>
      <c r="F9249" t="s">
        <v>660</v>
      </c>
      <c r="G9249">
        <v>0.67181953469518896</v>
      </c>
      <c r="H9249" t="s">
        <v>428</v>
      </c>
      <c r="I9249">
        <v>0.74472188508475001</v>
      </c>
      <c r="L9249">
        <v>1.6721729170343601E-2</v>
      </c>
      <c r="M9249">
        <v>0.67181953469518896</v>
      </c>
      <c r="N9249" t="s">
        <v>657</v>
      </c>
    </row>
    <row r="9250" spans="1:14" x14ac:dyDescent="0.2">
      <c r="A9250" t="s">
        <v>12</v>
      </c>
      <c r="B9250" t="s">
        <v>607</v>
      </c>
      <c r="C9250" t="s">
        <v>415</v>
      </c>
      <c r="D9250" t="s">
        <v>20</v>
      </c>
      <c r="E9250">
        <v>2.7643563740911998E-3</v>
      </c>
      <c r="F9250" t="s">
        <v>660</v>
      </c>
      <c r="G9250">
        <v>0.78005712639608105</v>
      </c>
      <c r="H9250" t="s">
        <v>703</v>
      </c>
      <c r="I9250">
        <v>0.74472188508475001</v>
      </c>
      <c r="K9250">
        <v>2.7643563740911998E-3</v>
      </c>
      <c r="L9250">
        <v>2.7643563740911998E-3</v>
      </c>
      <c r="M9250">
        <v>0.78005712639608105</v>
      </c>
      <c r="N9250" t="s">
        <v>657</v>
      </c>
    </row>
    <row r="9251" spans="1:14" x14ac:dyDescent="0.2">
      <c r="A9251" t="s">
        <v>12</v>
      </c>
      <c r="B9251" t="s">
        <v>607</v>
      </c>
      <c r="C9251" t="s">
        <v>415</v>
      </c>
      <c r="D9251" t="s">
        <v>179</v>
      </c>
      <c r="E9251">
        <v>4.8770088954560899E-2</v>
      </c>
      <c r="F9251" t="s">
        <v>660</v>
      </c>
      <c r="G9251">
        <v>0.578511265987524</v>
      </c>
      <c r="H9251" t="s">
        <v>123</v>
      </c>
      <c r="I9251">
        <v>0.74472188508475001</v>
      </c>
      <c r="L9251">
        <v>4.8770088954560899E-2</v>
      </c>
      <c r="M9251">
        <v>0.578511265987524</v>
      </c>
      <c r="N9251" t="s">
        <v>657</v>
      </c>
    </row>
    <row r="9252" spans="1:14" x14ac:dyDescent="0.2">
      <c r="A9252" t="s">
        <v>12</v>
      </c>
      <c r="B9252" t="s">
        <v>607</v>
      </c>
      <c r="C9252" t="s">
        <v>415</v>
      </c>
      <c r="D9252" t="s">
        <v>40</v>
      </c>
      <c r="E9252">
        <v>2.55260941403299E-2</v>
      </c>
      <c r="F9252" t="s">
        <v>660</v>
      </c>
      <c r="G9252">
        <v>0.63822855796042999</v>
      </c>
      <c r="H9252" t="s">
        <v>428</v>
      </c>
      <c r="I9252">
        <v>0.74472188508475001</v>
      </c>
      <c r="L9252">
        <v>2.55260941403299E-2</v>
      </c>
      <c r="M9252">
        <v>0.63822855796042999</v>
      </c>
      <c r="N9252" t="s">
        <v>657</v>
      </c>
    </row>
    <row r="9253" spans="1:14" x14ac:dyDescent="0.2">
      <c r="A9253" t="s">
        <v>12</v>
      </c>
      <c r="B9253" t="s">
        <v>607</v>
      </c>
      <c r="C9253" t="s">
        <v>415</v>
      </c>
      <c r="D9253" t="s">
        <v>25</v>
      </c>
      <c r="E9253">
        <v>2.0301554070724901E-2</v>
      </c>
      <c r="F9253" t="s">
        <v>660</v>
      </c>
      <c r="G9253">
        <v>0.65689021170196304</v>
      </c>
      <c r="H9253" t="s">
        <v>428</v>
      </c>
      <c r="I9253">
        <v>0.74472188508475001</v>
      </c>
      <c r="L9253">
        <v>2.0301554070724901E-2</v>
      </c>
      <c r="M9253">
        <v>0.65689021170196304</v>
      </c>
      <c r="N9253" t="s">
        <v>657</v>
      </c>
    </row>
    <row r="9254" spans="1:14" x14ac:dyDescent="0.2">
      <c r="A9254" t="s">
        <v>12</v>
      </c>
      <c r="B9254" t="s">
        <v>607</v>
      </c>
      <c r="C9254" t="s">
        <v>415</v>
      </c>
      <c r="D9254" t="s">
        <v>118</v>
      </c>
      <c r="E9254">
        <v>6.0334464982867101E-3</v>
      </c>
      <c r="F9254" t="s">
        <v>660</v>
      </c>
      <c r="G9254">
        <v>0.73900148816470801</v>
      </c>
      <c r="H9254" t="s">
        <v>703</v>
      </c>
      <c r="I9254">
        <v>0.74472188508475001</v>
      </c>
      <c r="K9254">
        <v>6.0334464982867101E-3</v>
      </c>
      <c r="L9254">
        <v>6.0334464982867101E-3</v>
      </c>
      <c r="M9254">
        <v>0.73900148816470801</v>
      </c>
      <c r="N9254" t="s">
        <v>657</v>
      </c>
    </row>
    <row r="9255" spans="1:14" x14ac:dyDescent="0.2">
      <c r="A9255" t="s">
        <v>12</v>
      </c>
      <c r="B9255" t="s">
        <v>607</v>
      </c>
      <c r="C9255" t="s">
        <v>415</v>
      </c>
      <c r="D9255" t="s">
        <v>225</v>
      </c>
      <c r="E9255">
        <v>5.0593316438520199E-2</v>
      </c>
      <c r="F9255" t="s">
        <v>660</v>
      </c>
      <c r="G9255">
        <v>0.57477893523921697</v>
      </c>
      <c r="H9255" t="s">
        <v>123</v>
      </c>
      <c r="I9255">
        <v>0.74472188508475001</v>
      </c>
      <c r="L9255">
        <v>5.0593316438520199E-2</v>
      </c>
      <c r="M9255">
        <v>0.57477893523921697</v>
      </c>
      <c r="N9255" t="s">
        <v>657</v>
      </c>
    </row>
    <row r="9256" spans="1:14" x14ac:dyDescent="0.2">
      <c r="A9256" t="s">
        <v>12</v>
      </c>
      <c r="B9256" t="s">
        <v>607</v>
      </c>
      <c r="C9256" t="s">
        <v>415</v>
      </c>
      <c r="D9256" t="s">
        <v>46</v>
      </c>
      <c r="E9256">
        <v>3.8790390352238302E-2</v>
      </c>
      <c r="F9256" t="s">
        <v>660</v>
      </c>
      <c r="G9256">
        <v>0.60090525047736398</v>
      </c>
      <c r="H9256" t="s">
        <v>428</v>
      </c>
      <c r="I9256">
        <v>0.74472188508475001</v>
      </c>
      <c r="L9256">
        <v>3.8790390352238302E-2</v>
      </c>
      <c r="M9256">
        <v>0.60090525047736398</v>
      </c>
      <c r="N9256" t="s">
        <v>657</v>
      </c>
    </row>
    <row r="9257" spans="1:14" x14ac:dyDescent="0.2">
      <c r="A9257" t="s">
        <v>12</v>
      </c>
      <c r="B9257" t="s">
        <v>607</v>
      </c>
      <c r="C9257" t="s">
        <v>415</v>
      </c>
      <c r="D9257" t="s">
        <v>93</v>
      </c>
      <c r="E9257">
        <v>1.43587241271945E-2</v>
      </c>
      <c r="F9257" t="s">
        <v>660</v>
      </c>
      <c r="G9257">
        <v>0.68301652694010895</v>
      </c>
      <c r="H9257" t="s">
        <v>703</v>
      </c>
      <c r="I9257">
        <v>0.74472188508475001</v>
      </c>
      <c r="K9257">
        <v>1.43587241271945E-2</v>
      </c>
      <c r="L9257">
        <v>1.43587241271945E-2</v>
      </c>
      <c r="M9257">
        <v>0.68301652694010895</v>
      </c>
      <c r="N9257" t="s">
        <v>657</v>
      </c>
    </row>
    <row r="9258" spans="1:14" x14ac:dyDescent="0.2">
      <c r="A9258" t="s">
        <v>12</v>
      </c>
      <c r="B9258" t="s">
        <v>607</v>
      </c>
      <c r="C9258" t="s">
        <v>415</v>
      </c>
      <c r="D9258" t="s">
        <v>23</v>
      </c>
      <c r="E9258">
        <v>3.3005195393105403E-2</v>
      </c>
      <c r="F9258" t="s">
        <v>660</v>
      </c>
      <c r="G9258">
        <v>0.61583457347059001</v>
      </c>
      <c r="H9258" t="s">
        <v>428</v>
      </c>
      <c r="I9258">
        <v>0.74472188508475001</v>
      </c>
      <c r="L9258">
        <v>3.3005195393105403E-2</v>
      </c>
      <c r="M9258">
        <v>0.61583457347059001</v>
      </c>
      <c r="N9258" t="s">
        <v>657</v>
      </c>
    </row>
    <row r="9259" spans="1:14" x14ac:dyDescent="0.2">
      <c r="A9259" t="s">
        <v>12</v>
      </c>
      <c r="B9259" t="s">
        <v>607</v>
      </c>
      <c r="C9259" t="s">
        <v>415</v>
      </c>
      <c r="D9259" t="s">
        <v>31</v>
      </c>
      <c r="E9259">
        <v>4.94668966222323E-3</v>
      </c>
      <c r="F9259" t="s">
        <v>660</v>
      </c>
      <c r="G9259">
        <v>0.750198480409628</v>
      </c>
      <c r="H9259" t="s">
        <v>703</v>
      </c>
      <c r="I9259">
        <v>0.74472188508475001</v>
      </c>
      <c r="K9259">
        <v>4.94668966222323E-3</v>
      </c>
      <c r="L9259">
        <v>4.94668966222323E-3</v>
      </c>
      <c r="M9259">
        <v>0.750198480409628</v>
      </c>
      <c r="N9259" t="s">
        <v>657</v>
      </c>
    </row>
    <row r="9260" spans="1:14" x14ac:dyDescent="0.2">
      <c r="A9260" t="s">
        <v>12</v>
      </c>
      <c r="B9260" t="s">
        <v>607</v>
      </c>
      <c r="C9260" t="s">
        <v>415</v>
      </c>
      <c r="D9260" t="s">
        <v>187</v>
      </c>
      <c r="E9260">
        <v>1.6721729170343601E-2</v>
      </c>
      <c r="F9260" t="s">
        <v>660</v>
      </c>
      <c r="G9260">
        <v>0.67181953469518896</v>
      </c>
      <c r="H9260" t="s">
        <v>428</v>
      </c>
      <c r="I9260">
        <v>0.74472188508475001</v>
      </c>
      <c r="L9260">
        <v>1.6721729170343601E-2</v>
      </c>
      <c r="M9260">
        <v>0.67181953469518896</v>
      </c>
      <c r="N9260" t="s">
        <v>657</v>
      </c>
    </row>
    <row r="9261" spans="1:14" x14ac:dyDescent="0.2">
      <c r="A9261" t="s">
        <v>12</v>
      </c>
      <c r="B9261" t="s">
        <v>608</v>
      </c>
      <c r="C9261" t="s">
        <v>415</v>
      </c>
      <c r="D9261" t="s">
        <v>29</v>
      </c>
      <c r="E9261">
        <v>4.4591132400528401E-2</v>
      </c>
      <c r="F9261" t="s">
        <v>660</v>
      </c>
      <c r="G9261">
        <v>0.58745270656460502</v>
      </c>
      <c r="H9261" t="s">
        <v>123</v>
      </c>
      <c r="I9261">
        <v>0.74472188508475001</v>
      </c>
      <c r="L9261">
        <v>4.4591132400528401E-2</v>
      </c>
      <c r="M9261">
        <v>0.58745270656460502</v>
      </c>
      <c r="N9261" t="s">
        <v>657</v>
      </c>
    </row>
    <row r="9262" spans="1:14" x14ac:dyDescent="0.2">
      <c r="A9262" t="s">
        <v>12</v>
      </c>
      <c r="B9262" t="s">
        <v>608</v>
      </c>
      <c r="C9262" t="s">
        <v>415</v>
      </c>
      <c r="D9262" t="s">
        <v>59</v>
      </c>
      <c r="E9262">
        <v>5.34611191493468E-2</v>
      </c>
      <c r="F9262" t="s">
        <v>660</v>
      </c>
      <c r="G9262">
        <v>0.56909480948446101</v>
      </c>
      <c r="H9262" t="s">
        <v>123</v>
      </c>
      <c r="I9262">
        <v>0.74472188508475001</v>
      </c>
      <c r="L9262">
        <v>5.34611191493468E-2</v>
      </c>
      <c r="M9262">
        <v>0.56909480948446101</v>
      </c>
      <c r="N9262" t="s">
        <v>657</v>
      </c>
    </row>
    <row r="9263" spans="1:14" x14ac:dyDescent="0.2">
      <c r="A9263" t="s">
        <v>12</v>
      </c>
      <c r="B9263" t="s">
        <v>608</v>
      </c>
      <c r="C9263" t="s">
        <v>415</v>
      </c>
      <c r="D9263" t="s">
        <v>35</v>
      </c>
      <c r="E9263">
        <v>6.8975416986472401E-2</v>
      </c>
      <c r="F9263" t="s">
        <v>660</v>
      </c>
      <c r="G9263">
        <v>0.54155796386424504</v>
      </c>
      <c r="H9263" t="s">
        <v>123</v>
      </c>
      <c r="I9263">
        <v>0.74472188508475001</v>
      </c>
      <c r="L9263">
        <v>6.8975416986472401E-2</v>
      </c>
      <c r="M9263">
        <v>0.54155796386424504</v>
      </c>
      <c r="N9263" t="s">
        <v>657</v>
      </c>
    </row>
    <row r="9264" spans="1:14" x14ac:dyDescent="0.2">
      <c r="A9264" t="s">
        <v>12</v>
      </c>
      <c r="B9264" t="s">
        <v>608</v>
      </c>
      <c r="C9264" t="s">
        <v>415</v>
      </c>
      <c r="D9264" t="s">
        <v>92</v>
      </c>
      <c r="E9264">
        <v>8.7341289010706105E-2</v>
      </c>
      <c r="F9264" t="s">
        <v>660</v>
      </c>
      <c r="G9264">
        <v>0.51402111824402896</v>
      </c>
      <c r="H9264" t="s">
        <v>16</v>
      </c>
      <c r="I9264">
        <v>0.74472188508475001</v>
      </c>
      <c r="L9264">
        <v>8.7341289010706105E-2</v>
      </c>
      <c r="M9264">
        <v>0.51402111824402896</v>
      </c>
      <c r="N9264" t="s">
        <v>657</v>
      </c>
    </row>
    <row r="9265" spans="1:14" x14ac:dyDescent="0.2">
      <c r="A9265" t="s">
        <v>12</v>
      </c>
      <c r="B9265" t="s">
        <v>608</v>
      </c>
      <c r="C9265" t="s">
        <v>415</v>
      </c>
      <c r="D9265" t="s">
        <v>161</v>
      </c>
      <c r="E9265">
        <v>4.0571235899452301E-2</v>
      </c>
      <c r="F9265" t="s">
        <v>660</v>
      </c>
      <c r="G9265">
        <v>0.59663165510467697</v>
      </c>
      <c r="H9265" t="s">
        <v>428</v>
      </c>
      <c r="I9265">
        <v>0.74472188508475001</v>
      </c>
      <c r="L9265">
        <v>4.0571235899452301E-2</v>
      </c>
      <c r="M9265">
        <v>0.59663165510467697</v>
      </c>
      <c r="N9265" t="s">
        <v>657</v>
      </c>
    </row>
    <row r="9266" spans="1:14" x14ac:dyDescent="0.2">
      <c r="A9266" t="s">
        <v>12</v>
      </c>
      <c r="B9266" t="s">
        <v>608</v>
      </c>
      <c r="C9266" t="s">
        <v>415</v>
      </c>
      <c r="D9266" t="s">
        <v>102</v>
      </c>
      <c r="E9266">
        <v>4.4591132400528401E-2</v>
      </c>
      <c r="F9266" t="s">
        <v>660</v>
      </c>
      <c r="G9266">
        <v>0.58745270656460502</v>
      </c>
      <c r="H9266" t="s">
        <v>123</v>
      </c>
      <c r="I9266">
        <v>0.74472188508475001</v>
      </c>
      <c r="L9266">
        <v>4.4591132400528401E-2</v>
      </c>
      <c r="M9266">
        <v>0.58745270656460502</v>
      </c>
      <c r="N9266" t="s">
        <v>657</v>
      </c>
    </row>
    <row r="9267" spans="1:14" x14ac:dyDescent="0.2">
      <c r="A9267" t="s">
        <v>12</v>
      </c>
      <c r="B9267" t="s">
        <v>608</v>
      </c>
      <c r="C9267" t="s">
        <v>415</v>
      </c>
      <c r="D9267" t="s">
        <v>24</v>
      </c>
      <c r="E9267">
        <v>5.9284650952036499E-2</v>
      </c>
      <c r="F9267" t="s">
        <v>660</v>
      </c>
      <c r="G9267">
        <v>0.58390282870438603</v>
      </c>
      <c r="H9267" t="s">
        <v>123</v>
      </c>
      <c r="I9267">
        <v>0.74472188508475001</v>
      </c>
      <c r="L9267">
        <v>5.9284650952036499E-2</v>
      </c>
      <c r="M9267">
        <v>0.58390282870438603</v>
      </c>
      <c r="N9267" t="s">
        <v>657</v>
      </c>
    </row>
    <row r="9268" spans="1:14" x14ac:dyDescent="0.2">
      <c r="A9268" t="s">
        <v>12</v>
      </c>
      <c r="B9268" t="s">
        <v>608</v>
      </c>
      <c r="C9268" t="s">
        <v>415</v>
      </c>
      <c r="D9268" t="s">
        <v>97</v>
      </c>
      <c r="E9268">
        <v>5.34611191493468E-2</v>
      </c>
      <c r="F9268" t="s">
        <v>660</v>
      </c>
      <c r="G9268">
        <v>0.56909480948446101</v>
      </c>
      <c r="H9268" t="s">
        <v>123</v>
      </c>
      <c r="I9268">
        <v>0.74472188508475001</v>
      </c>
      <c r="L9268">
        <v>5.34611191493468E-2</v>
      </c>
      <c r="M9268">
        <v>0.56909480948446101</v>
      </c>
      <c r="N9268" t="s">
        <v>657</v>
      </c>
    </row>
    <row r="9269" spans="1:14" x14ac:dyDescent="0.2">
      <c r="A9269" t="s">
        <v>12</v>
      </c>
      <c r="B9269" t="s">
        <v>608</v>
      </c>
      <c r="C9269" t="s">
        <v>415</v>
      </c>
      <c r="D9269" t="s">
        <v>72</v>
      </c>
      <c r="E9269">
        <v>5.34611191493468E-2</v>
      </c>
      <c r="F9269" t="s">
        <v>660</v>
      </c>
      <c r="G9269">
        <v>0.56909480948446101</v>
      </c>
      <c r="H9269" t="s">
        <v>123</v>
      </c>
      <c r="I9269">
        <v>0.74472188508475001</v>
      </c>
      <c r="L9269">
        <v>5.34611191493468E-2</v>
      </c>
      <c r="M9269">
        <v>0.56909480948446101</v>
      </c>
      <c r="N9269" t="s">
        <v>657</v>
      </c>
    </row>
    <row r="9270" spans="1:14" x14ac:dyDescent="0.2">
      <c r="A9270" t="s">
        <v>12</v>
      </c>
      <c r="B9270" t="s">
        <v>608</v>
      </c>
      <c r="C9270" t="s">
        <v>415</v>
      </c>
      <c r="D9270" t="s">
        <v>20</v>
      </c>
      <c r="E9270">
        <v>4.4591132400528401E-2</v>
      </c>
      <c r="F9270" t="s">
        <v>660</v>
      </c>
      <c r="G9270">
        <v>0.58745270656460502</v>
      </c>
      <c r="H9270" t="s">
        <v>123</v>
      </c>
      <c r="I9270">
        <v>0.74472188508475001</v>
      </c>
      <c r="L9270">
        <v>4.4591132400528401E-2</v>
      </c>
      <c r="M9270">
        <v>0.58745270656460502</v>
      </c>
      <c r="N9270" t="s">
        <v>657</v>
      </c>
    </row>
    <row r="9271" spans="1:14" x14ac:dyDescent="0.2">
      <c r="A9271" t="s">
        <v>12</v>
      </c>
      <c r="B9271" t="s">
        <v>608</v>
      </c>
      <c r="C9271" t="s">
        <v>415</v>
      </c>
      <c r="D9271" t="s">
        <v>179</v>
      </c>
      <c r="E9271">
        <v>6.8975416986472401E-2</v>
      </c>
      <c r="F9271" t="s">
        <v>660</v>
      </c>
      <c r="G9271">
        <v>0.54155796386424504</v>
      </c>
      <c r="H9271" t="s">
        <v>123</v>
      </c>
      <c r="I9271">
        <v>0.74472188508475001</v>
      </c>
      <c r="L9271">
        <v>6.8975416986472401E-2</v>
      </c>
      <c r="M9271">
        <v>0.54155796386424504</v>
      </c>
      <c r="N9271" t="s">
        <v>657</v>
      </c>
    </row>
    <row r="9272" spans="1:14" x14ac:dyDescent="0.2">
      <c r="A9272" t="s">
        <v>12</v>
      </c>
      <c r="B9272" t="s">
        <v>608</v>
      </c>
      <c r="C9272" t="s">
        <v>415</v>
      </c>
      <c r="D9272" t="s">
        <v>40</v>
      </c>
      <c r="E9272">
        <v>3.00595245751696E-2</v>
      </c>
      <c r="F9272" t="s">
        <v>660</v>
      </c>
      <c r="G9272">
        <v>0.62416850072489205</v>
      </c>
      <c r="H9272" t="s">
        <v>428</v>
      </c>
      <c r="I9272">
        <v>0.74472188508475001</v>
      </c>
      <c r="L9272">
        <v>3.00595245751696E-2</v>
      </c>
      <c r="M9272">
        <v>0.62416850072489205</v>
      </c>
      <c r="N9272" t="s">
        <v>657</v>
      </c>
    </row>
    <row r="9273" spans="1:14" x14ac:dyDescent="0.2">
      <c r="A9273" t="s">
        <v>12</v>
      </c>
      <c r="B9273" t="s">
        <v>608</v>
      </c>
      <c r="C9273" t="s">
        <v>415</v>
      </c>
      <c r="D9273" t="s">
        <v>25</v>
      </c>
      <c r="E9273">
        <v>4.4591132400528401E-2</v>
      </c>
      <c r="F9273" t="s">
        <v>660</v>
      </c>
      <c r="G9273">
        <v>0.58745270656460502</v>
      </c>
      <c r="H9273" t="s">
        <v>123</v>
      </c>
      <c r="I9273">
        <v>0.74472188508475001</v>
      </c>
      <c r="L9273">
        <v>4.4591132400528401E-2</v>
      </c>
      <c r="M9273">
        <v>0.58745270656460502</v>
      </c>
      <c r="N9273" t="s">
        <v>657</v>
      </c>
    </row>
    <row r="9274" spans="1:14" x14ac:dyDescent="0.2">
      <c r="A9274" t="s">
        <v>12</v>
      </c>
      <c r="B9274" t="s">
        <v>608</v>
      </c>
      <c r="C9274" t="s">
        <v>415</v>
      </c>
      <c r="D9274" t="s">
        <v>225</v>
      </c>
      <c r="E9274">
        <v>4.4591132400528401E-2</v>
      </c>
      <c r="F9274" t="s">
        <v>660</v>
      </c>
      <c r="G9274">
        <v>0.58745270656460502</v>
      </c>
      <c r="H9274" t="s">
        <v>123</v>
      </c>
      <c r="I9274">
        <v>0.74472188508475001</v>
      </c>
      <c r="L9274">
        <v>4.4591132400528401E-2</v>
      </c>
      <c r="M9274">
        <v>0.58745270656460502</v>
      </c>
      <c r="N9274" t="s">
        <v>657</v>
      </c>
    </row>
    <row r="9275" spans="1:14" x14ac:dyDescent="0.2">
      <c r="A9275" t="s">
        <v>12</v>
      </c>
      <c r="B9275" t="s">
        <v>608</v>
      </c>
      <c r="C9275" t="s">
        <v>415</v>
      </c>
      <c r="D9275" t="s">
        <v>93</v>
      </c>
      <c r="E9275">
        <v>4.4591132400528401E-2</v>
      </c>
      <c r="F9275" t="s">
        <v>660</v>
      </c>
      <c r="G9275">
        <v>0.58745270656460502</v>
      </c>
      <c r="H9275" t="s">
        <v>123</v>
      </c>
      <c r="I9275">
        <v>0.74472188508475001</v>
      </c>
      <c r="L9275">
        <v>4.4591132400528401E-2</v>
      </c>
      <c r="M9275">
        <v>0.58745270656460502</v>
      </c>
      <c r="N9275" t="s">
        <v>657</v>
      </c>
    </row>
    <row r="9276" spans="1:14" x14ac:dyDescent="0.2">
      <c r="A9276" t="s">
        <v>12</v>
      </c>
      <c r="B9276" t="s">
        <v>608</v>
      </c>
      <c r="C9276" t="s">
        <v>415</v>
      </c>
      <c r="D9276" t="s">
        <v>23</v>
      </c>
      <c r="E9276">
        <v>4.4591132400528401E-2</v>
      </c>
      <c r="F9276" t="s">
        <v>660</v>
      </c>
      <c r="G9276">
        <v>0.58745270656460502</v>
      </c>
      <c r="H9276" t="s">
        <v>123</v>
      </c>
      <c r="I9276">
        <v>0.74472188508475001</v>
      </c>
      <c r="L9276">
        <v>4.4591132400528401E-2</v>
      </c>
      <c r="M9276">
        <v>0.58745270656460502</v>
      </c>
      <c r="N9276" t="s">
        <v>657</v>
      </c>
    </row>
    <row r="9277" spans="1:14" x14ac:dyDescent="0.2">
      <c r="A9277" t="s">
        <v>12</v>
      </c>
      <c r="B9277" t="s">
        <v>608</v>
      </c>
      <c r="C9277" t="s">
        <v>415</v>
      </c>
      <c r="D9277" t="s">
        <v>187</v>
      </c>
      <c r="E9277">
        <v>5.34611191493468E-2</v>
      </c>
      <c r="F9277" t="s">
        <v>660</v>
      </c>
      <c r="G9277">
        <v>0.56909480948446101</v>
      </c>
      <c r="H9277" t="s">
        <v>123</v>
      </c>
      <c r="I9277">
        <v>0.74472188508475001</v>
      </c>
      <c r="L9277">
        <v>5.34611191493468E-2</v>
      </c>
      <c r="M9277">
        <v>0.56909480948446101</v>
      </c>
      <c r="N9277" t="s">
        <v>657</v>
      </c>
    </row>
    <row r="9278" spans="1:14" x14ac:dyDescent="0.2">
      <c r="A9278" t="s">
        <v>12</v>
      </c>
      <c r="B9278" t="s">
        <v>725</v>
      </c>
      <c r="C9278" t="s">
        <v>415</v>
      </c>
      <c r="D9278" t="s">
        <v>29</v>
      </c>
      <c r="E9278">
        <v>7.4898427310132604E-2</v>
      </c>
      <c r="F9278" t="s">
        <v>660</v>
      </c>
      <c r="G9278">
        <v>-0.53218115639017405</v>
      </c>
      <c r="H9278" t="s">
        <v>16</v>
      </c>
      <c r="I9278">
        <v>0.74472188508475001</v>
      </c>
      <c r="L9278">
        <v>7.4898427310132604E-2</v>
      </c>
      <c r="M9278">
        <v>-0.53218115639017405</v>
      </c>
      <c r="N9278" t="s">
        <v>657</v>
      </c>
    </row>
    <row r="9279" spans="1:14" x14ac:dyDescent="0.2">
      <c r="A9279" t="s">
        <v>12</v>
      </c>
      <c r="B9279" t="s">
        <v>725</v>
      </c>
      <c r="C9279" t="s">
        <v>415</v>
      </c>
      <c r="D9279" t="s">
        <v>59</v>
      </c>
      <c r="E9279">
        <v>4.2867980523987999E-2</v>
      </c>
      <c r="F9279" t="s">
        <v>660</v>
      </c>
      <c r="G9279">
        <v>-0.59131239598908203</v>
      </c>
      <c r="H9279" t="s">
        <v>123</v>
      </c>
      <c r="I9279">
        <v>0.74472188508475001</v>
      </c>
      <c r="L9279">
        <v>4.2867980523987999E-2</v>
      </c>
      <c r="M9279">
        <v>-0.59131239598908203</v>
      </c>
      <c r="N9279" t="s">
        <v>657</v>
      </c>
    </row>
    <row r="9280" spans="1:14" x14ac:dyDescent="0.2">
      <c r="A9280" t="s">
        <v>12</v>
      </c>
      <c r="B9280" t="s">
        <v>725</v>
      </c>
      <c r="C9280" t="s">
        <v>415</v>
      </c>
      <c r="D9280" t="s">
        <v>92</v>
      </c>
      <c r="E9280">
        <v>7.4898427310132604E-2</v>
      </c>
      <c r="F9280" t="s">
        <v>660</v>
      </c>
      <c r="G9280">
        <v>-0.53218115639017405</v>
      </c>
      <c r="H9280" t="s">
        <v>16</v>
      </c>
      <c r="I9280">
        <v>0.74472188508475001</v>
      </c>
      <c r="L9280">
        <v>7.4898427310132604E-2</v>
      </c>
      <c r="M9280">
        <v>-0.53218115639017405</v>
      </c>
      <c r="N9280" t="s">
        <v>657</v>
      </c>
    </row>
    <row r="9281" spans="1:14" x14ac:dyDescent="0.2">
      <c r="A9281" t="s">
        <v>12</v>
      </c>
      <c r="B9281" t="s">
        <v>725</v>
      </c>
      <c r="C9281" t="s">
        <v>415</v>
      </c>
      <c r="D9281" t="s">
        <v>40</v>
      </c>
      <c r="E9281">
        <v>7.4898427310132604E-2</v>
      </c>
      <c r="F9281" t="s">
        <v>660</v>
      </c>
      <c r="G9281">
        <v>-0.53218115639017405</v>
      </c>
      <c r="H9281" t="s">
        <v>16</v>
      </c>
      <c r="I9281">
        <v>0.74472188508475001</v>
      </c>
      <c r="L9281">
        <v>7.4898427310132604E-2</v>
      </c>
      <c r="M9281">
        <v>-0.53218115639017405</v>
      </c>
      <c r="N9281" t="s">
        <v>657</v>
      </c>
    </row>
    <row r="9282" spans="1:14" x14ac:dyDescent="0.2">
      <c r="A9282" t="s">
        <v>12</v>
      </c>
      <c r="B9282" t="s">
        <v>609</v>
      </c>
      <c r="C9282" t="s">
        <v>415</v>
      </c>
      <c r="D9282" t="s">
        <v>132</v>
      </c>
      <c r="E9282">
        <v>5.0975405648614504E-3</v>
      </c>
      <c r="F9282" t="s">
        <v>660</v>
      </c>
      <c r="G9282">
        <v>0.94112394811431999</v>
      </c>
      <c r="H9282" t="s">
        <v>703</v>
      </c>
      <c r="I9282">
        <v>0.74472188508475001</v>
      </c>
      <c r="K9282">
        <v>5.0975405648614504E-3</v>
      </c>
      <c r="L9282">
        <v>5.0975405648614504E-3</v>
      </c>
      <c r="M9282">
        <v>0.94112394811431999</v>
      </c>
      <c r="N9282" t="s">
        <v>657</v>
      </c>
    </row>
    <row r="9283" spans="1:14" x14ac:dyDescent="0.2">
      <c r="A9283" t="s">
        <v>12</v>
      </c>
      <c r="B9283" t="s">
        <v>609</v>
      </c>
      <c r="C9283" t="s">
        <v>415</v>
      </c>
      <c r="D9283" t="s">
        <v>69</v>
      </c>
      <c r="E9283">
        <v>5.7491828766837803E-2</v>
      </c>
      <c r="F9283" t="s">
        <v>660</v>
      </c>
      <c r="G9283">
        <v>0.56145578053259204</v>
      </c>
      <c r="H9283" t="s">
        <v>123</v>
      </c>
      <c r="I9283">
        <v>0.74472188508475001</v>
      </c>
      <c r="L9283">
        <v>5.7491828766837803E-2</v>
      </c>
      <c r="M9283">
        <v>0.56145578053259204</v>
      </c>
      <c r="N9283" t="s">
        <v>657</v>
      </c>
    </row>
    <row r="9284" spans="1:14" x14ac:dyDescent="0.2">
      <c r="A9284" t="s">
        <v>12</v>
      </c>
      <c r="B9284" t="s">
        <v>610</v>
      </c>
      <c r="C9284" t="s">
        <v>415</v>
      </c>
      <c r="D9284" t="s">
        <v>67</v>
      </c>
      <c r="E9284">
        <v>8.7341289010706105E-2</v>
      </c>
      <c r="F9284" t="s">
        <v>660</v>
      </c>
      <c r="G9284">
        <v>0.51402111824402896</v>
      </c>
      <c r="H9284" t="s">
        <v>16</v>
      </c>
      <c r="I9284">
        <v>0.74472188508475001</v>
      </c>
      <c r="L9284">
        <v>8.7341289010706105E-2</v>
      </c>
      <c r="M9284">
        <v>0.51402111824402896</v>
      </c>
      <c r="N9284" t="s">
        <v>657</v>
      </c>
    </row>
    <row r="9285" spans="1:14" x14ac:dyDescent="0.2">
      <c r="A9285" t="s">
        <v>12</v>
      </c>
      <c r="B9285" t="s">
        <v>1033</v>
      </c>
      <c r="C9285" t="s">
        <v>415</v>
      </c>
      <c r="D9285" t="s">
        <v>159</v>
      </c>
      <c r="E9285">
        <v>2.2008556958211099E-2</v>
      </c>
      <c r="F9285" t="s">
        <v>660</v>
      </c>
      <c r="G9285">
        <v>-0.65044363558799001</v>
      </c>
      <c r="H9285" t="s">
        <v>428</v>
      </c>
      <c r="I9285">
        <v>0.74472188508475001</v>
      </c>
      <c r="L9285">
        <v>2.2008556958211099E-2</v>
      </c>
      <c r="M9285">
        <v>-0.65044363558799001</v>
      </c>
      <c r="N9285" t="s">
        <v>657</v>
      </c>
    </row>
    <row r="9286" spans="1:14" x14ac:dyDescent="0.2">
      <c r="A9286" t="s">
        <v>12</v>
      </c>
      <c r="B9286" t="s">
        <v>1033</v>
      </c>
      <c r="C9286" t="s">
        <v>415</v>
      </c>
      <c r="D9286" t="s">
        <v>161</v>
      </c>
      <c r="E9286">
        <v>8.9774510599627294E-2</v>
      </c>
      <c r="F9286" t="s">
        <v>660</v>
      </c>
      <c r="G9286">
        <v>-0.51067888744511603</v>
      </c>
      <c r="H9286" t="s">
        <v>16</v>
      </c>
      <c r="I9286">
        <v>0.74472188508475001</v>
      </c>
      <c r="L9286">
        <v>8.9774510599627294E-2</v>
      </c>
      <c r="M9286">
        <v>-0.51067888744511603</v>
      </c>
      <c r="N9286" t="s">
        <v>657</v>
      </c>
    </row>
    <row r="9287" spans="1:14" x14ac:dyDescent="0.2">
      <c r="A9287" t="s">
        <v>12</v>
      </c>
      <c r="B9287" t="s">
        <v>1033</v>
      </c>
      <c r="C9287" t="s">
        <v>415</v>
      </c>
      <c r="D9287" t="s">
        <v>118</v>
      </c>
      <c r="E9287">
        <v>8.9774510599627294E-2</v>
      </c>
      <c r="F9287" t="s">
        <v>660</v>
      </c>
      <c r="G9287">
        <v>-0.51067888744511603</v>
      </c>
      <c r="H9287" t="s">
        <v>16</v>
      </c>
      <c r="I9287">
        <v>0.74472188508475001</v>
      </c>
      <c r="L9287">
        <v>8.9774510599627294E-2</v>
      </c>
      <c r="M9287">
        <v>-0.51067888744511603</v>
      </c>
      <c r="N9287" t="s">
        <v>657</v>
      </c>
    </row>
    <row r="9288" spans="1:14" x14ac:dyDescent="0.2">
      <c r="A9288" t="s">
        <v>12</v>
      </c>
      <c r="B9288" t="s">
        <v>1033</v>
      </c>
      <c r="C9288" t="s">
        <v>415</v>
      </c>
      <c r="D9288" t="s">
        <v>31</v>
      </c>
      <c r="E9288">
        <v>4.2867980523987999E-2</v>
      </c>
      <c r="F9288" t="s">
        <v>660</v>
      </c>
      <c r="G9288">
        <v>-0.59131239598908203</v>
      </c>
      <c r="H9288" t="s">
        <v>123</v>
      </c>
      <c r="I9288">
        <v>0.74472188508475001</v>
      </c>
      <c r="L9288">
        <v>4.2867980523987999E-2</v>
      </c>
      <c r="M9288">
        <v>-0.59131239598908203</v>
      </c>
      <c r="N9288" t="s">
        <v>657</v>
      </c>
    </row>
    <row r="9289" spans="1:14" x14ac:dyDescent="0.2">
      <c r="A9289" t="s">
        <v>12</v>
      </c>
      <c r="B9289" t="s">
        <v>500</v>
      </c>
      <c r="C9289" t="s">
        <v>415</v>
      </c>
      <c r="D9289" t="s">
        <v>124</v>
      </c>
      <c r="E9289">
        <v>7.3145710541394501E-2</v>
      </c>
      <c r="F9289" t="s">
        <v>660</v>
      </c>
      <c r="G9289">
        <v>0.58907673387050796</v>
      </c>
      <c r="H9289" t="s">
        <v>123</v>
      </c>
      <c r="I9289">
        <v>0.74472188508475001</v>
      </c>
      <c r="L9289">
        <v>7.3145710541394501E-2</v>
      </c>
      <c r="M9289">
        <v>0.58907673387050796</v>
      </c>
      <c r="N9289" t="s">
        <v>657</v>
      </c>
    </row>
    <row r="9290" spans="1:14" x14ac:dyDescent="0.2">
      <c r="A9290" t="s">
        <v>12</v>
      </c>
      <c r="B9290" t="s">
        <v>500</v>
      </c>
      <c r="C9290" t="s">
        <v>415</v>
      </c>
      <c r="D9290" t="s">
        <v>46</v>
      </c>
      <c r="E9290">
        <v>7.4769971919415396E-2</v>
      </c>
      <c r="F9290" t="s">
        <v>660</v>
      </c>
      <c r="G9290">
        <v>0.53237901532417298</v>
      </c>
      <c r="H9290" t="s">
        <v>16</v>
      </c>
      <c r="I9290">
        <v>0.74472188508475001</v>
      </c>
      <c r="L9290">
        <v>7.4769971919415396E-2</v>
      </c>
      <c r="M9290">
        <v>0.53237901532417298</v>
      </c>
      <c r="N9290" t="s">
        <v>657</v>
      </c>
    </row>
    <row r="9291" spans="1:14" x14ac:dyDescent="0.2">
      <c r="A9291" t="s">
        <v>12</v>
      </c>
      <c r="B9291" t="s">
        <v>943</v>
      </c>
      <c r="C9291" t="s">
        <v>415</v>
      </c>
      <c r="D9291" t="s">
        <v>159</v>
      </c>
      <c r="E9291">
        <v>3.7830615543762401E-2</v>
      </c>
      <c r="F9291" t="s">
        <v>660</v>
      </c>
      <c r="G9291">
        <v>0.60326662748043103</v>
      </c>
      <c r="H9291" t="s">
        <v>428</v>
      </c>
      <c r="I9291">
        <v>0.74472188508475001</v>
      </c>
      <c r="L9291">
        <v>3.7830615543762401E-2</v>
      </c>
      <c r="M9291">
        <v>0.60326662748043103</v>
      </c>
      <c r="N9291" t="s">
        <v>657</v>
      </c>
    </row>
    <row r="9292" spans="1:14" x14ac:dyDescent="0.2">
      <c r="A9292" t="s">
        <v>12</v>
      </c>
      <c r="B9292" t="s">
        <v>943</v>
      </c>
      <c r="C9292" t="s">
        <v>415</v>
      </c>
      <c r="D9292" t="s">
        <v>15</v>
      </c>
      <c r="E9292">
        <v>1.91384550215697E-2</v>
      </c>
      <c r="F9292" t="s">
        <v>660</v>
      </c>
      <c r="G9292">
        <v>0.66151306047854197</v>
      </c>
      <c r="H9292" t="s">
        <v>428</v>
      </c>
      <c r="I9292">
        <v>0.74472188508475001</v>
      </c>
      <c r="L9292">
        <v>1.91384550215697E-2</v>
      </c>
      <c r="M9292">
        <v>0.66151306047854197</v>
      </c>
      <c r="N9292" t="s">
        <v>657</v>
      </c>
    </row>
    <row r="9293" spans="1:14" x14ac:dyDescent="0.2">
      <c r="A9293" t="s">
        <v>12</v>
      </c>
      <c r="B9293" t="s">
        <v>943</v>
      </c>
      <c r="C9293" t="s">
        <v>415</v>
      </c>
      <c r="D9293" t="s">
        <v>116</v>
      </c>
      <c r="E9293">
        <v>5.70607942721968E-3</v>
      </c>
      <c r="F9293" t="s">
        <v>660</v>
      </c>
      <c r="G9293">
        <v>0.76863400013535599</v>
      </c>
      <c r="H9293" t="s">
        <v>703</v>
      </c>
      <c r="I9293">
        <v>0.74472188508475001</v>
      </c>
      <c r="K9293">
        <v>5.70607942721968E-3</v>
      </c>
      <c r="L9293">
        <v>5.70607942721968E-3</v>
      </c>
      <c r="M9293">
        <v>0.76863400013535599</v>
      </c>
      <c r="N9293" t="s">
        <v>657</v>
      </c>
    </row>
    <row r="9294" spans="1:14" x14ac:dyDescent="0.2">
      <c r="A9294" t="s">
        <v>12</v>
      </c>
      <c r="B9294" t="s">
        <v>943</v>
      </c>
      <c r="C9294" t="s">
        <v>415</v>
      </c>
      <c r="D9294" t="s">
        <v>38</v>
      </c>
      <c r="E9294">
        <v>8.3060578138255001E-2</v>
      </c>
      <c r="F9294" t="s">
        <v>660</v>
      </c>
      <c r="G9294">
        <v>-0.52005743748313005</v>
      </c>
      <c r="H9294" t="s">
        <v>16</v>
      </c>
      <c r="I9294">
        <v>0.74472188508475001</v>
      </c>
      <c r="L9294">
        <v>8.3060578138255001E-2</v>
      </c>
      <c r="M9294">
        <v>-0.52005743748313005</v>
      </c>
      <c r="N9294" t="s">
        <v>657</v>
      </c>
    </row>
    <row r="9295" spans="1:14" x14ac:dyDescent="0.2">
      <c r="A9295" t="s">
        <v>12</v>
      </c>
      <c r="B9295" t="s">
        <v>185</v>
      </c>
      <c r="C9295" t="s">
        <v>415</v>
      </c>
      <c r="D9295" t="s">
        <v>69</v>
      </c>
      <c r="E9295">
        <v>6.3497906080267799E-2</v>
      </c>
      <c r="F9295" t="s">
        <v>660</v>
      </c>
      <c r="G9295">
        <v>-0.55073691240431699</v>
      </c>
      <c r="H9295" t="s">
        <v>123</v>
      </c>
      <c r="I9295">
        <v>0.74472188508475001</v>
      </c>
      <c r="L9295">
        <v>6.3497906080267799E-2</v>
      </c>
      <c r="M9295">
        <v>-0.55073691240431699</v>
      </c>
      <c r="N9295" t="s">
        <v>657</v>
      </c>
    </row>
    <row r="9296" spans="1:14" x14ac:dyDescent="0.2">
      <c r="A9296" t="s">
        <v>12</v>
      </c>
      <c r="B9296" t="s">
        <v>186</v>
      </c>
      <c r="C9296" t="s">
        <v>415</v>
      </c>
      <c r="D9296" t="s">
        <v>116</v>
      </c>
      <c r="E9296">
        <v>2.6886266726799699E-2</v>
      </c>
      <c r="F9296" t="s">
        <v>660</v>
      </c>
      <c r="G9296">
        <v>-0.66071586521397696</v>
      </c>
      <c r="H9296" t="s">
        <v>428</v>
      </c>
      <c r="I9296">
        <v>0.74472188508475001</v>
      </c>
      <c r="L9296">
        <v>2.6886266726799699E-2</v>
      </c>
      <c r="M9296">
        <v>-0.66071586521397696</v>
      </c>
      <c r="N9296" t="s">
        <v>657</v>
      </c>
    </row>
    <row r="9297" spans="1:14" x14ac:dyDescent="0.2">
      <c r="A9297" t="s">
        <v>12</v>
      </c>
      <c r="B9297" t="s">
        <v>186</v>
      </c>
      <c r="C9297" t="s">
        <v>415</v>
      </c>
      <c r="D9297" t="s">
        <v>38</v>
      </c>
      <c r="E9297">
        <v>2.5084402523211799E-2</v>
      </c>
      <c r="F9297" t="s">
        <v>660</v>
      </c>
      <c r="G9297">
        <v>0.63969250111546205</v>
      </c>
      <c r="H9297" t="s">
        <v>428</v>
      </c>
      <c r="I9297">
        <v>0.74472188508475001</v>
      </c>
      <c r="L9297">
        <v>2.5084402523211799E-2</v>
      </c>
      <c r="M9297">
        <v>0.63969250111546205</v>
      </c>
      <c r="N9297" t="s">
        <v>657</v>
      </c>
    </row>
    <row r="9298" spans="1:14" x14ac:dyDescent="0.2">
      <c r="A9298" t="s">
        <v>12</v>
      </c>
      <c r="B9298" t="s">
        <v>727</v>
      </c>
      <c r="C9298" t="s">
        <v>415</v>
      </c>
      <c r="D9298" t="s">
        <v>29</v>
      </c>
      <c r="E9298">
        <v>2.42451567389644E-2</v>
      </c>
      <c r="F9298" t="s">
        <v>660</v>
      </c>
      <c r="G9298">
        <v>-0.64252639780503595</v>
      </c>
      <c r="H9298" t="s">
        <v>428</v>
      </c>
      <c r="I9298">
        <v>0.74472188508475001</v>
      </c>
      <c r="L9298">
        <v>2.42451567389644E-2</v>
      </c>
      <c r="M9298">
        <v>-0.64252639780503595</v>
      </c>
      <c r="N9298" t="s">
        <v>657</v>
      </c>
    </row>
    <row r="9299" spans="1:14" x14ac:dyDescent="0.2">
      <c r="A9299" t="s">
        <v>12</v>
      </c>
      <c r="B9299" t="s">
        <v>727</v>
      </c>
      <c r="C9299" t="s">
        <v>415</v>
      </c>
      <c r="D9299" t="s">
        <v>92</v>
      </c>
      <c r="E9299">
        <v>1.7116766567088899E-2</v>
      </c>
      <c r="F9299" t="s">
        <v>660</v>
      </c>
      <c r="G9299">
        <v>-0.67006324342525203</v>
      </c>
      <c r="H9299" t="s">
        <v>428</v>
      </c>
      <c r="I9299">
        <v>0.74472188508475001</v>
      </c>
      <c r="L9299">
        <v>1.7116766567088899E-2</v>
      </c>
      <c r="M9299">
        <v>-0.67006324342525203</v>
      </c>
      <c r="N9299" t="s">
        <v>657</v>
      </c>
    </row>
    <row r="9300" spans="1:14" x14ac:dyDescent="0.2">
      <c r="A9300" t="s">
        <v>12</v>
      </c>
      <c r="B9300" t="s">
        <v>727</v>
      </c>
      <c r="C9300" t="s">
        <v>415</v>
      </c>
      <c r="D9300" t="s">
        <v>69</v>
      </c>
      <c r="E9300">
        <v>6.8975416986472401E-2</v>
      </c>
      <c r="F9300" t="s">
        <v>660</v>
      </c>
      <c r="G9300">
        <v>0.54155796386424504</v>
      </c>
      <c r="H9300" t="s">
        <v>123</v>
      </c>
      <c r="I9300">
        <v>0.74472188508475001</v>
      </c>
      <c r="L9300">
        <v>6.8975416986472401E-2</v>
      </c>
      <c r="M9300">
        <v>0.54155796386424504</v>
      </c>
      <c r="N9300" t="s">
        <v>657</v>
      </c>
    </row>
    <row r="9301" spans="1:14" x14ac:dyDescent="0.2">
      <c r="A9301" t="s">
        <v>12</v>
      </c>
      <c r="B9301" t="s">
        <v>727</v>
      </c>
      <c r="C9301" t="s">
        <v>415</v>
      </c>
      <c r="D9301" t="s">
        <v>102</v>
      </c>
      <c r="E9301">
        <v>1.51257673246729E-2</v>
      </c>
      <c r="F9301" t="s">
        <v>660</v>
      </c>
      <c r="G9301">
        <v>-0.67924219196532398</v>
      </c>
      <c r="H9301" t="s">
        <v>703</v>
      </c>
      <c r="I9301">
        <v>0.74472188508475001</v>
      </c>
      <c r="K9301">
        <v>1.51257673246729E-2</v>
      </c>
      <c r="L9301">
        <v>1.51257673246729E-2</v>
      </c>
      <c r="M9301">
        <v>-0.67924219196532398</v>
      </c>
      <c r="N9301" t="s">
        <v>657</v>
      </c>
    </row>
    <row r="9302" spans="1:14" x14ac:dyDescent="0.2">
      <c r="A9302" t="s">
        <v>12</v>
      </c>
      <c r="B9302" t="s">
        <v>727</v>
      </c>
      <c r="C9302" t="s">
        <v>415</v>
      </c>
      <c r="D9302" t="s">
        <v>24</v>
      </c>
      <c r="E9302">
        <v>2.2899494551768301E-2</v>
      </c>
      <c r="F9302" t="s">
        <v>660</v>
      </c>
      <c r="G9302">
        <v>-0.67419986246324204</v>
      </c>
      <c r="H9302" t="s">
        <v>428</v>
      </c>
      <c r="I9302">
        <v>0.74472188508475001</v>
      </c>
      <c r="L9302">
        <v>2.2899494551768301E-2</v>
      </c>
      <c r="M9302">
        <v>-0.67419986246324204</v>
      </c>
      <c r="N9302" t="s">
        <v>657</v>
      </c>
    </row>
    <row r="9303" spans="1:14" x14ac:dyDescent="0.2">
      <c r="A9303" t="s">
        <v>12</v>
      </c>
      <c r="B9303" t="s">
        <v>727</v>
      </c>
      <c r="C9303" t="s">
        <v>415</v>
      </c>
      <c r="D9303" t="s">
        <v>97</v>
      </c>
      <c r="E9303">
        <v>1.1662174288655401E-2</v>
      </c>
      <c r="F9303" t="s">
        <v>660</v>
      </c>
      <c r="G9303">
        <v>-0.697600089045468</v>
      </c>
      <c r="H9303" t="s">
        <v>703</v>
      </c>
      <c r="I9303">
        <v>0.74472188508475001</v>
      </c>
      <c r="K9303">
        <v>1.1662174288655401E-2</v>
      </c>
      <c r="L9303">
        <v>1.1662174288655401E-2</v>
      </c>
      <c r="M9303">
        <v>-0.697600089045468</v>
      </c>
      <c r="N9303" t="s">
        <v>657</v>
      </c>
    </row>
    <row r="9304" spans="1:14" x14ac:dyDescent="0.2">
      <c r="A9304" t="s">
        <v>12</v>
      </c>
      <c r="B9304" t="s">
        <v>727</v>
      </c>
      <c r="C9304" t="s">
        <v>415</v>
      </c>
      <c r="D9304" t="s">
        <v>72</v>
      </c>
      <c r="E9304">
        <v>6.5379250036000699E-3</v>
      </c>
      <c r="F9304" t="s">
        <v>660</v>
      </c>
      <c r="G9304">
        <v>-0.73431588320575603</v>
      </c>
      <c r="H9304" t="s">
        <v>703</v>
      </c>
      <c r="I9304">
        <v>0.74472188508475001</v>
      </c>
      <c r="K9304">
        <v>6.5379250036000699E-3</v>
      </c>
      <c r="L9304">
        <v>6.5379250036000699E-3</v>
      </c>
      <c r="M9304">
        <v>-0.73431588320575603</v>
      </c>
      <c r="N9304" t="s">
        <v>657</v>
      </c>
    </row>
    <row r="9305" spans="1:14" x14ac:dyDescent="0.2">
      <c r="A9305" t="s">
        <v>12</v>
      </c>
      <c r="B9305" t="s">
        <v>727</v>
      </c>
      <c r="C9305" t="s">
        <v>415</v>
      </c>
      <c r="D9305" t="s">
        <v>20</v>
      </c>
      <c r="E9305">
        <v>5.34611191493468E-2</v>
      </c>
      <c r="F9305" t="s">
        <v>660</v>
      </c>
      <c r="G9305">
        <v>-0.56909480948446101</v>
      </c>
      <c r="H9305" t="s">
        <v>123</v>
      </c>
      <c r="I9305">
        <v>0.74472188508475001</v>
      </c>
      <c r="L9305">
        <v>5.34611191493468E-2</v>
      </c>
      <c r="M9305">
        <v>-0.56909480948446101</v>
      </c>
      <c r="N9305" t="s">
        <v>657</v>
      </c>
    </row>
    <row r="9306" spans="1:14" x14ac:dyDescent="0.2">
      <c r="A9306" t="s">
        <v>12</v>
      </c>
      <c r="B9306" t="s">
        <v>727</v>
      </c>
      <c r="C9306" t="s">
        <v>415</v>
      </c>
      <c r="D9306" t="s">
        <v>179</v>
      </c>
      <c r="E9306">
        <v>1.7116766567088899E-2</v>
      </c>
      <c r="F9306" t="s">
        <v>660</v>
      </c>
      <c r="G9306">
        <v>-0.67006324342525203</v>
      </c>
      <c r="H9306" t="s">
        <v>428</v>
      </c>
      <c r="I9306">
        <v>0.74472188508475001</v>
      </c>
      <c r="L9306">
        <v>1.7116766567088899E-2</v>
      </c>
      <c r="M9306">
        <v>-0.67006324342525203</v>
      </c>
      <c r="N9306" t="s">
        <v>657</v>
      </c>
    </row>
    <row r="9307" spans="1:14" x14ac:dyDescent="0.2">
      <c r="A9307" t="s">
        <v>12</v>
      </c>
      <c r="B9307" t="s">
        <v>727</v>
      </c>
      <c r="C9307" t="s">
        <v>415</v>
      </c>
      <c r="D9307" t="s">
        <v>38</v>
      </c>
      <c r="E9307">
        <v>4.0571235899452399E-2</v>
      </c>
      <c r="F9307" t="s">
        <v>660</v>
      </c>
      <c r="G9307">
        <v>-0.59663165510467697</v>
      </c>
      <c r="H9307" t="s">
        <v>428</v>
      </c>
      <c r="I9307">
        <v>0.74472188508475001</v>
      </c>
      <c r="L9307">
        <v>4.0571235899452399E-2</v>
      </c>
      <c r="M9307">
        <v>-0.59663165510467697</v>
      </c>
      <c r="N9307" t="s">
        <v>657</v>
      </c>
    </row>
    <row r="9308" spans="1:14" x14ac:dyDescent="0.2">
      <c r="A9308" t="s">
        <v>12</v>
      </c>
      <c r="B9308" t="s">
        <v>727</v>
      </c>
      <c r="C9308" t="s">
        <v>415</v>
      </c>
      <c r="D9308" t="s">
        <v>40</v>
      </c>
      <c r="E9308">
        <v>4.7278775058209096E-3</v>
      </c>
      <c r="F9308" t="s">
        <v>660</v>
      </c>
      <c r="G9308">
        <v>-0.75267378028590004</v>
      </c>
      <c r="H9308" t="s">
        <v>703</v>
      </c>
      <c r="I9308">
        <v>0.74472188508475001</v>
      </c>
      <c r="K9308">
        <v>4.7278775058209096E-3</v>
      </c>
      <c r="L9308">
        <v>4.7278775058209096E-3</v>
      </c>
      <c r="M9308">
        <v>-0.75267378028590004</v>
      </c>
      <c r="N9308" t="s">
        <v>657</v>
      </c>
    </row>
    <row r="9309" spans="1:14" x14ac:dyDescent="0.2">
      <c r="A9309" t="s">
        <v>12</v>
      </c>
      <c r="B9309" t="s">
        <v>727</v>
      </c>
      <c r="C9309" t="s">
        <v>415</v>
      </c>
      <c r="D9309" t="s">
        <v>25</v>
      </c>
      <c r="E9309">
        <v>6.5379250036000699E-3</v>
      </c>
      <c r="F9309" t="s">
        <v>660</v>
      </c>
      <c r="G9309">
        <v>-0.73431588320575603</v>
      </c>
      <c r="H9309" t="s">
        <v>703</v>
      </c>
      <c r="I9309">
        <v>0.74472188508475001</v>
      </c>
      <c r="K9309">
        <v>6.5379250036000699E-3</v>
      </c>
      <c r="L9309">
        <v>6.5379250036000699E-3</v>
      </c>
      <c r="M9309">
        <v>-0.73431588320575603</v>
      </c>
      <c r="N9309" t="s">
        <v>657</v>
      </c>
    </row>
    <row r="9310" spans="1:14" x14ac:dyDescent="0.2">
      <c r="A9310" t="s">
        <v>12</v>
      </c>
      <c r="B9310" t="s">
        <v>727</v>
      </c>
      <c r="C9310" t="s">
        <v>415</v>
      </c>
      <c r="D9310" t="s">
        <v>225</v>
      </c>
      <c r="E9310">
        <v>4.7278775058209096E-3</v>
      </c>
      <c r="F9310" t="s">
        <v>660</v>
      </c>
      <c r="G9310">
        <v>-0.75267378028590004</v>
      </c>
      <c r="H9310" t="s">
        <v>703</v>
      </c>
      <c r="I9310">
        <v>0.74472188508475001</v>
      </c>
      <c r="K9310">
        <v>4.7278775058209096E-3</v>
      </c>
      <c r="L9310">
        <v>4.7278775058209096E-3</v>
      </c>
      <c r="M9310">
        <v>-0.75267378028590004</v>
      </c>
      <c r="N9310" t="s">
        <v>657</v>
      </c>
    </row>
    <row r="9311" spans="1:14" x14ac:dyDescent="0.2">
      <c r="A9311" t="s">
        <v>12</v>
      </c>
      <c r="B9311" t="s">
        <v>727</v>
      </c>
      <c r="C9311" t="s">
        <v>415</v>
      </c>
      <c r="D9311" t="s">
        <v>93</v>
      </c>
      <c r="E9311">
        <v>6.5379250036000699E-3</v>
      </c>
      <c r="F9311" t="s">
        <v>660</v>
      </c>
      <c r="G9311">
        <v>-0.73431588320575603</v>
      </c>
      <c r="H9311" t="s">
        <v>703</v>
      </c>
      <c r="I9311">
        <v>0.74472188508475001</v>
      </c>
      <c r="K9311">
        <v>6.5379250036000699E-3</v>
      </c>
      <c r="L9311">
        <v>6.5379250036000699E-3</v>
      </c>
      <c r="M9311">
        <v>-0.73431588320575603</v>
      </c>
      <c r="N9311" t="s">
        <v>657</v>
      </c>
    </row>
    <row r="9312" spans="1:14" x14ac:dyDescent="0.2">
      <c r="A9312" t="s">
        <v>12</v>
      </c>
      <c r="B9312" t="s">
        <v>727</v>
      </c>
      <c r="C9312" t="s">
        <v>415</v>
      </c>
      <c r="D9312" t="s">
        <v>23</v>
      </c>
      <c r="E9312">
        <v>8.8249166104328002E-3</v>
      </c>
      <c r="F9312" t="s">
        <v>660</v>
      </c>
      <c r="G9312">
        <v>-0.71595798612561201</v>
      </c>
      <c r="H9312" t="s">
        <v>703</v>
      </c>
      <c r="I9312">
        <v>0.74472188508475001</v>
      </c>
      <c r="K9312">
        <v>8.8249166104328002E-3</v>
      </c>
      <c r="L9312">
        <v>8.8249166104328002E-3</v>
      </c>
      <c r="M9312">
        <v>-0.71595798612561201</v>
      </c>
      <c r="N9312" t="s">
        <v>657</v>
      </c>
    </row>
    <row r="9313" spans="1:14" x14ac:dyDescent="0.2">
      <c r="A9313" t="s">
        <v>12</v>
      </c>
      <c r="B9313" t="s">
        <v>727</v>
      </c>
      <c r="C9313" t="s">
        <v>415</v>
      </c>
      <c r="D9313" t="s">
        <v>187</v>
      </c>
      <c r="E9313">
        <v>4.7278775058209096E-3</v>
      </c>
      <c r="F9313" t="s">
        <v>660</v>
      </c>
      <c r="G9313">
        <v>-0.75267378028590004</v>
      </c>
      <c r="H9313" t="s">
        <v>703</v>
      </c>
      <c r="I9313">
        <v>0.74472188508475001</v>
      </c>
      <c r="K9313">
        <v>4.7278775058209096E-3</v>
      </c>
      <c r="L9313">
        <v>4.7278775058209096E-3</v>
      </c>
      <c r="M9313">
        <v>-0.75267378028590004</v>
      </c>
      <c r="N9313" t="s">
        <v>657</v>
      </c>
    </row>
    <row r="9314" spans="1:14" x14ac:dyDescent="0.2">
      <c r="A9314" t="s">
        <v>12</v>
      </c>
      <c r="B9314" t="s">
        <v>728</v>
      </c>
      <c r="C9314" t="s">
        <v>415</v>
      </c>
      <c r="D9314" t="s">
        <v>15</v>
      </c>
      <c r="E9314">
        <v>5.34611191493468E-2</v>
      </c>
      <c r="F9314" t="s">
        <v>660</v>
      </c>
      <c r="G9314">
        <v>0.56909480948446101</v>
      </c>
      <c r="H9314" t="s">
        <v>123</v>
      </c>
      <c r="I9314">
        <v>0.74472188508475001</v>
      </c>
      <c r="L9314">
        <v>5.34611191493468E-2</v>
      </c>
      <c r="M9314">
        <v>0.56909480948446101</v>
      </c>
      <c r="N9314" t="s">
        <v>657</v>
      </c>
    </row>
    <row r="9315" spans="1:14" x14ac:dyDescent="0.2">
      <c r="A9315" t="s">
        <v>12</v>
      </c>
      <c r="B9315" t="s">
        <v>728</v>
      </c>
      <c r="C9315" t="s">
        <v>415</v>
      </c>
      <c r="D9315" t="s">
        <v>38</v>
      </c>
      <c r="E9315">
        <v>6.5379250036000699E-3</v>
      </c>
      <c r="F9315" t="s">
        <v>660</v>
      </c>
      <c r="G9315">
        <v>-0.73431588320575603</v>
      </c>
      <c r="H9315" t="s">
        <v>703</v>
      </c>
      <c r="I9315">
        <v>0.74472188508475001</v>
      </c>
      <c r="K9315">
        <v>6.5379250036000699E-3</v>
      </c>
      <c r="L9315">
        <v>6.5379250036000699E-3</v>
      </c>
      <c r="M9315">
        <v>-0.73431588320575603</v>
      </c>
      <c r="N9315" t="s">
        <v>657</v>
      </c>
    </row>
    <row r="9316" spans="1:14" x14ac:dyDescent="0.2">
      <c r="A9316" t="s">
        <v>12</v>
      </c>
      <c r="B9316" t="s">
        <v>728</v>
      </c>
      <c r="C9316" t="s">
        <v>415</v>
      </c>
      <c r="D9316" t="s">
        <v>67</v>
      </c>
      <c r="E9316">
        <v>3.6815689793074903E-2</v>
      </c>
      <c r="F9316" t="s">
        <v>660</v>
      </c>
      <c r="G9316">
        <v>-0.60581060364474904</v>
      </c>
      <c r="H9316" t="s">
        <v>428</v>
      </c>
      <c r="I9316">
        <v>0.74472188508475001</v>
      </c>
      <c r="L9316">
        <v>3.6815689793074903E-2</v>
      </c>
      <c r="M9316">
        <v>-0.60581060364474904</v>
      </c>
      <c r="N9316" t="s">
        <v>657</v>
      </c>
    </row>
    <row r="9317" spans="1:14" x14ac:dyDescent="0.2">
      <c r="A9317" t="s">
        <v>12</v>
      </c>
      <c r="B9317" t="s">
        <v>501</v>
      </c>
      <c r="C9317" t="s">
        <v>415</v>
      </c>
      <c r="D9317" t="s">
        <v>159</v>
      </c>
      <c r="E9317">
        <v>8.9774510599627405E-2</v>
      </c>
      <c r="F9317" t="s">
        <v>660</v>
      </c>
      <c r="G9317">
        <v>0.51067888744511603</v>
      </c>
      <c r="H9317" t="s">
        <v>16</v>
      </c>
      <c r="I9317">
        <v>0.74472188508475001</v>
      </c>
      <c r="L9317">
        <v>8.9774510599627405E-2</v>
      </c>
      <c r="M9317">
        <v>0.51067888744511603</v>
      </c>
      <c r="N9317" t="s">
        <v>657</v>
      </c>
    </row>
    <row r="9318" spans="1:14" x14ac:dyDescent="0.2">
      <c r="A9318" t="s">
        <v>12</v>
      </c>
      <c r="B9318" t="s">
        <v>501</v>
      </c>
      <c r="C9318" t="s">
        <v>415</v>
      </c>
      <c r="D9318" t="s">
        <v>102</v>
      </c>
      <c r="E9318">
        <v>4.2867980523987999E-2</v>
      </c>
      <c r="F9318" t="s">
        <v>660</v>
      </c>
      <c r="G9318">
        <v>-0.59131239598908203</v>
      </c>
      <c r="H9318" t="s">
        <v>123</v>
      </c>
      <c r="I9318">
        <v>0.74472188508475001</v>
      </c>
      <c r="L9318">
        <v>4.2867980523987999E-2</v>
      </c>
      <c r="M9318">
        <v>-0.59131239598908203</v>
      </c>
      <c r="N9318" t="s">
        <v>657</v>
      </c>
    </row>
    <row r="9319" spans="1:14" x14ac:dyDescent="0.2">
      <c r="A9319" t="s">
        <v>12</v>
      </c>
      <c r="B9319" t="s">
        <v>501</v>
      </c>
      <c r="C9319" t="s">
        <v>415</v>
      </c>
      <c r="D9319" t="s">
        <v>64</v>
      </c>
      <c r="E9319">
        <v>6.3924122938865097E-2</v>
      </c>
      <c r="F9319" t="s">
        <v>660</v>
      </c>
      <c r="G9319">
        <v>-0.63900965042269298</v>
      </c>
      <c r="H9319" t="s">
        <v>123</v>
      </c>
      <c r="I9319">
        <v>0.74472188508475001</v>
      </c>
      <c r="L9319">
        <v>6.3924122938865097E-2</v>
      </c>
      <c r="M9319">
        <v>-0.63900965042269298</v>
      </c>
      <c r="N9319" t="s">
        <v>657</v>
      </c>
    </row>
    <row r="9320" spans="1:14" x14ac:dyDescent="0.2">
      <c r="A9320" t="s">
        <v>12</v>
      </c>
      <c r="B9320" t="s">
        <v>501</v>
      </c>
      <c r="C9320" t="s">
        <v>415</v>
      </c>
      <c r="D9320" t="s">
        <v>20</v>
      </c>
      <c r="E9320">
        <v>7.4898427310132604E-2</v>
      </c>
      <c r="F9320" t="s">
        <v>660</v>
      </c>
      <c r="G9320">
        <v>-0.53218115639017405</v>
      </c>
      <c r="H9320" t="s">
        <v>16</v>
      </c>
      <c r="I9320">
        <v>0.74472188508475001</v>
      </c>
      <c r="L9320">
        <v>7.4898427310132604E-2</v>
      </c>
      <c r="M9320">
        <v>-0.53218115639017405</v>
      </c>
      <c r="N9320" t="s">
        <v>657</v>
      </c>
    </row>
    <row r="9321" spans="1:14" x14ac:dyDescent="0.2">
      <c r="A9321" t="s">
        <v>12</v>
      </c>
      <c r="B9321" t="s">
        <v>502</v>
      </c>
      <c r="C9321" t="s">
        <v>415</v>
      </c>
      <c r="D9321" t="s">
        <v>132</v>
      </c>
      <c r="E9321">
        <v>6.8726941441089498E-2</v>
      </c>
      <c r="F9321" t="s">
        <v>660</v>
      </c>
      <c r="G9321">
        <v>-0.77754191435023501</v>
      </c>
      <c r="H9321" t="s">
        <v>123</v>
      </c>
      <c r="I9321">
        <v>0.74472188508475001</v>
      </c>
      <c r="L9321">
        <v>6.8726941441089498E-2</v>
      </c>
      <c r="M9321">
        <v>-0.77754191435023501</v>
      </c>
      <c r="N9321" t="s">
        <v>657</v>
      </c>
    </row>
    <row r="9322" spans="1:14" x14ac:dyDescent="0.2">
      <c r="A9322" t="s">
        <v>12</v>
      </c>
      <c r="B9322" t="s">
        <v>502</v>
      </c>
      <c r="C9322" t="s">
        <v>415</v>
      </c>
      <c r="D9322" t="s">
        <v>159</v>
      </c>
      <c r="E9322">
        <v>1.6241865419372201E-2</v>
      </c>
      <c r="F9322" t="s">
        <v>660</v>
      </c>
      <c r="G9322">
        <v>-0.67399443897813704</v>
      </c>
      <c r="H9322" t="s">
        <v>428</v>
      </c>
      <c r="I9322">
        <v>0.74472188508475001</v>
      </c>
      <c r="L9322">
        <v>1.6241865419372201E-2</v>
      </c>
      <c r="M9322">
        <v>-0.67399443897813704</v>
      </c>
      <c r="N9322" t="s">
        <v>657</v>
      </c>
    </row>
    <row r="9323" spans="1:14" x14ac:dyDescent="0.2">
      <c r="A9323" t="s">
        <v>12</v>
      </c>
      <c r="B9323" t="s">
        <v>188</v>
      </c>
      <c r="C9323" t="s">
        <v>415</v>
      </c>
      <c r="D9323" t="s">
        <v>29</v>
      </c>
      <c r="E9323">
        <v>1.46417460736652E-2</v>
      </c>
      <c r="F9323" t="s">
        <v>660</v>
      </c>
      <c r="G9323">
        <v>-0.68160695678331495</v>
      </c>
      <c r="H9323" t="s">
        <v>703</v>
      </c>
      <c r="I9323">
        <v>0.74472188508475001</v>
      </c>
      <c r="K9323">
        <v>1.46417460736652E-2</v>
      </c>
      <c r="L9323">
        <v>1.46417460736652E-2</v>
      </c>
      <c r="M9323">
        <v>-0.68160695678331495</v>
      </c>
      <c r="N9323" t="s">
        <v>657</v>
      </c>
    </row>
    <row r="9324" spans="1:14" x14ac:dyDescent="0.2">
      <c r="A9324" t="s">
        <v>12</v>
      </c>
      <c r="B9324" t="s">
        <v>188</v>
      </c>
      <c r="C9324" t="s">
        <v>415</v>
      </c>
      <c r="D9324" t="s">
        <v>92</v>
      </c>
      <c r="E9324">
        <v>5.9196361664350099E-2</v>
      </c>
      <c r="F9324" t="s">
        <v>660</v>
      </c>
      <c r="G9324">
        <v>-0.55833761353526801</v>
      </c>
      <c r="H9324" t="s">
        <v>123</v>
      </c>
      <c r="I9324">
        <v>0.74472188508475001</v>
      </c>
      <c r="L9324">
        <v>5.9196361664350099E-2</v>
      </c>
      <c r="M9324">
        <v>-0.55833761353526801</v>
      </c>
      <c r="N9324" t="s">
        <v>657</v>
      </c>
    </row>
    <row r="9325" spans="1:14" x14ac:dyDescent="0.2">
      <c r="A9325" t="s">
        <v>12</v>
      </c>
      <c r="B9325" t="s">
        <v>188</v>
      </c>
      <c r="C9325" t="s">
        <v>415</v>
      </c>
      <c r="D9325" t="s">
        <v>102</v>
      </c>
      <c r="E9325">
        <v>5.5285683652033103E-2</v>
      </c>
      <c r="F9325" t="s">
        <v>660</v>
      </c>
      <c r="G9325">
        <v>-0.56558875137338904</v>
      </c>
      <c r="H9325" t="s">
        <v>123</v>
      </c>
      <c r="I9325">
        <v>0.74472188508475001</v>
      </c>
      <c r="L9325">
        <v>5.5285683652033103E-2</v>
      </c>
      <c r="M9325">
        <v>-0.56558875137338904</v>
      </c>
      <c r="N9325" t="s">
        <v>657</v>
      </c>
    </row>
    <row r="9326" spans="1:14" x14ac:dyDescent="0.2">
      <c r="A9326" t="s">
        <v>12</v>
      </c>
      <c r="B9326" t="s">
        <v>188</v>
      </c>
      <c r="C9326" t="s">
        <v>415</v>
      </c>
      <c r="D9326" t="s">
        <v>24</v>
      </c>
      <c r="E9326">
        <v>7.7645522894163099E-2</v>
      </c>
      <c r="F9326" t="s">
        <v>660</v>
      </c>
      <c r="G9326">
        <v>-0.55300830176244298</v>
      </c>
      <c r="H9326" t="s">
        <v>16</v>
      </c>
      <c r="I9326">
        <v>0.74472188508475001</v>
      </c>
      <c r="L9326">
        <v>7.7645522894163099E-2</v>
      </c>
      <c r="M9326">
        <v>-0.55300830176244298</v>
      </c>
      <c r="N9326" t="s">
        <v>657</v>
      </c>
    </row>
    <row r="9327" spans="1:14" x14ac:dyDescent="0.2">
      <c r="A9327" t="s">
        <v>12</v>
      </c>
      <c r="B9327" t="s">
        <v>188</v>
      </c>
      <c r="C9327" t="s">
        <v>415</v>
      </c>
      <c r="D9327" t="s">
        <v>97</v>
      </c>
      <c r="E9327">
        <v>9.5911016616097092E-3</v>
      </c>
      <c r="F9327" t="s">
        <v>660</v>
      </c>
      <c r="G9327">
        <v>-0.71061150813579599</v>
      </c>
      <c r="H9327" t="s">
        <v>703</v>
      </c>
      <c r="I9327">
        <v>0.74472188508475001</v>
      </c>
      <c r="K9327">
        <v>9.5911016616097092E-3</v>
      </c>
      <c r="L9327">
        <v>9.5911016616097092E-3</v>
      </c>
      <c r="M9327">
        <v>-0.71061150813579599</v>
      </c>
      <c r="N9327" t="s">
        <v>657</v>
      </c>
    </row>
    <row r="9328" spans="1:14" x14ac:dyDescent="0.2">
      <c r="A9328" t="s">
        <v>12</v>
      </c>
      <c r="B9328" t="s">
        <v>188</v>
      </c>
      <c r="C9328" t="s">
        <v>415</v>
      </c>
      <c r="D9328" t="s">
        <v>72</v>
      </c>
      <c r="E9328">
        <v>1.3228664198036101E-2</v>
      </c>
      <c r="F9328" t="s">
        <v>660</v>
      </c>
      <c r="G9328">
        <v>-0.68885809462143499</v>
      </c>
      <c r="H9328" t="s">
        <v>703</v>
      </c>
      <c r="I9328">
        <v>0.74472188508475001</v>
      </c>
      <c r="K9328">
        <v>1.3228664198036101E-2</v>
      </c>
      <c r="L9328">
        <v>1.3228664198036101E-2</v>
      </c>
      <c r="M9328">
        <v>-0.68885809462143499</v>
      </c>
      <c r="N9328" t="s">
        <v>657</v>
      </c>
    </row>
    <row r="9329" spans="1:14" x14ac:dyDescent="0.2">
      <c r="A9329" t="s">
        <v>12</v>
      </c>
      <c r="B9329" t="s">
        <v>188</v>
      </c>
      <c r="C9329" t="s">
        <v>415</v>
      </c>
      <c r="D9329" t="s">
        <v>20</v>
      </c>
      <c r="E9329">
        <v>3.2818441596693497E-2</v>
      </c>
      <c r="F9329" t="s">
        <v>660</v>
      </c>
      <c r="G9329">
        <v>-0.61634671624023096</v>
      </c>
      <c r="H9329" t="s">
        <v>428</v>
      </c>
      <c r="I9329">
        <v>0.74472188508475001</v>
      </c>
      <c r="L9329">
        <v>3.2818441596693497E-2</v>
      </c>
      <c r="M9329">
        <v>-0.61634671624023096</v>
      </c>
      <c r="N9329" t="s">
        <v>657</v>
      </c>
    </row>
    <row r="9330" spans="1:14" x14ac:dyDescent="0.2">
      <c r="A9330" t="s">
        <v>12</v>
      </c>
      <c r="B9330" t="s">
        <v>188</v>
      </c>
      <c r="C9330" t="s">
        <v>415</v>
      </c>
      <c r="D9330" t="s">
        <v>40</v>
      </c>
      <c r="E9330">
        <v>1.7797655806285902E-2</v>
      </c>
      <c r="F9330" t="s">
        <v>660</v>
      </c>
      <c r="G9330">
        <v>-0.66710468110707399</v>
      </c>
      <c r="H9330" t="s">
        <v>428</v>
      </c>
      <c r="I9330">
        <v>0.74472188508475001</v>
      </c>
      <c r="L9330">
        <v>1.7797655806285902E-2</v>
      </c>
      <c r="M9330">
        <v>-0.66710468110707399</v>
      </c>
      <c r="N9330" t="s">
        <v>657</v>
      </c>
    </row>
    <row r="9331" spans="1:14" x14ac:dyDescent="0.2">
      <c r="A9331" t="s">
        <v>12</v>
      </c>
      <c r="B9331" t="s">
        <v>188</v>
      </c>
      <c r="C9331" t="s">
        <v>415</v>
      </c>
      <c r="D9331" t="s">
        <v>25</v>
      </c>
      <c r="E9331">
        <v>1.6163123632045098E-2</v>
      </c>
      <c r="F9331" t="s">
        <v>660</v>
      </c>
      <c r="G9331">
        <v>-0.67435581894519403</v>
      </c>
      <c r="H9331" t="s">
        <v>428</v>
      </c>
      <c r="I9331">
        <v>0.74472188508475001</v>
      </c>
      <c r="L9331">
        <v>1.6163123632045098E-2</v>
      </c>
      <c r="M9331">
        <v>-0.67435581894519403</v>
      </c>
      <c r="N9331" t="s">
        <v>657</v>
      </c>
    </row>
    <row r="9332" spans="1:14" x14ac:dyDescent="0.2">
      <c r="A9332" t="s">
        <v>12</v>
      </c>
      <c r="B9332" t="s">
        <v>188</v>
      </c>
      <c r="C9332" t="s">
        <v>415</v>
      </c>
      <c r="D9332" t="s">
        <v>225</v>
      </c>
      <c r="E9332">
        <v>2.7838785688502898E-2</v>
      </c>
      <c r="F9332" t="s">
        <v>660</v>
      </c>
      <c r="G9332">
        <v>-0.63084899191647203</v>
      </c>
      <c r="H9332" t="s">
        <v>428</v>
      </c>
      <c r="I9332">
        <v>0.74472188508475001</v>
      </c>
      <c r="L9332">
        <v>2.7838785688502898E-2</v>
      </c>
      <c r="M9332">
        <v>-0.63084899191647203</v>
      </c>
      <c r="N9332" t="s">
        <v>657</v>
      </c>
    </row>
    <row r="9333" spans="1:14" x14ac:dyDescent="0.2">
      <c r="A9333" t="s">
        <v>12</v>
      </c>
      <c r="B9333" t="s">
        <v>188</v>
      </c>
      <c r="C9333" t="s">
        <v>415</v>
      </c>
      <c r="D9333" t="s">
        <v>67</v>
      </c>
      <c r="E9333">
        <v>7.2075430886610295E-2</v>
      </c>
      <c r="F9333" t="s">
        <v>660</v>
      </c>
      <c r="G9333">
        <v>-0.53658420002090701</v>
      </c>
      <c r="H9333" t="s">
        <v>123</v>
      </c>
      <c r="I9333">
        <v>0.74472188508475001</v>
      </c>
      <c r="L9333">
        <v>7.2075430886610295E-2</v>
      </c>
      <c r="M9333">
        <v>-0.53658420002090701</v>
      </c>
      <c r="N9333" t="s">
        <v>657</v>
      </c>
    </row>
    <row r="9334" spans="1:14" x14ac:dyDescent="0.2">
      <c r="A9334" t="s">
        <v>12</v>
      </c>
      <c r="B9334" t="s">
        <v>188</v>
      </c>
      <c r="C9334" t="s">
        <v>415</v>
      </c>
      <c r="D9334" t="s">
        <v>93</v>
      </c>
      <c r="E9334">
        <v>2.1425721663137401E-2</v>
      </c>
      <c r="F9334" t="s">
        <v>660</v>
      </c>
      <c r="G9334">
        <v>-0.65260240543083303</v>
      </c>
      <c r="H9334" t="s">
        <v>428</v>
      </c>
      <c r="I9334">
        <v>0.74472188508475001</v>
      </c>
      <c r="L9334">
        <v>2.1425721663137401E-2</v>
      </c>
      <c r="M9334">
        <v>-0.65260240543083303</v>
      </c>
      <c r="N9334" t="s">
        <v>657</v>
      </c>
    </row>
    <row r="9335" spans="1:14" x14ac:dyDescent="0.2">
      <c r="A9335" t="s">
        <v>12</v>
      </c>
      <c r="B9335" t="s">
        <v>188</v>
      </c>
      <c r="C9335" t="s">
        <v>415</v>
      </c>
      <c r="D9335" t="s">
        <v>23</v>
      </c>
      <c r="E9335">
        <v>2.1425721663137401E-2</v>
      </c>
      <c r="F9335" t="s">
        <v>660</v>
      </c>
      <c r="G9335">
        <v>-0.65260240543083303</v>
      </c>
      <c r="H9335" t="s">
        <v>428</v>
      </c>
      <c r="I9335">
        <v>0.74472188508475001</v>
      </c>
      <c r="L9335">
        <v>2.1425721663137401E-2</v>
      </c>
      <c r="M9335">
        <v>-0.65260240543083303</v>
      </c>
      <c r="N9335" t="s">
        <v>657</v>
      </c>
    </row>
    <row r="9336" spans="1:14" x14ac:dyDescent="0.2">
      <c r="A9336" t="s">
        <v>12</v>
      </c>
      <c r="B9336" t="s">
        <v>188</v>
      </c>
      <c r="C9336" t="s">
        <v>415</v>
      </c>
      <c r="D9336" t="s">
        <v>187</v>
      </c>
      <c r="E9336">
        <v>1.1919049108400101E-2</v>
      </c>
      <c r="F9336" t="s">
        <v>660</v>
      </c>
      <c r="G9336">
        <v>-0.69610923245955503</v>
      </c>
      <c r="H9336" t="s">
        <v>703</v>
      </c>
      <c r="I9336">
        <v>0.74472188508475001</v>
      </c>
      <c r="K9336">
        <v>1.1919049108400101E-2</v>
      </c>
      <c r="L9336">
        <v>1.1919049108400101E-2</v>
      </c>
      <c r="M9336">
        <v>-0.69610923245955503</v>
      </c>
      <c r="N9336" t="s">
        <v>657</v>
      </c>
    </row>
    <row r="9337" spans="1:14" x14ac:dyDescent="0.2">
      <c r="A9337" t="s">
        <v>12</v>
      </c>
      <c r="B9337" t="s">
        <v>330</v>
      </c>
      <c r="C9337" t="s">
        <v>415</v>
      </c>
      <c r="D9337" t="s">
        <v>159</v>
      </c>
      <c r="E9337">
        <v>4.2867980523987999E-2</v>
      </c>
      <c r="F9337" t="s">
        <v>660</v>
      </c>
      <c r="G9337">
        <v>0.59131239598908203</v>
      </c>
      <c r="H9337" t="s">
        <v>123</v>
      </c>
      <c r="I9337">
        <v>0.74472188508475001</v>
      </c>
      <c r="L9337">
        <v>4.2867980523987999E-2</v>
      </c>
      <c r="M9337">
        <v>0.59131239598908203</v>
      </c>
      <c r="N9337" t="s">
        <v>657</v>
      </c>
    </row>
    <row r="9338" spans="1:14" x14ac:dyDescent="0.2">
      <c r="A9338" t="s">
        <v>12</v>
      </c>
      <c r="B9338" t="s">
        <v>330</v>
      </c>
      <c r="C9338" t="s">
        <v>415</v>
      </c>
      <c r="D9338" t="s">
        <v>15</v>
      </c>
      <c r="E9338">
        <v>8.2107484726980096E-2</v>
      </c>
      <c r="F9338" t="s">
        <v>660</v>
      </c>
      <c r="G9338">
        <v>0.52143002191764498</v>
      </c>
      <c r="H9338" t="s">
        <v>16</v>
      </c>
      <c r="I9338">
        <v>0.74472188508475001</v>
      </c>
      <c r="L9338">
        <v>8.2107484726980096E-2</v>
      </c>
      <c r="M9338">
        <v>0.52143002191764498</v>
      </c>
      <c r="N9338" t="s">
        <v>657</v>
      </c>
    </row>
    <row r="9339" spans="1:14" x14ac:dyDescent="0.2">
      <c r="A9339" t="s">
        <v>12</v>
      </c>
      <c r="B9339" t="s">
        <v>330</v>
      </c>
      <c r="C9339" t="s">
        <v>415</v>
      </c>
      <c r="D9339" t="s">
        <v>116</v>
      </c>
      <c r="E9339">
        <v>4.77660501103035E-2</v>
      </c>
      <c r="F9339" t="s">
        <v>660</v>
      </c>
      <c r="G9339">
        <v>0.60677987621691698</v>
      </c>
      <c r="H9339" t="s">
        <v>123</v>
      </c>
      <c r="I9339">
        <v>0.74472188508475001</v>
      </c>
      <c r="L9339">
        <v>4.77660501103035E-2</v>
      </c>
      <c r="M9339">
        <v>0.60677987621691698</v>
      </c>
      <c r="N9339" t="s">
        <v>657</v>
      </c>
    </row>
    <row r="9340" spans="1:14" x14ac:dyDescent="0.2">
      <c r="A9340" t="s">
        <v>12</v>
      </c>
      <c r="B9340" t="s">
        <v>612</v>
      </c>
      <c r="C9340" t="s">
        <v>415</v>
      </c>
      <c r="D9340" t="s">
        <v>64</v>
      </c>
      <c r="E9340">
        <v>8.5967159496710993E-2</v>
      </c>
      <c r="F9340" t="s">
        <v>660</v>
      </c>
      <c r="G9340">
        <v>-0.60249481325568199</v>
      </c>
      <c r="H9340" t="s">
        <v>16</v>
      </c>
      <c r="I9340">
        <v>0.74472188508475001</v>
      </c>
      <c r="L9340">
        <v>8.5967159496710993E-2</v>
      </c>
      <c r="M9340">
        <v>-0.60249481325568199</v>
      </c>
      <c r="N9340" t="s">
        <v>657</v>
      </c>
    </row>
    <row r="9341" spans="1:14" x14ac:dyDescent="0.2">
      <c r="A9341" t="s">
        <v>12</v>
      </c>
      <c r="B9341" t="s">
        <v>612</v>
      </c>
      <c r="C9341" t="s">
        <v>415</v>
      </c>
      <c r="D9341" t="s">
        <v>134</v>
      </c>
      <c r="E9341">
        <v>6.3924122938865097E-2</v>
      </c>
      <c r="F9341" t="s">
        <v>660</v>
      </c>
      <c r="G9341">
        <v>-0.63900965042269298</v>
      </c>
      <c r="H9341" t="s">
        <v>123</v>
      </c>
      <c r="I9341">
        <v>0.74472188508475001</v>
      </c>
      <c r="L9341">
        <v>6.3924122938865097E-2</v>
      </c>
      <c r="M9341">
        <v>-0.63900965042269298</v>
      </c>
      <c r="N9341" t="s">
        <v>657</v>
      </c>
    </row>
    <row r="9342" spans="1:14" x14ac:dyDescent="0.2">
      <c r="A9342" t="s">
        <v>12</v>
      </c>
      <c r="B9342" t="s">
        <v>191</v>
      </c>
      <c r="C9342" t="s">
        <v>415</v>
      </c>
      <c r="D9342" t="s">
        <v>32</v>
      </c>
      <c r="E9342">
        <v>2.0301554070724901E-2</v>
      </c>
      <c r="F9342" t="s">
        <v>660</v>
      </c>
      <c r="G9342">
        <v>0.65689021170196304</v>
      </c>
      <c r="H9342" t="s">
        <v>428</v>
      </c>
      <c r="I9342">
        <v>0.74472188508475001</v>
      </c>
      <c r="L9342">
        <v>2.0301554070724901E-2</v>
      </c>
      <c r="M9342">
        <v>0.65689021170196304</v>
      </c>
      <c r="N9342" t="s">
        <v>657</v>
      </c>
    </row>
    <row r="9343" spans="1:14" x14ac:dyDescent="0.2">
      <c r="A9343" t="s">
        <v>12</v>
      </c>
      <c r="B9343" t="s">
        <v>191</v>
      </c>
      <c r="C9343" t="s">
        <v>415</v>
      </c>
      <c r="D9343" t="s">
        <v>15</v>
      </c>
      <c r="E9343">
        <v>7.3901221202465395E-2</v>
      </c>
      <c r="F9343" t="s">
        <v>660</v>
      </c>
      <c r="G9343">
        <v>0.53372329700784504</v>
      </c>
      <c r="H9343" t="s">
        <v>123</v>
      </c>
      <c r="I9343">
        <v>0.74472188508475001</v>
      </c>
      <c r="L9343">
        <v>7.3901221202465395E-2</v>
      </c>
      <c r="M9343">
        <v>0.53372329700784504</v>
      </c>
      <c r="N9343" t="s">
        <v>657</v>
      </c>
    </row>
    <row r="9344" spans="1:14" x14ac:dyDescent="0.2">
      <c r="A9344" t="s">
        <v>12</v>
      </c>
      <c r="B9344" t="s">
        <v>191</v>
      </c>
      <c r="C9344" t="s">
        <v>415</v>
      </c>
      <c r="D9344" t="s">
        <v>45</v>
      </c>
      <c r="E9344">
        <v>7.6330465815695095E-2</v>
      </c>
      <c r="F9344" t="s">
        <v>660</v>
      </c>
      <c r="G9344">
        <v>0.52999096625953801</v>
      </c>
      <c r="H9344" t="s">
        <v>16</v>
      </c>
      <c r="I9344">
        <v>0.74472188508475001</v>
      </c>
      <c r="L9344">
        <v>7.6330465815695095E-2</v>
      </c>
      <c r="M9344">
        <v>0.52999096625953801</v>
      </c>
      <c r="N9344" t="s">
        <v>657</v>
      </c>
    </row>
    <row r="9345" spans="1:14" x14ac:dyDescent="0.2">
      <c r="A9345" t="s">
        <v>12</v>
      </c>
      <c r="B9345" t="s">
        <v>191</v>
      </c>
      <c r="C9345" t="s">
        <v>415</v>
      </c>
      <c r="D9345" t="s">
        <v>161</v>
      </c>
      <c r="E9345">
        <v>6.6932586567232097E-2</v>
      </c>
      <c r="F9345" t="s">
        <v>660</v>
      </c>
      <c r="G9345">
        <v>0.54492028925276403</v>
      </c>
      <c r="H9345" t="s">
        <v>123</v>
      </c>
      <c r="I9345">
        <v>0.74472188508475001</v>
      </c>
      <c r="L9345">
        <v>6.6932586567232097E-2</v>
      </c>
      <c r="M9345">
        <v>0.54492028925276403</v>
      </c>
      <c r="N9345" t="s">
        <v>657</v>
      </c>
    </row>
    <row r="9346" spans="1:14" x14ac:dyDescent="0.2">
      <c r="A9346" t="s">
        <v>12</v>
      </c>
      <c r="B9346" t="s">
        <v>191</v>
      </c>
      <c r="C9346" t="s">
        <v>415</v>
      </c>
      <c r="D9346" t="s">
        <v>47</v>
      </c>
      <c r="E9346">
        <v>5.2463875406933501E-2</v>
      </c>
      <c r="F9346" t="s">
        <v>660</v>
      </c>
      <c r="G9346">
        <v>0.57104660449091105</v>
      </c>
      <c r="H9346" t="s">
        <v>123</v>
      </c>
      <c r="I9346">
        <v>0.74472188508475001</v>
      </c>
      <c r="L9346">
        <v>5.2463875406933501E-2</v>
      </c>
      <c r="M9346">
        <v>0.57104660449091105</v>
      </c>
      <c r="N9346" t="s">
        <v>657</v>
      </c>
    </row>
    <row r="9347" spans="1:14" x14ac:dyDescent="0.2">
      <c r="A9347" t="s">
        <v>12</v>
      </c>
      <c r="B9347" t="s">
        <v>191</v>
      </c>
      <c r="C9347" t="s">
        <v>415</v>
      </c>
      <c r="D9347" t="s">
        <v>124</v>
      </c>
      <c r="E9347">
        <v>5.6340105714130097E-2</v>
      </c>
      <c r="F9347" t="s">
        <v>660</v>
      </c>
      <c r="G9347">
        <v>0.61905234548591503</v>
      </c>
      <c r="H9347" t="s">
        <v>123</v>
      </c>
      <c r="I9347">
        <v>0.74472188508475001</v>
      </c>
      <c r="L9347">
        <v>5.6340105714130097E-2</v>
      </c>
      <c r="M9347">
        <v>0.61905234548591503</v>
      </c>
      <c r="N9347" t="s">
        <v>657</v>
      </c>
    </row>
    <row r="9348" spans="1:14" x14ac:dyDescent="0.2">
      <c r="A9348" t="s">
        <v>12</v>
      </c>
      <c r="B9348" t="s">
        <v>191</v>
      </c>
      <c r="C9348" t="s">
        <v>415</v>
      </c>
      <c r="D9348" t="s">
        <v>49</v>
      </c>
      <c r="E9348">
        <v>1.93586182577715E-2</v>
      </c>
      <c r="F9348" t="s">
        <v>660</v>
      </c>
      <c r="G9348">
        <v>0.66062254245026897</v>
      </c>
      <c r="H9348" t="s">
        <v>428</v>
      </c>
      <c r="I9348">
        <v>0.74472188508475001</v>
      </c>
      <c r="L9348">
        <v>1.93586182577715E-2</v>
      </c>
      <c r="M9348">
        <v>0.66062254245026897</v>
      </c>
      <c r="N9348" t="s">
        <v>657</v>
      </c>
    </row>
    <row r="9349" spans="1:14" x14ac:dyDescent="0.2">
      <c r="A9349" t="s">
        <v>12</v>
      </c>
      <c r="B9349" t="s">
        <v>191</v>
      </c>
      <c r="C9349" t="s">
        <v>415</v>
      </c>
      <c r="D9349" t="s">
        <v>51</v>
      </c>
      <c r="E9349">
        <v>6.0334464982867101E-3</v>
      </c>
      <c r="F9349" t="s">
        <v>660</v>
      </c>
      <c r="G9349">
        <v>0.73900148816470801</v>
      </c>
      <c r="H9349" t="s">
        <v>703</v>
      </c>
      <c r="I9349">
        <v>0.74472188508475001</v>
      </c>
      <c r="K9349">
        <v>6.0334464982867101E-3</v>
      </c>
      <c r="L9349">
        <v>6.0334464982867101E-3</v>
      </c>
      <c r="M9349">
        <v>0.73900148816470801</v>
      </c>
      <c r="N9349" t="s">
        <v>657</v>
      </c>
    </row>
    <row r="9350" spans="1:14" x14ac:dyDescent="0.2">
      <c r="A9350" t="s">
        <v>12</v>
      </c>
      <c r="B9350" t="s">
        <v>191</v>
      </c>
      <c r="C9350" t="s">
        <v>415</v>
      </c>
      <c r="D9350" t="s">
        <v>118</v>
      </c>
      <c r="E9350">
        <v>1.43587241271945E-2</v>
      </c>
      <c r="F9350" t="s">
        <v>660</v>
      </c>
      <c r="G9350">
        <v>0.68301652694010895</v>
      </c>
      <c r="H9350" t="s">
        <v>703</v>
      </c>
      <c r="I9350">
        <v>0.74472188508475001</v>
      </c>
      <c r="K9350">
        <v>1.43587241271945E-2</v>
      </c>
      <c r="L9350">
        <v>1.43587241271945E-2</v>
      </c>
      <c r="M9350">
        <v>0.68301652694010895</v>
      </c>
      <c r="N9350" t="s">
        <v>657</v>
      </c>
    </row>
    <row r="9351" spans="1:14" x14ac:dyDescent="0.2">
      <c r="A9351" t="s">
        <v>12</v>
      </c>
      <c r="B9351" t="s">
        <v>191</v>
      </c>
      <c r="C9351" t="s">
        <v>415</v>
      </c>
      <c r="D9351" t="s">
        <v>46</v>
      </c>
      <c r="E9351">
        <v>2.7866304714936899E-2</v>
      </c>
      <c r="F9351" t="s">
        <v>660</v>
      </c>
      <c r="G9351">
        <v>0.63076389646381603</v>
      </c>
      <c r="H9351" t="s">
        <v>428</v>
      </c>
      <c r="I9351">
        <v>0.74472188508475001</v>
      </c>
      <c r="L9351">
        <v>2.7866304714936899E-2</v>
      </c>
      <c r="M9351">
        <v>0.63076389646381603</v>
      </c>
      <c r="N9351" t="s">
        <v>657</v>
      </c>
    </row>
    <row r="9352" spans="1:14" x14ac:dyDescent="0.2">
      <c r="A9352" t="s">
        <v>12</v>
      </c>
      <c r="B9352" t="s">
        <v>191</v>
      </c>
      <c r="C9352" t="s">
        <v>415</v>
      </c>
      <c r="D9352" t="s">
        <v>31</v>
      </c>
      <c r="E9352">
        <v>7.1525511023922295E-2</v>
      </c>
      <c r="F9352" t="s">
        <v>660</v>
      </c>
      <c r="G9352">
        <v>0.53745562775615097</v>
      </c>
      <c r="H9352" t="s">
        <v>123</v>
      </c>
      <c r="I9352">
        <v>0.74472188508475001</v>
      </c>
      <c r="L9352">
        <v>7.1525511023922295E-2</v>
      </c>
      <c r="M9352">
        <v>0.53745562775615097</v>
      </c>
      <c r="N9352" t="s">
        <v>657</v>
      </c>
    </row>
    <row r="9353" spans="1:14" x14ac:dyDescent="0.2">
      <c r="A9353" t="s">
        <v>12</v>
      </c>
      <c r="B9353" t="s">
        <v>331</v>
      </c>
      <c r="C9353" t="s">
        <v>415</v>
      </c>
      <c r="D9353" t="s">
        <v>29</v>
      </c>
      <c r="E9353">
        <v>5.3094110109769999E-2</v>
      </c>
      <c r="F9353" t="s">
        <v>660</v>
      </c>
      <c r="G9353">
        <v>0.56981012704402501</v>
      </c>
      <c r="H9353" t="s">
        <v>123</v>
      </c>
      <c r="I9353">
        <v>0.74472188508475001</v>
      </c>
      <c r="L9353">
        <v>5.3094110109769999E-2</v>
      </c>
      <c r="M9353">
        <v>0.56981012704402501</v>
      </c>
      <c r="N9353" t="s">
        <v>657</v>
      </c>
    </row>
    <row r="9354" spans="1:14" x14ac:dyDescent="0.2">
      <c r="A9354" t="s">
        <v>12</v>
      </c>
      <c r="B9354" t="s">
        <v>331</v>
      </c>
      <c r="C9354" t="s">
        <v>415</v>
      </c>
      <c r="D9354" t="s">
        <v>35</v>
      </c>
      <c r="E9354">
        <v>5.3094110109769999E-2</v>
      </c>
      <c r="F9354" t="s">
        <v>660</v>
      </c>
      <c r="G9354">
        <v>0.56981012704402501</v>
      </c>
      <c r="H9354" t="s">
        <v>123</v>
      </c>
      <c r="I9354">
        <v>0.74472188508475001</v>
      </c>
      <c r="L9354">
        <v>5.3094110109769999E-2</v>
      </c>
      <c r="M9354">
        <v>0.56981012704402501</v>
      </c>
      <c r="N9354" t="s">
        <v>657</v>
      </c>
    </row>
    <row r="9355" spans="1:14" x14ac:dyDescent="0.2">
      <c r="A9355" t="s">
        <v>12</v>
      </c>
      <c r="B9355" t="s">
        <v>331</v>
      </c>
      <c r="C9355" t="s">
        <v>415</v>
      </c>
      <c r="D9355" t="s">
        <v>92</v>
      </c>
      <c r="E9355">
        <v>5.3094110109769999E-2</v>
      </c>
      <c r="F9355" t="s">
        <v>660</v>
      </c>
      <c r="G9355">
        <v>0.56981012704402501</v>
      </c>
      <c r="H9355" t="s">
        <v>123</v>
      </c>
      <c r="I9355">
        <v>0.74472188508475001</v>
      </c>
      <c r="L9355">
        <v>5.3094110109769999E-2</v>
      </c>
      <c r="M9355">
        <v>0.56981012704402501</v>
      </c>
      <c r="N9355" t="s">
        <v>657</v>
      </c>
    </row>
    <row r="9356" spans="1:14" x14ac:dyDescent="0.2">
      <c r="A9356" t="s">
        <v>12</v>
      </c>
      <c r="B9356" t="s">
        <v>331</v>
      </c>
      <c r="C9356" t="s">
        <v>415</v>
      </c>
      <c r="D9356" t="s">
        <v>45</v>
      </c>
      <c r="E9356">
        <v>2.5084402523211799E-2</v>
      </c>
      <c r="F9356" t="s">
        <v>660</v>
      </c>
      <c r="G9356">
        <v>0.63969250111546205</v>
      </c>
      <c r="H9356" t="s">
        <v>428</v>
      </c>
      <c r="I9356">
        <v>0.74472188508475001</v>
      </c>
      <c r="L9356">
        <v>2.5084402523211799E-2</v>
      </c>
      <c r="M9356">
        <v>0.63969250111546205</v>
      </c>
      <c r="N9356" t="s">
        <v>657</v>
      </c>
    </row>
    <row r="9357" spans="1:14" x14ac:dyDescent="0.2">
      <c r="A9357" t="s">
        <v>12</v>
      </c>
      <c r="B9357" t="s">
        <v>331</v>
      </c>
      <c r="C9357" t="s">
        <v>415</v>
      </c>
      <c r="D9357" t="s">
        <v>161</v>
      </c>
      <c r="E9357">
        <v>2.5084402523211799E-2</v>
      </c>
      <c r="F9357" t="s">
        <v>660</v>
      </c>
      <c r="G9357">
        <v>0.63969250111546205</v>
      </c>
      <c r="H9357" t="s">
        <v>428</v>
      </c>
      <c r="I9357">
        <v>0.74472188508475001</v>
      </c>
      <c r="L9357">
        <v>2.5084402523211799E-2</v>
      </c>
      <c r="M9357">
        <v>0.63969250111546205</v>
      </c>
      <c r="N9357" t="s">
        <v>657</v>
      </c>
    </row>
    <row r="9358" spans="1:14" x14ac:dyDescent="0.2">
      <c r="A9358" t="s">
        <v>12</v>
      </c>
      <c r="B9358" t="s">
        <v>331</v>
      </c>
      <c r="C9358" t="s">
        <v>415</v>
      </c>
      <c r="D9358" t="s">
        <v>102</v>
      </c>
      <c r="E9358">
        <v>5.3094110109769999E-2</v>
      </c>
      <c r="F9358" t="s">
        <v>660</v>
      </c>
      <c r="G9358">
        <v>0.56981012704402501</v>
      </c>
      <c r="H9358" t="s">
        <v>123</v>
      </c>
      <c r="I9358">
        <v>0.74472188508475001</v>
      </c>
      <c r="L9358">
        <v>5.3094110109769999E-2</v>
      </c>
      <c r="M9358">
        <v>0.56981012704402501</v>
      </c>
      <c r="N9358" t="s">
        <v>657</v>
      </c>
    </row>
    <row r="9359" spans="1:14" x14ac:dyDescent="0.2">
      <c r="A9359" t="s">
        <v>12</v>
      </c>
      <c r="B9359" t="s">
        <v>331</v>
      </c>
      <c r="C9359" t="s">
        <v>415</v>
      </c>
      <c r="D9359" t="s">
        <v>24</v>
      </c>
      <c r="E9359">
        <v>6.1526323262515399E-2</v>
      </c>
      <c r="F9359" t="s">
        <v>660</v>
      </c>
      <c r="G9359">
        <v>0.57981188171838804</v>
      </c>
      <c r="H9359" t="s">
        <v>123</v>
      </c>
      <c r="I9359">
        <v>0.74472188508475001</v>
      </c>
      <c r="L9359">
        <v>6.1526323262515399E-2</v>
      </c>
      <c r="M9359">
        <v>0.57981188171838804</v>
      </c>
      <c r="N9359" t="s">
        <v>657</v>
      </c>
    </row>
    <row r="9360" spans="1:14" x14ac:dyDescent="0.2">
      <c r="A9360" t="s">
        <v>12</v>
      </c>
      <c r="B9360" t="s">
        <v>331</v>
      </c>
      <c r="C9360" t="s">
        <v>415</v>
      </c>
      <c r="D9360" t="s">
        <v>49</v>
      </c>
      <c r="E9360">
        <v>5.3094110109769999E-2</v>
      </c>
      <c r="F9360" t="s">
        <v>660</v>
      </c>
      <c r="G9360">
        <v>0.56981012704402501</v>
      </c>
      <c r="H9360" t="s">
        <v>123</v>
      </c>
      <c r="I9360">
        <v>0.74472188508475001</v>
      </c>
      <c r="L9360">
        <v>5.3094110109769999E-2</v>
      </c>
      <c r="M9360">
        <v>0.56981012704402501</v>
      </c>
      <c r="N9360" t="s">
        <v>657</v>
      </c>
    </row>
    <row r="9361" spans="1:14" x14ac:dyDescent="0.2">
      <c r="A9361" t="s">
        <v>12</v>
      </c>
      <c r="B9361" t="s">
        <v>331</v>
      </c>
      <c r="C9361" t="s">
        <v>415</v>
      </c>
      <c r="D9361" t="s">
        <v>64</v>
      </c>
      <c r="E9361">
        <v>9.2120273448869694E-2</v>
      </c>
      <c r="F9361" t="s">
        <v>660</v>
      </c>
      <c r="G9361">
        <v>0.59336610396392997</v>
      </c>
      <c r="H9361" t="s">
        <v>16</v>
      </c>
      <c r="I9361">
        <v>0.74472188508475001</v>
      </c>
      <c r="L9361">
        <v>9.2120273448869694E-2</v>
      </c>
      <c r="M9361">
        <v>0.59336610396392997</v>
      </c>
      <c r="N9361" t="s">
        <v>657</v>
      </c>
    </row>
    <row r="9362" spans="1:14" x14ac:dyDescent="0.2">
      <c r="A9362" t="s">
        <v>12</v>
      </c>
      <c r="B9362" t="s">
        <v>331</v>
      </c>
      <c r="C9362" t="s">
        <v>415</v>
      </c>
      <c r="D9362" t="s">
        <v>20</v>
      </c>
      <c r="E9362">
        <v>5.3094110109769999E-2</v>
      </c>
      <c r="F9362" t="s">
        <v>660</v>
      </c>
      <c r="G9362">
        <v>0.56981012704402501</v>
      </c>
      <c r="H9362" t="s">
        <v>123</v>
      </c>
      <c r="I9362">
        <v>0.74472188508475001</v>
      </c>
      <c r="L9362">
        <v>5.3094110109769999E-2</v>
      </c>
      <c r="M9362">
        <v>0.56981012704402501</v>
      </c>
      <c r="N9362" t="s">
        <v>657</v>
      </c>
    </row>
    <row r="9363" spans="1:14" x14ac:dyDescent="0.2">
      <c r="A9363" t="s">
        <v>12</v>
      </c>
      <c r="B9363" t="s">
        <v>331</v>
      </c>
      <c r="C9363" t="s">
        <v>415</v>
      </c>
      <c r="D9363" t="s">
        <v>51</v>
      </c>
      <c r="E9363">
        <v>5.3094110109769999E-2</v>
      </c>
      <c r="F9363" t="s">
        <v>660</v>
      </c>
      <c r="G9363">
        <v>0.56981012704402501</v>
      </c>
      <c r="H9363" t="s">
        <v>123</v>
      </c>
      <c r="I9363">
        <v>0.74472188508475001</v>
      </c>
      <c r="L9363">
        <v>5.3094110109769999E-2</v>
      </c>
      <c r="M9363">
        <v>0.56981012704402501</v>
      </c>
      <c r="N9363" t="s">
        <v>657</v>
      </c>
    </row>
    <row r="9364" spans="1:14" x14ac:dyDescent="0.2">
      <c r="A9364" t="s">
        <v>12</v>
      </c>
      <c r="B9364" t="s">
        <v>331</v>
      </c>
      <c r="C9364" t="s">
        <v>415</v>
      </c>
      <c r="D9364" t="s">
        <v>179</v>
      </c>
      <c r="E9364">
        <v>5.3094110109769999E-2</v>
      </c>
      <c r="F9364" t="s">
        <v>660</v>
      </c>
      <c r="G9364">
        <v>0.56981012704402501</v>
      </c>
      <c r="H9364" t="s">
        <v>123</v>
      </c>
      <c r="I9364">
        <v>0.74472188508475001</v>
      </c>
      <c r="L9364">
        <v>5.3094110109769999E-2</v>
      </c>
      <c r="M9364">
        <v>0.56981012704402501</v>
      </c>
      <c r="N9364" t="s">
        <v>657</v>
      </c>
    </row>
    <row r="9365" spans="1:14" x14ac:dyDescent="0.2">
      <c r="A9365" t="s">
        <v>12</v>
      </c>
      <c r="B9365" t="s">
        <v>331</v>
      </c>
      <c r="C9365" t="s">
        <v>415</v>
      </c>
      <c r="D9365" t="s">
        <v>25</v>
      </c>
      <c r="E9365">
        <v>5.3094110109769999E-2</v>
      </c>
      <c r="F9365" t="s">
        <v>660</v>
      </c>
      <c r="G9365">
        <v>0.56981012704402501</v>
      </c>
      <c r="H9365" t="s">
        <v>123</v>
      </c>
      <c r="I9365">
        <v>0.74472188508475001</v>
      </c>
      <c r="L9365">
        <v>5.3094110109769999E-2</v>
      </c>
      <c r="M9365">
        <v>0.56981012704402501</v>
      </c>
      <c r="N9365" t="s">
        <v>657</v>
      </c>
    </row>
    <row r="9366" spans="1:14" x14ac:dyDescent="0.2">
      <c r="A9366" t="s">
        <v>12</v>
      </c>
      <c r="B9366" t="s">
        <v>331</v>
      </c>
      <c r="C9366" t="s">
        <v>415</v>
      </c>
      <c r="D9366" t="s">
        <v>118</v>
      </c>
      <c r="E9366">
        <v>8.9774510599627405E-2</v>
      </c>
      <c r="F9366" t="s">
        <v>660</v>
      </c>
      <c r="G9366">
        <v>0.51067888744511603</v>
      </c>
      <c r="H9366" t="s">
        <v>16</v>
      </c>
      <c r="I9366">
        <v>0.74472188508475001</v>
      </c>
      <c r="L9366">
        <v>8.9774510599627405E-2</v>
      </c>
      <c r="M9366">
        <v>0.51067888744511603</v>
      </c>
      <c r="N9366" t="s">
        <v>657</v>
      </c>
    </row>
    <row r="9367" spans="1:14" x14ac:dyDescent="0.2">
      <c r="A9367" t="s">
        <v>12</v>
      </c>
      <c r="B9367" t="s">
        <v>331</v>
      </c>
      <c r="C9367" t="s">
        <v>415</v>
      </c>
      <c r="D9367" t="s">
        <v>225</v>
      </c>
      <c r="E9367">
        <v>5.3094110109769999E-2</v>
      </c>
      <c r="F9367" t="s">
        <v>660</v>
      </c>
      <c r="G9367">
        <v>0.56981012704402501</v>
      </c>
      <c r="H9367" t="s">
        <v>123</v>
      </c>
      <c r="I9367">
        <v>0.74472188508475001</v>
      </c>
      <c r="L9367">
        <v>5.3094110109769999E-2</v>
      </c>
      <c r="M9367">
        <v>0.56981012704402501</v>
      </c>
      <c r="N9367" t="s">
        <v>657</v>
      </c>
    </row>
    <row r="9368" spans="1:14" x14ac:dyDescent="0.2">
      <c r="A9368" t="s">
        <v>12</v>
      </c>
      <c r="B9368" t="s">
        <v>331</v>
      </c>
      <c r="C9368" t="s">
        <v>415</v>
      </c>
      <c r="D9368" t="s">
        <v>67</v>
      </c>
      <c r="E9368">
        <v>8.2107484726980096E-2</v>
      </c>
      <c r="F9368" t="s">
        <v>660</v>
      </c>
      <c r="G9368">
        <v>0.52143002191764498</v>
      </c>
      <c r="H9368" t="s">
        <v>16</v>
      </c>
      <c r="I9368">
        <v>0.74472188508475001</v>
      </c>
      <c r="L9368">
        <v>8.2107484726980096E-2</v>
      </c>
      <c r="M9368">
        <v>0.52143002191764498</v>
      </c>
      <c r="N9368" t="s">
        <v>657</v>
      </c>
    </row>
    <row r="9369" spans="1:14" x14ac:dyDescent="0.2">
      <c r="A9369" t="s">
        <v>12</v>
      </c>
      <c r="B9369" t="s">
        <v>331</v>
      </c>
      <c r="C9369" t="s">
        <v>415</v>
      </c>
      <c r="D9369" t="s">
        <v>93</v>
      </c>
      <c r="E9369">
        <v>5.3094110109769999E-2</v>
      </c>
      <c r="F9369" t="s">
        <v>660</v>
      </c>
      <c r="G9369">
        <v>0.56981012704402501</v>
      </c>
      <c r="H9369" t="s">
        <v>123</v>
      </c>
      <c r="I9369">
        <v>0.74472188508475001</v>
      </c>
      <c r="L9369">
        <v>5.3094110109769999E-2</v>
      </c>
      <c r="M9369">
        <v>0.56981012704402501</v>
      </c>
      <c r="N9369" t="s">
        <v>657</v>
      </c>
    </row>
    <row r="9370" spans="1:14" x14ac:dyDescent="0.2">
      <c r="A9370" t="s">
        <v>12</v>
      </c>
      <c r="B9370" t="s">
        <v>331</v>
      </c>
      <c r="C9370" t="s">
        <v>415</v>
      </c>
      <c r="D9370" t="s">
        <v>23</v>
      </c>
      <c r="E9370">
        <v>5.3094110109769999E-2</v>
      </c>
      <c r="F9370" t="s">
        <v>660</v>
      </c>
      <c r="G9370">
        <v>0.56981012704402501</v>
      </c>
      <c r="H9370" t="s">
        <v>123</v>
      </c>
      <c r="I9370">
        <v>0.74472188508475001</v>
      </c>
      <c r="L9370">
        <v>5.3094110109769999E-2</v>
      </c>
      <c r="M9370">
        <v>0.56981012704402501</v>
      </c>
      <c r="N9370" t="s">
        <v>657</v>
      </c>
    </row>
    <row r="9371" spans="1:14" x14ac:dyDescent="0.2">
      <c r="A9371" t="s">
        <v>12</v>
      </c>
      <c r="B9371" t="s">
        <v>332</v>
      </c>
      <c r="C9371" t="s">
        <v>415</v>
      </c>
      <c r="D9371" t="s">
        <v>132</v>
      </c>
      <c r="E9371">
        <v>6.8726941441089498E-2</v>
      </c>
      <c r="F9371" t="s">
        <v>660</v>
      </c>
      <c r="G9371">
        <v>-0.77754191435023501</v>
      </c>
      <c r="H9371" t="s">
        <v>123</v>
      </c>
      <c r="I9371">
        <v>0.74472188508475001</v>
      </c>
      <c r="L9371">
        <v>6.8726941441089498E-2</v>
      </c>
      <c r="M9371">
        <v>-0.77754191435023501</v>
      </c>
      <c r="N9371" t="s">
        <v>657</v>
      </c>
    </row>
    <row r="9372" spans="1:14" x14ac:dyDescent="0.2">
      <c r="A9372" t="s">
        <v>12</v>
      </c>
      <c r="B9372" t="s">
        <v>332</v>
      </c>
      <c r="C9372" t="s">
        <v>415</v>
      </c>
      <c r="D9372" t="s">
        <v>159</v>
      </c>
      <c r="E9372">
        <v>1.69890574526987E-2</v>
      </c>
      <c r="F9372" t="s">
        <v>660</v>
      </c>
      <c r="G9372">
        <v>-0.67062773785837404</v>
      </c>
      <c r="H9372" t="s">
        <v>428</v>
      </c>
      <c r="I9372">
        <v>0.74472188508475001</v>
      </c>
      <c r="L9372">
        <v>1.69890574526987E-2</v>
      </c>
      <c r="M9372">
        <v>-0.67062773785837404</v>
      </c>
      <c r="N9372" t="s">
        <v>657</v>
      </c>
    </row>
    <row r="9373" spans="1:14" x14ac:dyDescent="0.2">
      <c r="A9373" t="s">
        <v>12</v>
      </c>
      <c r="B9373" t="s">
        <v>332</v>
      </c>
      <c r="C9373" t="s">
        <v>415</v>
      </c>
      <c r="D9373" t="s">
        <v>49</v>
      </c>
      <c r="E9373">
        <v>3.8979141326975102E-2</v>
      </c>
      <c r="F9373" t="s">
        <v>660</v>
      </c>
      <c r="G9373">
        <v>-0.60044576529180005</v>
      </c>
      <c r="H9373" t="s">
        <v>428</v>
      </c>
      <c r="I9373">
        <v>0.74472188508475001</v>
      </c>
      <c r="L9373">
        <v>3.8979141326975102E-2</v>
      </c>
      <c r="M9373">
        <v>-0.60044576529180005</v>
      </c>
      <c r="N9373" t="s">
        <v>657</v>
      </c>
    </row>
    <row r="9374" spans="1:14" x14ac:dyDescent="0.2">
      <c r="A9374" t="s">
        <v>12</v>
      </c>
      <c r="B9374" t="s">
        <v>332</v>
      </c>
      <c r="C9374" t="s">
        <v>415</v>
      </c>
      <c r="D9374" t="s">
        <v>51</v>
      </c>
      <c r="E9374">
        <v>4.57804891770828E-2</v>
      </c>
      <c r="F9374" t="s">
        <v>660</v>
      </c>
      <c r="G9374">
        <v>-0.584849771388117</v>
      </c>
      <c r="H9374" t="s">
        <v>123</v>
      </c>
      <c r="I9374">
        <v>0.74472188508475001</v>
      </c>
      <c r="L9374">
        <v>4.57804891770828E-2</v>
      </c>
      <c r="M9374">
        <v>-0.584849771388117</v>
      </c>
      <c r="N9374" t="s">
        <v>657</v>
      </c>
    </row>
    <row r="9375" spans="1:14" x14ac:dyDescent="0.2">
      <c r="A9375" t="s">
        <v>12</v>
      </c>
      <c r="B9375" t="s">
        <v>332</v>
      </c>
      <c r="C9375" t="s">
        <v>415</v>
      </c>
      <c r="D9375" t="s">
        <v>67</v>
      </c>
      <c r="E9375">
        <v>4.9477447345252598E-2</v>
      </c>
      <c r="F9375" t="s">
        <v>660</v>
      </c>
      <c r="G9375">
        <v>-0.57705177443627598</v>
      </c>
      <c r="H9375" t="s">
        <v>123</v>
      </c>
      <c r="I9375">
        <v>0.74472188508475001</v>
      </c>
      <c r="L9375">
        <v>4.9477447345252598E-2</v>
      </c>
      <c r="M9375">
        <v>-0.57705177443627598</v>
      </c>
      <c r="N9375" t="s">
        <v>657</v>
      </c>
    </row>
    <row r="9376" spans="1:14" x14ac:dyDescent="0.2">
      <c r="A9376" t="s">
        <v>12</v>
      </c>
      <c r="B9376" t="s">
        <v>192</v>
      </c>
      <c r="C9376" t="s">
        <v>415</v>
      </c>
      <c r="D9376" t="s">
        <v>116</v>
      </c>
      <c r="E9376">
        <v>5.9284650952036499E-2</v>
      </c>
      <c r="F9376" t="s">
        <v>660</v>
      </c>
      <c r="G9376">
        <v>0.58390282870438603</v>
      </c>
      <c r="H9376" t="s">
        <v>123</v>
      </c>
      <c r="I9376">
        <v>0.74472188508475001</v>
      </c>
      <c r="L9376">
        <v>5.9284650952036499E-2</v>
      </c>
      <c r="M9376">
        <v>0.58390282870438603</v>
      </c>
      <c r="N9376" t="s">
        <v>657</v>
      </c>
    </row>
    <row r="9377" spans="1:14" x14ac:dyDescent="0.2">
      <c r="A9377" t="s">
        <v>12</v>
      </c>
      <c r="B9377" t="s">
        <v>192</v>
      </c>
      <c r="C9377" t="s">
        <v>415</v>
      </c>
      <c r="D9377" t="s">
        <v>38</v>
      </c>
      <c r="E9377">
        <v>5.34611191493468E-2</v>
      </c>
      <c r="F9377" t="s">
        <v>660</v>
      </c>
      <c r="G9377">
        <v>-0.56909480948446101</v>
      </c>
      <c r="H9377" t="s">
        <v>123</v>
      </c>
      <c r="I9377">
        <v>0.74472188508475001</v>
      </c>
      <c r="L9377">
        <v>5.34611191493468E-2</v>
      </c>
      <c r="M9377">
        <v>-0.56909480948446101</v>
      </c>
      <c r="N9377" t="s">
        <v>657</v>
      </c>
    </row>
    <row r="9378" spans="1:14" x14ac:dyDescent="0.2">
      <c r="A9378" t="s">
        <v>12</v>
      </c>
      <c r="B9378" t="s">
        <v>900</v>
      </c>
      <c r="C9378" t="s">
        <v>415</v>
      </c>
      <c r="D9378" t="s">
        <v>132</v>
      </c>
      <c r="E9378">
        <v>4.58371412324532E-2</v>
      </c>
      <c r="F9378" t="s">
        <v>660</v>
      </c>
      <c r="G9378">
        <v>-0.819688599970537</v>
      </c>
      <c r="H9378" t="s">
        <v>123</v>
      </c>
      <c r="I9378">
        <v>0.74472188508475001</v>
      </c>
      <c r="L9378">
        <v>4.58371412324532E-2</v>
      </c>
      <c r="M9378">
        <v>-0.819688599970537</v>
      </c>
      <c r="N9378" t="s">
        <v>657</v>
      </c>
    </row>
    <row r="9379" spans="1:14" x14ac:dyDescent="0.2">
      <c r="A9379" t="s">
        <v>12</v>
      </c>
      <c r="B9379" t="s">
        <v>900</v>
      </c>
      <c r="C9379" t="s">
        <v>415</v>
      </c>
      <c r="D9379" t="s">
        <v>69</v>
      </c>
      <c r="E9379">
        <v>5.0908466557761198E-2</v>
      </c>
      <c r="F9379" t="s">
        <v>660</v>
      </c>
      <c r="G9379">
        <v>-0.574143410981376</v>
      </c>
      <c r="H9379" t="s">
        <v>123</v>
      </c>
      <c r="I9379">
        <v>0.74472188508475001</v>
      </c>
      <c r="L9379">
        <v>5.0908466557761198E-2</v>
      </c>
      <c r="M9379">
        <v>-0.574143410981376</v>
      </c>
      <c r="N9379" t="s">
        <v>657</v>
      </c>
    </row>
    <row r="9380" spans="1:14" x14ac:dyDescent="0.2">
      <c r="A9380" t="s">
        <v>12</v>
      </c>
      <c r="B9380" t="s">
        <v>333</v>
      </c>
      <c r="C9380" t="s">
        <v>415</v>
      </c>
      <c r="D9380" t="s">
        <v>18</v>
      </c>
      <c r="E9380">
        <v>2.2899494551768301E-2</v>
      </c>
      <c r="F9380" t="s">
        <v>660</v>
      </c>
      <c r="G9380">
        <v>-0.67419986246324204</v>
      </c>
      <c r="H9380" t="s">
        <v>428</v>
      </c>
      <c r="I9380">
        <v>0.74472188508475001</v>
      </c>
      <c r="L9380">
        <v>2.2899494551768301E-2</v>
      </c>
      <c r="M9380">
        <v>-0.67419986246324204</v>
      </c>
      <c r="N9380" t="s">
        <v>657</v>
      </c>
    </row>
    <row r="9381" spans="1:14" x14ac:dyDescent="0.2">
      <c r="A9381" t="s">
        <v>12</v>
      </c>
      <c r="B9381" t="s">
        <v>333</v>
      </c>
      <c r="C9381" t="s">
        <v>415</v>
      </c>
      <c r="D9381" t="s">
        <v>45</v>
      </c>
      <c r="E9381">
        <v>8.2107484726980096E-2</v>
      </c>
      <c r="F9381" t="s">
        <v>660</v>
      </c>
      <c r="G9381">
        <v>-0.52143002191764498</v>
      </c>
      <c r="H9381" t="s">
        <v>16</v>
      </c>
      <c r="I9381">
        <v>0.74472188508475001</v>
      </c>
      <c r="L9381">
        <v>8.2107484726980096E-2</v>
      </c>
      <c r="M9381">
        <v>-0.52143002191764498</v>
      </c>
      <c r="N9381" t="s">
        <v>657</v>
      </c>
    </row>
    <row r="9382" spans="1:14" x14ac:dyDescent="0.2">
      <c r="A9382" t="s">
        <v>12</v>
      </c>
      <c r="B9382" t="s">
        <v>193</v>
      </c>
      <c r="C9382" t="s">
        <v>415</v>
      </c>
      <c r="D9382" t="s">
        <v>45</v>
      </c>
      <c r="E9382">
        <v>7.4898427310132604E-2</v>
      </c>
      <c r="F9382" t="s">
        <v>660</v>
      </c>
      <c r="G9382">
        <v>-0.53218115639017405</v>
      </c>
      <c r="H9382" t="s">
        <v>16</v>
      </c>
      <c r="I9382">
        <v>0.74472188508475001</v>
      </c>
      <c r="L9382">
        <v>7.4898427310132604E-2</v>
      </c>
      <c r="M9382">
        <v>-0.53218115639017405</v>
      </c>
      <c r="N9382" t="s">
        <v>657</v>
      </c>
    </row>
    <row r="9383" spans="1:14" x14ac:dyDescent="0.2">
      <c r="A9383" t="s">
        <v>12</v>
      </c>
      <c r="B9383" t="s">
        <v>193</v>
      </c>
      <c r="C9383" t="s">
        <v>415</v>
      </c>
      <c r="D9383" t="s">
        <v>49</v>
      </c>
      <c r="E9383">
        <v>4.2867980523987999E-2</v>
      </c>
      <c r="F9383" t="s">
        <v>660</v>
      </c>
      <c r="G9383">
        <v>-0.59131239598908203</v>
      </c>
      <c r="H9383" t="s">
        <v>123</v>
      </c>
      <c r="I9383">
        <v>0.74472188508475001</v>
      </c>
      <c r="L9383">
        <v>4.2867980523987999E-2</v>
      </c>
      <c r="M9383">
        <v>-0.59131239598908203</v>
      </c>
      <c r="N9383" t="s">
        <v>657</v>
      </c>
    </row>
    <row r="9384" spans="1:14" x14ac:dyDescent="0.2">
      <c r="A9384" t="s">
        <v>12</v>
      </c>
      <c r="B9384" t="s">
        <v>193</v>
      </c>
      <c r="C9384" t="s">
        <v>415</v>
      </c>
      <c r="D9384" t="s">
        <v>51</v>
      </c>
      <c r="E9384">
        <v>2.2008556958211099E-2</v>
      </c>
      <c r="F9384" t="s">
        <v>660</v>
      </c>
      <c r="G9384">
        <v>-0.65044363558799001</v>
      </c>
      <c r="H9384" t="s">
        <v>428</v>
      </c>
      <c r="I9384">
        <v>0.74472188508475001</v>
      </c>
      <c r="L9384">
        <v>2.2008556958211099E-2</v>
      </c>
      <c r="M9384">
        <v>-0.65044363558799001</v>
      </c>
      <c r="N9384" t="s">
        <v>657</v>
      </c>
    </row>
    <row r="9385" spans="1:14" x14ac:dyDescent="0.2">
      <c r="A9385" t="s">
        <v>12</v>
      </c>
      <c r="B9385" t="s">
        <v>503</v>
      </c>
      <c r="C9385" t="s">
        <v>415</v>
      </c>
      <c r="D9385" t="s">
        <v>15</v>
      </c>
      <c r="E9385">
        <v>4.14407620935432E-2</v>
      </c>
      <c r="F9385" t="s">
        <v>660</v>
      </c>
      <c r="G9385">
        <v>0.59459330272586997</v>
      </c>
      <c r="H9385" t="s">
        <v>428</v>
      </c>
      <c r="I9385">
        <v>0.74472188508475001</v>
      </c>
      <c r="L9385">
        <v>4.14407620935432E-2</v>
      </c>
      <c r="M9385">
        <v>0.59459330272586997</v>
      </c>
      <c r="N9385" t="s">
        <v>657</v>
      </c>
    </row>
    <row r="9386" spans="1:14" x14ac:dyDescent="0.2">
      <c r="A9386" t="s">
        <v>12</v>
      </c>
      <c r="B9386" t="s">
        <v>503</v>
      </c>
      <c r="C9386" t="s">
        <v>415</v>
      </c>
      <c r="D9386" t="s">
        <v>102</v>
      </c>
      <c r="E9386">
        <v>4.4641193113068599E-2</v>
      </c>
      <c r="F9386" t="s">
        <v>660</v>
      </c>
      <c r="G9386">
        <v>-0.58734216488775004</v>
      </c>
      <c r="H9386" t="s">
        <v>123</v>
      </c>
      <c r="I9386">
        <v>0.74472188508475001</v>
      </c>
      <c r="L9386">
        <v>4.4641193113068599E-2</v>
      </c>
      <c r="M9386">
        <v>-0.58734216488775004</v>
      </c>
      <c r="N9386" t="s">
        <v>657</v>
      </c>
    </row>
    <row r="9387" spans="1:14" x14ac:dyDescent="0.2">
      <c r="A9387" t="s">
        <v>12</v>
      </c>
      <c r="B9387" t="s">
        <v>503</v>
      </c>
      <c r="C9387" t="s">
        <v>415</v>
      </c>
      <c r="D9387" t="s">
        <v>38</v>
      </c>
      <c r="E9387">
        <v>3.0145466009521798E-3</v>
      </c>
      <c r="F9387" t="s">
        <v>660</v>
      </c>
      <c r="G9387">
        <v>-0.77587174867887898</v>
      </c>
      <c r="H9387" t="s">
        <v>703</v>
      </c>
      <c r="I9387">
        <v>0.74472188508475001</v>
      </c>
      <c r="K9387">
        <v>3.0145466009521798E-3</v>
      </c>
      <c r="L9387">
        <v>3.0145466009521798E-3</v>
      </c>
      <c r="M9387">
        <v>-0.77587174867887898</v>
      </c>
      <c r="N9387" t="s">
        <v>657</v>
      </c>
    </row>
    <row r="9388" spans="1:14" x14ac:dyDescent="0.2">
      <c r="A9388" t="s">
        <v>12</v>
      </c>
      <c r="B9388" t="s">
        <v>503</v>
      </c>
      <c r="C9388" t="s">
        <v>415</v>
      </c>
      <c r="D9388" t="s">
        <v>93</v>
      </c>
      <c r="E9388">
        <v>7.6764261699268505E-2</v>
      </c>
      <c r="F9388" t="s">
        <v>660</v>
      </c>
      <c r="G9388">
        <v>-0.52933306218278697</v>
      </c>
      <c r="H9388" t="s">
        <v>16</v>
      </c>
      <c r="I9388">
        <v>0.74472188508475001</v>
      </c>
      <c r="L9388">
        <v>7.6764261699268505E-2</v>
      </c>
      <c r="M9388">
        <v>-0.52933306218278697</v>
      </c>
      <c r="N9388" t="s">
        <v>657</v>
      </c>
    </row>
    <row r="9389" spans="1:14" x14ac:dyDescent="0.2">
      <c r="A9389" t="s">
        <v>12</v>
      </c>
      <c r="B9389" t="s">
        <v>335</v>
      </c>
      <c r="C9389" t="s">
        <v>415</v>
      </c>
      <c r="D9389" t="s">
        <v>255</v>
      </c>
      <c r="E9389">
        <v>6.8726941441089595E-2</v>
      </c>
      <c r="F9389" t="s">
        <v>660</v>
      </c>
      <c r="G9389">
        <v>0.77754191435023501</v>
      </c>
      <c r="H9389" t="s">
        <v>123</v>
      </c>
      <c r="I9389">
        <v>0.74472188508475001</v>
      </c>
      <c r="L9389">
        <v>6.8726941441089595E-2</v>
      </c>
      <c r="M9389">
        <v>0.77754191435023501</v>
      </c>
      <c r="N9389" t="s">
        <v>657</v>
      </c>
    </row>
    <row r="9390" spans="1:14" x14ac:dyDescent="0.2">
      <c r="A9390" t="s">
        <v>12</v>
      </c>
      <c r="B9390" t="s">
        <v>613</v>
      </c>
      <c r="C9390" t="s">
        <v>415</v>
      </c>
      <c r="D9390" t="s">
        <v>159</v>
      </c>
      <c r="E9390">
        <v>2.07833797307008E-2</v>
      </c>
      <c r="F9390" t="s">
        <v>660</v>
      </c>
      <c r="G9390">
        <v>-0.65503174395469099</v>
      </c>
      <c r="H9390" t="s">
        <v>428</v>
      </c>
      <c r="I9390">
        <v>0.74472188508475001</v>
      </c>
      <c r="L9390">
        <v>2.07833797307008E-2</v>
      </c>
      <c r="M9390">
        <v>-0.65503174395469099</v>
      </c>
      <c r="N9390" t="s">
        <v>657</v>
      </c>
    </row>
    <row r="9391" spans="1:14" x14ac:dyDescent="0.2">
      <c r="A9391" t="s">
        <v>12</v>
      </c>
      <c r="B9391" t="s">
        <v>613</v>
      </c>
      <c r="C9391" t="s">
        <v>415</v>
      </c>
      <c r="D9391" t="s">
        <v>45</v>
      </c>
      <c r="E9391">
        <v>4.9477447345252598E-2</v>
      </c>
      <c r="F9391" t="s">
        <v>660</v>
      </c>
      <c r="G9391">
        <v>-0.57705177443627598</v>
      </c>
      <c r="H9391" t="s">
        <v>123</v>
      </c>
      <c r="I9391">
        <v>0.74472188508475001</v>
      </c>
      <c r="L9391">
        <v>4.9477447345252598E-2</v>
      </c>
      <c r="M9391">
        <v>-0.57705177443627598</v>
      </c>
      <c r="N9391" t="s">
        <v>657</v>
      </c>
    </row>
    <row r="9392" spans="1:14" x14ac:dyDescent="0.2">
      <c r="A9392" t="s">
        <v>12</v>
      </c>
      <c r="B9392" t="s">
        <v>613</v>
      </c>
      <c r="C9392" t="s">
        <v>415</v>
      </c>
      <c r="D9392" t="s">
        <v>51</v>
      </c>
      <c r="E9392">
        <v>3.5863294306375401E-2</v>
      </c>
      <c r="F9392" t="s">
        <v>660</v>
      </c>
      <c r="G9392">
        <v>-0.60824376224364196</v>
      </c>
      <c r="H9392" t="s">
        <v>428</v>
      </c>
      <c r="I9392">
        <v>0.74472188508475001</v>
      </c>
      <c r="L9392">
        <v>3.5863294306375401E-2</v>
      </c>
      <c r="M9392">
        <v>-0.60824376224364196</v>
      </c>
      <c r="N9392" t="s">
        <v>657</v>
      </c>
    </row>
    <row r="9393" spans="1:14" x14ac:dyDescent="0.2">
      <c r="A9393" t="s">
        <v>12</v>
      </c>
      <c r="B9393" t="s">
        <v>613</v>
      </c>
      <c r="C9393" t="s">
        <v>415</v>
      </c>
      <c r="D9393" t="s">
        <v>67</v>
      </c>
      <c r="E9393">
        <v>8.6875700149406307E-2</v>
      </c>
      <c r="F9393" t="s">
        <v>660</v>
      </c>
      <c r="G9393">
        <v>-0.51466779882154301</v>
      </c>
      <c r="H9393" t="s">
        <v>16</v>
      </c>
      <c r="I9393">
        <v>0.74472188508475001</v>
      </c>
      <c r="L9393">
        <v>8.6875700149406307E-2</v>
      </c>
      <c r="M9393">
        <v>-0.51466779882154301</v>
      </c>
      <c r="N9393" t="s">
        <v>657</v>
      </c>
    </row>
    <row r="9394" spans="1:14" x14ac:dyDescent="0.2">
      <c r="A9394" t="s">
        <v>12</v>
      </c>
      <c r="B9394" t="s">
        <v>613</v>
      </c>
      <c r="C9394" t="s">
        <v>415</v>
      </c>
      <c r="D9394" t="s">
        <v>31</v>
      </c>
      <c r="E9394">
        <v>4.9477447345252598E-2</v>
      </c>
      <c r="F9394" t="s">
        <v>660</v>
      </c>
      <c r="G9394">
        <v>-0.57705177443627598</v>
      </c>
      <c r="H9394" t="s">
        <v>123</v>
      </c>
      <c r="I9394">
        <v>0.74472188508475001</v>
      </c>
      <c r="L9394">
        <v>4.9477447345252598E-2</v>
      </c>
      <c r="M9394">
        <v>-0.57705177443627598</v>
      </c>
      <c r="N9394" t="s">
        <v>657</v>
      </c>
    </row>
    <row r="9395" spans="1:14" x14ac:dyDescent="0.2">
      <c r="A9395" t="s">
        <v>12</v>
      </c>
      <c r="B9395" t="s">
        <v>504</v>
      </c>
      <c r="C9395" t="s">
        <v>415</v>
      </c>
      <c r="D9395" t="s">
        <v>38</v>
      </c>
      <c r="E9395">
        <v>5.3379404206855399E-2</v>
      </c>
      <c r="F9395" t="s">
        <v>660</v>
      </c>
      <c r="G9395">
        <v>-0.56925377748443395</v>
      </c>
      <c r="H9395" t="s">
        <v>123</v>
      </c>
      <c r="I9395">
        <v>0.74472188508475001</v>
      </c>
      <c r="L9395">
        <v>5.3379404206855399E-2</v>
      </c>
      <c r="M9395">
        <v>-0.56925377748443395</v>
      </c>
      <c r="N9395" t="s">
        <v>657</v>
      </c>
    </row>
    <row r="9396" spans="1:14" x14ac:dyDescent="0.2">
      <c r="A9396" t="s">
        <v>12</v>
      </c>
      <c r="B9396" t="s">
        <v>196</v>
      </c>
      <c r="C9396" t="s">
        <v>415</v>
      </c>
      <c r="D9396" t="s">
        <v>132</v>
      </c>
      <c r="E9396">
        <v>3.41094231674096E-2</v>
      </c>
      <c r="F9396" t="s">
        <v>660</v>
      </c>
      <c r="G9396">
        <v>-0.84515425472851602</v>
      </c>
      <c r="H9396" t="s">
        <v>428</v>
      </c>
      <c r="I9396">
        <v>0.74472188508475001</v>
      </c>
      <c r="L9396">
        <v>3.41094231674096E-2</v>
      </c>
      <c r="M9396">
        <v>-0.84515425472851602</v>
      </c>
      <c r="N9396" t="s">
        <v>657</v>
      </c>
    </row>
    <row r="9397" spans="1:14" x14ac:dyDescent="0.2">
      <c r="A9397" t="s">
        <v>12</v>
      </c>
      <c r="B9397" t="s">
        <v>196</v>
      </c>
      <c r="C9397" t="s">
        <v>415</v>
      </c>
      <c r="D9397" t="s">
        <v>15</v>
      </c>
      <c r="E9397">
        <v>6.3497906080267799E-2</v>
      </c>
      <c r="F9397" t="s">
        <v>660</v>
      </c>
      <c r="G9397">
        <v>0.55073691240431699</v>
      </c>
      <c r="H9397" t="s">
        <v>123</v>
      </c>
      <c r="I9397">
        <v>0.74472188508475001</v>
      </c>
      <c r="L9397">
        <v>6.3497906080267799E-2</v>
      </c>
      <c r="M9397">
        <v>0.55073691240431699</v>
      </c>
      <c r="N9397" t="s">
        <v>657</v>
      </c>
    </row>
    <row r="9398" spans="1:14" x14ac:dyDescent="0.2">
      <c r="A9398" t="s">
        <v>12</v>
      </c>
      <c r="B9398" t="s">
        <v>197</v>
      </c>
      <c r="C9398" t="s">
        <v>415</v>
      </c>
      <c r="D9398" t="s">
        <v>38</v>
      </c>
      <c r="E9398">
        <v>2.6444343632051198E-3</v>
      </c>
      <c r="F9398" t="s">
        <v>660</v>
      </c>
      <c r="G9398">
        <v>-0.78216638597462795</v>
      </c>
      <c r="H9398" t="s">
        <v>703</v>
      </c>
      <c r="I9398">
        <v>0.74472188508475001</v>
      </c>
      <c r="K9398">
        <v>2.6444343632051198E-3</v>
      </c>
      <c r="L9398">
        <v>2.6444343632051198E-3</v>
      </c>
      <c r="M9398">
        <v>-0.78216638597462795</v>
      </c>
      <c r="N9398" t="s">
        <v>657</v>
      </c>
    </row>
    <row r="9399" spans="1:14" x14ac:dyDescent="0.2">
      <c r="A9399" t="s">
        <v>12</v>
      </c>
      <c r="B9399" t="s">
        <v>198</v>
      </c>
      <c r="C9399" t="s">
        <v>415</v>
      </c>
      <c r="D9399" t="s">
        <v>18</v>
      </c>
      <c r="E9399">
        <v>3.7945172357864702E-2</v>
      </c>
      <c r="F9399" t="s">
        <v>660</v>
      </c>
      <c r="G9399">
        <v>-0.62951562831269403</v>
      </c>
      <c r="H9399" t="s">
        <v>428</v>
      </c>
      <c r="I9399">
        <v>0.74472188508475001</v>
      </c>
      <c r="L9399">
        <v>3.7945172357864702E-2</v>
      </c>
      <c r="M9399">
        <v>-0.62951562831269403</v>
      </c>
      <c r="N9399" t="s">
        <v>657</v>
      </c>
    </row>
    <row r="9400" spans="1:14" x14ac:dyDescent="0.2">
      <c r="A9400" t="s">
        <v>12</v>
      </c>
      <c r="B9400" t="s">
        <v>198</v>
      </c>
      <c r="C9400" t="s">
        <v>415</v>
      </c>
      <c r="D9400" t="s">
        <v>38</v>
      </c>
      <c r="E9400">
        <v>5.4382365224955903E-2</v>
      </c>
      <c r="F9400" t="s">
        <v>660</v>
      </c>
      <c r="G9400">
        <v>-0.56731427374260401</v>
      </c>
      <c r="H9400" t="s">
        <v>123</v>
      </c>
      <c r="I9400">
        <v>0.74472188508475001</v>
      </c>
      <c r="L9400">
        <v>5.4382365224955903E-2</v>
      </c>
      <c r="M9400">
        <v>-0.56731427374260401</v>
      </c>
      <c r="N9400" t="s">
        <v>657</v>
      </c>
    </row>
    <row r="9401" spans="1:14" x14ac:dyDescent="0.2">
      <c r="A9401" t="s">
        <v>12</v>
      </c>
      <c r="B9401" t="s">
        <v>505</v>
      </c>
      <c r="C9401" t="s">
        <v>415</v>
      </c>
      <c r="D9401" t="s">
        <v>29</v>
      </c>
      <c r="E9401">
        <v>4.2867980523987999E-2</v>
      </c>
      <c r="F9401" t="s">
        <v>660</v>
      </c>
      <c r="G9401">
        <v>0.59131239598908203</v>
      </c>
      <c r="H9401" t="s">
        <v>123</v>
      </c>
      <c r="I9401">
        <v>0.74472188508475001</v>
      </c>
      <c r="L9401">
        <v>4.2867980523987999E-2</v>
      </c>
      <c r="M9401">
        <v>0.59131239598908203</v>
      </c>
      <c r="N9401" t="s">
        <v>657</v>
      </c>
    </row>
    <row r="9402" spans="1:14" x14ac:dyDescent="0.2">
      <c r="A9402" t="s">
        <v>12</v>
      </c>
      <c r="B9402" t="s">
        <v>505</v>
      </c>
      <c r="C9402" t="s">
        <v>415</v>
      </c>
      <c r="D9402" t="s">
        <v>59</v>
      </c>
      <c r="E9402">
        <v>7.4898427310132604E-2</v>
      </c>
      <c r="F9402" t="s">
        <v>660</v>
      </c>
      <c r="G9402">
        <v>0.53218115639017405</v>
      </c>
      <c r="H9402" t="s">
        <v>16</v>
      </c>
      <c r="I9402">
        <v>0.74472188508475001</v>
      </c>
      <c r="L9402">
        <v>7.4898427310132604E-2</v>
      </c>
      <c r="M9402">
        <v>0.53218115639017405</v>
      </c>
      <c r="N9402" t="s">
        <v>657</v>
      </c>
    </row>
    <row r="9403" spans="1:14" x14ac:dyDescent="0.2">
      <c r="A9403" t="s">
        <v>12</v>
      </c>
      <c r="B9403" t="s">
        <v>505</v>
      </c>
      <c r="C9403" t="s">
        <v>415</v>
      </c>
      <c r="D9403" t="s">
        <v>35</v>
      </c>
      <c r="E9403">
        <v>4.2867980523987999E-2</v>
      </c>
      <c r="F9403" t="s">
        <v>660</v>
      </c>
      <c r="G9403">
        <v>0.59131239598908203</v>
      </c>
      <c r="H9403" t="s">
        <v>123</v>
      </c>
      <c r="I9403">
        <v>0.74472188508475001</v>
      </c>
      <c r="L9403">
        <v>4.2867980523987999E-2</v>
      </c>
      <c r="M9403">
        <v>0.59131239598908203</v>
      </c>
      <c r="N9403" t="s">
        <v>657</v>
      </c>
    </row>
    <row r="9404" spans="1:14" x14ac:dyDescent="0.2">
      <c r="A9404" t="s">
        <v>12</v>
      </c>
      <c r="B9404" t="s">
        <v>505</v>
      </c>
      <c r="C9404" t="s">
        <v>415</v>
      </c>
      <c r="D9404" t="s">
        <v>92</v>
      </c>
      <c r="E9404">
        <v>4.2867980523987999E-2</v>
      </c>
      <c r="F9404" t="s">
        <v>660</v>
      </c>
      <c r="G9404">
        <v>0.59131239598908203</v>
      </c>
      <c r="H9404" t="s">
        <v>123</v>
      </c>
      <c r="I9404">
        <v>0.74472188508475001</v>
      </c>
      <c r="L9404">
        <v>4.2867980523987999E-2</v>
      </c>
      <c r="M9404">
        <v>0.59131239598908203</v>
      </c>
      <c r="N9404" t="s">
        <v>657</v>
      </c>
    </row>
    <row r="9405" spans="1:14" x14ac:dyDescent="0.2">
      <c r="A9405" t="s">
        <v>12</v>
      </c>
      <c r="B9405" t="s">
        <v>505</v>
      </c>
      <c r="C9405" t="s">
        <v>415</v>
      </c>
      <c r="D9405" t="s">
        <v>45</v>
      </c>
      <c r="E9405">
        <v>2.2008556958210999E-2</v>
      </c>
      <c r="F9405" t="s">
        <v>660</v>
      </c>
      <c r="G9405">
        <v>0.65044363558799001</v>
      </c>
      <c r="H9405" t="s">
        <v>428</v>
      </c>
      <c r="I9405">
        <v>0.74472188508475001</v>
      </c>
      <c r="L9405">
        <v>2.2008556958210999E-2</v>
      </c>
      <c r="M9405">
        <v>0.65044363558799001</v>
      </c>
      <c r="N9405" t="s">
        <v>657</v>
      </c>
    </row>
    <row r="9406" spans="1:14" x14ac:dyDescent="0.2">
      <c r="A9406" t="s">
        <v>12</v>
      </c>
      <c r="B9406" t="s">
        <v>505</v>
      </c>
      <c r="C9406" t="s">
        <v>415</v>
      </c>
      <c r="D9406" t="s">
        <v>161</v>
      </c>
      <c r="E9406">
        <v>2.2008556958210999E-2</v>
      </c>
      <c r="F9406" t="s">
        <v>660</v>
      </c>
      <c r="G9406">
        <v>0.65044363558799001</v>
      </c>
      <c r="H9406" t="s">
        <v>428</v>
      </c>
      <c r="I9406">
        <v>0.74472188508475001</v>
      </c>
      <c r="L9406">
        <v>2.2008556958210999E-2</v>
      </c>
      <c r="M9406">
        <v>0.65044363558799001</v>
      </c>
      <c r="N9406" t="s">
        <v>657</v>
      </c>
    </row>
    <row r="9407" spans="1:14" x14ac:dyDescent="0.2">
      <c r="A9407" t="s">
        <v>12</v>
      </c>
      <c r="B9407" t="s">
        <v>505</v>
      </c>
      <c r="C9407" t="s">
        <v>415</v>
      </c>
      <c r="D9407" t="s">
        <v>102</v>
      </c>
      <c r="E9407">
        <v>4.2867980523987999E-2</v>
      </c>
      <c r="F9407" t="s">
        <v>660</v>
      </c>
      <c r="G9407">
        <v>0.59131239598908203</v>
      </c>
      <c r="H9407" t="s">
        <v>123</v>
      </c>
      <c r="I9407">
        <v>0.74472188508475001</v>
      </c>
      <c r="L9407">
        <v>4.2867980523987999E-2</v>
      </c>
      <c r="M9407">
        <v>0.59131239598908203</v>
      </c>
      <c r="N9407" t="s">
        <v>657</v>
      </c>
    </row>
    <row r="9408" spans="1:14" x14ac:dyDescent="0.2">
      <c r="A9408" t="s">
        <v>12</v>
      </c>
      <c r="B9408" t="s">
        <v>505</v>
      </c>
      <c r="C9408" t="s">
        <v>415</v>
      </c>
      <c r="D9408" t="s">
        <v>24</v>
      </c>
      <c r="E9408">
        <v>4.77660501103035E-2</v>
      </c>
      <c r="F9408" t="s">
        <v>660</v>
      </c>
      <c r="G9408">
        <v>0.60677987621691698</v>
      </c>
      <c r="H9408" t="s">
        <v>123</v>
      </c>
      <c r="I9408">
        <v>0.74472188508475001</v>
      </c>
      <c r="L9408">
        <v>4.77660501103035E-2</v>
      </c>
      <c r="M9408">
        <v>0.60677987621691698</v>
      </c>
      <c r="N9408" t="s">
        <v>657</v>
      </c>
    </row>
    <row r="9409" spans="1:14" x14ac:dyDescent="0.2">
      <c r="A9409" t="s">
        <v>12</v>
      </c>
      <c r="B9409" t="s">
        <v>505</v>
      </c>
      <c r="C9409" t="s">
        <v>415</v>
      </c>
      <c r="D9409" t="s">
        <v>49</v>
      </c>
      <c r="E9409">
        <v>4.2867980523987999E-2</v>
      </c>
      <c r="F9409" t="s">
        <v>660</v>
      </c>
      <c r="G9409">
        <v>0.59131239598908203</v>
      </c>
      <c r="H9409" t="s">
        <v>123</v>
      </c>
      <c r="I9409">
        <v>0.74472188508475001</v>
      </c>
      <c r="L9409">
        <v>4.2867980523987999E-2</v>
      </c>
      <c r="M9409">
        <v>0.59131239598908203</v>
      </c>
      <c r="N9409" t="s">
        <v>657</v>
      </c>
    </row>
    <row r="9410" spans="1:14" x14ac:dyDescent="0.2">
      <c r="A9410" t="s">
        <v>12</v>
      </c>
      <c r="B9410" t="s">
        <v>505</v>
      </c>
      <c r="C9410" t="s">
        <v>415</v>
      </c>
      <c r="D9410" t="s">
        <v>97</v>
      </c>
      <c r="E9410">
        <v>7.4898427310132604E-2</v>
      </c>
      <c r="F9410" t="s">
        <v>660</v>
      </c>
      <c r="G9410">
        <v>0.53218115639017405</v>
      </c>
      <c r="H9410" t="s">
        <v>16</v>
      </c>
      <c r="I9410">
        <v>0.74472188508475001</v>
      </c>
      <c r="L9410">
        <v>7.4898427310132604E-2</v>
      </c>
      <c r="M9410">
        <v>0.53218115639017405</v>
      </c>
      <c r="N9410" t="s">
        <v>657</v>
      </c>
    </row>
    <row r="9411" spans="1:14" x14ac:dyDescent="0.2">
      <c r="A9411" t="s">
        <v>12</v>
      </c>
      <c r="B9411" t="s">
        <v>505</v>
      </c>
      <c r="C9411" t="s">
        <v>415</v>
      </c>
      <c r="D9411" t="s">
        <v>64</v>
      </c>
      <c r="E9411">
        <v>6.3924122938864902E-2</v>
      </c>
      <c r="F9411" t="s">
        <v>660</v>
      </c>
      <c r="G9411">
        <v>0.63900965042269298</v>
      </c>
      <c r="H9411" t="s">
        <v>123</v>
      </c>
      <c r="I9411">
        <v>0.74472188508475001</v>
      </c>
      <c r="L9411">
        <v>6.3924122938864902E-2</v>
      </c>
      <c r="M9411">
        <v>0.63900965042269298</v>
      </c>
      <c r="N9411" t="s">
        <v>657</v>
      </c>
    </row>
    <row r="9412" spans="1:14" x14ac:dyDescent="0.2">
      <c r="A9412" t="s">
        <v>12</v>
      </c>
      <c r="B9412" t="s">
        <v>505</v>
      </c>
      <c r="C9412" t="s">
        <v>415</v>
      </c>
      <c r="D9412" t="s">
        <v>72</v>
      </c>
      <c r="E9412">
        <v>7.4898427310132604E-2</v>
      </c>
      <c r="F9412" t="s">
        <v>660</v>
      </c>
      <c r="G9412">
        <v>0.53218115639017405</v>
      </c>
      <c r="H9412" t="s">
        <v>16</v>
      </c>
      <c r="I9412">
        <v>0.74472188508475001</v>
      </c>
      <c r="L9412">
        <v>7.4898427310132604E-2</v>
      </c>
      <c r="M9412">
        <v>0.53218115639017405</v>
      </c>
      <c r="N9412" t="s">
        <v>657</v>
      </c>
    </row>
    <row r="9413" spans="1:14" x14ac:dyDescent="0.2">
      <c r="A9413" t="s">
        <v>12</v>
      </c>
      <c r="B9413" t="s">
        <v>505</v>
      </c>
      <c r="C9413" t="s">
        <v>415</v>
      </c>
      <c r="D9413" t="s">
        <v>20</v>
      </c>
      <c r="E9413">
        <v>4.2867980523987999E-2</v>
      </c>
      <c r="F9413" t="s">
        <v>660</v>
      </c>
      <c r="G9413">
        <v>0.59131239598908203</v>
      </c>
      <c r="H9413" t="s">
        <v>123</v>
      </c>
      <c r="I9413">
        <v>0.74472188508475001</v>
      </c>
      <c r="L9413">
        <v>4.2867980523987999E-2</v>
      </c>
      <c r="M9413">
        <v>0.59131239598908203</v>
      </c>
      <c r="N9413" t="s">
        <v>657</v>
      </c>
    </row>
    <row r="9414" spans="1:14" x14ac:dyDescent="0.2">
      <c r="A9414" t="s">
        <v>12</v>
      </c>
      <c r="B9414" t="s">
        <v>505</v>
      </c>
      <c r="C9414" t="s">
        <v>415</v>
      </c>
      <c r="D9414" t="s">
        <v>51</v>
      </c>
      <c r="E9414">
        <v>4.2867980523987999E-2</v>
      </c>
      <c r="F9414" t="s">
        <v>660</v>
      </c>
      <c r="G9414">
        <v>0.59131239598908203</v>
      </c>
      <c r="H9414" t="s">
        <v>123</v>
      </c>
      <c r="I9414">
        <v>0.74472188508475001</v>
      </c>
      <c r="L9414">
        <v>4.2867980523987999E-2</v>
      </c>
      <c r="M9414">
        <v>0.59131239598908203</v>
      </c>
      <c r="N9414" t="s">
        <v>657</v>
      </c>
    </row>
    <row r="9415" spans="1:14" x14ac:dyDescent="0.2">
      <c r="A9415" t="s">
        <v>12</v>
      </c>
      <c r="B9415" t="s">
        <v>505</v>
      </c>
      <c r="C9415" t="s">
        <v>415</v>
      </c>
      <c r="D9415" t="s">
        <v>179</v>
      </c>
      <c r="E9415">
        <v>4.2867980523987999E-2</v>
      </c>
      <c r="F9415" t="s">
        <v>660</v>
      </c>
      <c r="G9415">
        <v>0.59131239598908203</v>
      </c>
      <c r="H9415" t="s">
        <v>123</v>
      </c>
      <c r="I9415">
        <v>0.74472188508475001</v>
      </c>
      <c r="L9415">
        <v>4.2867980523987999E-2</v>
      </c>
      <c r="M9415">
        <v>0.59131239598908203</v>
      </c>
      <c r="N9415" t="s">
        <v>657</v>
      </c>
    </row>
    <row r="9416" spans="1:14" x14ac:dyDescent="0.2">
      <c r="A9416" t="s">
        <v>12</v>
      </c>
      <c r="B9416" t="s">
        <v>505</v>
      </c>
      <c r="C9416" t="s">
        <v>415</v>
      </c>
      <c r="D9416" t="s">
        <v>25</v>
      </c>
      <c r="E9416">
        <v>4.2867980523987999E-2</v>
      </c>
      <c r="F9416" t="s">
        <v>660</v>
      </c>
      <c r="G9416">
        <v>0.59131239598908203</v>
      </c>
      <c r="H9416" t="s">
        <v>123</v>
      </c>
      <c r="I9416">
        <v>0.74472188508475001</v>
      </c>
      <c r="L9416">
        <v>4.2867980523987999E-2</v>
      </c>
      <c r="M9416">
        <v>0.59131239598908203</v>
      </c>
      <c r="N9416" t="s">
        <v>657</v>
      </c>
    </row>
    <row r="9417" spans="1:14" x14ac:dyDescent="0.2">
      <c r="A9417" t="s">
        <v>12</v>
      </c>
      <c r="B9417" t="s">
        <v>505</v>
      </c>
      <c r="C9417" t="s">
        <v>415</v>
      </c>
      <c r="D9417" t="s">
        <v>118</v>
      </c>
      <c r="E9417">
        <v>8.2107484726980096E-2</v>
      </c>
      <c r="F9417" t="s">
        <v>660</v>
      </c>
      <c r="G9417">
        <v>0.52143002191764498</v>
      </c>
      <c r="H9417" t="s">
        <v>16</v>
      </c>
      <c r="I9417">
        <v>0.74472188508475001</v>
      </c>
      <c r="L9417">
        <v>8.2107484726980096E-2</v>
      </c>
      <c r="M9417">
        <v>0.52143002191764498</v>
      </c>
      <c r="N9417" t="s">
        <v>657</v>
      </c>
    </row>
    <row r="9418" spans="1:14" x14ac:dyDescent="0.2">
      <c r="A9418" t="s">
        <v>12</v>
      </c>
      <c r="B9418" t="s">
        <v>505</v>
      </c>
      <c r="C9418" t="s">
        <v>415</v>
      </c>
      <c r="D9418" t="s">
        <v>225</v>
      </c>
      <c r="E9418">
        <v>4.2867980523987999E-2</v>
      </c>
      <c r="F9418" t="s">
        <v>660</v>
      </c>
      <c r="G9418">
        <v>0.59131239598908203</v>
      </c>
      <c r="H9418" t="s">
        <v>123</v>
      </c>
      <c r="I9418">
        <v>0.74472188508475001</v>
      </c>
      <c r="L9418">
        <v>4.2867980523987999E-2</v>
      </c>
      <c r="M9418">
        <v>0.59131239598908203</v>
      </c>
      <c r="N9418" t="s">
        <v>657</v>
      </c>
    </row>
    <row r="9419" spans="1:14" x14ac:dyDescent="0.2">
      <c r="A9419" t="s">
        <v>12</v>
      </c>
      <c r="B9419" t="s">
        <v>505</v>
      </c>
      <c r="C9419" t="s">
        <v>415</v>
      </c>
      <c r="D9419" t="s">
        <v>67</v>
      </c>
      <c r="E9419">
        <v>8.9774510599627405E-2</v>
      </c>
      <c r="F9419" t="s">
        <v>660</v>
      </c>
      <c r="G9419">
        <v>0.51067888744511603</v>
      </c>
      <c r="H9419" t="s">
        <v>16</v>
      </c>
      <c r="I9419">
        <v>0.74472188508475001</v>
      </c>
      <c r="L9419">
        <v>8.9774510599627405E-2</v>
      </c>
      <c r="M9419">
        <v>0.51067888744511603</v>
      </c>
      <c r="N9419" t="s">
        <v>657</v>
      </c>
    </row>
    <row r="9420" spans="1:14" x14ac:dyDescent="0.2">
      <c r="A9420" t="s">
        <v>12</v>
      </c>
      <c r="B9420" t="s">
        <v>505</v>
      </c>
      <c r="C9420" t="s">
        <v>415</v>
      </c>
      <c r="D9420" t="s">
        <v>46</v>
      </c>
      <c r="E9420">
        <v>7.4898427310132604E-2</v>
      </c>
      <c r="F9420" t="s">
        <v>660</v>
      </c>
      <c r="G9420">
        <v>0.53218115639017405</v>
      </c>
      <c r="H9420" t="s">
        <v>16</v>
      </c>
      <c r="I9420">
        <v>0.74472188508475001</v>
      </c>
      <c r="L9420">
        <v>7.4898427310132604E-2</v>
      </c>
      <c r="M9420">
        <v>0.53218115639017405</v>
      </c>
      <c r="N9420" t="s">
        <v>657</v>
      </c>
    </row>
    <row r="9421" spans="1:14" x14ac:dyDescent="0.2">
      <c r="A9421" t="s">
        <v>12</v>
      </c>
      <c r="B9421" t="s">
        <v>505</v>
      </c>
      <c r="C9421" t="s">
        <v>415</v>
      </c>
      <c r="D9421" t="s">
        <v>93</v>
      </c>
      <c r="E9421">
        <v>4.2867980523987999E-2</v>
      </c>
      <c r="F9421" t="s">
        <v>660</v>
      </c>
      <c r="G9421">
        <v>0.59131239598908203</v>
      </c>
      <c r="H9421" t="s">
        <v>123</v>
      </c>
      <c r="I9421">
        <v>0.74472188508475001</v>
      </c>
      <c r="L9421">
        <v>4.2867980523987999E-2</v>
      </c>
      <c r="M9421">
        <v>0.59131239598908203</v>
      </c>
      <c r="N9421" t="s">
        <v>657</v>
      </c>
    </row>
    <row r="9422" spans="1:14" x14ac:dyDescent="0.2">
      <c r="A9422" t="s">
        <v>12</v>
      </c>
      <c r="B9422" t="s">
        <v>505</v>
      </c>
      <c r="C9422" t="s">
        <v>415</v>
      </c>
      <c r="D9422" t="s">
        <v>23</v>
      </c>
      <c r="E9422">
        <v>4.2867980523987999E-2</v>
      </c>
      <c r="F9422" t="s">
        <v>660</v>
      </c>
      <c r="G9422">
        <v>0.59131239598908203</v>
      </c>
      <c r="H9422" t="s">
        <v>123</v>
      </c>
      <c r="I9422">
        <v>0.74472188508475001</v>
      </c>
      <c r="L9422">
        <v>4.2867980523987999E-2</v>
      </c>
      <c r="M9422">
        <v>0.59131239598908203</v>
      </c>
      <c r="N9422" t="s">
        <v>657</v>
      </c>
    </row>
    <row r="9423" spans="1:14" x14ac:dyDescent="0.2">
      <c r="A9423" t="s">
        <v>12</v>
      </c>
      <c r="B9423" t="s">
        <v>505</v>
      </c>
      <c r="C9423" t="s">
        <v>415</v>
      </c>
      <c r="D9423" t="s">
        <v>31</v>
      </c>
      <c r="E9423">
        <v>7.4898427310132604E-2</v>
      </c>
      <c r="F9423" t="s">
        <v>660</v>
      </c>
      <c r="G9423">
        <v>0.53218115639017405</v>
      </c>
      <c r="H9423" t="s">
        <v>16</v>
      </c>
      <c r="I9423">
        <v>0.74472188508475001</v>
      </c>
      <c r="L9423">
        <v>7.4898427310132604E-2</v>
      </c>
      <c r="M9423">
        <v>0.53218115639017405</v>
      </c>
      <c r="N9423" t="s">
        <v>657</v>
      </c>
    </row>
    <row r="9424" spans="1:14" x14ac:dyDescent="0.2">
      <c r="A9424" t="s">
        <v>12</v>
      </c>
      <c r="B9424" t="s">
        <v>505</v>
      </c>
      <c r="C9424" t="s">
        <v>415</v>
      </c>
      <c r="D9424" t="s">
        <v>187</v>
      </c>
      <c r="E9424">
        <v>7.4898427310132604E-2</v>
      </c>
      <c r="F9424" t="s">
        <v>660</v>
      </c>
      <c r="G9424">
        <v>0.53218115639017405</v>
      </c>
      <c r="H9424" t="s">
        <v>16</v>
      </c>
      <c r="I9424">
        <v>0.74472188508475001</v>
      </c>
      <c r="L9424">
        <v>7.4898427310132604E-2</v>
      </c>
      <c r="M9424">
        <v>0.53218115639017405</v>
      </c>
      <c r="N9424" t="s">
        <v>657</v>
      </c>
    </row>
    <row r="9425" spans="1:14" x14ac:dyDescent="0.2">
      <c r="A9425" t="s">
        <v>12</v>
      </c>
      <c r="B9425" t="s">
        <v>614</v>
      </c>
      <c r="C9425" t="s">
        <v>415</v>
      </c>
      <c r="D9425" t="s">
        <v>18</v>
      </c>
      <c r="E9425">
        <v>2.6886266726799699E-2</v>
      </c>
      <c r="F9425" t="s">
        <v>660</v>
      </c>
      <c r="G9425">
        <v>-0.66071586521397696</v>
      </c>
      <c r="H9425" t="s">
        <v>428</v>
      </c>
      <c r="I9425">
        <v>0.74472188508475001</v>
      </c>
      <c r="L9425">
        <v>2.6886266726799699E-2</v>
      </c>
      <c r="M9425">
        <v>-0.66071586521397696</v>
      </c>
      <c r="N9425" t="s">
        <v>657</v>
      </c>
    </row>
    <row r="9426" spans="1:14" x14ac:dyDescent="0.2">
      <c r="A9426" t="s">
        <v>12</v>
      </c>
      <c r="B9426" t="s">
        <v>614</v>
      </c>
      <c r="C9426" t="s">
        <v>415</v>
      </c>
      <c r="D9426" t="s">
        <v>45</v>
      </c>
      <c r="E9426">
        <v>8.9774510599627294E-2</v>
      </c>
      <c r="F9426" t="s">
        <v>660</v>
      </c>
      <c r="G9426">
        <v>-0.51067888744511603</v>
      </c>
      <c r="H9426" t="s">
        <v>16</v>
      </c>
      <c r="I9426">
        <v>0.74472188508475001</v>
      </c>
      <c r="L9426">
        <v>8.9774510599627294E-2</v>
      </c>
      <c r="M9426">
        <v>-0.51067888744511603</v>
      </c>
      <c r="N9426" t="s">
        <v>657</v>
      </c>
    </row>
    <row r="9427" spans="1:14" x14ac:dyDescent="0.2">
      <c r="A9427" t="s">
        <v>12</v>
      </c>
      <c r="B9427" t="s">
        <v>199</v>
      </c>
      <c r="C9427" t="s">
        <v>415</v>
      </c>
      <c r="D9427" t="s">
        <v>132</v>
      </c>
      <c r="E9427">
        <v>3.6057572845159203E-2</v>
      </c>
      <c r="F9427" t="s">
        <v>660</v>
      </c>
      <c r="G9427">
        <v>0.84066800169605005</v>
      </c>
      <c r="H9427" t="s">
        <v>428</v>
      </c>
      <c r="I9427">
        <v>0.74472188508475001</v>
      </c>
      <c r="L9427">
        <v>3.6057572845159203E-2</v>
      </c>
      <c r="M9427">
        <v>0.84066800169605005</v>
      </c>
      <c r="N9427" t="s">
        <v>657</v>
      </c>
    </row>
    <row r="9428" spans="1:14" x14ac:dyDescent="0.2">
      <c r="A9428" t="s">
        <v>12</v>
      </c>
      <c r="B9428" t="s">
        <v>199</v>
      </c>
      <c r="C9428" t="s">
        <v>415</v>
      </c>
      <c r="D9428" t="s">
        <v>45</v>
      </c>
      <c r="E9428">
        <v>3.8406607668612598E-2</v>
      </c>
      <c r="F9428" t="s">
        <v>660</v>
      </c>
      <c r="G9428">
        <v>0.601844440563991</v>
      </c>
      <c r="H9428" t="s">
        <v>428</v>
      </c>
      <c r="I9428">
        <v>0.74472188508475001</v>
      </c>
      <c r="L9428">
        <v>3.8406607668612598E-2</v>
      </c>
      <c r="M9428">
        <v>0.601844440563991</v>
      </c>
      <c r="N9428" t="s">
        <v>657</v>
      </c>
    </row>
    <row r="9429" spans="1:14" x14ac:dyDescent="0.2">
      <c r="A9429" t="s">
        <v>12</v>
      </c>
      <c r="B9429" t="s">
        <v>199</v>
      </c>
      <c r="C9429" t="s">
        <v>415</v>
      </c>
      <c r="D9429" t="s">
        <v>69</v>
      </c>
      <c r="E9429">
        <v>2.34290508806532E-2</v>
      </c>
      <c r="F9429" t="s">
        <v>660</v>
      </c>
      <c r="G9429">
        <v>0.645351267592713</v>
      </c>
      <c r="H9429" t="s">
        <v>428</v>
      </c>
      <c r="I9429">
        <v>0.74472188508475001</v>
      </c>
      <c r="L9429">
        <v>2.34290508806532E-2</v>
      </c>
      <c r="M9429">
        <v>0.645351267592713</v>
      </c>
      <c r="N9429" t="s">
        <v>657</v>
      </c>
    </row>
    <row r="9430" spans="1:14" x14ac:dyDescent="0.2">
      <c r="A9430" t="s">
        <v>12</v>
      </c>
      <c r="B9430" t="s">
        <v>199</v>
      </c>
      <c r="C9430" t="s">
        <v>415</v>
      </c>
      <c r="D9430" t="s">
        <v>53</v>
      </c>
      <c r="E9430">
        <v>6.7954323151990896E-3</v>
      </c>
      <c r="F9430" t="s">
        <v>660</v>
      </c>
      <c r="G9430">
        <v>0.78788480334570998</v>
      </c>
      <c r="H9430" t="s">
        <v>703</v>
      </c>
      <c r="I9430">
        <v>0.74472188508475001</v>
      </c>
      <c r="K9430">
        <v>6.7954323151990896E-3</v>
      </c>
      <c r="L9430">
        <v>6.7954323151990896E-3</v>
      </c>
      <c r="M9430">
        <v>0.78788480334570998</v>
      </c>
      <c r="N9430" t="s">
        <v>657</v>
      </c>
    </row>
    <row r="9431" spans="1:14" x14ac:dyDescent="0.2">
      <c r="A9431" t="s">
        <v>12</v>
      </c>
      <c r="B9431" t="s">
        <v>199</v>
      </c>
      <c r="C9431" t="s">
        <v>415</v>
      </c>
      <c r="D9431" t="s">
        <v>47</v>
      </c>
      <c r="E9431">
        <v>4.4641193113068502E-2</v>
      </c>
      <c r="F9431" t="s">
        <v>660</v>
      </c>
      <c r="G9431">
        <v>0.58734216488775004</v>
      </c>
      <c r="H9431" t="s">
        <v>123</v>
      </c>
      <c r="I9431">
        <v>0.74472188508475001</v>
      </c>
      <c r="L9431">
        <v>4.4641193113068502E-2</v>
      </c>
      <c r="M9431">
        <v>0.58734216488775004</v>
      </c>
      <c r="N9431" t="s">
        <v>657</v>
      </c>
    </row>
    <row r="9432" spans="1:14" x14ac:dyDescent="0.2">
      <c r="A9432" t="s">
        <v>12</v>
      </c>
      <c r="B9432" t="s">
        <v>199</v>
      </c>
      <c r="C9432" t="s">
        <v>415</v>
      </c>
      <c r="D9432" t="s">
        <v>99</v>
      </c>
      <c r="E9432">
        <v>1.5888476802689399E-3</v>
      </c>
      <c r="F9432" t="s">
        <v>660</v>
      </c>
      <c r="G9432">
        <v>0.80487630003136101</v>
      </c>
      <c r="H9432" t="s">
        <v>703</v>
      </c>
      <c r="I9432">
        <v>0.74472188508475001</v>
      </c>
      <c r="K9432">
        <v>1.5888476802689399E-3</v>
      </c>
      <c r="L9432">
        <v>1.5888476802689399E-3</v>
      </c>
      <c r="M9432">
        <v>0.80487630003136101</v>
      </c>
      <c r="N9432" t="s">
        <v>657</v>
      </c>
    </row>
    <row r="9433" spans="1:14" x14ac:dyDescent="0.2">
      <c r="A9433" t="s">
        <v>12</v>
      </c>
      <c r="B9433" t="s">
        <v>199</v>
      </c>
      <c r="C9433" t="s">
        <v>415</v>
      </c>
      <c r="D9433" t="s">
        <v>49</v>
      </c>
      <c r="E9433">
        <v>1.9550223530709999E-2</v>
      </c>
      <c r="F9433" t="s">
        <v>660</v>
      </c>
      <c r="G9433">
        <v>0.65985354326895396</v>
      </c>
      <c r="H9433" t="s">
        <v>428</v>
      </c>
      <c r="I9433">
        <v>0.74472188508475001</v>
      </c>
      <c r="L9433">
        <v>1.9550223530709999E-2</v>
      </c>
      <c r="M9433">
        <v>0.65985354326895396</v>
      </c>
      <c r="N9433" t="s">
        <v>657</v>
      </c>
    </row>
    <row r="9434" spans="1:14" x14ac:dyDescent="0.2">
      <c r="A9434" t="s">
        <v>12</v>
      </c>
      <c r="B9434" t="s">
        <v>736</v>
      </c>
      <c r="C9434" t="s">
        <v>415</v>
      </c>
      <c r="D9434" t="s">
        <v>29</v>
      </c>
      <c r="E9434">
        <v>8.2107484726980096E-2</v>
      </c>
      <c r="F9434" t="s">
        <v>660</v>
      </c>
      <c r="G9434">
        <v>0.52143002191764498</v>
      </c>
      <c r="H9434" t="s">
        <v>16</v>
      </c>
      <c r="I9434">
        <v>0.74472188508475001</v>
      </c>
      <c r="L9434">
        <v>8.2107484726980096E-2</v>
      </c>
      <c r="M9434">
        <v>0.52143002191764498</v>
      </c>
      <c r="N9434" t="s">
        <v>657</v>
      </c>
    </row>
    <row r="9435" spans="1:14" x14ac:dyDescent="0.2">
      <c r="A9435" t="s">
        <v>12</v>
      </c>
      <c r="B9435" t="s">
        <v>736</v>
      </c>
      <c r="C9435" t="s">
        <v>415</v>
      </c>
      <c r="D9435" t="s">
        <v>35</v>
      </c>
      <c r="E9435">
        <v>8.2107484726980096E-2</v>
      </c>
      <c r="F9435" t="s">
        <v>660</v>
      </c>
      <c r="G9435">
        <v>0.52143002191764498</v>
      </c>
      <c r="H9435" t="s">
        <v>16</v>
      </c>
      <c r="I9435">
        <v>0.74472188508475001</v>
      </c>
      <c r="L9435">
        <v>8.2107484726980096E-2</v>
      </c>
      <c r="M9435">
        <v>0.52143002191764498</v>
      </c>
      <c r="N9435" t="s">
        <v>657</v>
      </c>
    </row>
    <row r="9436" spans="1:14" x14ac:dyDescent="0.2">
      <c r="A9436" t="s">
        <v>12</v>
      </c>
      <c r="B9436" t="s">
        <v>736</v>
      </c>
      <c r="C9436" t="s">
        <v>415</v>
      </c>
      <c r="D9436" t="s">
        <v>15</v>
      </c>
      <c r="E9436">
        <v>7.4898427310132604E-2</v>
      </c>
      <c r="F9436" t="s">
        <v>660</v>
      </c>
      <c r="G9436">
        <v>-0.53218115639017405</v>
      </c>
      <c r="H9436" t="s">
        <v>16</v>
      </c>
      <c r="I9436">
        <v>0.74472188508475001</v>
      </c>
      <c r="L9436">
        <v>7.4898427310132604E-2</v>
      </c>
      <c r="M9436">
        <v>-0.53218115639017405</v>
      </c>
      <c r="N9436" t="s">
        <v>657</v>
      </c>
    </row>
    <row r="9437" spans="1:14" x14ac:dyDescent="0.2">
      <c r="A9437" t="s">
        <v>12</v>
      </c>
      <c r="B9437" t="s">
        <v>736</v>
      </c>
      <c r="C9437" t="s">
        <v>415</v>
      </c>
      <c r="D9437" t="s">
        <v>161</v>
      </c>
      <c r="E9437">
        <v>8.9774510599627405E-2</v>
      </c>
      <c r="F9437" t="s">
        <v>660</v>
      </c>
      <c r="G9437">
        <v>0.51067888744511603</v>
      </c>
      <c r="H9437" t="s">
        <v>16</v>
      </c>
      <c r="I9437">
        <v>0.74472188508475001</v>
      </c>
      <c r="L9437">
        <v>8.9774510599627405E-2</v>
      </c>
      <c r="M9437">
        <v>0.51067888744511603</v>
      </c>
      <c r="N9437" t="s">
        <v>657</v>
      </c>
    </row>
    <row r="9438" spans="1:14" x14ac:dyDescent="0.2">
      <c r="A9438" t="s">
        <v>12</v>
      </c>
      <c r="B9438" t="s">
        <v>736</v>
      </c>
      <c r="C9438" t="s">
        <v>415</v>
      </c>
      <c r="D9438" t="s">
        <v>102</v>
      </c>
      <c r="E9438">
        <v>8.2107484726980096E-2</v>
      </c>
      <c r="F9438" t="s">
        <v>660</v>
      </c>
      <c r="G9438">
        <v>0.52143002191764498</v>
      </c>
      <c r="H9438" t="s">
        <v>16</v>
      </c>
      <c r="I9438">
        <v>0.74472188508475001</v>
      </c>
      <c r="L9438">
        <v>8.2107484726980096E-2</v>
      </c>
      <c r="M9438">
        <v>0.52143002191764498</v>
      </c>
      <c r="N9438" t="s">
        <v>657</v>
      </c>
    </row>
    <row r="9439" spans="1:14" x14ac:dyDescent="0.2">
      <c r="A9439" t="s">
        <v>12</v>
      </c>
      <c r="B9439" t="s">
        <v>736</v>
      </c>
      <c r="C9439" t="s">
        <v>415</v>
      </c>
      <c r="D9439" t="s">
        <v>20</v>
      </c>
      <c r="E9439">
        <v>8.2107484726980096E-2</v>
      </c>
      <c r="F9439" t="s">
        <v>660</v>
      </c>
      <c r="G9439">
        <v>0.52143002191764498</v>
      </c>
      <c r="H9439" t="s">
        <v>16</v>
      </c>
      <c r="I9439">
        <v>0.74472188508475001</v>
      </c>
      <c r="L9439">
        <v>8.2107484726980096E-2</v>
      </c>
      <c r="M9439">
        <v>0.52143002191764498</v>
      </c>
      <c r="N9439" t="s">
        <v>657</v>
      </c>
    </row>
    <row r="9440" spans="1:14" x14ac:dyDescent="0.2">
      <c r="A9440" t="s">
        <v>12</v>
      </c>
      <c r="B9440" t="s">
        <v>736</v>
      </c>
      <c r="C9440" t="s">
        <v>415</v>
      </c>
      <c r="D9440" t="s">
        <v>179</v>
      </c>
      <c r="E9440">
        <v>8.2107484726980096E-2</v>
      </c>
      <c r="F9440" t="s">
        <v>660</v>
      </c>
      <c r="G9440">
        <v>0.52143002191764498</v>
      </c>
      <c r="H9440" t="s">
        <v>16</v>
      </c>
      <c r="I9440">
        <v>0.74472188508475001</v>
      </c>
      <c r="L9440">
        <v>8.2107484726980096E-2</v>
      </c>
      <c r="M9440">
        <v>0.52143002191764498</v>
      </c>
      <c r="N9440" t="s">
        <v>657</v>
      </c>
    </row>
    <row r="9441" spans="1:14" x14ac:dyDescent="0.2">
      <c r="A9441" t="s">
        <v>12</v>
      </c>
      <c r="B9441" t="s">
        <v>736</v>
      </c>
      <c r="C9441" t="s">
        <v>415</v>
      </c>
      <c r="D9441" t="s">
        <v>40</v>
      </c>
      <c r="E9441">
        <v>7.4898427310132604E-2</v>
      </c>
      <c r="F9441" t="s">
        <v>660</v>
      </c>
      <c r="G9441">
        <v>0.53218115639017405</v>
      </c>
      <c r="H9441" t="s">
        <v>16</v>
      </c>
      <c r="I9441">
        <v>0.74472188508475001</v>
      </c>
      <c r="L9441">
        <v>7.4898427310132604E-2</v>
      </c>
      <c r="M9441">
        <v>0.53218115639017405</v>
      </c>
      <c r="N9441" t="s">
        <v>657</v>
      </c>
    </row>
    <row r="9442" spans="1:14" x14ac:dyDescent="0.2">
      <c r="A9442" t="s">
        <v>12</v>
      </c>
      <c r="B9442" t="s">
        <v>736</v>
      </c>
      <c r="C9442" t="s">
        <v>415</v>
      </c>
      <c r="D9442" t="s">
        <v>25</v>
      </c>
      <c r="E9442">
        <v>8.2107484726980096E-2</v>
      </c>
      <c r="F9442" t="s">
        <v>660</v>
      </c>
      <c r="G9442">
        <v>0.52143002191764498</v>
      </c>
      <c r="H9442" t="s">
        <v>16</v>
      </c>
      <c r="I9442">
        <v>0.74472188508475001</v>
      </c>
      <c r="L9442">
        <v>8.2107484726980096E-2</v>
      </c>
      <c r="M9442">
        <v>0.52143002191764498</v>
      </c>
      <c r="N9442" t="s">
        <v>657</v>
      </c>
    </row>
    <row r="9443" spans="1:14" x14ac:dyDescent="0.2">
      <c r="A9443" t="s">
        <v>12</v>
      </c>
      <c r="B9443" t="s">
        <v>736</v>
      </c>
      <c r="C9443" t="s">
        <v>415</v>
      </c>
      <c r="D9443" t="s">
        <v>225</v>
      </c>
      <c r="E9443">
        <v>8.2107484726980096E-2</v>
      </c>
      <c r="F9443" t="s">
        <v>660</v>
      </c>
      <c r="G9443">
        <v>0.52143002191764498</v>
      </c>
      <c r="H9443" t="s">
        <v>16</v>
      </c>
      <c r="I9443">
        <v>0.74472188508475001</v>
      </c>
      <c r="L9443">
        <v>8.2107484726980096E-2</v>
      </c>
      <c r="M9443">
        <v>0.52143002191764498</v>
      </c>
      <c r="N9443" t="s">
        <v>657</v>
      </c>
    </row>
    <row r="9444" spans="1:14" x14ac:dyDescent="0.2">
      <c r="A9444" t="s">
        <v>12</v>
      </c>
      <c r="B9444" t="s">
        <v>736</v>
      </c>
      <c r="C9444" t="s">
        <v>415</v>
      </c>
      <c r="D9444" t="s">
        <v>93</v>
      </c>
      <c r="E9444">
        <v>8.2107484726980096E-2</v>
      </c>
      <c r="F9444" t="s">
        <v>660</v>
      </c>
      <c r="G9444">
        <v>0.52143002191764498</v>
      </c>
      <c r="H9444" t="s">
        <v>16</v>
      </c>
      <c r="I9444">
        <v>0.74472188508475001</v>
      </c>
      <c r="L9444">
        <v>8.2107484726980096E-2</v>
      </c>
      <c r="M9444">
        <v>0.52143002191764498</v>
      </c>
      <c r="N9444" t="s">
        <v>657</v>
      </c>
    </row>
    <row r="9445" spans="1:14" x14ac:dyDescent="0.2">
      <c r="A9445" t="s">
        <v>12</v>
      </c>
      <c r="B9445" t="s">
        <v>736</v>
      </c>
      <c r="C9445" t="s">
        <v>415</v>
      </c>
      <c r="D9445" t="s">
        <v>23</v>
      </c>
      <c r="E9445">
        <v>8.2107484726980096E-2</v>
      </c>
      <c r="F9445" t="s">
        <v>660</v>
      </c>
      <c r="G9445">
        <v>0.52143002191764498</v>
      </c>
      <c r="H9445" t="s">
        <v>16</v>
      </c>
      <c r="I9445">
        <v>0.74472188508475001</v>
      </c>
      <c r="L9445">
        <v>8.2107484726980096E-2</v>
      </c>
      <c r="M9445">
        <v>0.52143002191764498</v>
      </c>
      <c r="N9445" t="s">
        <v>657</v>
      </c>
    </row>
    <row r="9446" spans="1:14" x14ac:dyDescent="0.2">
      <c r="A9446" t="s">
        <v>12</v>
      </c>
      <c r="B9446" t="s">
        <v>337</v>
      </c>
      <c r="C9446" t="s">
        <v>415</v>
      </c>
      <c r="D9446" t="s">
        <v>15</v>
      </c>
      <c r="E9446">
        <v>5.3379404206855399E-2</v>
      </c>
      <c r="F9446" t="s">
        <v>660</v>
      </c>
      <c r="G9446">
        <v>0.56925377748443395</v>
      </c>
      <c r="H9446" t="s">
        <v>123</v>
      </c>
      <c r="I9446">
        <v>0.74472188508475001</v>
      </c>
      <c r="L9446">
        <v>5.3379404206855399E-2</v>
      </c>
      <c r="M9446">
        <v>0.56925377748443395</v>
      </c>
      <c r="N9446" t="s">
        <v>657</v>
      </c>
    </row>
    <row r="9447" spans="1:14" x14ac:dyDescent="0.2">
      <c r="A9447" t="s">
        <v>12</v>
      </c>
      <c r="B9447" t="s">
        <v>950</v>
      </c>
      <c r="C9447" t="s">
        <v>415</v>
      </c>
      <c r="D9447" t="s">
        <v>15</v>
      </c>
      <c r="E9447">
        <v>2.16665308101078E-2</v>
      </c>
      <c r="F9447" t="s">
        <v>660</v>
      </c>
      <c r="G9447">
        <v>0.65170534634510802</v>
      </c>
      <c r="H9447" t="s">
        <v>428</v>
      </c>
      <c r="I9447">
        <v>0.74472188508475001</v>
      </c>
      <c r="L9447">
        <v>2.16665308101078E-2</v>
      </c>
      <c r="M9447">
        <v>0.65170534634510802</v>
      </c>
      <c r="N9447" t="s">
        <v>657</v>
      </c>
    </row>
    <row r="9448" spans="1:14" x14ac:dyDescent="0.2">
      <c r="A9448" t="s">
        <v>12</v>
      </c>
      <c r="B9448" t="s">
        <v>950</v>
      </c>
      <c r="C9448" t="s">
        <v>415</v>
      </c>
      <c r="D9448" t="s">
        <v>38</v>
      </c>
      <c r="E9448">
        <v>7.4769971919415396E-2</v>
      </c>
      <c r="F9448" t="s">
        <v>660</v>
      </c>
      <c r="G9448">
        <v>-0.53237901532417298</v>
      </c>
      <c r="H9448" t="s">
        <v>16</v>
      </c>
      <c r="I9448">
        <v>0.74472188508475001</v>
      </c>
      <c r="L9448">
        <v>7.4769971919415396E-2</v>
      </c>
      <c r="M9448">
        <v>-0.53237901532417298</v>
      </c>
      <c r="N9448" t="s">
        <v>657</v>
      </c>
    </row>
    <row r="9449" spans="1:14" x14ac:dyDescent="0.2">
      <c r="A9449" t="s">
        <v>12</v>
      </c>
      <c r="B9449" t="s">
        <v>951</v>
      </c>
      <c r="C9449" t="s">
        <v>415</v>
      </c>
      <c r="D9449" t="s">
        <v>15</v>
      </c>
      <c r="E9449">
        <v>6.8517278909818102E-3</v>
      </c>
      <c r="F9449" t="s">
        <v>660</v>
      </c>
      <c r="G9449">
        <v>0.73153682666809505</v>
      </c>
      <c r="H9449" t="s">
        <v>703</v>
      </c>
      <c r="I9449">
        <v>0.74472188508475001</v>
      </c>
      <c r="K9449">
        <v>6.8517278909818102E-3</v>
      </c>
      <c r="L9449">
        <v>6.8517278909818102E-3</v>
      </c>
      <c r="M9449">
        <v>0.73153682666809505</v>
      </c>
      <c r="N9449" t="s">
        <v>657</v>
      </c>
    </row>
    <row r="9450" spans="1:14" x14ac:dyDescent="0.2">
      <c r="A9450" t="s">
        <v>12</v>
      </c>
      <c r="B9450" t="s">
        <v>951</v>
      </c>
      <c r="C9450" t="s">
        <v>415</v>
      </c>
      <c r="D9450" t="s">
        <v>116</v>
      </c>
      <c r="E9450">
        <v>1.16524932267405E-2</v>
      </c>
      <c r="F9450" t="s">
        <v>660</v>
      </c>
      <c r="G9450">
        <v>0.72463156782664995</v>
      </c>
      <c r="H9450" t="s">
        <v>703</v>
      </c>
      <c r="I9450">
        <v>0.74472188508475001</v>
      </c>
      <c r="K9450">
        <v>1.16524932267405E-2</v>
      </c>
      <c r="L9450">
        <v>1.16524932267405E-2</v>
      </c>
      <c r="M9450">
        <v>0.72463156782664995</v>
      </c>
      <c r="N9450" t="s">
        <v>657</v>
      </c>
    </row>
    <row r="9451" spans="1:14" x14ac:dyDescent="0.2">
      <c r="A9451" t="s">
        <v>12</v>
      </c>
      <c r="B9451" t="s">
        <v>951</v>
      </c>
      <c r="C9451" t="s">
        <v>415</v>
      </c>
      <c r="D9451" t="s">
        <v>38</v>
      </c>
      <c r="E9451">
        <v>6.9202810571088597E-2</v>
      </c>
      <c r="F9451" t="s">
        <v>660</v>
      </c>
      <c r="G9451">
        <v>-0.541187958504458</v>
      </c>
      <c r="H9451" t="s">
        <v>123</v>
      </c>
      <c r="I9451">
        <v>0.74472188508475001</v>
      </c>
      <c r="L9451">
        <v>6.9202810571088597E-2</v>
      </c>
      <c r="M9451">
        <v>-0.541187958504458</v>
      </c>
      <c r="N9451" t="s">
        <v>657</v>
      </c>
    </row>
    <row r="9452" spans="1:14" x14ac:dyDescent="0.2">
      <c r="A9452" t="s">
        <v>12</v>
      </c>
      <c r="B9452" t="s">
        <v>507</v>
      </c>
      <c r="C9452" t="s">
        <v>415</v>
      </c>
      <c r="D9452" t="s">
        <v>92</v>
      </c>
      <c r="E9452">
        <v>2.7343876389870299E-2</v>
      </c>
      <c r="F9452" t="s">
        <v>660</v>
      </c>
      <c r="G9452">
        <v>-0.63238984397948705</v>
      </c>
      <c r="H9452" t="s">
        <v>428</v>
      </c>
      <c r="I9452">
        <v>0.74472188508475001</v>
      </c>
      <c r="L9452">
        <v>2.7343876389870299E-2</v>
      </c>
      <c r="M9452">
        <v>-0.63238984397948705</v>
      </c>
      <c r="N9452" t="s">
        <v>657</v>
      </c>
    </row>
    <row r="9453" spans="1:14" x14ac:dyDescent="0.2">
      <c r="A9453" t="s">
        <v>12</v>
      </c>
      <c r="B9453" t="s">
        <v>507</v>
      </c>
      <c r="C9453" t="s">
        <v>415</v>
      </c>
      <c r="D9453" t="s">
        <v>40</v>
      </c>
      <c r="E9453">
        <v>4.8870169067718398E-2</v>
      </c>
      <c r="F9453" t="s">
        <v>660</v>
      </c>
      <c r="G9453">
        <v>-0.57830387048124099</v>
      </c>
      <c r="H9453" t="s">
        <v>123</v>
      </c>
      <c r="I9453">
        <v>0.74472188508475001</v>
      </c>
      <c r="L9453">
        <v>4.8870169067718398E-2</v>
      </c>
      <c r="M9453">
        <v>-0.57830387048124099</v>
      </c>
      <c r="N9453" t="s">
        <v>657</v>
      </c>
    </row>
    <row r="9454" spans="1:14" x14ac:dyDescent="0.2">
      <c r="A9454" t="s">
        <v>12</v>
      </c>
      <c r="B9454" t="s">
        <v>507</v>
      </c>
      <c r="C9454" t="s">
        <v>415</v>
      </c>
      <c r="D9454" t="s">
        <v>225</v>
      </c>
      <c r="E9454">
        <v>6.9404958009531295E-2</v>
      </c>
      <c r="F9454" t="s">
        <v>660</v>
      </c>
      <c r="G9454">
        <v>-0.54085973498245599</v>
      </c>
      <c r="H9454" t="s">
        <v>123</v>
      </c>
      <c r="I9454">
        <v>0.74472188508475001</v>
      </c>
      <c r="L9454">
        <v>6.9404958009531295E-2</v>
      </c>
      <c r="M9454">
        <v>-0.54085973498245599</v>
      </c>
      <c r="N9454" t="s">
        <v>657</v>
      </c>
    </row>
    <row r="9455" spans="1:14" x14ac:dyDescent="0.2">
      <c r="A9455" t="s">
        <v>12</v>
      </c>
      <c r="B9455" t="s">
        <v>507</v>
      </c>
      <c r="C9455" t="s">
        <v>415</v>
      </c>
      <c r="D9455" t="s">
        <v>23</v>
      </c>
      <c r="E9455">
        <v>7.4666335205127707E-2</v>
      </c>
      <c r="F9455" t="s">
        <v>660</v>
      </c>
      <c r="G9455">
        <v>-0.53253881598272501</v>
      </c>
      <c r="H9455" t="s">
        <v>16</v>
      </c>
      <c r="I9455">
        <v>0.74472188508475001</v>
      </c>
      <c r="L9455">
        <v>7.4666335205127707E-2</v>
      </c>
      <c r="M9455">
        <v>-0.53253881598272501</v>
      </c>
      <c r="N9455" t="s">
        <v>657</v>
      </c>
    </row>
    <row r="9456" spans="1:14" x14ac:dyDescent="0.2">
      <c r="A9456" t="s">
        <v>12</v>
      </c>
      <c r="B9456" t="s">
        <v>201</v>
      </c>
      <c r="C9456" t="s">
        <v>415</v>
      </c>
      <c r="D9456" t="s">
        <v>15</v>
      </c>
      <c r="E9456">
        <v>6.7143315027598197E-2</v>
      </c>
      <c r="F9456" t="s">
        <v>660</v>
      </c>
      <c r="G9456">
        <v>0.54457020131971901</v>
      </c>
      <c r="H9456" t="s">
        <v>123</v>
      </c>
      <c r="I9456">
        <v>0.74472188508475001</v>
      </c>
      <c r="L9456">
        <v>6.7143315027598197E-2</v>
      </c>
      <c r="M9456">
        <v>0.54457020131971901</v>
      </c>
      <c r="N9456" t="s">
        <v>657</v>
      </c>
    </row>
    <row r="9457" spans="1:14" x14ac:dyDescent="0.2">
      <c r="A9457" t="s">
        <v>12</v>
      </c>
      <c r="B9457" t="s">
        <v>201</v>
      </c>
      <c r="C9457" t="s">
        <v>415</v>
      </c>
      <c r="D9457" t="s">
        <v>45</v>
      </c>
      <c r="E9457">
        <v>7.3792458986629506E-2</v>
      </c>
      <c r="F9457" t="s">
        <v>660</v>
      </c>
      <c r="G9457">
        <v>0.53389235423501902</v>
      </c>
      <c r="H9457" t="s">
        <v>123</v>
      </c>
      <c r="I9457">
        <v>0.74472188508475001</v>
      </c>
      <c r="L9457">
        <v>7.3792458986629506E-2</v>
      </c>
      <c r="M9457">
        <v>0.53389235423501902</v>
      </c>
      <c r="N9457" t="s">
        <v>657</v>
      </c>
    </row>
    <row r="9458" spans="1:14" x14ac:dyDescent="0.2">
      <c r="A9458" t="s">
        <v>12</v>
      </c>
      <c r="B9458" t="s">
        <v>953</v>
      </c>
      <c r="C9458" t="s">
        <v>415</v>
      </c>
      <c r="D9458" t="s">
        <v>132</v>
      </c>
      <c r="E9458">
        <v>2.0598734774920399E-2</v>
      </c>
      <c r="F9458" t="s">
        <v>660</v>
      </c>
      <c r="G9458">
        <v>0.88040627404242799</v>
      </c>
      <c r="H9458" t="s">
        <v>428</v>
      </c>
      <c r="I9458">
        <v>0.74472188508475001</v>
      </c>
      <c r="L9458">
        <v>2.0598734774920399E-2</v>
      </c>
      <c r="M9458">
        <v>0.88040627404242799</v>
      </c>
      <c r="N9458" t="s">
        <v>657</v>
      </c>
    </row>
    <row r="9459" spans="1:14" x14ac:dyDescent="0.2">
      <c r="A9459" t="s">
        <v>12</v>
      </c>
      <c r="B9459" t="s">
        <v>953</v>
      </c>
      <c r="C9459" t="s">
        <v>415</v>
      </c>
      <c r="D9459" t="s">
        <v>159</v>
      </c>
      <c r="E9459">
        <v>4.7278775058209096E-3</v>
      </c>
      <c r="F9459" t="s">
        <v>660</v>
      </c>
      <c r="G9459">
        <v>0.75267378028590004</v>
      </c>
      <c r="H9459" t="s">
        <v>703</v>
      </c>
      <c r="I9459">
        <v>0.74472188508475001</v>
      </c>
      <c r="K9459">
        <v>4.7278775058209096E-3</v>
      </c>
      <c r="L9459">
        <v>4.7278775058209096E-3</v>
      </c>
      <c r="M9459">
        <v>0.75267378028590004</v>
      </c>
      <c r="N9459" t="s">
        <v>657</v>
      </c>
    </row>
    <row r="9460" spans="1:14" x14ac:dyDescent="0.2">
      <c r="A9460" t="s">
        <v>12</v>
      </c>
      <c r="B9460" t="s">
        <v>953</v>
      </c>
      <c r="C9460" t="s">
        <v>415</v>
      </c>
      <c r="D9460" t="s">
        <v>69</v>
      </c>
      <c r="E9460">
        <v>6.3497906080267799E-2</v>
      </c>
      <c r="F9460" t="s">
        <v>660</v>
      </c>
      <c r="G9460">
        <v>0.55073691240431699</v>
      </c>
      <c r="H9460" t="s">
        <v>123</v>
      </c>
      <c r="I9460">
        <v>0.74472188508475001</v>
      </c>
      <c r="L9460">
        <v>6.3497906080267799E-2</v>
      </c>
      <c r="M9460">
        <v>0.55073691240431699</v>
      </c>
      <c r="N9460" t="s">
        <v>657</v>
      </c>
    </row>
    <row r="9461" spans="1:14" x14ac:dyDescent="0.2">
      <c r="A9461" t="s">
        <v>12</v>
      </c>
      <c r="B9461" t="s">
        <v>953</v>
      </c>
      <c r="C9461" t="s">
        <v>415</v>
      </c>
      <c r="D9461" t="s">
        <v>47</v>
      </c>
      <c r="E9461">
        <v>6.8975416986472401E-2</v>
      </c>
      <c r="F9461" t="s">
        <v>660</v>
      </c>
      <c r="G9461">
        <v>0.54155796386424504</v>
      </c>
      <c r="H9461" t="s">
        <v>123</v>
      </c>
      <c r="I9461">
        <v>0.74472188508475001</v>
      </c>
      <c r="L9461">
        <v>6.8975416986472401E-2</v>
      </c>
      <c r="M9461">
        <v>0.54155796386424504</v>
      </c>
      <c r="N9461" t="s">
        <v>657</v>
      </c>
    </row>
    <row r="9462" spans="1:14" x14ac:dyDescent="0.2">
      <c r="A9462" t="s">
        <v>12</v>
      </c>
      <c r="B9462" t="s">
        <v>953</v>
      </c>
      <c r="C9462" t="s">
        <v>415</v>
      </c>
      <c r="D9462" t="s">
        <v>99</v>
      </c>
      <c r="E9462">
        <v>6.8975416986472401E-2</v>
      </c>
      <c r="F9462" t="s">
        <v>660</v>
      </c>
      <c r="G9462">
        <v>0.54155796386424504</v>
      </c>
      <c r="H9462" t="s">
        <v>123</v>
      </c>
      <c r="I9462">
        <v>0.74472188508475001</v>
      </c>
      <c r="L9462">
        <v>6.8975416986472401E-2</v>
      </c>
      <c r="M9462">
        <v>0.54155796386424504</v>
      </c>
      <c r="N9462" t="s">
        <v>657</v>
      </c>
    </row>
    <row r="9463" spans="1:14" x14ac:dyDescent="0.2">
      <c r="A9463" t="s">
        <v>12</v>
      </c>
      <c r="B9463" t="s">
        <v>953</v>
      </c>
      <c r="C9463" t="s">
        <v>415</v>
      </c>
      <c r="D9463" t="s">
        <v>116</v>
      </c>
      <c r="E9463">
        <v>5.1129454585912499E-3</v>
      </c>
      <c r="F9463" t="s">
        <v>660</v>
      </c>
      <c r="G9463">
        <v>0.77468296085532395</v>
      </c>
      <c r="H9463" t="s">
        <v>703</v>
      </c>
      <c r="I9463">
        <v>0.74472188508475001</v>
      </c>
      <c r="K9463">
        <v>5.1129454585912499E-3</v>
      </c>
      <c r="L9463">
        <v>5.1129454585912499E-3</v>
      </c>
      <c r="M9463">
        <v>0.77468296085532395</v>
      </c>
      <c r="N9463" t="s">
        <v>657</v>
      </c>
    </row>
    <row r="9464" spans="1:14" x14ac:dyDescent="0.2">
      <c r="A9464" t="s">
        <v>12</v>
      </c>
      <c r="B9464" t="s">
        <v>901</v>
      </c>
      <c r="C9464" t="s">
        <v>415</v>
      </c>
      <c r="D9464" t="s">
        <v>15</v>
      </c>
      <c r="E9464">
        <v>3.1540543699368803E-2</v>
      </c>
      <c r="F9464" t="s">
        <v>660</v>
      </c>
      <c r="G9464">
        <v>0.61990846547989098</v>
      </c>
      <c r="H9464" t="s">
        <v>428</v>
      </c>
      <c r="I9464">
        <v>0.74472188508475001</v>
      </c>
      <c r="L9464">
        <v>3.1540543699368803E-2</v>
      </c>
      <c r="M9464">
        <v>0.61990846547989098</v>
      </c>
      <c r="N9464" t="s">
        <v>657</v>
      </c>
    </row>
    <row r="9465" spans="1:14" x14ac:dyDescent="0.2">
      <c r="A9465" t="s">
        <v>12</v>
      </c>
      <c r="B9465" t="s">
        <v>901</v>
      </c>
      <c r="C9465" t="s">
        <v>415</v>
      </c>
      <c r="D9465" t="s">
        <v>38</v>
      </c>
      <c r="E9465">
        <v>2.1268477651044001E-2</v>
      </c>
      <c r="F9465" t="s">
        <v>660</v>
      </c>
      <c r="G9465">
        <v>-0.65319214147881199</v>
      </c>
      <c r="H9465" t="s">
        <v>428</v>
      </c>
      <c r="I9465">
        <v>0.74472188508475001</v>
      </c>
      <c r="L9465">
        <v>2.1268477651044001E-2</v>
      </c>
      <c r="M9465">
        <v>-0.65319214147881199</v>
      </c>
      <c r="N9465" t="s">
        <v>657</v>
      </c>
    </row>
    <row r="9466" spans="1:14" x14ac:dyDescent="0.2">
      <c r="A9466" t="s">
        <v>12</v>
      </c>
      <c r="B9466" t="s">
        <v>901</v>
      </c>
      <c r="C9466" t="s">
        <v>415</v>
      </c>
      <c r="D9466" t="s">
        <v>118</v>
      </c>
      <c r="E9466">
        <v>7.4666335205127707E-2</v>
      </c>
      <c r="F9466" t="s">
        <v>660</v>
      </c>
      <c r="G9466">
        <v>-0.53253881598272501</v>
      </c>
      <c r="H9466" t="s">
        <v>16</v>
      </c>
      <c r="I9466">
        <v>0.74472188508475001</v>
      </c>
      <c r="L9466">
        <v>7.4666335205127707E-2</v>
      </c>
      <c r="M9466">
        <v>-0.53253881598272501</v>
      </c>
      <c r="N9466" t="s">
        <v>657</v>
      </c>
    </row>
    <row r="9467" spans="1:14" x14ac:dyDescent="0.2">
      <c r="A9467" t="s">
        <v>12</v>
      </c>
      <c r="B9467" t="s">
        <v>901</v>
      </c>
      <c r="C9467" t="s">
        <v>415</v>
      </c>
      <c r="D9467" t="s">
        <v>67</v>
      </c>
      <c r="E9467">
        <v>1.6241865419372201E-2</v>
      </c>
      <c r="F9467" t="s">
        <v>660</v>
      </c>
      <c r="G9467">
        <v>-0.67399443897813704</v>
      </c>
      <c r="H9467" t="s">
        <v>428</v>
      </c>
      <c r="I9467">
        <v>0.74472188508475001</v>
      </c>
      <c r="L9467">
        <v>1.6241865419372201E-2</v>
      </c>
      <c r="M9467">
        <v>-0.67399443897813704</v>
      </c>
      <c r="N9467" t="s">
        <v>657</v>
      </c>
    </row>
    <row r="9468" spans="1:14" x14ac:dyDescent="0.2">
      <c r="A9468" t="s">
        <v>12</v>
      </c>
      <c r="B9468" t="s">
        <v>901</v>
      </c>
      <c r="C9468" t="s">
        <v>415</v>
      </c>
      <c r="D9468" t="s">
        <v>46</v>
      </c>
      <c r="E9468">
        <v>4.6889974019657499E-2</v>
      </c>
      <c r="F9468" t="s">
        <v>660</v>
      </c>
      <c r="G9468">
        <v>-0.58246432998110598</v>
      </c>
      <c r="H9468" t="s">
        <v>123</v>
      </c>
      <c r="I9468">
        <v>0.74472188508475001</v>
      </c>
      <c r="L9468">
        <v>4.6889974019657499E-2</v>
      </c>
      <c r="M9468">
        <v>-0.58246432998110598</v>
      </c>
      <c r="N9468" t="s">
        <v>657</v>
      </c>
    </row>
    <row r="9469" spans="1:14" x14ac:dyDescent="0.2">
      <c r="A9469" t="s">
        <v>12</v>
      </c>
      <c r="B9469" t="s">
        <v>203</v>
      </c>
      <c r="C9469" t="s">
        <v>415</v>
      </c>
      <c r="D9469" t="s">
        <v>15</v>
      </c>
      <c r="E9469">
        <v>4.7278775058209096E-3</v>
      </c>
      <c r="F9469" t="s">
        <v>660</v>
      </c>
      <c r="G9469">
        <v>0.75267378028590004</v>
      </c>
      <c r="H9469" t="s">
        <v>703</v>
      </c>
      <c r="I9469">
        <v>0.74472188508475001</v>
      </c>
      <c r="K9469">
        <v>4.7278775058209096E-3</v>
      </c>
      <c r="L9469">
        <v>4.7278775058209096E-3</v>
      </c>
      <c r="M9469">
        <v>0.75267378028590004</v>
      </c>
      <c r="N9469" t="s">
        <v>657</v>
      </c>
    </row>
    <row r="9470" spans="1:14" x14ac:dyDescent="0.2">
      <c r="A9470" t="s">
        <v>12</v>
      </c>
      <c r="B9470" t="s">
        <v>203</v>
      </c>
      <c r="C9470" t="s">
        <v>415</v>
      </c>
      <c r="D9470" t="s">
        <v>92</v>
      </c>
      <c r="E9470">
        <v>7.4769971919415396E-2</v>
      </c>
      <c r="F9470" t="s">
        <v>660</v>
      </c>
      <c r="G9470">
        <v>0.53237901532417298</v>
      </c>
      <c r="H9470" t="s">
        <v>16</v>
      </c>
      <c r="I9470">
        <v>0.74472188508475001</v>
      </c>
      <c r="L9470">
        <v>7.4769971919415396E-2</v>
      </c>
      <c r="M9470">
        <v>0.53237901532417298</v>
      </c>
      <c r="N9470" t="s">
        <v>657</v>
      </c>
    </row>
    <row r="9471" spans="1:14" x14ac:dyDescent="0.2">
      <c r="A9471" t="s">
        <v>12</v>
      </c>
      <c r="B9471" t="s">
        <v>203</v>
      </c>
      <c r="C9471" t="s">
        <v>415</v>
      </c>
      <c r="D9471" t="s">
        <v>116</v>
      </c>
      <c r="E9471">
        <v>2.7407894883998699E-2</v>
      </c>
      <c r="F9471" t="s">
        <v>660</v>
      </c>
      <c r="G9471">
        <v>0.65905863833960399</v>
      </c>
      <c r="H9471" t="s">
        <v>428</v>
      </c>
      <c r="I9471">
        <v>0.74472188508475001</v>
      </c>
      <c r="L9471">
        <v>2.7407894883998699E-2</v>
      </c>
      <c r="M9471">
        <v>0.65905863833960399</v>
      </c>
      <c r="N9471" t="s">
        <v>657</v>
      </c>
    </row>
    <row r="9472" spans="1:14" x14ac:dyDescent="0.2">
      <c r="A9472" t="s">
        <v>12</v>
      </c>
      <c r="B9472" t="s">
        <v>203</v>
      </c>
      <c r="C9472" t="s">
        <v>415</v>
      </c>
      <c r="D9472" t="s">
        <v>51</v>
      </c>
      <c r="E9472">
        <v>7.4769971919415396E-2</v>
      </c>
      <c r="F9472" t="s">
        <v>660</v>
      </c>
      <c r="G9472">
        <v>0.53237901532417298</v>
      </c>
      <c r="H9472" t="s">
        <v>16</v>
      </c>
      <c r="I9472">
        <v>0.74472188508475001</v>
      </c>
      <c r="L9472">
        <v>7.4769971919415396E-2</v>
      </c>
      <c r="M9472">
        <v>0.53237901532417298</v>
      </c>
      <c r="N9472" t="s">
        <v>657</v>
      </c>
    </row>
    <row r="9473" spans="1:14" x14ac:dyDescent="0.2">
      <c r="A9473" t="s">
        <v>12</v>
      </c>
      <c r="B9473" t="s">
        <v>615</v>
      </c>
      <c r="C9473" t="s">
        <v>415</v>
      </c>
      <c r="D9473" t="s">
        <v>132</v>
      </c>
      <c r="E9473">
        <v>7.6658441874731201E-3</v>
      </c>
      <c r="F9473" t="s">
        <v>660</v>
      </c>
      <c r="G9473">
        <v>-0.92763365704391698</v>
      </c>
      <c r="H9473" t="s">
        <v>703</v>
      </c>
      <c r="I9473">
        <v>0.74472188508475001</v>
      </c>
      <c r="K9473">
        <v>7.6658441874731201E-3</v>
      </c>
      <c r="L9473">
        <v>7.6658441874731201E-3</v>
      </c>
      <c r="M9473">
        <v>-0.92763365704391698</v>
      </c>
      <c r="N9473" t="s">
        <v>657</v>
      </c>
    </row>
    <row r="9474" spans="1:14" x14ac:dyDescent="0.2">
      <c r="A9474" t="s">
        <v>12</v>
      </c>
      <c r="B9474" t="s">
        <v>615</v>
      </c>
      <c r="C9474" t="s">
        <v>415</v>
      </c>
      <c r="D9474" t="s">
        <v>47</v>
      </c>
      <c r="E9474">
        <v>8.3944519964300399E-2</v>
      </c>
      <c r="F9474" t="s">
        <v>660</v>
      </c>
      <c r="G9474">
        <v>-0.51879397401461802</v>
      </c>
      <c r="H9474" t="s">
        <v>16</v>
      </c>
      <c r="I9474">
        <v>0.74472188508475001</v>
      </c>
      <c r="L9474">
        <v>8.3944519964300399E-2</v>
      </c>
      <c r="M9474">
        <v>-0.51879397401461802</v>
      </c>
      <c r="N9474" t="s">
        <v>657</v>
      </c>
    </row>
    <row r="9475" spans="1:14" x14ac:dyDescent="0.2">
      <c r="A9475" t="s">
        <v>12</v>
      </c>
      <c r="B9475" t="s">
        <v>615</v>
      </c>
      <c r="C9475" t="s">
        <v>415</v>
      </c>
      <c r="D9475" t="s">
        <v>118</v>
      </c>
      <c r="E9475">
        <v>7.1525511023922295E-2</v>
      </c>
      <c r="F9475" t="s">
        <v>660</v>
      </c>
      <c r="G9475">
        <v>-0.53745562775615097</v>
      </c>
      <c r="H9475" t="s">
        <v>123</v>
      </c>
      <c r="I9475">
        <v>0.74472188508475001</v>
      </c>
      <c r="L9475">
        <v>7.1525511023922295E-2</v>
      </c>
      <c r="M9475">
        <v>-0.53745562775615097</v>
      </c>
      <c r="N9475" t="s">
        <v>657</v>
      </c>
    </row>
    <row r="9476" spans="1:14" x14ac:dyDescent="0.2">
      <c r="A9476" t="s">
        <v>12</v>
      </c>
      <c r="B9476" t="s">
        <v>615</v>
      </c>
      <c r="C9476" t="s">
        <v>415</v>
      </c>
      <c r="D9476" t="s">
        <v>67</v>
      </c>
      <c r="E9476">
        <v>2.1724508723772401E-3</v>
      </c>
      <c r="F9476" t="s">
        <v>660</v>
      </c>
      <c r="G9476">
        <v>-0.79125411864100104</v>
      </c>
      <c r="H9476" t="s">
        <v>703</v>
      </c>
      <c r="I9476">
        <v>0.74472188508475001</v>
      </c>
      <c r="K9476">
        <v>2.1724508723772401E-3</v>
      </c>
      <c r="L9476">
        <v>2.1724508723772401E-3</v>
      </c>
      <c r="M9476">
        <v>-0.79125411864100104</v>
      </c>
      <c r="N9476" t="s">
        <v>657</v>
      </c>
    </row>
    <row r="9477" spans="1:14" x14ac:dyDescent="0.2">
      <c r="A9477" t="s">
        <v>12</v>
      </c>
      <c r="B9477" t="s">
        <v>615</v>
      </c>
      <c r="C9477" t="s">
        <v>415</v>
      </c>
      <c r="D9477" t="s">
        <v>255</v>
      </c>
      <c r="E9477">
        <v>6.8726941441089498E-2</v>
      </c>
      <c r="F9477" t="s">
        <v>660</v>
      </c>
      <c r="G9477">
        <v>-0.77754191435023501</v>
      </c>
      <c r="H9477" t="s">
        <v>123</v>
      </c>
      <c r="I9477">
        <v>0.74472188508475001</v>
      </c>
      <c r="L9477">
        <v>6.8726941441089498E-2</v>
      </c>
      <c r="M9477">
        <v>-0.77754191435023501</v>
      </c>
      <c r="N9477" t="s">
        <v>657</v>
      </c>
    </row>
    <row r="9478" spans="1:14" x14ac:dyDescent="0.2">
      <c r="A9478" t="s">
        <v>12</v>
      </c>
      <c r="B9478" t="s">
        <v>615</v>
      </c>
      <c r="C9478" t="s">
        <v>415</v>
      </c>
      <c r="D9478" t="s">
        <v>31</v>
      </c>
      <c r="E9478">
        <v>7.6330465815694901E-2</v>
      </c>
      <c r="F9478" t="s">
        <v>660</v>
      </c>
      <c r="G9478">
        <v>-0.52999096625953801</v>
      </c>
      <c r="H9478" t="s">
        <v>16</v>
      </c>
      <c r="I9478">
        <v>0.74472188508475001</v>
      </c>
      <c r="L9478">
        <v>7.6330465815694901E-2</v>
      </c>
      <c r="M9478">
        <v>-0.52999096625953801</v>
      </c>
      <c r="N9478" t="s">
        <v>657</v>
      </c>
    </row>
    <row r="9479" spans="1:14" x14ac:dyDescent="0.2">
      <c r="A9479" t="s">
        <v>12</v>
      </c>
      <c r="B9479" t="s">
        <v>616</v>
      </c>
      <c r="C9479" t="s">
        <v>415</v>
      </c>
      <c r="D9479" t="s">
        <v>29</v>
      </c>
      <c r="E9479">
        <v>2.35663073623812E-2</v>
      </c>
      <c r="F9479" t="s">
        <v>660</v>
      </c>
      <c r="G9479">
        <v>0.64487122247908202</v>
      </c>
      <c r="H9479" t="s">
        <v>428</v>
      </c>
      <c r="I9479">
        <v>0.74472188508475001</v>
      </c>
      <c r="L9479">
        <v>2.35663073623812E-2</v>
      </c>
      <c r="M9479">
        <v>0.64487122247908202</v>
      </c>
      <c r="N9479" t="s">
        <v>657</v>
      </c>
    </row>
    <row r="9480" spans="1:14" x14ac:dyDescent="0.2">
      <c r="A9480" t="s">
        <v>12</v>
      </c>
      <c r="B9480" t="s">
        <v>616</v>
      </c>
      <c r="C9480" t="s">
        <v>415</v>
      </c>
      <c r="D9480" t="s">
        <v>32</v>
      </c>
      <c r="E9480">
        <v>1.5053049077189001E-3</v>
      </c>
      <c r="F9480" t="s">
        <v>660</v>
      </c>
      <c r="G9480">
        <v>0.80712914297381899</v>
      </c>
      <c r="H9480" t="s">
        <v>703</v>
      </c>
      <c r="I9480">
        <v>0.74472188508475001</v>
      </c>
      <c r="K9480">
        <v>1.5053049077189001E-3</v>
      </c>
      <c r="L9480">
        <v>1.5053049077189001E-3</v>
      </c>
      <c r="M9480">
        <v>0.80712914297381899</v>
      </c>
      <c r="N9480" t="s">
        <v>657</v>
      </c>
    </row>
    <row r="9481" spans="1:14" x14ac:dyDescent="0.2">
      <c r="A9481" t="s">
        <v>12</v>
      </c>
      <c r="B9481" t="s">
        <v>616</v>
      </c>
      <c r="C9481" t="s">
        <v>415</v>
      </c>
      <c r="D9481" t="s">
        <v>59</v>
      </c>
      <c r="E9481">
        <v>7.2576345276929499E-3</v>
      </c>
      <c r="F9481" t="s">
        <v>660</v>
      </c>
      <c r="G9481">
        <v>0.728080412476383</v>
      </c>
      <c r="H9481" t="s">
        <v>703</v>
      </c>
      <c r="I9481">
        <v>0.74472188508475001</v>
      </c>
      <c r="K9481">
        <v>7.2576345276929499E-3</v>
      </c>
      <c r="L9481">
        <v>7.2576345276929499E-3</v>
      </c>
      <c r="M9481">
        <v>0.728080412476383</v>
      </c>
      <c r="N9481" t="s">
        <v>657</v>
      </c>
    </row>
    <row r="9482" spans="1:14" x14ac:dyDescent="0.2">
      <c r="A9482" t="s">
        <v>12</v>
      </c>
      <c r="B9482" t="s">
        <v>616</v>
      </c>
      <c r="C9482" t="s">
        <v>415</v>
      </c>
      <c r="D9482" t="s">
        <v>35</v>
      </c>
      <c r="E9482">
        <v>1.6241865419372201E-2</v>
      </c>
      <c r="F9482" t="s">
        <v>660</v>
      </c>
      <c r="G9482">
        <v>0.67399443897813704</v>
      </c>
      <c r="H9482" t="s">
        <v>428</v>
      </c>
      <c r="I9482">
        <v>0.74472188508475001</v>
      </c>
      <c r="L9482">
        <v>1.6241865419372201E-2</v>
      </c>
      <c r="M9482">
        <v>0.67399443897813704</v>
      </c>
      <c r="N9482" t="s">
        <v>657</v>
      </c>
    </row>
    <row r="9483" spans="1:14" x14ac:dyDescent="0.2">
      <c r="A9483" t="s">
        <v>12</v>
      </c>
      <c r="B9483" t="s">
        <v>616</v>
      </c>
      <c r="C9483" t="s">
        <v>415</v>
      </c>
      <c r="D9483" t="s">
        <v>161</v>
      </c>
      <c r="E9483">
        <v>1.0747097526886001E-2</v>
      </c>
      <c r="F9483" t="s">
        <v>660</v>
      </c>
      <c r="G9483">
        <v>0.70311765547719196</v>
      </c>
      <c r="H9483" t="s">
        <v>703</v>
      </c>
      <c r="I9483">
        <v>0.74472188508475001</v>
      </c>
      <c r="K9483">
        <v>1.0747097526886001E-2</v>
      </c>
      <c r="L9483">
        <v>1.0747097526886001E-2</v>
      </c>
      <c r="M9483">
        <v>0.70311765547719196</v>
      </c>
      <c r="N9483" t="s">
        <v>657</v>
      </c>
    </row>
    <row r="9484" spans="1:14" x14ac:dyDescent="0.2">
      <c r="A9484" t="s">
        <v>12</v>
      </c>
      <c r="B9484" t="s">
        <v>616</v>
      </c>
      <c r="C9484" t="s">
        <v>415</v>
      </c>
      <c r="D9484" t="s">
        <v>47</v>
      </c>
      <c r="E9484">
        <v>4.8870169067718398E-2</v>
      </c>
      <c r="F9484" t="s">
        <v>660</v>
      </c>
      <c r="G9484">
        <v>0.57830387048124099</v>
      </c>
      <c r="H9484" t="s">
        <v>123</v>
      </c>
      <c r="I9484">
        <v>0.74472188508475001</v>
      </c>
      <c r="L9484">
        <v>4.8870169067718398E-2</v>
      </c>
      <c r="M9484">
        <v>0.57830387048124099</v>
      </c>
      <c r="N9484" t="s">
        <v>657</v>
      </c>
    </row>
    <row r="9485" spans="1:14" x14ac:dyDescent="0.2">
      <c r="A9485" t="s">
        <v>12</v>
      </c>
      <c r="B9485" t="s">
        <v>616</v>
      </c>
      <c r="C9485" t="s">
        <v>415</v>
      </c>
      <c r="D9485" t="s">
        <v>102</v>
      </c>
      <c r="E9485">
        <v>3.6180974534634598E-2</v>
      </c>
      <c r="F9485" t="s">
        <v>660</v>
      </c>
      <c r="G9485">
        <v>0.60742708698029602</v>
      </c>
      <c r="H9485" t="s">
        <v>428</v>
      </c>
      <c r="I9485">
        <v>0.74472188508475001</v>
      </c>
      <c r="L9485">
        <v>3.6180974534634598E-2</v>
      </c>
      <c r="M9485">
        <v>0.60742708698029602</v>
      </c>
      <c r="N9485" t="s">
        <v>657</v>
      </c>
    </row>
    <row r="9486" spans="1:14" x14ac:dyDescent="0.2">
      <c r="A9486" t="s">
        <v>12</v>
      </c>
      <c r="B9486" t="s">
        <v>616</v>
      </c>
      <c r="C9486" t="s">
        <v>415</v>
      </c>
      <c r="D9486" t="s">
        <v>116</v>
      </c>
      <c r="E9486">
        <v>7.6362361703217696E-2</v>
      </c>
      <c r="F9486" t="s">
        <v>660</v>
      </c>
      <c r="G9486">
        <v>0.55499674807545596</v>
      </c>
      <c r="H9486" t="s">
        <v>16</v>
      </c>
      <c r="I9486">
        <v>0.74472188508475001</v>
      </c>
      <c r="L9486">
        <v>7.6362361703217696E-2</v>
      </c>
      <c r="M9486">
        <v>0.55499674807545596</v>
      </c>
      <c r="N9486" t="s">
        <v>657</v>
      </c>
    </row>
    <row r="9487" spans="1:14" x14ac:dyDescent="0.2">
      <c r="A9487" t="s">
        <v>12</v>
      </c>
      <c r="B9487" t="s">
        <v>616</v>
      </c>
      <c r="C9487" t="s">
        <v>415</v>
      </c>
      <c r="D9487" t="s">
        <v>97</v>
      </c>
      <c r="E9487">
        <v>2.1268477651044101E-2</v>
      </c>
      <c r="F9487" t="s">
        <v>660</v>
      </c>
      <c r="G9487">
        <v>0.65319214147881199</v>
      </c>
      <c r="H9487" t="s">
        <v>428</v>
      </c>
      <c r="I9487">
        <v>0.74472188508475001</v>
      </c>
      <c r="L9487">
        <v>2.1268477651044101E-2</v>
      </c>
      <c r="M9487">
        <v>0.65319214147881199</v>
      </c>
      <c r="N9487" t="s">
        <v>657</v>
      </c>
    </row>
    <row r="9488" spans="1:14" x14ac:dyDescent="0.2">
      <c r="A9488" t="s">
        <v>12</v>
      </c>
      <c r="B9488" t="s">
        <v>616</v>
      </c>
      <c r="C9488" t="s">
        <v>415</v>
      </c>
      <c r="D9488" t="s">
        <v>64</v>
      </c>
      <c r="E9488">
        <v>1.47213115217673E-2</v>
      </c>
      <c r="F9488" t="s">
        <v>660</v>
      </c>
      <c r="G9488">
        <v>0.772315083521806</v>
      </c>
      <c r="H9488" t="s">
        <v>703</v>
      </c>
      <c r="I9488">
        <v>0.74472188508475001</v>
      </c>
      <c r="K9488">
        <v>1.47213115217673E-2</v>
      </c>
      <c r="L9488">
        <v>1.47213115217673E-2</v>
      </c>
      <c r="M9488">
        <v>0.772315083521806</v>
      </c>
      <c r="N9488" t="s">
        <v>657</v>
      </c>
    </row>
    <row r="9489" spans="1:14" x14ac:dyDescent="0.2">
      <c r="A9489" t="s">
        <v>12</v>
      </c>
      <c r="B9489" t="s">
        <v>616</v>
      </c>
      <c r="C9489" t="s">
        <v>415</v>
      </c>
      <c r="D9489" t="s">
        <v>72</v>
      </c>
      <c r="E9489">
        <v>3.3036837492703801E-2</v>
      </c>
      <c r="F9489" t="s">
        <v>660</v>
      </c>
      <c r="G9489">
        <v>0.61574800598002599</v>
      </c>
      <c r="H9489" t="s">
        <v>428</v>
      </c>
      <c r="I9489">
        <v>0.74472188508475001</v>
      </c>
      <c r="L9489">
        <v>3.3036837492703801E-2</v>
      </c>
      <c r="M9489">
        <v>0.61574800598002599</v>
      </c>
      <c r="N9489" t="s">
        <v>657</v>
      </c>
    </row>
    <row r="9490" spans="1:14" x14ac:dyDescent="0.2">
      <c r="A9490" t="s">
        <v>12</v>
      </c>
      <c r="B9490" t="s">
        <v>616</v>
      </c>
      <c r="C9490" t="s">
        <v>415</v>
      </c>
      <c r="D9490" t="s">
        <v>20</v>
      </c>
      <c r="E9490">
        <v>1.44989997449332E-2</v>
      </c>
      <c r="F9490" t="s">
        <v>660</v>
      </c>
      <c r="G9490">
        <v>0.68231535797786702</v>
      </c>
      <c r="H9490" t="s">
        <v>703</v>
      </c>
      <c r="I9490">
        <v>0.74472188508475001</v>
      </c>
      <c r="K9490">
        <v>1.44989997449332E-2</v>
      </c>
      <c r="L9490">
        <v>1.44989997449332E-2</v>
      </c>
      <c r="M9490">
        <v>0.68231535797786702</v>
      </c>
      <c r="N9490" t="s">
        <v>657</v>
      </c>
    </row>
    <row r="9491" spans="1:14" x14ac:dyDescent="0.2">
      <c r="A9491" t="s">
        <v>12</v>
      </c>
      <c r="B9491" t="s">
        <v>616</v>
      </c>
      <c r="C9491" t="s">
        <v>415</v>
      </c>
      <c r="D9491" t="s">
        <v>40</v>
      </c>
      <c r="E9491">
        <v>3.6180974534634598E-2</v>
      </c>
      <c r="F9491" t="s">
        <v>660</v>
      </c>
      <c r="G9491">
        <v>0.60742708698029602</v>
      </c>
      <c r="H9491" t="s">
        <v>428</v>
      </c>
      <c r="I9491">
        <v>0.74472188508475001</v>
      </c>
      <c r="L9491">
        <v>3.6180974534634598E-2</v>
      </c>
      <c r="M9491">
        <v>0.60742708698029602</v>
      </c>
      <c r="N9491" t="s">
        <v>657</v>
      </c>
    </row>
    <row r="9492" spans="1:14" x14ac:dyDescent="0.2">
      <c r="A9492" t="s">
        <v>12</v>
      </c>
      <c r="B9492" t="s">
        <v>616</v>
      </c>
      <c r="C9492" t="s">
        <v>415</v>
      </c>
      <c r="D9492" t="s">
        <v>25</v>
      </c>
      <c r="E9492">
        <v>5.3005704133452E-2</v>
      </c>
      <c r="F9492" t="s">
        <v>660</v>
      </c>
      <c r="G9492">
        <v>0.56998295148151101</v>
      </c>
      <c r="H9492" t="s">
        <v>123</v>
      </c>
      <c r="I9492">
        <v>0.74472188508475001</v>
      </c>
      <c r="L9492">
        <v>5.3005704133452E-2</v>
      </c>
      <c r="M9492">
        <v>0.56998295148151101</v>
      </c>
      <c r="N9492" t="s">
        <v>657</v>
      </c>
    </row>
    <row r="9493" spans="1:14" x14ac:dyDescent="0.2">
      <c r="A9493" t="s">
        <v>12</v>
      </c>
      <c r="B9493" t="s">
        <v>616</v>
      </c>
      <c r="C9493" t="s">
        <v>415</v>
      </c>
      <c r="D9493" t="s">
        <v>118</v>
      </c>
      <c r="E9493">
        <v>7.7396749380958099E-2</v>
      </c>
      <c r="F9493" t="s">
        <v>660</v>
      </c>
      <c r="G9493">
        <v>0.52837835648286002</v>
      </c>
      <c r="H9493" t="s">
        <v>16</v>
      </c>
      <c r="I9493">
        <v>0.74472188508475001</v>
      </c>
      <c r="L9493">
        <v>7.7396749380958099E-2</v>
      </c>
      <c r="M9493">
        <v>0.52837835648286002</v>
      </c>
      <c r="N9493" t="s">
        <v>657</v>
      </c>
    </row>
    <row r="9494" spans="1:14" x14ac:dyDescent="0.2">
      <c r="A9494" t="s">
        <v>12</v>
      </c>
      <c r="B9494" t="s">
        <v>616</v>
      </c>
      <c r="C9494" t="s">
        <v>415</v>
      </c>
      <c r="D9494" t="s">
        <v>93</v>
      </c>
      <c r="E9494">
        <v>5.3005704133452E-2</v>
      </c>
      <c r="F9494" t="s">
        <v>660</v>
      </c>
      <c r="G9494">
        <v>0.56998295148151101</v>
      </c>
      <c r="H9494" t="s">
        <v>123</v>
      </c>
      <c r="I9494">
        <v>0.74472188508475001</v>
      </c>
      <c r="L9494">
        <v>5.3005704133452E-2</v>
      </c>
      <c r="M9494">
        <v>0.56998295148151101</v>
      </c>
      <c r="N9494" t="s">
        <v>657</v>
      </c>
    </row>
    <row r="9495" spans="1:14" x14ac:dyDescent="0.2">
      <c r="A9495" t="s">
        <v>12</v>
      </c>
      <c r="B9495" t="s">
        <v>616</v>
      </c>
      <c r="C9495" t="s">
        <v>415</v>
      </c>
      <c r="D9495" t="s">
        <v>23</v>
      </c>
      <c r="E9495">
        <v>7.4666335205127707E-2</v>
      </c>
      <c r="F9495" t="s">
        <v>660</v>
      </c>
      <c r="G9495">
        <v>0.53253881598272501</v>
      </c>
      <c r="H9495" t="s">
        <v>16</v>
      </c>
      <c r="I9495">
        <v>0.74472188508475001</v>
      </c>
      <c r="L9495">
        <v>7.4666335205127707E-2</v>
      </c>
      <c r="M9495">
        <v>0.53253881598272501</v>
      </c>
      <c r="N9495" t="s">
        <v>657</v>
      </c>
    </row>
    <row r="9496" spans="1:14" x14ac:dyDescent="0.2">
      <c r="A9496" t="s">
        <v>12</v>
      </c>
      <c r="B9496" t="s">
        <v>616</v>
      </c>
      <c r="C9496" t="s">
        <v>415</v>
      </c>
      <c r="D9496" t="s">
        <v>31</v>
      </c>
      <c r="E9496">
        <v>1.1431936233931701E-2</v>
      </c>
      <c r="F9496" t="s">
        <v>660</v>
      </c>
      <c r="G9496">
        <v>0.69895719597732697</v>
      </c>
      <c r="H9496" t="s">
        <v>703</v>
      </c>
      <c r="I9496">
        <v>0.74472188508475001</v>
      </c>
      <c r="K9496">
        <v>1.1431936233931701E-2</v>
      </c>
      <c r="L9496">
        <v>1.1431936233931701E-2</v>
      </c>
      <c r="M9496">
        <v>0.69895719597732697</v>
      </c>
      <c r="N9496" t="s">
        <v>657</v>
      </c>
    </row>
    <row r="9497" spans="1:14" x14ac:dyDescent="0.2">
      <c r="A9497" t="s">
        <v>12</v>
      </c>
      <c r="B9497" t="s">
        <v>616</v>
      </c>
      <c r="C9497" t="s">
        <v>415</v>
      </c>
      <c r="D9497" t="s">
        <v>187</v>
      </c>
      <c r="E9497">
        <v>3.3036837492703801E-2</v>
      </c>
      <c r="F9497" t="s">
        <v>660</v>
      </c>
      <c r="G9497">
        <v>0.61574800598002599</v>
      </c>
      <c r="H9497" t="s">
        <v>428</v>
      </c>
      <c r="I9497">
        <v>0.74472188508475001</v>
      </c>
      <c r="L9497">
        <v>3.3036837492703801E-2</v>
      </c>
      <c r="M9497">
        <v>0.61574800598002599</v>
      </c>
      <c r="N9497" t="s">
        <v>657</v>
      </c>
    </row>
    <row r="9498" spans="1:14" x14ac:dyDescent="0.2">
      <c r="A9498" t="s">
        <v>12</v>
      </c>
      <c r="B9498" t="s">
        <v>1121</v>
      </c>
      <c r="C9498" t="s">
        <v>415</v>
      </c>
      <c r="D9498" t="s">
        <v>32</v>
      </c>
      <c r="E9498">
        <v>5.3094110109769999E-2</v>
      </c>
      <c r="F9498" t="s">
        <v>660</v>
      </c>
      <c r="G9498">
        <v>0.56981012704402501</v>
      </c>
      <c r="H9498" t="s">
        <v>123</v>
      </c>
      <c r="I9498">
        <v>0.74472188508475001</v>
      </c>
      <c r="L9498">
        <v>5.3094110109769999E-2</v>
      </c>
      <c r="M9498">
        <v>0.56981012704402501</v>
      </c>
      <c r="N9498" t="s">
        <v>657</v>
      </c>
    </row>
    <row r="9499" spans="1:14" x14ac:dyDescent="0.2">
      <c r="A9499" t="s">
        <v>12</v>
      </c>
      <c r="B9499" t="s">
        <v>1121</v>
      </c>
      <c r="C9499" t="s">
        <v>415</v>
      </c>
      <c r="D9499" t="s">
        <v>59</v>
      </c>
      <c r="E9499">
        <v>5.3094110109769999E-2</v>
      </c>
      <c r="F9499" t="s">
        <v>660</v>
      </c>
      <c r="G9499">
        <v>0.56981012704402501</v>
      </c>
      <c r="H9499" t="s">
        <v>123</v>
      </c>
      <c r="I9499">
        <v>0.74472188508475001</v>
      </c>
      <c r="L9499">
        <v>5.3094110109769999E-2</v>
      </c>
      <c r="M9499">
        <v>0.56981012704402501</v>
      </c>
      <c r="N9499" t="s">
        <v>657</v>
      </c>
    </row>
    <row r="9500" spans="1:14" x14ac:dyDescent="0.2">
      <c r="A9500" t="s">
        <v>12</v>
      </c>
      <c r="B9500" t="s">
        <v>1121</v>
      </c>
      <c r="C9500" t="s">
        <v>415</v>
      </c>
      <c r="D9500" t="s">
        <v>15</v>
      </c>
      <c r="E9500">
        <v>2.2008556958210999E-2</v>
      </c>
      <c r="F9500" t="s">
        <v>660</v>
      </c>
      <c r="G9500">
        <v>0.65044363558799001</v>
      </c>
      <c r="H9500" t="s">
        <v>428</v>
      </c>
      <c r="I9500">
        <v>0.74472188508475001</v>
      </c>
      <c r="L9500">
        <v>2.2008556958210999E-2</v>
      </c>
      <c r="M9500">
        <v>0.65044363558799001</v>
      </c>
      <c r="N9500" t="s">
        <v>657</v>
      </c>
    </row>
    <row r="9501" spans="1:14" x14ac:dyDescent="0.2">
      <c r="A9501" t="s">
        <v>12</v>
      </c>
      <c r="B9501" t="s">
        <v>1121</v>
      </c>
      <c r="C9501" t="s">
        <v>415</v>
      </c>
      <c r="D9501" t="s">
        <v>92</v>
      </c>
      <c r="E9501">
        <v>2.5084402523211799E-2</v>
      </c>
      <c r="F9501" t="s">
        <v>660</v>
      </c>
      <c r="G9501">
        <v>0.63969250111546205</v>
      </c>
      <c r="H9501" t="s">
        <v>428</v>
      </c>
      <c r="I9501">
        <v>0.74472188508475001</v>
      </c>
      <c r="L9501">
        <v>2.5084402523211799E-2</v>
      </c>
      <c r="M9501">
        <v>0.63969250111546205</v>
      </c>
      <c r="N9501" t="s">
        <v>657</v>
      </c>
    </row>
    <row r="9502" spans="1:14" x14ac:dyDescent="0.2">
      <c r="A9502" t="s">
        <v>12</v>
      </c>
      <c r="B9502" t="s">
        <v>1121</v>
      </c>
      <c r="C9502" t="s">
        <v>415</v>
      </c>
      <c r="D9502" t="s">
        <v>97</v>
      </c>
      <c r="E9502">
        <v>5.3094110109769999E-2</v>
      </c>
      <c r="F9502" t="s">
        <v>660</v>
      </c>
      <c r="G9502">
        <v>0.56981012704402501</v>
      </c>
      <c r="H9502" t="s">
        <v>123</v>
      </c>
      <c r="I9502">
        <v>0.74472188508475001</v>
      </c>
      <c r="L9502">
        <v>5.3094110109769999E-2</v>
      </c>
      <c r="M9502">
        <v>0.56981012704402501</v>
      </c>
      <c r="N9502" t="s">
        <v>657</v>
      </c>
    </row>
    <row r="9503" spans="1:14" x14ac:dyDescent="0.2">
      <c r="A9503" t="s">
        <v>12</v>
      </c>
      <c r="B9503" t="s">
        <v>1121</v>
      </c>
      <c r="C9503" t="s">
        <v>415</v>
      </c>
      <c r="D9503" t="s">
        <v>72</v>
      </c>
      <c r="E9503">
        <v>5.3094110109769999E-2</v>
      </c>
      <c r="F9503" t="s">
        <v>660</v>
      </c>
      <c r="G9503">
        <v>0.56981012704402501</v>
      </c>
      <c r="H9503" t="s">
        <v>123</v>
      </c>
      <c r="I9503">
        <v>0.74472188508475001</v>
      </c>
      <c r="L9503">
        <v>5.3094110109769999E-2</v>
      </c>
      <c r="M9503">
        <v>0.56981012704402501</v>
      </c>
      <c r="N9503" t="s">
        <v>657</v>
      </c>
    </row>
    <row r="9504" spans="1:14" x14ac:dyDescent="0.2">
      <c r="A9504" t="s">
        <v>12</v>
      </c>
      <c r="B9504" t="s">
        <v>1121</v>
      </c>
      <c r="C9504" t="s">
        <v>415</v>
      </c>
      <c r="D9504" t="s">
        <v>51</v>
      </c>
      <c r="E9504">
        <v>2.5084402523211799E-2</v>
      </c>
      <c r="F9504" t="s">
        <v>660</v>
      </c>
      <c r="G9504">
        <v>0.63969250111546205</v>
      </c>
      <c r="H9504" t="s">
        <v>428</v>
      </c>
      <c r="I9504">
        <v>0.74472188508475001</v>
      </c>
      <c r="L9504">
        <v>2.5084402523211799E-2</v>
      </c>
      <c r="M9504">
        <v>0.63969250111546205</v>
      </c>
      <c r="N9504" t="s">
        <v>657</v>
      </c>
    </row>
    <row r="9505" spans="1:14" x14ac:dyDescent="0.2">
      <c r="A9505" t="s">
        <v>12</v>
      </c>
      <c r="B9505" t="s">
        <v>1121</v>
      </c>
      <c r="C9505" t="s">
        <v>415</v>
      </c>
      <c r="D9505" t="s">
        <v>40</v>
      </c>
      <c r="E9505">
        <v>8.9774510599627405E-2</v>
      </c>
      <c r="F9505" t="s">
        <v>660</v>
      </c>
      <c r="G9505">
        <v>0.51067888744511603</v>
      </c>
      <c r="H9505" t="s">
        <v>16</v>
      </c>
      <c r="I9505">
        <v>0.74472188508475001</v>
      </c>
      <c r="L9505">
        <v>8.9774510599627405E-2</v>
      </c>
      <c r="M9505">
        <v>0.51067888744511603</v>
      </c>
      <c r="N9505" t="s">
        <v>657</v>
      </c>
    </row>
    <row r="9506" spans="1:14" x14ac:dyDescent="0.2">
      <c r="A9506" t="s">
        <v>12</v>
      </c>
      <c r="B9506" t="s">
        <v>1121</v>
      </c>
      <c r="C9506" t="s">
        <v>415</v>
      </c>
      <c r="D9506" t="s">
        <v>31</v>
      </c>
      <c r="E9506">
        <v>5.3094110109769999E-2</v>
      </c>
      <c r="F9506" t="s">
        <v>660</v>
      </c>
      <c r="G9506">
        <v>0.56981012704402501</v>
      </c>
      <c r="H9506" t="s">
        <v>123</v>
      </c>
      <c r="I9506">
        <v>0.74472188508475001</v>
      </c>
      <c r="L9506">
        <v>5.3094110109769999E-2</v>
      </c>
      <c r="M9506">
        <v>0.56981012704402501</v>
      </c>
      <c r="N9506" t="s">
        <v>657</v>
      </c>
    </row>
    <row r="9507" spans="1:14" x14ac:dyDescent="0.2">
      <c r="A9507" t="s">
        <v>12</v>
      </c>
      <c r="B9507" t="s">
        <v>1121</v>
      </c>
      <c r="C9507" t="s">
        <v>415</v>
      </c>
      <c r="D9507" t="s">
        <v>187</v>
      </c>
      <c r="E9507">
        <v>5.3094110109769999E-2</v>
      </c>
      <c r="F9507" t="s">
        <v>660</v>
      </c>
      <c r="G9507">
        <v>0.56981012704402501</v>
      </c>
      <c r="H9507" t="s">
        <v>123</v>
      </c>
      <c r="I9507">
        <v>0.74472188508475001</v>
      </c>
      <c r="L9507">
        <v>5.3094110109769999E-2</v>
      </c>
      <c r="M9507">
        <v>0.56981012704402501</v>
      </c>
      <c r="N9507" t="s">
        <v>657</v>
      </c>
    </row>
    <row r="9508" spans="1:14" x14ac:dyDescent="0.2">
      <c r="A9508" t="s">
        <v>12</v>
      </c>
      <c r="B9508" t="s">
        <v>205</v>
      </c>
      <c r="C9508" t="s">
        <v>415</v>
      </c>
      <c r="D9508" t="s">
        <v>116</v>
      </c>
      <c r="E9508">
        <v>5.9284650952036499E-2</v>
      </c>
      <c r="F9508" t="s">
        <v>660</v>
      </c>
      <c r="G9508">
        <v>0.58390282870438603</v>
      </c>
      <c r="H9508" t="s">
        <v>123</v>
      </c>
      <c r="I9508">
        <v>0.74472188508475001</v>
      </c>
      <c r="L9508">
        <v>5.9284650952036499E-2</v>
      </c>
      <c r="M9508">
        <v>0.58390282870438603</v>
      </c>
      <c r="N9508" t="s">
        <v>657</v>
      </c>
    </row>
    <row r="9509" spans="1:14" x14ac:dyDescent="0.2">
      <c r="A9509" t="s">
        <v>12</v>
      </c>
      <c r="B9509" t="s">
        <v>741</v>
      </c>
      <c r="C9509" t="s">
        <v>415</v>
      </c>
      <c r="D9509" t="s">
        <v>53</v>
      </c>
      <c r="E9509">
        <v>2.4018509248754899E-2</v>
      </c>
      <c r="F9509" t="s">
        <v>660</v>
      </c>
      <c r="G9509">
        <v>0.70064904974537001</v>
      </c>
      <c r="H9509" t="s">
        <v>428</v>
      </c>
      <c r="I9509">
        <v>0.74472188508475001</v>
      </c>
      <c r="L9509">
        <v>2.4018509248754899E-2</v>
      </c>
      <c r="M9509">
        <v>0.70064904974537001</v>
      </c>
      <c r="N9509" t="s">
        <v>657</v>
      </c>
    </row>
    <row r="9510" spans="1:14" x14ac:dyDescent="0.2">
      <c r="A9510" t="s">
        <v>12</v>
      </c>
      <c r="B9510" t="s">
        <v>618</v>
      </c>
      <c r="C9510" t="s">
        <v>415</v>
      </c>
      <c r="D9510" t="s">
        <v>15</v>
      </c>
      <c r="E9510">
        <v>4.2867980523987999E-2</v>
      </c>
      <c r="F9510" t="s">
        <v>660</v>
      </c>
      <c r="G9510">
        <v>-0.59131239598908203</v>
      </c>
      <c r="H9510" t="s">
        <v>123</v>
      </c>
      <c r="I9510">
        <v>0.74472188508475001</v>
      </c>
      <c r="L9510">
        <v>4.2867980523987999E-2</v>
      </c>
      <c r="M9510">
        <v>-0.59131239598908203</v>
      </c>
      <c r="N9510" t="s">
        <v>657</v>
      </c>
    </row>
    <row r="9511" spans="1:14" x14ac:dyDescent="0.2">
      <c r="A9511" t="s">
        <v>12</v>
      </c>
      <c r="B9511" t="s">
        <v>618</v>
      </c>
      <c r="C9511" t="s">
        <v>415</v>
      </c>
      <c r="D9511" t="s">
        <v>45</v>
      </c>
      <c r="E9511">
        <v>2.2008556958211099E-2</v>
      </c>
      <c r="F9511" t="s">
        <v>660</v>
      </c>
      <c r="G9511">
        <v>-0.65044363558799001</v>
      </c>
      <c r="H9511" t="s">
        <v>428</v>
      </c>
      <c r="I9511">
        <v>0.74472188508475001</v>
      </c>
      <c r="L9511">
        <v>2.2008556958211099E-2</v>
      </c>
      <c r="M9511">
        <v>-0.65044363558799001</v>
      </c>
      <c r="N9511" t="s">
        <v>657</v>
      </c>
    </row>
    <row r="9512" spans="1:14" x14ac:dyDescent="0.2">
      <c r="A9512" t="s">
        <v>12</v>
      </c>
      <c r="B9512" t="s">
        <v>206</v>
      </c>
      <c r="C9512" t="s">
        <v>415</v>
      </c>
      <c r="D9512" t="s">
        <v>35</v>
      </c>
      <c r="E9512">
        <v>7.1144693369069006E-2</v>
      </c>
      <c r="F9512" t="s">
        <v>660</v>
      </c>
      <c r="G9512">
        <v>-0.53806178967706797</v>
      </c>
      <c r="H9512" t="s">
        <v>123</v>
      </c>
      <c r="I9512">
        <v>0.74472188508475001</v>
      </c>
      <c r="L9512">
        <v>7.1144693369069006E-2</v>
      </c>
      <c r="M9512">
        <v>-0.53806178967706797</v>
      </c>
      <c r="N9512" t="s">
        <v>657</v>
      </c>
    </row>
    <row r="9513" spans="1:14" x14ac:dyDescent="0.2">
      <c r="A9513" t="s">
        <v>12</v>
      </c>
      <c r="B9513" t="s">
        <v>206</v>
      </c>
      <c r="C9513" t="s">
        <v>415</v>
      </c>
      <c r="D9513" t="s">
        <v>24</v>
      </c>
      <c r="E9513">
        <v>9.3270685952602697E-2</v>
      </c>
      <c r="F9513" t="s">
        <v>660</v>
      </c>
      <c r="G9513">
        <v>-0.53037930889337204</v>
      </c>
      <c r="H9513" t="s">
        <v>16</v>
      </c>
      <c r="I9513">
        <v>0.74472188508475001</v>
      </c>
      <c r="L9513">
        <v>9.3270685952602697E-2</v>
      </c>
      <c r="M9513">
        <v>-0.53037930889337204</v>
      </c>
      <c r="N9513" t="s">
        <v>657</v>
      </c>
    </row>
    <row r="9514" spans="1:14" x14ac:dyDescent="0.2">
      <c r="A9514" t="s">
        <v>12</v>
      </c>
      <c r="B9514" t="s">
        <v>206</v>
      </c>
      <c r="C9514" t="s">
        <v>415</v>
      </c>
      <c r="D9514" t="s">
        <v>49</v>
      </c>
      <c r="E9514">
        <v>2.51614642181462E-2</v>
      </c>
      <c r="F9514" t="s">
        <v>660</v>
      </c>
      <c r="G9514">
        <v>-0.63943575005100795</v>
      </c>
      <c r="H9514" t="s">
        <v>428</v>
      </c>
      <c r="I9514">
        <v>0.74472188508475001</v>
      </c>
      <c r="L9514">
        <v>2.51614642181462E-2</v>
      </c>
      <c r="M9514">
        <v>-0.63943575005100795</v>
      </c>
      <c r="N9514" t="s">
        <v>657</v>
      </c>
    </row>
    <row r="9515" spans="1:14" x14ac:dyDescent="0.2">
      <c r="A9515" t="s">
        <v>12</v>
      </c>
      <c r="B9515" t="s">
        <v>206</v>
      </c>
      <c r="C9515" t="s">
        <v>415</v>
      </c>
      <c r="D9515" t="s">
        <v>255</v>
      </c>
      <c r="E9515">
        <v>6.8726941441089595E-2</v>
      </c>
      <c r="F9515" t="s">
        <v>660</v>
      </c>
      <c r="G9515">
        <v>0.77754191435023501</v>
      </c>
      <c r="H9515" t="s">
        <v>123</v>
      </c>
      <c r="I9515">
        <v>0.74472188508475001</v>
      </c>
      <c r="L9515">
        <v>6.8726941441089595E-2</v>
      </c>
      <c r="M9515">
        <v>0.77754191435023501</v>
      </c>
      <c r="N9515" t="s">
        <v>657</v>
      </c>
    </row>
    <row r="9516" spans="1:14" x14ac:dyDescent="0.2">
      <c r="A9516" t="s">
        <v>12</v>
      </c>
      <c r="B9516" t="s">
        <v>208</v>
      </c>
      <c r="C9516" t="s">
        <v>415</v>
      </c>
      <c r="D9516" t="s">
        <v>15</v>
      </c>
      <c r="E9516">
        <v>3.29295532197528E-2</v>
      </c>
      <c r="F9516" t="s">
        <v>660</v>
      </c>
      <c r="G9516">
        <v>0.61604175919548299</v>
      </c>
      <c r="H9516" t="s">
        <v>428</v>
      </c>
      <c r="I9516">
        <v>0.74472188508475001</v>
      </c>
      <c r="L9516">
        <v>3.29295532197528E-2</v>
      </c>
      <c r="M9516">
        <v>0.61604175919548299</v>
      </c>
      <c r="N9516" t="s">
        <v>657</v>
      </c>
    </row>
    <row r="9517" spans="1:14" x14ac:dyDescent="0.2">
      <c r="A9517" t="s">
        <v>12</v>
      </c>
      <c r="B9517" t="s">
        <v>208</v>
      </c>
      <c r="C9517" t="s">
        <v>415</v>
      </c>
      <c r="D9517" t="s">
        <v>116</v>
      </c>
      <c r="E9517">
        <v>4.8728726210817898E-2</v>
      </c>
      <c r="F9517" t="s">
        <v>660</v>
      </c>
      <c r="G9517">
        <v>0.60473154845786303</v>
      </c>
      <c r="H9517" t="s">
        <v>123</v>
      </c>
      <c r="I9517">
        <v>0.74472188508475001</v>
      </c>
      <c r="L9517">
        <v>4.8728726210817898E-2</v>
      </c>
      <c r="M9517">
        <v>0.60473154845786303</v>
      </c>
      <c r="N9517" t="s">
        <v>657</v>
      </c>
    </row>
    <row r="9518" spans="1:14" x14ac:dyDescent="0.2">
      <c r="A9518" t="s">
        <v>12</v>
      </c>
      <c r="B9518" t="s">
        <v>208</v>
      </c>
      <c r="C9518" t="s">
        <v>415</v>
      </c>
      <c r="D9518" t="s">
        <v>38</v>
      </c>
      <c r="E9518">
        <v>3.5863294306375401E-2</v>
      </c>
      <c r="F9518" t="s">
        <v>660</v>
      </c>
      <c r="G9518">
        <v>-0.60824376224364196</v>
      </c>
      <c r="H9518" t="s">
        <v>428</v>
      </c>
      <c r="I9518">
        <v>0.74472188508475001</v>
      </c>
      <c r="L9518">
        <v>3.5863294306375401E-2</v>
      </c>
      <c r="M9518">
        <v>-0.60824376224364196</v>
      </c>
      <c r="N9518" t="s">
        <v>657</v>
      </c>
    </row>
    <row r="9519" spans="1:14" x14ac:dyDescent="0.2">
      <c r="A9519" t="s">
        <v>12</v>
      </c>
      <c r="B9519" t="s">
        <v>209</v>
      </c>
      <c r="C9519" t="s">
        <v>415</v>
      </c>
      <c r="D9519" t="s">
        <v>92</v>
      </c>
      <c r="E9519">
        <v>8.2107484726980096E-2</v>
      </c>
      <c r="F9519" t="s">
        <v>660</v>
      </c>
      <c r="G9519">
        <v>0.52143002191764498</v>
      </c>
      <c r="H9519" t="s">
        <v>16</v>
      </c>
      <c r="I9519">
        <v>0.74472188508475001</v>
      </c>
      <c r="L9519">
        <v>8.2107484726980096E-2</v>
      </c>
      <c r="M9519">
        <v>0.52143002191764498</v>
      </c>
      <c r="N9519" t="s">
        <v>657</v>
      </c>
    </row>
    <row r="9520" spans="1:14" x14ac:dyDescent="0.2">
      <c r="A9520" t="s">
        <v>12</v>
      </c>
      <c r="B9520" t="s">
        <v>209</v>
      </c>
      <c r="C9520" t="s">
        <v>415</v>
      </c>
      <c r="D9520" t="s">
        <v>51</v>
      </c>
      <c r="E9520">
        <v>8.2107484726980096E-2</v>
      </c>
      <c r="F9520" t="s">
        <v>660</v>
      </c>
      <c r="G9520">
        <v>0.52143002191764498</v>
      </c>
      <c r="H9520" t="s">
        <v>16</v>
      </c>
      <c r="I9520">
        <v>0.74472188508475001</v>
      </c>
      <c r="L9520">
        <v>8.2107484726980096E-2</v>
      </c>
      <c r="M9520">
        <v>0.52143002191764498</v>
      </c>
      <c r="N9520" t="s">
        <v>657</v>
      </c>
    </row>
    <row r="9521" spans="1:14" x14ac:dyDescent="0.2">
      <c r="A9521" t="s">
        <v>12</v>
      </c>
      <c r="B9521" t="s">
        <v>743</v>
      </c>
      <c r="C9521" t="s">
        <v>415</v>
      </c>
      <c r="D9521" t="s">
        <v>159</v>
      </c>
      <c r="E9521">
        <v>5.3094110109769999E-2</v>
      </c>
      <c r="F9521" t="s">
        <v>660</v>
      </c>
      <c r="G9521">
        <v>0.56981012704402501</v>
      </c>
      <c r="H9521" t="s">
        <v>123</v>
      </c>
      <c r="I9521">
        <v>0.74472188508475001</v>
      </c>
      <c r="L9521">
        <v>5.3094110109769999E-2</v>
      </c>
      <c r="M9521">
        <v>0.56981012704402501</v>
      </c>
      <c r="N9521" t="s">
        <v>657</v>
      </c>
    </row>
    <row r="9522" spans="1:14" x14ac:dyDescent="0.2">
      <c r="A9522" t="s">
        <v>12</v>
      </c>
      <c r="B9522" t="s">
        <v>743</v>
      </c>
      <c r="C9522" t="s">
        <v>415</v>
      </c>
      <c r="D9522" t="s">
        <v>15</v>
      </c>
      <c r="E9522">
        <v>8.9774510599627405E-2</v>
      </c>
      <c r="F9522" t="s">
        <v>660</v>
      </c>
      <c r="G9522">
        <v>0.51067888744511603</v>
      </c>
      <c r="H9522" t="s">
        <v>16</v>
      </c>
      <c r="I9522">
        <v>0.74472188508475001</v>
      </c>
      <c r="L9522">
        <v>8.9774510599627405E-2</v>
      </c>
      <c r="M9522">
        <v>0.51067888744511603</v>
      </c>
      <c r="N9522" t="s">
        <v>657</v>
      </c>
    </row>
    <row r="9523" spans="1:14" x14ac:dyDescent="0.2">
      <c r="A9523" t="s">
        <v>12</v>
      </c>
      <c r="B9523" t="s">
        <v>743</v>
      </c>
      <c r="C9523" t="s">
        <v>415</v>
      </c>
      <c r="D9523" t="s">
        <v>116</v>
      </c>
      <c r="E9523">
        <v>6.1526323262515399E-2</v>
      </c>
      <c r="F9523" t="s">
        <v>660</v>
      </c>
      <c r="G9523">
        <v>0.57981188171838804</v>
      </c>
      <c r="H9523" t="s">
        <v>123</v>
      </c>
      <c r="I9523">
        <v>0.74472188508475001</v>
      </c>
      <c r="L9523">
        <v>6.1526323262515399E-2</v>
      </c>
      <c r="M9523">
        <v>0.57981188171838804</v>
      </c>
      <c r="N9523" t="s">
        <v>657</v>
      </c>
    </row>
    <row r="9524" spans="1:14" x14ac:dyDescent="0.2">
      <c r="A9524" t="s">
        <v>12</v>
      </c>
      <c r="B9524" t="s">
        <v>212</v>
      </c>
      <c r="C9524" t="s">
        <v>415</v>
      </c>
      <c r="D9524" t="s">
        <v>32</v>
      </c>
      <c r="E9524">
        <v>3.6815689793074903E-2</v>
      </c>
      <c r="F9524" t="s">
        <v>660</v>
      </c>
      <c r="G9524">
        <v>-0.60581060364474904</v>
      </c>
      <c r="H9524" t="s">
        <v>428</v>
      </c>
      <c r="I9524">
        <v>0.74472188508475001</v>
      </c>
      <c r="L9524">
        <v>3.6815689793074903E-2</v>
      </c>
      <c r="M9524">
        <v>-0.60581060364474904</v>
      </c>
      <c r="N9524" t="s">
        <v>657</v>
      </c>
    </row>
    <row r="9525" spans="1:14" x14ac:dyDescent="0.2">
      <c r="A9525" t="s">
        <v>12</v>
      </c>
      <c r="B9525" t="s">
        <v>212</v>
      </c>
      <c r="C9525" t="s">
        <v>415</v>
      </c>
      <c r="D9525" t="s">
        <v>102</v>
      </c>
      <c r="E9525">
        <v>8.7341289010706202E-2</v>
      </c>
      <c r="F9525" t="s">
        <v>660</v>
      </c>
      <c r="G9525">
        <v>-0.51402111824402896</v>
      </c>
      <c r="H9525" t="s">
        <v>16</v>
      </c>
      <c r="I9525">
        <v>0.74472188508475001</v>
      </c>
      <c r="L9525">
        <v>8.7341289010706202E-2</v>
      </c>
      <c r="M9525">
        <v>-0.51402111824402896</v>
      </c>
      <c r="N9525" t="s">
        <v>657</v>
      </c>
    </row>
    <row r="9526" spans="1:14" x14ac:dyDescent="0.2">
      <c r="A9526" t="s">
        <v>12</v>
      </c>
      <c r="B9526" t="s">
        <v>212</v>
      </c>
      <c r="C9526" t="s">
        <v>415</v>
      </c>
      <c r="D9526" t="s">
        <v>20</v>
      </c>
      <c r="E9526">
        <v>5.8329285398502198E-2</v>
      </c>
      <c r="F9526" t="s">
        <v>660</v>
      </c>
      <c r="G9526">
        <v>-0.55991586094438905</v>
      </c>
      <c r="H9526" t="s">
        <v>123</v>
      </c>
      <c r="I9526">
        <v>0.74472188508475001</v>
      </c>
      <c r="L9526">
        <v>5.8329285398502198E-2</v>
      </c>
      <c r="M9526">
        <v>-0.55991586094438905</v>
      </c>
      <c r="N9526" t="s">
        <v>657</v>
      </c>
    </row>
    <row r="9527" spans="1:14" x14ac:dyDescent="0.2">
      <c r="A9527" t="s">
        <v>12</v>
      </c>
      <c r="B9527" t="s">
        <v>212</v>
      </c>
      <c r="C9527" t="s">
        <v>415</v>
      </c>
      <c r="D9527" t="s">
        <v>51</v>
      </c>
      <c r="E9527">
        <v>4.4591132400528498E-2</v>
      </c>
      <c r="F9527" t="s">
        <v>660</v>
      </c>
      <c r="G9527">
        <v>-0.58745270656460502</v>
      </c>
      <c r="H9527" t="s">
        <v>123</v>
      </c>
      <c r="I9527">
        <v>0.74472188508475001</v>
      </c>
      <c r="L9527">
        <v>4.4591132400528498E-2</v>
      </c>
      <c r="M9527">
        <v>-0.58745270656460502</v>
      </c>
      <c r="N9527" t="s">
        <v>657</v>
      </c>
    </row>
    <row r="9528" spans="1:14" x14ac:dyDescent="0.2">
      <c r="A9528" t="s">
        <v>12</v>
      </c>
      <c r="B9528" t="s">
        <v>213</v>
      </c>
      <c r="C9528" t="s">
        <v>415</v>
      </c>
      <c r="D9528" t="s">
        <v>29</v>
      </c>
      <c r="E9528">
        <v>7.4898427310132604E-2</v>
      </c>
      <c r="F9528" t="s">
        <v>660</v>
      </c>
      <c r="G9528">
        <v>-0.53218115639017405</v>
      </c>
      <c r="H9528" t="s">
        <v>16</v>
      </c>
      <c r="I9528">
        <v>0.74472188508475001</v>
      </c>
      <c r="L9528">
        <v>7.4898427310132604E-2</v>
      </c>
      <c r="M9528">
        <v>-0.53218115639017405</v>
      </c>
      <c r="N9528" t="s">
        <v>657</v>
      </c>
    </row>
    <row r="9529" spans="1:14" x14ac:dyDescent="0.2">
      <c r="A9529" t="s">
        <v>12</v>
      </c>
      <c r="B9529" t="s">
        <v>213</v>
      </c>
      <c r="C9529" t="s">
        <v>415</v>
      </c>
      <c r="D9529" t="s">
        <v>59</v>
      </c>
      <c r="E9529">
        <v>4.2867980523987999E-2</v>
      </c>
      <c r="F9529" t="s">
        <v>660</v>
      </c>
      <c r="G9529">
        <v>-0.59131239598908203</v>
      </c>
      <c r="H9529" t="s">
        <v>123</v>
      </c>
      <c r="I9529">
        <v>0.74472188508475001</v>
      </c>
      <c r="L9529">
        <v>4.2867980523987999E-2</v>
      </c>
      <c r="M9529">
        <v>-0.59131239598908203</v>
      </c>
      <c r="N9529" t="s">
        <v>657</v>
      </c>
    </row>
    <row r="9530" spans="1:14" x14ac:dyDescent="0.2">
      <c r="A9530" t="s">
        <v>12</v>
      </c>
      <c r="B9530" t="s">
        <v>213</v>
      </c>
      <c r="C9530" t="s">
        <v>415</v>
      </c>
      <c r="D9530" t="s">
        <v>92</v>
      </c>
      <c r="E9530">
        <v>7.4898427310132604E-2</v>
      </c>
      <c r="F9530" t="s">
        <v>660</v>
      </c>
      <c r="G9530">
        <v>-0.53218115639017405</v>
      </c>
      <c r="H9530" t="s">
        <v>16</v>
      </c>
      <c r="I9530">
        <v>0.74472188508475001</v>
      </c>
      <c r="L9530">
        <v>7.4898427310132604E-2</v>
      </c>
      <c r="M9530">
        <v>-0.53218115639017405</v>
      </c>
      <c r="N9530" t="s">
        <v>657</v>
      </c>
    </row>
    <row r="9531" spans="1:14" x14ac:dyDescent="0.2">
      <c r="A9531" t="s">
        <v>12</v>
      </c>
      <c r="B9531" t="s">
        <v>213</v>
      </c>
      <c r="C9531" t="s">
        <v>415</v>
      </c>
      <c r="D9531" t="s">
        <v>40</v>
      </c>
      <c r="E9531">
        <v>7.4898427310132604E-2</v>
      </c>
      <c r="F9531" t="s">
        <v>660</v>
      </c>
      <c r="G9531">
        <v>-0.53218115639017405</v>
      </c>
      <c r="H9531" t="s">
        <v>16</v>
      </c>
      <c r="I9531">
        <v>0.74472188508475001</v>
      </c>
      <c r="L9531">
        <v>7.4898427310132604E-2</v>
      </c>
      <c r="M9531">
        <v>-0.53218115639017405</v>
      </c>
      <c r="N9531" t="s">
        <v>657</v>
      </c>
    </row>
    <row r="9532" spans="1:14" x14ac:dyDescent="0.2">
      <c r="A9532" t="s">
        <v>12</v>
      </c>
      <c r="B9532" t="s">
        <v>619</v>
      </c>
      <c r="C9532" t="s">
        <v>415</v>
      </c>
      <c r="D9532" t="s">
        <v>29</v>
      </c>
      <c r="E9532">
        <v>8.2107484726980096E-2</v>
      </c>
      <c r="F9532" t="s">
        <v>660</v>
      </c>
      <c r="G9532">
        <v>0.52143002191764498</v>
      </c>
      <c r="H9532" t="s">
        <v>16</v>
      </c>
      <c r="I9532">
        <v>0.74472188508475001</v>
      </c>
      <c r="L9532">
        <v>8.2107484726980096E-2</v>
      </c>
      <c r="M9532">
        <v>0.52143002191764498</v>
      </c>
      <c r="N9532" t="s">
        <v>657</v>
      </c>
    </row>
    <row r="9533" spans="1:14" x14ac:dyDescent="0.2">
      <c r="A9533" t="s">
        <v>12</v>
      </c>
      <c r="B9533" t="s">
        <v>619</v>
      </c>
      <c r="C9533" t="s">
        <v>415</v>
      </c>
      <c r="D9533" t="s">
        <v>35</v>
      </c>
      <c r="E9533">
        <v>8.2107484726980096E-2</v>
      </c>
      <c r="F9533" t="s">
        <v>660</v>
      </c>
      <c r="G9533">
        <v>0.52143002191764498</v>
      </c>
      <c r="H9533" t="s">
        <v>16</v>
      </c>
      <c r="I9533">
        <v>0.74472188508475001</v>
      </c>
      <c r="L9533">
        <v>8.2107484726980096E-2</v>
      </c>
      <c r="M9533">
        <v>0.52143002191764498</v>
      </c>
      <c r="N9533" t="s">
        <v>657</v>
      </c>
    </row>
    <row r="9534" spans="1:14" x14ac:dyDescent="0.2">
      <c r="A9534" t="s">
        <v>12</v>
      </c>
      <c r="B9534" t="s">
        <v>619</v>
      </c>
      <c r="C9534" t="s">
        <v>415</v>
      </c>
      <c r="D9534" t="s">
        <v>15</v>
      </c>
      <c r="E9534">
        <v>7.4898427310132604E-2</v>
      </c>
      <c r="F9534" t="s">
        <v>660</v>
      </c>
      <c r="G9534">
        <v>-0.53218115639017405</v>
      </c>
      <c r="H9534" t="s">
        <v>16</v>
      </c>
      <c r="I9534">
        <v>0.74472188508475001</v>
      </c>
      <c r="L9534">
        <v>7.4898427310132604E-2</v>
      </c>
      <c r="M9534">
        <v>-0.53218115639017405</v>
      </c>
      <c r="N9534" t="s">
        <v>657</v>
      </c>
    </row>
    <row r="9535" spans="1:14" x14ac:dyDescent="0.2">
      <c r="A9535" t="s">
        <v>12</v>
      </c>
      <c r="B9535" t="s">
        <v>619</v>
      </c>
      <c r="C9535" t="s">
        <v>415</v>
      </c>
      <c r="D9535" t="s">
        <v>161</v>
      </c>
      <c r="E9535">
        <v>8.9774510599627405E-2</v>
      </c>
      <c r="F9535" t="s">
        <v>660</v>
      </c>
      <c r="G9535">
        <v>0.51067888744511603</v>
      </c>
      <c r="H9535" t="s">
        <v>16</v>
      </c>
      <c r="I9535">
        <v>0.74472188508475001</v>
      </c>
      <c r="L9535">
        <v>8.9774510599627405E-2</v>
      </c>
      <c r="M9535">
        <v>0.51067888744511603</v>
      </c>
      <c r="N9535" t="s">
        <v>657</v>
      </c>
    </row>
    <row r="9536" spans="1:14" x14ac:dyDescent="0.2">
      <c r="A9536" t="s">
        <v>12</v>
      </c>
      <c r="B9536" t="s">
        <v>619</v>
      </c>
      <c r="C9536" t="s">
        <v>415</v>
      </c>
      <c r="D9536" t="s">
        <v>102</v>
      </c>
      <c r="E9536">
        <v>8.2107484726980096E-2</v>
      </c>
      <c r="F9536" t="s">
        <v>660</v>
      </c>
      <c r="G9536">
        <v>0.52143002191764498</v>
      </c>
      <c r="H9536" t="s">
        <v>16</v>
      </c>
      <c r="I9536">
        <v>0.74472188508475001</v>
      </c>
      <c r="L9536">
        <v>8.2107484726980096E-2</v>
      </c>
      <c r="M9536">
        <v>0.52143002191764498</v>
      </c>
      <c r="N9536" t="s">
        <v>657</v>
      </c>
    </row>
    <row r="9537" spans="1:14" x14ac:dyDescent="0.2">
      <c r="A9537" t="s">
        <v>12</v>
      </c>
      <c r="B9537" t="s">
        <v>619</v>
      </c>
      <c r="C9537" t="s">
        <v>415</v>
      </c>
      <c r="D9537" t="s">
        <v>20</v>
      </c>
      <c r="E9537">
        <v>8.2107484726980096E-2</v>
      </c>
      <c r="F9537" t="s">
        <v>660</v>
      </c>
      <c r="G9537">
        <v>0.52143002191764498</v>
      </c>
      <c r="H9537" t="s">
        <v>16</v>
      </c>
      <c r="I9537">
        <v>0.74472188508475001</v>
      </c>
      <c r="L9537">
        <v>8.2107484726980096E-2</v>
      </c>
      <c r="M9537">
        <v>0.52143002191764498</v>
      </c>
      <c r="N9537" t="s">
        <v>657</v>
      </c>
    </row>
    <row r="9538" spans="1:14" x14ac:dyDescent="0.2">
      <c r="A9538" t="s">
        <v>12</v>
      </c>
      <c r="B9538" t="s">
        <v>619</v>
      </c>
      <c r="C9538" t="s">
        <v>415</v>
      </c>
      <c r="D9538" t="s">
        <v>179</v>
      </c>
      <c r="E9538">
        <v>8.2107484726980096E-2</v>
      </c>
      <c r="F9538" t="s">
        <v>660</v>
      </c>
      <c r="G9538">
        <v>0.52143002191764498</v>
      </c>
      <c r="H9538" t="s">
        <v>16</v>
      </c>
      <c r="I9538">
        <v>0.74472188508475001</v>
      </c>
      <c r="L9538">
        <v>8.2107484726980096E-2</v>
      </c>
      <c r="M9538">
        <v>0.52143002191764498</v>
      </c>
      <c r="N9538" t="s">
        <v>657</v>
      </c>
    </row>
    <row r="9539" spans="1:14" x14ac:dyDescent="0.2">
      <c r="A9539" t="s">
        <v>12</v>
      </c>
      <c r="B9539" t="s">
        <v>619</v>
      </c>
      <c r="C9539" t="s">
        <v>415</v>
      </c>
      <c r="D9539" t="s">
        <v>40</v>
      </c>
      <c r="E9539">
        <v>7.4898427310132604E-2</v>
      </c>
      <c r="F9539" t="s">
        <v>660</v>
      </c>
      <c r="G9539">
        <v>0.53218115639017405</v>
      </c>
      <c r="H9539" t="s">
        <v>16</v>
      </c>
      <c r="I9539">
        <v>0.74472188508475001</v>
      </c>
      <c r="L9539">
        <v>7.4898427310132604E-2</v>
      </c>
      <c r="M9539">
        <v>0.53218115639017405</v>
      </c>
      <c r="N9539" t="s">
        <v>657</v>
      </c>
    </row>
    <row r="9540" spans="1:14" x14ac:dyDescent="0.2">
      <c r="A9540" t="s">
        <v>12</v>
      </c>
      <c r="B9540" t="s">
        <v>619</v>
      </c>
      <c r="C9540" t="s">
        <v>415</v>
      </c>
      <c r="D9540" t="s">
        <v>25</v>
      </c>
      <c r="E9540">
        <v>8.2107484726980096E-2</v>
      </c>
      <c r="F9540" t="s">
        <v>660</v>
      </c>
      <c r="G9540">
        <v>0.52143002191764498</v>
      </c>
      <c r="H9540" t="s">
        <v>16</v>
      </c>
      <c r="I9540">
        <v>0.74472188508475001</v>
      </c>
      <c r="L9540">
        <v>8.2107484726980096E-2</v>
      </c>
      <c r="M9540">
        <v>0.52143002191764498</v>
      </c>
      <c r="N9540" t="s">
        <v>657</v>
      </c>
    </row>
    <row r="9541" spans="1:14" x14ac:dyDescent="0.2">
      <c r="A9541" t="s">
        <v>12</v>
      </c>
      <c r="B9541" t="s">
        <v>619</v>
      </c>
      <c r="C9541" t="s">
        <v>415</v>
      </c>
      <c r="D9541" t="s">
        <v>225</v>
      </c>
      <c r="E9541">
        <v>8.2107484726980096E-2</v>
      </c>
      <c r="F9541" t="s">
        <v>660</v>
      </c>
      <c r="G9541">
        <v>0.52143002191764498</v>
      </c>
      <c r="H9541" t="s">
        <v>16</v>
      </c>
      <c r="I9541">
        <v>0.74472188508475001</v>
      </c>
      <c r="L9541">
        <v>8.2107484726980096E-2</v>
      </c>
      <c r="M9541">
        <v>0.52143002191764498</v>
      </c>
      <c r="N9541" t="s">
        <v>657</v>
      </c>
    </row>
    <row r="9542" spans="1:14" x14ac:dyDescent="0.2">
      <c r="A9542" t="s">
        <v>12</v>
      </c>
      <c r="B9542" t="s">
        <v>619</v>
      </c>
      <c r="C9542" t="s">
        <v>415</v>
      </c>
      <c r="D9542" t="s">
        <v>93</v>
      </c>
      <c r="E9542">
        <v>8.2107484726980096E-2</v>
      </c>
      <c r="F9542" t="s">
        <v>660</v>
      </c>
      <c r="G9542">
        <v>0.52143002191764498</v>
      </c>
      <c r="H9542" t="s">
        <v>16</v>
      </c>
      <c r="I9542">
        <v>0.74472188508475001</v>
      </c>
      <c r="L9542">
        <v>8.2107484726980096E-2</v>
      </c>
      <c r="M9542">
        <v>0.52143002191764498</v>
      </c>
      <c r="N9542" t="s">
        <v>657</v>
      </c>
    </row>
    <row r="9543" spans="1:14" x14ac:dyDescent="0.2">
      <c r="A9543" t="s">
        <v>12</v>
      </c>
      <c r="B9543" t="s">
        <v>619</v>
      </c>
      <c r="C9543" t="s">
        <v>415</v>
      </c>
      <c r="D9543" t="s">
        <v>23</v>
      </c>
      <c r="E9543">
        <v>8.2107484726980096E-2</v>
      </c>
      <c r="F9543" t="s">
        <v>660</v>
      </c>
      <c r="G9543">
        <v>0.52143002191764498</v>
      </c>
      <c r="H9543" t="s">
        <v>16</v>
      </c>
      <c r="I9543">
        <v>0.74472188508475001</v>
      </c>
      <c r="L9543">
        <v>8.2107484726980096E-2</v>
      </c>
      <c r="M9543">
        <v>0.52143002191764498</v>
      </c>
      <c r="N9543" t="s">
        <v>657</v>
      </c>
    </row>
    <row r="9544" spans="1:14" x14ac:dyDescent="0.2">
      <c r="A9544" t="s">
        <v>12</v>
      </c>
      <c r="B9544" t="s">
        <v>620</v>
      </c>
      <c r="C9544" t="s">
        <v>415</v>
      </c>
      <c r="D9544" t="s">
        <v>15</v>
      </c>
      <c r="E9544">
        <v>5.8329285398502198E-2</v>
      </c>
      <c r="F9544" t="s">
        <v>660</v>
      </c>
      <c r="G9544">
        <v>-0.55991586094438905</v>
      </c>
      <c r="H9544" t="s">
        <v>123</v>
      </c>
      <c r="I9544">
        <v>0.74472188508475001</v>
      </c>
      <c r="L9544">
        <v>5.8329285398502198E-2</v>
      </c>
      <c r="M9544">
        <v>-0.55991586094438905</v>
      </c>
      <c r="N9544" t="s">
        <v>657</v>
      </c>
    </row>
    <row r="9545" spans="1:14" x14ac:dyDescent="0.2">
      <c r="A9545" t="s">
        <v>12</v>
      </c>
      <c r="B9545" t="s">
        <v>620</v>
      </c>
      <c r="C9545" t="s">
        <v>415</v>
      </c>
      <c r="D9545" t="s">
        <v>45</v>
      </c>
      <c r="E9545">
        <v>1.7116766567088899E-2</v>
      </c>
      <c r="F9545" t="s">
        <v>660</v>
      </c>
      <c r="G9545">
        <v>-0.67006324342525203</v>
      </c>
      <c r="H9545" t="s">
        <v>428</v>
      </c>
      <c r="I9545">
        <v>0.74472188508475001</v>
      </c>
      <c r="L9545">
        <v>1.7116766567088899E-2</v>
      </c>
      <c r="M9545">
        <v>-0.67006324342525203</v>
      </c>
      <c r="N9545" t="s">
        <v>657</v>
      </c>
    </row>
    <row r="9546" spans="1:14" x14ac:dyDescent="0.2">
      <c r="A9546" t="s">
        <v>12</v>
      </c>
      <c r="B9546" t="s">
        <v>620</v>
      </c>
      <c r="C9546" t="s">
        <v>415</v>
      </c>
      <c r="D9546" t="s">
        <v>51</v>
      </c>
      <c r="E9546">
        <v>5.34611191493468E-2</v>
      </c>
      <c r="F9546" t="s">
        <v>660</v>
      </c>
      <c r="G9546">
        <v>-0.56909480948446101</v>
      </c>
      <c r="H9546" t="s">
        <v>123</v>
      </c>
      <c r="I9546">
        <v>0.74472188508475001</v>
      </c>
      <c r="L9546">
        <v>5.34611191493468E-2</v>
      </c>
      <c r="M9546">
        <v>-0.56909480948446101</v>
      </c>
      <c r="N9546" t="s">
        <v>657</v>
      </c>
    </row>
    <row r="9547" spans="1:14" x14ac:dyDescent="0.2">
      <c r="A9547" t="s">
        <v>12</v>
      </c>
      <c r="B9547" t="s">
        <v>620</v>
      </c>
      <c r="C9547" t="s">
        <v>415</v>
      </c>
      <c r="D9547" t="s">
        <v>38</v>
      </c>
      <c r="E9547">
        <v>4.4591132400528401E-2</v>
      </c>
      <c r="F9547" t="s">
        <v>660</v>
      </c>
      <c r="G9547">
        <v>0.58745270656460502</v>
      </c>
      <c r="H9547" t="s">
        <v>123</v>
      </c>
      <c r="I9547">
        <v>0.74472188508475001</v>
      </c>
      <c r="L9547">
        <v>4.4591132400528401E-2</v>
      </c>
      <c r="M9547">
        <v>0.58745270656460502</v>
      </c>
      <c r="N9547" t="s">
        <v>657</v>
      </c>
    </row>
    <row r="9548" spans="1:14" x14ac:dyDescent="0.2">
      <c r="A9548" t="s">
        <v>12</v>
      </c>
      <c r="B9548" t="s">
        <v>214</v>
      </c>
      <c r="C9548" t="s">
        <v>415</v>
      </c>
      <c r="D9548" t="s">
        <v>15</v>
      </c>
      <c r="E9548">
        <v>5.3094110109769999E-2</v>
      </c>
      <c r="F9548" t="s">
        <v>660</v>
      </c>
      <c r="G9548">
        <v>0.56981012704402501</v>
      </c>
      <c r="H9548" t="s">
        <v>123</v>
      </c>
      <c r="I9548">
        <v>0.74472188508475001</v>
      </c>
      <c r="L9548">
        <v>5.3094110109769999E-2</v>
      </c>
      <c r="M9548">
        <v>0.56981012704402501</v>
      </c>
      <c r="N9548" t="s">
        <v>657</v>
      </c>
    </row>
    <row r="9549" spans="1:14" x14ac:dyDescent="0.2">
      <c r="A9549" t="s">
        <v>12</v>
      </c>
      <c r="B9549" t="s">
        <v>214</v>
      </c>
      <c r="C9549" t="s">
        <v>415</v>
      </c>
      <c r="D9549" t="s">
        <v>38</v>
      </c>
      <c r="E9549">
        <v>8.9774510599627294E-2</v>
      </c>
      <c r="F9549" t="s">
        <v>660</v>
      </c>
      <c r="G9549">
        <v>-0.51067888744511603</v>
      </c>
      <c r="H9549" t="s">
        <v>16</v>
      </c>
      <c r="I9549">
        <v>0.74472188508475001</v>
      </c>
      <c r="L9549">
        <v>8.9774510599627294E-2</v>
      </c>
      <c r="M9549">
        <v>-0.51067888744511603</v>
      </c>
      <c r="N9549" t="s">
        <v>657</v>
      </c>
    </row>
    <row r="9550" spans="1:14" x14ac:dyDescent="0.2">
      <c r="A9550" t="s">
        <v>12</v>
      </c>
      <c r="B9550" t="s">
        <v>215</v>
      </c>
      <c r="C9550" t="s">
        <v>415</v>
      </c>
      <c r="D9550" t="s">
        <v>124</v>
      </c>
      <c r="E9550">
        <v>6.6199404731850903E-2</v>
      </c>
      <c r="F9550" t="s">
        <v>660</v>
      </c>
      <c r="G9550">
        <v>0.60085409295904801</v>
      </c>
      <c r="H9550" t="s">
        <v>123</v>
      </c>
      <c r="I9550">
        <v>0.74472188508475001</v>
      </c>
      <c r="L9550">
        <v>6.6199404731850903E-2</v>
      </c>
      <c r="M9550">
        <v>0.60085409295904801</v>
      </c>
      <c r="N9550" t="s">
        <v>657</v>
      </c>
    </row>
    <row r="9551" spans="1:14" x14ac:dyDescent="0.2">
      <c r="A9551" t="s">
        <v>12</v>
      </c>
      <c r="B9551" t="s">
        <v>215</v>
      </c>
      <c r="C9551" t="s">
        <v>415</v>
      </c>
      <c r="D9551" t="s">
        <v>49</v>
      </c>
      <c r="E9551">
        <v>3.6180974534634598E-2</v>
      </c>
      <c r="F9551" t="s">
        <v>660</v>
      </c>
      <c r="G9551">
        <v>0.60742708698029602</v>
      </c>
      <c r="H9551" t="s">
        <v>428</v>
      </c>
      <c r="I9551">
        <v>0.74472188508475001</v>
      </c>
      <c r="L9551">
        <v>3.6180974534634598E-2</v>
      </c>
      <c r="M9551">
        <v>0.60742708698029602</v>
      </c>
      <c r="N9551" t="s">
        <v>657</v>
      </c>
    </row>
    <row r="9552" spans="1:14" x14ac:dyDescent="0.2">
      <c r="A9552" t="s">
        <v>12</v>
      </c>
      <c r="B9552" t="s">
        <v>215</v>
      </c>
      <c r="C9552" t="s">
        <v>415</v>
      </c>
      <c r="D9552" t="s">
        <v>118</v>
      </c>
      <c r="E9552">
        <v>2.7343876389870399E-2</v>
      </c>
      <c r="F9552" t="s">
        <v>660</v>
      </c>
      <c r="G9552">
        <v>0.63238984397948705</v>
      </c>
      <c r="H9552" t="s">
        <v>428</v>
      </c>
      <c r="I9552">
        <v>0.74472188508475001</v>
      </c>
      <c r="L9552">
        <v>2.7343876389870399E-2</v>
      </c>
      <c r="M9552">
        <v>0.63238984397948705</v>
      </c>
      <c r="N9552" t="s">
        <v>657</v>
      </c>
    </row>
    <row r="9553" spans="1:14" x14ac:dyDescent="0.2">
      <c r="A9553" t="s">
        <v>12</v>
      </c>
      <c r="B9553" t="s">
        <v>215</v>
      </c>
      <c r="C9553" t="s">
        <v>415</v>
      </c>
      <c r="D9553" t="s">
        <v>46</v>
      </c>
      <c r="E9553">
        <v>2.7343876389870399E-2</v>
      </c>
      <c r="F9553" t="s">
        <v>660</v>
      </c>
      <c r="G9553">
        <v>0.63238984397948705</v>
      </c>
      <c r="H9553" t="s">
        <v>428</v>
      </c>
      <c r="I9553">
        <v>0.74472188508475001</v>
      </c>
      <c r="L9553">
        <v>2.7343876389870399E-2</v>
      </c>
      <c r="M9553">
        <v>0.63238984397948705</v>
      </c>
      <c r="N9553" t="s">
        <v>657</v>
      </c>
    </row>
    <row r="9554" spans="1:14" x14ac:dyDescent="0.2">
      <c r="A9554" t="s">
        <v>12</v>
      </c>
      <c r="B9554" t="s">
        <v>216</v>
      </c>
      <c r="C9554" t="s">
        <v>415</v>
      </c>
      <c r="D9554" t="s">
        <v>69</v>
      </c>
      <c r="E9554">
        <v>3.9533160944714499E-2</v>
      </c>
      <c r="F9554" t="s">
        <v>660</v>
      </c>
      <c r="G9554">
        <v>-0.59910616798056604</v>
      </c>
      <c r="H9554" t="s">
        <v>428</v>
      </c>
      <c r="I9554">
        <v>0.74472188508475001</v>
      </c>
      <c r="L9554">
        <v>3.9533160944714499E-2</v>
      </c>
      <c r="M9554">
        <v>-0.59910616798056604</v>
      </c>
      <c r="N9554" t="s">
        <v>657</v>
      </c>
    </row>
    <row r="9555" spans="1:14" x14ac:dyDescent="0.2">
      <c r="A9555" t="s">
        <v>12</v>
      </c>
      <c r="B9555" t="s">
        <v>217</v>
      </c>
      <c r="C9555" t="s">
        <v>415</v>
      </c>
      <c r="D9555" t="s">
        <v>116</v>
      </c>
      <c r="E9555">
        <v>7.2712381974667201E-2</v>
      </c>
      <c r="F9555" t="s">
        <v>660</v>
      </c>
      <c r="G9555">
        <v>0.56077796420124204</v>
      </c>
      <c r="H9555" t="s">
        <v>123</v>
      </c>
      <c r="I9555">
        <v>0.74472188508475001</v>
      </c>
      <c r="L9555">
        <v>7.2712381974667201E-2</v>
      </c>
      <c r="M9555">
        <v>0.56077796420124204</v>
      </c>
      <c r="N9555" t="s">
        <v>657</v>
      </c>
    </row>
    <row r="9556" spans="1:14" x14ac:dyDescent="0.2">
      <c r="A9556" t="s">
        <v>12</v>
      </c>
      <c r="B9556" t="s">
        <v>217</v>
      </c>
      <c r="C9556" t="s">
        <v>415</v>
      </c>
      <c r="D9556" t="s">
        <v>38</v>
      </c>
      <c r="E9556">
        <v>4.4591132400528498E-2</v>
      </c>
      <c r="F9556" t="s">
        <v>660</v>
      </c>
      <c r="G9556">
        <v>-0.58745270656460502</v>
      </c>
      <c r="H9556" t="s">
        <v>123</v>
      </c>
      <c r="I9556">
        <v>0.74472188508475001</v>
      </c>
      <c r="L9556">
        <v>4.4591132400528498E-2</v>
      </c>
      <c r="M9556">
        <v>-0.58745270656460502</v>
      </c>
      <c r="N9556" t="s">
        <v>657</v>
      </c>
    </row>
    <row r="9557" spans="1:14" x14ac:dyDescent="0.2">
      <c r="A9557" t="s">
        <v>12</v>
      </c>
      <c r="B9557" t="s">
        <v>621</v>
      </c>
      <c r="C9557" t="s">
        <v>415</v>
      </c>
      <c r="D9557" t="s">
        <v>29</v>
      </c>
      <c r="E9557">
        <v>6.3497906080267799E-2</v>
      </c>
      <c r="F9557" t="s">
        <v>660</v>
      </c>
      <c r="G9557">
        <v>0.55073691240431699</v>
      </c>
      <c r="H9557" t="s">
        <v>123</v>
      </c>
      <c r="I9557">
        <v>0.74472188508475001</v>
      </c>
      <c r="L9557">
        <v>6.3497906080267799E-2</v>
      </c>
      <c r="M9557">
        <v>0.55073691240431699</v>
      </c>
      <c r="N9557" t="s">
        <v>657</v>
      </c>
    </row>
    <row r="9558" spans="1:14" x14ac:dyDescent="0.2">
      <c r="A9558" t="s">
        <v>12</v>
      </c>
      <c r="B9558" t="s">
        <v>621</v>
      </c>
      <c r="C9558" t="s">
        <v>415</v>
      </c>
      <c r="D9558" t="s">
        <v>59</v>
      </c>
      <c r="E9558">
        <v>4.0571235899452301E-2</v>
      </c>
      <c r="F9558" t="s">
        <v>660</v>
      </c>
      <c r="G9558">
        <v>0.59663165510467697</v>
      </c>
      <c r="H9558" t="s">
        <v>428</v>
      </c>
      <c r="I9558">
        <v>0.74472188508475001</v>
      </c>
      <c r="L9558">
        <v>4.0571235899452301E-2</v>
      </c>
      <c r="M9558">
        <v>0.59663165510467697</v>
      </c>
      <c r="N9558" t="s">
        <v>657</v>
      </c>
    </row>
    <row r="9559" spans="1:14" x14ac:dyDescent="0.2">
      <c r="A9559" t="s">
        <v>12</v>
      </c>
      <c r="B9559" t="s">
        <v>621</v>
      </c>
      <c r="C9559" t="s">
        <v>415</v>
      </c>
      <c r="D9559" t="s">
        <v>35</v>
      </c>
      <c r="E9559">
        <v>5.8329285398502198E-2</v>
      </c>
      <c r="F9559" t="s">
        <v>660</v>
      </c>
      <c r="G9559">
        <v>0.55991586094438905</v>
      </c>
      <c r="H9559" t="s">
        <v>123</v>
      </c>
      <c r="I9559">
        <v>0.74472188508475001</v>
      </c>
      <c r="L9559">
        <v>5.8329285398502198E-2</v>
      </c>
      <c r="M9559">
        <v>0.55991586094438905</v>
      </c>
      <c r="N9559" t="s">
        <v>657</v>
      </c>
    </row>
    <row r="9560" spans="1:14" x14ac:dyDescent="0.2">
      <c r="A9560" t="s">
        <v>12</v>
      </c>
      <c r="B9560" t="s">
        <v>621</v>
      </c>
      <c r="C9560" t="s">
        <v>415</v>
      </c>
      <c r="D9560" t="s">
        <v>15</v>
      </c>
      <c r="E9560">
        <v>3.00595245751696E-2</v>
      </c>
      <c r="F9560" t="s">
        <v>660</v>
      </c>
      <c r="G9560">
        <v>0.62416850072489205</v>
      </c>
      <c r="H9560" t="s">
        <v>428</v>
      </c>
      <c r="I9560">
        <v>0.74472188508475001</v>
      </c>
      <c r="L9560">
        <v>3.00595245751696E-2</v>
      </c>
      <c r="M9560">
        <v>0.62416850072489205</v>
      </c>
      <c r="N9560" t="s">
        <v>657</v>
      </c>
    </row>
    <row r="9561" spans="1:14" x14ac:dyDescent="0.2">
      <c r="A9561" t="s">
        <v>12</v>
      </c>
      <c r="B9561" t="s">
        <v>621</v>
      </c>
      <c r="C9561" t="s">
        <v>415</v>
      </c>
      <c r="D9561" t="s">
        <v>92</v>
      </c>
      <c r="E9561">
        <v>4.4591132400528401E-2</v>
      </c>
      <c r="F9561" t="s">
        <v>660</v>
      </c>
      <c r="G9561">
        <v>0.58745270656460502</v>
      </c>
      <c r="H9561" t="s">
        <v>123</v>
      </c>
      <c r="I9561">
        <v>0.74472188508475001</v>
      </c>
      <c r="L9561">
        <v>4.4591132400528401E-2</v>
      </c>
      <c r="M9561">
        <v>0.58745270656460502</v>
      </c>
      <c r="N9561" t="s">
        <v>657</v>
      </c>
    </row>
    <row r="9562" spans="1:14" x14ac:dyDescent="0.2">
      <c r="A9562" t="s">
        <v>12</v>
      </c>
      <c r="B9562" t="s">
        <v>621</v>
      </c>
      <c r="C9562" t="s">
        <v>415</v>
      </c>
      <c r="D9562" t="s">
        <v>102</v>
      </c>
      <c r="E9562">
        <v>6.3497906080267799E-2</v>
      </c>
      <c r="F9562" t="s">
        <v>660</v>
      </c>
      <c r="G9562">
        <v>0.55073691240431699</v>
      </c>
      <c r="H9562" t="s">
        <v>123</v>
      </c>
      <c r="I9562">
        <v>0.74472188508475001</v>
      </c>
      <c r="L9562">
        <v>6.3497906080267799E-2</v>
      </c>
      <c r="M9562">
        <v>0.55073691240431699</v>
      </c>
      <c r="N9562" t="s">
        <v>657</v>
      </c>
    </row>
    <row r="9563" spans="1:14" x14ac:dyDescent="0.2">
      <c r="A9563" t="s">
        <v>12</v>
      </c>
      <c r="B9563" t="s">
        <v>621</v>
      </c>
      <c r="C9563" t="s">
        <v>415</v>
      </c>
      <c r="D9563" t="s">
        <v>24</v>
      </c>
      <c r="E9563">
        <v>8.4025066912439994E-2</v>
      </c>
      <c r="F9563" t="s">
        <v>660</v>
      </c>
      <c r="G9563">
        <v>0.54343431582388402</v>
      </c>
      <c r="H9563" t="s">
        <v>16</v>
      </c>
      <c r="I9563">
        <v>0.74472188508475001</v>
      </c>
      <c r="L9563">
        <v>8.4025066912439994E-2</v>
      </c>
      <c r="M9563">
        <v>0.54343431582388402</v>
      </c>
      <c r="N9563" t="s">
        <v>657</v>
      </c>
    </row>
    <row r="9564" spans="1:14" x14ac:dyDescent="0.2">
      <c r="A9564" t="s">
        <v>12</v>
      </c>
      <c r="B9564" t="s">
        <v>621</v>
      </c>
      <c r="C9564" t="s">
        <v>415</v>
      </c>
      <c r="D9564" t="s">
        <v>97</v>
      </c>
      <c r="E9564">
        <v>4.0571235899452301E-2</v>
      </c>
      <c r="F9564" t="s">
        <v>660</v>
      </c>
      <c r="G9564">
        <v>0.59663165510467697</v>
      </c>
      <c r="H9564" t="s">
        <v>428</v>
      </c>
      <c r="I9564">
        <v>0.74472188508475001</v>
      </c>
      <c r="L9564">
        <v>4.0571235899452301E-2</v>
      </c>
      <c r="M9564">
        <v>0.59663165510467697</v>
      </c>
      <c r="N9564" t="s">
        <v>657</v>
      </c>
    </row>
    <row r="9565" spans="1:14" x14ac:dyDescent="0.2">
      <c r="A9565" t="s">
        <v>12</v>
      </c>
      <c r="B9565" t="s">
        <v>621</v>
      </c>
      <c r="C9565" t="s">
        <v>415</v>
      </c>
      <c r="D9565" t="s">
        <v>72</v>
      </c>
      <c r="E9565">
        <v>4.0571235899452301E-2</v>
      </c>
      <c r="F9565" t="s">
        <v>660</v>
      </c>
      <c r="G9565">
        <v>0.59663165510467697</v>
      </c>
      <c r="H9565" t="s">
        <v>428</v>
      </c>
      <c r="I9565">
        <v>0.74472188508475001</v>
      </c>
      <c r="L9565">
        <v>4.0571235899452301E-2</v>
      </c>
      <c r="M9565">
        <v>0.59663165510467697</v>
      </c>
      <c r="N9565" t="s">
        <v>657</v>
      </c>
    </row>
    <row r="9566" spans="1:14" x14ac:dyDescent="0.2">
      <c r="A9566" t="s">
        <v>12</v>
      </c>
      <c r="B9566" t="s">
        <v>621</v>
      </c>
      <c r="C9566" t="s">
        <v>415</v>
      </c>
      <c r="D9566" t="s">
        <v>20</v>
      </c>
      <c r="E9566">
        <v>6.3497906080267799E-2</v>
      </c>
      <c r="F9566" t="s">
        <v>660</v>
      </c>
      <c r="G9566">
        <v>0.55073691240431699</v>
      </c>
      <c r="H9566" t="s">
        <v>123</v>
      </c>
      <c r="I9566">
        <v>0.74472188508475001</v>
      </c>
      <c r="L9566">
        <v>6.3497906080267799E-2</v>
      </c>
      <c r="M9566">
        <v>0.55073691240431699</v>
      </c>
      <c r="N9566" t="s">
        <v>657</v>
      </c>
    </row>
    <row r="9567" spans="1:14" x14ac:dyDescent="0.2">
      <c r="A9567" t="s">
        <v>12</v>
      </c>
      <c r="B9567" t="s">
        <v>621</v>
      </c>
      <c r="C9567" t="s">
        <v>415</v>
      </c>
      <c r="D9567" t="s">
        <v>51</v>
      </c>
      <c r="E9567">
        <v>7.4769971919415396E-2</v>
      </c>
      <c r="F9567" t="s">
        <v>660</v>
      </c>
      <c r="G9567">
        <v>0.53237901532417298</v>
      </c>
      <c r="H9567" t="s">
        <v>16</v>
      </c>
      <c r="I9567">
        <v>0.74472188508475001</v>
      </c>
      <c r="L9567">
        <v>7.4769971919415396E-2</v>
      </c>
      <c r="M9567">
        <v>0.53237901532417298</v>
      </c>
      <c r="N9567" t="s">
        <v>657</v>
      </c>
    </row>
    <row r="9568" spans="1:14" x14ac:dyDescent="0.2">
      <c r="A9568" t="s">
        <v>12</v>
      </c>
      <c r="B9568" t="s">
        <v>621</v>
      </c>
      <c r="C9568" t="s">
        <v>415</v>
      </c>
      <c r="D9568" t="s">
        <v>179</v>
      </c>
      <c r="E9568">
        <v>5.8329285398502198E-2</v>
      </c>
      <c r="F9568" t="s">
        <v>660</v>
      </c>
      <c r="G9568">
        <v>0.55991586094438905</v>
      </c>
      <c r="H9568" t="s">
        <v>123</v>
      </c>
      <c r="I9568">
        <v>0.74472188508475001</v>
      </c>
      <c r="L9568">
        <v>5.8329285398502198E-2</v>
      </c>
      <c r="M9568">
        <v>0.55991586094438905</v>
      </c>
      <c r="N9568" t="s">
        <v>657</v>
      </c>
    </row>
    <row r="9569" spans="1:14" x14ac:dyDescent="0.2">
      <c r="A9569" t="s">
        <v>12</v>
      </c>
      <c r="B9569" t="s">
        <v>621</v>
      </c>
      <c r="C9569" t="s">
        <v>415</v>
      </c>
      <c r="D9569" t="s">
        <v>25</v>
      </c>
      <c r="E9569">
        <v>6.3497906080267799E-2</v>
      </c>
      <c r="F9569" t="s">
        <v>660</v>
      </c>
      <c r="G9569">
        <v>0.55073691240431699</v>
      </c>
      <c r="H9569" t="s">
        <v>123</v>
      </c>
      <c r="I9569">
        <v>0.74472188508475001</v>
      </c>
      <c r="L9569">
        <v>6.3497906080267799E-2</v>
      </c>
      <c r="M9569">
        <v>0.55073691240431699</v>
      </c>
      <c r="N9569" t="s">
        <v>657</v>
      </c>
    </row>
    <row r="9570" spans="1:14" x14ac:dyDescent="0.2">
      <c r="A9570" t="s">
        <v>12</v>
      </c>
      <c r="B9570" t="s">
        <v>621</v>
      </c>
      <c r="C9570" t="s">
        <v>415</v>
      </c>
      <c r="D9570" t="s">
        <v>225</v>
      </c>
      <c r="E9570">
        <v>6.3497906080267799E-2</v>
      </c>
      <c r="F9570" t="s">
        <v>660</v>
      </c>
      <c r="G9570">
        <v>0.55073691240431699</v>
      </c>
      <c r="H9570" t="s">
        <v>123</v>
      </c>
      <c r="I9570">
        <v>0.74472188508475001</v>
      </c>
      <c r="L9570">
        <v>6.3497906080267799E-2</v>
      </c>
      <c r="M9570">
        <v>0.55073691240431699</v>
      </c>
      <c r="N9570" t="s">
        <v>657</v>
      </c>
    </row>
    <row r="9571" spans="1:14" x14ac:dyDescent="0.2">
      <c r="A9571" t="s">
        <v>12</v>
      </c>
      <c r="B9571" t="s">
        <v>621</v>
      </c>
      <c r="C9571" t="s">
        <v>415</v>
      </c>
      <c r="D9571" t="s">
        <v>93</v>
      </c>
      <c r="E9571">
        <v>6.3497906080267799E-2</v>
      </c>
      <c r="F9571" t="s">
        <v>660</v>
      </c>
      <c r="G9571">
        <v>0.55073691240431699</v>
      </c>
      <c r="H9571" t="s">
        <v>123</v>
      </c>
      <c r="I9571">
        <v>0.74472188508475001</v>
      </c>
      <c r="L9571">
        <v>6.3497906080267799E-2</v>
      </c>
      <c r="M9571">
        <v>0.55073691240431699</v>
      </c>
      <c r="N9571" t="s">
        <v>657</v>
      </c>
    </row>
    <row r="9572" spans="1:14" x14ac:dyDescent="0.2">
      <c r="A9572" t="s">
        <v>12</v>
      </c>
      <c r="B9572" t="s">
        <v>621</v>
      </c>
      <c r="C9572" t="s">
        <v>415</v>
      </c>
      <c r="D9572" t="s">
        <v>23</v>
      </c>
      <c r="E9572">
        <v>6.3497906080267799E-2</v>
      </c>
      <c r="F9572" t="s">
        <v>660</v>
      </c>
      <c r="G9572">
        <v>0.55073691240431699</v>
      </c>
      <c r="H9572" t="s">
        <v>123</v>
      </c>
      <c r="I9572">
        <v>0.74472188508475001</v>
      </c>
      <c r="L9572">
        <v>6.3497906080267799E-2</v>
      </c>
      <c r="M9572">
        <v>0.55073691240431699</v>
      </c>
      <c r="N9572" t="s">
        <v>657</v>
      </c>
    </row>
    <row r="9573" spans="1:14" x14ac:dyDescent="0.2">
      <c r="A9573" t="s">
        <v>12</v>
      </c>
      <c r="B9573" t="s">
        <v>621</v>
      </c>
      <c r="C9573" t="s">
        <v>415</v>
      </c>
      <c r="D9573" t="s">
        <v>187</v>
      </c>
      <c r="E9573">
        <v>4.0571235899452301E-2</v>
      </c>
      <c r="F9573" t="s">
        <v>660</v>
      </c>
      <c r="G9573">
        <v>0.59663165510467697</v>
      </c>
      <c r="H9573" t="s">
        <v>428</v>
      </c>
      <c r="I9573">
        <v>0.74472188508475001</v>
      </c>
      <c r="L9573">
        <v>4.0571235899452301E-2</v>
      </c>
      <c r="M9573">
        <v>0.59663165510467697</v>
      </c>
      <c r="N9573" t="s">
        <v>657</v>
      </c>
    </row>
    <row r="9574" spans="1:14" x14ac:dyDescent="0.2">
      <c r="A9574" t="s">
        <v>12</v>
      </c>
      <c r="B9574" t="s">
        <v>903</v>
      </c>
      <c r="C9574" t="s">
        <v>415</v>
      </c>
      <c r="D9574" t="s">
        <v>45</v>
      </c>
      <c r="E9574">
        <v>5.0908466557761198E-2</v>
      </c>
      <c r="F9574" t="s">
        <v>660</v>
      </c>
      <c r="G9574">
        <v>0.574143410981376</v>
      </c>
      <c r="H9574" t="s">
        <v>123</v>
      </c>
      <c r="I9574">
        <v>0.74472188508475001</v>
      </c>
      <c r="L9574">
        <v>5.0908466557761198E-2</v>
      </c>
      <c r="M9574">
        <v>0.574143410981376</v>
      </c>
      <c r="N9574" t="s">
        <v>657</v>
      </c>
    </row>
    <row r="9575" spans="1:14" x14ac:dyDescent="0.2">
      <c r="A9575" t="s">
        <v>12</v>
      </c>
      <c r="B9575" t="s">
        <v>903</v>
      </c>
      <c r="C9575" t="s">
        <v>415</v>
      </c>
      <c r="D9575" t="s">
        <v>51</v>
      </c>
      <c r="E9575">
        <v>3.3036837492703801E-2</v>
      </c>
      <c r="F9575" t="s">
        <v>660</v>
      </c>
      <c r="G9575">
        <v>0.61574800598002599</v>
      </c>
      <c r="H9575" t="s">
        <v>428</v>
      </c>
      <c r="I9575">
        <v>0.74472188508475001</v>
      </c>
      <c r="L9575">
        <v>3.3036837492703801E-2</v>
      </c>
      <c r="M9575">
        <v>0.61574800598002599</v>
      </c>
      <c r="N9575" t="s">
        <v>657</v>
      </c>
    </row>
    <row r="9576" spans="1:14" x14ac:dyDescent="0.2">
      <c r="A9576" t="s">
        <v>12</v>
      </c>
      <c r="B9576" t="s">
        <v>903</v>
      </c>
      <c r="C9576" t="s">
        <v>415</v>
      </c>
      <c r="D9576" t="s">
        <v>134</v>
      </c>
      <c r="E9576">
        <v>1.27322036870835E-2</v>
      </c>
      <c r="F9576" t="s">
        <v>660</v>
      </c>
      <c r="G9576">
        <v>0.78221655895157205</v>
      </c>
      <c r="H9576" t="s">
        <v>703</v>
      </c>
      <c r="I9576">
        <v>0.74472188508475001</v>
      </c>
      <c r="K9576">
        <v>1.27322036870835E-2</v>
      </c>
      <c r="L9576">
        <v>1.27322036870835E-2</v>
      </c>
      <c r="M9576">
        <v>0.78221655895157205</v>
      </c>
      <c r="N9576" t="s">
        <v>657</v>
      </c>
    </row>
    <row r="9577" spans="1:14" x14ac:dyDescent="0.2">
      <c r="A9577" t="s">
        <v>12</v>
      </c>
      <c r="B9577" t="s">
        <v>622</v>
      </c>
      <c r="C9577" t="s">
        <v>415</v>
      </c>
      <c r="D9577" t="s">
        <v>116</v>
      </c>
      <c r="E9577">
        <v>6.7975530743967394E-2</v>
      </c>
      <c r="F9577" t="s">
        <v>660</v>
      </c>
      <c r="G9577">
        <v>0.56857857544259205</v>
      </c>
      <c r="H9577" t="s">
        <v>123</v>
      </c>
      <c r="I9577">
        <v>0.74472188508475001</v>
      </c>
      <c r="L9577">
        <v>6.7975530743967394E-2</v>
      </c>
      <c r="M9577">
        <v>0.56857857544259205</v>
      </c>
      <c r="N9577" t="s">
        <v>657</v>
      </c>
    </row>
    <row r="9578" spans="1:14" x14ac:dyDescent="0.2">
      <c r="A9578" t="s">
        <v>12</v>
      </c>
      <c r="B9578" t="s">
        <v>341</v>
      </c>
      <c r="C9578" t="s">
        <v>415</v>
      </c>
      <c r="D9578" t="s">
        <v>49</v>
      </c>
      <c r="E9578">
        <v>5.3094110109769901E-2</v>
      </c>
      <c r="F9578" t="s">
        <v>660</v>
      </c>
      <c r="G9578">
        <v>-0.56981012704402501</v>
      </c>
      <c r="H9578" t="s">
        <v>123</v>
      </c>
      <c r="I9578">
        <v>0.74472188508475001</v>
      </c>
      <c r="L9578">
        <v>5.3094110109769901E-2</v>
      </c>
      <c r="M9578">
        <v>-0.56981012704402501</v>
      </c>
      <c r="N9578" t="s">
        <v>657</v>
      </c>
    </row>
    <row r="9579" spans="1:14" x14ac:dyDescent="0.2">
      <c r="A9579" t="s">
        <v>12</v>
      </c>
      <c r="B9579" t="s">
        <v>341</v>
      </c>
      <c r="C9579" t="s">
        <v>415</v>
      </c>
      <c r="D9579" t="s">
        <v>51</v>
      </c>
      <c r="E9579">
        <v>2.5084402523211799E-2</v>
      </c>
      <c r="F9579" t="s">
        <v>660</v>
      </c>
      <c r="G9579">
        <v>-0.63969250111546205</v>
      </c>
      <c r="H9579" t="s">
        <v>428</v>
      </c>
      <c r="I9579">
        <v>0.74472188508475001</v>
      </c>
      <c r="L9579">
        <v>2.5084402523211799E-2</v>
      </c>
      <c r="M9579">
        <v>-0.63969250111546205</v>
      </c>
      <c r="N9579" t="s">
        <v>657</v>
      </c>
    </row>
    <row r="9580" spans="1:14" x14ac:dyDescent="0.2">
      <c r="A9580" t="s">
        <v>12</v>
      </c>
      <c r="B9580" t="s">
        <v>220</v>
      </c>
      <c r="C9580" t="s">
        <v>415</v>
      </c>
      <c r="D9580" t="s">
        <v>15</v>
      </c>
      <c r="E9580">
        <v>5.34611191493468E-2</v>
      </c>
      <c r="F9580" t="s">
        <v>660</v>
      </c>
      <c r="G9580">
        <v>0.56909480948446101</v>
      </c>
      <c r="H9580" t="s">
        <v>123</v>
      </c>
      <c r="I9580">
        <v>0.74472188508475001</v>
      </c>
      <c r="L9580">
        <v>5.34611191493468E-2</v>
      </c>
      <c r="M9580">
        <v>0.56909480948446101</v>
      </c>
      <c r="N9580" t="s">
        <v>657</v>
      </c>
    </row>
    <row r="9581" spans="1:14" x14ac:dyDescent="0.2">
      <c r="A9581" t="s">
        <v>12</v>
      </c>
      <c r="B9581" t="s">
        <v>220</v>
      </c>
      <c r="C9581" t="s">
        <v>415</v>
      </c>
      <c r="D9581" t="s">
        <v>38</v>
      </c>
      <c r="E9581">
        <v>6.5379250036000699E-3</v>
      </c>
      <c r="F9581" t="s">
        <v>660</v>
      </c>
      <c r="G9581">
        <v>-0.73431588320575603</v>
      </c>
      <c r="H9581" t="s">
        <v>703</v>
      </c>
      <c r="I9581">
        <v>0.74472188508475001</v>
      </c>
      <c r="K9581">
        <v>6.5379250036000699E-3</v>
      </c>
      <c r="L9581">
        <v>6.5379250036000699E-3</v>
      </c>
      <c r="M9581">
        <v>-0.73431588320575603</v>
      </c>
      <c r="N9581" t="s">
        <v>657</v>
      </c>
    </row>
    <row r="9582" spans="1:14" x14ac:dyDescent="0.2">
      <c r="A9582" t="s">
        <v>12</v>
      </c>
      <c r="B9582" t="s">
        <v>220</v>
      </c>
      <c r="C9582" t="s">
        <v>415</v>
      </c>
      <c r="D9582" t="s">
        <v>67</v>
      </c>
      <c r="E9582">
        <v>3.6815689793074903E-2</v>
      </c>
      <c r="F9582" t="s">
        <v>660</v>
      </c>
      <c r="G9582">
        <v>-0.60581060364474904</v>
      </c>
      <c r="H9582" t="s">
        <v>428</v>
      </c>
      <c r="I9582">
        <v>0.74472188508475001</v>
      </c>
      <c r="L9582">
        <v>3.6815689793074903E-2</v>
      </c>
      <c r="M9582">
        <v>-0.60581060364474904</v>
      </c>
      <c r="N9582" t="s">
        <v>657</v>
      </c>
    </row>
    <row r="9583" spans="1:14" x14ac:dyDescent="0.2">
      <c r="A9583" t="s">
        <v>12</v>
      </c>
      <c r="B9583" t="s">
        <v>511</v>
      </c>
      <c r="C9583" t="s">
        <v>415</v>
      </c>
      <c r="D9583" t="s">
        <v>24</v>
      </c>
      <c r="E9583">
        <v>8.6842290545350503E-2</v>
      </c>
      <c r="F9583" t="s">
        <v>660</v>
      </c>
      <c r="G9583">
        <v>-0.53935988997059303</v>
      </c>
      <c r="H9583" t="s">
        <v>16</v>
      </c>
      <c r="I9583">
        <v>0.74472188508475001</v>
      </c>
      <c r="L9583">
        <v>8.6842290545350503E-2</v>
      </c>
      <c r="M9583">
        <v>-0.53935988997059303</v>
      </c>
      <c r="N9583" t="s">
        <v>657</v>
      </c>
    </row>
    <row r="9584" spans="1:14" x14ac:dyDescent="0.2">
      <c r="A9584" t="s">
        <v>12</v>
      </c>
      <c r="B9584" t="s">
        <v>511</v>
      </c>
      <c r="C9584" t="s">
        <v>415</v>
      </c>
      <c r="D9584" t="s">
        <v>118</v>
      </c>
      <c r="E9584">
        <v>7.4898427310132604E-2</v>
      </c>
      <c r="F9584" t="s">
        <v>660</v>
      </c>
      <c r="G9584">
        <v>0.53218115639017405</v>
      </c>
      <c r="H9584" t="s">
        <v>16</v>
      </c>
      <c r="I9584">
        <v>0.74472188508475001</v>
      </c>
      <c r="L9584">
        <v>7.4898427310132604E-2</v>
      </c>
      <c r="M9584">
        <v>0.53218115639017405</v>
      </c>
      <c r="N9584" t="s">
        <v>657</v>
      </c>
    </row>
    <row r="9585" spans="1:14" x14ac:dyDescent="0.2">
      <c r="A9585" t="s">
        <v>12</v>
      </c>
      <c r="B9585" t="s">
        <v>511</v>
      </c>
      <c r="C9585" t="s">
        <v>415</v>
      </c>
      <c r="D9585" t="s">
        <v>46</v>
      </c>
      <c r="E9585">
        <v>8.2107484726980096E-2</v>
      </c>
      <c r="F9585" t="s">
        <v>660</v>
      </c>
      <c r="G9585">
        <v>0.52143002191764498</v>
      </c>
      <c r="H9585" t="s">
        <v>16</v>
      </c>
      <c r="I9585">
        <v>0.74472188508475001</v>
      </c>
      <c r="L9585">
        <v>8.2107484726980096E-2</v>
      </c>
      <c r="M9585">
        <v>0.52143002191764498</v>
      </c>
      <c r="N9585" t="s">
        <v>657</v>
      </c>
    </row>
    <row r="9586" spans="1:14" x14ac:dyDescent="0.2">
      <c r="A9586" t="s">
        <v>12</v>
      </c>
      <c r="B9586" t="s">
        <v>342</v>
      </c>
      <c r="C9586" t="s">
        <v>415</v>
      </c>
      <c r="D9586" t="s">
        <v>255</v>
      </c>
      <c r="E9586">
        <v>3.41094231674096E-2</v>
      </c>
      <c r="F9586" t="s">
        <v>660</v>
      </c>
      <c r="G9586">
        <v>-0.84515425472851602</v>
      </c>
      <c r="H9586" t="s">
        <v>428</v>
      </c>
      <c r="I9586">
        <v>0.74472188508475001</v>
      </c>
      <c r="L9586">
        <v>3.41094231674096E-2</v>
      </c>
      <c r="M9586">
        <v>-0.84515425472851602</v>
      </c>
      <c r="N9586" t="s">
        <v>657</v>
      </c>
    </row>
    <row r="9587" spans="1:14" x14ac:dyDescent="0.2">
      <c r="A9587" t="s">
        <v>12</v>
      </c>
      <c r="B9587" t="s">
        <v>623</v>
      </c>
      <c r="C9587" t="s">
        <v>415</v>
      </c>
      <c r="D9587" t="s">
        <v>15</v>
      </c>
      <c r="E9587">
        <v>5.1559176595582699E-2</v>
      </c>
      <c r="F9587" t="s">
        <v>660</v>
      </c>
      <c r="G9587">
        <v>0.57283988921150897</v>
      </c>
      <c r="H9587" t="s">
        <v>123</v>
      </c>
      <c r="I9587">
        <v>0.74472188508475001</v>
      </c>
      <c r="L9587">
        <v>5.1559176595582699E-2</v>
      </c>
      <c r="M9587">
        <v>0.57283988921150897</v>
      </c>
      <c r="N9587" t="s">
        <v>657</v>
      </c>
    </row>
    <row r="9588" spans="1:14" x14ac:dyDescent="0.2">
      <c r="A9588" t="s">
        <v>12</v>
      </c>
      <c r="B9588" t="s">
        <v>623</v>
      </c>
      <c r="C9588" t="s">
        <v>415</v>
      </c>
      <c r="D9588" t="s">
        <v>69</v>
      </c>
      <c r="E9588">
        <v>1.9550223530709999E-2</v>
      </c>
      <c r="F9588" t="s">
        <v>660</v>
      </c>
      <c r="G9588">
        <v>0.65985354326895396</v>
      </c>
      <c r="H9588" t="s">
        <v>428</v>
      </c>
      <c r="I9588">
        <v>0.74472188508475001</v>
      </c>
      <c r="L9588">
        <v>1.9550223530709999E-2</v>
      </c>
      <c r="M9588">
        <v>0.65985354326895396</v>
      </c>
      <c r="N9588" t="s">
        <v>657</v>
      </c>
    </row>
    <row r="9589" spans="1:14" x14ac:dyDescent="0.2">
      <c r="A9589" t="s">
        <v>12</v>
      </c>
      <c r="B9589" t="s">
        <v>623</v>
      </c>
      <c r="C9589" t="s">
        <v>415</v>
      </c>
      <c r="D9589" t="s">
        <v>99</v>
      </c>
      <c r="E9589">
        <v>2.1425721663137401E-2</v>
      </c>
      <c r="F9589" t="s">
        <v>660</v>
      </c>
      <c r="G9589">
        <v>0.65260240543083303</v>
      </c>
      <c r="H9589" t="s">
        <v>428</v>
      </c>
      <c r="I9589">
        <v>0.74472188508475001</v>
      </c>
      <c r="L9589">
        <v>2.1425721663137401E-2</v>
      </c>
      <c r="M9589">
        <v>0.65260240543083303</v>
      </c>
      <c r="N9589" t="s">
        <v>657</v>
      </c>
    </row>
    <row r="9590" spans="1:14" x14ac:dyDescent="0.2">
      <c r="A9590" t="s">
        <v>12</v>
      </c>
      <c r="B9590" t="s">
        <v>623</v>
      </c>
      <c r="C9590" t="s">
        <v>415</v>
      </c>
      <c r="D9590" t="s">
        <v>116</v>
      </c>
      <c r="E9590">
        <v>8.3411768525603905E-2</v>
      </c>
      <c r="F9590" t="s">
        <v>660</v>
      </c>
      <c r="G9590">
        <v>0.54433326308310503</v>
      </c>
      <c r="H9590" t="s">
        <v>16</v>
      </c>
      <c r="I9590">
        <v>0.74472188508475001</v>
      </c>
      <c r="L9590">
        <v>8.3411768525603905E-2</v>
      </c>
      <c r="M9590">
        <v>0.54433326308310503</v>
      </c>
      <c r="N9590" t="s">
        <v>657</v>
      </c>
    </row>
    <row r="9591" spans="1:14" x14ac:dyDescent="0.2">
      <c r="A9591" t="s">
        <v>12</v>
      </c>
      <c r="B9591" t="s">
        <v>623</v>
      </c>
      <c r="C9591" t="s">
        <v>415</v>
      </c>
      <c r="D9591" t="s">
        <v>49</v>
      </c>
      <c r="E9591">
        <v>6.3295463569552998E-2</v>
      </c>
      <c r="F9591" t="s">
        <v>660</v>
      </c>
      <c r="G9591">
        <v>0.55108647569714797</v>
      </c>
      <c r="H9591" t="s">
        <v>123</v>
      </c>
      <c r="I9591">
        <v>0.74472188508475001</v>
      </c>
      <c r="L9591">
        <v>6.3295463569552998E-2</v>
      </c>
      <c r="M9591">
        <v>0.55108647569714797</v>
      </c>
      <c r="N9591" t="s">
        <v>657</v>
      </c>
    </row>
    <row r="9592" spans="1:14" x14ac:dyDescent="0.2">
      <c r="A9592" t="s">
        <v>12</v>
      </c>
      <c r="B9592" t="s">
        <v>752</v>
      </c>
      <c r="C9592" t="s">
        <v>415</v>
      </c>
      <c r="D9592" t="s">
        <v>29</v>
      </c>
      <c r="E9592">
        <v>5.34611191493468E-2</v>
      </c>
      <c r="F9592" t="s">
        <v>660</v>
      </c>
      <c r="G9592">
        <v>0.56909480948446101</v>
      </c>
      <c r="H9592" t="s">
        <v>123</v>
      </c>
      <c r="I9592">
        <v>0.74472188508475001</v>
      </c>
      <c r="L9592">
        <v>5.34611191493468E-2</v>
      </c>
      <c r="M9592">
        <v>0.56909480948446101</v>
      </c>
      <c r="N9592" t="s">
        <v>657</v>
      </c>
    </row>
    <row r="9593" spans="1:14" x14ac:dyDescent="0.2">
      <c r="A9593" t="s">
        <v>12</v>
      </c>
      <c r="B9593" t="s">
        <v>752</v>
      </c>
      <c r="C9593" t="s">
        <v>415</v>
      </c>
      <c r="D9593" t="s">
        <v>59</v>
      </c>
      <c r="E9593">
        <v>4.4591132400528401E-2</v>
      </c>
      <c r="F9593" t="s">
        <v>660</v>
      </c>
      <c r="G9593">
        <v>0.58745270656460502</v>
      </c>
      <c r="H9593" t="s">
        <v>123</v>
      </c>
      <c r="I9593">
        <v>0.74472188508475001</v>
      </c>
      <c r="L9593">
        <v>4.4591132400528401E-2</v>
      </c>
      <c r="M9593">
        <v>0.58745270656460502</v>
      </c>
      <c r="N9593" t="s">
        <v>657</v>
      </c>
    </row>
    <row r="9594" spans="1:14" x14ac:dyDescent="0.2">
      <c r="A9594" t="s">
        <v>12</v>
      </c>
      <c r="B9594" t="s">
        <v>752</v>
      </c>
      <c r="C9594" t="s">
        <v>415</v>
      </c>
      <c r="D9594" t="s">
        <v>92</v>
      </c>
      <c r="E9594">
        <v>7.4769971919415396E-2</v>
      </c>
      <c r="F9594" t="s">
        <v>660</v>
      </c>
      <c r="G9594">
        <v>0.53237901532417298</v>
      </c>
      <c r="H9594" t="s">
        <v>16</v>
      </c>
      <c r="I9594">
        <v>0.74472188508475001</v>
      </c>
      <c r="L9594">
        <v>7.4769971919415396E-2</v>
      </c>
      <c r="M9594">
        <v>0.53237901532417298</v>
      </c>
      <c r="N9594" t="s">
        <v>657</v>
      </c>
    </row>
    <row r="9595" spans="1:14" x14ac:dyDescent="0.2">
      <c r="A9595" t="s">
        <v>12</v>
      </c>
      <c r="B9595" t="s">
        <v>752</v>
      </c>
      <c r="C9595" t="s">
        <v>415</v>
      </c>
      <c r="D9595" t="s">
        <v>161</v>
      </c>
      <c r="E9595">
        <v>5.8329285398502198E-2</v>
      </c>
      <c r="F9595" t="s">
        <v>660</v>
      </c>
      <c r="G9595">
        <v>0.55991586094438905</v>
      </c>
      <c r="H9595" t="s">
        <v>123</v>
      </c>
      <c r="I9595">
        <v>0.74472188508475001</v>
      </c>
      <c r="L9595">
        <v>5.8329285398502198E-2</v>
      </c>
      <c r="M9595">
        <v>0.55991586094438905</v>
      </c>
      <c r="N9595" t="s">
        <v>657</v>
      </c>
    </row>
    <row r="9596" spans="1:14" x14ac:dyDescent="0.2">
      <c r="A9596" t="s">
        <v>12</v>
      </c>
      <c r="B9596" t="s">
        <v>752</v>
      </c>
      <c r="C9596" t="s">
        <v>415</v>
      </c>
      <c r="D9596" t="s">
        <v>102</v>
      </c>
      <c r="E9596">
        <v>5.34611191493468E-2</v>
      </c>
      <c r="F9596" t="s">
        <v>660</v>
      </c>
      <c r="G9596">
        <v>0.56909480948446101</v>
      </c>
      <c r="H9596" t="s">
        <v>123</v>
      </c>
      <c r="I9596">
        <v>0.74472188508475001</v>
      </c>
      <c r="L9596">
        <v>5.34611191493468E-2</v>
      </c>
      <c r="M9596">
        <v>0.56909480948446101</v>
      </c>
      <c r="N9596" t="s">
        <v>657</v>
      </c>
    </row>
    <row r="9597" spans="1:14" x14ac:dyDescent="0.2">
      <c r="A9597" t="s">
        <v>12</v>
      </c>
      <c r="B9597" t="s">
        <v>752</v>
      </c>
      <c r="C9597" t="s">
        <v>415</v>
      </c>
      <c r="D9597" t="s">
        <v>24</v>
      </c>
      <c r="E9597">
        <v>7.2712381974667201E-2</v>
      </c>
      <c r="F9597" t="s">
        <v>660</v>
      </c>
      <c r="G9597">
        <v>0.56077796420124204</v>
      </c>
      <c r="H9597" t="s">
        <v>123</v>
      </c>
      <c r="I9597">
        <v>0.74472188508475001</v>
      </c>
      <c r="L9597">
        <v>7.2712381974667201E-2</v>
      </c>
      <c r="M9597">
        <v>0.56077796420124204</v>
      </c>
      <c r="N9597" t="s">
        <v>657</v>
      </c>
    </row>
    <row r="9598" spans="1:14" x14ac:dyDescent="0.2">
      <c r="A9598" t="s">
        <v>12</v>
      </c>
      <c r="B9598" t="s">
        <v>752</v>
      </c>
      <c r="C9598" t="s">
        <v>415</v>
      </c>
      <c r="D9598" t="s">
        <v>97</v>
      </c>
      <c r="E9598">
        <v>4.4591132400528401E-2</v>
      </c>
      <c r="F9598" t="s">
        <v>660</v>
      </c>
      <c r="G9598">
        <v>0.58745270656460502</v>
      </c>
      <c r="H9598" t="s">
        <v>123</v>
      </c>
      <c r="I9598">
        <v>0.74472188508475001</v>
      </c>
      <c r="L9598">
        <v>4.4591132400528401E-2</v>
      </c>
      <c r="M9598">
        <v>0.58745270656460502</v>
      </c>
      <c r="N9598" t="s">
        <v>657</v>
      </c>
    </row>
    <row r="9599" spans="1:14" x14ac:dyDescent="0.2">
      <c r="A9599" t="s">
        <v>12</v>
      </c>
      <c r="B9599" t="s">
        <v>752</v>
      </c>
      <c r="C9599" t="s">
        <v>415</v>
      </c>
      <c r="D9599" t="s">
        <v>72</v>
      </c>
      <c r="E9599">
        <v>4.4591132400528401E-2</v>
      </c>
      <c r="F9599" t="s">
        <v>660</v>
      </c>
      <c r="G9599">
        <v>0.58745270656460502</v>
      </c>
      <c r="H9599" t="s">
        <v>123</v>
      </c>
      <c r="I9599">
        <v>0.74472188508475001</v>
      </c>
      <c r="L9599">
        <v>4.4591132400528401E-2</v>
      </c>
      <c r="M9599">
        <v>0.58745270656460502</v>
      </c>
      <c r="N9599" t="s">
        <v>657</v>
      </c>
    </row>
    <row r="9600" spans="1:14" x14ac:dyDescent="0.2">
      <c r="A9600" t="s">
        <v>12</v>
      </c>
      <c r="B9600" t="s">
        <v>752</v>
      </c>
      <c r="C9600" t="s">
        <v>415</v>
      </c>
      <c r="D9600" t="s">
        <v>20</v>
      </c>
      <c r="E9600">
        <v>5.34611191493468E-2</v>
      </c>
      <c r="F9600" t="s">
        <v>660</v>
      </c>
      <c r="G9600">
        <v>0.56909480948446101</v>
      </c>
      <c r="H9600" t="s">
        <v>123</v>
      </c>
      <c r="I9600">
        <v>0.74472188508475001</v>
      </c>
      <c r="L9600">
        <v>5.34611191493468E-2</v>
      </c>
      <c r="M9600">
        <v>0.56909480948446101</v>
      </c>
      <c r="N9600" t="s">
        <v>657</v>
      </c>
    </row>
    <row r="9601" spans="1:14" x14ac:dyDescent="0.2">
      <c r="A9601" t="s">
        <v>12</v>
      </c>
      <c r="B9601" t="s">
        <v>752</v>
      </c>
      <c r="C9601" t="s">
        <v>415</v>
      </c>
      <c r="D9601" t="s">
        <v>40</v>
      </c>
      <c r="E9601">
        <v>2.42451567389644E-2</v>
      </c>
      <c r="F9601" t="s">
        <v>660</v>
      </c>
      <c r="G9601">
        <v>0.64252639780503595</v>
      </c>
      <c r="H9601" t="s">
        <v>428</v>
      </c>
      <c r="I9601">
        <v>0.74472188508475001</v>
      </c>
      <c r="L9601">
        <v>2.42451567389644E-2</v>
      </c>
      <c r="M9601">
        <v>0.64252639780503595</v>
      </c>
      <c r="N9601" t="s">
        <v>657</v>
      </c>
    </row>
    <row r="9602" spans="1:14" x14ac:dyDescent="0.2">
      <c r="A9602" t="s">
        <v>12</v>
      </c>
      <c r="B9602" t="s">
        <v>752</v>
      </c>
      <c r="C9602" t="s">
        <v>415</v>
      </c>
      <c r="D9602" t="s">
        <v>25</v>
      </c>
      <c r="E9602">
        <v>5.34611191493468E-2</v>
      </c>
      <c r="F9602" t="s">
        <v>660</v>
      </c>
      <c r="G9602">
        <v>0.56909480948446101</v>
      </c>
      <c r="H9602" t="s">
        <v>123</v>
      </c>
      <c r="I9602">
        <v>0.74472188508475001</v>
      </c>
      <c r="L9602">
        <v>5.34611191493468E-2</v>
      </c>
      <c r="M9602">
        <v>0.56909480948446101</v>
      </c>
      <c r="N9602" t="s">
        <v>657</v>
      </c>
    </row>
    <row r="9603" spans="1:14" x14ac:dyDescent="0.2">
      <c r="A9603" t="s">
        <v>12</v>
      </c>
      <c r="B9603" t="s">
        <v>752</v>
      </c>
      <c r="C9603" t="s">
        <v>415</v>
      </c>
      <c r="D9603" t="s">
        <v>225</v>
      </c>
      <c r="E9603">
        <v>5.34611191493468E-2</v>
      </c>
      <c r="F9603" t="s">
        <v>660</v>
      </c>
      <c r="G9603">
        <v>0.56909480948446101</v>
      </c>
      <c r="H9603" t="s">
        <v>123</v>
      </c>
      <c r="I9603">
        <v>0.74472188508475001</v>
      </c>
      <c r="L9603">
        <v>5.34611191493468E-2</v>
      </c>
      <c r="M9603">
        <v>0.56909480948446101</v>
      </c>
      <c r="N9603" t="s">
        <v>657</v>
      </c>
    </row>
    <row r="9604" spans="1:14" x14ac:dyDescent="0.2">
      <c r="A9604" t="s">
        <v>12</v>
      </c>
      <c r="B9604" t="s">
        <v>752</v>
      </c>
      <c r="C9604" t="s">
        <v>415</v>
      </c>
      <c r="D9604" t="s">
        <v>93</v>
      </c>
      <c r="E9604">
        <v>5.34611191493468E-2</v>
      </c>
      <c r="F9604" t="s">
        <v>660</v>
      </c>
      <c r="G9604">
        <v>0.56909480948446101</v>
      </c>
      <c r="H9604" t="s">
        <v>123</v>
      </c>
      <c r="I9604">
        <v>0.74472188508475001</v>
      </c>
      <c r="L9604">
        <v>5.34611191493468E-2</v>
      </c>
      <c r="M9604">
        <v>0.56909480948446101</v>
      </c>
      <c r="N9604" t="s">
        <v>657</v>
      </c>
    </row>
    <row r="9605" spans="1:14" x14ac:dyDescent="0.2">
      <c r="A9605" t="s">
        <v>12</v>
      </c>
      <c r="B9605" t="s">
        <v>752</v>
      </c>
      <c r="C9605" t="s">
        <v>415</v>
      </c>
      <c r="D9605" t="s">
        <v>23</v>
      </c>
      <c r="E9605">
        <v>5.34611191493468E-2</v>
      </c>
      <c r="F9605" t="s">
        <v>660</v>
      </c>
      <c r="G9605">
        <v>0.56909480948446101</v>
      </c>
      <c r="H9605" t="s">
        <v>123</v>
      </c>
      <c r="I9605">
        <v>0.74472188508475001</v>
      </c>
      <c r="L9605">
        <v>5.34611191493468E-2</v>
      </c>
      <c r="M9605">
        <v>0.56909480948446101</v>
      </c>
      <c r="N9605" t="s">
        <v>657</v>
      </c>
    </row>
    <row r="9606" spans="1:14" x14ac:dyDescent="0.2">
      <c r="A9606" t="s">
        <v>12</v>
      </c>
      <c r="B9606" t="s">
        <v>752</v>
      </c>
      <c r="C9606" t="s">
        <v>415</v>
      </c>
      <c r="D9606" t="s">
        <v>187</v>
      </c>
      <c r="E9606">
        <v>4.4591132400528401E-2</v>
      </c>
      <c r="F9606" t="s">
        <v>660</v>
      </c>
      <c r="G9606">
        <v>0.58745270656460502</v>
      </c>
      <c r="H9606" t="s">
        <v>123</v>
      </c>
      <c r="I9606">
        <v>0.74472188508475001</v>
      </c>
      <c r="L9606">
        <v>4.4591132400528401E-2</v>
      </c>
      <c r="M9606">
        <v>0.58745270656460502</v>
      </c>
      <c r="N9606" t="s">
        <v>657</v>
      </c>
    </row>
    <row r="9607" spans="1:14" x14ac:dyDescent="0.2">
      <c r="A9607" t="s">
        <v>12</v>
      </c>
      <c r="B9607" t="s">
        <v>512</v>
      </c>
      <c r="C9607" t="s">
        <v>415</v>
      </c>
      <c r="D9607" t="s">
        <v>15</v>
      </c>
      <c r="E9607">
        <v>7.6151067647509493E-2</v>
      </c>
      <c r="F9607" t="s">
        <v>660</v>
      </c>
      <c r="G9607">
        <v>-0.53026379272522595</v>
      </c>
      <c r="H9607" t="s">
        <v>16</v>
      </c>
      <c r="I9607">
        <v>0.74472188508475001</v>
      </c>
      <c r="L9607">
        <v>7.6151067647509493E-2</v>
      </c>
      <c r="M9607">
        <v>-0.53026379272522595</v>
      </c>
      <c r="N9607" t="s">
        <v>657</v>
      </c>
    </row>
    <row r="9608" spans="1:14" x14ac:dyDescent="0.2">
      <c r="A9608" t="s">
        <v>12</v>
      </c>
      <c r="B9608" t="s">
        <v>512</v>
      </c>
      <c r="C9608" t="s">
        <v>415</v>
      </c>
      <c r="D9608" t="s">
        <v>116</v>
      </c>
      <c r="E9608">
        <v>6.1917836397201401E-2</v>
      </c>
      <c r="F9608" t="s">
        <v>660</v>
      </c>
      <c r="G9608">
        <v>-0.57910780832115905</v>
      </c>
      <c r="H9608" t="s">
        <v>123</v>
      </c>
      <c r="I9608">
        <v>0.74472188508475001</v>
      </c>
      <c r="L9608">
        <v>6.1917836397201401E-2</v>
      </c>
      <c r="M9608">
        <v>-0.57910780832115905</v>
      </c>
      <c r="N9608" t="s">
        <v>657</v>
      </c>
    </row>
    <row r="9609" spans="1:14" x14ac:dyDescent="0.2">
      <c r="A9609" t="s">
        <v>12</v>
      </c>
      <c r="B9609" t="s">
        <v>512</v>
      </c>
      <c r="C9609" t="s">
        <v>415</v>
      </c>
      <c r="D9609" t="s">
        <v>134</v>
      </c>
      <c r="E9609">
        <v>2.4739299238569001E-2</v>
      </c>
      <c r="F9609" t="s">
        <v>660</v>
      </c>
      <c r="G9609">
        <v>0.73270918180273903</v>
      </c>
      <c r="H9609" t="s">
        <v>428</v>
      </c>
      <c r="I9609">
        <v>0.74472188508475001</v>
      </c>
      <c r="L9609">
        <v>2.4739299238569001E-2</v>
      </c>
      <c r="M9609">
        <v>0.73270918180273903</v>
      </c>
      <c r="N9609" t="s">
        <v>657</v>
      </c>
    </row>
    <row r="9610" spans="1:14" x14ac:dyDescent="0.2">
      <c r="A9610" t="s">
        <v>12</v>
      </c>
      <c r="B9610" t="s">
        <v>512</v>
      </c>
      <c r="C9610" t="s">
        <v>415</v>
      </c>
      <c r="D9610" t="s">
        <v>255</v>
      </c>
      <c r="E9610">
        <v>6.8726941441089595E-2</v>
      </c>
      <c r="F9610" t="s">
        <v>660</v>
      </c>
      <c r="G9610">
        <v>0.77754191435023501</v>
      </c>
      <c r="H9610" t="s">
        <v>123</v>
      </c>
      <c r="I9610">
        <v>0.74472188508475001</v>
      </c>
      <c r="L9610">
        <v>6.8726941441089595E-2</v>
      </c>
      <c r="M9610">
        <v>0.77754191435023501</v>
      </c>
      <c r="N9610" t="s">
        <v>657</v>
      </c>
    </row>
    <row r="9611" spans="1:14" x14ac:dyDescent="0.2">
      <c r="A9611" t="s">
        <v>12</v>
      </c>
      <c r="B9611" t="s">
        <v>624</v>
      </c>
      <c r="C9611" t="s">
        <v>415</v>
      </c>
      <c r="D9611" t="s">
        <v>59</v>
      </c>
      <c r="E9611">
        <v>6.3497906080267799E-2</v>
      </c>
      <c r="F9611" t="s">
        <v>660</v>
      </c>
      <c r="G9611">
        <v>0.55073691240431699</v>
      </c>
      <c r="H9611" t="s">
        <v>123</v>
      </c>
      <c r="I9611">
        <v>0.74472188508475001</v>
      </c>
      <c r="L9611">
        <v>6.3497906080267799E-2</v>
      </c>
      <c r="M9611">
        <v>0.55073691240431699</v>
      </c>
      <c r="N9611" t="s">
        <v>657</v>
      </c>
    </row>
    <row r="9612" spans="1:14" x14ac:dyDescent="0.2">
      <c r="A9612" t="s">
        <v>12</v>
      </c>
      <c r="B9612" t="s">
        <v>624</v>
      </c>
      <c r="C9612" t="s">
        <v>415</v>
      </c>
      <c r="D9612" t="s">
        <v>15</v>
      </c>
      <c r="E9612">
        <v>4.8884712039792597E-2</v>
      </c>
      <c r="F9612" t="s">
        <v>660</v>
      </c>
      <c r="G9612">
        <v>0.57827375802453296</v>
      </c>
      <c r="H9612" t="s">
        <v>123</v>
      </c>
      <c r="I9612">
        <v>0.74472188508475001</v>
      </c>
      <c r="L9612">
        <v>4.8884712039792597E-2</v>
      </c>
      <c r="M9612">
        <v>0.57827375802453296</v>
      </c>
      <c r="N9612" t="s">
        <v>657</v>
      </c>
    </row>
    <row r="9613" spans="1:14" x14ac:dyDescent="0.2">
      <c r="A9613" t="s">
        <v>12</v>
      </c>
      <c r="B9613" t="s">
        <v>624</v>
      </c>
      <c r="C9613" t="s">
        <v>415</v>
      </c>
      <c r="D9613" t="s">
        <v>92</v>
      </c>
      <c r="E9613">
        <v>5.34611191493468E-2</v>
      </c>
      <c r="F9613" t="s">
        <v>660</v>
      </c>
      <c r="G9613">
        <v>0.56909480948446101</v>
      </c>
      <c r="H9613" t="s">
        <v>123</v>
      </c>
      <c r="I9613">
        <v>0.74472188508475001</v>
      </c>
      <c r="L9613">
        <v>5.34611191493468E-2</v>
      </c>
      <c r="M9613">
        <v>0.56909480948446101</v>
      </c>
      <c r="N9613" t="s">
        <v>657</v>
      </c>
    </row>
    <row r="9614" spans="1:14" x14ac:dyDescent="0.2">
      <c r="A9614" t="s">
        <v>12</v>
      </c>
      <c r="B9614" t="s">
        <v>624</v>
      </c>
      <c r="C9614" t="s">
        <v>415</v>
      </c>
      <c r="D9614" t="s">
        <v>116</v>
      </c>
      <c r="E9614">
        <v>2.2290750614727801E-2</v>
      </c>
      <c r="F9614" t="s">
        <v>660</v>
      </c>
      <c r="G9614">
        <v>0.67640228671696201</v>
      </c>
      <c r="H9614" t="s">
        <v>428</v>
      </c>
      <c r="I9614">
        <v>0.74472188508475001</v>
      </c>
      <c r="L9614">
        <v>2.2290750614727801E-2</v>
      </c>
      <c r="M9614">
        <v>0.67640228671696201</v>
      </c>
      <c r="N9614" t="s">
        <v>657</v>
      </c>
    </row>
    <row r="9615" spans="1:14" x14ac:dyDescent="0.2">
      <c r="A9615" t="s">
        <v>12</v>
      </c>
      <c r="B9615" t="s">
        <v>624</v>
      </c>
      <c r="C9615" t="s">
        <v>415</v>
      </c>
      <c r="D9615" t="s">
        <v>72</v>
      </c>
      <c r="E9615">
        <v>6.3497906080267799E-2</v>
      </c>
      <c r="F9615" t="s">
        <v>660</v>
      </c>
      <c r="G9615">
        <v>0.55073691240431699</v>
      </c>
      <c r="H9615" t="s">
        <v>123</v>
      </c>
      <c r="I9615">
        <v>0.74472188508475001</v>
      </c>
      <c r="L9615">
        <v>6.3497906080267799E-2</v>
      </c>
      <c r="M9615">
        <v>0.55073691240431699</v>
      </c>
      <c r="N9615" t="s">
        <v>657</v>
      </c>
    </row>
    <row r="9616" spans="1:14" x14ac:dyDescent="0.2">
      <c r="A9616" t="s">
        <v>12</v>
      </c>
      <c r="B9616" t="s">
        <v>624</v>
      </c>
      <c r="C9616" t="s">
        <v>415</v>
      </c>
      <c r="D9616" t="s">
        <v>31</v>
      </c>
      <c r="E9616">
        <v>4.0571235899452301E-2</v>
      </c>
      <c r="F9616" t="s">
        <v>660</v>
      </c>
      <c r="G9616">
        <v>0.59663165510467697</v>
      </c>
      <c r="H9616" t="s">
        <v>428</v>
      </c>
      <c r="I9616">
        <v>0.74472188508475001</v>
      </c>
      <c r="L9616">
        <v>4.0571235899452301E-2</v>
      </c>
      <c r="M9616">
        <v>0.59663165510467697</v>
      </c>
      <c r="N9616" t="s">
        <v>657</v>
      </c>
    </row>
    <row r="9617" spans="1:14" x14ac:dyDescent="0.2">
      <c r="A9617" t="s">
        <v>12</v>
      </c>
      <c r="B9617" t="s">
        <v>513</v>
      </c>
      <c r="C9617" t="s">
        <v>415</v>
      </c>
      <c r="D9617" t="s">
        <v>15</v>
      </c>
      <c r="E9617">
        <v>8.3060578138255195E-2</v>
      </c>
      <c r="F9617" t="s">
        <v>660</v>
      </c>
      <c r="G9617">
        <v>0.52005743748313005</v>
      </c>
      <c r="H9617" t="s">
        <v>16</v>
      </c>
      <c r="I9617">
        <v>0.74472188508475001</v>
      </c>
      <c r="L9617">
        <v>8.3060578138255195E-2</v>
      </c>
      <c r="M9617">
        <v>0.52005743748313005</v>
      </c>
      <c r="N9617" t="s">
        <v>657</v>
      </c>
    </row>
    <row r="9618" spans="1:14" x14ac:dyDescent="0.2">
      <c r="A9618" t="s">
        <v>12</v>
      </c>
      <c r="B9618" t="s">
        <v>513</v>
      </c>
      <c r="C9618" t="s">
        <v>415</v>
      </c>
      <c r="D9618" t="s">
        <v>116</v>
      </c>
      <c r="E9618">
        <v>4.1346088612667801E-2</v>
      </c>
      <c r="F9618" t="s">
        <v>660</v>
      </c>
      <c r="G9618">
        <v>0.62122473983542503</v>
      </c>
      <c r="H9618" t="s">
        <v>428</v>
      </c>
      <c r="I9618">
        <v>0.74472188508475001</v>
      </c>
      <c r="L9618">
        <v>4.1346088612667801E-2</v>
      </c>
      <c r="M9618">
        <v>0.62122473983542503</v>
      </c>
      <c r="N9618" t="s">
        <v>657</v>
      </c>
    </row>
    <row r="9619" spans="1:14" x14ac:dyDescent="0.2">
      <c r="A9619" t="s">
        <v>12</v>
      </c>
      <c r="B9619" t="s">
        <v>513</v>
      </c>
      <c r="C9619" t="s">
        <v>415</v>
      </c>
      <c r="D9619" t="s">
        <v>38</v>
      </c>
      <c r="E9619">
        <v>3.3036837492703801E-2</v>
      </c>
      <c r="F9619" t="s">
        <v>660</v>
      </c>
      <c r="G9619">
        <v>-0.61574800598002599</v>
      </c>
      <c r="H9619" t="s">
        <v>428</v>
      </c>
      <c r="I9619">
        <v>0.74472188508475001</v>
      </c>
      <c r="L9619">
        <v>3.3036837492703801E-2</v>
      </c>
      <c r="M9619">
        <v>-0.61574800598002599</v>
      </c>
      <c r="N9619" t="s">
        <v>657</v>
      </c>
    </row>
    <row r="9620" spans="1:14" x14ac:dyDescent="0.2">
      <c r="A9620" t="s">
        <v>12</v>
      </c>
      <c r="B9620" t="s">
        <v>222</v>
      </c>
      <c r="C9620" t="s">
        <v>415</v>
      </c>
      <c r="D9620" t="s">
        <v>29</v>
      </c>
      <c r="E9620">
        <v>2.2008556958210999E-2</v>
      </c>
      <c r="F9620" t="s">
        <v>660</v>
      </c>
      <c r="G9620">
        <v>0.65044363558799001</v>
      </c>
      <c r="H9620" t="s">
        <v>428</v>
      </c>
      <c r="I9620">
        <v>0.74472188508475001</v>
      </c>
      <c r="L9620">
        <v>2.2008556958210999E-2</v>
      </c>
      <c r="M9620">
        <v>0.65044363558799001</v>
      </c>
      <c r="N9620" t="s">
        <v>657</v>
      </c>
    </row>
    <row r="9621" spans="1:14" x14ac:dyDescent="0.2">
      <c r="A9621" t="s">
        <v>12</v>
      </c>
      <c r="B9621" t="s">
        <v>222</v>
      </c>
      <c r="C9621" t="s">
        <v>415</v>
      </c>
      <c r="D9621" t="s">
        <v>32</v>
      </c>
      <c r="E9621">
        <v>7.4898427310132604E-2</v>
      </c>
      <c r="F9621" t="s">
        <v>660</v>
      </c>
      <c r="G9621">
        <v>0.53218115639017405</v>
      </c>
      <c r="H9621" t="s">
        <v>16</v>
      </c>
      <c r="I9621">
        <v>0.74472188508475001</v>
      </c>
      <c r="L9621">
        <v>7.4898427310132604E-2</v>
      </c>
      <c r="M9621">
        <v>0.53218115639017405</v>
      </c>
      <c r="N9621" t="s">
        <v>657</v>
      </c>
    </row>
    <row r="9622" spans="1:14" x14ac:dyDescent="0.2">
      <c r="A9622" t="s">
        <v>12</v>
      </c>
      <c r="B9622" t="s">
        <v>222</v>
      </c>
      <c r="C9622" t="s">
        <v>415</v>
      </c>
      <c r="D9622" t="s">
        <v>59</v>
      </c>
      <c r="E9622">
        <v>2.2008556958210999E-2</v>
      </c>
      <c r="F9622" t="s">
        <v>660</v>
      </c>
      <c r="G9622">
        <v>0.65044363558799001</v>
      </c>
      <c r="H9622" t="s">
        <v>428</v>
      </c>
      <c r="I9622">
        <v>0.74472188508475001</v>
      </c>
      <c r="L9622">
        <v>2.2008556958210999E-2</v>
      </c>
      <c r="M9622">
        <v>0.65044363558799001</v>
      </c>
      <c r="N9622" t="s">
        <v>657</v>
      </c>
    </row>
    <row r="9623" spans="1:14" x14ac:dyDescent="0.2">
      <c r="A9623" t="s">
        <v>12</v>
      </c>
      <c r="B9623" t="s">
        <v>222</v>
      </c>
      <c r="C9623" t="s">
        <v>415</v>
      </c>
      <c r="D9623" t="s">
        <v>35</v>
      </c>
      <c r="E9623">
        <v>2.2008556958210999E-2</v>
      </c>
      <c r="F9623" t="s">
        <v>660</v>
      </c>
      <c r="G9623">
        <v>0.65044363558799001</v>
      </c>
      <c r="H9623" t="s">
        <v>428</v>
      </c>
      <c r="I9623">
        <v>0.74472188508475001</v>
      </c>
      <c r="L9623">
        <v>2.2008556958210999E-2</v>
      </c>
      <c r="M9623">
        <v>0.65044363558799001</v>
      </c>
      <c r="N9623" t="s">
        <v>657</v>
      </c>
    </row>
    <row r="9624" spans="1:14" x14ac:dyDescent="0.2">
      <c r="A9624" t="s">
        <v>12</v>
      </c>
      <c r="B9624" t="s">
        <v>222</v>
      </c>
      <c r="C9624" t="s">
        <v>415</v>
      </c>
      <c r="D9624" t="s">
        <v>161</v>
      </c>
      <c r="E9624">
        <v>4.2867980523987999E-2</v>
      </c>
      <c r="F9624" t="s">
        <v>660</v>
      </c>
      <c r="G9624">
        <v>0.59131239598908203</v>
      </c>
      <c r="H9624" t="s">
        <v>123</v>
      </c>
      <c r="I9624">
        <v>0.74472188508475001</v>
      </c>
      <c r="L9624">
        <v>4.2867980523987999E-2</v>
      </c>
      <c r="M9624">
        <v>0.59131239598908203</v>
      </c>
      <c r="N9624" t="s">
        <v>657</v>
      </c>
    </row>
    <row r="9625" spans="1:14" x14ac:dyDescent="0.2">
      <c r="A9625" t="s">
        <v>12</v>
      </c>
      <c r="B9625" t="s">
        <v>222</v>
      </c>
      <c r="C9625" t="s">
        <v>415</v>
      </c>
      <c r="D9625" t="s">
        <v>47</v>
      </c>
      <c r="E9625">
        <v>7.4898427310132604E-2</v>
      </c>
      <c r="F9625" t="s">
        <v>660</v>
      </c>
      <c r="G9625">
        <v>0.53218115639017405</v>
      </c>
      <c r="H9625" t="s">
        <v>16</v>
      </c>
      <c r="I9625">
        <v>0.74472188508475001</v>
      </c>
      <c r="L9625">
        <v>7.4898427310132604E-2</v>
      </c>
      <c r="M9625">
        <v>0.53218115639017405</v>
      </c>
      <c r="N9625" t="s">
        <v>657</v>
      </c>
    </row>
    <row r="9626" spans="1:14" x14ac:dyDescent="0.2">
      <c r="A9626" t="s">
        <v>12</v>
      </c>
      <c r="B9626" t="s">
        <v>222</v>
      </c>
      <c r="C9626" t="s">
        <v>415</v>
      </c>
      <c r="D9626" t="s">
        <v>102</v>
      </c>
      <c r="E9626">
        <v>2.2008556958210999E-2</v>
      </c>
      <c r="F9626" t="s">
        <v>660</v>
      </c>
      <c r="G9626">
        <v>0.65044363558799001</v>
      </c>
      <c r="H9626" t="s">
        <v>428</v>
      </c>
      <c r="I9626">
        <v>0.74472188508475001</v>
      </c>
      <c r="L9626">
        <v>2.2008556958210999E-2</v>
      </c>
      <c r="M9626">
        <v>0.65044363558799001</v>
      </c>
      <c r="N9626" t="s">
        <v>657</v>
      </c>
    </row>
    <row r="9627" spans="1:14" x14ac:dyDescent="0.2">
      <c r="A9627" t="s">
        <v>12</v>
      </c>
      <c r="B9627" t="s">
        <v>222</v>
      </c>
      <c r="C9627" t="s">
        <v>415</v>
      </c>
      <c r="D9627" t="s">
        <v>24</v>
      </c>
      <c r="E9627">
        <v>2.28994945517682E-2</v>
      </c>
      <c r="F9627" t="s">
        <v>660</v>
      </c>
      <c r="G9627">
        <v>0.67419986246324204</v>
      </c>
      <c r="H9627" t="s">
        <v>428</v>
      </c>
      <c r="I9627">
        <v>0.74472188508475001</v>
      </c>
      <c r="L9627">
        <v>2.28994945517682E-2</v>
      </c>
      <c r="M9627">
        <v>0.67419986246324204</v>
      </c>
      <c r="N9627" t="s">
        <v>657</v>
      </c>
    </row>
    <row r="9628" spans="1:14" x14ac:dyDescent="0.2">
      <c r="A9628" t="s">
        <v>12</v>
      </c>
      <c r="B9628" t="s">
        <v>222</v>
      </c>
      <c r="C9628" t="s">
        <v>415</v>
      </c>
      <c r="D9628" t="s">
        <v>97</v>
      </c>
      <c r="E9628">
        <v>2.2008556958210999E-2</v>
      </c>
      <c r="F9628" t="s">
        <v>660</v>
      </c>
      <c r="G9628">
        <v>0.65044363558799001</v>
      </c>
      <c r="H9628" t="s">
        <v>428</v>
      </c>
      <c r="I9628">
        <v>0.74472188508475001</v>
      </c>
      <c r="L9628">
        <v>2.2008556958210999E-2</v>
      </c>
      <c r="M9628">
        <v>0.65044363558799001</v>
      </c>
      <c r="N9628" t="s">
        <v>657</v>
      </c>
    </row>
    <row r="9629" spans="1:14" x14ac:dyDescent="0.2">
      <c r="A9629" t="s">
        <v>12</v>
      </c>
      <c r="B9629" t="s">
        <v>222</v>
      </c>
      <c r="C9629" t="s">
        <v>415</v>
      </c>
      <c r="D9629" t="s">
        <v>64</v>
      </c>
      <c r="E9629">
        <v>2.54635616832392E-2</v>
      </c>
      <c r="F9629" t="s">
        <v>660</v>
      </c>
      <c r="G9629">
        <v>0.73029674334022099</v>
      </c>
      <c r="H9629" t="s">
        <v>428</v>
      </c>
      <c r="I9629">
        <v>0.74472188508475001</v>
      </c>
      <c r="L9629">
        <v>2.54635616832392E-2</v>
      </c>
      <c r="M9629">
        <v>0.73029674334022099</v>
      </c>
      <c r="N9629" t="s">
        <v>657</v>
      </c>
    </row>
    <row r="9630" spans="1:14" x14ac:dyDescent="0.2">
      <c r="A9630" t="s">
        <v>12</v>
      </c>
      <c r="B9630" t="s">
        <v>222</v>
      </c>
      <c r="C9630" t="s">
        <v>415</v>
      </c>
      <c r="D9630" t="s">
        <v>72</v>
      </c>
      <c r="E9630">
        <v>2.2008556958210999E-2</v>
      </c>
      <c r="F9630" t="s">
        <v>660</v>
      </c>
      <c r="G9630">
        <v>0.65044363558799001</v>
      </c>
      <c r="H9630" t="s">
        <v>428</v>
      </c>
      <c r="I9630">
        <v>0.74472188508475001</v>
      </c>
      <c r="L9630">
        <v>2.2008556958210999E-2</v>
      </c>
      <c r="M9630">
        <v>0.65044363558799001</v>
      </c>
      <c r="N9630" t="s">
        <v>657</v>
      </c>
    </row>
    <row r="9631" spans="1:14" x14ac:dyDescent="0.2">
      <c r="A9631" t="s">
        <v>12</v>
      </c>
      <c r="B9631" t="s">
        <v>222</v>
      </c>
      <c r="C9631" t="s">
        <v>415</v>
      </c>
      <c r="D9631" t="s">
        <v>20</v>
      </c>
      <c r="E9631">
        <v>2.2008556958210999E-2</v>
      </c>
      <c r="F9631" t="s">
        <v>660</v>
      </c>
      <c r="G9631">
        <v>0.65044363558799001</v>
      </c>
      <c r="H9631" t="s">
        <v>428</v>
      </c>
      <c r="I9631">
        <v>0.74472188508475001</v>
      </c>
      <c r="L9631">
        <v>2.2008556958210999E-2</v>
      </c>
      <c r="M9631">
        <v>0.65044363558799001</v>
      </c>
      <c r="N9631" t="s">
        <v>657</v>
      </c>
    </row>
    <row r="9632" spans="1:14" x14ac:dyDescent="0.2">
      <c r="A9632" t="s">
        <v>12</v>
      </c>
      <c r="B9632" t="s">
        <v>222</v>
      </c>
      <c r="C9632" t="s">
        <v>415</v>
      </c>
      <c r="D9632" t="s">
        <v>179</v>
      </c>
      <c r="E9632">
        <v>2.2008556958210999E-2</v>
      </c>
      <c r="F9632" t="s">
        <v>660</v>
      </c>
      <c r="G9632">
        <v>0.65044363558799001</v>
      </c>
      <c r="H9632" t="s">
        <v>428</v>
      </c>
      <c r="I9632">
        <v>0.74472188508475001</v>
      </c>
      <c r="L9632">
        <v>2.2008556958210999E-2</v>
      </c>
      <c r="M9632">
        <v>0.65044363558799001</v>
      </c>
      <c r="N9632" t="s">
        <v>657</v>
      </c>
    </row>
    <row r="9633" spans="1:14" x14ac:dyDescent="0.2">
      <c r="A9633" t="s">
        <v>12</v>
      </c>
      <c r="B9633" t="s">
        <v>222</v>
      </c>
      <c r="C9633" t="s">
        <v>415</v>
      </c>
      <c r="D9633" t="s">
        <v>40</v>
      </c>
      <c r="E9633">
        <v>2.5084402523211799E-2</v>
      </c>
      <c r="F9633" t="s">
        <v>660</v>
      </c>
      <c r="G9633">
        <v>0.63969250111546205</v>
      </c>
      <c r="H9633" t="s">
        <v>428</v>
      </c>
      <c r="I9633">
        <v>0.74472188508475001</v>
      </c>
      <c r="L9633">
        <v>2.5084402523211799E-2</v>
      </c>
      <c r="M9633">
        <v>0.63969250111546205</v>
      </c>
      <c r="N9633" t="s">
        <v>657</v>
      </c>
    </row>
    <row r="9634" spans="1:14" x14ac:dyDescent="0.2">
      <c r="A9634" t="s">
        <v>12</v>
      </c>
      <c r="B9634" t="s">
        <v>222</v>
      </c>
      <c r="C9634" t="s">
        <v>415</v>
      </c>
      <c r="D9634" t="s">
        <v>25</v>
      </c>
      <c r="E9634">
        <v>2.2008556958210999E-2</v>
      </c>
      <c r="F9634" t="s">
        <v>660</v>
      </c>
      <c r="G9634">
        <v>0.65044363558799001</v>
      </c>
      <c r="H9634" t="s">
        <v>428</v>
      </c>
      <c r="I9634">
        <v>0.74472188508475001</v>
      </c>
      <c r="L9634">
        <v>2.2008556958210999E-2</v>
      </c>
      <c r="M9634">
        <v>0.65044363558799001</v>
      </c>
      <c r="N9634" t="s">
        <v>657</v>
      </c>
    </row>
    <row r="9635" spans="1:14" x14ac:dyDescent="0.2">
      <c r="A9635" t="s">
        <v>12</v>
      </c>
      <c r="B9635" t="s">
        <v>222</v>
      </c>
      <c r="C9635" t="s">
        <v>415</v>
      </c>
      <c r="D9635" t="s">
        <v>225</v>
      </c>
      <c r="E9635">
        <v>2.2008556958210999E-2</v>
      </c>
      <c r="F9635" t="s">
        <v>660</v>
      </c>
      <c r="G9635">
        <v>0.65044363558799001</v>
      </c>
      <c r="H9635" t="s">
        <v>428</v>
      </c>
      <c r="I9635">
        <v>0.74472188508475001</v>
      </c>
      <c r="L9635">
        <v>2.2008556958210999E-2</v>
      </c>
      <c r="M9635">
        <v>0.65044363558799001</v>
      </c>
      <c r="N9635" t="s">
        <v>657</v>
      </c>
    </row>
    <row r="9636" spans="1:14" x14ac:dyDescent="0.2">
      <c r="A9636" t="s">
        <v>12</v>
      </c>
      <c r="B9636" t="s">
        <v>222</v>
      </c>
      <c r="C9636" t="s">
        <v>415</v>
      </c>
      <c r="D9636" t="s">
        <v>93</v>
      </c>
      <c r="E9636">
        <v>2.2008556958210999E-2</v>
      </c>
      <c r="F9636" t="s">
        <v>660</v>
      </c>
      <c r="G9636">
        <v>0.65044363558799001</v>
      </c>
      <c r="H9636" t="s">
        <v>428</v>
      </c>
      <c r="I9636">
        <v>0.74472188508475001</v>
      </c>
      <c r="L9636">
        <v>2.2008556958210999E-2</v>
      </c>
      <c r="M9636">
        <v>0.65044363558799001</v>
      </c>
      <c r="N9636" t="s">
        <v>657</v>
      </c>
    </row>
    <row r="9637" spans="1:14" x14ac:dyDescent="0.2">
      <c r="A9637" t="s">
        <v>12</v>
      </c>
      <c r="B9637" t="s">
        <v>222</v>
      </c>
      <c r="C9637" t="s">
        <v>415</v>
      </c>
      <c r="D9637" t="s">
        <v>23</v>
      </c>
      <c r="E9637">
        <v>2.2008556958210999E-2</v>
      </c>
      <c r="F9637" t="s">
        <v>660</v>
      </c>
      <c r="G9637">
        <v>0.65044363558799001</v>
      </c>
      <c r="H9637" t="s">
        <v>428</v>
      </c>
      <c r="I9637">
        <v>0.74472188508475001</v>
      </c>
      <c r="L9637">
        <v>2.2008556958210999E-2</v>
      </c>
      <c r="M9637">
        <v>0.65044363558799001</v>
      </c>
      <c r="N9637" t="s">
        <v>657</v>
      </c>
    </row>
    <row r="9638" spans="1:14" x14ac:dyDescent="0.2">
      <c r="A9638" t="s">
        <v>12</v>
      </c>
      <c r="B9638" t="s">
        <v>222</v>
      </c>
      <c r="C9638" t="s">
        <v>415</v>
      </c>
      <c r="D9638" t="s">
        <v>187</v>
      </c>
      <c r="E9638">
        <v>2.2008556958210999E-2</v>
      </c>
      <c r="F9638" t="s">
        <v>660</v>
      </c>
      <c r="G9638">
        <v>0.65044363558799001</v>
      </c>
      <c r="H9638" t="s">
        <v>428</v>
      </c>
      <c r="I9638">
        <v>0.74472188508475001</v>
      </c>
      <c r="L9638">
        <v>2.2008556958210999E-2</v>
      </c>
      <c r="M9638">
        <v>0.65044363558799001</v>
      </c>
      <c r="N9638" t="s">
        <v>657</v>
      </c>
    </row>
    <row r="9639" spans="1:14" x14ac:dyDescent="0.2">
      <c r="A9639" t="s">
        <v>12</v>
      </c>
      <c r="B9639" t="s">
        <v>223</v>
      </c>
      <c r="C9639" t="s">
        <v>415</v>
      </c>
      <c r="D9639" t="s">
        <v>116</v>
      </c>
      <c r="E9639">
        <v>5.9284650952036499E-2</v>
      </c>
      <c r="F9639" t="s">
        <v>660</v>
      </c>
      <c r="G9639">
        <v>0.58390282870438603</v>
      </c>
      <c r="H9639" t="s">
        <v>123</v>
      </c>
      <c r="I9639">
        <v>0.74472188508475001</v>
      </c>
      <c r="L9639">
        <v>5.9284650952036499E-2</v>
      </c>
      <c r="M9639">
        <v>0.58390282870438603</v>
      </c>
      <c r="N9639" t="s">
        <v>657</v>
      </c>
    </row>
    <row r="9640" spans="1:14" x14ac:dyDescent="0.2">
      <c r="A9640" t="s">
        <v>12</v>
      </c>
      <c r="B9640" t="s">
        <v>223</v>
      </c>
      <c r="C9640" t="s">
        <v>415</v>
      </c>
      <c r="D9640" t="s">
        <v>38</v>
      </c>
      <c r="E9640">
        <v>5.34611191493468E-2</v>
      </c>
      <c r="F9640" t="s">
        <v>660</v>
      </c>
      <c r="G9640">
        <v>-0.56909480948446101</v>
      </c>
      <c r="H9640" t="s">
        <v>123</v>
      </c>
      <c r="I9640">
        <v>0.74472188508475001</v>
      </c>
      <c r="L9640">
        <v>5.34611191493468E-2</v>
      </c>
      <c r="M9640">
        <v>-0.56909480948446101</v>
      </c>
      <c r="N9640" t="s">
        <v>657</v>
      </c>
    </row>
    <row r="9641" spans="1:14" x14ac:dyDescent="0.2">
      <c r="A9641" t="s">
        <v>12</v>
      </c>
      <c r="B9641" t="s">
        <v>344</v>
      </c>
      <c r="C9641" t="s">
        <v>415</v>
      </c>
      <c r="D9641" t="s">
        <v>159</v>
      </c>
      <c r="E9641">
        <v>2.2008556958211099E-2</v>
      </c>
      <c r="F9641" t="s">
        <v>660</v>
      </c>
      <c r="G9641">
        <v>-0.65044363558799001</v>
      </c>
      <c r="H9641" t="s">
        <v>428</v>
      </c>
      <c r="I9641">
        <v>0.74472188508475001</v>
      </c>
      <c r="L9641">
        <v>2.2008556958211099E-2</v>
      </c>
      <c r="M9641">
        <v>-0.65044363558799001</v>
      </c>
      <c r="N9641" t="s">
        <v>657</v>
      </c>
    </row>
    <row r="9642" spans="1:14" x14ac:dyDescent="0.2">
      <c r="A9642" t="s">
        <v>12</v>
      </c>
      <c r="B9642" t="s">
        <v>344</v>
      </c>
      <c r="C9642" t="s">
        <v>415</v>
      </c>
      <c r="D9642" t="s">
        <v>161</v>
      </c>
      <c r="E9642">
        <v>8.9774510599627294E-2</v>
      </c>
      <c r="F9642" t="s">
        <v>660</v>
      </c>
      <c r="G9642">
        <v>-0.51067888744511603</v>
      </c>
      <c r="H9642" t="s">
        <v>16</v>
      </c>
      <c r="I9642">
        <v>0.74472188508475001</v>
      </c>
      <c r="L9642">
        <v>8.9774510599627294E-2</v>
      </c>
      <c r="M9642">
        <v>-0.51067888744511603</v>
      </c>
      <c r="N9642" t="s">
        <v>657</v>
      </c>
    </row>
    <row r="9643" spans="1:14" x14ac:dyDescent="0.2">
      <c r="A9643" t="s">
        <v>12</v>
      </c>
      <c r="B9643" t="s">
        <v>344</v>
      </c>
      <c r="C9643" t="s">
        <v>415</v>
      </c>
      <c r="D9643" t="s">
        <v>118</v>
      </c>
      <c r="E9643">
        <v>8.9774510599627294E-2</v>
      </c>
      <c r="F9643" t="s">
        <v>660</v>
      </c>
      <c r="G9643">
        <v>-0.51067888744511603</v>
      </c>
      <c r="H9643" t="s">
        <v>16</v>
      </c>
      <c r="I9643">
        <v>0.74472188508475001</v>
      </c>
      <c r="L9643">
        <v>8.9774510599627294E-2</v>
      </c>
      <c r="M9643">
        <v>-0.51067888744511603</v>
      </c>
      <c r="N9643" t="s">
        <v>657</v>
      </c>
    </row>
    <row r="9644" spans="1:14" x14ac:dyDescent="0.2">
      <c r="A9644" t="s">
        <v>12</v>
      </c>
      <c r="B9644" t="s">
        <v>344</v>
      </c>
      <c r="C9644" t="s">
        <v>415</v>
      </c>
      <c r="D9644" t="s">
        <v>31</v>
      </c>
      <c r="E9644">
        <v>4.2867980523987999E-2</v>
      </c>
      <c r="F9644" t="s">
        <v>660</v>
      </c>
      <c r="G9644">
        <v>-0.59131239598908203</v>
      </c>
      <c r="H9644" t="s">
        <v>123</v>
      </c>
      <c r="I9644">
        <v>0.74472188508475001</v>
      </c>
      <c r="L9644">
        <v>4.2867980523987999E-2</v>
      </c>
      <c r="M9644">
        <v>-0.59131239598908203</v>
      </c>
      <c r="N9644" t="s">
        <v>657</v>
      </c>
    </row>
    <row r="9645" spans="1:14" x14ac:dyDescent="0.2">
      <c r="A9645" t="s">
        <v>12</v>
      </c>
      <c r="B9645" t="s">
        <v>755</v>
      </c>
      <c r="C9645" t="s">
        <v>415</v>
      </c>
      <c r="D9645" t="s">
        <v>134</v>
      </c>
      <c r="E9645">
        <v>2.54635616832392E-2</v>
      </c>
      <c r="F9645" t="s">
        <v>660</v>
      </c>
      <c r="G9645">
        <v>-0.73029674334022099</v>
      </c>
      <c r="H9645" t="s">
        <v>428</v>
      </c>
      <c r="I9645">
        <v>0.74472188508475001</v>
      </c>
      <c r="L9645">
        <v>2.54635616832392E-2</v>
      </c>
      <c r="M9645">
        <v>-0.73029674334022099</v>
      </c>
      <c r="N9645" t="s">
        <v>657</v>
      </c>
    </row>
    <row r="9646" spans="1:14" x14ac:dyDescent="0.2">
      <c r="A9646" t="s">
        <v>12</v>
      </c>
      <c r="B9646" t="s">
        <v>755</v>
      </c>
      <c r="C9646" t="s">
        <v>415</v>
      </c>
      <c r="D9646" t="s">
        <v>118</v>
      </c>
      <c r="E9646">
        <v>4.2867980523987999E-2</v>
      </c>
      <c r="F9646" t="s">
        <v>660</v>
      </c>
      <c r="G9646">
        <v>-0.59131239598908203</v>
      </c>
      <c r="H9646" t="s">
        <v>123</v>
      </c>
      <c r="I9646">
        <v>0.74472188508475001</v>
      </c>
      <c r="L9646">
        <v>4.2867980523987999E-2</v>
      </c>
      <c r="M9646">
        <v>-0.59131239598908203</v>
      </c>
      <c r="N9646" t="s">
        <v>657</v>
      </c>
    </row>
    <row r="9647" spans="1:14" x14ac:dyDescent="0.2">
      <c r="A9647" t="s">
        <v>12</v>
      </c>
      <c r="B9647" t="s">
        <v>755</v>
      </c>
      <c r="C9647" t="s">
        <v>415</v>
      </c>
      <c r="D9647" t="s">
        <v>67</v>
      </c>
      <c r="E9647">
        <v>7.4898427310132604E-2</v>
      </c>
      <c r="F9647" t="s">
        <v>660</v>
      </c>
      <c r="G9647">
        <v>-0.53218115639017405</v>
      </c>
      <c r="H9647" t="s">
        <v>16</v>
      </c>
      <c r="I9647">
        <v>0.74472188508475001</v>
      </c>
      <c r="L9647">
        <v>7.4898427310132604E-2</v>
      </c>
      <c r="M9647">
        <v>-0.53218115639017405</v>
      </c>
      <c r="N9647" t="s">
        <v>657</v>
      </c>
    </row>
    <row r="9648" spans="1:14" x14ac:dyDescent="0.2">
      <c r="A9648" t="s">
        <v>12</v>
      </c>
      <c r="B9648" t="s">
        <v>755</v>
      </c>
      <c r="C9648" t="s">
        <v>415</v>
      </c>
      <c r="D9648" t="s">
        <v>46</v>
      </c>
      <c r="E9648">
        <v>4.2867980523987999E-2</v>
      </c>
      <c r="F9648" t="s">
        <v>660</v>
      </c>
      <c r="G9648">
        <v>-0.59131239598908203</v>
      </c>
      <c r="H9648" t="s">
        <v>123</v>
      </c>
      <c r="I9648">
        <v>0.74472188508475001</v>
      </c>
      <c r="L9648">
        <v>4.2867980523987999E-2</v>
      </c>
      <c r="M9648">
        <v>-0.59131239598908203</v>
      </c>
      <c r="N9648" t="s">
        <v>657</v>
      </c>
    </row>
    <row r="9649" spans="1:14" x14ac:dyDescent="0.2">
      <c r="A9649" t="s">
        <v>12</v>
      </c>
      <c r="B9649" t="s">
        <v>755</v>
      </c>
      <c r="C9649" t="s">
        <v>415</v>
      </c>
      <c r="D9649" t="s">
        <v>31</v>
      </c>
      <c r="E9649">
        <v>2.5084402523211799E-2</v>
      </c>
      <c r="F9649" t="s">
        <v>660</v>
      </c>
      <c r="G9649">
        <v>-0.63969250111546205</v>
      </c>
      <c r="H9649" t="s">
        <v>428</v>
      </c>
      <c r="I9649">
        <v>0.74472188508475001</v>
      </c>
      <c r="L9649">
        <v>2.5084402523211799E-2</v>
      </c>
      <c r="M9649">
        <v>-0.63969250111546205</v>
      </c>
      <c r="N9649" t="s">
        <v>657</v>
      </c>
    </row>
    <row r="9650" spans="1:14" x14ac:dyDescent="0.2">
      <c r="A9650" t="s">
        <v>12</v>
      </c>
      <c r="B9650" t="s">
        <v>226</v>
      </c>
      <c r="C9650" t="s">
        <v>415</v>
      </c>
      <c r="D9650" t="s">
        <v>29</v>
      </c>
      <c r="E9650">
        <v>8.2107484726980096E-2</v>
      </c>
      <c r="F9650" t="s">
        <v>660</v>
      </c>
      <c r="G9650">
        <v>0.52143002191764498</v>
      </c>
      <c r="H9650" t="s">
        <v>16</v>
      </c>
      <c r="I9650">
        <v>0.74472188508475001</v>
      </c>
      <c r="L9650">
        <v>8.2107484726980096E-2</v>
      </c>
      <c r="M9650">
        <v>0.52143002191764498</v>
      </c>
      <c r="N9650" t="s">
        <v>657</v>
      </c>
    </row>
    <row r="9651" spans="1:14" x14ac:dyDescent="0.2">
      <c r="A9651" t="s">
        <v>12</v>
      </c>
      <c r="B9651" t="s">
        <v>226</v>
      </c>
      <c r="C9651" t="s">
        <v>415</v>
      </c>
      <c r="D9651" t="s">
        <v>35</v>
      </c>
      <c r="E9651">
        <v>8.2107484726980096E-2</v>
      </c>
      <c r="F9651" t="s">
        <v>660</v>
      </c>
      <c r="G9651">
        <v>0.52143002191764498</v>
      </c>
      <c r="H9651" t="s">
        <v>16</v>
      </c>
      <c r="I9651">
        <v>0.74472188508475001</v>
      </c>
      <c r="L9651">
        <v>8.2107484726980096E-2</v>
      </c>
      <c r="M9651">
        <v>0.52143002191764498</v>
      </c>
      <c r="N9651" t="s">
        <v>657</v>
      </c>
    </row>
    <row r="9652" spans="1:14" x14ac:dyDescent="0.2">
      <c r="A9652" t="s">
        <v>12</v>
      </c>
      <c r="B9652" t="s">
        <v>226</v>
      </c>
      <c r="C9652" t="s">
        <v>415</v>
      </c>
      <c r="D9652" t="s">
        <v>15</v>
      </c>
      <c r="E9652">
        <v>7.4898427310132604E-2</v>
      </c>
      <c r="F9652" t="s">
        <v>660</v>
      </c>
      <c r="G9652">
        <v>-0.53218115639017405</v>
      </c>
      <c r="H9652" t="s">
        <v>16</v>
      </c>
      <c r="I9652">
        <v>0.74472188508475001</v>
      </c>
      <c r="L9652">
        <v>7.4898427310132604E-2</v>
      </c>
      <c r="M9652">
        <v>-0.53218115639017405</v>
      </c>
      <c r="N9652" t="s">
        <v>657</v>
      </c>
    </row>
    <row r="9653" spans="1:14" x14ac:dyDescent="0.2">
      <c r="A9653" t="s">
        <v>12</v>
      </c>
      <c r="B9653" t="s">
        <v>226</v>
      </c>
      <c r="C9653" t="s">
        <v>415</v>
      </c>
      <c r="D9653" t="s">
        <v>161</v>
      </c>
      <c r="E9653">
        <v>8.9774510599627405E-2</v>
      </c>
      <c r="F9653" t="s">
        <v>660</v>
      </c>
      <c r="G9653">
        <v>0.51067888744511603</v>
      </c>
      <c r="H9653" t="s">
        <v>16</v>
      </c>
      <c r="I9653">
        <v>0.74472188508475001</v>
      </c>
      <c r="L9653">
        <v>8.9774510599627405E-2</v>
      </c>
      <c r="M9653">
        <v>0.51067888744511603</v>
      </c>
      <c r="N9653" t="s">
        <v>657</v>
      </c>
    </row>
    <row r="9654" spans="1:14" x14ac:dyDescent="0.2">
      <c r="A9654" t="s">
        <v>12</v>
      </c>
      <c r="B9654" t="s">
        <v>226</v>
      </c>
      <c r="C9654" t="s">
        <v>415</v>
      </c>
      <c r="D9654" t="s">
        <v>102</v>
      </c>
      <c r="E9654">
        <v>8.2107484726980096E-2</v>
      </c>
      <c r="F9654" t="s">
        <v>660</v>
      </c>
      <c r="G9654">
        <v>0.52143002191764498</v>
      </c>
      <c r="H9654" t="s">
        <v>16</v>
      </c>
      <c r="I9654">
        <v>0.74472188508475001</v>
      </c>
      <c r="L9654">
        <v>8.2107484726980096E-2</v>
      </c>
      <c r="M9654">
        <v>0.52143002191764498</v>
      </c>
      <c r="N9654" t="s">
        <v>657</v>
      </c>
    </row>
    <row r="9655" spans="1:14" x14ac:dyDescent="0.2">
      <c r="A9655" t="s">
        <v>12</v>
      </c>
      <c r="B9655" t="s">
        <v>226</v>
      </c>
      <c r="C9655" t="s">
        <v>415</v>
      </c>
      <c r="D9655" t="s">
        <v>20</v>
      </c>
      <c r="E9655">
        <v>8.2107484726980096E-2</v>
      </c>
      <c r="F9655" t="s">
        <v>660</v>
      </c>
      <c r="G9655">
        <v>0.52143002191764498</v>
      </c>
      <c r="H9655" t="s">
        <v>16</v>
      </c>
      <c r="I9655">
        <v>0.74472188508475001</v>
      </c>
      <c r="L9655">
        <v>8.2107484726980096E-2</v>
      </c>
      <c r="M9655">
        <v>0.52143002191764498</v>
      </c>
      <c r="N9655" t="s">
        <v>657</v>
      </c>
    </row>
    <row r="9656" spans="1:14" x14ac:dyDescent="0.2">
      <c r="A9656" t="s">
        <v>12</v>
      </c>
      <c r="B9656" t="s">
        <v>226</v>
      </c>
      <c r="C9656" t="s">
        <v>415</v>
      </c>
      <c r="D9656" t="s">
        <v>179</v>
      </c>
      <c r="E9656">
        <v>8.2107484726980096E-2</v>
      </c>
      <c r="F9656" t="s">
        <v>660</v>
      </c>
      <c r="G9656">
        <v>0.52143002191764498</v>
      </c>
      <c r="H9656" t="s">
        <v>16</v>
      </c>
      <c r="I9656">
        <v>0.74472188508475001</v>
      </c>
      <c r="L9656">
        <v>8.2107484726980096E-2</v>
      </c>
      <c r="M9656">
        <v>0.52143002191764498</v>
      </c>
      <c r="N9656" t="s">
        <v>657</v>
      </c>
    </row>
    <row r="9657" spans="1:14" x14ac:dyDescent="0.2">
      <c r="A9657" t="s">
        <v>12</v>
      </c>
      <c r="B9657" t="s">
        <v>226</v>
      </c>
      <c r="C9657" t="s">
        <v>415</v>
      </c>
      <c r="D9657" t="s">
        <v>40</v>
      </c>
      <c r="E9657">
        <v>7.4898427310132604E-2</v>
      </c>
      <c r="F9657" t="s">
        <v>660</v>
      </c>
      <c r="G9657">
        <v>0.53218115639017405</v>
      </c>
      <c r="H9657" t="s">
        <v>16</v>
      </c>
      <c r="I9657">
        <v>0.74472188508475001</v>
      </c>
      <c r="L9657">
        <v>7.4898427310132604E-2</v>
      </c>
      <c r="M9657">
        <v>0.53218115639017405</v>
      </c>
      <c r="N9657" t="s">
        <v>657</v>
      </c>
    </row>
    <row r="9658" spans="1:14" x14ac:dyDescent="0.2">
      <c r="A9658" t="s">
        <v>12</v>
      </c>
      <c r="B9658" t="s">
        <v>226</v>
      </c>
      <c r="C9658" t="s">
        <v>415</v>
      </c>
      <c r="D9658" t="s">
        <v>25</v>
      </c>
      <c r="E9658">
        <v>8.2107484726980096E-2</v>
      </c>
      <c r="F9658" t="s">
        <v>660</v>
      </c>
      <c r="G9658">
        <v>0.52143002191764498</v>
      </c>
      <c r="H9658" t="s">
        <v>16</v>
      </c>
      <c r="I9658">
        <v>0.74472188508475001</v>
      </c>
      <c r="L9658">
        <v>8.2107484726980096E-2</v>
      </c>
      <c r="M9658">
        <v>0.52143002191764498</v>
      </c>
      <c r="N9658" t="s">
        <v>657</v>
      </c>
    </row>
    <row r="9659" spans="1:14" x14ac:dyDescent="0.2">
      <c r="A9659" t="s">
        <v>12</v>
      </c>
      <c r="B9659" t="s">
        <v>226</v>
      </c>
      <c r="C9659" t="s">
        <v>415</v>
      </c>
      <c r="D9659" t="s">
        <v>225</v>
      </c>
      <c r="E9659">
        <v>8.2107484726980096E-2</v>
      </c>
      <c r="F9659" t="s">
        <v>660</v>
      </c>
      <c r="G9659">
        <v>0.52143002191764498</v>
      </c>
      <c r="H9659" t="s">
        <v>16</v>
      </c>
      <c r="I9659">
        <v>0.74472188508475001</v>
      </c>
      <c r="L9659">
        <v>8.2107484726980096E-2</v>
      </c>
      <c r="M9659">
        <v>0.52143002191764498</v>
      </c>
      <c r="N9659" t="s">
        <v>657</v>
      </c>
    </row>
    <row r="9660" spans="1:14" x14ac:dyDescent="0.2">
      <c r="A9660" t="s">
        <v>12</v>
      </c>
      <c r="B9660" t="s">
        <v>226</v>
      </c>
      <c r="C9660" t="s">
        <v>415</v>
      </c>
      <c r="D9660" t="s">
        <v>93</v>
      </c>
      <c r="E9660">
        <v>8.2107484726980096E-2</v>
      </c>
      <c r="F9660" t="s">
        <v>660</v>
      </c>
      <c r="G9660">
        <v>0.52143002191764498</v>
      </c>
      <c r="H9660" t="s">
        <v>16</v>
      </c>
      <c r="I9660">
        <v>0.74472188508475001</v>
      </c>
      <c r="L9660">
        <v>8.2107484726980096E-2</v>
      </c>
      <c r="M9660">
        <v>0.52143002191764498</v>
      </c>
      <c r="N9660" t="s">
        <v>657</v>
      </c>
    </row>
    <row r="9661" spans="1:14" x14ac:dyDescent="0.2">
      <c r="A9661" t="s">
        <v>12</v>
      </c>
      <c r="B9661" t="s">
        <v>226</v>
      </c>
      <c r="C9661" t="s">
        <v>415</v>
      </c>
      <c r="D9661" t="s">
        <v>23</v>
      </c>
      <c r="E9661">
        <v>8.2107484726980096E-2</v>
      </c>
      <c r="F9661" t="s">
        <v>660</v>
      </c>
      <c r="G9661">
        <v>0.52143002191764498</v>
      </c>
      <c r="H9661" t="s">
        <v>16</v>
      </c>
      <c r="I9661">
        <v>0.74472188508475001</v>
      </c>
      <c r="L9661">
        <v>8.2107484726980096E-2</v>
      </c>
      <c r="M9661">
        <v>0.52143002191764498</v>
      </c>
      <c r="N9661" t="s">
        <v>657</v>
      </c>
    </row>
    <row r="9662" spans="1:14" x14ac:dyDescent="0.2">
      <c r="A9662" t="s">
        <v>12</v>
      </c>
      <c r="B9662" t="s">
        <v>347</v>
      </c>
      <c r="C9662" t="s">
        <v>415</v>
      </c>
      <c r="D9662" t="s">
        <v>49</v>
      </c>
      <c r="E9662">
        <v>7.2002645958000697E-2</v>
      </c>
      <c r="F9662" t="s">
        <v>660</v>
      </c>
      <c r="G9662">
        <v>-0.536699275482591</v>
      </c>
      <c r="H9662" t="s">
        <v>123</v>
      </c>
      <c r="I9662">
        <v>0.74472188508475001</v>
      </c>
      <c r="L9662">
        <v>7.2002645958000697E-2</v>
      </c>
      <c r="M9662">
        <v>-0.536699275482591</v>
      </c>
      <c r="N9662" t="s">
        <v>657</v>
      </c>
    </row>
    <row r="9663" spans="1:14" x14ac:dyDescent="0.2">
      <c r="A9663" t="s">
        <v>12</v>
      </c>
      <c r="B9663" t="s">
        <v>347</v>
      </c>
      <c r="C9663" t="s">
        <v>415</v>
      </c>
      <c r="D9663" t="s">
        <v>51</v>
      </c>
      <c r="E9663">
        <v>3.3036837492703801E-2</v>
      </c>
      <c r="F9663" t="s">
        <v>660</v>
      </c>
      <c r="G9663">
        <v>-0.61574800598002599</v>
      </c>
      <c r="H9663" t="s">
        <v>428</v>
      </c>
      <c r="I9663">
        <v>0.74472188508475001</v>
      </c>
      <c r="L9663">
        <v>3.3036837492703801E-2</v>
      </c>
      <c r="M9663">
        <v>-0.61574800598002599</v>
      </c>
      <c r="N9663" t="s">
        <v>657</v>
      </c>
    </row>
    <row r="9664" spans="1:14" x14ac:dyDescent="0.2">
      <c r="A9664" t="s">
        <v>12</v>
      </c>
      <c r="B9664" t="s">
        <v>347</v>
      </c>
      <c r="C9664" t="s">
        <v>415</v>
      </c>
      <c r="D9664" t="s">
        <v>134</v>
      </c>
      <c r="E9664">
        <v>3.3013078209725703E-2</v>
      </c>
      <c r="F9664" t="s">
        <v>660</v>
      </c>
      <c r="G9664">
        <v>-0.70747497011083904</v>
      </c>
      <c r="H9664" t="s">
        <v>428</v>
      </c>
      <c r="I9664">
        <v>0.74472188508475001</v>
      </c>
      <c r="L9664">
        <v>3.3013078209725703E-2</v>
      </c>
      <c r="M9664">
        <v>-0.70747497011083904</v>
      </c>
      <c r="N9664" t="s">
        <v>657</v>
      </c>
    </row>
    <row r="9665" spans="1:14" x14ac:dyDescent="0.2">
      <c r="A9665" t="s">
        <v>12</v>
      </c>
      <c r="B9665" t="s">
        <v>347</v>
      </c>
      <c r="C9665" t="s">
        <v>415</v>
      </c>
      <c r="D9665" t="s">
        <v>118</v>
      </c>
      <c r="E9665">
        <v>8.8999640210746703E-2</v>
      </c>
      <c r="F9665" t="s">
        <v>660</v>
      </c>
      <c r="G9665">
        <v>-0.51173651848339996</v>
      </c>
      <c r="H9665" t="s">
        <v>16</v>
      </c>
      <c r="I9665">
        <v>0.74472188508475001</v>
      </c>
      <c r="L9665">
        <v>8.8999640210746703E-2</v>
      </c>
      <c r="M9665">
        <v>-0.51173651848339996</v>
      </c>
      <c r="N9665" t="s">
        <v>657</v>
      </c>
    </row>
    <row r="9666" spans="1:14" x14ac:dyDescent="0.2">
      <c r="A9666" t="s">
        <v>12</v>
      </c>
      <c r="B9666" t="s">
        <v>347</v>
      </c>
      <c r="C9666" t="s">
        <v>415</v>
      </c>
      <c r="D9666" t="s">
        <v>67</v>
      </c>
      <c r="E9666">
        <v>4.6889974019657499E-2</v>
      </c>
      <c r="F9666" t="s">
        <v>660</v>
      </c>
      <c r="G9666">
        <v>-0.58246432998110598</v>
      </c>
      <c r="H9666" t="s">
        <v>123</v>
      </c>
      <c r="I9666">
        <v>0.74472188508475001</v>
      </c>
      <c r="L9666">
        <v>4.6889974019657499E-2</v>
      </c>
      <c r="M9666">
        <v>-0.58246432998110598</v>
      </c>
      <c r="N9666" t="s">
        <v>657</v>
      </c>
    </row>
    <row r="9667" spans="1:14" x14ac:dyDescent="0.2">
      <c r="A9667" t="s">
        <v>12</v>
      </c>
      <c r="B9667" t="s">
        <v>1020</v>
      </c>
      <c r="C9667" t="s">
        <v>415</v>
      </c>
      <c r="D9667" t="s">
        <v>15</v>
      </c>
      <c r="E9667">
        <v>7.6172936875837103E-3</v>
      </c>
      <c r="F9667" t="s">
        <v>660</v>
      </c>
      <c r="G9667">
        <v>0.72513693466568396</v>
      </c>
      <c r="H9667" t="s">
        <v>703</v>
      </c>
      <c r="I9667">
        <v>0.74472188508475001</v>
      </c>
      <c r="K9667">
        <v>7.6172936875837103E-3</v>
      </c>
      <c r="L9667">
        <v>7.6172936875837103E-3</v>
      </c>
      <c r="M9667">
        <v>0.72513693466568396</v>
      </c>
      <c r="N9667" t="s">
        <v>657</v>
      </c>
    </row>
    <row r="9668" spans="1:14" x14ac:dyDescent="0.2">
      <c r="A9668" t="s">
        <v>12</v>
      </c>
      <c r="B9668" t="s">
        <v>1020</v>
      </c>
      <c r="C9668" t="s">
        <v>415</v>
      </c>
      <c r="D9668" t="s">
        <v>116</v>
      </c>
      <c r="E9668">
        <v>3.1247611466218E-2</v>
      </c>
      <c r="F9668" t="s">
        <v>660</v>
      </c>
      <c r="G9668">
        <v>0.64749620608803204</v>
      </c>
      <c r="H9668" t="s">
        <v>428</v>
      </c>
      <c r="I9668">
        <v>0.74472188508475001</v>
      </c>
      <c r="L9668">
        <v>3.1247611466218E-2</v>
      </c>
      <c r="M9668">
        <v>0.64749620608803204</v>
      </c>
      <c r="N9668" t="s">
        <v>657</v>
      </c>
    </row>
    <row r="9669" spans="1:14" x14ac:dyDescent="0.2">
      <c r="A9669" t="s">
        <v>12</v>
      </c>
      <c r="B9669" t="s">
        <v>757</v>
      </c>
      <c r="C9669" t="s">
        <v>415</v>
      </c>
      <c r="D9669" t="s">
        <v>45</v>
      </c>
      <c r="E9669">
        <v>6.3497906080267799E-2</v>
      </c>
      <c r="F9669" t="s">
        <v>660</v>
      </c>
      <c r="G9669">
        <v>-0.55073691240431699</v>
      </c>
      <c r="H9669" t="s">
        <v>123</v>
      </c>
      <c r="I9669">
        <v>0.74472188508475001</v>
      </c>
      <c r="L9669">
        <v>6.3497906080267799E-2</v>
      </c>
      <c r="M9669">
        <v>-0.55073691240431699</v>
      </c>
      <c r="N9669" t="s">
        <v>657</v>
      </c>
    </row>
    <row r="9670" spans="1:14" x14ac:dyDescent="0.2">
      <c r="A9670" t="s">
        <v>12</v>
      </c>
      <c r="B9670" t="s">
        <v>757</v>
      </c>
      <c r="C9670" t="s">
        <v>415</v>
      </c>
      <c r="D9670" t="s">
        <v>51</v>
      </c>
      <c r="E9670">
        <v>4.0571235899452399E-2</v>
      </c>
      <c r="F9670" t="s">
        <v>660</v>
      </c>
      <c r="G9670">
        <v>-0.59663165510467697</v>
      </c>
      <c r="H9670" t="s">
        <v>428</v>
      </c>
      <c r="I9670">
        <v>0.74472188508475001</v>
      </c>
      <c r="L9670">
        <v>4.0571235899452399E-2</v>
      </c>
      <c r="M9670">
        <v>-0.59663165510467697</v>
      </c>
      <c r="N9670" t="s">
        <v>657</v>
      </c>
    </row>
    <row r="9671" spans="1:14" x14ac:dyDescent="0.2">
      <c r="A9671" t="s">
        <v>12</v>
      </c>
      <c r="B9671" t="s">
        <v>1099</v>
      </c>
      <c r="C9671" t="s">
        <v>415</v>
      </c>
      <c r="D9671" t="s">
        <v>32</v>
      </c>
      <c r="E9671">
        <v>8.2107484726980096E-2</v>
      </c>
      <c r="F9671" t="s">
        <v>660</v>
      </c>
      <c r="G9671">
        <v>0.52143002191764498</v>
      </c>
      <c r="H9671" t="s">
        <v>16</v>
      </c>
      <c r="I9671">
        <v>0.74472188508475001</v>
      </c>
      <c r="L9671">
        <v>8.2107484726980096E-2</v>
      </c>
      <c r="M9671">
        <v>0.52143002191764498</v>
      </c>
      <c r="N9671" t="s">
        <v>657</v>
      </c>
    </row>
    <row r="9672" spans="1:14" x14ac:dyDescent="0.2">
      <c r="A9672" t="s">
        <v>12</v>
      </c>
      <c r="B9672" t="s">
        <v>1099</v>
      </c>
      <c r="C9672" t="s">
        <v>415</v>
      </c>
      <c r="D9672" t="s">
        <v>31</v>
      </c>
      <c r="E9672">
        <v>8.2107484726980096E-2</v>
      </c>
      <c r="F9672" t="s">
        <v>660</v>
      </c>
      <c r="G9672">
        <v>0.52143002191764498</v>
      </c>
      <c r="H9672" t="s">
        <v>16</v>
      </c>
      <c r="I9672">
        <v>0.74472188508475001</v>
      </c>
      <c r="L9672">
        <v>8.2107484726980096E-2</v>
      </c>
      <c r="M9672">
        <v>0.52143002191764498</v>
      </c>
      <c r="N9672" t="s">
        <v>657</v>
      </c>
    </row>
    <row r="9673" spans="1:14" x14ac:dyDescent="0.2">
      <c r="A9673" t="s">
        <v>12</v>
      </c>
      <c r="B9673" t="s">
        <v>627</v>
      </c>
      <c r="C9673" t="s">
        <v>415</v>
      </c>
      <c r="D9673" t="s">
        <v>45</v>
      </c>
      <c r="E9673">
        <v>4.2867980523987999E-2</v>
      </c>
      <c r="F9673" t="s">
        <v>660</v>
      </c>
      <c r="G9673">
        <v>-0.59131239598908203</v>
      </c>
      <c r="H9673" t="s">
        <v>123</v>
      </c>
      <c r="I9673">
        <v>0.74472188508475001</v>
      </c>
      <c r="L9673">
        <v>4.2867980523987999E-2</v>
      </c>
      <c r="M9673">
        <v>-0.59131239598908203</v>
      </c>
      <c r="N9673" t="s">
        <v>657</v>
      </c>
    </row>
    <row r="9674" spans="1:14" x14ac:dyDescent="0.2">
      <c r="A9674" t="s">
        <v>12</v>
      </c>
      <c r="B9674" t="s">
        <v>627</v>
      </c>
      <c r="C9674" t="s">
        <v>415</v>
      </c>
      <c r="D9674" t="s">
        <v>51</v>
      </c>
      <c r="E9674">
        <v>4.2867980523987999E-2</v>
      </c>
      <c r="F9674" t="s">
        <v>660</v>
      </c>
      <c r="G9674">
        <v>-0.59131239598908203</v>
      </c>
      <c r="H9674" t="s">
        <v>123</v>
      </c>
      <c r="I9674">
        <v>0.74472188508475001</v>
      </c>
      <c r="L9674">
        <v>4.2867980523987999E-2</v>
      </c>
      <c r="M9674">
        <v>-0.59131239598908203</v>
      </c>
      <c r="N9674" t="s">
        <v>657</v>
      </c>
    </row>
    <row r="9675" spans="1:14" x14ac:dyDescent="0.2">
      <c r="A9675" t="s">
        <v>12</v>
      </c>
      <c r="B9675" t="s">
        <v>758</v>
      </c>
      <c r="C9675" t="s">
        <v>415</v>
      </c>
      <c r="D9675" t="s">
        <v>116</v>
      </c>
      <c r="E9675">
        <v>5.9284650952036499E-2</v>
      </c>
      <c r="F9675" t="s">
        <v>660</v>
      </c>
      <c r="G9675">
        <v>0.58390282870438603</v>
      </c>
      <c r="H9675" t="s">
        <v>123</v>
      </c>
      <c r="I9675">
        <v>0.74472188508475001</v>
      </c>
      <c r="L9675">
        <v>5.9284650952036499E-2</v>
      </c>
      <c r="M9675">
        <v>0.58390282870438603</v>
      </c>
      <c r="N9675" t="s">
        <v>657</v>
      </c>
    </row>
    <row r="9676" spans="1:14" x14ac:dyDescent="0.2">
      <c r="A9676" t="s">
        <v>12</v>
      </c>
      <c r="B9676" t="s">
        <v>351</v>
      </c>
      <c r="C9676" t="s">
        <v>415</v>
      </c>
      <c r="D9676" t="s">
        <v>69</v>
      </c>
      <c r="E9676">
        <v>7.4898427310132604E-2</v>
      </c>
      <c r="F9676" t="s">
        <v>660</v>
      </c>
      <c r="G9676">
        <v>-0.53218115639017405</v>
      </c>
      <c r="H9676" t="s">
        <v>16</v>
      </c>
      <c r="I9676">
        <v>0.74472188508475001</v>
      </c>
      <c r="L9676">
        <v>7.4898427310132604E-2</v>
      </c>
      <c r="M9676">
        <v>-0.53218115639017405</v>
      </c>
      <c r="N9676" t="s">
        <v>657</v>
      </c>
    </row>
    <row r="9677" spans="1:14" x14ac:dyDescent="0.2">
      <c r="A9677" t="s">
        <v>12</v>
      </c>
      <c r="B9677" t="s">
        <v>351</v>
      </c>
      <c r="C9677" t="s">
        <v>415</v>
      </c>
      <c r="D9677" t="s">
        <v>99</v>
      </c>
      <c r="E9677">
        <v>8.9774510599627294E-2</v>
      </c>
      <c r="F9677" t="s">
        <v>660</v>
      </c>
      <c r="G9677">
        <v>-0.51067888744511603</v>
      </c>
      <c r="H9677" t="s">
        <v>16</v>
      </c>
      <c r="I9677">
        <v>0.74472188508475001</v>
      </c>
      <c r="L9677">
        <v>8.9774510599627294E-2</v>
      </c>
      <c r="M9677">
        <v>-0.51067888744511603</v>
      </c>
      <c r="N9677" t="s">
        <v>657</v>
      </c>
    </row>
    <row r="9678" spans="1:14" x14ac:dyDescent="0.2">
      <c r="A9678" t="s">
        <v>12</v>
      </c>
      <c r="B9678" t="s">
        <v>228</v>
      </c>
      <c r="C9678" t="s">
        <v>415</v>
      </c>
      <c r="D9678" t="s">
        <v>92</v>
      </c>
      <c r="E9678">
        <v>8.2107484726980096E-2</v>
      </c>
      <c r="F9678" t="s">
        <v>660</v>
      </c>
      <c r="G9678">
        <v>-0.52143002191764498</v>
      </c>
      <c r="H9678" t="s">
        <v>16</v>
      </c>
      <c r="I9678">
        <v>0.74472188508475001</v>
      </c>
      <c r="L9678">
        <v>8.2107484726980096E-2</v>
      </c>
      <c r="M9678">
        <v>-0.52143002191764498</v>
      </c>
      <c r="N9678" t="s">
        <v>657</v>
      </c>
    </row>
    <row r="9679" spans="1:14" x14ac:dyDescent="0.2">
      <c r="A9679" t="s">
        <v>12</v>
      </c>
      <c r="B9679" t="s">
        <v>228</v>
      </c>
      <c r="C9679" t="s">
        <v>415</v>
      </c>
      <c r="D9679" t="s">
        <v>24</v>
      </c>
      <c r="E9679">
        <v>4.77660501103035E-2</v>
      </c>
      <c r="F9679" t="s">
        <v>660</v>
      </c>
      <c r="G9679">
        <v>-0.60677987621691698</v>
      </c>
      <c r="H9679" t="s">
        <v>123</v>
      </c>
      <c r="I9679">
        <v>0.74472188508475001</v>
      </c>
      <c r="L9679">
        <v>4.77660501103035E-2</v>
      </c>
      <c r="M9679">
        <v>-0.60677987621691698</v>
      </c>
      <c r="N9679" t="s">
        <v>657</v>
      </c>
    </row>
    <row r="9680" spans="1:14" x14ac:dyDescent="0.2">
      <c r="A9680" t="s">
        <v>12</v>
      </c>
      <c r="B9680" t="s">
        <v>228</v>
      </c>
      <c r="C9680" t="s">
        <v>415</v>
      </c>
      <c r="D9680" t="s">
        <v>225</v>
      </c>
      <c r="E9680">
        <v>7.4898427310132604E-2</v>
      </c>
      <c r="F9680" t="s">
        <v>660</v>
      </c>
      <c r="G9680">
        <v>-0.53218115639017405</v>
      </c>
      <c r="H9680" t="s">
        <v>16</v>
      </c>
      <c r="I9680">
        <v>0.74472188508475001</v>
      </c>
      <c r="L9680">
        <v>7.4898427310132604E-2</v>
      </c>
      <c r="M9680">
        <v>-0.53218115639017405</v>
      </c>
      <c r="N9680" t="s">
        <v>657</v>
      </c>
    </row>
    <row r="9681" spans="1:14" x14ac:dyDescent="0.2">
      <c r="A9681" t="s">
        <v>12</v>
      </c>
      <c r="B9681" t="s">
        <v>228</v>
      </c>
      <c r="C9681" t="s">
        <v>415</v>
      </c>
      <c r="D9681" t="s">
        <v>23</v>
      </c>
      <c r="E9681">
        <v>8.2107484726980096E-2</v>
      </c>
      <c r="F9681" t="s">
        <v>660</v>
      </c>
      <c r="G9681">
        <v>-0.52143002191764498</v>
      </c>
      <c r="H9681" t="s">
        <v>16</v>
      </c>
      <c r="I9681">
        <v>0.74472188508475001</v>
      </c>
      <c r="L9681">
        <v>8.2107484726980096E-2</v>
      </c>
      <c r="M9681">
        <v>-0.52143002191764498</v>
      </c>
      <c r="N9681" t="s">
        <v>657</v>
      </c>
    </row>
    <row r="9682" spans="1:14" x14ac:dyDescent="0.2">
      <c r="A9682" t="s">
        <v>12</v>
      </c>
      <c r="B9682" t="s">
        <v>352</v>
      </c>
      <c r="C9682" t="s">
        <v>415</v>
      </c>
      <c r="D9682" t="s">
        <v>132</v>
      </c>
      <c r="E9682">
        <v>3.41094231674096E-2</v>
      </c>
      <c r="F9682" t="s">
        <v>660</v>
      </c>
      <c r="G9682">
        <v>-0.84515425472851602</v>
      </c>
      <c r="H9682" t="s">
        <v>428</v>
      </c>
      <c r="I9682">
        <v>0.74472188508475001</v>
      </c>
      <c r="L9682">
        <v>3.41094231674096E-2</v>
      </c>
      <c r="M9682">
        <v>-0.84515425472851602</v>
      </c>
      <c r="N9682" t="s">
        <v>657</v>
      </c>
    </row>
    <row r="9683" spans="1:14" x14ac:dyDescent="0.2">
      <c r="A9683" t="s">
        <v>12</v>
      </c>
      <c r="B9683" t="s">
        <v>352</v>
      </c>
      <c r="C9683" t="s">
        <v>415</v>
      </c>
      <c r="D9683" t="s">
        <v>69</v>
      </c>
      <c r="E9683">
        <v>2.2008556958211099E-2</v>
      </c>
      <c r="F9683" t="s">
        <v>660</v>
      </c>
      <c r="G9683">
        <v>-0.65044363558799001</v>
      </c>
      <c r="H9683" t="s">
        <v>428</v>
      </c>
      <c r="I9683">
        <v>0.74472188508475001</v>
      </c>
      <c r="L9683">
        <v>2.2008556958211099E-2</v>
      </c>
      <c r="M9683">
        <v>-0.65044363558799001</v>
      </c>
      <c r="N9683" t="s">
        <v>657</v>
      </c>
    </row>
    <row r="9684" spans="1:14" x14ac:dyDescent="0.2">
      <c r="A9684" t="s">
        <v>12</v>
      </c>
      <c r="B9684" t="s">
        <v>759</v>
      </c>
      <c r="C9684" t="s">
        <v>415</v>
      </c>
      <c r="D9684" t="s">
        <v>59</v>
      </c>
      <c r="E9684">
        <v>8.2107484726980096E-2</v>
      </c>
      <c r="F9684" t="s">
        <v>660</v>
      </c>
      <c r="G9684">
        <v>0.52143002191764498</v>
      </c>
      <c r="H9684" t="s">
        <v>16</v>
      </c>
      <c r="I9684">
        <v>0.74472188508475001</v>
      </c>
      <c r="L9684">
        <v>8.2107484726980096E-2</v>
      </c>
      <c r="M9684">
        <v>0.52143002191764498</v>
      </c>
      <c r="N9684" t="s">
        <v>657</v>
      </c>
    </row>
    <row r="9685" spans="1:14" x14ac:dyDescent="0.2">
      <c r="A9685" t="s">
        <v>12</v>
      </c>
      <c r="B9685" t="s">
        <v>759</v>
      </c>
      <c r="C9685" t="s">
        <v>415</v>
      </c>
      <c r="D9685" t="s">
        <v>97</v>
      </c>
      <c r="E9685">
        <v>8.2107484726980096E-2</v>
      </c>
      <c r="F9685" t="s">
        <v>660</v>
      </c>
      <c r="G9685">
        <v>0.52143002191764498</v>
      </c>
      <c r="H9685" t="s">
        <v>16</v>
      </c>
      <c r="I9685">
        <v>0.74472188508475001</v>
      </c>
      <c r="L9685">
        <v>8.2107484726980096E-2</v>
      </c>
      <c r="M9685">
        <v>0.52143002191764498</v>
      </c>
      <c r="N9685" t="s">
        <v>657</v>
      </c>
    </row>
    <row r="9686" spans="1:14" x14ac:dyDescent="0.2">
      <c r="A9686" t="s">
        <v>12</v>
      </c>
      <c r="B9686" t="s">
        <v>759</v>
      </c>
      <c r="C9686" t="s">
        <v>415</v>
      </c>
      <c r="D9686" t="s">
        <v>72</v>
      </c>
      <c r="E9686">
        <v>8.2107484726980096E-2</v>
      </c>
      <c r="F9686" t="s">
        <v>660</v>
      </c>
      <c r="G9686">
        <v>0.52143002191764498</v>
      </c>
      <c r="H9686" t="s">
        <v>16</v>
      </c>
      <c r="I9686">
        <v>0.74472188508475001</v>
      </c>
      <c r="L9686">
        <v>8.2107484726980096E-2</v>
      </c>
      <c r="M9686">
        <v>0.52143002191764498</v>
      </c>
      <c r="N9686" t="s">
        <v>657</v>
      </c>
    </row>
    <row r="9687" spans="1:14" x14ac:dyDescent="0.2">
      <c r="A9687" t="s">
        <v>12</v>
      </c>
      <c r="B9687" t="s">
        <v>759</v>
      </c>
      <c r="C9687" t="s">
        <v>415</v>
      </c>
      <c r="D9687" t="s">
        <v>40</v>
      </c>
      <c r="E9687">
        <v>4.2867980523987999E-2</v>
      </c>
      <c r="F9687" t="s">
        <v>660</v>
      </c>
      <c r="G9687">
        <v>0.59131239598908203</v>
      </c>
      <c r="H9687" t="s">
        <v>123</v>
      </c>
      <c r="I9687">
        <v>0.74472188508475001</v>
      </c>
      <c r="L9687">
        <v>4.2867980523987999E-2</v>
      </c>
      <c r="M9687">
        <v>0.59131239598908203</v>
      </c>
      <c r="N9687" t="s">
        <v>657</v>
      </c>
    </row>
    <row r="9688" spans="1:14" x14ac:dyDescent="0.2">
      <c r="A9688" t="s">
        <v>12</v>
      </c>
      <c r="B9688" t="s">
        <v>759</v>
      </c>
      <c r="C9688" t="s">
        <v>415</v>
      </c>
      <c r="D9688" t="s">
        <v>187</v>
      </c>
      <c r="E9688">
        <v>8.2107484726980096E-2</v>
      </c>
      <c r="F9688" t="s">
        <v>660</v>
      </c>
      <c r="G9688">
        <v>0.52143002191764498</v>
      </c>
      <c r="H9688" t="s">
        <v>16</v>
      </c>
      <c r="I9688">
        <v>0.74472188508475001</v>
      </c>
      <c r="L9688">
        <v>8.2107484726980096E-2</v>
      </c>
      <c r="M9688">
        <v>0.52143002191764498</v>
      </c>
      <c r="N9688" t="s">
        <v>657</v>
      </c>
    </row>
    <row r="9689" spans="1:14" x14ac:dyDescent="0.2">
      <c r="A9689" t="s">
        <v>12</v>
      </c>
      <c r="B9689" t="s">
        <v>1045</v>
      </c>
      <c r="C9689" t="s">
        <v>415</v>
      </c>
      <c r="D9689" t="s">
        <v>132</v>
      </c>
      <c r="E9689">
        <v>6.8726941441089595E-2</v>
      </c>
      <c r="F9689" t="s">
        <v>660</v>
      </c>
      <c r="G9689">
        <v>0.77754191435023501</v>
      </c>
      <c r="H9689" t="s">
        <v>123</v>
      </c>
      <c r="I9689">
        <v>0.74472188508475001</v>
      </c>
      <c r="L9689">
        <v>6.8726941441089595E-2</v>
      </c>
      <c r="M9689">
        <v>0.77754191435023501</v>
      </c>
      <c r="N9689" t="s">
        <v>657</v>
      </c>
    </row>
    <row r="9690" spans="1:14" x14ac:dyDescent="0.2">
      <c r="A9690" t="s">
        <v>12</v>
      </c>
      <c r="B9690" t="s">
        <v>1045</v>
      </c>
      <c r="C9690" t="s">
        <v>415</v>
      </c>
      <c r="D9690" t="s">
        <v>159</v>
      </c>
      <c r="E9690">
        <v>2.5084402523211799E-2</v>
      </c>
      <c r="F9690" t="s">
        <v>660</v>
      </c>
      <c r="G9690">
        <v>0.63969250111546205</v>
      </c>
      <c r="H9690" t="s">
        <v>428</v>
      </c>
      <c r="I9690">
        <v>0.74472188508475001</v>
      </c>
      <c r="L9690">
        <v>2.5084402523211799E-2</v>
      </c>
      <c r="M9690">
        <v>0.63969250111546205</v>
      </c>
      <c r="N9690" t="s">
        <v>657</v>
      </c>
    </row>
    <row r="9691" spans="1:14" x14ac:dyDescent="0.2">
      <c r="A9691" t="s">
        <v>12</v>
      </c>
      <c r="B9691" t="s">
        <v>1045</v>
      </c>
      <c r="C9691" t="s">
        <v>415</v>
      </c>
      <c r="D9691" t="s">
        <v>47</v>
      </c>
      <c r="E9691">
        <v>5.3094110109769999E-2</v>
      </c>
      <c r="F9691" t="s">
        <v>660</v>
      </c>
      <c r="G9691">
        <v>0.56981012704402501</v>
      </c>
      <c r="H9691" t="s">
        <v>123</v>
      </c>
      <c r="I9691">
        <v>0.74472188508475001</v>
      </c>
      <c r="L9691">
        <v>5.3094110109769999E-2</v>
      </c>
      <c r="M9691">
        <v>0.56981012704402501</v>
      </c>
      <c r="N9691" t="s">
        <v>657</v>
      </c>
    </row>
    <row r="9692" spans="1:14" x14ac:dyDescent="0.2">
      <c r="A9692" t="s">
        <v>12</v>
      </c>
      <c r="B9692" t="s">
        <v>1045</v>
      </c>
      <c r="C9692" t="s">
        <v>415</v>
      </c>
      <c r="D9692" t="s">
        <v>99</v>
      </c>
      <c r="E9692">
        <v>5.3094110109769999E-2</v>
      </c>
      <c r="F9692" t="s">
        <v>660</v>
      </c>
      <c r="G9692">
        <v>0.56981012704402501</v>
      </c>
      <c r="H9692" t="s">
        <v>123</v>
      </c>
      <c r="I9692">
        <v>0.74472188508475001</v>
      </c>
      <c r="L9692">
        <v>5.3094110109769999E-2</v>
      </c>
      <c r="M9692">
        <v>0.56981012704402501</v>
      </c>
      <c r="N9692" t="s">
        <v>657</v>
      </c>
    </row>
    <row r="9693" spans="1:14" x14ac:dyDescent="0.2">
      <c r="A9693" t="s">
        <v>12</v>
      </c>
      <c r="B9693" t="s">
        <v>1045</v>
      </c>
      <c r="C9693" t="s">
        <v>415</v>
      </c>
      <c r="D9693" t="s">
        <v>124</v>
      </c>
      <c r="E9693">
        <v>7.3681455883843006E-2</v>
      </c>
      <c r="F9693" t="s">
        <v>660</v>
      </c>
      <c r="G9693">
        <v>0.58819920225537203</v>
      </c>
      <c r="H9693" t="s">
        <v>123</v>
      </c>
      <c r="I9693">
        <v>0.74472188508475001</v>
      </c>
      <c r="L9693">
        <v>7.3681455883843006E-2</v>
      </c>
      <c r="M9693">
        <v>0.58819920225537203</v>
      </c>
      <c r="N9693" t="s">
        <v>657</v>
      </c>
    </row>
    <row r="9694" spans="1:14" x14ac:dyDescent="0.2">
      <c r="A9694" t="s">
        <v>12</v>
      </c>
      <c r="B9694" t="s">
        <v>1045</v>
      </c>
      <c r="C9694" t="s">
        <v>415</v>
      </c>
      <c r="D9694" t="s">
        <v>116</v>
      </c>
      <c r="E9694">
        <v>2.6886266726799699E-2</v>
      </c>
      <c r="F9694" t="s">
        <v>660</v>
      </c>
      <c r="G9694">
        <v>0.66071586521397696</v>
      </c>
      <c r="H9694" t="s">
        <v>428</v>
      </c>
      <c r="I9694">
        <v>0.74472188508475001</v>
      </c>
      <c r="L9694">
        <v>2.6886266726799699E-2</v>
      </c>
      <c r="M9694">
        <v>0.66071586521397696</v>
      </c>
      <c r="N9694" t="s">
        <v>657</v>
      </c>
    </row>
    <row r="9695" spans="1:14" x14ac:dyDescent="0.2">
      <c r="A9695" t="s">
        <v>12</v>
      </c>
      <c r="B9695" t="s">
        <v>1032</v>
      </c>
      <c r="C9695" t="s">
        <v>415</v>
      </c>
      <c r="D9695" t="s">
        <v>32</v>
      </c>
      <c r="E9695">
        <v>5.34611191493468E-2</v>
      </c>
      <c r="F9695" t="s">
        <v>660</v>
      </c>
      <c r="G9695">
        <v>0.56909480948446101</v>
      </c>
      <c r="H9695" t="s">
        <v>123</v>
      </c>
      <c r="I9695">
        <v>0.74472188508475001</v>
      </c>
      <c r="L9695">
        <v>5.34611191493468E-2</v>
      </c>
      <c r="M9695">
        <v>0.56909480948446101</v>
      </c>
      <c r="N9695" t="s">
        <v>657</v>
      </c>
    </row>
    <row r="9696" spans="1:14" x14ac:dyDescent="0.2">
      <c r="A9696" t="s">
        <v>12</v>
      </c>
      <c r="B9696" t="s">
        <v>628</v>
      </c>
      <c r="C9696" t="s">
        <v>415</v>
      </c>
      <c r="D9696" t="s">
        <v>255</v>
      </c>
      <c r="E9696">
        <v>3.41094231674096E-2</v>
      </c>
      <c r="F9696" t="s">
        <v>660</v>
      </c>
      <c r="G9696">
        <v>-0.84515425472851602</v>
      </c>
      <c r="H9696" t="s">
        <v>428</v>
      </c>
      <c r="I9696">
        <v>0.74472188508475001</v>
      </c>
      <c r="L9696">
        <v>3.41094231674096E-2</v>
      </c>
      <c r="M9696">
        <v>-0.84515425472851602</v>
      </c>
      <c r="N9696" t="s">
        <v>657</v>
      </c>
    </row>
    <row r="9697" spans="1:14" x14ac:dyDescent="0.2">
      <c r="A9697" t="s">
        <v>12</v>
      </c>
      <c r="B9697" t="s">
        <v>230</v>
      </c>
      <c r="C9697" t="s">
        <v>415</v>
      </c>
      <c r="D9697" t="s">
        <v>134</v>
      </c>
      <c r="E9697">
        <v>6.3924122938865097E-2</v>
      </c>
      <c r="F9697" t="s">
        <v>660</v>
      </c>
      <c r="G9697">
        <v>-0.63900965042269298</v>
      </c>
      <c r="H9697" t="s">
        <v>123</v>
      </c>
      <c r="I9697">
        <v>0.74472188508475001</v>
      </c>
      <c r="L9697">
        <v>6.3924122938865097E-2</v>
      </c>
      <c r="M9697">
        <v>-0.63900965042269298</v>
      </c>
      <c r="N9697" t="s">
        <v>657</v>
      </c>
    </row>
    <row r="9698" spans="1:14" x14ac:dyDescent="0.2">
      <c r="A9698" t="s">
        <v>12</v>
      </c>
      <c r="B9698" t="s">
        <v>963</v>
      </c>
      <c r="C9698" t="s">
        <v>415</v>
      </c>
      <c r="D9698" t="s">
        <v>15</v>
      </c>
      <c r="E9698">
        <v>5.3094110109769999E-2</v>
      </c>
      <c r="F9698" t="s">
        <v>660</v>
      </c>
      <c r="G9698">
        <v>0.56981012704402501</v>
      </c>
      <c r="H9698" t="s">
        <v>123</v>
      </c>
      <c r="I9698">
        <v>0.74472188508475001</v>
      </c>
      <c r="L9698">
        <v>5.3094110109769999E-2</v>
      </c>
      <c r="M9698">
        <v>0.56981012704402501</v>
      </c>
      <c r="N9698" t="s">
        <v>657</v>
      </c>
    </row>
    <row r="9699" spans="1:14" x14ac:dyDescent="0.2">
      <c r="A9699" t="s">
        <v>12</v>
      </c>
      <c r="B9699" t="s">
        <v>963</v>
      </c>
      <c r="C9699" t="s">
        <v>415</v>
      </c>
      <c r="D9699" t="s">
        <v>38</v>
      </c>
      <c r="E9699">
        <v>8.9774510599627294E-2</v>
      </c>
      <c r="F9699" t="s">
        <v>660</v>
      </c>
      <c r="G9699">
        <v>-0.51067888744511603</v>
      </c>
      <c r="H9699" t="s">
        <v>16</v>
      </c>
      <c r="I9699">
        <v>0.74472188508475001</v>
      </c>
      <c r="L9699">
        <v>8.9774510599627294E-2</v>
      </c>
      <c r="M9699">
        <v>-0.51067888744511603</v>
      </c>
      <c r="N9699" t="s">
        <v>657</v>
      </c>
    </row>
    <row r="9700" spans="1:14" x14ac:dyDescent="0.2">
      <c r="A9700" t="s">
        <v>12</v>
      </c>
      <c r="B9700" t="s">
        <v>515</v>
      </c>
      <c r="C9700" t="s">
        <v>415</v>
      </c>
      <c r="D9700" t="s">
        <v>35</v>
      </c>
      <c r="E9700">
        <v>1.44989997449332E-2</v>
      </c>
      <c r="F9700" t="s">
        <v>660</v>
      </c>
      <c r="G9700">
        <v>-0.68231535797786702</v>
      </c>
      <c r="H9700" t="s">
        <v>703</v>
      </c>
      <c r="I9700">
        <v>0.74472188508475001</v>
      </c>
      <c r="K9700">
        <v>1.44989997449332E-2</v>
      </c>
      <c r="L9700">
        <v>1.44989997449332E-2</v>
      </c>
      <c r="M9700">
        <v>-0.68231535797786702</v>
      </c>
      <c r="N9700" t="s">
        <v>657</v>
      </c>
    </row>
    <row r="9701" spans="1:14" x14ac:dyDescent="0.2">
      <c r="A9701" t="s">
        <v>12</v>
      </c>
      <c r="B9701" t="s">
        <v>515</v>
      </c>
      <c r="C9701" t="s">
        <v>415</v>
      </c>
      <c r="D9701" t="s">
        <v>53</v>
      </c>
      <c r="E9701">
        <v>2.52532297668949E-2</v>
      </c>
      <c r="F9701" t="s">
        <v>660</v>
      </c>
      <c r="G9701">
        <v>-0.69644451683889697</v>
      </c>
      <c r="H9701" t="s">
        <v>428</v>
      </c>
      <c r="I9701">
        <v>0.74472188508475001</v>
      </c>
      <c r="L9701">
        <v>2.52532297668949E-2</v>
      </c>
      <c r="M9701">
        <v>-0.69644451683889697</v>
      </c>
      <c r="N9701" t="s">
        <v>657</v>
      </c>
    </row>
    <row r="9702" spans="1:14" x14ac:dyDescent="0.2">
      <c r="A9702" t="s">
        <v>12</v>
      </c>
      <c r="B9702" t="s">
        <v>515</v>
      </c>
      <c r="C9702" t="s">
        <v>415</v>
      </c>
      <c r="D9702" t="s">
        <v>47</v>
      </c>
      <c r="E9702">
        <v>4.8870169067718398E-2</v>
      </c>
      <c r="F9702" t="s">
        <v>660</v>
      </c>
      <c r="G9702">
        <v>-0.57830387048124099</v>
      </c>
      <c r="H9702" t="s">
        <v>123</v>
      </c>
      <c r="I9702">
        <v>0.74472188508475001</v>
      </c>
      <c r="L9702">
        <v>4.8870169067718398E-2</v>
      </c>
      <c r="M9702">
        <v>-0.57830387048124099</v>
      </c>
      <c r="N9702" t="s">
        <v>657</v>
      </c>
    </row>
    <row r="9703" spans="1:14" x14ac:dyDescent="0.2">
      <c r="A9703" t="s">
        <v>12</v>
      </c>
      <c r="B9703" t="s">
        <v>515</v>
      </c>
      <c r="C9703" t="s">
        <v>415</v>
      </c>
      <c r="D9703" t="s">
        <v>99</v>
      </c>
      <c r="E9703">
        <v>2.1268477651044001E-2</v>
      </c>
      <c r="F9703" t="s">
        <v>660</v>
      </c>
      <c r="G9703">
        <v>-0.65319214147881199</v>
      </c>
      <c r="H9703" t="s">
        <v>428</v>
      </c>
      <c r="I9703">
        <v>0.74472188508475001</v>
      </c>
      <c r="L9703">
        <v>2.1268477651044001E-2</v>
      </c>
      <c r="M9703">
        <v>-0.65319214147881199</v>
      </c>
      <c r="N9703" t="s">
        <v>657</v>
      </c>
    </row>
    <row r="9704" spans="1:14" x14ac:dyDescent="0.2">
      <c r="A9704" t="s">
        <v>12</v>
      </c>
      <c r="B9704" t="s">
        <v>515</v>
      </c>
      <c r="C9704" t="s">
        <v>415</v>
      </c>
      <c r="D9704" t="s">
        <v>124</v>
      </c>
      <c r="E9704">
        <v>3.6926982854065003E-2</v>
      </c>
      <c r="F9704" t="s">
        <v>660</v>
      </c>
      <c r="G9704">
        <v>-0.66230507973895103</v>
      </c>
      <c r="H9704" t="s">
        <v>428</v>
      </c>
      <c r="I9704">
        <v>0.74472188508475001</v>
      </c>
      <c r="L9704">
        <v>3.6926982854065003E-2</v>
      </c>
      <c r="M9704">
        <v>-0.66230507973895103</v>
      </c>
      <c r="N9704" t="s">
        <v>657</v>
      </c>
    </row>
    <row r="9705" spans="1:14" x14ac:dyDescent="0.2">
      <c r="A9705" t="s">
        <v>12</v>
      </c>
      <c r="B9705" t="s">
        <v>515</v>
      </c>
      <c r="C9705" t="s">
        <v>415</v>
      </c>
      <c r="D9705" t="s">
        <v>49</v>
      </c>
      <c r="E9705">
        <v>4.1289495227885997E-2</v>
      </c>
      <c r="F9705" t="s">
        <v>660</v>
      </c>
      <c r="G9705">
        <v>-0.59494570848070105</v>
      </c>
      <c r="H9705" t="s">
        <v>428</v>
      </c>
      <c r="I9705">
        <v>0.74472188508475001</v>
      </c>
      <c r="L9705">
        <v>4.1289495227885997E-2</v>
      </c>
      <c r="M9705">
        <v>-0.59494570848070105</v>
      </c>
      <c r="N9705" t="s">
        <v>657</v>
      </c>
    </row>
    <row r="9706" spans="1:14" x14ac:dyDescent="0.2">
      <c r="A9706" t="s">
        <v>12</v>
      </c>
      <c r="B9706" t="s">
        <v>515</v>
      </c>
      <c r="C9706" t="s">
        <v>415</v>
      </c>
      <c r="D9706" t="s">
        <v>64</v>
      </c>
      <c r="E9706">
        <v>6.6881800358013194E-2</v>
      </c>
      <c r="F9706" t="s">
        <v>660</v>
      </c>
      <c r="G9706">
        <v>-0.63369442750507099</v>
      </c>
      <c r="H9706" t="s">
        <v>123</v>
      </c>
      <c r="I9706">
        <v>0.74472188508475001</v>
      </c>
      <c r="L9706">
        <v>6.6881800358013194E-2</v>
      </c>
      <c r="M9706">
        <v>-0.63369442750507099</v>
      </c>
      <c r="N9706" t="s">
        <v>657</v>
      </c>
    </row>
    <row r="9707" spans="1:14" x14ac:dyDescent="0.2">
      <c r="A9707" t="s">
        <v>12</v>
      </c>
      <c r="B9707" t="s">
        <v>515</v>
      </c>
      <c r="C9707" t="s">
        <v>415</v>
      </c>
      <c r="D9707" t="s">
        <v>46</v>
      </c>
      <c r="E9707">
        <v>5.0908466557761198E-2</v>
      </c>
      <c r="F9707" t="s">
        <v>660</v>
      </c>
      <c r="G9707">
        <v>-0.574143410981376</v>
      </c>
      <c r="H9707" t="s">
        <v>123</v>
      </c>
      <c r="I9707">
        <v>0.74472188508475001</v>
      </c>
      <c r="L9707">
        <v>5.0908466557761198E-2</v>
      </c>
      <c r="M9707">
        <v>-0.574143410981376</v>
      </c>
      <c r="N9707" t="s">
        <v>657</v>
      </c>
    </row>
    <row r="9708" spans="1:14" x14ac:dyDescent="0.2">
      <c r="A9708" t="s">
        <v>12</v>
      </c>
      <c r="B9708" t="s">
        <v>357</v>
      </c>
      <c r="C9708" t="s">
        <v>415</v>
      </c>
      <c r="D9708" t="s">
        <v>29</v>
      </c>
      <c r="E9708">
        <v>7.4898427310132604E-2</v>
      </c>
      <c r="F9708" t="s">
        <v>660</v>
      </c>
      <c r="G9708">
        <v>0.53218115639017405</v>
      </c>
      <c r="H9708" t="s">
        <v>16</v>
      </c>
      <c r="I9708">
        <v>0.74472188508475001</v>
      </c>
      <c r="L9708">
        <v>7.4898427310132604E-2</v>
      </c>
      <c r="M9708">
        <v>0.53218115639017405</v>
      </c>
      <c r="N9708" t="s">
        <v>657</v>
      </c>
    </row>
    <row r="9709" spans="1:14" x14ac:dyDescent="0.2">
      <c r="A9709" t="s">
        <v>12</v>
      </c>
      <c r="B9709" t="s">
        <v>357</v>
      </c>
      <c r="C9709" t="s">
        <v>415</v>
      </c>
      <c r="D9709" t="s">
        <v>32</v>
      </c>
      <c r="E9709">
        <v>4.2867980523987999E-2</v>
      </c>
      <c r="F9709" t="s">
        <v>660</v>
      </c>
      <c r="G9709">
        <v>0.59131239598908203</v>
      </c>
      <c r="H9709" t="s">
        <v>123</v>
      </c>
      <c r="I9709">
        <v>0.74472188508475001</v>
      </c>
      <c r="L9709">
        <v>4.2867980523987999E-2</v>
      </c>
      <c r="M9709">
        <v>0.59131239598908203</v>
      </c>
      <c r="N9709" t="s">
        <v>657</v>
      </c>
    </row>
    <row r="9710" spans="1:14" x14ac:dyDescent="0.2">
      <c r="A9710" t="s">
        <v>12</v>
      </c>
      <c r="B9710" t="s">
        <v>357</v>
      </c>
      <c r="C9710" t="s">
        <v>415</v>
      </c>
      <c r="D9710" t="s">
        <v>59</v>
      </c>
      <c r="E9710">
        <v>4.2867980523987999E-2</v>
      </c>
      <c r="F9710" t="s">
        <v>660</v>
      </c>
      <c r="G9710">
        <v>0.59131239598908203</v>
      </c>
      <c r="H9710" t="s">
        <v>123</v>
      </c>
      <c r="I9710">
        <v>0.74472188508475001</v>
      </c>
      <c r="L9710">
        <v>4.2867980523987999E-2</v>
      </c>
      <c r="M9710">
        <v>0.59131239598908203</v>
      </c>
      <c r="N9710" t="s">
        <v>657</v>
      </c>
    </row>
    <row r="9711" spans="1:14" x14ac:dyDescent="0.2">
      <c r="A9711" t="s">
        <v>12</v>
      </c>
      <c r="B9711" t="s">
        <v>357</v>
      </c>
      <c r="C9711" t="s">
        <v>415</v>
      </c>
      <c r="D9711" t="s">
        <v>15</v>
      </c>
      <c r="E9711">
        <v>2.5084402523211799E-2</v>
      </c>
      <c r="F9711" t="s">
        <v>660</v>
      </c>
      <c r="G9711">
        <v>0.63969250111546205</v>
      </c>
      <c r="H9711" t="s">
        <v>428</v>
      </c>
      <c r="I9711">
        <v>0.74472188508475001</v>
      </c>
      <c r="L9711">
        <v>2.5084402523211799E-2</v>
      </c>
      <c r="M9711">
        <v>0.63969250111546205</v>
      </c>
      <c r="N9711" t="s">
        <v>657</v>
      </c>
    </row>
    <row r="9712" spans="1:14" x14ac:dyDescent="0.2">
      <c r="A9712" t="s">
        <v>12</v>
      </c>
      <c r="B9712" t="s">
        <v>357</v>
      </c>
      <c r="C9712" t="s">
        <v>415</v>
      </c>
      <c r="D9712" t="s">
        <v>92</v>
      </c>
      <c r="E9712">
        <v>2.2008556958210999E-2</v>
      </c>
      <c r="F9712" t="s">
        <v>660</v>
      </c>
      <c r="G9712">
        <v>0.65044363558799001</v>
      </c>
      <c r="H9712" t="s">
        <v>428</v>
      </c>
      <c r="I9712">
        <v>0.74472188508475001</v>
      </c>
      <c r="L9712">
        <v>2.2008556958210999E-2</v>
      </c>
      <c r="M9712">
        <v>0.65044363558799001</v>
      </c>
      <c r="N9712" t="s">
        <v>657</v>
      </c>
    </row>
    <row r="9713" spans="1:14" x14ac:dyDescent="0.2">
      <c r="A9713" t="s">
        <v>12</v>
      </c>
      <c r="B9713" t="s">
        <v>357</v>
      </c>
      <c r="C9713" t="s">
        <v>415</v>
      </c>
      <c r="D9713" t="s">
        <v>45</v>
      </c>
      <c r="E9713">
        <v>7.4898427310132604E-2</v>
      </c>
      <c r="F9713" t="s">
        <v>660</v>
      </c>
      <c r="G9713">
        <v>0.53218115639017405</v>
      </c>
      <c r="H9713" t="s">
        <v>16</v>
      </c>
      <c r="I9713">
        <v>0.74472188508475001</v>
      </c>
      <c r="L9713">
        <v>7.4898427310132604E-2</v>
      </c>
      <c r="M9713">
        <v>0.53218115639017405</v>
      </c>
      <c r="N9713" t="s">
        <v>657</v>
      </c>
    </row>
    <row r="9714" spans="1:14" x14ac:dyDescent="0.2">
      <c r="A9714" t="s">
        <v>12</v>
      </c>
      <c r="B9714" t="s">
        <v>357</v>
      </c>
      <c r="C9714" t="s">
        <v>415</v>
      </c>
      <c r="D9714" t="s">
        <v>161</v>
      </c>
      <c r="E9714">
        <v>7.4898427310132604E-2</v>
      </c>
      <c r="F9714" t="s">
        <v>660</v>
      </c>
      <c r="G9714">
        <v>0.53218115639017405</v>
      </c>
      <c r="H9714" t="s">
        <v>16</v>
      </c>
      <c r="I9714">
        <v>0.74472188508475001</v>
      </c>
      <c r="L9714">
        <v>7.4898427310132604E-2</v>
      </c>
      <c r="M9714">
        <v>0.53218115639017405</v>
      </c>
      <c r="N9714" t="s">
        <v>657</v>
      </c>
    </row>
    <row r="9715" spans="1:14" x14ac:dyDescent="0.2">
      <c r="A9715" t="s">
        <v>12</v>
      </c>
      <c r="B9715" t="s">
        <v>357</v>
      </c>
      <c r="C9715" t="s">
        <v>415</v>
      </c>
      <c r="D9715" t="s">
        <v>102</v>
      </c>
      <c r="E9715">
        <v>7.4898427310132604E-2</v>
      </c>
      <c r="F9715" t="s">
        <v>660</v>
      </c>
      <c r="G9715">
        <v>0.53218115639017405</v>
      </c>
      <c r="H9715" t="s">
        <v>16</v>
      </c>
      <c r="I9715">
        <v>0.74472188508475001</v>
      </c>
      <c r="L9715">
        <v>7.4898427310132604E-2</v>
      </c>
      <c r="M9715">
        <v>0.53218115639017405</v>
      </c>
      <c r="N9715" t="s">
        <v>657</v>
      </c>
    </row>
    <row r="9716" spans="1:14" x14ac:dyDescent="0.2">
      <c r="A9716" t="s">
        <v>12</v>
      </c>
      <c r="B9716" t="s">
        <v>357</v>
      </c>
      <c r="C9716" t="s">
        <v>415</v>
      </c>
      <c r="D9716" t="s">
        <v>24</v>
      </c>
      <c r="E9716">
        <v>8.6842290545350795E-2</v>
      </c>
      <c r="F9716" t="s">
        <v>660</v>
      </c>
      <c r="G9716">
        <v>0.53935988997059303</v>
      </c>
      <c r="H9716" t="s">
        <v>16</v>
      </c>
      <c r="I9716">
        <v>0.74472188508475001</v>
      </c>
      <c r="L9716">
        <v>8.6842290545350795E-2</v>
      </c>
      <c r="M9716">
        <v>0.53935988997059303</v>
      </c>
      <c r="N9716" t="s">
        <v>657</v>
      </c>
    </row>
    <row r="9717" spans="1:14" x14ac:dyDescent="0.2">
      <c r="A9717" t="s">
        <v>12</v>
      </c>
      <c r="B9717" t="s">
        <v>357</v>
      </c>
      <c r="C9717" t="s">
        <v>415</v>
      </c>
      <c r="D9717" t="s">
        <v>116</v>
      </c>
      <c r="E9717">
        <v>8.6842290545350795E-2</v>
      </c>
      <c r="F9717" t="s">
        <v>660</v>
      </c>
      <c r="G9717">
        <v>0.53935988997059303</v>
      </c>
      <c r="H9717" t="s">
        <v>16</v>
      </c>
      <c r="I9717">
        <v>0.74472188508475001</v>
      </c>
      <c r="L9717">
        <v>8.6842290545350795E-2</v>
      </c>
      <c r="M9717">
        <v>0.53935988997059303</v>
      </c>
      <c r="N9717" t="s">
        <v>657</v>
      </c>
    </row>
    <row r="9718" spans="1:14" x14ac:dyDescent="0.2">
      <c r="A9718" t="s">
        <v>12</v>
      </c>
      <c r="B9718" t="s">
        <v>357</v>
      </c>
      <c r="C9718" t="s">
        <v>415</v>
      </c>
      <c r="D9718" t="s">
        <v>97</v>
      </c>
      <c r="E9718">
        <v>4.2867980523987999E-2</v>
      </c>
      <c r="F9718" t="s">
        <v>660</v>
      </c>
      <c r="G9718">
        <v>0.59131239598908203</v>
      </c>
      <c r="H9718" t="s">
        <v>123</v>
      </c>
      <c r="I9718">
        <v>0.74472188508475001</v>
      </c>
      <c r="L9718">
        <v>4.2867980523987999E-2</v>
      </c>
      <c r="M9718">
        <v>0.59131239598908203</v>
      </c>
      <c r="N9718" t="s">
        <v>657</v>
      </c>
    </row>
    <row r="9719" spans="1:14" x14ac:dyDescent="0.2">
      <c r="A9719" t="s">
        <v>12</v>
      </c>
      <c r="B9719" t="s">
        <v>357</v>
      </c>
      <c r="C9719" t="s">
        <v>415</v>
      </c>
      <c r="D9719" t="s">
        <v>72</v>
      </c>
      <c r="E9719">
        <v>4.2867980523987999E-2</v>
      </c>
      <c r="F9719" t="s">
        <v>660</v>
      </c>
      <c r="G9719">
        <v>0.59131239598908203</v>
      </c>
      <c r="H9719" t="s">
        <v>123</v>
      </c>
      <c r="I9719">
        <v>0.74472188508475001</v>
      </c>
      <c r="L9719">
        <v>4.2867980523987999E-2</v>
      </c>
      <c r="M9719">
        <v>0.59131239598908203</v>
      </c>
      <c r="N9719" t="s">
        <v>657</v>
      </c>
    </row>
    <row r="9720" spans="1:14" x14ac:dyDescent="0.2">
      <c r="A9720" t="s">
        <v>12</v>
      </c>
      <c r="B9720" t="s">
        <v>357</v>
      </c>
      <c r="C9720" t="s">
        <v>415</v>
      </c>
      <c r="D9720" t="s">
        <v>20</v>
      </c>
      <c r="E9720">
        <v>7.4898427310132604E-2</v>
      </c>
      <c r="F9720" t="s">
        <v>660</v>
      </c>
      <c r="G9720">
        <v>0.53218115639017405</v>
      </c>
      <c r="H9720" t="s">
        <v>16</v>
      </c>
      <c r="I9720">
        <v>0.74472188508475001</v>
      </c>
      <c r="L9720">
        <v>7.4898427310132604E-2</v>
      </c>
      <c r="M9720">
        <v>0.53218115639017405</v>
      </c>
      <c r="N9720" t="s">
        <v>657</v>
      </c>
    </row>
    <row r="9721" spans="1:14" x14ac:dyDescent="0.2">
      <c r="A9721" t="s">
        <v>12</v>
      </c>
      <c r="B9721" t="s">
        <v>357</v>
      </c>
      <c r="C9721" t="s">
        <v>415</v>
      </c>
      <c r="D9721" t="s">
        <v>51</v>
      </c>
      <c r="E9721">
        <v>2.2008556958210999E-2</v>
      </c>
      <c r="F9721" t="s">
        <v>660</v>
      </c>
      <c r="G9721">
        <v>0.65044363558799001</v>
      </c>
      <c r="H9721" t="s">
        <v>428</v>
      </c>
      <c r="I9721">
        <v>0.74472188508475001</v>
      </c>
      <c r="L9721">
        <v>2.2008556958210999E-2</v>
      </c>
      <c r="M9721">
        <v>0.65044363558799001</v>
      </c>
      <c r="N9721" t="s">
        <v>657</v>
      </c>
    </row>
    <row r="9722" spans="1:14" x14ac:dyDescent="0.2">
      <c r="A9722" t="s">
        <v>12</v>
      </c>
      <c r="B9722" t="s">
        <v>357</v>
      </c>
      <c r="C9722" t="s">
        <v>415</v>
      </c>
      <c r="D9722" t="s">
        <v>40</v>
      </c>
      <c r="E9722">
        <v>8.2107484726980096E-2</v>
      </c>
      <c r="F9722" t="s">
        <v>660</v>
      </c>
      <c r="G9722">
        <v>0.52143002191764498</v>
      </c>
      <c r="H9722" t="s">
        <v>16</v>
      </c>
      <c r="I9722">
        <v>0.74472188508475001</v>
      </c>
      <c r="L9722">
        <v>8.2107484726980096E-2</v>
      </c>
      <c r="M9722">
        <v>0.52143002191764498</v>
      </c>
      <c r="N9722" t="s">
        <v>657</v>
      </c>
    </row>
    <row r="9723" spans="1:14" x14ac:dyDescent="0.2">
      <c r="A9723" t="s">
        <v>12</v>
      </c>
      <c r="B9723" t="s">
        <v>357</v>
      </c>
      <c r="C9723" t="s">
        <v>415</v>
      </c>
      <c r="D9723" t="s">
        <v>25</v>
      </c>
      <c r="E9723">
        <v>7.4898427310132604E-2</v>
      </c>
      <c r="F9723" t="s">
        <v>660</v>
      </c>
      <c r="G9723">
        <v>0.53218115639017405</v>
      </c>
      <c r="H9723" t="s">
        <v>16</v>
      </c>
      <c r="I9723">
        <v>0.74472188508475001</v>
      </c>
      <c r="L9723">
        <v>7.4898427310132604E-2</v>
      </c>
      <c r="M9723">
        <v>0.53218115639017405</v>
      </c>
      <c r="N9723" t="s">
        <v>657</v>
      </c>
    </row>
    <row r="9724" spans="1:14" x14ac:dyDescent="0.2">
      <c r="A9724" t="s">
        <v>12</v>
      </c>
      <c r="B9724" t="s">
        <v>357</v>
      </c>
      <c r="C9724" t="s">
        <v>415</v>
      </c>
      <c r="D9724" t="s">
        <v>225</v>
      </c>
      <c r="E9724">
        <v>7.4898427310132604E-2</v>
      </c>
      <c r="F9724" t="s">
        <v>660</v>
      </c>
      <c r="G9724">
        <v>0.53218115639017405</v>
      </c>
      <c r="H9724" t="s">
        <v>16</v>
      </c>
      <c r="I9724">
        <v>0.74472188508475001</v>
      </c>
      <c r="L9724">
        <v>7.4898427310132604E-2</v>
      </c>
      <c r="M9724">
        <v>0.53218115639017405</v>
      </c>
      <c r="N9724" t="s">
        <v>657</v>
      </c>
    </row>
    <row r="9725" spans="1:14" x14ac:dyDescent="0.2">
      <c r="A9725" t="s">
        <v>12</v>
      </c>
      <c r="B9725" t="s">
        <v>357</v>
      </c>
      <c r="C9725" t="s">
        <v>415</v>
      </c>
      <c r="D9725" t="s">
        <v>93</v>
      </c>
      <c r="E9725">
        <v>7.4898427310132604E-2</v>
      </c>
      <c r="F9725" t="s">
        <v>660</v>
      </c>
      <c r="G9725">
        <v>0.53218115639017405</v>
      </c>
      <c r="H9725" t="s">
        <v>16</v>
      </c>
      <c r="I9725">
        <v>0.74472188508475001</v>
      </c>
      <c r="L9725">
        <v>7.4898427310132604E-2</v>
      </c>
      <c r="M9725">
        <v>0.53218115639017405</v>
      </c>
      <c r="N9725" t="s">
        <v>657</v>
      </c>
    </row>
    <row r="9726" spans="1:14" x14ac:dyDescent="0.2">
      <c r="A9726" t="s">
        <v>12</v>
      </c>
      <c r="B9726" t="s">
        <v>357</v>
      </c>
      <c r="C9726" t="s">
        <v>415</v>
      </c>
      <c r="D9726" t="s">
        <v>23</v>
      </c>
      <c r="E9726">
        <v>7.4898427310132604E-2</v>
      </c>
      <c r="F9726" t="s">
        <v>660</v>
      </c>
      <c r="G9726">
        <v>0.53218115639017405</v>
      </c>
      <c r="H9726" t="s">
        <v>16</v>
      </c>
      <c r="I9726">
        <v>0.74472188508475001</v>
      </c>
      <c r="L9726">
        <v>7.4898427310132604E-2</v>
      </c>
      <c r="M9726">
        <v>0.53218115639017405</v>
      </c>
      <c r="N9726" t="s">
        <v>657</v>
      </c>
    </row>
    <row r="9727" spans="1:14" x14ac:dyDescent="0.2">
      <c r="A9727" t="s">
        <v>12</v>
      </c>
      <c r="B9727" t="s">
        <v>357</v>
      </c>
      <c r="C9727" t="s">
        <v>415</v>
      </c>
      <c r="D9727" t="s">
        <v>31</v>
      </c>
      <c r="E9727">
        <v>4.2867980523987999E-2</v>
      </c>
      <c r="F9727" t="s">
        <v>660</v>
      </c>
      <c r="G9727">
        <v>0.59131239598908203</v>
      </c>
      <c r="H9727" t="s">
        <v>123</v>
      </c>
      <c r="I9727">
        <v>0.74472188508475001</v>
      </c>
      <c r="L9727">
        <v>4.2867980523987999E-2</v>
      </c>
      <c r="M9727">
        <v>0.59131239598908203</v>
      </c>
      <c r="N9727" t="s">
        <v>657</v>
      </c>
    </row>
    <row r="9728" spans="1:14" x14ac:dyDescent="0.2">
      <c r="A9728" t="s">
        <v>12</v>
      </c>
      <c r="B9728" t="s">
        <v>357</v>
      </c>
      <c r="C9728" t="s">
        <v>415</v>
      </c>
      <c r="D9728" t="s">
        <v>187</v>
      </c>
      <c r="E9728">
        <v>4.2867980523987999E-2</v>
      </c>
      <c r="F9728" t="s">
        <v>660</v>
      </c>
      <c r="G9728">
        <v>0.59131239598908203</v>
      </c>
      <c r="H9728" t="s">
        <v>123</v>
      </c>
      <c r="I9728">
        <v>0.74472188508475001</v>
      </c>
      <c r="L9728">
        <v>4.2867980523987999E-2</v>
      </c>
      <c r="M9728">
        <v>0.59131239598908203</v>
      </c>
      <c r="N9728" t="s">
        <v>657</v>
      </c>
    </row>
    <row r="9729" spans="1:14" x14ac:dyDescent="0.2">
      <c r="A9729" t="s">
        <v>12</v>
      </c>
      <c r="B9729" t="s">
        <v>231</v>
      </c>
      <c r="C9729" t="s">
        <v>415</v>
      </c>
      <c r="D9729" t="s">
        <v>59</v>
      </c>
      <c r="E9729">
        <v>7.6151067647509299E-2</v>
      </c>
      <c r="F9729" t="s">
        <v>660</v>
      </c>
      <c r="G9729">
        <v>0.53026379272522595</v>
      </c>
      <c r="H9729" t="s">
        <v>16</v>
      </c>
      <c r="I9729">
        <v>0.74472188508475001</v>
      </c>
      <c r="L9729">
        <v>7.6151067647509299E-2</v>
      </c>
      <c r="M9729">
        <v>0.53026379272522595</v>
      </c>
      <c r="N9729" t="s">
        <v>657</v>
      </c>
    </row>
    <row r="9730" spans="1:14" x14ac:dyDescent="0.2">
      <c r="A9730" t="s">
        <v>12</v>
      </c>
      <c r="B9730" t="s">
        <v>231</v>
      </c>
      <c r="C9730" t="s">
        <v>415</v>
      </c>
      <c r="D9730" t="s">
        <v>72</v>
      </c>
      <c r="E9730">
        <v>7.6151067647509299E-2</v>
      </c>
      <c r="F9730" t="s">
        <v>660</v>
      </c>
      <c r="G9730">
        <v>0.53026379272522595</v>
      </c>
      <c r="H9730" t="s">
        <v>16</v>
      </c>
      <c r="I9730">
        <v>0.74472188508475001</v>
      </c>
      <c r="L9730">
        <v>7.6151067647509299E-2</v>
      </c>
      <c r="M9730">
        <v>0.53026379272522595</v>
      </c>
      <c r="N9730" t="s">
        <v>657</v>
      </c>
    </row>
    <row r="9731" spans="1:14" x14ac:dyDescent="0.2">
      <c r="A9731" t="s">
        <v>12</v>
      </c>
      <c r="B9731" t="s">
        <v>231</v>
      </c>
      <c r="C9731" t="s">
        <v>415</v>
      </c>
      <c r="D9731" t="s">
        <v>25</v>
      </c>
      <c r="E9731">
        <v>7.1144693369069201E-2</v>
      </c>
      <c r="F9731" t="s">
        <v>660</v>
      </c>
      <c r="G9731">
        <v>0.53806178967706797</v>
      </c>
      <c r="H9731" t="s">
        <v>123</v>
      </c>
      <c r="I9731">
        <v>0.74472188508475001</v>
      </c>
      <c r="L9731">
        <v>7.1144693369069201E-2</v>
      </c>
      <c r="M9731">
        <v>0.53806178967706797</v>
      </c>
      <c r="N9731" t="s">
        <v>657</v>
      </c>
    </row>
    <row r="9732" spans="1:14" x14ac:dyDescent="0.2">
      <c r="A9732" t="s">
        <v>12</v>
      </c>
      <c r="B9732" t="s">
        <v>231</v>
      </c>
      <c r="C9732" t="s">
        <v>415</v>
      </c>
      <c r="D9732" t="s">
        <v>225</v>
      </c>
      <c r="E9732">
        <v>7.1144693369069201E-2</v>
      </c>
      <c r="F9732" t="s">
        <v>660</v>
      </c>
      <c r="G9732">
        <v>0.53806178967706797</v>
      </c>
      <c r="H9732" t="s">
        <v>123</v>
      </c>
      <c r="I9732">
        <v>0.74472188508475001</v>
      </c>
      <c r="L9732">
        <v>7.1144693369069201E-2</v>
      </c>
      <c r="M9732">
        <v>0.53806178967706797</v>
      </c>
      <c r="N9732" t="s">
        <v>657</v>
      </c>
    </row>
    <row r="9733" spans="1:14" x14ac:dyDescent="0.2">
      <c r="A9733" t="s">
        <v>12</v>
      </c>
      <c r="B9733" t="s">
        <v>231</v>
      </c>
      <c r="C9733" t="s">
        <v>415</v>
      </c>
      <c r="D9733" t="s">
        <v>23</v>
      </c>
      <c r="E9733">
        <v>7.1144693369069201E-2</v>
      </c>
      <c r="F9733" t="s">
        <v>660</v>
      </c>
      <c r="G9733">
        <v>0.53806178967706797</v>
      </c>
      <c r="H9733" t="s">
        <v>123</v>
      </c>
      <c r="I9733">
        <v>0.74472188508475001</v>
      </c>
      <c r="L9733">
        <v>7.1144693369069201E-2</v>
      </c>
      <c r="M9733">
        <v>0.53806178967706797</v>
      </c>
      <c r="N9733" t="s">
        <v>657</v>
      </c>
    </row>
    <row r="9734" spans="1:14" x14ac:dyDescent="0.2">
      <c r="A9734" t="s">
        <v>12</v>
      </c>
      <c r="B9734" t="s">
        <v>358</v>
      </c>
      <c r="C9734" t="s">
        <v>415</v>
      </c>
      <c r="D9734" t="s">
        <v>32</v>
      </c>
      <c r="E9734">
        <v>3.00595245751696E-2</v>
      </c>
      <c r="F9734" t="s">
        <v>660</v>
      </c>
      <c r="G9734">
        <v>0.62416850072489205</v>
      </c>
      <c r="H9734" t="s">
        <v>428</v>
      </c>
      <c r="I9734">
        <v>0.74472188508475001</v>
      </c>
      <c r="L9734">
        <v>3.00595245751696E-2</v>
      </c>
      <c r="M9734">
        <v>0.62416850072489205</v>
      </c>
      <c r="N9734" t="s">
        <v>657</v>
      </c>
    </row>
    <row r="9735" spans="1:14" x14ac:dyDescent="0.2">
      <c r="A9735" t="s">
        <v>12</v>
      </c>
      <c r="B9735" t="s">
        <v>358</v>
      </c>
      <c r="C9735" t="s">
        <v>415</v>
      </c>
      <c r="D9735" t="s">
        <v>69</v>
      </c>
      <c r="E9735">
        <v>4.8884712039792597E-2</v>
      </c>
      <c r="F9735" t="s">
        <v>660</v>
      </c>
      <c r="G9735">
        <v>0.57827375802453296</v>
      </c>
      <c r="H9735" t="s">
        <v>123</v>
      </c>
      <c r="I9735">
        <v>0.74472188508475001</v>
      </c>
      <c r="L9735">
        <v>4.8884712039792597E-2</v>
      </c>
      <c r="M9735">
        <v>0.57827375802453296</v>
      </c>
      <c r="N9735" t="s">
        <v>657</v>
      </c>
    </row>
    <row r="9736" spans="1:14" x14ac:dyDescent="0.2">
      <c r="A9736" t="s">
        <v>12</v>
      </c>
      <c r="B9736" t="s">
        <v>358</v>
      </c>
      <c r="C9736" t="s">
        <v>415</v>
      </c>
      <c r="D9736" t="s">
        <v>47</v>
      </c>
      <c r="E9736">
        <v>4.8884712039792597E-2</v>
      </c>
      <c r="F9736" t="s">
        <v>660</v>
      </c>
      <c r="G9736">
        <v>0.57827375802453296</v>
      </c>
      <c r="H9736" t="s">
        <v>123</v>
      </c>
      <c r="I9736">
        <v>0.74472188508475001</v>
      </c>
      <c r="L9736">
        <v>4.8884712039792597E-2</v>
      </c>
      <c r="M9736">
        <v>0.57827375802453296</v>
      </c>
      <c r="N9736" t="s">
        <v>657</v>
      </c>
    </row>
    <row r="9737" spans="1:14" x14ac:dyDescent="0.2">
      <c r="A9737" t="s">
        <v>12</v>
      </c>
      <c r="B9737" t="s">
        <v>358</v>
      </c>
      <c r="C9737" t="s">
        <v>415</v>
      </c>
      <c r="D9737" t="s">
        <v>99</v>
      </c>
      <c r="E9737">
        <v>7.4769971919415396E-2</v>
      </c>
      <c r="F9737" t="s">
        <v>660</v>
      </c>
      <c r="G9737">
        <v>0.53237901532417298</v>
      </c>
      <c r="H9737" t="s">
        <v>16</v>
      </c>
      <c r="I9737">
        <v>0.74472188508475001</v>
      </c>
      <c r="L9737">
        <v>7.4769971919415396E-2</v>
      </c>
      <c r="M9737">
        <v>0.53237901532417298</v>
      </c>
      <c r="N9737" t="s">
        <v>657</v>
      </c>
    </row>
    <row r="9738" spans="1:14" x14ac:dyDescent="0.2">
      <c r="A9738" t="s">
        <v>12</v>
      </c>
      <c r="B9738" t="s">
        <v>358</v>
      </c>
      <c r="C9738" t="s">
        <v>415</v>
      </c>
      <c r="D9738" t="s">
        <v>124</v>
      </c>
      <c r="E9738">
        <v>1.19148590988134E-2</v>
      </c>
      <c r="F9738" t="s">
        <v>660</v>
      </c>
      <c r="G9738">
        <v>0.75312341925216797</v>
      </c>
      <c r="H9738" t="s">
        <v>703</v>
      </c>
      <c r="I9738">
        <v>0.74472188508475001</v>
      </c>
      <c r="K9738">
        <v>1.19148590988134E-2</v>
      </c>
      <c r="L9738">
        <v>1.19148590988134E-2</v>
      </c>
      <c r="M9738">
        <v>0.75312341925216797</v>
      </c>
      <c r="N9738" t="s">
        <v>657</v>
      </c>
    </row>
    <row r="9739" spans="1:14" x14ac:dyDescent="0.2">
      <c r="A9739" t="s">
        <v>12</v>
      </c>
      <c r="B9739" t="s">
        <v>358</v>
      </c>
      <c r="C9739" t="s">
        <v>415</v>
      </c>
      <c r="D9739" t="s">
        <v>49</v>
      </c>
      <c r="E9739">
        <v>1.7116766567088899E-2</v>
      </c>
      <c r="F9739" t="s">
        <v>660</v>
      </c>
      <c r="G9739">
        <v>0.67006324342525203</v>
      </c>
      <c r="H9739" t="s">
        <v>428</v>
      </c>
      <c r="I9739">
        <v>0.74472188508475001</v>
      </c>
      <c r="L9739">
        <v>1.7116766567088899E-2</v>
      </c>
      <c r="M9739">
        <v>0.67006324342525203</v>
      </c>
      <c r="N9739" t="s">
        <v>657</v>
      </c>
    </row>
    <row r="9740" spans="1:14" x14ac:dyDescent="0.2">
      <c r="A9740" t="s">
        <v>12</v>
      </c>
      <c r="B9740" t="s">
        <v>358</v>
      </c>
      <c r="C9740" t="s">
        <v>415</v>
      </c>
      <c r="D9740" t="s">
        <v>51</v>
      </c>
      <c r="E9740">
        <v>8.7341289010706105E-2</v>
      </c>
      <c r="F9740" t="s">
        <v>660</v>
      </c>
      <c r="G9740">
        <v>0.51402111824402896</v>
      </c>
      <c r="H9740" t="s">
        <v>16</v>
      </c>
      <c r="I9740">
        <v>0.74472188508475001</v>
      </c>
      <c r="L9740">
        <v>8.7341289010706105E-2</v>
      </c>
      <c r="M9740">
        <v>0.51402111824402896</v>
      </c>
      <c r="N9740" t="s">
        <v>657</v>
      </c>
    </row>
    <row r="9741" spans="1:14" x14ac:dyDescent="0.2">
      <c r="A9741" t="s">
        <v>12</v>
      </c>
      <c r="B9741" t="s">
        <v>358</v>
      </c>
      <c r="C9741" t="s">
        <v>415</v>
      </c>
      <c r="D9741" t="s">
        <v>118</v>
      </c>
      <c r="E9741">
        <v>1.01700630496473E-2</v>
      </c>
      <c r="F9741" t="s">
        <v>660</v>
      </c>
      <c r="G9741">
        <v>0.70677903758553995</v>
      </c>
      <c r="H9741" t="s">
        <v>703</v>
      </c>
      <c r="I9741">
        <v>0.74472188508475001</v>
      </c>
      <c r="K9741">
        <v>1.01700630496473E-2</v>
      </c>
      <c r="L9741">
        <v>1.01700630496473E-2</v>
      </c>
      <c r="M9741">
        <v>0.70677903758553995</v>
      </c>
      <c r="N9741" t="s">
        <v>657</v>
      </c>
    </row>
    <row r="9742" spans="1:14" x14ac:dyDescent="0.2">
      <c r="A9742" t="s">
        <v>12</v>
      </c>
      <c r="B9742" t="s">
        <v>358</v>
      </c>
      <c r="C9742" t="s">
        <v>415</v>
      </c>
      <c r="D9742" t="s">
        <v>46</v>
      </c>
      <c r="E9742">
        <v>3.9797339670206598E-3</v>
      </c>
      <c r="F9742" t="s">
        <v>660</v>
      </c>
      <c r="G9742">
        <v>0.76185272882597199</v>
      </c>
      <c r="H9742" t="s">
        <v>703</v>
      </c>
      <c r="I9742">
        <v>0.74472188508475001</v>
      </c>
      <c r="K9742">
        <v>3.9797339670206598E-3</v>
      </c>
      <c r="L9742">
        <v>3.9797339670206598E-3</v>
      </c>
      <c r="M9742">
        <v>0.76185272882597199</v>
      </c>
      <c r="N9742" t="s">
        <v>657</v>
      </c>
    </row>
    <row r="9743" spans="1:14" x14ac:dyDescent="0.2">
      <c r="A9743" t="s">
        <v>12</v>
      </c>
      <c r="B9743" t="s">
        <v>1096</v>
      </c>
      <c r="C9743" t="s">
        <v>415</v>
      </c>
      <c r="D9743" t="s">
        <v>15</v>
      </c>
      <c r="E9743">
        <v>5.3094110109769999E-2</v>
      </c>
      <c r="F9743" t="s">
        <v>660</v>
      </c>
      <c r="G9743">
        <v>0.56981012704402501</v>
      </c>
      <c r="H9743" t="s">
        <v>123</v>
      </c>
      <c r="I9743">
        <v>0.74472188508475001</v>
      </c>
      <c r="L9743">
        <v>5.3094110109769999E-2</v>
      </c>
      <c r="M9743">
        <v>0.56981012704402501</v>
      </c>
      <c r="N9743" t="s">
        <v>657</v>
      </c>
    </row>
    <row r="9744" spans="1:14" x14ac:dyDescent="0.2">
      <c r="A9744" t="s">
        <v>12</v>
      </c>
      <c r="B9744" t="s">
        <v>1096</v>
      </c>
      <c r="C9744" t="s">
        <v>415</v>
      </c>
      <c r="D9744" t="s">
        <v>38</v>
      </c>
      <c r="E9744">
        <v>8.9774510599627294E-2</v>
      </c>
      <c r="F9744" t="s">
        <v>660</v>
      </c>
      <c r="G9744">
        <v>-0.51067888744511603</v>
      </c>
      <c r="H9744" t="s">
        <v>16</v>
      </c>
      <c r="I9744">
        <v>0.74472188508475001</v>
      </c>
      <c r="L9744">
        <v>8.9774510599627294E-2</v>
      </c>
      <c r="M9744">
        <v>-0.51067888744511603</v>
      </c>
      <c r="N9744" t="s">
        <v>657</v>
      </c>
    </row>
    <row r="9745" spans="1:14" x14ac:dyDescent="0.2">
      <c r="A9745" t="s">
        <v>12</v>
      </c>
      <c r="B9745" t="s">
        <v>632</v>
      </c>
      <c r="C9745" t="s">
        <v>415</v>
      </c>
      <c r="D9745" t="s">
        <v>132</v>
      </c>
      <c r="E9745">
        <v>6.8726941441089498E-2</v>
      </c>
      <c r="F9745" t="s">
        <v>660</v>
      </c>
      <c r="G9745">
        <v>-0.77754191435023501</v>
      </c>
      <c r="H9745" t="s">
        <v>123</v>
      </c>
      <c r="I9745">
        <v>0.74472188508475001</v>
      </c>
      <c r="L9745">
        <v>6.8726941441089498E-2</v>
      </c>
      <c r="M9745">
        <v>-0.77754191435023501</v>
      </c>
      <c r="N9745" t="s">
        <v>657</v>
      </c>
    </row>
    <row r="9746" spans="1:14" x14ac:dyDescent="0.2">
      <c r="A9746" t="s">
        <v>12</v>
      </c>
      <c r="B9746" t="s">
        <v>632</v>
      </c>
      <c r="C9746" t="s">
        <v>415</v>
      </c>
      <c r="D9746" t="s">
        <v>159</v>
      </c>
      <c r="E9746">
        <v>5.34611191493468E-2</v>
      </c>
      <c r="F9746" t="s">
        <v>660</v>
      </c>
      <c r="G9746">
        <v>-0.56909480948446101</v>
      </c>
      <c r="H9746" t="s">
        <v>123</v>
      </c>
      <c r="I9746">
        <v>0.74472188508475001</v>
      </c>
      <c r="L9746">
        <v>5.34611191493468E-2</v>
      </c>
      <c r="M9746">
        <v>-0.56909480948446101</v>
      </c>
      <c r="N9746" t="s">
        <v>657</v>
      </c>
    </row>
    <row r="9747" spans="1:14" x14ac:dyDescent="0.2">
      <c r="A9747" t="s">
        <v>12</v>
      </c>
      <c r="B9747" t="s">
        <v>633</v>
      </c>
      <c r="C9747" t="s">
        <v>415</v>
      </c>
      <c r="D9747" t="s">
        <v>51</v>
      </c>
      <c r="E9747">
        <v>6.8975416986472401E-2</v>
      </c>
      <c r="F9747" t="s">
        <v>660</v>
      </c>
      <c r="G9747">
        <v>-0.54155796386424504</v>
      </c>
      <c r="H9747" t="s">
        <v>123</v>
      </c>
      <c r="I9747">
        <v>0.74472188508475001</v>
      </c>
      <c r="L9747">
        <v>6.8975416986472401E-2</v>
      </c>
      <c r="M9747">
        <v>-0.54155796386424504</v>
      </c>
      <c r="N9747" t="s">
        <v>657</v>
      </c>
    </row>
    <row r="9748" spans="1:14" x14ac:dyDescent="0.2">
      <c r="A9748" t="s">
        <v>12</v>
      </c>
      <c r="B9748" t="s">
        <v>770</v>
      </c>
      <c r="C9748" t="s">
        <v>415</v>
      </c>
      <c r="D9748" t="s">
        <v>132</v>
      </c>
      <c r="E9748">
        <v>3.41094231674096E-2</v>
      </c>
      <c r="F9748" t="s">
        <v>660</v>
      </c>
      <c r="G9748">
        <v>0.84515425472851602</v>
      </c>
      <c r="H9748" t="s">
        <v>428</v>
      </c>
      <c r="I9748">
        <v>0.74472188508475001</v>
      </c>
      <c r="L9748">
        <v>3.41094231674096E-2</v>
      </c>
      <c r="M9748">
        <v>0.84515425472851602</v>
      </c>
      <c r="N9748" t="s">
        <v>657</v>
      </c>
    </row>
    <row r="9749" spans="1:14" x14ac:dyDescent="0.2">
      <c r="A9749" t="s">
        <v>12</v>
      </c>
      <c r="B9749" t="s">
        <v>770</v>
      </c>
      <c r="C9749" t="s">
        <v>415</v>
      </c>
      <c r="D9749" t="s">
        <v>69</v>
      </c>
      <c r="E9749">
        <v>8.8249166104328002E-3</v>
      </c>
      <c r="F9749" t="s">
        <v>660</v>
      </c>
      <c r="G9749">
        <v>0.71595798612561201</v>
      </c>
      <c r="H9749" t="s">
        <v>703</v>
      </c>
      <c r="I9749">
        <v>0.74472188508475001</v>
      </c>
      <c r="K9749">
        <v>8.8249166104328002E-3</v>
      </c>
      <c r="L9749">
        <v>8.8249166104328002E-3</v>
      </c>
      <c r="M9749">
        <v>0.71595798612561201</v>
      </c>
      <c r="N9749" t="s">
        <v>657</v>
      </c>
    </row>
    <row r="9750" spans="1:14" x14ac:dyDescent="0.2">
      <c r="A9750" t="s">
        <v>12</v>
      </c>
      <c r="B9750" t="s">
        <v>770</v>
      </c>
      <c r="C9750" t="s">
        <v>415</v>
      </c>
      <c r="D9750" t="s">
        <v>47</v>
      </c>
      <c r="E9750">
        <v>3.9797339670206598E-3</v>
      </c>
      <c r="F9750" t="s">
        <v>660</v>
      </c>
      <c r="G9750">
        <v>0.76185272882597199</v>
      </c>
      <c r="H9750" t="s">
        <v>703</v>
      </c>
      <c r="I9750">
        <v>0.74472188508475001</v>
      </c>
      <c r="K9750">
        <v>3.9797339670206598E-3</v>
      </c>
      <c r="L9750">
        <v>3.9797339670206598E-3</v>
      </c>
      <c r="M9750">
        <v>0.76185272882597199</v>
      </c>
      <c r="N9750" t="s">
        <v>657</v>
      </c>
    </row>
    <row r="9751" spans="1:14" x14ac:dyDescent="0.2">
      <c r="A9751" t="s">
        <v>12</v>
      </c>
      <c r="B9751" t="s">
        <v>770</v>
      </c>
      <c r="C9751" t="s">
        <v>415</v>
      </c>
      <c r="D9751" t="s">
        <v>99</v>
      </c>
      <c r="E9751">
        <v>3.9797339670206598E-3</v>
      </c>
      <c r="F9751" t="s">
        <v>660</v>
      </c>
      <c r="G9751">
        <v>0.76185272882597199</v>
      </c>
      <c r="H9751" t="s">
        <v>703</v>
      </c>
      <c r="I9751">
        <v>0.74472188508475001</v>
      </c>
      <c r="K9751">
        <v>3.9797339670206598E-3</v>
      </c>
      <c r="L9751">
        <v>3.9797339670206598E-3</v>
      </c>
      <c r="M9751">
        <v>0.76185272882597199</v>
      </c>
      <c r="N9751" t="s">
        <v>657</v>
      </c>
    </row>
    <row r="9752" spans="1:14" x14ac:dyDescent="0.2">
      <c r="A9752" t="s">
        <v>12</v>
      </c>
      <c r="B9752" t="s">
        <v>770</v>
      </c>
      <c r="C9752" t="s">
        <v>415</v>
      </c>
      <c r="D9752" t="s">
        <v>124</v>
      </c>
      <c r="E9752">
        <v>4.2594729865243399E-3</v>
      </c>
      <c r="F9752" t="s">
        <v>660</v>
      </c>
      <c r="G9752">
        <v>0.81277675939095395</v>
      </c>
      <c r="H9752" t="s">
        <v>703</v>
      </c>
      <c r="I9752">
        <v>0.74472188508475001</v>
      </c>
      <c r="K9752">
        <v>4.2594729865243399E-3</v>
      </c>
      <c r="L9752">
        <v>4.2594729865243399E-3</v>
      </c>
      <c r="M9752">
        <v>0.81277675939095395</v>
      </c>
      <c r="N9752" t="s">
        <v>657</v>
      </c>
    </row>
    <row r="9753" spans="1:14" x14ac:dyDescent="0.2">
      <c r="A9753" t="s">
        <v>12</v>
      </c>
      <c r="B9753" t="s">
        <v>770</v>
      </c>
      <c r="C9753" t="s">
        <v>415</v>
      </c>
      <c r="D9753" t="s">
        <v>116</v>
      </c>
      <c r="E9753">
        <v>3.1247611466218E-2</v>
      </c>
      <c r="F9753" t="s">
        <v>660</v>
      </c>
      <c r="G9753">
        <v>0.64749620608803204</v>
      </c>
      <c r="H9753" t="s">
        <v>428</v>
      </c>
      <c r="I9753">
        <v>0.74472188508475001</v>
      </c>
      <c r="L9753">
        <v>3.1247611466218E-2</v>
      </c>
      <c r="M9753">
        <v>0.64749620608803204</v>
      </c>
      <c r="N9753" t="s">
        <v>657</v>
      </c>
    </row>
    <row r="9754" spans="1:14" x14ac:dyDescent="0.2">
      <c r="A9754" t="s">
        <v>12</v>
      </c>
      <c r="B9754" t="s">
        <v>770</v>
      </c>
      <c r="C9754" t="s">
        <v>415</v>
      </c>
      <c r="D9754" t="s">
        <v>49</v>
      </c>
      <c r="E9754">
        <v>8.8249166104328002E-3</v>
      </c>
      <c r="F9754" t="s">
        <v>660</v>
      </c>
      <c r="G9754">
        <v>0.71595798612561201</v>
      </c>
      <c r="H9754" t="s">
        <v>703</v>
      </c>
      <c r="I9754">
        <v>0.74472188508475001</v>
      </c>
      <c r="K9754">
        <v>8.8249166104328002E-3</v>
      </c>
      <c r="L9754">
        <v>8.8249166104328002E-3</v>
      </c>
      <c r="M9754">
        <v>0.71595798612561201</v>
      </c>
      <c r="N9754" t="s">
        <v>657</v>
      </c>
    </row>
    <row r="9755" spans="1:14" x14ac:dyDescent="0.2">
      <c r="A9755" t="s">
        <v>12</v>
      </c>
      <c r="B9755" t="s">
        <v>770</v>
      </c>
      <c r="C9755" t="s">
        <v>415</v>
      </c>
      <c r="D9755" t="s">
        <v>118</v>
      </c>
      <c r="E9755">
        <v>3.3314997662179303E-2</v>
      </c>
      <c r="F9755" t="s">
        <v>660</v>
      </c>
      <c r="G9755">
        <v>0.61498955218482099</v>
      </c>
      <c r="H9755" t="s">
        <v>428</v>
      </c>
      <c r="I9755">
        <v>0.74472188508475001</v>
      </c>
      <c r="L9755">
        <v>3.3314997662179303E-2</v>
      </c>
      <c r="M9755">
        <v>0.61498955218482099</v>
      </c>
      <c r="N9755" t="s">
        <v>657</v>
      </c>
    </row>
    <row r="9756" spans="1:14" x14ac:dyDescent="0.2">
      <c r="A9756" t="s">
        <v>12</v>
      </c>
      <c r="B9756" t="s">
        <v>770</v>
      </c>
      <c r="C9756" t="s">
        <v>415</v>
      </c>
      <c r="D9756" t="s">
        <v>46</v>
      </c>
      <c r="E9756">
        <v>1.7116766567088899E-2</v>
      </c>
      <c r="F9756" t="s">
        <v>660</v>
      </c>
      <c r="G9756">
        <v>0.67006324342525203</v>
      </c>
      <c r="H9756" t="s">
        <v>428</v>
      </c>
      <c r="I9756">
        <v>0.74472188508475001</v>
      </c>
      <c r="L9756">
        <v>1.7116766567088899E-2</v>
      </c>
      <c r="M9756">
        <v>0.67006324342525203</v>
      </c>
      <c r="N9756" t="s">
        <v>657</v>
      </c>
    </row>
    <row r="9757" spans="1:14" x14ac:dyDescent="0.2">
      <c r="A9757" t="s">
        <v>12</v>
      </c>
      <c r="B9757" t="s">
        <v>770</v>
      </c>
      <c r="C9757" t="s">
        <v>415</v>
      </c>
      <c r="D9757" t="s">
        <v>31</v>
      </c>
      <c r="E9757">
        <v>1.7116766567088899E-2</v>
      </c>
      <c r="F9757" t="s">
        <v>660</v>
      </c>
      <c r="G9757">
        <v>0.67006324342525203</v>
      </c>
      <c r="H9757" t="s">
        <v>428</v>
      </c>
      <c r="I9757">
        <v>0.74472188508475001</v>
      </c>
      <c r="L9757">
        <v>1.7116766567088899E-2</v>
      </c>
      <c r="M9757">
        <v>0.67006324342525203</v>
      </c>
      <c r="N9757" t="s">
        <v>657</v>
      </c>
    </row>
    <row r="9758" spans="1:14" x14ac:dyDescent="0.2">
      <c r="A9758" t="s">
        <v>12</v>
      </c>
      <c r="B9758" t="s">
        <v>234</v>
      </c>
      <c r="C9758" t="s">
        <v>415</v>
      </c>
      <c r="D9758" t="s">
        <v>132</v>
      </c>
      <c r="E9758">
        <v>6.8726941441089595E-2</v>
      </c>
      <c r="F9758" t="s">
        <v>660</v>
      </c>
      <c r="G9758">
        <v>0.77754191435023501</v>
      </c>
      <c r="H9758" t="s">
        <v>123</v>
      </c>
      <c r="I9758">
        <v>0.74472188508475001</v>
      </c>
      <c r="L9758">
        <v>6.8726941441089595E-2</v>
      </c>
      <c r="M9758">
        <v>0.77754191435023501</v>
      </c>
      <c r="N9758" t="s">
        <v>657</v>
      </c>
    </row>
    <row r="9759" spans="1:14" x14ac:dyDescent="0.2">
      <c r="A9759" t="s">
        <v>12</v>
      </c>
      <c r="B9759" t="s">
        <v>234</v>
      </c>
      <c r="C9759" t="s">
        <v>415</v>
      </c>
      <c r="D9759" t="s">
        <v>159</v>
      </c>
      <c r="E9759">
        <v>2.5084402523211799E-2</v>
      </c>
      <c r="F9759" t="s">
        <v>660</v>
      </c>
      <c r="G9759">
        <v>0.63969250111546205</v>
      </c>
      <c r="H9759" t="s">
        <v>428</v>
      </c>
      <c r="I9759">
        <v>0.74472188508475001</v>
      </c>
      <c r="L9759">
        <v>2.5084402523211799E-2</v>
      </c>
      <c r="M9759">
        <v>0.63969250111546205</v>
      </c>
      <c r="N9759" t="s">
        <v>657</v>
      </c>
    </row>
    <row r="9760" spans="1:14" x14ac:dyDescent="0.2">
      <c r="A9760" t="s">
        <v>12</v>
      </c>
      <c r="B9760" t="s">
        <v>234</v>
      </c>
      <c r="C9760" t="s">
        <v>415</v>
      </c>
      <c r="D9760" t="s">
        <v>47</v>
      </c>
      <c r="E9760">
        <v>5.3094110109769999E-2</v>
      </c>
      <c r="F9760" t="s">
        <v>660</v>
      </c>
      <c r="G9760">
        <v>0.56981012704402501</v>
      </c>
      <c r="H9760" t="s">
        <v>123</v>
      </c>
      <c r="I9760">
        <v>0.74472188508475001</v>
      </c>
      <c r="L9760">
        <v>5.3094110109769999E-2</v>
      </c>
      <c r="M9760">
        <v>0.56981012704402501</v>
      </c>
      <c r="N9760" t="s">
        <v>657</v>
      </c>
    </row>
    <row r="9761" spans="1:14" x14ac:dyDescent="0.2">
      <c r="A9761" t="s">
        <v>12</v>
      </c>
      <c r="B9761" t="s">
        <v>234</v>
      </c>
      <c r="C9761" t="s">
        <v>415</v>
      </c>
      <c r="D9761" t="s">
        <v>99</v>
      </c>
      <c r="E9761">
        <v>5.3094110109769999E-2</v>
      </c>
      <c r="F9761" t="s">
        <v>660</v>
      </c>
      <c r="G9761">
        <v>0.56981012704402501</v>
      </c>
      <c r="H9761" t="s">
        <v>123</v>
      </c>
      <c r="I9761">
        <v>0.74472188508475001</v>
      </c>
      <c r="L9761">
        <v>5.3094110109769999E-2</v>
      </c>
      <c r="M9761">
        <v>0.56981012704402501</v>
      </c>
      <c r="N9761" t="s">
        <v>657</v>
      </c>
    </row>
    <row r="9762" spans="1:14" x14ac:dyDescent="0.2">
      <c r="A9762" t="s">
        <v>12</v>
      </c>
      <c r="B9762" t="s">
        <v>234</v>
      </c>
      <c r="C9762" t="s">
        <v>415</v>
      </c>
      <c r="D9762" t="s">
        <v>124</v>
      </c>
      <c r="E9762">
        <v>7.3681455883843006E-2</v>
      </c>
      <c r="F9762" t="s">
        <v>660</v>
      </c>
      <c r="G9762">
        <v>0.58819920225537203</v>
      </c>
      <c r="H9762" t="s">
        <v>123</v>
      </c>
      <c r="I9762">
        <v>0.74472188508475001</v>
      </c>
      <c r="L9762">
        <v>7.3681455883843006E-2</v>
      </c>
      <c r="M9762">
        <v>0.58819920225537203</v>
      </c>
      <c r="N9762" t="s">
        <v>657</v>
      </c>
    </row>
    <row r="9763" spans="1:14" x14ac:dyDescent="0.2">
      <c r="A9763" t="s">
        <v>12</v>
      </c>
      <c r="B9763" t="s">
        <v>234</v>
      </c>
      <c r="C9763" t="s">
        <v>415</v>
      </c>
      <c r="D9763" t="s">
        <v>116</v>
      </c>
      <c r="E9763">
        <v>2.6886266726799699E-2</v>
      </c>
      <c r="F9763" t="s">
        <v>660</v>
      </c>
      <c r="G9763">
        <v>0.66071586521397696</v>
      </c>
      <c r="H9763" t="s">
        <v>428</v>
      </c>
      <c r="I9763">
        <v>0.74472188508475001</v>
      </c>
      <c r="L9763">
        <v>2.6886266726799699E-2</v>
      </c>
      <c r="M9763">
        <v>0.66071586521397696</v>
      </c>
      <c r="N9763" t="s">
        <v>657</v>
      </c>
    </row>
    <row r="9764" spans="1:14" x14ac:dyDescent="0.2">
      <c r="A9764" t="s">
        <v>12</v>
      </c>
      <c r="B9764" t="s">
        <v>634</v>
      </c>
      <c r="C9764" t="s">
        <v>415</v>
      </c>
      <c r="D9764" t="s">
        <v>32</v>
      </c>
      <c r="E9764">
        <v>8.2107484726980096E-2</v>
      </c>
      <c r="F9764" t="s">
        <v>660</v>
      </c>
      <c r="G9764">
        <v>0.52143002191764498</v>
      </c>
      <c r="H9764" t="s">
        <v>16</v>
      </c>
      <c r="I9764">
        <v>0.74472188508475001</v>
      </c>
      <c r="L9764">
        <v>8.2107484726980096E-2</v>
      </c>
      <c r="M9764">
        <v>0.52143002191764498</v>
      </c>
      <c r="N9764" t="s">
        <v>657</v>
      </c>
    </row>
    <row r="9765" spans="1:14" x14ac:dyDescent="0.2">
      <c r="A9765" t="s">
        <v>12</v>
      </c>
      <c r="B9765" t="s">
        <v>634</v>
      </c>
      <c r="C9765" t="s">
        <v>415</v>
      </c>
      <c r="D9765" t="s">
        <v>31</v>
      </c>
      <c r="E9765">
        <v>8.2107484726980096E-2</v>
      </c>
      <c r="F9765" t="s">
        <v>660</v>
      </c>
      <c r="G9765">
        <v>0.52143002191764498</v>
      </c>
      <c r="H9765" t="s">
        <v>16</v>
      </c>
      <c r="I9765">
        <v>0.74472188508475001</v>
      </c>
      <c r="L9765">
        <v>8.2107484726980096E-2</v>
      </c>
      <c r="M9765">
        <v>0.52143002191764498</v>
      </c>
      <c r="N9765" t="s">
        <v>657</v>
      </c>
    </row>
    <row r="9766" spans="1:14" x14ac:dyDescent="0.2">
      <c r="A9766" t="s">
        <v>12</v>
      </c>
      <c r="B9766" t="s">
        <v>906</v>
      </c>
      <c r="C9766" t="s">
        <v>415</v>
      </c>
      <c r="D9766" t="s">
        <v>59</v>
      </c>
      <c r="E9766">
        <v>8.2107484726980096E-2</v>
      </c>
      <c r="F9766" t="s">
        <v>660</v>
      </c>
      <c r="G9766">
        <v>0.52143002191764498</v>
      </c>
      <c r="H9766" t="s">
        <v>16</v>
      </c>
      <c r="I9766">
        <v>0.74472188508475001</v>
      </c>
      <c r="L9766">
        <v>8.2107484726980096E-2</v>
      </c>
      <c r="M9766">
        <v>0.52143002191764498</v>
      </c>
      <c r="N9766" t="s">
        <v>657</v>
      </c>
    </row>
    <row r="9767" spans="1:14" x14ac:dyDescent="0.2">
      <c r="A9767" t="s">
        <v>12</v>
      </c>
      <c r="B9767" t="s">
        <v>906</v>
      </c>
      <c r="C9767" t="s">
        <v>415</v>
      </c>
      <c r="D9767" t="s">
        <v>97</v>
      </c>
      <c r="E9767">
        <v>8.2107484726980096E-2</v>
      </c>
      <c r="F9767" t="s">
        <v>660</v>
      </c>
      <c r="G9767">
        <v>0.52143002191764498</v>
      </c>
      <c r="H9767" t="s">
        <v>16</v>
      </c>
      <c r="I9767">
        <v>0.74472188508475001</v>
      </c>
      <c r="L9767">
        <v>8.2107484726980096E-2</v>
      </c>
      <c r="M9767">
        <v>0.52143002191764498</v>
      </c>
      <c r="N9767" t="s">
        <v>657</v>
      </c>
    </row>
    <row r="9768" spans="1:14" x14ac:dyDescent="0.2">
      <c r="A9768" t="s">
        <v>12</v>
      </c>
      <c r="B9768" t="s">
        <v>906</v>
      </c>
      <c r="C9768" t="s">
        <v>415</v>
      </c>
      <c r="D9768" t="s">
        <v>72</v>
      </c>
      <c r="E9768">
        <v>8.2107484726980096E-2</v>
      </c>
      <c r="F9768" t="s">
        <v>660</v>
      </c>
      <c r="G9768">
        <v>0.52143002191764498</v>
      </c>
      <c r="H9768" t="s">
        <v>16</v>
      </c>
      <c r="I9768">
        <v>0.74472188508475001</v>
      </c>
      <c r="L9768">
        <v>8.2107484726980096E-2</v>
      </c>
      <c r="M9768">
        <v>0.52143002191764498</v>
      </c>
      <c r="N9768" t="s">
        <v>657</v>
      </c>
    </row>
    <row r="9769" spans="1:14" x14ac:dyDescent="0.2">
      <c r="A9769" t="s">
        <v>12</v>
      </c>
      <c r="B9769" t="s">
        <v>906</v>
      </c>
      <c r="C9769" t="s">
        <v>415</v>
      </c>
      <c r="D9769" t="s">
        <v>40</v>
      </c>
      <c r="E9769">
        <v>4.2867980523987999E-2</v>
      </c>
      <c r="F9769" t="s">
        <v>660</v>
      </c>
      <c r="G9769">
        <v>0.59131239598908203</v>
      </c>
      <c r="H9769" t="s">
        <v>123</v>
      </c>
      <c r="I9769">
        <v>0.74472188508475001</v>
      </c>
      <c r="L9769">
        <v>4.2867980523987999E-2</v>
      </c>
      <c r="M9769">
        <v>0.59131239598908203</v>
      </c>
      <c r="N9769" t="s">
        <v>657</v>
      </c>
    </row>
    <row r="9770" spans="1:14" x14ac:dyDescent="0.2">
      <c r="A9770" t="s">
        <v>12</v>
      </c>
      <c r="B9770" t="s">
        <v>906</v>
      </c>
      <c r="C9770" t="s">
        <v>415</v>
      </c>
      <c r="D9770" t="s">
        <v>187</v>
      </c>
      <c r="E9770">
        <v>8.2107484726980096E-2</v>
      </c>
      <c r="F9770" t="s">
        <v>660</v>
      </c>
      <c r="G9770">
        <v>0.52143002191764498</v>
      </c>
      <c r="H9770" t="s">
        <v>16</v>
      </c>
      <c r="I9770">
        <v>0.74472188508475001</v>
      </c>
      <c r="L9770">
        <v>8.2107484726980096E-2</v>
      </c>
      <c r="M9770">
        <v>0.52143002191764498</v>
      </c>
      <c r="N9770" t="s">
        <v>657</v>
      </c>
    </row>
    <row r="9771" spans="1:14" x14ac:dyDescent="0.2">
      <c r="A9771" t="s">
        <v>12</v>
      </c>
      <c r="B9771" t="s">
        <v>776</v>
      </c>
      <c r="C9771" t="s">
        <v>415</v>
      </c>
      <c r="D9771" t="s">
        <v>49</v>
      </c>
      <c r="E9771">
        <v>7.4898427310132604E-2</v>
      </c>
      <c r="F9771" t="s">
        <v>660</v>
      </c>
      <c r="G9771">
        <v>-0.53218115639017405</v>
      </c>
      <c r="H9771" t="s">
        <v>16</v>
      </c>
      <c r="I9771">
        <v>0.74472188508475001</v>
      </c>
      <c r="L9771">
        <v>7.4898427310132604E-2</v>
      </c>
      <c r="M9771">
        <v>-0.53218115639017405</v>
      </c>
      <c r="N9771" t="s">
        <v>657</v>
      </c>
    </row>
    <row r="9772" spans="1:14" x14ac:dyDescent="0.2">
      <c r="A9772" t="s">
        <v>12</v>
      </c>
      <c r="B9772" t="s">
        <v>1110</v>
      </c>
      <c r="C9772" t="s">
        <v>415</v>
      </c>
      <c r="D9772" t="s">
        <v>134</v>
      </c>
      <c r="E9772">
        <v>2.54635616832392E-2</v>
      </c>
      <c r="F9772" t="s">
        <v>660</v>
      </c>
      <c r="G9772">
        <v>-0.73029674334022099</v>
      </c>
      <c r="H9772" t="s">
        <v>428</v>
      </c>
      <c r="I9772">
        <v>0.74472188508475001</v>
      </c>
      <c r="L9772">
        <v>2.54635616832392E-2</v>
      </c>
      <c r="M9772">
        <v>-0.73029674334022099</v>
      </c>
      <c r="N9772" t="s">
        <v>657</v>
      </c>
    </row>
    <row r="9773" spans="1:14" x14ac:dyDescent="0.2">
      <c r="A9773" t="s">
        <v>12</v>
      </c>
      <c r="B9773" t="s">
        <v>1110</v>
      </c>
      <c r="C9773" t="s">
        <v>415</v>
      </c>
      <c r="D9773" t="s">
        <v>118</v>
      </c>
      <c r="E9773">
        <v>4.2867980523987999E-2</v>
      </c>
      <c r="F9773" t="s">
        <v>660</v>
      </c>
      <c r="G9773">
        <v>-0.59131239598908203</v>
      </c>
      <c r="H9773" t="s">
        <v>123</v>
      </c>
      <c r="I9773">
        <v>0.74472188508475001</v>
      </c>
      <c r="L9773">
        <v>4.2867980523987999E-2</v>
      </c>
      <c r="M9773">
        <v>-0.59131239598908203</v>
      </c>
      <c r="N9773" t="s">
        <v>657</v>
      </c>
    </row>
    <row r="9774" spans="1:14" x14ac:dyDescent="0.2">
      <c r="A9774" t="s">
        <v>12</v>
      </c>
      <c r="B9774" t="s">
        <v>1110</v>
      </c>
      <c r="C9774" t="s">
        <v>415</v>
      </c>
      <c r="D9774" t="s">
        <v>67</v>
      </c>
      <c r="E9774">
        <v>7.4898427310132604E-2</v>
      </c>
      <c r="F9774" t="s">
        <v>660</v>
      </c>
      <c r="G9774">
        <v>-0.53218115639017405</v>
      </c>
      <c r="H9774" t="s">
        <v>16</v>
      </c>
      <c r="I9774">
        <v>0.74472188508475001</v>
      </c>
      <c r="L9774">
        <v>7.4898427310132604E-2</v>
      </c>
      <c r="M9774">
        <v>-0.53218115639017405</v>
      </c>
      <c r="N9774" t="s">
        <v>657</v>
      </c>
    </row>
    <row r="9775" spans="1:14" x14ac:dyDescent="0.2">
      <c r="A9775" t="s">
        <v>12</v>
      </c>
      <c r="B9775" t="s">
        <v>1110</v>
      </c>
      <c r="C9775" t="s">
        <v>415</v>
      </c>
      <c r="D9775" t="s">
        <v>46</v>
      </c>
      <c r="E9775">
        <v>4.2867980523987999E-2</v>
      </c>
      <c r="F9775" t="s">
        <v>660</v>
      </c>
      <c r="G9775">
        <v>-0.59131239598908203</v>
      </c>
      <c r="H9775" t="s">
        <v>123</v>
      </c>
      <c r="I9775">
        <v>0.74472188508475001</v>
      </c>
      <c r="L9775">
        <v>4.2867980523987999E-2</v>
      </c>
      <c r="M9775">
        <v>-0.59131239598908203</v>
      </c>
      <c r="N9775" t="s">
        <v>657</v>
      </c>
    </row>
    <row r="9776" spans="1:14" x14ac:dyDescent="0.2">
      <c r="A9776" t="s">
        <v>12</v>
      </c>
      <c r="B9776" t="s">
        <v>1110</v>
      </c>
      <c r="C9776" t="s">
        <v>415</v>
      </c>
      <c r="D9776" t="s">
        <v>31</v>
      </c>
      <c r="E9776">
        <v>2.5084402523211799E-2</v>
      </c>
      <c r="F9776" t="s">
        <v>660</v>
      </c>
      <c r="G9776">
        <v>-0.63969250111546205</v>
      </c>
      <c r="H9776" t="s">
        <v>428</v>
      </c>
      <c r="I9776">
        <v>0.74472188508475001</v>
      </c>
      <c r="L9776">
        <v>2.5084402523211799E-2</v>
      </c>
      <c r="M9776">
        <v>-0.63969250111546205</v>
      </c>
      <c r="N9776" t="s">
        <v>657</v>
      </c>
    </row>
    <row r="9777" spans="1:14" x14ac:dyDescent="0.2">
      <c r="A9777" t="s">
        <v>12</v>
      </c>
      <c r="B9777" t="s">
        <v>364</v>
      </c>
      <c r="C9777" t="s">
        <v>415</v>
      </c>
      <c r="D9777" t="s">
        <v>92</v>
      </c>
      <c r="E9777">
        <v>8.2107484726980096E-2</v>
      </c>
      <c r="F9777" t="s">
        <v>660</v>
      </c>
      <c r="G9777">
        <v>-0.52143002191764498</v>
      </c>
      <c r="H9777" t="s">
        <v>16</v>
      </c>
      <c r="I9777">
        <v>0.74472188508475001</v>
      </c>
      <c r="L9777">
        <v>8.2107484726980096E-2</v>
      </c>
      <c r="M9777">
        <v>-0.52143002191764498</v>
      </c>
      <c r="N9777" t="s">
        <v>657</v>
      </c>
    </row>
    <row r="9778" spans="1:14" x14ac:dyDescent="0.2">
      <c r="A9778" t="s">
        <v>12</v>
      </c>
      <c r="B9778" t="s">
        <v>364</v>
      </c>
      <c r="C9778" t="s">
        <v>415</v>
      </c>
      <c r="D9778" t="s">
        <v>24</v>
      </c>
      <c r="E9778">
        <v>4.77660501103035E-2</v>
      </c>
      <c r="F9778" t="s">
        <v>660</v>
      </c>
      <c r="G9778">
        <v>-0.60677987621691698</v>
      </c>
      <c r="H9778" t="s">
        <v>123</v>
      </c>
      <c r="I9778">
        <v>0.74472188508475001</v>
      </c>
      <c r="L9778">
        <v>4.77660501103035E-2</v>
      </c>
      <c r="M9778">
        <v>-0.60677987621691698</v>
      </c>
      <c r="N9778" t="s">
        <v>657</v>
      </c>
    </row>
    <row r="9779" spans="1:14" x14ac:dyDescent="0.2">
      <c r="A9779" t="s">
        <v>12</v>
      </c>
      <c r="B9779" t="s">
        <v>364</v>
      </c>
      <c r="C9779" t="s">
        <v>415</v>
      </c>
      <c r="D9779" t="s">
        <v>225</v>
      </c>
      <c r="E9779">
        <v>7.4898427310132604E-2</v>
      </c>
      <c r="F9779" t="s">
        <v>660</v>
      </c>
      <c r="G9779">
        <v>-0.53218115639017405</v>
      </c>
      <c r="H9779" t="s">
        <v>16</v>
      </c>
      <c r="I9779">
        <v>0.74472188508475001</v>
      </c>
      <c r="L9779">
        <v>7.4898427310132604E-2</v>
      </c>
      <c r="M9779">
        <v>-0.53218115639017405</v>
      </c>
      <c r="N9779" t="s">
        <v>657</v>
      </c>
    </row>
    <row r="9780" spans="1:14" x14ac:dyDescent="0.2">
      <c r="A9780" t="s">
        <v>12</v>
      </c>
      <c r="B9780" t="s">
        <v>364</v>
      </c>
      <c r="C9780" t="s">
        <v>415</v>
      </c>
      <c r="D9780" t="s">
        <v>23</v>
      </c>
      <c r="E9780">
        <v>8.2107484726980096E-2</v>
      </c>
      <c r="F9780" t="s">
        <v>660</v>
      </c>
      <c r="G9780">
        <v>-0.52143002191764498</v>
      </c>
      <c r="H9780" t="s">
        <v>16</v>
      </c>
      <c r="I9780">
        <v>0.74472188508475001</v>
      </c>
      <c r="L9780">
        <v>8.2107484726980096E-2</v>
      </c>
      <c r="M9780">
        <v>-0.52143002191764498</v>
      </c>
      <c r="N9780" t="s">
        <v>657</v>
      </c>
    </row>
    <row r="9781" spans="1:14" x14ac:dyDescent="0.2">
      <c r="A9781" t="s">
        <v>12</v>
      </c>
      <c r="B9781" t="s">
        <v>365</v>
      </c>
      <c r="C9781" t="s">
        <v>415</v>
      </c>
      <c r="D9781" t="s">
        <v>159</v>
      </c>
      <c r="E9781">
        <v>4.2867980523987999E-2</v>
      </c>
      <c r="F9781" t="s">
        <v>660</v>
      </c>
      <c r="G9781">
        <v>0.59131239598908203</v>
      </c>
      <c r="H9781" t="s">
        <v>123</v>
      </c>
      <c r="I9781">
        <v>0.74472188508475001</v>
      </c>
      <c r="L9781">
        <v>4.2867980523987999E-2</v>
      </c>
      <c r="M9781">
        <v>0.59131239598908203</v>
      </c>
      <c r="N9781" t="s">
        <v>657</v>
      </c>
    </row>
    <row r="9782" spans="1:14" x14ac:dyDescent="0.2">
      <c r="A9782" t="s">
        <v>12</v>
      </c>
      <c r="B9782" t="s">
        <v>365</v>
      </c>
      <c r="C9782" t="s">
        <v>415</v>
      </c>
      <c r="D9782" t="s">
        <v>15</v>
      </c>
      <c r="E9782">
        <v>8.2107484726980096E-2</v>
      </c>
      <c r="F9782" t="s">
        <v>660</v>
      </c>
      <c r="G9782">
        <v>0.52143002191764498</v>
      </c>
      <c r="H9782" t="s">
        <v>16</v>
      </c>
      <c r="I9782">
        <v>0.74472188508475001</v>
      </c>
      <c r="L9782">
        <v>8.2107484726980096E-2</v>
      </c>
      <c r="M9782">
        <v>0.52143002191764498</v>
      </c>
      <c r="N9782" t="s">
        <v>657</v>
      </c>
    </row>
    <row r="9783" spans="1:14" x14ac:dyDescent="0.2">
      <c r="A9783" t="s">
        <v>12</v>
      </c>
      <c r="B9783" t="s">
        <v>365</v>
      </c>
      <c r="C9783" t="s">
        <v>415</v>
      </c>
      <c r="D9783" t="s">
        <v>116</v>
      </c>
      <c r="E9783">
        <v>4.77660501103035E-2</v>
      </c>
      <c r="F9783" t="s">
        <v>660</v>
      </c>
      <c r="G9783">
        <v>0.60677987621691698</v>
      </c>
      <c r="H9783" t="s">
        <v>123</v>
      </c>
      <c r="I9783">
        <v>0.74472188508475001</v>
      </c>
      <c r="L9783">
        <v>4.77660501103035E-2</v>
      </c>
      <c r="M9783">
        <v>0.60677987621691698</v>
      </c>
      <c r="N9783" t="s">
        <v>657</v>
      </c>
    </row>
    <row r="9784" spans="1:14" x14ac:dyDescent="0.2">
      <c r="A9784" t="s">
        <v>12</v>
      </c>
      <c r="B9784" t="s">
        <v>236</v>
      </c>
      <c r="C9784" t="s">
        <v>415</v>
      </c>
      <c r="D9784" t="s">
        <v>32</v>
      </c>
      <c r="E9784">
        <v>8.9774510599627405E-2</v>
      </c>
      <c r="F9784" t="s">
        <v>660</v>
      </c>
      <c r="G9784">
        <v>0.51067888744511603</v>
      </c>
      <c r="H9784" t="s">
        <v>16</v>
      </c>
      <c r="I9784">
        <v>0.74472188508475001</v>
      </c>
      <c r="L9784">
        <v>8.9774510599627405E-2</v>
      </c>
      <c r="M9784">
        <v>0.51067888744511603</v>
      </c>
      <c r="N9784" t="s">
        <v>657</v>
      </c>
    </row>
    <row r="9785" spans="1:14" x14ac:dyDescent="0.2">
      <c r="A9785" t="s">
        <v>12</v>
      </c>
      <c r="B9785" t="s">
        <v>236</v>
      </c>
      <c r="C9785" t="s">
        <v>415</v>
      </c>
      <c r="D9785" t="s">
        <v>15</v>
      </c>
      <c r="E9785">
        <v>7.4898427310132604E-2</v>
      </c>
      <c r="F9785" t="s">
        <v>660</v>
      </c>
      <c r="G9785">
        <v>0.53218115639017405</v>
      </c>
      <c r="H9785" t="s">
        <v>16</v>
      </c>
      <c r="I9785">
        <v>0.74472188508475001</v>
      </c>
      <c r="L9785">
        <v>7.4898427310132604E-2</v>
      </c>
      <c r="M9785">
        <v>0.53218115639017405</v>
      </c>
      <c r="N9785" t="s">
        <v>657</v>
      </c>
    </row>
    <row r="9786" spans="1:14" x14ac:dyDescent="0.2">
      <c r="A9786" t="s">
        <v>12</v>
      </c>
      <c r="B9786" t="s">
        <v>236</v>
      </c>
      <c r="C9786" t="s">
        <v>415</v>
      </c>
      <c r="D9786" t="s">
        <v>31</v>
      </c>
      <c r="E9786">
        <v>8.9774510599627405E-2</v>
      </c>
      <c r="F9786" t="s">
        <v>660</v>
      </c>
      <c r="G9786">
        <v>0.51067888744511603</v>
      </c>
      <c r="H9786" t="s">
        <v>16</v>
      </c>
      <c r="I9786">
        <v>0.74472188508475001</v>
      </c>
      <c r="L9786">
        <v>8.9774510599627405E-2</v>
      </c>
      <c r="M9786">
        <v>0.51067888744511603</v>
      </c>
      <c r="N9786" t="s">
        <v>657</v>
      </c>
    </row>
    <row r="9787" spans="1:14" x14ac:dyDescent="0.2">
      <c r="A9787" t="s">
        <v>12</v>
      </c>
      <c r="B9787" t="s">
        <v>516</v>
      </c>
      <c r="C9787" t="s">
        <v>415</v>
      </c>
      <c r="D9787" t="s">
        <v>69</v>
      </c>
      <c r="E9787">
        <v>2.2395953767757E-2</v>
      </c>
      <c r="F9787" t="s">
        <v>660</v>
      </c>
      <c r="G9787">
        <v>0.64903168197894701</v>
      </c>
      <c r="H9787" t="s">
        <v>428</v>
      </c>
      <c r="I9787">
        <v>0.74472188508475001</v>
      </c>
      <c r="L9787">
        <v>2.2395953767757E-2</v>
      </c>
      <c r="M9787">
        <v>0.64903168197894701</v>
      </c>
      <c r="N9787" t="s">
        <v>657</v>
      </c>
    </row>
    <row r="9788" spans="1:14" x14ac:dyDescent="0.2">
      <c r="A9788" t="s">
        <v>12</v>
      </c>
      <c r="B9788" t="s">
        <v>516</v>
      </c>
      <c r="C9788" t="s">
        <v>415</v>
      </c>
      <c r="D9788" t="s">
        <v>47</v>
      </c>
      <c r="E9788">
        <v>1.71688350695961E-2</v>
      </c>
      <c r="F9788" t="s">
        <v>660</v>
      </c>
      <c r="G9788">
        <v>0.66983397947827195</v>
      </c>
      <c r="H9788" t="s">
        <v>428</v>
      </c>
      <c r="I9788">
        <v>0.74472188508475001</v>
      </c>
      <c r="L9788">
        <v>1.71688350695961E-2</v>
      </c>
      <c r="M9788">
        <v>0.66983397947827195</v>
      </c>
      <c r="N9788" t="s">
        <v>657</v>
      </c>
    </row>
    <row r="9789" spans="1:14" x14ac:dyDescent="0.2">
      <c r="A9789" t="s">
        <v>12</v>
      </c>
      <c r="B9789" t="s">
        <v>516</v>
      </c>
      <c r="C9789" t="s">
        <v>415</v>
      </c>
      <c r="D9789" t="s">
        <v>99</v>
      </c>
      <c r="E9789">
        <v>5.96592896171E-2</v>
      </c>
      <c r="F9789" t="s">
        <v>660</v>
      </c>
      <c r="G9789">
        <v>0.55750157298191605</v>
      </c>
      <c r="H9789" t="s">
        <v>123</v>
      </c>
      <c r="I9789">
        <v>0.74472188508475001</v>
      </c>
      <c r="L9789">
        <v>5.96592896171E-2</v>
      </c>
      <c r="M9789">
        <v>0.55750157298191605</v>
      </c>
      <c r="N9789" t="s">
        <v>657</v>
      </c>
    </row>
    <row r="9790" spans="1:14" x14ac:dyDescent="0.2">
      <c r="A9790" t="s">
        <v>12</v>
      </c>
      <c r="B9790" t="s">
        <v>516</v>
      </c>
      <c r="C9790" t="s">
        <v>415</v>
      </c>
      <c r="D9790" t="s">
        <v>116</v>
      </c>
      <c r="E9790">
        <v>4.2469582327335102E-2</v>
      </c>
      <c r="F9790" t="s">
        <v>660</v>
      </c>
      <c r="G9790">
        <v>0.61859012545910197</v>
      </c>
      <c r="H9790" t="s">
        <v>123</v>
      </c>
      <c r="I9790">
        <v>0.74472188508475001</v>
      </c>
      <c r="L9790">
        <v>4.2469582327335102E-2</v>
      </c>
      <c r="M9790">
        <v>0.61859012545910197</v>
      </c>
      <c r="N9790" t="s">
        <v>657</v>
      </c>
    </row>
    <row r="9791" spans="1:14" x14ac:dyDescent="0.2">
      <c r="A9791" t="s">
        <v>12</v>
      </c>
      <c r="B9791" t="s">
        <v>238</v>
      </c>
      <c r="C9791" t="s">
        <v>415</v>
      </c>
      <c r="D9791" t="s">
        <v>29</v>
      </c>
      <c r="E9791">
        <v>2.5084402523211799E-2</v>
      </c>
      <c r="F9791" t="s">
        <v>660</v>
      </c>
      <c r="G9791">
        <v>-0.63969250111546205</v>
      </c>
      <c r="H9791" t="s">
        <v>428</v>
      </c>
      <c r="I9791">
        <v>0.74472188508475001</v>
      </c>
      <c r="L9791">
        <v>2.5084402523211799E-2</v>
      </c>
      <c r="M9791">
        <v>-0.63969250111546205</v>
      </c>
      <c r="N9791" t="s">
        <v>657</v>
      </c>
    </row>
    <row r="9792" spans="1:14" x14ac:dyDescent="0.2">
      <c r="A9792" t="s">
        <v>12</v>
      </c>
      <c r="B9792" t="s">
        <v>238</v>
      </c>
      <c r="C9792" t="s">
        <v>415</v>
      </c>
      <c r="D9792" t="s">
        <v>32</v>
      </c>
      <c r="E9792">
        <v>2.5084402523211799E-2</v>
      </c>
      <c r="F9792" t="s">
        <v>660</v>
      </c>
      <c r="G9792">
        <v>-0.63969250111546205</v>
      </c>
      <c r="H9792" t="s">
        <v>428</v>
      </c>
      <c r="I9792">
        <v>0.74472188508475001</v>
      </c>
      <c r="L9792">
        <v>2.5084402523211799E-2</v>
      </c>
      <c r="M9792">
        <v>-0.63969250111546205</v>
      </c>
      <c r="N9792" t="s">
        <v>657</v>
      </c>
    </row>
    <row r="9793" spans="1:14" x14ac:dyDescent="0.2">
      <c r="A9793" t="s">
        <v>12</v>
      </c>
      <c r="B9793" t="s">
        <v>238</v>
      </c>
      <c r="C9793" t="s">
        <v>415</v>
      </c>
      <c r="D9793" t="s">
        <v>35</v>
      </c>
      <c r="E9793">
        <v>7.4898427310132604E-2</v>
      </c>
      <c r="F9793" t="s">
        <v>660</v>
      </c>
      <c r="G9793">
        <v>-0.53218115639017405</v>
      </c>
      <c r="H9793" t="s">
        <v>16</v>
      </c>
      <c r="I9793">
        <v>0.74472188508475001</v>
      </c>
      <c r="L9793">
        <v>7.4898427310132604E-2</v>
      </c>
      <c r="M9793">
        <v>-0.53218115639017405</v>
      </c>
      <c r="N9793" t="s">
        <v>657</v>
      </c>
    </row>
    <row r="9794" spans="1:14" x14ac:dyDescent="0.2">
      <c r="A9794" t="s">
        <v>12</v>
      </c>
      <c r="B9794" t="s">
        <v>238</v>
      </c>
      <c r="C9794" t="s">
        <v>415</v>
      </c>
      <c r="D9794" t="s">
        <v>102</v>
      </c>
      <c r="E9794">
        <v>2.2008556958211099E-2</v>
      </c>
      <c r="F9794" t="s">
        <v>660</v>
      </c>
      <c r="G9794">
        <v>-0.65044363558799001</v>
      </c>
      <c r="H9794" t="s">
        <v>428</v>
      </c>
      <c r="I9794">
        <v>0.74472188508475001</v>
      </c>
      <c r="L9794">
        <v>2.2008556958211099E-2</v>
      </c>
      <c r="M9794">
        <v>-0.65044363558799001</v>
      </c>
      <c r="N9794" t="s">
        <v>657</v>
      </c>
    </row>
    <row r="9795" spans="1:14" x14ac:dyDescent="0.2">
      <c r="A9795" t="s">
        <v>12</v>
      </c>
      <c r="B9795" t="s">
        <v>238</v>
      </c>
      <c r="C9795" t="s">
        <v>415</v>
      </c>
      <c r="D9795" t="s">
        <v>97</v>
      </c>
      <c r="E9795">
        <v>2.5084402523211799E-2</v>
      </c>
      <c r="F9795" t="s">
        <v>660</v>
      </c>
      <c r="G9795">
        <v>-0.63969250111546205</v>
      </c>
      <c r="H9795" t="s">
        <v>428</v>
      </c>
      <c r="I9795">
        <v>0.74472188508475001</v>
      </c>
      <c r="L9795">
        <v>2.5084402523211799E-2</v>
      </c>
      <c r="M9795">
        <v>-0.63969250111546205</v>
      </c>
      <c r="N9795" t="s">
        <v>657</v>
      </c>
    </row>
    <row r="9796" spans="1:14" x14ac:dyDescent="0.2">
      <c r="A9796" t="s">
        <v>12</v>
      </c>
      <c r="B9796" t="s">
        <v>238</v>
      </c>
      <c r="C9796" t="s">
        <v>415</v>
      </c>
      <c r="D9796" t="s">
        <v>72</v>
      </c>
      <c r="E9796">
        <v>2.2008556958211099E-2</v>
      </c>
      <c r="F9796" t="s">
        <v>660</v>
      </c>
      <c r="G9796">
        <v>-0.65044363558799001</v>
      </c>
      <c r="H9796" t="s">
        <v>428</v>
      </c>
      <c r="I9796">
        <v>0.74472188508475001</v>
      </c>
      <c r="L9796">
        <v>2.2008556958211099E-2</v>
      </c>
      <c r="M9796">
        <v>-0.65044363558799001</v>
      </c>
      <c r="N9796" t="s">
        <v>657</v>
      </c>
    </row>
    <row r="9797" spans="1:14" x14ac:dyDescent="0.2">
      <c r="A9797" t="s">
        <v>12</v>
      </c>
      <c r="B9797" t="s">
        <v>238</v>
      </c>
      <c r="C9797" t="s">
        <v>415</v>
      </c>
      <c r="D9797" t="s">
        <v>20</v>
      </c>
      <c r="E9797">
        <v>2.2008556958211099E-2</v>
      </c>
      <c r="F9797" t="s">
        <v>660</v>
      </c>
      <c r="G9797">
        <v>-0.65044363558799001</v>
      </c>
      <c r="H9797" t="s">
        <v>428</v>
      </c>
      <c r="I9797">
        <v>0.74472188508475001</v>
      </c>
      <c r="L9797">
        <v>2.2008556958211099E-2</v>
      </c>
      <c r="M9797">
        <v>-0.65044363558799001</v>
      </c>
      <c r="N9797" t="s">
        <v>657</v>
      </c>
    </row>
    <row r="9798" spans="1:14" x14ac:dyDescent="0.2">
      <c r="A9798" t="s">
        <v>12</v>
      </c>
      <c r="B9798" t="s">
        <v>238</v>
      </c>
      <c r="C9798" t="s">
        <v>415</v>
      </c>
      <c r="D9798" t="s">
        <v>38</v>
      </c>
      <c r="E9798">
        <v>5.3094110109769901E-2</v>
      </c>
      <c r="F9798" t="s">
        <v>660</v>
      </c>
      <c r="G9798">
        <v>-0.56981012704402501</v>
      </c>
      <c r="H9798" t="s">
        <v>123</v>
      </c>
      <c r="I9798">
        <v>0.74472188508475001</v>
      </c>
      <c r="L9798">
        <v>5.3094110109769901E-2</v>
      </c>
      <c r="M9798">
        <v>-0.56981012704402501</v>
      </c>
      <c r="N9798" t="s">
        <v>657</v>
      </c>
    </row>
    <row r="9799" spans="1:14" x14ac:dyDescent="0.2">
      <c r="A9799" t="s">
        <v>12</v>
      </c>
      <c r="B9799" t="s">
        <v>238</v>
      </c>
      <c r="C9799" t="s">
        <v>415</v>
      </c>
      <c r="D9799" t="s">
        <v>40</v>
      </c>
      <c r="E9799">
        <v>2.5084402523211799E-2</v>
      </c>
      <c r="F9799" t="s">
        <v>660</v>
      </c>
      <c r="G9799">
        <v>-0.63969250111546205</v>
      </c>
      <c r="H9799" t="s">
        <v>428</v>
      </c>
      <c r="I9799">
        <v>0.74472188508475001</v>
      </c>
      <c r="L9799">
        <v>2.5084402523211799E-2</v>
      </c>
      <c r="M9799">
        <v>-0.63969250111546205</v>
      </c>
      <c r="N9799" t="s">
        <v>657</v>
      </c>
    </row>
    <row r="9800" spans="1:14" x14ac:dyDescent="0.2">
      <c r="A9800" t="s">
        <v>12</v>
      </c>
      <c r="B9800" t="s">
        <v>238</v>
      </c>
      <c r="C9800" t="s">
        <v>415</v>
      </c>
      <c r="D9800" t="s">
        <v>25</v>
      </c>
      <c r="E9800">
        <v>2.2008556958211099E-2</v>
      </c>
      <c r="F9800" t="s">
        <v>660</v>
      </c>
      <c r="G9800">
        <v>-0.65044363558799001</v>
      </c>
      <c r="H9800" t="s">
        <v>428</v>
      </c>
      <c r="I9800">
        <v>0.74472188508475001</v>
      </c>
      <c r="L9800">
        <v>2.2008556958211099E-2</v>
      </c>
      <c r="M9800">
        <v>-0.65044363558799001</v>
      </c>
      <c r="N9800" t="s">
        <v>657</v>
      </c>
    </row>
    <row r="9801" spans="1:14" x14ac:dyDescent="0.2">
      <c r="A9801" t="s">
        <v>12</v>
      </c>
      <c r="B9801" t="s">
        <v>238</v>
      </c>
      <c r="C9801" t="s">
        <v>415</v>
      </c>
      <c r="D9801" t="s">
        <v>118</v>
      </c>
      <c r="E9801">
        <v>2.2008556958211099E-2</v>
      </c>
      <c r="F9801" t="s">
        <v>660</v>
      </c>
      <c r="G9801">
        <v>-0.65044363558799001</v>
      </c>
      <c r="H9801" t="s">
        <v>428</v>
      </c>
      <c r="I9801">
        <v>0.74472188508475001</v>
      </c>
      <c r="L9801">
        <v>2.2008556958211099E-2</v>
      </c>
      <c r="M9801">
        <v>-0.65044363558799001</v>
      </c>
      <c r="N9801" t="s">
        <v>657</v>
      </c>
    </row>
    <row r="9802" spans="1:14" x14ac:dyDescent="0.2">
      <c r="A9802" t="s">
        <v>12</v>
      </c>
      <c r="B9802" t="s">
        <v>238</v>
      </c>
      <c r="C9802" t="s">
        <v>415</v>
      </c>
      <c r="D9802" t="s">
        <v>225</v>
      </c>
      <c r="E9802">
        <v>8.9774510599627294E-2</v>
      </c>
      <c r="F9802" t="s">
        <v>660</v>
      </c>
      <c r="G9802">
        <v>-0.51067888744511603</v>
      </c>
      <c r="H9802" t="s">
        <v>16</v>
      </c>
      <c r="I9802">
        <v>0.74472188508475001</v>
      </c>
      <c r="L9802">
        <v>8.9774510599627294E-2</v>
      </c>
      <c r="M9802">
        <v>-0.51067888744511603</v>
      </c>
      <c r="N9802" t="s">
        <v>657</v>
      </c>
    </row>
    <row r="9803" spans="1:14" x14ac:dyDescent="0.2">
      <c r="A9803" t="s">
        <v>12</v>
      </c>
      <c r="B9803" t="s">
        <v>238</v>
      </c>
      <c r="C9803" t="s">
        <v>415</v>
      </c>
      <c r="D9803" t="s">
        <v>67</v>
      </c>
      <c r="E9803">
        <v>2.2008556958211099E-2</v>
      </c>
      <c r="F9803" t="s">
        <v>660</v>
      </c>
      <c r="G9803">
        <v>-0.65044363558799001</v>
      </c>
      <c r="H9803" t="s">
        <v>428</v>
      </c>
      <c r="I9803">
        <v>0.74472188508475001</v>
      </c>
      <c r="L9803">
        <v>2.2008556958211099E-2</v>
      </c>
      <c r="M9803">
        <v>-0.65044363558799001</v>
      </c>
      <c r="N9803" t="s">
        <v>657</v>
      </c>
    </row>
    <row r="9804" spans="1:14" x14ac:dyDescent="0.2">
      <c r="A9804" t="s">
        <v>12</v>
      </c>
      <c r="B9804" t="s">
        <v>238</v>
      </c>
      <c r="C9804" t="s">
        <v>415</v>
      </c>
      <c r="D9804" t="s">
        <v>46</v>
      </c>
      <c r="E9804">
        <v>7.4898427310132604E-2</v>
      </c>
      <c r="F9804" t="s">
        <v>660</v>
      </c>
      <c r="G9804">
        <v>-0.53218115639017405</v>
      </c>
      <c r="H9804" t="s">
        <v>16</v>
      </c>
      <c r="I9804">
        <v>0.74472188508475001</v>
      </c>
      <c r="L9804">
        <v>7.4898427310132604E-2</v>
      </c>
      <c r="M9804">
        <v>-0.53218115639017405</v>
      </c>
      <c r="N9804" t="s">
        <v>657</v>
      </c>
    </row>
    <row r="9805" spans="1:14" x14ac:dyDescent="0.2">
      <c r="A9805" t="s">
        <v>12</v>
      </c>
      <c r="B9805" t="s">
        <v>238</v>
      </c>
      <c r="C9805" t="s">
        <v>415</v>
      </c>
      <c r="D9805" t="s">
        <v>93</v>
      </c>
      <c r="E9805">
        <v>2.2008556958211099E-2</v>
      </c>
      <c r="F9805" t="s">
        <v>660</v>
      </c>
      <c r="G9805">
        <v>-0.65044363558799001</v>
      </c>
      <c r="H9805" t="s">
        <v>428</v>
      </c>
      <c r="I9805">
        <v>0.74472188508475001</v>
      </c>
      <c r="L9805">
        <v>2.2008556958211099E-2</v>
      </c>
      <c r="M9805">
        <v>-0.65044363558799001</v>
      </c>
      <c r="N9805" t="s">
        <v>657</v>
      </c>
    </row>
    <row r="9806" spans="1:14" x14ac:dyDescent="0.2">
      <c r="A9806" t="s">
        <v>12</v>
      </c>
      <c r="B9806" t="s">
        <v>238</v>
      </c>
      <c r="C9806" t="s">
        <v>415</v>
      </c>
      <c r="D9806" t="s">
        <v>31</v>
      </c>
      <c r="E9806">
        <v>8.2107484726980096E-2</v>
      </c>
      <c r="F9806" t="s">
        <v>660</v>
      </c>
      <c r="G9806">
        <v>-0.52143002191764498</v>
      </c>
      <c r="H9806" t="s">
        <v>16</v>
      </c>
      <c r="I9806">
        <v>0.74472188508475001</v>
      </c>
      <c r="L9806">
        <v>8.2107484726980096E-2</v>
      </c>
      <c r="M9806">
        <v>-0.52143002191764498</v>
      </c>
      <c r="N9806" t="s">
        <v>657</v>
      </c>
    </row>
    <row r="9807" spans="1:14" x14ac:dyDescent="0.2">
      <c r="A9807" t="s">
        <v>12</v>
      </c>
      <c r="B9807" t="s">
        <v>238</v>
      </c>
      <c r="C9807" t="s">
        <v>415</v>
      </c>
      <c r="D9807" t="s">
        <v>187</v>
      </c>
      <c r="E9807">
        <v>2.5084402523211799E-2</v>
      </c>
      <c r="F9807" t="s">
        <v>660</v>
      </c>
      <c r="G9807">
        <v>-0.63969250111546205</v>
      </c>
      <c r="H9807" t="s">
        <v>428</v>
      </c>
      <c r="I9807">
        <v>0.74472188508475001</v>
      </c>
      <c r="L9807">
        <v>2.5084402523211799E-2</v>
      </c>
      <c r="M9807">
        <v>-0.63969250111546205</v>
      </c>
      <c r="N9807" t="s">
        <v>657</v>
      </c>
    </row>
    <row r="9808" spans="1:14" x14ac:dyDescent="0.2">
      <c r="A9808" t="s">
        <v>12</v>
      </c>
      <c r="B9808" t="s">
        <v>635</v>
      </c>
      <c r="C9808" t="s">
        <v>415</v>
      </c>
      <c r="D9808" t="s">
        <v>32</v>
      </c>
      <c r="E9808">
        <v>6.8975416986472401E-2</v>
      </c>
      <c r="F9808" t="s">
        <v>660</v>
      </c>
      <c r="G9808">
        <v>-0.54155796386424504</v>
      </c>
      <c r="H9808" t="s">
        <v>123</v>
      </c>
      <c r="I9808">
        <v>0.74472188508475001</v>
      </c>
      <c r="L9808">
        <v>6.8975416986472401E-2</v>
      </c>
      <c r="M9808">
        <v>-0.54155796386424504</v>
      </c>
      <c r="N9808" t="s">
        <v>657</v>
      </c>
    </row>
    <row r="9809" spans="1:14" x14ac:dyDescent="0.2">
      <c r="A9809" t="s">
        <v>12</v>
      </c>
      <c r="B9809" t="s">
        <v>635</v>
      </c>
      <c r="C9809" t="s">
        <v>415</v>
      </c>
      <c r="D9809" t="s">
        <v>161</v>
      </c>
      <c r="E9809">
        <v>4.4591132400528498E-2</v>
      </c>
      <c r="F9809" t="s">
        <v>660</v>
      </c>
      <c r="G9809">
        <v>-0.58745270656460502</v>
      </c>
      <c r="H9809" t="s">
        <v>123</v>
      </c>
      <c r="I9809">
        <v>0.74472188508475001</v>
      </c>
      <c r="L9809">
        <v>4.4591132400528498E-2</v>
      </c>
      <c r="M9809">
        <v>-0.58745270656460502</v>
      </c>
      <c r="N9809" t="s">
        <v>657</v>
      </c>
    </row>
    <row r="9810" spans="1:14" x14ac:dyDescent="0.2">
      <c r="A9810" t="s">
        <v>12</v>
      </c>
      <c r="B9810" t="s">
        <v>635</v>
      </c>
      <c r="C9810" t="s">
        <v>415</v>
      </c>
      <c r="D9810" t="s">
        <v>118</v>
      </c>
      <c r="E9810">
        <v>7.6172936875837103E-3</v>
      </c>
      <c r="F9810" t="s">
        <v>660</v>
      </c>
      <c r="G9810">
        <v>-0.72513693466568396</v>
      </c>
      <c r="H9810" t="s">
        <v>703</v>
      </c>
      <c r="I9810">
        <v>0.74472188508475001</v>
      </c>
      <c r="K9810">
        <v>7.6172936875837103E-3</v>
      </c>
      <c r="L9810">
        <v>7.6172936875837103E-3</v>
      </c>
      <c r="M9810">
        <v>-0.72513693466568396</v>
      </c>
      <c r="N9810" t="s">
        <v>657</v>
      </c>
    </row>
    <row r="9811" spans="1:14" x14ac:dyDescent="0.2">
      <c r="A9811" t="s">
        <v>12</v>
      </c>
      <c r="B9811" t="s">
        <v>635</v>
      </c>
      <c r="C9811" t="s">
        <v>415</v>
      </c>
      <c r="D9811" t="s">
        <v>67</v>
      </c>
      <c r="E9811">
        <v>1.9293713890779999E-2</v>
      </c>
      <c r="F9811" t="s">
        <v>660</v>
      </c>
      <c r="G9811">
        <v>-0.66088429488517997</v>
      </c>
      <c r="H9811" t="s">
        <v>428</v>
      </c>
      <c r="I9811">
        <v>0.74472188508475001</v>
      </c>
      <c r="L9811">
        <v>1.9293713890779999E-2</v>
      </c>
      <c r="M9811">
        <v>-0.66088429488517997</v>
      </c>
      <c r="N9811" t="s">
        <v>657</v>
      </c>
    </row>
    <row r="9812" spans="1:14" x14ac:dyDescent="0.2">
      <c r="A9812" t="s">
        <v>12</v>
      </c>
      <c r="B9812" t="s">
        <v>635</v>
      </c>
      <c r="C9812" t="s">
        <v>415</v>
      </c>
      <c r="D9812" t="s">
        <v>46</v>
      </c>
      <c r="E9812">
        <v>3.3314997662179303E-2</v>
      </c>
      <c r="F9812" t="s">
        <v>660</v>
      </c>
      <c r="G9812">
        <v>-0.61498955218482099</v>
      </c>
      <c r="H9812" t="s">
        <v>428</v>
      </c>
      <c r="I9812">
        <v>0.74472188508475001</v>
      </c>
      <c r="L9812">
        <v>3.3314997662179303E-2</v>
      </c>
      <c r="M9812">
        <v>-0.61498955218482099</v>
      </c>
      <c r="N9812" t="s">
        <v>657</v>
      </c>
    </row>
    <row r="9813" spans="1:14" x14ac:dyDescent="0.2">
      <c r="A9813" t="s">
        <v>12</v>
      </c>
      <c r="B9813" t="s">
        <v>635</v>
      </c>
      <c r="C9813" t="s">
        <v>415</v>
      </c>
      <c r="D9813" t="s">
        <v>31</v>
      </c>
      <c r="E9813">
        <v>4.7278775058209096E-3</v>
      </c>
      <c r="F9813" t="s">
        <v>660</v>
      </c>
      <c r="G9813">
        <v>-0.75267378028590004</v>
      </c>
      <c r="H9813" t="s">
        <v>703</v>
      </c>
      <c r="I9813">
        <v>0.74472188508475001</v>
      </c>
      <c r="K9813">
        <v>4.7278775058209096E-3</v>
      </c>
      <c r="L9813">
        <v>4.7278775058209096E-3</v>
      </c>
      <c r="M9813">
        <v>-0.75267378028590004</v>
      </c>
      <c r="N9813" t="s">
        <v>657</v>
      </c>
    </row>
    <row r="9814" spans="1:14" x14ac:dyDescent="0.2">
      <c r="A9814" t="s">
        <v>12</v>
      </c>
      <c r="B9814" t="s">
        <v>517</v>
      </c>
      <c r="C9814" t="s">
        <v>415</v>
      </c>
      <c r="D9814" t="s">
        <v>53</v>
      </c>
      <c r="E9814">
        <v>9.2805122926855499E-2</v>
      </c>
      <c r="F9814" t="s">
        <v>660</v>
      </c>
      <c r="G9814">
        <v>-0.55925006380111497</v>
      </c>
      <c r="H9814" t="s">
        <v>16</v>
      </c>
      <c r="I9814">
        <v>0.74472188508475001</v>
      </c>
      <c r="L9814">
        <v>9.2805122926855499E-2</v>
      </c>
      <c r="M9814">
        <v>-0.55925006380111497</v>
      </c>
      <c r="N9814" t="s">
        <v>657</v>
      </c>
    </row>
    <row r="9815" spans="1:14" x14ac:dyDescent="0.2">
      <c r="A9815" t="s">
        <v>12</v>
      </c>
      <c r="B9815" t="s">
        <v>517</v>
      </c>
      <c r="C9815" t="s">
        <v>415</v>
      </c>
      <c r="D9815" t="s">
        <v>38</v>
      </c>
      <c r="E9815">
        <v>8.3060578138255001E-2</v>
      </c>
      <c r="F9815" t="s">
        <v>660</v>
      </c>
      <c r="G9815">
        <v>-0.52005743748313005</v>
      </c>
      <c r="H9815" t="s">
        <v>16</v>
      </c>
      <c r="I9815">
        <v>0.74472188508475001</v>
      </c>
      <c r="L9815">
        <v>8.3060578138255001E-2</v>
      </c>
      <c r="M9815">
        <v>-0.52005743748313005</v>
      </c>
      <c r="N9815" t="s">
        <v>657</v>
      </c>
    </row>
    <row r="9816" spans="1:14" x14ac:dyDescent="0.2">
      <c r="A9816" t="s">
        <v>12</v>
      </c>
      <c r="B9816" t="s">
        <v>366</v>
      </c>
      <c r="C9816" t="s">
        <v>415</v>
      </c>
      <c r="D9816" t="s">
        <v>29</v>
      </c>
      <c r="E9816">
        <v>8.9774510599627294E-2</v>
      </c>
      <c r="F9816" t="s">
        <v>660</v>
      </c>
      <c r="G9816">
        <v>-0.51067888744511603</v>
      </c>
      <c r="H9816" t="s">
        <v>16</v>
      </c>
      <c r="I9816">
        <v>0.74472188508475001</v>
      </c>
      <c r="L9816">
        <v>8.9774510599627294E-2</v>
      </c>
      <c r="M9816">
        <v>-0.51067888744511603</v>
      </c>
      <c r="N9816" t="s">
        <v>657</v>
      </c>
    </row>
    <row r="9817" spans="1:14" x14ac:dyDescent="0.2">
      <c r="A9817" t="s">
        <v>12</v>
      </c>
      <c r="B9817" t="s">
        <v>366</v>
      </c>
      <c r="C9817" t="s">
        <v>415</v>
      </c>
      <c r="D9817" t="s">
        <v>32</v>
      </c>
      <c r="E9817">
        <v>8.9774510599627294E-2</v>
      </c>
      <c r="F9817" t="s">
        <v>660</v>
      </c>
      <c r="G9817">
        <v>-0.51067888744511603</v>
      </c>
      <c r="H9817" t="s">
        <v>16</v>
      </c>
      <c r="I9817">
        <v>0.74472188508475001</v>
      </c>
      <c r="L9817">
        <v>8.9774510599627294E-2</v>
      </c>
      <c r="M9817">
        <v>-0.51067888744511603</v>
      </c>
      <c r="N9817" t="s">
        <v>657</v>
      </c>
    </row>
    <row r="9818" spans="1:14" x14ac:dyDescent="0.2">
      <c r="A9818" t="s">
        <v>12</v>
      </c>
      <c r="B9818" t="s">
        <v>366</v>
      </c>
      <c r="C9818" t="s">
        <v>415</v>
      </c>
      <c r="D9818" t="s">
        <v>35</v>
      </c>
      <c r="E9818">
        <v>5.3094110109769901E-2</v>
      </c>
      <c r="F9818" t="s">
        <v>660</v>
      </c>
      <c r="G9818">
        <v>-0.56981012704402501</v>
      </c>
      <c r="H9818" t="s">
        <v>123</v>
      </c>
      <c r="I9818">
        <v>0.74472188508475001</v>
      </c>
      <c r="L9818">
        <v>5.3094110109769901E-2</v>
      </c>
      <c r="M9818">
        <v>-0.56981012704402501</v>
      </c>
      <c r="N9818" t="s">
        <v>657</v>
      </c>
    </row>
    <row r="9819" spans="1:14" x14ac:dyDescent="0.2">
      <c r="A9819" t="s">
        <v>12</v>
      </c>
      <c r="B9819" t="s">
        <v>366</v>
      </c>
      <c r="C9819" t="s">
        <v>415</v>
      </c>
      <c r="D9819" t="s">
        <v>97</v>
      </c>
      <c r="E9819">
        <v>8.9774510599627294E-2</v>
      </c>
      <c r="F9819" t="s">
        <v>660</v>
      </c>
      <c r="G9819">
        <v>-0.51067888744511603</v>
      </c>
      <c r="H9819" t="s">
        <v>16</v>
      </c>
      <c r="I9819">
        <v>0.74472188508475001</v>
      </c>
      <c r="L9819">
        <v>8.9774510599627294E-2</v>
      </c>
      <c r="M9819">
        <v>-0.51067888744511603</v>
      </c>
      <c r="N9819" t="s">
        <v>657</v>
      </c>
    </row>
    <row r="9820" spans="1:14" x14ac:dyDescent="0.2">
      <c r="A9820" t="s">
        <v>12</v>
      </c>
      <c r="B9820" t="s">
        <v>366</v>
      </c>
      <c r="C9820" t="s">
        <v>415</v>
      </c>
      <c r="D9820" t="s">
        <v>64</v>
      </c>
      <c r="E9820">
        <v>3.3013078209725703E-2</v>
      </c>
      <c r="F9820" t="s">
        <v>660</v>
      </c>
      <c r="G9820">
        <v>-0.70747497011083904</v>
      </c>
      <c r="H9820" t="s">
        <v>428</v>
      </c>
      <c r="I9820">
        <v>0.74472188508475001</v>
      </c>
      <c r="L9820">
        <v>3.3013078209725703E-2</v>
      </c>
      <c r="M9820">
        <v>-0.70747497011083904</v>
      </c>
      <c r="N9820" t="s">
        <v>657</v>
      </c>
    </row>
    <row r="9821" spans="1:14" x14ac:dyDescent="0.2">
      <c r="A9821" t="s">
        <v>12</v>
      </c>
      <c r="B9821" t="s">
        <v>366</v>
      </c>
      <c r="C9821" t="s">
        <v>415</v>
      </c>
      <c r="D9821" t="s">
        <v>20</v>
      </c>
      <c r="E9821">
        <v>5.3094110109769901E-2</v>
      </c>
      <c r="F9821" t="s">
        <v>660</v>
      </c>
      <c r="G9821">
        <v>-0.56981012704402501</v>
      </c>
      <c r="H9821" t="s">
        <v>123</v>
      </c>
      <c r="I9821">
        <v>0.74472188508475001</v>
      </c>
      <c r="L9821">
        <v>5.3094110109769901E-2</v>
      </c>
      <c r="M9821">
        <v>-0.56981012704402501</v>
      </c>
      <c r="N9821" t="s">
        <v>657</v>
      </c>
    </row>
    <row r="9822" spans="1:14" x14ac:dyDescent="0.2">
      <c r="A9822" t="s">
        <v>12</v>
      </c>
      <c r="B9822" t="s">
        <v>366</v>
      </c>
      <c r="C9822" t="s">
        <v>415</v>
      </c>
      <c r="D9822" t="s">
        <v>67</v>
      </c>
      <c r="E9822">
        <v>5.3094110109769901E-2</v>
      </c>
      <c r="F9822" t="s">
        <v>660</v>
      </c>
      <c r="G9822">
        <v>-0.56981012704402501</v>
      </c>
      <c r="H9822" t="s">
        <v>123</v>
      </c>
      <c r="I9822">
        <v>0.74472188508475001</v>
      </c>
      <c r="L9822">
        <v>5.3094110109769901E-2</v>
      </c>
      <c r="M9822">
        <v>-0.56981012704402501</v>
      </c>
      <c r="N9822" t="s">
        <v>657</v>
      </c>
    </row>
    <row r="9823" spans="1:14" x14ac:dyDescent="0.2">
      <c r="A9823" t="s">
        <v>12</v>
      </c>
      <c r="B9823" t="s">
        <v>518</v>
      </c>
      <c r="C9823" t="s">
        <v>415</v>
      </c>
      <c r="D9823" t="s">
        <v>59</v>
      </c>
      <c r="E9823">
        <v>8.2107484726980096E-2</v>
      </c>
      <c r="F9823" t="s">
        <v>660</v>
      </c>
      <c r="G9823">
        <v>-0.52143002191764498</v>
      </c>
      <c r="H9823" t="s">
        <v>16</v>
      </c>
      <c r="I9823">
        <v>0.74472188508475001</v>
      </c>
      <c r="L9823">
        <v>8.2107484726980096E-2</v>
      </c>
      <c r="M9823">
        <v>-0.52143002191764498</v>
      </c>
      <c r="N9823" t="s">
        <v>657</v>
      </c>
    </row>
    <row r="9824" spans="1:14" x14ac:dyDescent="0.2">
      <c r="A9824" t="s">
        <v>12</v>
      </c>
      <c r="B9824" t="s">
        <v>518</v>
      </c>
      <c r="C9824" t="s">
        <v>415</v>
      </c>
      <c r="D9824" t="s">
        <v>15</v>
      </c>
      <c r="E9824">
        <v>8.2107484726980096E-2</v>
      </c>
      <c r="F9824" t="s">
        <v>660</v>
      </c>
      <c r="G9824">
        <v>-0.52143002191764498</v>
      </c>
      <c r="H9824" t="s">
        <v>16</v>
      </c>
      <c r="I9824">
        <v>0.74472188508475001</v>
      </c>
      <c r="L9824">
        <v>8.2107484726980096E-2</v>
      </c>
      <c r="M9824">
        <v>-0.52143002191764498</v>
      </c>
      <c r="N9824" t="s">
        <v>657</v>
      </c>
    </row>
    <row r="9825" spans="1:14" x14ac:dyDescent="0.2">
      <c r="A9825" t="s">
        <v>12</v>
      </c>
      <c r="B9825" t="s">
        <v>1120</v>
      </c>
      <c r="C9825" t="s">
        <v>415</v>
      </c>
      <c r="D9825" t="s">
        <v>32</v>
      </c>
      <c r="E9825">
        <v>8.9774510599627405E-2</v>
      </c>
      <c r="F9825" t="s">
        <v>660</v>
      </c>
      <c r="G9825">
        <v>0.51067888744511603</v>
      </c>
      <c r="H9825" t="s">
        <v>16</v>
      </c>
      <c r="I9825">
        <v>0.74472188508475001</v>
      </c>
      <c r="L9825">
        <v>8.9774510599627405E-2</v>
      </c>
      <c r="M9825">
        <v>0.51067888744511603</v>
      </c>
      <c r="N9825" t="s">
        <v>657</v>
      </c>
    </row>
    <row r="9826" spans="1:14" x14ac:dyDescent="0.2">
      <c r="A9826" t="s">
        <v>12</v>
      </c>
      <c r="B9826" t="s">
        <v>1120</v>
      </c>
      <c r="C9826" t="s">
        <v>415</v>
      </c>
      <c r="D9826" t="s">
        <v>15</v>
      </c>
      <c r="E9826">
        <v>7.4898427310132604E-2</v>
      </c>
      <c r="F9826" t="s">
        <v>660</v>
      </c>
      <c r="G9826">
        <v>0.53218115639017405</v>
      </c>
      <c r="H9826" t="s">
        <v>16</v>
      </c>
      <c r="I9826">
        <v>0.74472188508475001</v>
      </c>
      <c r="L9826">
        <v>7.4898427310132604E-2</v>
      </c>
      <c r="M9826">
        <v>0.53218115639017405</v>
      </c>
      <c r="N9826" t="s">
        <v>657</v>
      </c>
    </row>
    <row r="9827" spans="1:14" x14ac:dyDescent="0.2">
      <c r="A9827" t="s">
        <v>12</v>
      </c>
      <c r="B9827" t="s">
        <v>1120</v>
      </c>
      <c r="C9827" t="s">
        <v>415</v>
      </c>
      <c r="D9827" t="s">
        <v>31</v>
      </c>
      <c r="E9827">
        <v>8.9774510599627405E-2</v>
      </c>
      <c r="F9827" t="s">
        <v>660</v>
      </c>
      <c r="G9827">
        <v>0.51067888744511603</v>
      </c>
      <c r="H9827" t="s">
        <v>16</v>
      </c>
      <c r="I9827">
        <v>0.74472188508475001</v>
      </c>
      <c r="L9827">
        <v>8.9774510599627405E-2</v>
      </c>
      <c r="M9827">
        <v>0.51067888744511603</v>
      </c>
      <c r="N9827" t="s">
        <v>657</v>
      </c>
    </row>
    <row r="9828" spans="1:14" x14ac:dyDescent="0.2">
      <c r="A9828" t="s">
        <v>12</v>
      </c>
      <c r="B9828" t="s">
        <v>243</v>
      </c>
      <c r="C9828" t="s">
        <v>415</v>
      </c>
      <c r="D9828" t="s">
        <v>31</v>
      </c>
      <c r="E9828">
        <v>7.4898427310132604E-2</v>
      </c>
      <c r="F9828" t="s">
        <v>660</v>
      </c>
      <c r="G9828">
        <v>-0.53218115639017405</v>
      </c>
      <c r="H9828" t="s">
        <v>16</v>
      </c>
      <c r="I9828">
        <v>0.74472188508475001</v>
      </c>
      <c r="L9828">
        <v>7.4898427310132604E-2</v>
      </c>
      <c r="M9828">
        <v>-0.53218115639017405</v>
      </c>
      <c r="N9828" t="s">
        <v>657</v>
      </c>
    </row>
    <row r="9829" spans="1:14" x14ac:dyDescent="0.2">
      <c r="A9829" t="s">
        <v>12</v>
      </c>
      <c r="B9829" t="s">
        <v>1119</v>
      </c>
      <c r="C9829" t="s">
        <v>415</v>
      </c>
      <c r="D9829" t="s">
        <v>15</v>
      </c>
      <c r="E9829">
        <v>5.3094110109769999E-2</v>
      </c>
      <c r="F9829" t="s">
        <v>660</v>
      </c>
      <c r="G9829">
        <v>0.56981012704402501</v>
      </c>
      <c r="H9829" t="s">
        <v>123</v>
      </c>
      <c r="I9829">
        <v>0.74472188508475001</v>
      </c>
      <c r="L9829">
        <v>5.3094110109769999E-2</v>
      </c>
      <c r="M9829">
        <v>0.56981012704402501</v>
      </c>
      <c r="N9829" t="s">
        <v>657</v>
      </c>
    </row>
    <row r="9830" spans="1:14" x14ac:dyDescent="0.2">
      <c r="A9830" t="s">
        <v>12</v>
      </c>
      <c r="B9830" t="s">
        <v>1119</v>
      </c>
      <c r="C9830" t="s">
        <v>415</v>
      </c>
      <c r="D9830" t="s">
        <v>38</v>
      </c>
      <c r="E9830">
        <v>8.9774510599627294E-2</v>
      </c>
      <c r="F9830" t="s">
        <v>660</v>
      </c>
      <c r="G9830">
        <v>-0.51067888744511603</v>
      </c>
      <c r="H9830" t="s">
        <v>16</v>
      </c>
      <c r="I9830">
        <v>0.74472188508475001</v>
      </c>
      <c r="L9830">
        <v>8.9774510599627294E-2</v>
      </c>
      <c r="M9830">
        <v>-0.51067888744511603</v>
      </c>
      <c r="N9830" t="s">
        <v>657</v>
      </c>
    </row>
    <row r="9831" spans="1:14" x14ac:dyDescent="0.2">
      <c r="A9831" t="s">
        <v>12</v>
      </c>
      <c r="B9831" t="s">
        <v>521</v>
      </c>
      <c r="C9831" t="s">
        <v>415</v>
      </c>
      <c r="D9831" t="s">
        <v>159</v>
      </c>
      <c r="E9831">
        <v>8.2107484726980096E-2</v>
      </c>
      <c r="F9831" t="s">
        <v>660</v>
      </c>
      <c r="G9831">
        <v>0.52143002191764498</v>
      </c>
      <c r="H9831" t="s">
        <v>16</v>
      </c>
      <c r="I9831">
        <v>0.74472188508475001</v>
      </c>
      <c r="L9831">
        <v>8.2107484726980096E-2</v>
      </c>
      <c r="M9831">
        <v>0.52143002191764498</v>
      </c>
      <c r="N9831" t="s">
        <v>657</v>
      </c>
    </row>
    <row r="9832" spans="1:14" x14ac:dyDescent="0.2">
      <c r="A9832" t="s">
        <v>12</v>
      </c>
      <c r="B9832" t="s">
        <v>521</v>
      </c>
      <c r="C9832" t="s">
        <v>415</v>
      </c>
      <c r="D9832" t="s">
        <v>102</v>
      </c>
      <c r="E9832">
        <v>5.3094110109769901E-2</v>
      </c>
      <c r="F9832" t="s">
        <v>660</v>
      </c>
      <c r="G9832">
        <v>-0.56981012704402501</v>
      </c>
      <c r="H9832" t="s">
        <v>123</v>
      </c>
      <c r="I9832">
        <v>0.74472188508475001</v>
      </c>
      <c r="L9832">
        <v>5.3094110109769901E-2</v>
      </c>
      <c r="M9832">
        <v>-0.56981012704402501</v>
      </c>
      <c r="N9832" t="s">
        <v>657</v>
      </c>
    </row>
    <row r="9833" spans="1:14" x14ac:dyDescent="0.2">
      <c r="A9833" t="s">
        <v>12</v>
      </c>
      <c r="B9833" t="s">
        <v>521</v>
      </c>
      <c r="C9833" t="s">
        <v>415</v>
      </c>
      <c r="D9833" t="s">
        <v>64</v>
      </c>
      <c r="E9833">
        <v>9.21202734488695E-2</v>
      </c>
      <c r="F9833" t="s">
        <v>660</v>
      </c>
      <c r="G9833">
        <v>-0.59336610396392997</v>
      </c>
      <c r="H9833" t="s">
        <v>16</v>
      </c>
      <c r="I9833">
        <v>0.74472188508475001</v>
      </c>
      <c r="L9833">
        <v>9.21202734488695E-2</v>
      </c>
      <c r="M9833">
        <v>-0.59336610396392997</v>
      </c>
      <c r="N9833" t="s">
        <v>657</v>
      </c>
    </row>
    <row r="9834" spans="1:14" x14ac:dyDescent="0.2">
      <c r="A9834" t="s">
        <v>12</v>
      </c>
      <c r="B9834" t="s">
        <v>637</v>
      </c>
      <c r="C9834" t="s">
        <v>415</v>
      </c>
      <c r="D9834" t="s">
        <v>15</v>
      </c>
      <c r="E9834">
        <v>5.3094110109769901E-2</v>
      </c>
      <c r="F9834" t="s">
        <v>660</v>
      </c>
      <c r="G9834">
        <v>-0.56981012704402501</v>
      </c>
      <c r="H9834" t="s">
        <v>123</v>
      </c>
      <c r="I9834">
        <v>0.74472188508475001</v>
      </c>
      <c r="L9834">
        <v>5.3094110109769901E-2</v>
      </c>
      <c r="M9834">
        <v>-0.56981012704402501</v>
      </c>
      <c r="N9834" t="s">
        <v>657</v>
      </c>
    </row>
    <row r="9835" spans="1:14" x14ac:dyDescent="0.2">
      <c r="A9835" t="s">
        <v>12</v>
      </c>
      <c r="B9835" t="s">
        <v>637</v>
      </c>
      <c r="C9835" t="s">
        <v>415</v>
      </c>
      <c r="D9835" t="s">
        <v>45</v>
      </c>
      <c r="E9835">
        <v>2.5084402523211799E-2</v>
      </c>
      <c r="F9835" t="s">
        <v>660</v>
      </c>
      <c r="G9835">
        <v>-0.63969250111546205</v>
      </c>
      <c r="H9835" t="s">
        <v>428</v>
      </c>
      <c r="I9835">
        <v>0.74472188508475001</v>
      </c>
      <c r="L9835">
        <v>2.5084402523211799E-2</v>
      </c>
      <c r="M9835">
        <v>-0.63969250111546205</v>
      </c>
      <c r="N9835" t="s">
        <v>657</v>
      </c>
    </row>
    <row r="9836" spans="1:14" x14ac:dyDescent="0.2">
      <c r="A9836" t="s">
        <v>12</v>
      </c>
      <c r="B9836" t="s">
        <v>369</v>
      </c>
      <c r="C9836" t="s">
        <v>415</v>
      </c>
      <c r="D9836" t="s">
        <v>116</v>
      </c>
      <c r="E9836">
        <v>7.2712381974667201E-2</v>
      </c>
      <c r="F9836" t="s">
        <v>660</v>
      </c>
      <c r="G9836">
        <v>-0.56077796420124204</v>
      </c>
      <c r="H9836" t="s">
        <v>123</v>
      </c>
      <c r="I9836">
        <v>0.74472188508475001</v>
      </c>
      <c r="L9836">
        <v>7.2712381974667201E-2</v>
      </c>
      <c r="M9836">
        <v>-0.56077796420124204</v>
      </c>
      <c r="N9836" t="s">
        <v>657</v>
      </c>
    </row>
    <row r="9837" spans="1:14" x14ac:dyDescent="0.2">
      <c r="A9837" t="s">
        <v>12</v>
      </c>
      <c r="B9837" t="s">
        <v>369</v>
      </c>
      <c r="C9837" t="s">
        <v>415</v>
      </c>
      <c r="D9837" t="s">
        <v>38</v>
      </c>
      <c r="E9837">
        <v>5.34611191493468E-2</v>
      </c>
      <c r="F9837" t="s">
        <v>660</v>
      </c>
      <c r="G9837">
        <v>0.56909480948446101</v>
      </c>
      <c r="H9837" t="s">
        <v>123</v>
      </c>
      <c r="I9837">
        <v>0.74472188508475001</v>
      </c>
      <c r="L9837">
        <v>5.34611191493468E-2</v>
      </c>
      <c r="M9837">
        <v>0.56909480948446101</v>
      </c>
      <c r="N9837" t="s">
        <v>657</v>
      </c>
    </row>
    <row r="9838" spans="1:14" x14ac:dyDescent="0.2">
      <c r="A9838" t="s">
        <v>12</v>
      </c>
      <c r="B9838" t="s">
        <v>975</v>
      </c>
      <c r="C9838" t="s">
        <v>415</v>
      </c>
      <c r="D9838" t="s">
        <v>15</v>
      </c>
      <c r="E9838">
        <v>3.3314997662179303E-2</v>
      </c>
      <c r="F9838" t="s">
        <v>660</v>
      </c>
      <c r="G9838">
        <v>-0.61498955218482099</v>
      </c>
      <c r="H9838" t="s">
        <v>428</v>
      </c>
      <c r="I9838">
        <v>0.74472188508475001</v>
      </c>
      <c r="L9838">
        <v>3.3314997662179303E-2</v>
      </c>
      <c r="M9838">
        <v>-0.61498955218482099</v>
      </c>
      <c r="N9838" t="s">
        <v>657</v>
      </c>
    </row>
    <row r="9839" spans="1:14" x14ac:dyDescent="0.2">
      <c r="A9839" t="s">
        <v>12</v>
      </c>
      <c r="B9839" t="s">
        <v>975</v>
      </c>
      <c r="C9839" t="s">
        <v>415</v>
      </c>
      <c r="D9839" t="s">
        <v>38</v>
      </c>
      <c r="E9839">
        <v>2.42451567389644E-2</v>
      </c>
      <c r="F9839" t="s">
        <v>660</v>
      </c>
      <c r="G9839">
        <v>0.64252639780503595</v>
      </c>
      <c r="H9839" t="s">
        <v>428</v>
      </c>
      <c r="I9839">
        <v>0.74472188508475001</v>
      </c>
      <c r="L9839">
        <v>2.42451567389644E-2</v>
      </c>
      <c r="M9839">
        <v>0.64252639780503595</v>
      </c>
      <c r="N9839" t="s">
        <v>657</v>
      </c>
    </row>
    <row r="9840" spans="1:14" x14ac:dyDescent="0.2">
      <c r="A9840" t="s">
        <v>12</v>
      </c>
      <c r="B9840" t="s">
        <v>1118</v>
      </c>
      <c r="C9840" t="s">
        <v>415</v>
      </c>
      <c r="D9840" t="s">
        <v>15</v>
      </c>
      <c r="E9840">
        <v>4.2867980523987999E-2</v>
      </c>
      <c r="F9840" t="s">
        <v>660</v>
      </c>
      <c r="G9840">
        <v>0.59131239598908203</v>
      </c>
      <c r="H9840" t="s">
        <v>123</v>
      </c>
      <c r="I9840">
        <v>0.74472188508475001</v>
      </c>
      <c r="L9840">
        <v>4.2867980523987999E-2</v>
      </c>
      <c r="M9840">
        <v>0.59131239598908203</v>
      </c>
      <c r="N9840" t="s">
        <v>657</v>
      </c>
    </row>
    <row r="9841" spans="1:14" x14ac:dyDescent="0.2">
      <c r="A9841" t="s">
        <v>12</v>
      </c>
      <c r="B9841" t="s">
        <v>1118</v>
      </c>
      <c r="C9841" t="s">
        <v>415</v>
      </c>
      <c r="D9841" t="s">
        <v>38</v>
      </c>
      <c r="E9841">
        <v>8.2107484726980096E-2</v>
      </c>
      <c r="F9841" t="s">
        <v>660</v>
      </c>
      <c r="G9841">
        <v>-0.52143002191764498</v>
      </c>
      <c r="H9841" t="s">
        <v>16</v>
      </c>
      <c r="I9841">
        <v>0.74472188508475001</v>
      </c>
      <c r="L9841">
        <v>8.2107484726980096E-2</v>
      </c>
      <c r="M9841">
        <v>-0.52143002191764498</v>
      </c>
      <c r="N9841" t="s">
        <v>657</v>
      </c>
    </row>
    <row r="9842" spans="1:14" x14ac:dyDescent="0.2">
      <c r="A9842" t="s">
        <v>12</v>
      </c>
      <c r="B9842" t="s">
        <v>246</v>
      </c>
      <c r="C9842" t="s">
        <v>415</v>
      </c>
      <c r="D9842" t="s">
        <v>18</v>
      </c>
      <c r="E9842">
        <v>2.3913692852757299E-2</v>
      </c>
      <c r="F9842" t="s">
        <v>660</v>
      </c>
      <c r="G9842">
        <v>-0.67062107059117604</v>
      </c>
      <c r="H9842" t="s">
        <v>428</v>
      </c>
      <c r="I9842">
        <v>0.74472188508475001</v>
      </c>
      <c r="L9842">
        <v>2.3913692852757299E-2</v>
      </c>
      <c r="M9842">
        <v>-0.67062107059117604</v>
      </c>
      <c r="N9842" t="s">
        <v>657</v>
      </c>
    </row>
    <row r="9843" spans="1:14" x14ac:dyDescent="0.2">
      <c r="A9843" t="s">
        <v>12</v>
      </c>
      <c r="B9843" t="s">
        <v>639</v>
      </c>
      <c r="C9843" t="s">
        <v>415</v>
      </c>
      <c r="D9843" t="s">
        <v>132</v>
      </c>
      <c r="E9843">
        <v>8.0141228058323702E-2</v>
      </c>
      <c r="F9843" t="s">
        <v>660</v>
      </c>
      <c r="G9843">
        <v>0.75897092589864501</v>
      </c>
      <c r="H9843" t="s">
        <v>16</v>
      </c>
      <c r="I9843">
        <v>0.74472188508475001</v>
      </c>
      <c r="L9843">
        <v>8.0141228058323702E-2</v>
      </c>
      <c r="M9843">
        <v>0.75897092589864501</v>
      </c>
      <c r="N9843" t="s">
        <v>657</v>
      </c>
    </row>
    <row r="9844" spans="1:14" x14ac:dyDescent="0.2">
      <c r="A9844" t="s">
        <v>12</v>
      </c>
      <c r="B9844" t="s">
        <v>639</v>
      </c>
      <c r="C9844" t="s">
        <v>415</v>
      </c>
      <c r="D9844" t="s">
        <v>159</v>
      </c>
      <c r="E9844">
        <v>1.01700630496473E-2</v>
      </c>
      <c r="F9844" t="s">
        <v>660</v>
      </c>
      <c r="G9844">
        <v>0.70677903758553995</v>
      </c>
      <c r="H9844" t="s">
        <v>703</v>
      </c>
      <c r="I9844">
        <v>0.74472188508475001</v>
      </c>
      <c r="K9844">
        <v>1.01700630496473E-2</v>
      </c>
      <c r="L9844">
        <v>1.01700630496473E-2</v>
      </c>
      <c r="M9844">
        <v>0.70677903758553995</v>
      </c>
      <c r="N9844" t="s">
        <v>657</v>
      </c>
    </row>
    <row r="9845" spans="1:14" x14ac:dyDescent="0.2">
      <c r="A9845" t="s">
        <v>12</v>
      </c>
      <c r="B9845" t="s">
        <v>639</v>
      </c>
      <c r="C9845" t="s">
        <v>415</v>
      </c>
      <c r="D9845" t="s">
        <v>124</v>
      </c>
      <c r="E9845">
        <v>4.2435837569708403E-2</v>
      </c>
      <c r="F9845" t="s">
        <v>660</v>
      </c>
      <c r="G9845">
        <v>0.64873007400929295</v>
      </c>
      <c r="H9845" t="s">
        <v>123</v>
      </c>
      <c r="I9845">
        <v>0.74472188508475001</v>
      </c>
      <c r="L9845">
        <v>4.2435837569708403E-2</v>
      </c>
      <c r="M9845">
        <v>0.64873007400929295</v>
      </c>
      <c r="N9845" t="s">
        <v>657</v>
      </c>
    </row>
    <row r="9846" spans="1:14" x14ac:dyDescent="0.2">
      <c r="A9846" t="s">
        <v>12</v>
      </c>
      <c r="B9846" t="s">
        <v>639</v>
      </c>
      <c r="C9846" t="s">
        <v>415</v>
      </c>
      <c r="D9846" t="s">
        <v>116</v>
      </c>
      <c r="E9846">
        <v>6.9181251983556402E-2</v>
      </c>
      <c r="F9846" t="s">
        <v>660</v>
      </c>
      <c r="G9846">
        <v>0.56655918032702801</v>
      </c>
      <c r="H9846" t="s">
        <v>123</v>
      </c>
      <c r="I9846">
        <v>0.74472188508475001</v>
      </c>
      <c r="L9846">
        <v>6.9181251983556402E-2</v>
      </c>
      <c r="M9846">
        <v>0.56655918032702801</v>
      </c>
      <c r="N9846" t="s">
        <v>657</v>
      </c>
    </row>
    <row r="9847" spans="1:14" x14ac:dyDescent="0.2">
      <c r="A9847" t="s">
        <v>12</v>
      </c>
      <c r="B9847" t="s">
        <v>639</v>
      </c>
      <c r="C9847" t="s">
        <v>415</v>
      </c>
      <c r="D9847" t="s">
        <v>49</v>
      </c>
      <c r="E9847">
        <v>7.4769971919415396E-2</v>
      </c>
      <c r="F9847" t="s">
        <v>660</v>
      </c>
      <c r="G9847">
        <v>0.53237901532417298</v>
      </c>
      <c r="H9847" t="s">
        <v>16</v>
      </c>
      <c r="I9847">
        <v>0.74472188508475001</v>
      </c>
      <c r="L9847">
        <v>7.4769971919415396E-2</v>
      </c>
      <c r="M9847">
        <v>0.53237901532417298</v>
      </c>
      <c r="N9847" t="s">
        <v>657</v>
      </c>
    </row>
    <row r="9848" spans="1:14" x14ac:dyDescent="0.2">
      <c r="A9848" t="s">
        <v>12</v>
      </c>
      <c r="B9848" t="s">
        <v>639</v>
      </c>
      <c r="C9848" t="s">
        <v>415</v>
      </c>
      <c r="D9848" t="s">
        <v>46</v>
      </c>
      <c r="E9848">
        <v>5.8329285398502198E-2</v>
      </c>
      <c r="F9848" t="s">
        <v>660</v>
      </c>
      <c r="G9848">
        <v>0.55991586094438905</v>
      </c>
      <c r="H9848" t="s">
        <v>123</v>
      </c>
      <c r="I9848">
        <v>0.74472188508475001</v>
      </c>
      <c r="L9848">
        <v>5.8329285398502198E-2</v>
      </c>
      <c r="M9848">
        <v>0.55991586094438905</v>
      </c>
      <c r="N9848" t="s">
        <v>657</v>
      </c>
    </row>
    <row r="9849" spans="1:14" x14ac:dyDescent="0.2">
      <c r="A9849" t="s">
        <v>12</v>
      </c>
      <c r="B9849" t="s">
        <v>376</v>
      </c>
      <c r="C9849" t="s">
        <v>415</v>
      </c>
      <c r="D9849" t="s">
        <v>29</v>
      </c>
      <c r="E9849">
        <v>4.2867980523987999E-2</v>
      </c>
      <c r="F9849" t="s">
        <v>660</v>
      </c>
      <c r="G9849">
        <v>-0.59131239598908203</v>
      </c>
      <c r="H9849" t="s">
        <v>123</v>
      </c>
      <c r="I9849">
        <v>0.74472188508475001</v>
      </c>
      <c r="L9849">
        <v>4.2867980523987999E-2</v>
      </c>
      <c r="M9849">
        <v>-0.59131239598908203</v>
      </c>
      <c r="N9849" t="s">
        <v>657</v>
      </c>
    </row>
    <row r="9850" spans="1:14" x14ac:dyDescent="0.2">
      <c r="A9850" t="s">
        <v>12</v>
      </c>
      <c r="B9850" t="s">
        <v>376</v>
      </c>
      <c r="C9850" t="s">
        <v>415</v>
      </c>
      <c r="D9850" t="s">
        <v>32</v>
      </c>
      <c r="E9850">
        <v>4.2867980523987999E-2</v>
      </c>
      <c r="F9850" t="s">
        <v>660</v>
      </c>
      <c r="G9850">
        <v>-0.59131239598908203</v>
      </c>
      <c r="H9850" t="s">
        <v>123</v>
      </c>
      <c r="I9850">
        <v>0.74472188508475001</v>
      </c>
      <c r="L9850">
        <v>4.2867980523987999E-2</v>
      </c>
      <c r="M9850">
        <v>-0.59131239598908203</v>
      </c>
      <c r="N9850" t="s">
        <v>657</v>
      </c>
    </row>
    <row r="9851" spans="1:14" x14ac:dyDescent="0.2">
      <c r="A9851" t="s">
        <v>12</v>
      </c>
      <c r="B9851" t="s">
        <v>376</v>
      </c>
      <c r="C9851" t="s">
        <v>415</v>
      </c>
      <c r="D9851" t="s">
        <v>59</v>
      </c>
      <c r="E9851">
        <v>7.4898427310132604E-2</v>
      </c>
      <c r="F9851" t="s">
        <v>660</v>
      </c>
      <c r="G9851">
        <v>-0.53218115639017405</v>
      </c>
      <c r="H9851" t="s">
        <v>16</v>
      </c>
      <c r="I9851">
        <v>0.74472188508475001</v>
      </c>
      <c r="L9851">
        <v>7.4898427310132604E-2</v>
      </c>
      <c r="M9851">
        <v>-0.53218115639017405</v>
      </c>
      <c r="N9851" t="s">
        <v>657</v>
      </c>
    </row>
    <row r="9852" spans="1:14" x14ac:dyDescent="0.2">
      <c r="A9852" t="s">
        <v>12</v>
      </c>
      <c r="B9852" t="s">
        <v>376</v>
      </c>
      <c r="C9852" t="s">
        <v>415</v>
      </c>
      <c r="D9852" t="s">
        <v>92</v>
      </c>
      <c r="E9852">
        <v>4.2867980523987999E-2</v>
      </c>
      <c r="F9852" t="s">
        <v>660</v>
      </c>
      <c r="G9852">
        <v>-0.59131239598908203</v>
      </c>
      <c r="H9852" t="s">
        <v>123</v>
      </c>
      <c r="I9852">
        <v>0.74472188508475001</v>
      </c>
      <c r="L9852">
        <v>4.2867980523987999E-2</v>
      </c>
      <c r="M9852">
        <v>-0.59131239598908203</v>
      </c>
      <c r="N9852" t="s">
        <v>657</v>
      </c>
    </row>
    <row r="9853" spans="1:14" x14ac:dyDescent="0.2">
      <c r="A9853" t="s">
        <v>12</v>
      </c>
      <c r="B9853" t="s">
        <v>376</v>
      </c>
      <c r="C9853" t="s">
        <v>415</v>
      </c>
      <c r="D9853" t="s">
        <v>47</v>
      </c>
      <c r="E9853">
        <v>8.9774510599627294E-2</v>
      </c>
      <c r="F9853" t="s">
        <v>660</v>
      </c>
      <c r="G9853">
        <v>-0.51067888744511603</v>
      </c>
      <c r="H9853" t="s">
        <v>16</v>
      </c>
      <c r="I9853">
        <v>0.74472188508475001</v>
      </c>
      <c r="L9853">
        <v>8.9774510599627294E-2</v>
      </c>
      <c r="M9853">
        <v>-0.51067888744511603</v>
      </c>
      <c r="N9853" t="s">
        <v>657</v>
      </c>
    </row>
    <row r="9854" spans="1:14" x14ac:dyDescent="0.2">
      <c r="A9854" t="s">
        <v>12</v>
      </c>
      <c r="B9854" t="s">
        <v>376</v>
      </c>
      <c r="C9854" t="s">
        <v>415</v>
      </c>
      <c r="D9854" t="s">
        <v>97</v>
      </c>
      <c r="E9854">
        <v>4.2867980523987999E-2</v>
      </c>
      <c r="F9854" t="s">
        <v>660</v>
      </c>
      <c r="G9854">
        <v>-0.59131239598908203</v>
      </c>
      <c r="H9854" t="s">
        <v>123</v>
      </c>
      <c r="I9854">
        <v>0.74472188508475001</v>
      </c>
      <c r="L9854">
        <v>4.2867980523987999E-2</v>
      </c>
      <c r="M9854">
        <v>-0.59131239598908203</v>
      </c>
      <c r="N9854" t="s">
        <v>657</v>
      </c>
    </row>
    <row r="9855" spans="1:14" x14ac:dyDescent="0.2">
      <c r="A9855" t="s">
        <v>12</v>
      </c>
      <c r="B9855" t="s">
        <v>376</v>
      </c>
      <c r="C9855" t="s">
        <v>415</v>
      </c>
      <c r="D9855" t="s">
        <v>20</v>
      </c>
      <c r="E9855">
        <v>8.2107484726980096E-2</v>
      </c>
      <c r="F9855" t="s">
        <v>660</v>
      </c>
      <c r="G9855">
        <v>-0.52143002191764498</v>
      </c>
      <c r="H9855" t="s">
        <v>16</v>
      </c>
      <c r="I9855">
        <v>0.74472188508475001</v>
      </c>
      <c r="L9855">
        <v>8.2107484726980096E-2</v>
      </c>
      <c r="M9855">
        <v>-0.52143002191764498</v>
      </c>
      <c r="N9855" t="s">
        <v>657</v>
      </c>
    </row>
    <row r="9856" spans="1:14" x14ac:dyDescent="0.2">
      <c r="A9856" t="s">
        <v>12</v>
      </c>
      <c r="B9856" t="s">
        <v>376</v>
      </c>
      <c r="C9856" t="s">
        <v>415</v>
      </c>
      <c r="D9856" t="s">
        <v>67</v>
      </c>
      <c r="E9856">
        <v>8.2107484726980096E-2</v>
      </c>
      <c r="F9856" t="s">
        <v>660</v>
      </c>
      <c r="G9856">
        <v>-0.52143002191764498</v>
      </c>
      <c r="H9856" t="s">
        <v>16</v>
      </c>
      <c r="I9856">
        <v>0.74472188508475001</v>
      </c>
      <c r="L9856">
        <v>8.2107484726980096E-2</v>
      </c>
      <c r="M9856">
        <v>-0.52143002191764498</v>
      </c>
      <c r="N9856" t="s">
        <v>657</v>
      </c>
    </row>
    <row r="9857" spans="1:14" x14ac:dyDescent="0.2">
      <c r="A9857" t="s">
        <v>12</v>
      </c>
      <c r="B9857" t="s">
        <v>376</v>
      </c>
      <c r="C9857" t="s">
        <v>415</v>
      </c>
      <c r="D9857" t="s">
        <v>23</v>
      </c>
      <c r="E9857">
        <v>4.2867980523987999E-2</v>
      </c>
      <c r="F9857" t="s">
        <v>660</v>
      </c>
      <c r="G9857">
        <v>-0.59131239598908203</v>
      </c>
      <c r="H9857" t="s">
        <v>123</v>
      </c>
      <c r="I9857">
        <v>0.74472188508475001</v>
      </c>
      <c r="L9857">
        <v>4.2867980523987999E-2</v>
      </c>
      <c r="M9857">
        <v>-0.59131239598908203</v>
      </c>
      <c r="N9857" t="s">
        <v>657</v>
      </c>
    </row>
    <row r="9858" spans="1:14" x14ac:dyDescent="0.2">
      <c r="A9858" t="s">
        <v>12</v>
      </c>
      <c r="B9858" t="s">
        <v>376</v>
      </c>
      <c r="C9858" t="s">
        <v>415</v>
      </c>
      <c r="D9858" t="s">
        <v>187</v>
      </c>
      <c r="E9858">
        <v>7.4898427310132604E-2</v>
      </c>
      <c r="F9858" t="s">
        <v>660</v>
      </c>
      <c r="G9858">
        <v>-0.53218115639017405</v>
      </c>
      <c r="H9858" t="s">
        <v>16</v>
      </c>
      <c r="I9858">
        <v>0.74472188508475001</v>
      </c>
      <c r="L9858">
        <v>7.4898427310132604E-2</v>
      </c>
      <c r="M9858">
        <v>-0.53218115639017405</v>
      </c>
      <c r="N9858" t="s">
        <v>657</v>
      </c>
    </row>
    <row r="9859" spans="1:14" x14ac:dyDescent="0.2">
      <c r="A9859" t="s">
        <v>12</v>
      </c>
      <c r="B9859" t="s">
        <v>249</v>
      </c>
      <c r="C9859" t="s">
        <v>415</v>
      </c>
      <c r="D9859" t="s">
        <v>102</v>
      </c>
      <c r="E9859">
        <v>8.9774510599627294E-2</v>
      </c>
      <c r="F9859" t="s">
        <v>660</v>
      </c>
      <c r="G9859">
        <v>-0.51067888744511603</v>
      </c>
      <c r="H9859" t="s">
        <v>16</v>
      </c>
      <c r="I9859">
        <v>0.74472188508475001</v>
      </c>
      <c r="L9859">
        <v>8.9774510599627294E-2</v>
      </c>
      <c r="M9859">
        <v>-0.51067888744511603</v>
      </c>
      <c r="N9859" t="s">
        <v>657</v>
      </c>
    </row>
    <row r="9860" spans="1:14" x14ac:dyDescent="0.2">
      <c r="A9860" t="s">
        <v>12</v>
      </c>
      <c r="B9860" t="s">
        <v>1109</v>
      </c>
      <c r="C9860" t="s">
        <v>415</v>
      </c>
      <c r="D9860" t="s">
        <v>59</v>
      </c>
      <c r="E9860">
        <v>8.2107484726980096E-2</v>
      </c>
      <c r="F9860" t="s">
        <v>660</v>
      </c>
      <c r="G9860">
        <v>-0.52143002191764498</v>
      </c>
      <c r="H9860" t="s">
        <v>16</v>
      </c>
      <c r="I9860">
        <v>0.74472188508475001</v>
      </c>
      <c r="L9860">
        <v>8.2107484726980096E-2</v>
      </c>
      <c r="M9860">
        <v>-0.52143002191764498</v>
      </c>
      <c r="N9860" t="s">
        <v>657</v>
      </c>
    </row>
    <row r="9861" spans="1:14" x14ac:dyDescent="0.2">
      <c r="A9861" t="s">
        <v>12</v>
      </c>
      <c r="B9861" t="s">
        <v>1109</v>
      </c>
      <c r="C9861" t="s">
        <v>415</v>
      </c>
      <c r="D9861" t="s">
        <v>15</v>
      </c>
      <c r="E9861">
        <v>8.2107484726980096E-2</v>
      </c>
      <c r="F9861" t="s">
        <v>660</v>
      </c>
      <c r="G9861">
        <v>-0.52143002191764498</v>
      </c>
      <c r="H9861" t="s">
        <v>16</v>
      </c>
      <c r="I9861">
        <v>0.74472188508475001</v>
      </c>
      <c r="L9861">
        <v>8.2107484726980096E-2</v>
      </c>
      <c r="M9861">
        <v>-0.52143002191764498</v>
      </c>
      <c r="N9861" t="s">
        <v>657</v>
      </c>
    </row>
    <row r="9862" spans="1:14" x14ac:dyDescent="0.2">
      <c r="A9862" t="s">
        <v>12</v>
      </c>
      <c r="B9862" t="s">
        <v>380</v>
      </c>
      <c r="C9862" t="s">
        <v>415</v>
      </c>
      <c r="D9862" t="s">
        <v>51</v>
      </c>
      <c r="E9862">
        <v>5.5162710005950299E-2</v>
      </c>
      <c r="F9862" t="s">
        <v>660</v>
      </c>
      <c r="G9862">
        <v>-0.56582249198164603</v>
      </c>
      <c r="H9862" t="s">
        <v>123</v>
      </c>
      <c r="I9862">
        <v>0.74472188508475001</v>
      </c>
      <c r="L9862">
        <v>5.5162710005950299E-2</v>
      </c>
      <c r="M9862">
        <v>-0.56582249198164603</v>
      </c>
      <c r="N9862" t="s">
        <v>657</v>
      </c>
    </row>
    <row r="9863" spans="1:14" x14ac:dyDescent="0.2">
      <c r="A9863" t="s">
        <v>12</v>
      </c>
      <c r="B9863" t="s">
        <v>526</v>
      </c>
      <c r="C9863" t="s">
        <v>415</v>
      </c>
      <c r="D9863" t="s">
        <v>102</v>
      </c>
      <c r="E9863">
        <v>7.4898427310132604E-2</v>
      </c>
      <c r="F9863" t="s">
        <v>660</v>
      </c>
      <c r="G9863">
        <v>-0.53218115639017405</v>
      </c>
      <c r="H9863" t="s">
        <v>16</v>
      </c>
      <c r="I9863">
        <v>0.74472188508475001</v>
      </c>
      <c r="L9863">
        <v>7.4898427310132604E-2</v>
      </c>
      <c r="M9863">
        <v>-0.53218115639017405</v>
      </c>
      <c r="N9863" t="s">
        <v>657</v>
      </c>
    </row>
    <row r="9864" spans="1:14" x14ac:dyDescent="0.2">
      <c r="A9864" t="s">
        <v>12</v>
      </c>
      <c r="B9864" t="s">
        <v>526</v>
      </c>
      <c r="C9864" t="s">
        <v>415</v>
      </c>
      <c r="D9864" t="s">
        <v>24</v>
      </c>
      <c r="E9864">
        <v>2.6886266726799699E-2</v>
      </c>
      <c r="F9864" t="s">
        <v>660</v>
      </c>
      <c r="G9864">
        <v>-0.66071586521397696</v>
      </c>
      <c r="H9864" t="s">
        <v>428</v>
      </c>
      <c r="I9864">
        <v>0.74472188508475001</v>
      </c>
      <c r="L9864">
        <v>2.6886266726799699E-2</v>
      </c>
      <c r="M9864">
        <v>-0.66071586521397696</v>
      </c>
      <c r="N9864" t="s">
        <v>657</v>
      </c>
    </row>
    <row r="9865" spans="1:14" x14ac:dyDescent="0.2">
      <c r="A9865" t="s">
        <v>12</v>
      </c>
      <c r="B9865" t="s">
        <v>526</v>
      </c>
      <c r="C9865" t="s">
        <v>415</v>
      </c>
      <c r="D9865" t="s">
        <v>72</v>
      </c>
      <c r="E9865">
        <v>4.2867980523987999E-2</v>
      </c>
      <c r="F9865" t="s">
        <v>660</v>
      </c>
      <c r="G9865">
        <v>-0.59131239598908203</v>
      </c>
      <c r="H9865" t="s">
        <v>123</v>
      </c>
      <c r="I9865">
        <v>0.74472188508475001</v>
      </c>
      <c r="L9865">
        <v>4.2867980523987999E-2</v>
      </c>
      <c r="M9865">
        <v>-0.59131239598908203</v>
      </c>
      <c r="N9865" t="s">
        <v>657</v>
      </c>
    </row>
    <row r="9866" spans="1:14" x14ac:dyDescent="0.2">
      <c r="A9866" t="s">
        <v>12</v>
      </c>
      <c r="B9866" t="s">
        <v>526</v>
      </c>
      <c r="C9866" t="s">
        <v>415</v>
      </c>
      <c r="D9866" t="s">
        <v>179</v>
      </c>
      <c r="E9866">
        <v>2.5084402523211799E-2</v>
      </c>
      <c r="F9866" t="s">
        <v>660</v>
      </c>
      <c r="G9866">
        <v>-0.63969250111546205</v>
      </c>
      <c r="H9866" t="s">
        <v>428</v>
      </c>
      <c r="I9866">
        <v>0.74472188508475001</v>
      </c>
      <c r="L9866">
        <v>2.5084402523211799E-2</v>
      </c>
      <c r="M9866">
        <v>-0.63969250111546205</v>
      </c>
      <c r="N9866" t="s">
        <v>657</v>
      </c>
    </row>
    <row r="9867" spans="1:14" x14ac:dyDescent="0.2">
      <c r="A9867" t="s">
        <v>12</v>
      </c>
      <c r="B9867" t="s">
        <v>526</v>
      </c>
      <c r="C9867" t="s">
        <v>415</v>
      </c>
      <c r="D9867" t="s">
        <v>40</v>
      </c>
      <c r="E9867">
        <v>8.2107484726980096E-2</v>
      </c>
      <c r="F9867" t="s">
        <v>660</v>
      </c>
      <c r="G9867">
        <v>-0.52143002191764498</v>
      </c>
      <c r="H9867" t="s">
        <v>16</v>
      </c>
      <c r="I9867">
        <v>0.74472188508475001</v>
      </c>
      <c r="L9867">
        <v>8.2107484726980096E-2</v>
      </c>
      <c r="M9867">
        <v>-0.52143002191764498</v>
      </c>
      <c r="N9867" t="s">
        <v>657</v>
      </c>
    </row>
    <row r="9868" spans="1:14" x14ac:dyDescent="0.2">
      <c r="A9868" t="s">
        <v>12</v>
      </c>
      <c r="B9868" t="s">
        <v>526</v>
      </c>
      <c r="C9868" t="s">
        <v>415</v>
      </c>
      <c r="D9868" t="s">
        <v>25</v>
      </c>
      <c r="E9868">
        <v>4.2867980523987999E-2</v>
      </c>
      <c r="F9868" t="s">
        <v>660</v>
      </c>
      <c r="G9868">
        <v>-0.59131239598908203</v>
      </c>
      <c r="H9868" t="s">
        <v>123</v>
      </c>
      <c r="I9868">
        <v>0.74472188508475001</v>
      </c>
      <c r="L9868">
        <v>4.2867980523987999E-2</v>
      </c>
      <c r="M9868">
        <v>-0.59131239598908203</v>
      </c>
      <c r="N9868" t="s">
        <v>657</v>
      </c>
    </row>
    <row r="9869" spans="1:14" x14ac:dyDescent="0.2">
      <c r="A9869" t="s">
        <v>12</v>
      </c>
      <c r="B9869" t="s">
        <v>526</v>
      </c>
      <c r="C9869" t="s">
        <v>415</v>
      </c>
      <c r="D9869" t="s">
        <v>225</v>
      </c>
      <c r="E9869">
        <v>5.3094110109769901E-2</v>
      </c>
      <c r="F9869" t="s">
        <v>660</v>
      </c>
      <c r="G9869">
        <v>-0.56981012704402501</v>
      </c>
      <c r="H9869" t="s">
        <v>123</v>
      </c>
      <c r="I9869">
        <v>0.74472188508475001</v>
      </c>
      <c r="L9869">
        <v>5.3094110109769901E-2</v>
      </c>
      <c r="M9869">
        <v>-0.56981012704402501</v>
      </c>
      <c r="N9869" t="s">
        <v>657</v>
      </c>
    </row>
    <row r="9870" spans="1:14" x14ac:dyDescent="0.2">
      <c r="A9870" t="s">
        <v>12</v>
      </c>
      <c r="B9870" t="s">
        <v>526</v>
      </c>
      <c r="C9870" t="s">
        <v>415</v>
      </c>
      <c r="D9870" t="s">
        <v>93</v>
      </c>
      <c r="E9870">
        <v>4.2867980523987999E-2</v>
      </c>
      <c r="F9870" t="s">
        <v>660</v>
      </c>
      <c r="G9870">
        <v>-0.59131239598908203</v>
      </c>
      <c r="H9870" t="s">
        <v>123</v>
      </c>
      <c r="I9870">
        <v>0.74472188508475001</v>
      </c>
      <c r="L9870">
        <v>4.2867980523987999E-2</v>
      </c>
      <c r="M9870">
        <v>-0.59131239598908203</v>
      </c>
      <c r="N9870" t="s">
        <v>657</v>
      </c>
    </row>
    <row r="9871" spans="1:14" x14ac:dyDescent="0.2">
      <c r="A9871" t="s">
        <v>12</v>
      </c>
      <c r="B9871" t="s">
        <v>526</v>
      </c>
      <c r="C9871" t="s">
        <v>415</v>
      </c>
      <c r="D9871" t="s">
        <v>187</v>
      </c>
      <c r="E9871">
        <v>8.2107484726980096E-2</v>
      </c>
      <c r="F9871" t="s">
        <v>660</v>
      </c>
      <c r="G9871">
        <v>-0.52143002191764498</v>
      </c>
      <c r="H9871" t="s">
        <v>16</v>
      </c>
      <c r="I9871">
        <v>0.74472188508475001</v>
      </c>
      <c r="L9871">
        <v>8.2107484726980096E-2</v>
      </c>
      <c r="M9871">
        <v>-0.52143002191764498</v>
      </c>
      <c r="N9871" t="s">
        <v>657</v>
      </c>
    </row>
    <row r="9872" spans="1:14" x14ac:dyDescent="0.2">
      <c r="A9872" t="s">
        <v>12</v>
      </c>
      <c r="B9872" t="s">
        <v>982</v>
      </c>
      <c r="C9872" t="s">
        <v>415</v>
      </c>
      <c r="D9872" t="s">
        <v>38</v>
      </c>
      <c r="E9872">
        <v>2.5084402523211799E-2</v>
      </c>
      <c r="F9872" t="s">
        <v>660</v>
      </c>
      <c r="G9872">
        <v>-0.63969250111546205</v>
      </c>
      <c r="H9872" t="s">
        <v>428</v>
      </c>
      <c r="I9872">
        <v>0.74472188508475001</v>
      </c>
      <c r="L9872">
        <v>2.5084402523211799E-2</v>
      </c>
      <c r="M9872">
        <v>-0.63969250111546205</v>
      </c>
      <c r="N9872" t="s">
        <v>657</v>
      </c>
    </row>
    <row r="9873" spans="1:14" x14ac:dyDescent="0.2">
      <c r="A9873" t="s">
        <v>12</v>
      </c>
      <c r="B9873" t="s">
        <v>641</v>
      </c>
      <c r="C9873" t="s">
        <v>415</v>
      </c>
      <c r="D9873" t="s">
        <v>159</v>
      </c>
      <c r="E9873">
        <v>7.4898427310132604E-2</v>
      </c>
      <c r="F9873" t="s">
        <v>660</v>
      </c>
      <c r="G9873">
        <v>0.53218115639017405</v>
      </c>
      <c r="H9873" t="s">
        <v>16</v>
      </c>
      <c r="I9873">
        <v>0.74472188508475001</v>
      </c>
      <c r="L9873">
        <v>7.4898427310132604E-2</v>
      </c>
      <c r="M9873">
        <v>0.53218115639017405</v>
      </c>
      <c r="N9873" t="s">
        <v>657</v>
      </c>
    </row>
    <row r="9874" spans="1:14" x14ac:dyDescent="0.2">
      <c r="A9874" t="s">
        <v>12</v>
      </c>
      <c r="B9874" t="s">
        <v>641</v>
      </c>
      <c r="C9874" t="s">
        <v>415</v>
      </c>
      <c r="D9874" t="s">
        <v>46</v>
      </c>
      <c r="E9874">
        <v>4.2867980523987999E-2</v>
      </c>
      <c r="F9874" t="s">
        <v>660</v>
      </c>
      <c r="G9874">
        <v>0.59131239598908203</v>
      </c>
      <c r="H9874" t="s">
        <v>123</v>
      </c>
      <c r="I9874">
        <v>0.74472188508475001</v>
      </c>
      <c r="L9874">
        <v>4.2867980523987999E-2</v>
      </c>
      <c r="M9874">
        <v>0.59131239598908203</v>
      </c>
      <c r="N9874" t="s">
        <v>657</v>
      </c>
    </row>
    <row r="9875" spans="1:14" x14ac:dyDescent="0.2">
      <c r="A9875" t="s">
        <v>12</v>
      </c>
      <c r="B9875" t="s">
        <v>907</v>
      </c>
      <c r="C9875" t="s">
        <v>415</v>
      </c>
      <c r="D9875" t="s">
        <v>161</v>
      </c>
      <c r="E9875">
        <v>6.3497906080267799E-2</v>
      </c>
      <c r="F9875" t="s">
        <v>660</v>
      </c>
      <c r="G9875">
        <v>0.55073691240431699</v>
      </c>
      <c r="H9875" t="s">
        <v>123</v>
      </c>
      <c r="I9875">
        <v>0.74472188508475001</v>
      </c>
      <c r="L9875">
        <v>6.3497906080267799E-2</v>
      </c>
      <c r="M9875">
        <v>0.55073691240431699</v>
      </c>
      <c r="N9875" t="s">
        <v>657</v>
      </c>
    </row>
    <row r="9876" spans="1:14" x14ac:dyDescent="0.2">
      <c r="A9876" t="s">
        <v>12</v>
      </c>
      <c r="B9876" t="s">
        <v>528</v>
      </c>
      <c r="C9876" t="s">
        <v>415</v>
      </c>
      <c r="D9876" t="s">
        <v>159</v>
      </c>
      <c r="E9876">
        <v>8.2107484726980096E-2</v>
      </c>
      <c r="F9876" t="s">
        <v>660</v>
      </c>
      <c r="G9876">
        <v>-0.52143002191764498</v>
      </c>
      <c r="H9876" t="s">
        <v>16</v>
      </c>
      <c r="I9876">
        <v>0.74472188508475001</v>
      </c>
      <c r="L9876">
        <v>8.2107484726980096E-2</v>
      </c>
      <c r="M9876">
        <v>-0.52143002191764498</v>
      </c>
      <c r="N9876" t="s">
        <v>657</v>
      </c>
    </row>
    <row r="9877" spans="1:14" x14ac:dyDescent="0.2">
      <c r="A9877" t="s">
        <v>12</v>
      </c>
      <c r="B9877" t="s">
        <v>528</v>
      </c>
      <c r="C9877" t="s">
        <v>415</v>
      </c>
      <c r="D9877" t="s">
        <v>92</v>
      </c>
      <c r="E9877">
        <v>2.2008556958211099E-2</v>
      </c>
      <c r="F9877" t="s">
        <v>660</v>
      </c>
      <c r="G9877">
        <v>-0.65044363558799001</v>
      </c>
      <c r="H9877" t="s">
        <v>428</v>
      </c>
      <c r="I9877">
        <v>0.74472188508475001</v>
      </c>
      <c r="L9877">
        <v>2.2008556958211099E-2</v>
      </c>
      <c r="M9877">
        <v>-0.65044363558799001</v>
      </c>
      <c r="N9877" t="s">
        <v>657</v>
      </c>
    </row>
    <row r="9878" spans="1:14" x14ac:dyDescent="0.2">
      <c r="A9878" t="s">
        <v>12</v>
      </c>
      <c r="B9878" t="s">
        <v>528</v>
      </c>
      <c r="C9878" t="s">
        <v>415</v>
      </c>
      <c r="D9878" t="s">
        <v>69</v>
      </c>
      <c r="E9878">
        <v>8.9774510599627405E-2</v>
      </c>
      <c r="F9878" t="s">
        <v>660</v>
      </c>
      <c r="G9878">
        <v>0.51067888744511603</v>
      </c>
      <c r="H9878" t="s">
        <v>16</v>
      </c>
      <c r="I9878">
        <v>0.74472188508475001</v>
      </c>
      <c r="L9878">
        <v>8.9774510599627405E-2</v>
      </c>
      <c r="M9878">
        <v>0.51067888744511603</v>
      </c>
      <c r="N9878" t="s">
        <v>657</v>
      </c>
    </row>
    <row r="9879" spans="1:14" x14ac:dyDescent="0.2">
      <c r="A9879" t="s">
        <v>12</v>
      </c>
      <c r="B9879" t="s">
        <v>528</v>
      </c>
      <c r="C9879" t="s">
        <v>415</v>
      </c>
      <c r="D9879" t="s">
        <v>97</v>
      </c>
      <c r="E9879">
        <v>7.4898427310132604E-2</v>
      </c>
      <c r="F9879" t="s">
        <v>660</v>
      </c>
      <c r="G9879">
        <v>-0.53218115639017405</v>
      </c>
      <c r="H9879" t="s">
        <v>16</v>
      </c>
      <c r="I9879">
        <v>0.74472188508475001</v>
      </c>
      <c r="L9879">
        <v>7.4898427310132604E-2</v>
      </c>
      <c r="M9879">
        <v>-0.53218115639017405</v>
      </c>
      <c r="N9879" t="s">
        <v>657</v>
      </c>
    </row>
    <row r="9880" spans="1:14" x14ac:dyDescent="0.2">
      <c r="A9880" t="s">
        <v>12</v>
      </c>
      <c r="B9880" t="s">
        <v>528</v>
      </c>
      <c r="C9880" t="s">
        <v>415</v>
      </c>
      <c r="D9880" t="s">
        <v>72</v>
      </c>
      <c r="E9880">
        <v>8.2107484726980096E-2</v>
      </c>
      <c r="F9880" t="s">
        <v>660</v>
      </c>
      <c r="G9880">
        <v>-0.52143002191764498</v>
      </c>
      <c r="H9880" t="s">
        <v>16</v>
      </c>
      <c r="I9880">
        <v>0.74472188508475001</v>
      </c>
      <c r="L9880">
        <v>8.2107484726980096E-2</v>
      </c>
      <c r="M9880">
        <v>-0.52143002191764498</v>
      </c>
      <c r="N9880" t="s">
        <v>657</v>
      </c>
    </row>
    <row r="9881" spans="1:14" x14ac:dyDescent="0.2">
      <c r="A9881" t="s">
        <v>12</v>
      </c>
      <c r="B9881" t="s">
        <v>528</v>
      </c>
      <c r="C9881" t="s">
        <v>415</v>
      </c>
      <c r="D9881" t="s">
        <v>40</v>
      </c>
      <c r="E9881">
        <v>4.2867980523987999E-2</v>
      </c>
      <c r="F9881" t="s">
        <v>660</v>
      </c>
      <c r="G9881">
        <v>-0.59131239598908203</v>
      </c>
      <c r="H9881" t="s">
        <v>123</v>
      </c>
      <c r="I9881">
        <v>0.74472188508475001</v>
      </c>
      <c r="L9881">
        <v>4.2867980523987999E-2</v>
      </c>
      <c r="M9881">
        <v>-0.59131239598908203</v>
      </c>
      <c r="N9881" t="s">
        <v>657</v>
      </c>
    </row>
    <row r="9882" spans="1:14" x14ac:dyDescent="0.2">
      <c r="A9882" t="s">
        <v>12</v>
      </c>
      <c r="B9882" t="s">
        <v>528</v>
      </c>
      <c r="C9882" t="s">
        <v>415</v>
      </c>
      <c r="D9882" t="s">
        <v>25</v>
      </c>
      <c r="E9882">
        <v>8.2107484726980096E-2</v>
      </c>
      <c r="F9882" t="s">
        <v>660</v>
      </c>
      <c r="G9882">
        <v>-0.52143002191764498</v>
      </c>
      <c r="H9882" t="s">
        <v>16</v>
      </c>
      <c r="I9882">
        <v>0.74472188508475001</v>
      </c>
      <c r="L9882">
        <v>8.2107484726980096E-2</v>
      </c>
      <c r="M9882">
        <v>-0.52143002191764498</v>
      </c>
      <c r="N9882" t="s">
        <v>657</v>
      </c>
    </row>
    <row r="9883" spans="1:14" x14ac:dyDescent="0.2">
      <c r="A9883" t="s">
        <v>12</v>
      </c>
      <c r="B9883" t="s">
        <v>528</v>
      </c>
      <c r="C9883" t="s">
        <v>415</v>
      </c>
      <c r="D9883" t="s">
        <v>225</v>
      </c>
      <c r="E9883">
        <v>2.5084402523211799E-2</v>
      </c>
      <c r="F9883" t="s">
        <v>660</v>
      </c>
      <c r="G9883">
        <v>-0.63969250111546205</v>
      </c>
      <c r="H9883" t="s">
        <v>428</v>
      </c>
      <c r="I9883">
        <v>0.74472188508475001</v>
      </c>
      <c r="L9883">
        <v>2.5084402523211799E-2</v>
      </c>
      <c r="M9883">
        <v>-0.63969250111546205</v>
      </c>
      <c r="N9883" t="s">
        <v>657</v>
      </c>
    </row>
    <row r="9884" spans="1:14" x14ac:dyDescent="0.2">
      <c r="A9884" t="s">
        <v>12</v>
      </c>
      <c r="B9884" t="s">
        <v>528</v>
      </c>
      <c r="C9884" t="s">
        <v>415</v>
      </c>
      <c r="D9884" t="s">
        <v>93</v>
      </c>
      <c r="E9884">
        <v>8.2107484726980096E-2</v>
      </c>
      <c r="F9884" t="s">
        <v>660</v>
      </c>
      <c r="G9884">
        <v>-0.52143002191764498</v>
      </c>
      <c r="H9884" t="s">
        <v>16</v>
      </c>
      <c r="I9884">
        <v>0.74472188508475001</v>
      </c>
      <c r="L9884">
        <v>8.2107484726980096E-2</v>
      </c>
      <c r="M9884">
        <v>-0.52143002191764498</v>
      </c>
      <c r="N9884" t="s">
        <v>657</v>
      </c>
    </row>
    <row r="9885" spans="1:14" x14ac:dyDescent="0.2">
      <c r="A9885" t="s">
        <v>12</v>
      </c>
      <c r="B9885" t="s">
        <v>528</v>
      </c>
      <c r="C9885" t="s">
        <v>415</v>
      </c>
      <c r="D9885" t="s">
        <v>23</v>
      </c>
      <c r="E9885">
        <v>2.2008556958211099E-2</v>
      </c>
      <c r="F9885" t="s">
        <v>660</v>
      </c>
      <c r="G9885">
        <v>-0.65044363558799001</v>
      </c>
      <c r="H9885" t="s">
        <v>428</v>
      </c>
      <c r="I9885">
        <v>0.74472188508475001</v>
      </c>
      <c r="L9885">
        <v>2.2008556958211099E-2</v>
      </c>
      <c r="M9885">
        <v>-0.65044363558799001</v>
      </c>
      <c r="N9885" t="s">
        <v>657</v>
      </c>
    </row>
    <row r="9886" spans="1:14" x14ac:dyDescent="0.2">
      <c r="A9886" t="s">
        <v>12</v>
      </c>
      <c r="B9886" t="s">
        <v>528</v>
      </c>
      <c r="C9886" t="s">
        <v>415</v>
      </c>
      <c r="D9886" t="s">
        <v>187</v>
      </c>
      <c r="E9886">
        <v>4.2867980523987999E-2</v>
      </c>
      <c r="F9886" t="s">
        <v>660</v>
      </c>
      <c r="G9886">
        <v>-0.59131239598908203</v>
      </c>
      <c r="H9886" t="s">
        <v>123</v>
      </c>
      <c r="I9886">
        <v>0.74472188508475001</v>
      </c>
      <c r="L9886">
        <v>4.2867980523987999E-2</v>
      </c>
      <c r="M9886">
        <v>-0.59131239598908203</v>
      </c>
      <c r="N9886" t="s">
        <v>657</v>
      </c>
    </row>
    <row r="9887" spans="1:14" x14ac:dyDescent="0.2">
      <c r="A9887" t="s">
        <v>12</v>
      </c>
      <c r="B9887" t="s">
        <v>529</v>
      </c>
      <c r="C9887" t="s">
        <v>415</v>
      </c>
      <c r="D9887" t="s">
        <v>159</v>
      </c>
      <c r="E9887">
        <v>8.9774510599627405E-2</v>
      </c>
      <c r="F9887" t="s">
        <v>660</v>
      </c>
      <c r="G9887">
        <v>0.51067888744511603</v>
      </c>
      <c r="H9887" t="s">
        <v>16</v>
      </c>
      <c r="I9887">
        <v>0.74472188508475001</v>
      </c>
      <c r="L9887">
        <v>8.9774510599627405E-2</v>
      </c>
      <c r="M9887">
        <v>0.51067888744511603</v>
      </c>
      <c r="N9887" t="s">
        <v>657</v>
      </c>
    </row>
    <row r="9888" spans="1:14" x14ac:dyDescent="0.2">
      <c r="A9888" t="s">
        <v>12</v>
      </c>
      <c r="B9888" t="s">
        <v>529</v>
      </c>
      <c r="C9888" t="s">
        <v>415</v>
      </c>
      <c r="D9888" t="s">
        <v>102</v>
      </c>
      <c r="E9888">
        <v>4.2867980523987999E-2</v>
      </c>
      <c r="F9888" t="s">
        <v>660</v>
      </c>
      <c r="G9888">
        <v>-0.59131239598908203</v>
      </c>
      <c r="H9888" t="s">
        <v>123</v>
      </c>
      <c r="I9888">
        <v>0.74472188508475001</v>
      </c>
      <c r="L9888">
        <v>4.2867980523987999E-2</v>
      </c>
      <c r="M9888">
        <v>-0.59131239598908203</v>
      </c>
      <c r="N9888" t="s">
        <v>657</v>
      </c>
    </row>
    <row r="9889" spans="1:14" x14ac:dyDescent="0.2">
      <c r="A9889" t="s">
        <v>12</v>
      </c>
      <c r="B9889" t="s">
        <v>529</v>
      </c>
      <c r="C9889" t="s">
        <v>415</v>
      </c>
      <c r="D9889" t="s">
        <v>64</v>
      </c>
      <c r="E9889">
        <v>6.3924122938865097E-2</v>
      </c>
      <c r="F9889" t="s">
        <v>660</v>
      </c>
      <c r="G9889">
        <v>-0.63900965042269298</v>
      </c>
      <c r="H9889" t="s">
        <v>123</v>
      </c>
      <c r="I9889">
        <v>0.74472188508475001</v>
      </c>
      <c r="L9889">
        <v>6.3924122938865097E-2</v>
      </c>
      <c r="M9889">
        <v>-0.63900965042269298</v>
      </c>
      <c r="N9889" t="s">
        <v>657</v>
      </c>
    </row>
    <row r="9890" spans="1:14" x14ac:dyDescent="0.2">
      <c r="A9890" t="s">
        <v>12</v>
      </c>
      <c r="B9890" t="s">
        <v>529</v>
      </c>
      <c r="C9890" t="s">
        <v>415</v>
      </c>
      <c r="D9890" t="s">
        <v>20</v>
      </c>
      <c r="E9890">
        <v>7.4898427310132604E-2</v>
      </c>
      <c r="F9890" t="s">
        <v>660</v>
      </c>
      <c r="G9890">
        <v>-0.53218115639017405</v>
      </c>
      <c r="H9890" t="s">
        <v>16</v>
      </c>
      <c r="I9890">
        <v>0.74472188508475001</v>
      </c>
      <c r="L9890">
        <v>7.4898427310132604E-2</v>
      </c>
      <c r="M9890">
        <v>-0.53218115639017405</v>
      </c>
      <c r="N9890" t="s">
        <v>657</v>
      </c>
    </row>
    <row r="9891" spans="1:14" x14ac:dyDescent="0.2">
      <c r="A9891" t="s">
        <v>12</v>
      </c>
      <c r="B9891" t="s">
        <v>390</v>
      </c>
      <c r="C9891" t="s">
        <v>415</v>
      </c>
      <c r="D9891" t="s">
        <v>49</v>
      </c>
      <c r="E9891">
        <v>3.6815689793074903E-2</v>
      </c>
      <c r="F9891" t="s">
        <v>660</v>
      </c>
      <c r="G9891">
        <v>-0.60581060364474904</v>
      </c>
      <c r="H9891" t="s">
        <v>428</v>
      </c>
      <c r="I9891">
        <v>0.74472188508475001</v>
      </c>
      <c r="L9891">
        <v>3.6815689793074903E-2</v>
      </c>
      <c r="M9891">
        <v>-0.60581060364474904</v>
      </c>
      <c r="N9891" t="s">
        <v>657</v>
      </c>
    </row>
    <row r="9892" spans="1:14" x14ac:dyDescent="0.2">
      <c r="A9892" t="s">
        <v>12</v>
      </c>
      <c r="B9892" t="s">
        <v>390</v>
      </c>
      <c r="C9892" t="s">
        <v>415</v>
      </c>
      <c r="D9892" t="s">
        <v>51</v>
      </c>
      <c r="E9892">
        <v>4.0571235899452399E-2</v>
      </c>
      <c r="F9892" t="s">
        <v>660</v>
      </c>
      <c r="G9892">
        <v>-0.59663165510467697</v>
      </c>
      <c r="H9892" t="s">
        <v>428</v>
      </c>
      <c r="I9892">
        <v>0.74472188508475001</v>
      </c>
      <c r="L9892">
        <v>4.0571235899452399E-2</v>
      </c>
      <c r="M9892">
        <v>-0.59663165510467697</v>
      </c>
      <c r="N9892" t="s">
        <v>657</v>
      </c>
    </row>
    <row r="9893" spans="1:14" x14ac:dyDescent="0.2">
      <c r="A9893" t="s">
        <v>12</v>
      </c>
      <c r="B9893" t="s">
        <v>390</v>
      </c>
      <c r="C9893" t="s">
        <v>415</v>
      </c>
      <c r="D9893" t="s">
        <v>67</v>
      </c>
      <c r="E9893">
        <v>5.34611191493468E-2</v>
      </c>
      <c r="F9893" t="s">
        <v>660</v>
      </c>
      <c r="G9893">
        <v>-0.56909480948446101</v>
      </c>
      <c r="H9893" t="s">
        <v>123</v>
      </c>
      <c r="I9893">
        <v>0.74472188508475001</v>
      </c>
      <c r="L9893">
        <v>5.34611191493468E-2</v>
      </c>
      <c r="M9893">
        <v>-0.56909480948446101</v>
      </c>
      <c r="N9893" t="s">
        <v>657</v>
      </c>
    </row>
    <row r="9894" spans="1:14" x14ac:dyDescent="0.2">
      <c r="A9894" t="s">
        <v>12</v>
      </c>
      <c r="B9894" t="s">
        <v>392</v>
      </c>
      <c r="C9894" t="s">
        <v>415</v>
      </c>
      <c r="D9894" t="s">
        <v>32</v>
      </c>
      <c r="E9894">
        <v>2.2008556958210999E-2</v>
      </c>
      <c r="F9894" t="s">
        <v>660</v>
      </c>
      <c r="G9894">
        <v>0.65044363558799001</v>
      </c>
      <c r="H9894" t="s">
        <v>428</v>
      </c>
      <c r="I9894">
        <v>0.74472188508475001</v>
      </c>
      <c r="L9894">
        <v>2.2008556958210999E-2</v>
      </c>
      <c r="M9894">
        <v>0.65044363558799001</v>
      </c>
      <c r="N9894" t="s">
        <v>657</v>
      </c>
    </row>
    <row r="9895" spans="1:14" x14ac:dyDescent="0.2">
      <c r="A9895" t="s">
        <v>12</v>
      </c>
      <c r="B9895" t="s">
        <v>392</v>
      </c>
      <c r="C9895" t="s">
        <v>415</v>
      </c>
      <c r="D9895" t="s">
        <v>45</v>
      </c>
      <c r="E9895">
        <v>4.2867980523987999E-2</v>
      </c>
      <c r="F9895" t="s">
        <v>660</v>
      </c>
      <c r="G9895">
        <v>0.59131239598908203</v>
      </c>
      <c r="H9895" t="s">
        <v>123</v>
      </c>
      <c r="I9895">
        <v>0.74472188508475001</v>
      </c>
      <c r="L9895">
        <v>4.2867980523987999E-2</v>
      </c>
      <c r="M9895">
        <v>0.59131239598908203</v>
      </c>
      <c r="N9895" t="s">
        <v>657</v>
      </c>
    </row>
    <row r="9896" spans="1:14" x14ac:dyDescent="0.2">
      <c r="A9896" t="s">
        <v>12</v>
      </c>
      <c r="B9896" t="s">
        <v>392</v>
      </c>
      <c r="C9896" t="s">
        <v>415</v>
      </c>
      <c r="D9896" t="s">
        <v>69</v>
      </c>
      <c r="E9896">
        <v>2.2008556958210999E-2</v>
      </c>
      <c r="F9896" t="s">
        <v>660</v>
      </c>
      <c r="G9896">
        <v>0.65044363558799001</v>
      </c>
      <c r="H9896" t="s">
        <v>428</v>
      </c>
      <c r="I9896">
        <v>0.74472188508475001</v>
      </c>
      <c r="L9896">
        <v>2.2008556958210999E-2</v>
      </c>
      <c r="M9896">
        <v>0.65044363558799001</v>
      </c>
      <c r="N9896" t="s">
        <v>657</v>
      </c>
    </row>
    <row r="9897" spans="1:14" x14ac:dyDescent="0.2">
      <c r="A9897" t="s">
        <v>12</v>
      </c>
      <c r="B9897" t="s">
        <v>392</v>
      </c>
      <c r="C9897" t="s">
        <v>415</v>
      </c>
      <c r="D9897" t="s">
        <v>47</v>
      </c>
      <c r="E9897">
        <v>2.2008556958210999E-2</v>
      </c>
      <c r="F9897" t="s">
        <v>660</v>
      </c>
      <c r="G9897">
        <v>0.65044363558799001</v>
      </c>
      <c r="H9897" t="s">
        <v>428</v>
      </c>
      <c r="I9897">
        <v>0.74472188508475001</v>
      </c>
      <c r="L9897">
        <v>2.2008556958210999E-2</v>
      </c>
      <c r="M9897">
        <v>0.65044363558799001</v>
      </c>
      <c r="N9897" t="s">
        <v>657</v>
      </c>
    </row>
    <row r="9898" spans="1:14" x14ac:dyDescent="0.2">
      <c r="A9898" t="s">
        <v>12</v>
      </c>
      <c r="B9898" t="s">
        <v>392</v>
      </c>
      <c r="C9898" t="s">
        <v>415</v>
      </c>
      <c r="D9898" t="s">
        <v>99</v>
      </c>
      <c r="E9898">
        <v>2.2008556958210999E-2</v>
      </c>
      <c r="F9898" t="s">
        <v>660</v>
      </c>
      <c r="G9898">
        <v>0.65044363558799001</v>
      </c>
      <c r="H9898" t="s">
        <v>428</v>
      </c>
      <c r="I9898">
        <v>0.74472188508475001</v>
      </c>
      <c r="L9898">
        <v>2.2008556958210999E-2</v>
      </c>
      <c r="M9898">
        <v>0.65044363558799001</v>
      </c>
      <c r="N9898" t="s">
        <v>657</v>
      </c>
    </row>
    <row r="9899" spans="1:14" x14ac:dyDescent="0.2">
      <c r="A9899" t="s">
        <v>12</v>
      </c>
      <c r="B9899" t="s">
        <v>392</v>
      </c>
      <c r="C9899" t="s">
        <v>415</v>
      </c>
      <c r="D9899" t="s">
        <v>124</v>
      </c>
      <c r="E9899">
        <v>2.4018509248754899E-2</v>
      </c>
      <c r="F9899" t="s">
        <v>660</v>
      </c>
      <c r="G9899">
        <v>0.70064904974537001</v>
      </c>
      <c r="H9899" t="s">
        <v>428</v>
      </c>
      <c r="I9899">
        <v>0.74472188508475001</v>
      </c>
      <c r="L9899">
        <v>2.4018509248754899E-2</v>
      </c>
      <c r="M9899">
        <v>0.70064904974537001</v>
      </c>
      <c r="N9899" t="s">
        <v>657</v>
      </c>
    </row>
    <row r="9900" spans="1:14" x14ac:dyDescent="0.2">
      <c r="A9900" t="s">
        <v>12</v>
      </c>
      <c r="B9900" t="s">
        <v>392</v>
      </c>
      <c r="C9900" t="s">
        <v>415</v>
      </c>
      <c r="D9900" t="s">
        <v>49</v>
      </c>
      <c r="E9900">
        <v>2.2008556958210999E-2</v>
      </c>
      <c r="F9900" t="s">
        <v>660</v>
      </c>
      <c r="G9900">
        <v>0.65044363558799001</v>
      </c>
      <c r="H9900" t="s">
        <v>428</v>
      </c>
      <c r="I9900">
        <v>0.74472188508475001</v>
      </c>
      <c r="L9900">
        <v>2.2008556958210999E-2</v>
      </c>
      <c r="M9900">
        <v>0.65044363558799001</v>
      </c>
      <c r="N9900" t="s">
        <v>657</v>
      </c>
    </row>
    <row r="9901" spans="1:14" x14ac:dyDescent="0.2">
      <c r="A9901" t="s">
        <v>12</v>
      </c>
      <c r="B9901" t="s">
        <v>392</v>
      </c>
      <c r="C9901" t="s">
        <v>415</v>
      </c>
      <c r="D9901" t="s">
        <v>51</v>
      </c>
      <c r="E9901">
        <v>7.4898427310132604E-2</v>
      </c>
      <c r="F9901" t="s">
        <v>660</v>
      </c>
      <c r="G9901">
        <v>0.53218115639017405</v>
      </c>
      <c r="H9901" t="s">
        <v>16</v>
      </c>
      <c r="I9901">
        <v>0.74472188508475001</v>
      </c>
      <c r="L9901">
        <v>7.4898427310132604E-2</v>
      </c>
      <c r="M9901">
        <v>0.53218115639017405</v>
      </c>
      <c r="N9901" t="s">
        <v>657</v>
      </c>
    </row>
    <row r="9902" spans="1:14" x14ac:dyDescent="0.2">
      <c r="A9902" t="s">
        <v>12</v>
      </c>
      <c r="B9902" t="s">
        <v>392</v>
      </c>
      <c r="C9902" t="s">
        <v>415</v>
      </c>
      <c r="D9902" t="s">
        <v>118</v>
      </c>
      <c r="E9902">
        <v>2.5084402523211799E-2</v>
      </c>
      <c r="F9902" t="s">
        <v>660</v>
      </c>
      <c r="G9902">
        <v>0.63969250111546205</v>
      </c>
      <c r="H9902" t="s">
        <v>428</v>
      </c>
      <c r="I9902">
        <v>0.74472188508475001</v>
      </c>
      <c r="L9902">
        <v>2.5084402523211799E-2</v>
      </c>
      <c r="M9902">
        <v>0.63969250111546205</v>
      </c>
      <c r="N9902" t="s">
        <v>657</v>
      </c>
    </row>
    <row r="9903" spans="1:14" x14ac:dyDescent="0.2">
      <c r="A9903" t="s">
        <v>12</v>
      </c>
      <c r="B9903" t="s">
        <v>392</v>
      </c>
      <c r="C9903" t="s">
        <v>415</v>
      </c>
      <c r="D9903" t="s">
        <v>46</v>
      </c>
      <c r="E9903">
        <v>2.2008556958210999E-2</v>
      </c>
      <c r="F9903" t="s">
        <v>660</v>
      </c>
      <c r="G9903">
        <v>0.65044363558799001</v>
      </c>
      <c r="H9903" t="s">
        <v>428</v>
      </c>
      <c r="I9903">
        <v>0.74472188508475001</v>
      </c>
      <c r="L9903">
        <v>2.2008556958210999E-2</v>
      </c>
      <c r="M9903">
        <v>0.65044363558799001</v>
      </c>
      <c r="N9903" t="s">
        <v>657</v>
      </c>
    </row>
    <row r="9904" spans="1:14" x14ac:dyDescent="0.2">
      <c r="A9904" t="s">
        <v>12</v>
      </c>
      <c r="B9904" t="s">
        <v>392</v>
      </c>
      <c r="C9904" t="s">
        <v>415</v>
      </c>
      <c r="D9904" t="s">
        <v>31</v>
      </c>
      <c r="E9904">
        <v>2.2008556958210999E-2</v>
      </c>
      <c r="F9904" t="s">
        <v>660</v>
      </c>
      <c r="G9904">
        <v>0.65044363558799001</v>
      </c>
      <c r="H9904" t="s">
        <v>428</v>
      </c>
      <c r="I9904">
        <v>0.74472188508475001</v>
      </c>
      <c r="L9904">
        <v>2.2008556958210999E-2</v>
      </c>
      <c r="M9904">
        <v>0.65044363558799001</v>
      </c>
      <c r="N9904" t="s">
        <v>657</v>
      </c>
    </row>
    <row r="9905" spans="1:14" x14ac:dyDescent="0.2">
      <c r="A9905" t="s">
        <v>12</v>
      </c>
      <c r="B9905" t="s">
        <v>813</v>
      </c>
      <c r="C9905" t="s">
        <v>415</v>
      </c>
      <c r="D9905" t="s">
        <v>49</v>
      </c>
      <c r="E9905">
        <v>7.4898427310132604E-2</v>
      </c>
      <c r="F9905" t="s">
        <v>660</v>
      </c>
      <c r="G9905">
        <v>-0.53218115639017405</v>
      </c>
      <c r="H9905" t="s">
        <v>16</v>
      </c>
      <c r="I9905">
        <v>0.74472188508475001</v>
      </c>
      <c r="L9905">
        <v>7.4898427310132604E-2</v>
      </c>
      <c r="M9905">
        <v>-0.53218115639017405</v>
      </c>
      <c r="N9905" t="s">
        <v>657</v>
      </c>
    </row>
    <row r="9906" spans="1:14" x14ac:dyDescent="0.2">
      <c r="A9906" t="s">
        <v>12</v>
      </c>
      <c r="B9906" t="s">
        <v>532</v>
      </c>
      <c r="C9906" t="s">
        <v>415</v>
      </c>
      <c r="D9906" t="s">
        <v>46</v>
      </c>
      <c r="E9906">
        <v>5.34611191493468E-2</v>
      </c>
      <c r="F9906" t="s">
        <v>660</v>
      </c>
      <c r="G9906">
        <v>0.56909480948446101</v>
      </c>
      <c r="H9906" t="s">
        <v>123</v>
      </c>
      <c r="I9906">
        <v>0.74472188508475001</v>
      </c>
      <c r="L9906">
        <v>5.34611191493468E-2</v>
      </c>
      <c r="M9906">
        <v>0.56909480948446101</v>
      </c>
      <c r="N9906" t="s">
        <v>657</v>
      </c>
    </row>
    <row r="9907" spans="1:14" x14ac:dyDescent="0.2">
      <c r="A9907" t="s">
        <v>12</v>
      </c>
      <c r="B9907" t="s">
        <v>532</v>
      </c>
      <c r="C9907" t="s">
        <v>415</v>
      </c>
      <c r="D9907" t="s">
        <v>31</v>
      </c>
      <c r="E9907">
        <v>8.7341289010706105E-2</v>
      </c>
      <c r="F9907" t="s">
        <v>660</v>
      </c>
      <c r="G9907">
        <v>0.51402111824402896</v>
      </c>
      <c r="H9907" t="s">
        <v>16</v>
      </c>
      <c r="I9907">
        <v>0.74472188508475001</v>
      </c>
      <c r="L9907">
        <v>8.7341289010706105E-2</v>
      </c>
      <c r="M9907">
        <v>0.51402111824402896</v>
      </c>
      <c r="N9907" t="s">
        <v>657</v>
      </c>
    </row>
    <row r="9908" spans="1:14" x14ac:dyDescent="0.2">
      <c r="A9908" t="s">
        <v>12</v>
      </c>
      <c r="B9908" t="s">
        <v>1117</v>
      </c>
      <c r="C9908" t="s">
        <v>415</v>
      </c>
      <c r="D9908" t="s">
        <v>15</v>
      </c>
      <c r="E9908">
        <v>5.3094110109769999E-2</v>
      </c>
      <c r="F9908" t="s">
        <v>660</v>
      </c>
      <c r="G9908">
        <v>0.56981012704402501</v>
      </c>
      <c r="H9908" t="s">
        <v>123</v>
      </c>
      <c r="I9908">
        <v>0.74472188508475001</v>
      </c>
      <c r="L9908">
        <v>5.3094110109769999E-2</v>
      </c>
      <c r="M9908">
        <v>0.56981012704402501</v>
      </c>
      <c r="N9908" t="s">
        <v>657</v>
      </c>
    </row>
    <row r="9909" spans="1:14" x14ac:dyDescent="0.2">
      <c r="A9909" t="s">
        <v>12</v>
      </c>
      <c r="B9909" t="s">
        <v>1117</v>
      </c>
      <c r="C9909" t="s">
        <v>415</v>
      </c>
      <c r="D9909" t="s">
        <v>38</v>
      </c>
      <c r="E9909">
        <v>8.9774510599627294E-2</v>
      </c>
      <c r="F9909" t="s">
        <v>660</v>
      </c>
      <c r="G9909">
        <v>-0.51067888744511603</v>
      </c>
      <c r="H9909" t="s">
        <v>16</v>
      </c>
      <c r="I9909">
        <v>0.74472188508475001</v>
      </c>
      <c r="L9909">
        <v>8.9774510599627294E-2</v>
      </c>
      <c r="M9909">
        <v>-0.51067888744511603</v>
      </c>
      <c r="N9909" t="s">
        <v>657</v>
      </c>
    </row>
    <row r="9910" spans="1:14" x14ac:dyDescent="0.2">
      <c r="A9910" t="s">
        <v>12</v>
      </c>
      <c r="B9910" t="s">
        <v>257</v>
      </c>
      <c r="C9910" t="s">
        <v>415</v>
      </c>
      <c r="D9910" t="s">
        <v>38</v>
      </c>
      <c r="E9910">
        <v>2.5084402523211799E-2</v>
      </c>
      <c r="F9910" t="s">
        <v>660</v>
      </c>
      <c r="G9910">
        <v>-0.63969250111546205</v>
      </c>
      <c r="H9910" t="s">
        <v>428</v>
      </c>
      <c r="I9910">
        <v>0.74472188508475001</v>
      </c>
      <c r="L9910">
        <v>2.5084402523211799E-2</v>
      </c>
      <c r="M9910">
        <v>-0.63969250111546205</v>
      </c>
      <c r="N9910" t="s">
        <v>657</v>
      </c>
    </row>
    <row r="9911" spans="1:14" x14ac:dyDescent="0.2">
      <c r="A9911" t="s">
        <v>12</v>
      </c>
      <c r="B9911" t="s">
        <v>644</v>
      </c>
      <c r="C9911" t="s">
        <v>415</v>
      </c>
      <c r="D9911" t="s">
        <v>29</v>
      </c>
      <c r="E9911">
        <v>8.2107484726980096E-2</v>
      </c>
      <c r="F9911" t="s">
        <v>660</v>
      </c>
      <c r="G9911">
        <v>0.52143002191764498</v>
      </c>
      <c r="H9911" t="s">
        <v>16</v>
      </c>
      <c r="I9911">
        <v>0.74472188508475001</v>
      </c>
      <c r="L9911">
        <v>8.2107484726980096E-2</v>
      </c>
      <c r="M9911">
        <v>0.52143002191764498</v>
      </c>
      <c r="N9911" t="s">
        <v>657</v>
      </c>
    </row>
    <row r="9912" spans="1:14" x14ac:dyDescent="0.2">
      <c r="A9912" t="s">
        <v>12</v>
      </c>
      <c r="B9912" t="s">
        <v>644</v>
      </c>
      <c r="C9912" t="s">
        <v>415</v>
      </c>
      <c r="D9912" t="s">
        <v>35</v>
      </c>
      <c r="E9912">
        <v>8.2107484726980096E-2</v>
      </c>
      <c r="F9912" t="s">
        <v>660</v>
      </c>
      <c r="G9912">
        <v>0.52143002191764498</v>
      </c>
      <c r="H9912" t="s">
        <v>16</v>
      </c>
      <c r="I9912">
        <v>0.74472188508475001</v>
      </c>
      <c r="L9912">
        <v>8.2107484726980096E-2</v>
      </c>
      <c r="M9912">
        <v>0.52143002191764498</v>
      </c>
      <c r="N9912" t="s">
        <v>657</v>
      </c>
    </row>
    <row r="9913" spans="1:14" x14ac:dyDescent="0.2">
      <c r="A9913" t="s">
        <v>12</v>
      </c>
      <c r="B9913" t="s">
        <v>644</v>
      </c>
      <c r="C9913" t="s">
        <v>415</v>
      </c>
      <c r="D9913" t="s">
        <v>15</v>
      </c>
      <c r="E9913">
        <v>7.4898427310132604E-2</v>
      </c>
      <c r="F9913" t="s">
        <v>660</v>
      </c>
      <c r="G9913">
        <v>-0.53218115639017405</v>
      </c>
      <c r="H9913" t="s">
        <v>16</v>
      </c>
      <c r="I9913">
        <v>0.74472188508475001</v>
      </c>
      <c r="L9913">
        <v>7.4898427310132604E-2</v>
      </c>
      <c r="M9913">
        <v>-0.53218115639017405</v>
      </c>
      <c r="N9913" t="s">
        <v>657</v>
      </c>
    </row>
    <row r="9914" spans="1:14" x14ac:dyDescent="0.2">
      <c r="A9914" t="s">
        <v>12</v>
      </c>
      <c r="B9914" t="s">
        <v>644</v>
      </c>
      <c r="C9914" t="s">
        <v>415</v>
      </c>
      <c r="D9914" t="s">
        <v>161</v>
      </c>
      <c r="E9914">
        <v>8.9774510599627405E-2</v>
      </c>
      <c r="F9914" t="s">
        <v>660</v>
      </c>
      <c r="G9914">
        <v>0.51067888744511603</v>
      </c>
      <c r="H9914" t="s">
        <v>16</v>
      </c>
      <c r="I9914">
        <v>0.74472188508475001</v>
      </c>
      <c r="L9914">
        <v>8.9774510599627405E-2</v>
      </c>
      <c r="M9914">
        <v>0.51067888744511603</v>
      </c>
      <c r="N9914" t="s">
        <v>657</v>
      </c>
    </row>
    <row r="9915" spans="1:14" x14ac:dyDescent="0.2">
      <c r="A9915" t="s">
        <v>12</v>
      </c>
      <c r="B9915" t="s">
        <v>644</v>
      </c>
      <c r="C9915" t="s">
        <v>415</v>
      </c>
      <c r="D9915" t="s">
        <v>102</v>
      </c>
      <c r="E9915">
        <v>8.2107484726980096E-2</v>
      </c>
      <c r="F9915" t="s">
        <v>660</v>
      </c>
      <c r="G9915">
        <v>0.52143002191764498</v>
      </c>
      <c r="H9915" t="s">
        <v>16</v>
      </c>
      <c r="I9915">
        <v>0.74472188508475001</v>
      </c>
      <c r="L9915">
        <v>8.2107484726980096E-2</v>
      </c>
      <c r="M9915">
        <v>0.52143002191764498</v>
      </c>
      <c r="N9915" t="s">
        <v>657</v>
      </c>
    </row>
    <row r="9916" spans="1:14" x14ac:dyDescent="0.2">
      <c r="A9916" t="s">
        <v>12</v>
      </c>
      <c r="B9916" t="s">
        <v>644</v>
      </c>
      <c r="C9916" t="s">
        <v>415</v>
      </c>
      <c r="D9916" t="s">
        <v>20</v>
      </c>
      <c r="E9916">
        <v>8.2107484726980096E-2</v>
      </c>
      <c r="F9916" t="s">
        <v>660</v>
      </c>
      <c r="G9916">
        <v>0.52143002191764498</v>
      </c>
      <c r="H9916" t="s">
        <v>16</v>
      </c>
      <c r="I9916">
        <v>0.74472188508475001</v>
      </c>
      <c r="L9916">
        <v>8.2107484726980096E-2</v>
      </c>
      <c r="M9916">
        <v>0.52143002191764498</v>
      </c>
      <c r="N9916" t="s">
        <v>657</v>
      </c>
    </row>
    <row r="9917" spans="1:14" x14ac:dyDescent="0.2">
      <c r="A9917" t="s">
        <v>12</v>
      </c>
      <c r="B9917" t="s">
        <v>644</v>
      </c>
      <c r="C9917" t="s">
        <v>415</v>
      </c>
      <c r="D9917" t="s">
        <v>179</v>
      </c>
      <c r="E9917">
        <v>8.2107484726980096E-2</v>
      </c>
      <c r="F9917" t="s">
        <v>660</v>
      </c>
      <c r="G9917">
        <v>0.52143002191764498</v>
      </c>
      <c r="H9917" t="s">
        <v>16</v>
      </c>
      <c r="I9917">
        <v>0.74472188508475001</v>
      </c>
      <c r="L9917">
        <v>8.2107484726980096E-2</v>
      </c>
      <c r="M9917">
        <v>0.52143002191764498</v>
      </c>
      <c r="N9917" t="s">
        <v>657</v>
      </c>
    </row>
    <row r="9918" spans="1:14" x14ac:dyDescent="0.2">
      <c r="A9918" t="s">
        <v>12</v>
      </c>
      <c r="B9918" t="s">
        <v>644</v>
      </c>
      <c r="C9918" t="s">
        <v>415</v>
      </c>
      <c r="D9918" t="s">
        <v>40</v>
      </c>
      <c r="E9918">
        <v>7.4898427310132604E-2</v>
      </c>
      <c r="F9918" t="s">
        <v>660</v>
      </c>
      <c r="G9918">
        <v>0.53218115639017405</v>
      </c>
      <c r="H9918" t="s">
        <v>16</v>
      </c>
      <c r="I9918">
        <v>0.74472188508475001</v>
      </c>
      <c r="L9918">
        <v>7.4898427310132604E-2</v>
      </c>
      <c r="M9918">
        <v>0.53218115639017405</v>
      </c>
      <c r="N9918" t="s">
        <v>657</v>
      </c>
    </row>
    <row r="9919" spans="1:14" x14ac:dyDescent="0.2">
      <c r="A9919" t="s">
        <v>12</v>
      </c>
      <c r="B9919" t="s">
        <v>644</v>
      </c>
      <c r="C9919" t="s">
        <v>415</v>
      </c>
      <c r="D9919" t="s">
        <v>25</v>
      </c>
      <c r="E9919">
        <v>8.2107484726980096E-2</v>
      </c>
      <c r="F9919" t="s">
        <v>660</v>
      </c>
      <c r="G9919">
        <v>0.52143002191764498</v>
      </c>
      <c r="H9919" t="s">
        <v>16</v>
      </c>
      <c r="I9919">
        <v>0.74472188508475001</v>
      </c>
      <c r="L9919">
        <v>8.2107484726980096E-2</v>
      </c>
      <c r="M9919">
        <v>0.52143002191764498</v>
      </c>
      <c r="N9919" t="s">
        <v>657</v>
      </c>
    </row>
    <row r="9920" spans="1:14" x14ac:dyDescent="0.2">
      <c r="A9920" t="s">
        <v>12</v>
      </c>
      <c r="B9920" t="s">
        <v>644</v>
      </c>
      <c r="C9920" t="s">
        <v>415</v>
      </c>
      <c r="D9920" t="s">
        <v>225</v>
      </c>
      <c r="E9920">
        <v>8.2107484726980096E-2</v>
      </c>
      <c r="F9920" t="s">
        <v>660</v>
      </c>
      <c r="G9920">
        <v>0.52143002191764498</v>
      </c>
      <c r="H9920" t="s">
        <v>16</v>
      </c>
      <c r="I9920">
        <v>0.74472188508475001</v>
      </c>
      <c r="L9920">
        <v>8.2107484726980096E-2</v>
      </c>
      <c r="M9920">
        <v>0.52143002191764498</v>
      </c>
      <c r="N9920" t="s">
        <v>657</v>
      </c>
    </row>
    <row r="9921" spans="1:14" x14ac:dyDescent="0.2">
      <c r="A9921" t="s">
        <v>12</v>
      </c>
      <c r="B9921" t="s">
        <v>644</v>
      </c>
      <c r="C9921" t="s">
        <v>415</v>
      </c>
      <c r="D9921" t="s">
        <v>93</v>
      </c>
      <c r="E9921">
        <v>8.2107484726980096E-2</v>
      </c>
      <c r="F9921" t="s">
        <v>660</v>
      </c>
      <c r="G9921">
        <v>0.52143002191764498</v>
      </c>
      <c r="H9921" t="s">
        <v>16</v>
      </c>
      <c r="I9921">
        <v>0.74472188508475001</v>
      </c>
      <c r="L9921">
        <v>8.2107484726980096E-2</v>
      </c>
      <c r="M9921">
        <v>0.52143002191764498</v>
      </c>
      <c r="N9921" t="s">
        <v>657</v>
      </c>
    </row>
    <row r="9922" spans="1:14" x14ac:dyDescent="0.2">
      <c r="A9922" t="s">
        <v>12</v>
      </c>
      <c r="B9922" t="s">
        <v>644</v>
      </c>
      <c r="C9922" t="s">
        <v>415</v>
      </c>
      <c r="D9922" t="s">
        <v>23</v>
      </c>
      <c r="E9922">
        <v>8.2107484726980096E-2</v>
      </c>
      <c r="F9922" t="s">
        <v>660</v>
      </c>
      <c r="G9922">
        <v>0.52143002191764498</v>
      </c>
      <c r="H9922" t="s">
        <v>16</v>
      </c>
      <c r="I9922">
        <v>0.74472188508475001</v>
      </c>
      <c r="L9922">
        <v>8.2107484726980096E-2</v>
      </c>
      <c r="M9922">
        <v>0.52143002191764498</v>
      </c>
      <c r="N9922" t="s">
        <v>657</v>
      </c>
    </row>
    <row r="9923" spans="1:14" x14ac:dyDescent="0.2">
      <c r="A9923" t="s">
        <v>12</v>
      </c>
      <c r="B9923" t="s">
        <v>993</v>
      </c>
      <c r="C9923" t="s">
        <v>415</v>
      </c>
      <c r="D9923" t="s">
        <v>132</v>
      </c>
      <c r="E9923">
        <v>3.41094231674096E-2</v>
      </c>
      <c r="F9923" t="s">
        <v>660</v>
      </c>
      <c r="G9923">
        <v>0.84515425472851602</v>
      </c>
      <c r="H9923" t="s">
        <v>428</v>
      </c>
      <c r="I9923">
        <v>0.74472188508475001</v>
      </c>
      <c r="L9923">
        <v>3.41094231674096E-2</v>
      </c>
      <c r="M9923">
        <v>0.84515425472851602</v>
      </c>
      <c r="N9923" t="s">
        <v>657</v>
      </c>
    </row>
    <row r="9924" spans="1:14" x14ac:dyDescent="0.2">
      <c r="A9924" t="s">
        <v>12</v>
      </c>
      <c r="B9924" t="s">
        <v>993</v>
      </c>
      <c r="C9924" t="s">
        <v>415</v>
      </c>
      <c r="D9924" t="s">
        <v>159</v>
      </c>
      <c r="E9924">
        <v>2.2008556958210999E-2</v>
      </c>
      <c r="F9924" t="s">
        <v>660</v>
      </c>
      <c r="G9924">
        <v>0.65044363558799001</v>
      </c>
      <c r="H9924" t="s">
        <v>428</v>
      </c>
      <c r="I9924">
        <v>0.74472188508475001</v>
      </c>
      <c r="L9924">
        <v>2.2008556958210999E-2</v>
      </c>
      <c r="M9924">
        <v>0.65044363558799001</v>
      </c>
      <c r="N9924" t="s">
        <v>657</v>
      </c>
    </row>
    <row r="9925" spans="1:14" x14ac:dyDescent="0.2">
      <c r="A9925" t="s">
        <v>12</v>
      </c>
      <c r="B9925" t="s">
        <v>993</v>
      </c>
      <c r="C9925" t="s">
        <v>415</v>
      </c>
      <c r="D9925" t="s">
        <v>69</v>
      </c>
      <c r="E9925">
        <v>7.4898427310132604E-2</v>
      </c>
      <c r="F9925" t="s">
        <v>660</v>
      </c>
      <c r="G9925">
        <v>0.53218115639017405</v>
      </c>
      <c r="H9925" t="s">
        <v>16</v>
      </c>
      <c r="I9925">
        <v>0.74472188508475001</v>
      </c>
      <c r="L9925">
        <v>7.4898427310132604E-2</v>
      </c>
      <c r="M9925">
        <v>0.53218115639017405</v>
      </c>
      <c r="N9925" t="s">
        <v>657</v>
      </c>
    </row>
    <row r="9926" spans="1:14" x14ac:dyDescent="0.2">
      <c r="A9926" t="s">
        <v>12</v>
      </c>
      <c r="B9926" t="s">
        <v>993</v>
      </c>
      <c r="C9926" t="s">
        <v>415</v>
      </c>
      <c r="D9926" t="s">
        <v>47</v>
      </c>
      <c r="E9926">
        <v>4.2867980523987999E-2</v>
      </c>
      <c r="F9926" t="s">
        <v>660</v>
      </c>
      <c r="G9926">
        <v>0.59131239598908203</v>
      </c>
      <c r="H9926" t="s">
        <v>123</v>
      </c>
      <c r="I9926">
        <v>0.74472188508475001</v>
      </c>
      <c r="L9926">
        <v>4.2867980523987999E-2</v>
      </c>
      <c r="M9926">
        <v>0.59131239598908203</v>
      </c>
      <c r="N9926" t="s">
        <v>657</v>
      </c>
    </row>
    <row r="9927" spans="1:14" x14ac:dyDescent="0.2">
      <c r="A9927" t="s">
        <v>12</v>
      </c>
      <c r="B9927" t="s">
        <v>993</v>
      </c>
      <c r="C9927" t="s">
        <v>415</v>
      </c>
      <c r="D9927" t="s">
        <v>99</v>
      </c>
      <c r="E9927">
        <v>4.2867980523987999E-2</v>
      </c>
      <c r="F9927" t="s">
        <v>660</v>
      </c>
      <c r="G9927">
        <v>0.59131239598908203</v>
      </c>
      <c r="H9927" t="s">
        <v>123</v>
      </c>
      <c r="I9927">
        <v>0.74472188508475001</v>
      </c>
      <c r="L9927">
        <v>4.2867980523987999E-2</v>
      </c>
      <c r="M9927">
        <v>0.59131239598908203</v>
      </c>
      <c r="N9927" t="s">
        <v>657</v>
      </c>
    </row>
    <row r="9928" spans="1:14" x14ac:dyDescent="0.2">
      <c r="A9928" t="s">
        <v>12</v>
      </c>
      <c r="B9928" t="s">
        <v>993</v>
      </c>
      <c r="C9928" t="s">
        <v>415</v>
      </c>
      <c r="D9928" t="s">
        <v>124</v>
      </c>
      <c r="E9928">
        <v>5.4438696140665599E-2</v>
      </c>
      <c r="F9928" t="s">
        <v>660</v>
      </c>
      <c r="G9928">
        <v>0.62279915532921803</v>
      </c>
      <c r="H9928" t="s">
        <v>123</v>
      </c>
      <c r="I9928">
        <v>0.74472188508475001</v>
      </c>
      <c r="L9928">
        <v>5.4438696140665599E-2</v>
      </c>
      <c r="M9928">
        <v>0.62279915532921803</v>
      </c>
      <c r="N9928" t="s">
        <v>657</v>
      </c>
    </row>
    <row r="9929" spans="1:14" x14ac:dyDescent="0.2">
      <c r="A9929" t="s">
        <v>12</v>
      </c>
      <c r="B9929" t="s">
        <v>993</v>
      </c>
      <c r="C9929" t="s">
        <v>415</v>
      </c>
      <c r="D9929" t="s">
        <v>116</v>
      </c>
      <c r="E9929">
        <v>2.28994945517682E-2</v>
      </c>
      <c r="F9929" t="s">
        <v>660</v>
      </c>
      <c r="G9929">
        <v>0.67419986246324204</v>
      </c>
      <c r="H9929" t="s">
        <v>428</v>
      </c>
      <c r="I9929">
        <v>0.74472188508475001</v>
      </c>
      <c r="L9929">
        <v>2.28994945517682E-2</v>
      </c>
      <c r="M9929">
        <v>0.67419986246324204</v>
      </c>
      <c r="N9929" t="s">
        <v>657</v>
      </c>
    </row>
    <row r="9930" spans="1:14" x14ac:dyDescent="0.2">
      <c r="A9930" t="s">
        <v>12</v>
      </c>
      <c r="B9930" t="s">
        <v>993</v>
      </c>
      <c r="C9930" t="s">
        <v>415</v>
      </c>
      <c r="D9930" t="s">
        <v>49</v>
      </c>
      <c r="E9930">
        <v>7.4898427310132604E-2</v>
      </c>
      <c r="F9930" t="s">
        <v>660</v>
      </c>
      <c r="G9930">
        <v>0.53218115639017405</v>
      </c>
      <c r="H9930" t="s">
        <v>16</v>
      </c>
      <c r="I9930">
        <v>0.74472188508475001</v>
      </c>
      <c r="L9930">
        <v>7.4898427310132604E-2</v>
      </c>
      <c r="M9930">
        <v>0.53218115639017405</v>
      </c>
      <c r="N9930" t="s">
        <v>657</v>
      </c>
    </row>
    <row r="9931" spans="1:14" x14ac:dyDescent="0.2">
      <c r="A9931" t="s">
        <v>12</v>
      </c>
      <c r="B9931" t="s">
        <v>400</v>
      </c>
      <c r="C9931" t="s">
        <v>415</v>
      </c>
      <c r="D9931" t="s">
        <v>116</v>
      </c>
      <c r="E9931">
        <v>2.6886266726799699E-2</v>
      </c>
      <c r="F9931" t="s">
        <v>660</v>
      </c>
      <c r="G9931">
        <v>-0.66071586521397696</v>
      </c>
      <c r="H9931" t="s">
        <v>428</v>
      </c>
      <c r="I9931">
        <v>0.74472188508475001</v>
      </c>
      <c r="L9931">
        <v>2.6886266726799699E-2</v>
      </c>
      <c r="M9931">
        <v>-0.66071586521397696</v>
      </c>
      <c r="N9931" t="s">
        <v>657</v>
      </c>
    </row>
    <row r="9932" spans="1:14" x14ac:dyDescent="0.2">
      <c r="A9932" t="s">
        <v>12</v>
      </c>
      <c r="B9932" t="s">
        <v>400</v>
      </c>
      <c r="C9932" t="s">
        <v>415</v>
      </c>
      <c r="D9932" t="s">
        <v>38</v>
      </c>
      <c r="E9932">
        <v>2.5084402523211799E-2</v>
      </c>
      <c r="F9932" t="s">
        <v>660</v>
      </c>
      <c r="G9932">
        <v>0.63969250111546205</v>
      </c>
      <c r="H9932" t="s">
        <v>428</v>
      </c>
      <c r="I9932">
        <v>0.74472188508475001</v>
      </c>
      <c r="L9932">
        <v>2.5084402523211799E-2</v>
      </c>
      <c r="M9932">
        <v>0.63969250111546205</v>
      </c>
      <c r="N9932" t="s">
        <v>657</v>
      </c>
    </row>
    <row r="9933" spans="1:14" x14ac:dyDescent="0.2">
      <c r="A9933" t="s">
        <v>12</v>
      </c>
      <c r="B9933" t="s">
        <v>534</v>
      </c>
      <c r="C9933" t="s">
        <v>415</v>
      </c>
      <c r="D9933" t="s">
        <v>159</v>
      </c>
      <c r="E9933">
        <v>4.4591132400528401E-2</v>
      </c>
      <c r="F9933" t="s">
        <v>660</v>
      </c>
      <c r="G9933">
        <v>0.58745270656460502</v>
      </c>
      <c r="H9933" t="s">
        <v>123</v>
      </c>
      <c r="I9933">
        <v>0.74472188508475001</v>
      </c>
      <c r="L9933">
        <v>4.4591132400528401E-2</v>
      </c>
      <c r="M9933">
        <v>0.58745270656460502</v>
      </c>
      <c r="N9933" t="s">
        <v>657</v>
      </c>
    </row>
    <row r="9934" spans="1:14" x14ac:dyDescent="0.2">
      <c r="A9934" t="s">
        <v>12</v>
      </c>
      <c r="B9934" t="s">
        <v>534</v>
      </c>
      <c r="C9934" t="s">
        <v>415</v>
      </c>
      <c r="D9934" t="s">
        <v>102</v>
      </c>
      <c r="E9934">
        <v>5.34611191493468E-2</v>
      </c>
      <c r="F9934" t="s">
        <v>660</v>
      </c>
      <c r="G9934">
        <v>-0.56909480948446101</v>
      </c>
      <c r="H9934" t="s">
        <v>123</v>
      </c>
      <c r="I9934">
        <v>0.74472188508475001</v>
      </c>
      <c r="L9934">
        <v>5.34611191493468E-2</v>
      </c>
      <c r="M9934">
        <v>-0.56909480948446101</v>
      </c>
      <c r="N9934" t="s">
        <v>657</v>
      </c>
    </row>
    <row r="9935" spans="1:14" x14ac:dyDescent="0.2">
      <c r="A9935" t="s">
        <v>12</v>
      </c>
      <c r="B9935" t="s">
        <v>534</v>
      </c>
      <c r="C9935" t="s">
        <v>415</v>
      </c>
      <c r="D9935" t="s">
        <v>64</v>
      </c>
      <c r="E9935">
        <v>4.2497883610368201E-2</v>
      </c>
      <c r="F9935" t="s">
        <v>660</v>
      </c>
      <c r="G9935">
        <v>-0.68320180465390501</v>
      </c>
      <c r="H9935" t="s">
        <v>123</v>
      </c>
      <c r="I9935">
        <v>0.74472188508475001</v>
      </c>
      <c r="L9935">
        <v>4.2497883610368201E-2</v>
      </c>
      <c r="M9935">
        <v>-0.68320180465390501</v>
      </c>
      <c r="N9935" t="s">
        <v>657</v>
      </c>
    </row>
    <row r="9936" spans="1:14" x14ac:dyDescent="0.2">
      <c r="A9936" t="s">
        <v>12</v>
      </c>
      <c r="B9936" t="s">
        <v>534</v>
      </c>
      <c r="C9936" t="s">
        <v>415</v>
      </c>
      <c r="D9936" t="s">
        <v>20</v>
      </c>
      <c r="E9936">
        <v>5.8329285398502198E-2</v>
      </c>
      <c r="F9936" t="s">
        <v>660</v>
      </c>
      <c r="G9936">
        <v>-0.55991586094438905</v>
      </c>
      <c r="H9936" t="s">
        <v>123</v>
      </c>
      <c r="I9936">
        <v>0.74472188508475001</v>
      </c>
      <c r="L9936">
        <v>5.8329285398502198E-2</v>
      </c>
      <c r="M9936">
        <v>-0.55991586094438905</v>
      </c>
      <c r="N9936" t="s">
        <v>657</v>
      </c>
    </row>
    <row r="9937" spans="1:14" x14ac:dyDescent="0.2">
      <c r="A9937" t="s">
        <v>12</v>
      </c>
      <c r="B9937" t="s">
        <v>534</v>
      </c>
      <c r="C9937" t="s">
        <v>415</v>
      </c>
      <c r="D9937" t="s">
        <v>134</v>
      </c>
      <c r="E9937">
        <v>5.14137396080546E-2</v>
      </c>
      <c r="F9937" t="s">
        <v>660</v>
      </c>
      <c r="G9937">
        <v>-0.66339885379437102</v>
      </c>
      <c r="H9937" t="s">
        <v>123</v>
      </c>
      <c r="I9937">
        <v>0.74472188508475001</v>
      </c>
      <c r="L9937">
        <v>5.14137396080546E-2</v>
      </c>
      <c r="M9937">
        <v>-0.66339885379437102</v>
      </c>
      <c r="N9937" t="s">
        <v>657</v>
      </c>
    </row>
    <row r="9938" spans="1:14" x14ac:dyDescent="0.2">
      <c r="A9938" t="s">
        <v>12</v>
      </c>
      <c r="B9938" t="s">
        <v>646</v>
      </c>
      <c r="C9938" t="s">
        <v>415</v>
      </c>
      <c r="D9938" t="s">
        <v>116</v>
      </c>
      <c r="E9938">
        <v>2.2899494551768301E-2</v>
      </c>
      <c r="F9938" t="s">
        <v>660</v>
      </c>
      <c r="G9938">
        <v>-0.67419986246324204</v>
      </c>
      <c r="H9938" t="s">
        <v>428</v>
      </c>
      <c r="I9938">
        <v>0.74472188508475001</v>
      </c>
      <c r="L9938">
        <v>2.2899494551768301E-2</v>
      </c>
      <c r="M9938">
        <v>-0.67419986246324204</v>
      </c>
      <c r="N9938" t="s">
        <v>657</v>
      </c>
    </row>
    <row r="9939" spans="1:14" x14ac:dyDescent="0.2">
      <c r="A9939" t="s">
        <v>12</v>
      </c>
      <c r="B9939" t="s">
        <v>646</v>
      </c>
      <c r="C9939" t="s">
        <v>415</v>
      </c>
      <c r="D9939" t="s">
        <v>38</v>
      </c>
      <c r="E9939">
        <v>2.2008556958210999E-2</v>
      </c>
      <c r="F9939" t="s">
        <v>660</v>
      </c>
      <c r="G9939">
        <v>0.65044363558799001</v>
      </c>
      <c r="H9939" t="s">
        <v>428</v>
      </c>
      <c r="I9939">
        <v>0.74472188508475001</v>
      </c>
      <c r="L9939">
        <v>2.2008556958210999E-2</v>
      </c>
      <c r="M9939">
        <v>0.65044363558799001</v>
      </c>
      <c r="N9939" t="s">
        <v>657</v>
      </c>
    </row>
    <row r="9940" spans="1:14" x14ac:dyDescent="0.2">
      <c r="A9940" t="s">
        <v>12</v>
      </c>
      <c r="B9940" t="s">
        <v>1116</v>
      </c>
      <c r="C9940" t="s">
        <v>415</v>
      </c>
      <c r="D9940" t="s">
        <v>15</v>
      </c>
      <c r="E9940">
        <v>4.2867980523987999E-2</v>
      </c>
      <c r="F9940" t="s">
        <v>660</v>
      </c>
      <c r="G9940">
        <v>0.59131239598908203</v>
      </c>
      <c r="H9940" t="s">
        <v>123</v>
      </c>
      <c r="I9940">
        <v>0.74472188508475001</v>
      </c>
      <c r="L9940">
        <v>4.2867980523987999E-2</v>
      </c>
      <c r="M9940">
        <v>0.59131239598908203</v>
      </c>
      <c r="N9940" t="s">
        <v>657</v>
      </c>
    </row>
    <row r="9941" spans="1:14" x14ac:dyDescent="0.2">
      <c r="A9941" t="s">
        <v>12</v>
      </c>
      <c r="B9941" t="s">
        <v>1116</v>
      </c>
      <c r="C9941" t="s">
        <v>415</v>
      </c>
      <c r="D9941" t="s">
        <v>38</v>
      </c>
      <c r="E9941">
        <v>8.2107484726980096E-2</v>
      </c>
      <c r="F9941" t="s">
        <v>660</v>
      </c>
      <c r="G9941">
        <v>-0.52143002191764498</v>
      </c>
      <c r="H9941" t="s">
        <v>16</v>
      </c>
      <c r="I9941">
        <v>0.74472188508475001</v>
      </c>
      <c r="L9941">
        <v>8.2107484726980096E-2</v>
      </c>
      <c r="M9941">
        <v>-0.52143002191764498</v>
      </c>
      <c r="N9941" t="s">
        <v>657</v>
      </c>
    </row>
    <row r="9942" spans="1:14" x14ac:dyDescent="0.2">
      <c r="A9942" t="s">
        <v>12</v>
      </c>
      <c r="B9942" t="s">
        <v>261</v>
      </c>
      <c r="C9942" t="s">
        <v>415</v>
      </c>
      <c r="D9942" t="s">
        <v>51</v>
      </c>
      <c r="E9942">
        <v>7.4898427310132604E-2</v>
      </c>
      <c r="F9942" t="s">
        <v>660</v>
      </c>
      <c r="G9942">
        <v>-0.53218115639017405</v>
      </c>
      <c r="H9942" t="s">
        <v>16</v>
      </c>
      <c r="I9942">
        <v>0.74472188508475001</v>
      </c>
      <c r="L9942">
        <v>7.4898427310132604E-2</v>
      </c>
      <c r="M9942">
        <v>-0.53218115639017405</v>
      </c>
      <c r="N9942" t="s">
        <v>657</v>
      </c>
    </row>
    <row r="9943" spans="1:14" x14ac:dyDescent="0.2">
      <c r="A9943" t="s">
        <v>12</v>
      </c>
      <c r="B9943" t="s">
        <v>1115</v>
      </c>
      <c r="C9943" t="s">
        <v>415</v>
      </c>
      <c r="D9943" t="s">
        <v>132</v>
      </c>
      <c r="E9943">
        <v>3.41094231674096E-2</v>
      </c>
      <c r="F9943" t="s">
        <v>660</v>
      </c>
      <c r="G9943">
        <v>-0.84515425472851602</v>
      </c>
      <c r="H9943" t="s">
        <v>428</v>
      </c>
      <c r="I9943">
        <v>0.74472188508475001</v>
      </c>
      <c r="L9943">
        <v>3.41094231674096E-2</v>
      </c>
      <c r="M9943">
        <v>-0.84515425472851602</v>
      </c>
      <c r="N9943" t="s">
        <v>657</v>
      </c>
    </row>
    <row r="9944" spans="1:14" x14ac:dyDescent="0.2">
      <c r="A9944" t="s">
        <v>12</v>
      </c>
      <c r="B9944" t="s">
        <v>1115</v>
      </c>
      <c r="C9944" t="s">
        <v>415</v>
      </c>
      <c r="D9944" t="s">
        <v>69</v>
      </c>
      <c r="E9944">
        <v>2.2008556958211099E-2</v>
      </c>
      <c r="F9944" t="s">
        <v>660</v>
      </c>
      <c r="G9944">
        <v>-0.65044363558799001</v>
      </c>
      <c r="H9944" t="s">
        <v>428</v>
      </c>
      <c r="I9944">
        <v>0.74472188508475001</v>
      </c>
      <c r="L9944">
        <v>2.2008556958211099E-2</v>
      </c>
      <c r="M9944">
        <v>-0.65044363558799001</v>
      </c>
      <c r="N9944" t="s">
        <v>657</v>
      </c>
    </row>
    <row r="9945" spans="1:14" x14ac:dyDescent="0.2">
      <c r="A9945" t="s">
        <v>12</v>
      </c>
      <c r="B9945" t="s">
        <v>537</v>
      </c>
      <c r="C9945" t="s">
        <v>415</v>
      </c>
      <c r="D9945" t="s">
        <v>159</v>
      </c>
      <c r="E9945">
        <v>8.9774510599627405E-2</v>
      </c>
      <c r="F9945" t="s">
        <v>660</v>
      </c>
      <c r="G9945">
        <v>0.51067888744511603</v>
      </c>
      <c r="H9945" t="s">
        <v>16</v>
      </c>
      <c r="I9945">
        <v>0.74472188508475001</v>
      </c>
      <c r="L9945">
        <v>8.9774510599627405E-2</v>
      </c>
      <c r="M9945">
        <v>0.51067888744511603</v>
      </c>
      <c r="N9945" t="s">
        <v>657</v>
      </c>
    </row>
    <row r="9946" spans="1:14" x14ac:dyDescent="0.2">
      <c r="A9946" t="s">
        <v>12</v>
      </c>
      <c r="B9946" t="s">
        <v>537</v>
      </c>
      <c r="C9946" t="s">
        <v>415</v>
      </c>
      <c r="D9946" t="s">
        <v>102</v>
      </c>
      <c r="E9946">
        <v>4.2867980523987999E-2</v>
      </c>
      <c r="F9946" t="s">
        <v>660</v>
      </c>
      <c r="G9946">
        <v>-0.59131239598908203</v>
      </c>
      <c r="H9946" t="s">
        <v>123</v>
      </c>
      <c r="I9946">
        <v>0.74472188508475001</v>
      </c>
      <c r="L9946">
        <v>4.2867980523987999E-2</v>
      </c>
      <c r="M9946">
        <v>-0.59131239598908203</v>
      </c>
      <c r="N9946" t="s">
        <v>657</v>
      </c>
    </row>
    <row r="9947" spans="1:14" x14ac:dyDescent="0.2">
      <c r="A9947" t="s">
        <v>12</v>
      </c>
      <c r="B9947" t="s">
        <v>537</v>
      </c>
      <c r="C9947" t="s">
        <v>415</v>
      </c>
      <c r="D9947" t="s">
        <v>64</v>
      </c>
      <c r="E9947">
        <v>6.3924122938865097E-2</v>
      </c>
      <c r="F9947" t="s">
        <v>660</v>
      </c>
      <c r="G9947">
        <v>-0.63900965042269298</v>
      </c>
      <c r="H9947" t="s">
        <v>123</v>
      </c>
      <c r="I9947">
        <v>0.74472188508475001</v>
      </c>
      <c r="L9947">
        <v>6.3924122938865097E-2</v>
      </c>
      <c r="M9947">
        <v>-0.63900965042269298</v>
      </c>
      <c r="N9947" t="s">
        <v>657</v>
      </c>
    </row>
    <row r="9948" spans="1:14" x14ac:dyDescent="0.2">
      <c r="A9948" t="s">
        <v>12</v>
      </c>
      <c r="B9948" t="s">
        <v>537</v>
      </c>
      <c r="C9948" t="s">
        <v>415</v>
      </c>
      <c r="D9948" t="s">
        <v>20</v>
      </c>
      <c r="E9948">
        <v>7.4898427310132604E-2</v>
      </c>
      <c r="F9948" t="s">
        <v>660</v>
      </c>
      <c r="G9948">
        <v>-0.53218115639017405</v>
      </c>
      <c r="H9948" t="s">
        <v>16</v>
      </c>
      <c r="I9948">
        <v>0.74472188508475001</v>
      </c>
      <c r="L9948">
        <v>7.4898427310132604E-2</v>
      </c>
      <c r="M9948">
        <v>-0.53218115639017405</v>
      </c>
      <c r="N9948" t="s">
        <v>657</v>
      </c>
    </row>
    <row r="9949" spans="1:14" x14ac:dyDescent="0.2">
      <c r="A9949" t="s">
        <v>12</v>
      </c>
      <c r="B9949" t="s">
        <v>647</v>
      </c>
      <c r="C9949" t="s">
        <v>415</v>
      </c>
      <c r="D9949" t="s">
        <v>29</v>
      </c>
      <c r="E9949">
        <v>8.9774510599627405E-2</v>
      </c>
      <c r="F9949" t="s">
        <v>660</v>
      </c>
      <c r="G9949">
        <v>0.51067888744511603</v>
      </c>
      <c r="H9949" t="s">
        <v>16</v>
      </c>
      <c r="I9949">
        <v>0.74472188508475001</v>
      </c>
      <c r="L9949">
        <v>8.9774510599627405E-2</v>
      </c>
      <c r="M9949">
        <v>0.51067888744511603</v>
      </c>
      <c r="N9949" t="s">
        <v>657</v>
      </c>
    </row>
    <row r="9950" spans="1:14" x14ac:dyDescent="0.2">
      <c r="A9950" t="s">
        <v>12</v>
      </c>
      <c r="B9950" t="s">
        <v>647</v>
      </c>
      <c r="C9950" t="s">
        <v>415</v>
      </c>
      <c r="D9950" t="s">
        <v>35</v>
      </c>
      <c r="E9950">
        <v>8.9774510599627405E-2</v>
      </c>
      <c r="F9950" t="s">
        <v>660</v>
      </c>
      <c r="G9950">
        <v>0.51067888744511603</v>
      </c>
      <c r="H9950" t="s">
        <v>16</v>
      </c>
      <c r="I9950">
        <v>0.74472188508475001</v>
      </c>
      <c r="L9950">
        <v>8.9774510599627405E-2</v>
      </c>
      <c r="M9950">
        <v>0.51067888744511603</v>
      </c>
      <c r="N9950" t="s">
        <v>657</v>
      </c>
    </row>
    <row r="9951" spans="1:14" x14ac:dyDescent="0.2">
      <c r="A9951" t="s">
        <v>12</v>
      </c>
      <c r="B9951" t="s">
        <v>647</v>
      </c>
      <c r="C9951" t="s">
        <v>415</v>
      </c>
      <c r="D9951" t="s">
        <v>161</v>
      </c>
      <c r="E9951">
        <v>8.2107484726980096E-2</v>
      </c>
      <c r="F9951" t="s">
        <v>660</v>
      </c>
      <c r="G9951">
        <v>0.52143002191764498</v>
      </c>
      <c r="H9951" t="s">
        <v>16</v>
      </c>
      <c r="I9951">
        <v>0.74472188508475001</v>
      </c>
      <c r="L9951">
        <v>8.2107484726980096E-2</v>
      </c>
      <c r="M9951">
        <v>0.52143002191764498</v>
      </c>
      <c r="N9951" t="s">
        <v>657</v>
      </c>
    </row>
    <row r="9952" spans="1:14" x14ac:dyDescent="0.2">
      <c r="A9952" t="s">
        <v>12</v>
      </c>
      <c r="B9952" t="s">
        <v>647</v>
      </c>
      <c r="C9952" t="s">
        <v>415</v>
      </c>
      <c r="D9952" t="s">
        <v>102</v>
      </c>
      <c r="E9952">
        <v>8.9774510599627405E-2</v>
      </c>
      <c r="F9952" t="s">
        <v>660</v>
      </c>
      <c r="G9952">
        <v>0.51067888744511603</v>
      </c>
      <c r="H9952" t="s">
        <v>16</v>
      </c>
      <c r="I9952">
        <v>0.74472188508475001</v>
      </c>
      <c r="L9952">
        <v>8.9774510599627405E-2</v>
      </c>
      <c r="M9952">
        <v>0.51067888744511603</v>
      </c>
      <c r="N9952" t="s">
        <v>657</v>
      </c>
    </row>
    <row r="9953" spans="1:14" x14ac:dyDescent="0.2">
      <c r="A9953" t="s">
        <v>12</v>
      </c>
      <c r="B9953" t="s">
        <v>647</v>
      </c>
      <c r="C9953" t="s">
        <v>415</v>
      </c>
      <c r="D9953" t="s">
        <v>20</v>
      </c>
      <c r="E9953">
        <v>8.9774510599627405E-2</v>
      </c>
      <c r="F9953" t="s">
        <v>660</v>
      </c>
      <c r="G9953">
        <v>0.51067888744511603</v>
      </c>
      <c r="H9953" t="s">
        <v>16</v>
      </c>
      <c r="I9953">
        <v>0.74472188508475001</v>
      </c>
      <c r="L9953">
        <v>8.9774510599627405E-2</v>
      </c>
      <c r="M9953">
        <v>0.51067888744511603</v>
      </c>
      <c r="N9953" t="s">
        <v>657</v>
      </c>
    </row>
    <row r="9954" spans="1:14" x14ac:dyDescent="0.2">
      <c r="A9954" t="s">
        <v>12</v>
      </c>
      <c r="B9954" t="s">
        <v>647</v>
      </c>
      <c r="C9954" t="s">
        <v>415</v>
      </c>
      <c r="D9954" t="s">
        <v>179</v>
      </c>
      <c r="E9954">
        <v>8.9774510599627405E-2</v>
      </c>
      <c r="F9954" t="s">
        <v>660</v>
      </c>
      <c r="G9954">
        <v>0.51067888744511603</v>
      </c>
      <c r="H9954" t="s">
        <v>16</v>
      </c>
      <c r="I9954">
        <v>0.74472188508475001</v>
      </c>
      <c r="L9954">
        <v>8.9774510599627405E-2</v>
      </c>
      <c r="M9954">
        <v>0.51067888744511603</v>
      </c>
      <c r="N9954" t="s">
        <v>657</v>
      </c>
    </row>
    <row r="9955" spans="1:14" x14ac:dyDescent="0.2">
      <c r="A9955" t="s">
        <v>12</v>
      </c>
      <c r="B9955" t="s">
        <v>647</v>
      </c>
      <c r="C9955" t="s">
        <v>415</v>
      </c>
      <c r="D9955" t="s">
        <v>38</v>
      </c>
      <c r="E9955">
        <v>7.4898427310132604E-2</v>
      </c>
      <c r="F9955" t="s">
        <v>660</v>
      </c>
      <c r="G9955">
        <v>0.53218115639017405</v>
      </c>
      <c r="H9955" t="s">
        <v>16</v>
      </c>
      <c r="I9955">
        <v>0.74472188508475001</v>
      </c>
      <c r="L9955">
        <v>7.4898427310132604E-2</v>
      </c>
      <c r="M9955">
        <v>0.53218115639017405</v>
      </c>
      <c r="N9955" t="s">
        <v>657</v>
      </c>
    </row>
    <row r="9956" spans="1:14" x14ac:dyDescent="0.2">
      <c r="A9956" t="s">
        <v>12</v>
      </c>
      <c r="B9956" t="s">
        <v>647</v>
      </c>
      <c r="C9956" t="s">
        <v>415</v>
      </c>
      <c r="D9956" t="s">
        <v>25</v>
      </c>
      <c r="E9956">
        <v>8.9774510599627405E-2</v>
      </c>
      <c r="F9956" t="s">
        <v>660</v>
      </c>
      <c r="G9956">
        <v>0.51067888744511603</v>
      </c>
      <c r="H9956" t="s">
        <v>16</v>
      </c>
      <c r="I9956">
        <v>0.74472188508475001</v>
      </c>
      <c r="L9956">
        <v>8.9774510599627405E-2</v>
      </c>
      <c r="M9956">
        <v>0.51067888744511603</v>
      </c>
      <c r="N9956" t="s">
        <v>657</v>
      </c>
    </row>
    <row r="9957" spans="1:14" x14ac:dyDescent="0.2">
      <c r="A9957" t="s">
        <v>12</v>
      </c>
      <c r="B9957" t="s">
        <v>647</v>
      </c>
      <c r="C9957" t="s">
        <v>415</v>
      </c>
      <c r="D9957" t="s">
        <v>225</v>
      </c>
      <c r="E9957">
        <v>8.9774510599627405E-2</v>
      </c>
      <c r="F9957" t="s">
        <v>660</v>
      </c>
      <c r="G9957">
        <v>0.51067888744511603</v>
      </c>
      <c r="H9957" t="s">
        <v>16</v>
      </c>
      <c r="I9957">
        <v>0.74472188508475001</v>
      </c>
      <c r="L9957">
        <v>8.9774510599627405E-2</v>
      </c>
      <c r="M9957">
        <v>0.51067888744511603</v>
      </c>
      <c r="N9957" t="s">
        <v>657</v>
      </c>
    </row>
    <row r="9958" spans="1:14" x14ac:dyDescent="0.2">
      <c r="A9958" t="s">
        <v>12</v>
      </c>
      <c r="B9958" t="s">
        <v>647</v>
      </c>
      <c r="C9958" t="s">
        <v>415</v>
      </c>
      <c r="D9958" t="s">
        <v>93</v>
      </c>
      <c r="E9958">
        <v>8.9774510599627405E-2</v>
      </c>
      <c r="F9958" t="s">
        <v>660</v>
      </c>
      <c r="G9958">
        <v>0.51067888744511603</v>
      </c>
      <c r="H9958" t="s">
        <v>16</v>
      </c>
      <c r="I9958">
        <v>0.74472188508475001</v>
      </c>
      <c r="L9958">
        <v>8.9774510599627405E-2</v>
      </c>
      <c r="M9958">
        <v>0.51067888744511603</v>
      </c>
      <c r="N9958" t="s">
        <v>657</v>
      </c>
    </row>
    <row r="9959" spans="1:14" x14ac:dyDescent="0.2">
      <c r="A9959" t="s">
        <v>12</v>
      </c>
      <c r="B9959" t="s">
        <v>647</v>
      </c>
      <c r="C9959" t="s">
        <v>415</v>
      </c>
      <c r="D9959" t="s">
        <v>23</v>
      </c>
      <c r="E9959">
        <v>8.9774510599627405E-2</v>
      </c>
      <c r="F9959" t="s">
        <v>660</v>
      </c>
      <c r="G9959">
        <v>0.51067888744511603</v>
      </c>
      <c r="H9959" t="s">
        <v>16</v>
      </c>
      <c r="I9959">
        <v>0.74472188508475001</v>
      </c>
      <c r="L9959">
        <v>8.9774510599627405E-2</v>
      </c>
      <c r="M9959">
        <v>0.51067888744511603</v>
      </c>
      <c r="N9959" t="s">
        <v>657</v>
      </c>
    </row>
    <row r="9960" spans="1:14" x14ac:dyDescent="0.2">
      <c r="A9960" t="s">
        <v>12</v>
      </c>
      <c r="B9960" t="s">
        <v>539</v>
      </c>
      <c r="C9960" t="s">
        <v>415</v>
      </c>
      <c r="D9960" t="s">
        <v>29</v>
      </c>
      <c r="E9960">
        <v>7.4898427310132604E-2</v>
      </c>
      <c r="F9960" t="s">
        <v>660</v>
      </c>
      <c r="G9960">
        <v>-0.53218115639017405</v>
      </c>
      <c r="H9960" t="s">
        <v>16</v>
      </c>
      <c r="I9960">
        <v>0.74472188508475001</v>
      </c>
      <c r="L9960">
        <v>7.4898427310132604E-2</v>
      </c>
      <c r="M9960">
        <v>-0.53218115639017405</v>
      </c>
      <c r="N9960" t="s">
        <v>657</v>
      </c>
    </row>
    <row r="9961" spans="1:14" x14ac:dyDescent="0.2">
      <c r="A9961" t="s">
        <v>12</v>
      </c>
      <c r="B9961" t="s">
        <v>539</v>
      </c>
      <c r="C9961" t="s">
        <v>415</v>
      </c>
      <c r="D9961" t="s">
        <v>59</v>
      </c>
      <c r="E9961">
        <v>4.2867980523987999E-2</v>
      </c>
      <c r="F9961" t="s">
        <v>660</v>
      </c>
      <c r="G9961">
        <v>-0.59131239598908203</v>
      </c>
      <c r="H9961" t="s">
        <v>123</v>
      </c>
      <c r="I9961">
        <v>0.74472188508475001</v>
      </c>
      <c r="L9961">
        <v>4.2867980523987999E-2</v>
      </c>
      <c r="M9961">
        <v>-0.59131239598908203</v>
      </c>
      <c r="N9961" t="s">
        <v>657</v>
      </c>
    </row>
    <row r="9962" spans="1:14" x14ac:dyDescent="0.2">
      <c r="A9962" t="s">
        <v>12</v>
      </c>
      <c r="B9962" t="s">
        <v>539</v>
      </c>
      <c r="C9962" t="s">
        <v>415</v>
      </c>
      <c r="D9962" t="s">
        <v>92</v>
      </c>
      <c r="E9962">
        <v>7.4898427310132604E-2</v>
      </c>
      <c r="F9962" t="s">
        <v>660</v>
      </c>
      <c r="G9962">
        <v>-0.53218115639017405</v>
      </c>
      <c r="H9962" t="s">
        <v>16</v>
      </c>
      <c r="I9962">
        <v>0.74472188508475001</v>
      </c>
      <c r="L9962">
        <v>7.4898427310132604E-2</v>
      </c>
      <c r="M9962">
        <v>-0.53218115639017405</v>
      </c>
      <c r="N9962" t="s">
        <v>657</v>
      </c>
    </row>
    <row r="9963" spans="1:14" x14ac:dyDescent="0.2">
      <c r="A9963" t="s">
        <v>12</v>
      </c>
      <c r="B9963" t="s">
        <v>539</v>
      </c>
      <c r="C9963" t="s">
        <v>415</v>
      </c>
      <c r="D9963" t="s">
        <v>40</v>
      </c>
      <c r="E9963">
        <v>7.4898427310132604E-2</v>
      </c>
      <c r="F9963" t="s">
        <v>660</v>
      </c>
      <c r="G9963">
        <v>-0.53218115639017405</v>
      </c>
      <c r="H9963" t="s">
        <v>16</v>
      </c>
      <c r="I9963">
        <v>0.74472188508475001</v>
      </c>
      <c r="L9963">
        <v>7.4898427310132604E-2</v>
      </c>
      <c r="M9963">
        <v>-0.53218115639017405</v>
      </c>
      <c r="N9963" t="s">
        <v>657</v>
      </c>
    </row>
    <row r="9964" spans="1:14" x14ac:dyDescent="0.2">
      <c r="A9964" t="s">
        <v>12</v>
      </c>
      <c r="B9964" t="s">
        <v>1114</v>
      </c>
      <c r="C9964" t="s">
        <v>415</v>
      </c>
      <c r="D9964" t="s">
        <v>32</v>
      </c>
      <c r="E9964">
        <v>6.8975416986472401E-2</v>
      </c>
      <c r="F9964" t="s">
        <v>660</v>
      </c>
      <c r="G9964">
        <v>0.54155796386424504</v>
      </c>
      <c r="H9964" t="s">
        <v>123</v>
      </c>
      <c r="I9964">
        <v>0.74472188508475001</v>
      </c>
      <c r="L9964">
        <v>6.8975416986472401E-2</v>
      </c>
      <c r="M9964">
        <v>0.54155796386424504</v>
      </c>
      <c r="N9964" t="s">
        <v>657</v>
      </c>
    </row>
    <row r="9965" spans="1:14" x14ac:dyDescent="0.2">
      <c r="A9965" t="s">
        <v>12</v>
      </c>
      <c r="B9965" t="s">
        <v>1114</v>
      </c>
      <c r="C9965" t="s">
        <v>415</v>
      </c>
      <c r="D9965" t="s">
        <v>45</v>
      </c>
      <c r="E9965">
        <v>5.8329285398502198E-2</v>
      </c>
      <c r="F9965" t="s">
        <v>660</v>
      </c>
      <c r="G9965">
        <v>0.55991586094438905</v>
      </c>
      <c r="H9965" t="s">
        <v>123</v>
      </c>
      <c r="I9965">
        <v>0.74472188508475001</v>
      </c>
      <c r="L9965">
        <v>5.8329285398502198E-2</v>
      </c>
      <c r="M9965">
        <v>0.55991586094438905</v>
      </c>
      <c r="N9965" t="s">
        <v>657</v>
      </c>
    </row>
    <row r="9966" spans="1:14" x14ac:dyDescent="0.2">
      <c r="A9966" t="s">
        <v>12</v>
      </c>
      <c r="B9966" t="s">
        <v>1114</v>
      </c>
      <c r="C9966" t="s">
        <v>415</v>
      </c>
      <c r="D9966" t="s">
        <v>51</v>
      </c>
      <c r="E9966">
        <v>4.4591132400528401E-2</v>
      </c>
      <c r="F9966" t="s">
        <v>660</v>
      </c>
      <c r="G9966">
        <v>0.58745270656460502</v>
      </c>
      <c r="H9966" t="s">
        <v>123</v>
      </c>
      <c r="I9966">
        <v>0.74472188508475001</v>
      </c>
      <c r="L9966">
        <v>4.4591132400528401E-2</v>
      </c>
      <c r="M9966">
        <v>0.58745270656460502</v>
      </c>
      <c r="N9966" t="s">
        <v>657</v>
      </c>
    </row>
    <row r="9967" spans="1:14" x14ac:dyDescent="0.2">
      <c r="A9967" t="s">
        <v>12</v>
      </c>
      <c r="B9967" t="s">
        <v>1114</v>
      </c>
      <c r="C9967" t="s">
        <v>415</v>
      </c>
      <c r="D9967" t="s">
        <v>118</v>
      </c>
      <c r="E9967">
        <v>5.8329285398502198E-2</v>
      </c>
      <c r="F9967" t="s">
        <v>660</v>
      </c>
      <c r="G9967">
        <v>0.55991586094438905</v>
      </c>
      <c r="H9967" t="s">
        <v>123</v>
      </c>
      <c r="I9967">
        <v>0.74472188508475001</v>
      </c>
      <c r="L9967">
        <v>5.8329285398502198E-2</v>
      </c>
      <c r="M9967">
        <v>0.55991586094438905</v>
      </c>
      <c r="N9967" t="s">
        <v>657</v>
      </c>
    </row>
    <row r="9968" spans="1:14" x14ac:dyDescent="0.2">
      <c r="A9968" t="s">
        <v>12</v>
      </c>
      <c r="B9968" t="s">
        <v>1114</v>
      </c>
      <c r="C9968" t="s">
        <v>415</v>
      </c>
      <c r="D9968" t="s">
        <v>31</v>
      </c>
      <c r="E9968">
        <v>4.4591132400528401E-2</v>
      </c>
      <c r="F9968" t="s">
        <v>660</v>
      </c>
      <c r="G9968">
        <v>0.58745270656460502</v>
      </c>
      <c r="H9968" t="s">
        <v>123</v>
      </c>
      <c r="I9968">
        <v>0.74472188508475001</v>
      </c>
      <c r="L9968">
        <v>4.4591132400528401E-2</v>
      </c>
      <c r="M9968">
        <v>0.58745270656460502</v>
      </c>
      <c r="N9968" t="s">
        <v>657</v>
      </c>
    </row>
    <row r="9969" spans="1:14" x14ac:dyDescent="0.2">
      <c r="A9969" t="s">
        <v>12</v>
      </c>
      <c r="B9969" t="s">
        <v>1113</v>
      </c>
      <c r="C9969" t="s">
        <v>415</v>
      </c>
      <c r="D9969" t="s">
        <v>53</v>
      </c>
      <c r="E9969">
        <v>2.93766834796137E-2</v>
      </c>
      <c r="F9969" t="s">
        <v>660</v>
      </c>
      <c r="G9969">
        <v>0.68334907320844795</v>
      </c>
      <c r="H9969" t="s">
        <v>428</v>
      </c>
      <c r="I9969">
        <v>0.74472188508475001</v>
      </c>
      <c r="L9969">
        <v>2.93766834796137E-2</v>
      </c>
      <c r="M9969">
        <v>0.68334907320844795</v>
      </c>
      <c r="N9969" t="s">
        <v>657</v>
      </c>
    </row>
    <row r="9970" spans="1:14" x14ac:dyDescent="0.2">
      <c r="A9970" t="s">
        <v>12</v>
      </c>
      <c r="B9970" t="s">
        <v>1113</v>
      </c>
      <c r="C9970" t="s">
        <v>415</v>
      </c>
      <c r="D9970" t="s">
        <v>116</v>
      </c>
      <c r="E9970">
        <v>4.77660501103035E-2</v>
      </c>
      <c r="F9970" t="s">
        <v>660</v>
      </c>
      <c r="G9970">
        <v>-0.60677987621691698</v>
      </c>
      <c r="H9970" t="s">
        <v>123</v>
      </c>
      <c r="I9970">
        <v>0.74472188508475001</v>
      </c>
      <c r="L9970">
        <v>4.77660501103035E-2</v>
      </c>
      <c r="M9970">
        <v>-0.60677987621691698</v>
      </c>
      <c r="N9970" t="s">
        <v>657</v>
      </c>
    </row>
    <row r="9971" spans="1:14" x14ac:dyDescent="0.2">
      <c r="A9971" t="s">
        <v>12</v>
      </c>
      <c r="B9971" t="s">
        <v>407</v>
      </c>
      <c r="C9971" t="s">
        <v>415</v>
      </c>
      <c r="D9971" t="s">
        <v>92</v>
      </c>
      <c r="E9971">
        <v>8.2107484726980096E-2</v>
      </c>
      <c r="F9971" t="s">
        <v>660</v>
      </c>
      <c r="G9971">
        <v>-0.52143002191764498</v>
      </c>
      <c r="H9971" t="s">
        <v>16</v>
      </c>
      <c r="I9971">
        <v>0.74472188508475001</v>
      </c>
      <c r="L9971">
        <v>8.2107484726980096E-2</v>
      </c>
      <c r="M9971">
        <v>-0.52143002191764498</v>
      </c>
      <c r="N9971" t="s">
        <v>657</v>
      </c>
    </row>
    <row r="9972" spans="1:14" x14ac:dyDescent="0.2">
      <c r="A9972" t="s">
        <v>12</v>
      </c>
      <c r="B9972" t="s">
        <v>407</v>
      </c>
      <c r="C9972" t="s">
        <v>415</v>
      </c>
      <c r="D9972" t="s">
        <v>24</v>
      </c>
      <c r="E9972">
        <v>4.77660501103035E-2</v>
      </c>
      <c r="F9972" t="s">
        <v>660</v>
      </c>
      <c r="G9972">
        <v>-0.60677987621691698</v>
      </c>
      <c r="H9972" t="s">
        <v>123</v>
      </c>
      <c r="I9972">
        <v>0.74472188508475001</v>
      </c>
      <c r="L9972">
        <v>4.77660501103035E-2</v>
      </c>
      <c r="M9972">
        <v>-0.60677987621691698</v>
      </c>
      <c r="N9972" t="s">
        <v>657</v>
      </c>
    </row>
    <row r="9973" spans="1:14" x14ac:dyDescent="0.2">
      <c r="A9973" t="s">
        <v>12</v>
      </c>
      <c r="B9973" t="s">
        <v>407</v>
      </c>
      <c r="C9973" t="s">
        <v>415</v>
      </c>
      <c r="D9973" t="s">
        <v>225</v>
      </c>
      <c r="E9973">
        <v>7.4898427310132604E-2</v>
      </c>
      <c r="F9973" t="s">
        <v>660</v>
      </c>
      <c r="G9973">
        <v>-0.53218115639017405</v>
      </c>
      <c r="H9973" t="s">
        <v>16</v>
      </c>
      <c r="I9973">
        <v>0.74472188508475001</v>
      </c>
      <c r="L9973">
        <v>7.4898427310132604E-2</v>
      </c>
      <c r="M9973">
        <v>-0.53218115639017405</v>
      </c>
      <c r="N9973" t="s">
        <v>657</v>
      </c>
    </row>
    <row r="9974" spans="1:14" x14ac:dyDescent="0.2">
      <c r="A9974" t="s">
        <v>12</v>
      </c>
      <c r="B9974" t="s">
        <v>407</v>
      </c>
      <c r="C9974" t="s">
        <v>415</v>
      </c>
      <c r="D9974" t="s">
        <v>23</v>
      </c>
      <c r="E9974">
        <v>8.2107484726980096E-2</v>
      </c>
      <c r="F9974" t="s">
        <v>660</v>
      </c>
      <c r="G9974">
        <v>-0.52143002191764498</v>
      </c>
      <c r="H9974" t="s">
        <v>16</v>
      </c>
      <c r="I9974">
        <v>0.74472188508475001</v>
      </c>
      <c r="L9974">
        <v>8.2107484726980096E-2</v>
      </c>
      <c r="M9974">
        <v>-0.52143002191764498</v>
      </c>
      <c r="N9974" t="s">
        <v>657</v>
      </c>
    </row>
    <row r="9975" spans="1:14" x14ac:dyDescent="0.2">
      <c r="A9975" t="s">
        <v>12</v>
      </c>
      <c r="B9975" t="s">
        <v>1039</v>
      </c>
      <c r="C9975" t="s">
        <v>415</v>
      </c>
      <c r="D9975" t="s">
        <v>47</v>
      </c>
      <c r="E9975">
        <v>8.2107484726980096E-2</v>
      </c>
      <c r="F9975" t="s">
        <v>660</v>
      </c>
      <c r="G9975">
        <v>0.52143002191764498</v>
      </c>
      <c r="H9975" t="s">
        <v>16</v>
      </c>
      <c r="I9975">
        <v>0.74472188508475001</v>
      </c>
      <c r="L9975">
        <v>8.2107484726980096E-2</v>
      </c>
      <c r="M9975">
        <v>0.52143002191764498</v>
      </c>
      <c r="N9975" t="s">
        <v>657</v>
      </c>
    </row>
    <row r="9976" spans="1:14" x14ac:dyDescent="0.2">
      <c r="A9976" t="s">
        <v>12</v>
      </c>
      <c r="B9976" t="s">
        <v>1039</v>
      </c>
      <c r="C9976" t="s">
        <v>415</v>
      </c>
      <c r="D9976" t="s">
        <v>99</v>
      </c>
      <c r="E9976">
        <v>8.2107484726980096E-2</v>
      </c>
      <c r="F9976" t="s">
        <v>660</v>
      </c>
      <c r="G9976">
        <v>0.52143002191764498</v>
      </c>
      <c r="H9976" t="s">
        <v>16</v>
      </c>
      <c r="I9976">
        <v>0.74472188508475001</v>
      </c>
      <c r="L9976">
        <v>8.2107484726980096E-2</v>
      </c>
      <c r="M9976">
        <v>0.52143002191764498</v>
      </c>
      <c r="N9976" t="s">
        <v>657</v>
      </c>
    </row>
    <row r="9977" spans="1:14" x14ac:dyDescent="0.2">
      <c r="A9977" t="s">
        <v>12</v>
      </c>
      <c r="B9977" t="s">
        <v>540</v>
      </c>
      <c r="C9977" t="s">
        <v>415</v>
      </c>
      <c r="D9977" t="s">
        <v>159</v>
      </c>
      <c r="E9977">
        <v>8.2107484726980096E-2</v>
      </c>
      <c r="F9977" t="s">
        <v>660</v>
      </c>
      <c r="G9977">
        <v>0.52143002191764498</v>
      </c>
      <c r="H9977" t="s">
        <v>16</v>
      </c>
      <c r="I9977">
        <v>0.74472188508475001</v>
      </c>
      <c r="L9977">
        <v>8.2107484726980096E-2</v>
      </c>
      <c r="M9977">
        <v>0.52143002191764498</v>
      </c>
      <c r="N9977" t="s">
        <v>657</v>
      </c>
    </row>
    <row r="9978" spans="1:14" x14ac:dyDescent="0.2">
      <c r="A9978" t="s">
        <v>12</v>
      </c>
      <c r="B9978" t="s">
        <v>540</v>
      </c>
      <c r="C9978" t="s">
        <v>415</v>
      </c>
      <c r="D9978" t="s">
        <v>102</v>
      </c>
      <c r="E9978">
        <v>5.3094110109769901E-2</v>
      </c>
      <c r="F9978" t="s">
        <v>660</v>
      </c>
      <c r="G9978">
        <v>-0.56981012704402501</v>
      </c>
      <c r="H9978" t="s">
        <v>123</v>
      </c>
      <c r="I9978">
        <v>0.74472188508475001</v>
      </c>
      <c r="L9978">
        <v>5.3094110109769901E-2</v>
      </c>
      <c r="M9978">
        <v>-0.56981012704402501</v>
      </c>
      <c r="N9978" t="s">
        <v>657</v>
      </c>
    </row>
    <row r="9979" spans="1:14" x14ac:dyDescent="0.2">
      <c r="A9979" t="s">
        <v>12</v>
      </c>
      <c r="B9979" t="s">
        <v>540</v>
      </c>
      <c r="C9979" t="s">
        <v>415</v>
      </c>
      <c r="D9979" t="s">
        <v>64</v>
      </c>
      <c r="E9979">
        <v>9.21202734488695E-2</v>
      </c>
      <c r="F9979" t="s">
        <v>660</v>
      </c>
      <c r="G9979">
        <v>-0.59336610396392997</v>
      </c>
      <c r="H9979" t="s">
        <v>16</v>
      </c>
      <c r="I9979">
        <v>0.74472188508475001</v>
      </c>
      <c r="L9979">
        <v>9.21202734488695E-2</v>
      </c>
      <c r="M9979">
        <v>-0.59336610396392997</v>
      </c>
      <c r="N9979" t="s">
        <v>657</v>
      </c>
    </row>
    <row r="9980" spans="1:14" x14ac:dyDescent="0.2">
      <c r="A9980" t="s">
        <v>12</v>
      </c>
      <c r="B9980" t="s">
        <v>541</v>
      </c>
      <c r="C9980" t="s">
        <v>415</v>
      </c>
      <c r="D9980" t="s">
        <v>59</v>
      </c>
      <c r="E9980">
        <v>2.5084402523211799E-2</v>
      </c>
      <c r="F9980" t="s">
        <v>660</v>
      </c>
      <c r="G9980">
        <v>-0.63969250111546205</v>
      </c>
      <c r="H9980" t="s">
        <v>428</v>
      </c>
      <c r="I9980">
        <v>0.74472188508475001</v>
      </c>
      <c r="L9980">
        <v>2.5084402523211799E-2</v>
      </c>
      <c r="M9980">
        <v>-0.63969250111546205</v>
      </c>
      <c r="N9980" t="s">
        <v>657</v>
      </c>
    </row>
    <row r="9981" spans="1:14" x14ac:dyDescent="0.2">
      <c r="A9981" t="s">
        <v>12</v>
      </c>
      <c r="B9981" t="s">
        <v>541</v>
      </c>
      <c r="C9981" t="s">
        <v>415</v>
      </c>
      <c r="D9981" t="s">
        <v>161</v>
      </c>
      <c r="E9981">
        <v>2.2008556958211099E-2</v>
      </c>
      <c r="F9981" t="s">
        <v>660</v>
      </c>
      <c r="G9981">
        <v>-0.65044363558799001</v>
      </c>
      <c r="H9981" t="s">
        <v>428</v>
      </c>
      <c r="I9981">
        <v>0.74472188508475001</v>
      </c>
      <c r="L9981">
        <v>2.2008556958211099E-2</v>
      </c>
      <c r="M9981">
        <v>-0.65044363558799001</v>
      </c>
      <c r="N9981" t="s">
        <v>657</v>
      </c>
    </row>
    <row r="9982" spans="1:14" x14ac:dyDescent="0.2">
      <c r="A9982" t="s">
        <v>12</v>
      </c>
      <c r="B9982" t="s">
        <v>541</v>
      </c>
      <c r="C9982" t="s">
        <v>415</v>
      </c>
      <c r="D9982" t="s">
        <v>47</v>
      </c>
      <c r="E9982">
        <v>4.2867980523987999E-2</v>
      </c>
      <c r="F9982" t="s">
        <v>660</v>
      </c>
      <c r="G9982">
        <v>-0.59131239598908203</v>
      </c>
      <c r="H9982" t="s">
        <v>123</v>
      </c>
      <c r="I9982">
        <v>0.74472188508475001</v>
      </c>
      <c r="L9982">
        <v>4.2867980523987999E-2</v>
      </c>
      <c r="M9982">
        <v>-0.59131239598908203</v>
      </c>
      <c r="N9982" t="s">
        <v>657</v>
      </c>
    </row>
    <row r="9983" spans="1:14" x14ac:dyDescent="0.2">
      <c r="A9983" t="s">
        <v>12</v>
      </c>
      <c r="B9983" t="s">
        <v>541</v>
      </c>
      <c r="C9983" t="s">
        <v>415</v>
      </c>
      <c r="D9983" t="s">
        <v>124</v>
      </c>
      <c r="E9983">
        <v>2.4018509248754899E-2</v>
      </c>
      <c r="F9983" t="s">
        <v>660</v>
      </c>
      <c r="G9983">
        <v>-0.70064904974537001</v>
      </c>
      <c r="H9983" t="s">
        <v>428</v>
      </c>
      <c r="I9983">
        <v>0.74472188508475001</v>
      </c>
      <c r="L9983">
        <v>2.4018509248754899E-2</v>
      </c>
      <c r="M9983">
        <v>-0.70064904974537001</v>
      </c>
      <c r="N9983" t="s">
        <v>657</v>
      </c>
    </row>
    <row r="9984" spans="1:14" x14ac:dyDescent="0.2">
      <c r="A9984" t="s">
        <v>12</v>
      </c>
      <c r="B9984" t="s">
        <v>1112</v>
      </c>
      <c r="C9984" t="s">
        <v>415</v>
      </c>
      <c r="D9984" t="s">
        <v>134</v>
      </c>
      <c r="E9984">
        <v>2.54635616832392E-2</v>
      </c>
      <c r="F9984" t="s">
        <v>660</v>
      </c>
      <c r="G9984">
        <v>-0.73029674334022099</v>
      </c>
      <c r="H9984" t="s">
        <v>428</v>
      </c>
      <c r="I9984">
        <v>0.74472188508475001</v>
      </c>
      <c r="L9984">
        <v>2.54635616832392E-2</v>
      </c>
      <c r="M9984">
        <v>-0.73029674334022099</v>
      </c>
      <c r="N9984" t="s">
        <v>657</v>
      </c>
    </row>
    <row r="9985" spans="1:14" x14ac:dyDescent="0.2">
      <c r="A9985" t="s">
        <v>12</v>
      </c>
      <c r="B9985" t="s">
        <v>1112</v>
      </c>
      <c r="C9985" t="s">
        <v>415</v>
      </c>
      <c r="D9985" t="s">
        <v>118</v>
      </c>
      <c r="E9985">
        <v>4.2867980523987999E-2</v>
      </c>
      <c r="F9985" t="s">
        <v>660</v>
      </c>
      <c r="G9985">
        <v>-0.59131239598908203</v>
      </c>
      <c r="H9985" t="s">
        <v>123</v>
      </c>
      <c r="I9985">
        <v>0.74472188508475001</v>
      </c>
      <c r="L9985">
        <v>4.2867980523987999E-2</v>
      </c>
      <c r="M9985">
        <v>-0.59131239598908203</v>
      </c>
      <c r="N9985" t="s">
        <v>657</v>
      </c>
    </row>
    <row r="9986" spans="1:14" x14ac:dyDescent="0.2">
      <c r="A9986" t="s">
        <v>12</v>
      </c>
      <c r="B9986" t="s">
        <v>1112</v>
      </c>
      <c r="C9986" t="s">
        <v>415</v>
      </c>
      <c r="D9986" t="s">
        <v>67</v>
      </c>
      <c r="E9986">
        <v>7.4898427310132604E-2</v>
      </c>
      <c r="F9986" t="s">
        <v>660</v>
      </c>
      <c r="G9986">
        <v>-0.53218115639017405</v>
      </c>
      <c r="H9986" t="s">
        <v>16</v>
      </c>
      <c r="I9986">
        <v>0.74472188508475001</v>
      </c>
      <c r="L9986">
        <v>7.4898427310132604E-2</v>
      </c>
      <c r="M9986">
        <v>-0.53218115639017405</v>
      </c>
      <c r="N9986" t="s">
        <v>657</v>
      </c>
    </row>
    <row r="9987" spans="1:14" x14ac:dyDescent="0.2">
      <c r="A9987" t="s">
        <v>12</v>
      </c>
      <c r="B9987" t="s">
        <v>1112</v>
      </c>
      <c r="C9987" t="s">
        <v>415</v>
      </c>
      <c r="D9987" t="s">
        <v>46</v>
      </c>
      <c r="E9987">
        <v>4.2867980523987999E-2</v>
      </c>
      <c r="F9987" t="s">
        <v>660</v>
      </c>
      <c r="G9987">
        <v>-0.59131239598908203</v>
      </c>
      <c r="H9987" t="s">
        <v>123</v>
      </c>
      <c r="I9987">
        <v>0.74472188508475001</v>
      </c>
      <c r="L9987">
        <v>4.2867980523987999E-2</v>
      </c>
      <c r="M9987">
        <v>-0.59131239598908203</v>
      </c>
      <c r="N9987" t="s">
        <v>657</v>
      </c>
    </row>
    <row r="9988" spans="1:14" x14ac:dyDescent="0.2">
      <c r="A9988" t="s">
        <v>12</v>
      </c>
      <c r="B9988" t="s">
        <v>1112</v>
      </c>
      <c r="C9988" t="s">
        <v>415</v>
      </c>
      <c r="D9988" t="s">
        <v>31</v>
      </c>
      <c r="E9988">
        <v>2.5084402523211799E-2</v>
      </c>
      <c r="F9988" t="s">
        <v>660</v>
      </c>
      <c r="G9988">
        <v>-0.63969250111546205</v>
      </c>
      <c r="H9988" t="s">
        <v>428</v>
      </c>
      <c r="I9988">
        <v>0.74472188508475001</v>
      </c>
      <c r="L9988">
        <v>2.5084402523211799E-2</v>
      </c>
      <c r="M9988">
        <v>-0.63969250111546205</v>
      </c>
      <c r="N9988" t="s">
        <v>657</v>
      </c>
    </row>
    <row r="9989" spans="1:14" x14ac:dyDescent="0.2">
      <c r="A9989" t="s">
        <v>12</v>
      </c>
      <c r="B9989" t="s">
        <v>542</v>
      </c>
      <c r="C9989" t="s">
        <v>415</v>
      </c>
      <c r="D9989" t="s">
        <v>38</v>
      </c>
      <c r="E9989">
        <v>5.3094110109769999E-2</v>
      </c>
      <c r="F9989" t="s">
        <v>660</v>
      </c>
      <c r="G9989">
        <v>0.56981012704402501</v>
      </c>
      <c r="H9989" t="s">
        <v>123</v>
      </c>
      <c r="I9989">
        <v>0.74472188508475001</v>
      </c>
      <c r="L9989">
        <v>5.3094110109769999E-2</v>
      </c>
      <c r="M9989">
        <v>0.56981012704402501</v>
      </c>
      <c r="N9989" t="s">
        <v>657</v>
      </c>
    </row>
    <row r="9990" spans="1:14" x14ac:dyDescent="0.2">
      <c r="A9990" t="s">
        <v>12</v>
      </c>
      <c r="B9990" t="s">
        <v>1037</v>
      </c>
      <c r="C9990" t="s">
        <v>415</v>
      </c>
      <c r="D9990" t="s">
        <v>159</v>
      </c>
      <c r="E9990">
        <v>4.2867980523987999E-2</v>
      </c>
      <c r="F9990" t="s">
        <v>660</v>
      </c>
      <c r="G9990">
        <v>0.59131239598908203</v>
      </c>
      <c r="H9990" t="s">
        <v>123</v>
      </c>
      <c r="I9990">
        <v>0.74472188508475001</v>
      </c>
      <c r="L9990">
        <v>4.2867980523987999E-2</v>
      </c>
      <c r="M9990">
        <v>0.59131239598908203</v>
      </c>
      <c r="N9990" t="s">
        <v>657</v>
      </c>
    </row>
    <row r="9991" spans="1:14" x14ac:dyDescent="0.2">
      <c r="A9991" t="s">
        <v>12</v>
      </c>
      <c r="B9991" t="s">
        <v>1037</v>
      </c>
      <c r="C9991" t="s">
        <v>415</v>
      </c>
      <c r="D9991" t="s">
        <v>15</v>
      </c>
      <c r="E9991">
        <v>8.2107484726980096E-2</v>
      </c>
      <c r="F9991" t="s">
        <v>660</v>
      </c>
      <c r="G9991">
        <v>0.52143002191764498</v>
      </c>
      <c r="H9991" t="s">
        <v>16</v>
      </c>
      <c r="I9991">
        <v>0.74472188508475001</v>
      </c>
      <c r="L9991">
        <v>8.2107484726980096E-2</v>
      </c>
      <c r="M9991">
        <v>0.52143002191764498</v>
      </c>
      <c r="N9991" t="s">
        <v>657</v>
      </c>
    </row>
    <row r="9992" spans="1:14" x14ac:dyDescent="0.2">
      <c r="A9992" t="s">
        <v>12</v>
      </c>
      <c r="B9992" t="s">
        <v>1037</v>
      </c>
      <c r="C9992" t="s">
        <v>415</v>
      </c>
      <c r="D9992" t="s">
        <v>116</v>
      </c>
      <c r="E9992">
        <v>4.77660501103035E-2</v>
      </c>
      <c r="F9992" t="s">
        <v>660</v>
      </c>
      <c r="G9992">
        <v>0.60677987621691698</v>
      </c>
      <c r="H9992" t="s">
        <v>123</v>
      </c>
      <c r="I9992">
        <v>0.74472188508475001</v>
      </c>
      <c r="L9992">
        <v>4.77660501103035E-2</v>
      </c>
      <c r="M9992">
        <v>0.60677987621691698</v>
      </c>
      <c r="N9992" t="s">
        <v>657</v>
      </c>
    </row>
    <row r="9993" spans="1:14" x14ac:dyDescent="0.2">
      <c r="A9993" t="s">
        <v>12</v>
      </c>
      <c r="B9993" t="s">
        <v>1036</v>
      </c>
      <c r="C9993" t="s">
        <v>415</v>
      </c>
      <c r="D9993" t="s">
        <v>134</v>
      </c>
      <c r="E9993">
        <v>3.3013078209725703E-2</v>
      </c>
      <c r="F9993" t="s">
        <v>660</v>
      </c>
      <c r="G9993">
        <v>-0.70747497011083904</v>
      </c>
      <c r="H9993" t="s">
        <v>428</v>
      </c>
      <c r="I9993">
        <v>0.74472188508475001</v>
      </c>
      <c r="L9993">
        <v>3.3013078209725703E-2</v>
      </c>
      <c r="M9993">
        <v>-0.70747497011083904</v>
      </c>
      <c r="N9993" t="s">
        <v>657</v>
      </c>
    </row>
    <row r="9994" spans="1:14" x14ac:dyDescent="0.2">
      <c r="A9994" t="s">
        <v>12</v>
      </c>
      <c r="B9994" t="s">
        <v>1036</v>
      </c>
      <c r="C9994" t="s">
        <v>415</v>
      </c>
      <c r="D9994" t="s">
        <v>118</v>
      </c>
      <c r="E9994">
        <v>5.3094110109769901E-2</v>
      </c>
      <c r="F9994" t="s">
        <v>660</v>
      </c>
      <c r="G9994">
        <v>-0.56981012704402501</v>
      </c>
      <c r="H9994" t="s">
        <v>123</v>
      </c>
      <c r="I9994">
        <v>0.74472188508475001</v>
      </c>
      <c r="L9994">
        <v>5.3094110109769901E-2</v>
      </c>
      <c r="M9994">
        <v>-0.56981012704402501</v>
      </c>
      <c r="N9994" t="s">
        <v>657</v>
      </c>
    </row>
    <row r="9995" spans="1:14" x14ac:dyDescent="0.2">
      <c r="A9995" t="s">
        <v>12</v>
      </c>
      <c r="B9995" t="s">
        <v>1036</v>
      </c>
      <c r="C9995" t="s">
        <v>415</v>
      </c>
      <c r="D9995" t="s">
        <v>46</v>
      </c>
      <c r="E9995">
        <v>5.3094110109769901E-2</v>
      </c>
      <c r="F9995" t="s">
        <v>660</v>
      </c>
      <c r="G9995">
        <v>-0.56981012704402501</v>
      </c>
      <c r="H9995" t="s">
        <v>123</v>
      </c>
      <c r="I9995">
        <v>0.74472188508475001</v>
      </c>
      <c r="L9995">
        <v>5.3094110109769901E-2</v>
      </c>
      <c r="M9995">
        <v>-0.56981012704402501</v>
      </c>
      <c r="N9995" t="s">
        <v>657</v>
      </c>
    </row>
    <row r="9996" spans="1:14" x14ac:dyDescent="0.2">
      <c r="A9996" t="s">
        <v>12</v>
      </c>
      <c r="B9996" t="s">
        <v>1036</v>
      </c>
      <c r="C9996" t="s">
        <v>415</v>
      </c>
      <c r="D9996" t="s">
        <v>31</v>
      </c>
      <c r="E9996">
        <v>2.2008556958211099E-2</v>
      </c>
      <c r="F9996" t="s">
        <v>660</v>
      </c>
      <c r="G9996">
        <v>-0.65044363558799001</v>
      </c>
      <c r="H9996" t="s">
        <v>428</v>
      </c>
      <c r="I9996">
        <v>0.74472188508475001</v>
      </c>
      <c r="L9996">
        <v>2.2008556958211099E-2</v>
      </c>
      <c r="M9996">
        <v>-0.65044363558799001</v>
      </c>
      <c r="N9996" t="s">
        <v>657</v>
      </c>
    </row>
    <row r="9997" spans="1:14" x14ac:dyDescent="0.2">
      <c r="A9997" t="s">
        <v>12</v>
      </c>
      <c r="B9997" t="s">
        <v>414</v>
      </c>
      <c r="C9997" t="s">
        <v>415</v>
      </c>
      <c r="D9997" t="s">
        <v>29</v>
      </c>
      <c r="E9997">
        <v>8.9774510599627294E-2</v>
      </c>
      <c r="F9997" t="s">
        <v>660</v>
      </c>
      <c r="G9997">
        <v>-0.51067888744511603</v>
      </c>
      <c r="H9997" t="s">
        <v>16</v>
      </c>
      <c r="I9997">
        <v>0.74472188508475001</v>
      </c>
      <c r="L9997">
        <v>8.9774510599627294E-2</v>
      </c>
      <c r="M9997">
        <v>-0.51067888744511603</v>
      </c>
      <c r="N9997" t="s">
        <v>657</v>
      </c>
    </row>
    <row r="9998" spans="1:14" x14ac:dyDescent="0.2">
      <c r="A9998" t="s">
        <v>12</v>
      </c>
      <c r="B9998" t="s">
        <v>414</v>
      </c>
      <c r="C9998" t="s">
        <v>415</v>
      </c>
      <c r="D9998" t="s">
        <v>32</v>
      </c>
      <c r="E9998">
        <v>8.9774510599627294E-2</v>
      </c>
      <c r="F9998" t="s">
        <v>660</v>
      </c>
      <c r="G9998">
        <v>-0.51067888744511603</v>
      </c>
      <c r="H9998" t="s">
        <v>16</v>
      </c>
      <c r="I9998">
        <v>0.74472188508475001</v>
      </c>
      <c r="L9998">
        <v>8.9774510599627294E-2</v>
      </c>
      <c r="M9998">
        <v>-0.51067888744511603</v>
      </c>
      <c r="N9998" t="s">
        <v>657</v>
      </c>
    </row>
    <row r="9999" spans="1:14" x14ac:dyDescent="0.2">
      <c r="A9999" t="s">
        <v>12</v>
      </c>
      <c r="B9999" t="s">
        <v>414</v>
      </c>
      <c r="C9999" t="s">
        <v>415</v>
      </c>
      <c r="D9999" t="s">
        <v>35</v>
      </c>
      <c r="E9999">
        <v>5.3094110109769901E-2</v>
      </c>
      <c r="F9999" t="s">
        <v>660</v>
      </c>
      <c r="G9999">
        <v>-0.56981012704402501</v>
      </c>
      <c r="H9999" t="s">
        <v>123</v>
      </c>
      <c r="I9999">
        <v>0.74472188508475001</v>
      </c>
      <c r="L9999">
        <v>5.3094110109769901E-2</v>
      </c>
      <c r="M9999">
        <v>-0.56981012704402501</v>
      </c>
      <c r="N9999" t="s">
        <v>657</v>
      </c>
    </row>
    <row r="10000" spans="1:14" x14ac:dyDescent="0.2">
      <c r="A10000" t="s">
        <v>12</v>
      </c>
      <c r="B10000" t="s">
        <v>414</v>
      </c>
      <c r="C10000" t="s">
        <v>415</v>
      </c>
      <c r="D10000" t="s">
        <v>97</v>
      </c>
      <c r="E10000">
        <v>8.9774510599627294E-2</v>
      </c>
      <c r="F10000" t="s">
        <v>660</v>
      </c>
      <c r="G10000">
        <v>-0.51067888744511603</v>
      </c>
      <c r="H10000" t="s">
        <v>16</v>
      </c>
      <c r="I10000">
        <v>0.74472188508475001</v>
      </c>
      <c r="L10000">
        <v>8.9774510599627294E-2</v>
      </c>
      <c r="M10000">
        <v>-0.51067888744511603</v>
      </c>
      <c r="N10000" t="s">
        <v>657</v>
      </c>
    </row>
    <row r="10001" spans="1:14" x14ac:dyDescent="0.2">
      <c r="A10001" t="s">
        <v>12</v>
      </c>
      <c r="B10001" t="s">
        <v>414</v>
      </c>
      <c r="C10001" t="s">
        <v>415</v>
      </c>
      <c r="D10001" t="s">
        <v>64</v>
      </c>
      <c r="E10001">
        <v>3.3013078209725703E-2</v>
      </c>
      <c r="F10001" t="s">
        <v>660</v>
      </c>
      <c r="G10001">
        <v>-0.70747497011083904</v>
      </c>
      <c r="H10001" t="s">
        <v>428</v>
      </c>
      <c r="I10001">
        <v>0.74472188508475001</v>
      </c>
      <c r="L10001">
        <v>3.3013078209725703E-2</v>
      </c>
      <c r="M10001">
        <v>-0.70747497011083904</v>
      </c>
      <c r="N10001" t="s">
        <v>657</v>
      </c>
    </row>
    <row r="10002" spans="1:14" x14ac:dyDescent="0.2">
      <c r="A10002" t="s">
        <v>12</v>
      </c>
      <c r="B10002" t="s">
        <v>414</v>
      </c>
      <c r="C10002" t="s">
        <v>415</v>
      </c>
      <c r="D10002" t="s">
        <v>20</v>
      </c>
      <c r="E10002">
        <v>5.3094110109769901E-2</v>
      </c>
      <c r="F10002" t="s">
        <v>660</v>
      </c>
      <c r="G10002">
        <v>-0.56981012704402501</v>
      </c>
      <c r="H10002" t="s">
        <v>123</v>
      </c>
      <c r="I10002">
        <v>0.74472188508475001</v>
      </c>
      <c r="L10002">
        <v>5.3094110109769901E-2</v>
      </c>
      <c r="M10002">
        <v>-0.56981012704402501</v>
      </c>
      <c r="N10002" t="s">
        <v>657</v>
      </c>
    </row>
    <row r="10003" spans="1:14" x14ac:dyDescent="0.2">
      <c r="A10003" t="s">
        <v>12</v>
      </c>
      <c r="B10003" t="s">
        <v>414</v>
      </c>
      <c r="C10003" t="s">
        <v>415</v>
      </c>
      <c r="D10003" t="s">
        <v>67</v>
      </c>
      <c r="E10003">
        <v>5.3094110109769901E-2</v>
      </c>
      <c r="F10003" t="s">
        <v>660</v>
      </c>
      <c r="G10003">
        <v>-0.56981012704402501</v>
      </c>
      <c r="H10003" t="s">
        <v>123</v>
      </c>
      <c r="I10003">
        <v>0.74472188508475001</v>
      </c>
      <c r="L10003">
        <v>5.3094110109769901E-2</v>
      </c>
      <c r="M10003">
        <v>-0.56981012704402501</v>
      </c>
      <c r="N10003" t="s">
        <v>657</v>
      </c>
    </row>
    <row r="10004" spans="1:14" x14ac:dyDescent="0.2">
      <c r="A10004" t="s">
        <v>12</v>
      </c>
      <c r="B10004" t="s">
        <v>1111</v>
      </c>
      <c r="C10004" t="s">
        <v>415</v>
      </c>
      <c r="D10004" t="s">
        <v>31</v>
      </c>
      <c r="E10004">
        <v>7.4898427310132604E-2</v>
      </c>
      <c r="F10004" t="s">
        <v>660</v>
      </c>
      <c r="G10004">
        <v>-0.53218115639017405</v>
      </c>
      <c r="H10004" t="s">
        <v>16</v>
      </c>
      <c r="I10004">
        <v>0.74472188508475001</v>
      </c>
      <c r="L10004">
        <v>7.4898427310132604E-2</v>
      </c>
      <c r="M10004">
        <v>-0.53218115639017405</v>
      </c>
      <c r="N10004" t="s">
        <v>657</v>
      </c>
    </row>
    <row r="10005" spans="1:14" x14ac:dyDescent="0.2">
      <c r="A10005" t="s">
        <v>12</v>
      </c>
      <c r="B10005" t="s">
        <v>887</v>
      </c>
      <c r="C10005" t="s">
        <v>415</v>
      </c>
      <c r="D10005" t="s">
        <v>49</v>
      </c>
      <c r="E10005">
        <v>7.4898427310132604E-2</v>
      </c>
      <c r="F10005" t="s">
        <v>660</v>
      </c>
      <c r="G10005">
        <v>-0.53218115639017405</v>
      </c>
      <c r="H10005" t="s">
        <v>16</v>
      </c>
      <c r="I10005">
        <v>0.74472188508475001</v>
      </c>
      <c r="L10005">
        <v>7.4898427310132604E-2</v>
      </c>
      <c r="M10005">
        <v>-0.53218115639017405</v>
      </c>
      <c r="N10005" t="s">
        <v>657</v>
      </c>
    </row>
    <row r="10006" spans="1:14" x14ac:dyDescent="0.2">
      <c r="A10006" t="s">
        <v>12</v>
      </c>
      <c r="B10006" t="s">
        <v>14</v>
      </c>
      <c r="C10006" t="s">
        <v>419</v>
      </c>
      <c r="D10006" t="s">
        <v>102</v>
      </c>
      <c r="E10006">
        <v>1.2593030496094001E-2</v>
      </c>
      <c r="F10006" t="s">
        <v>653</v>
      </c>
      <c r="G10006">
        <v>-0.69230769230769196</v>
      </c>
      <c r="H10006" t="s">
        <v>703</v>
      </c>
      <c r="I10006">
        <v>0.74472188508475001</v>
      </c>
      <c r="K10006">
        <v>1.2593030496094001E-2</v>
      </c>
      <c r="L10006">
        <v>1.2593030496094001E-2</v>
      </c>
      <c r="M10006">
        <v>-0.69230769230769196</v>
      </c>
      <c r="N10006" t="s">
        <v>654</v>
      </c>
    </row>
    <row r="10007" spans="1:14" x14ac:dyDescent="0.2">
      <c r="A10007" t="s">
        <v>12</v>
      </c>
      <c r="B10007" t="s">
        <v>14</v>
      </c>
      <c r="C10007" t="s">
        <v>419</v>
      </c>
      <c r="D10007" t="s">
        <v>72</v>
      </c>
      <c r="E10007">
        <v>9.5157366594124701E-2</v>
      </c>
      <c r="F10007" t="s">
        <v>653</v>
      </c>
      <c r="G10007">
        <v>-0.50349650349650299</v>
      </c>
      <c r="H10007" t="s">
        <v>16</v>
      </c>
      <c r="I10007">
        <v>0.74472188508475001</v>
      </c>
      <c r="L10007">
        <v>9.5157366594124701E-2</v>
      </c>
      <c r="M10007">
        <v>-0.50349650349650299</v>
      </c>
      <c r="N10007" t="s">
        <v>654</v>
      </c>
    </row>
    <row r="10008" spans="1:14" x14ac:dyDescent="0.2">
      <c r="A10008" t="s">
        <v>12</v>
      </c>
      <c r="B10008" t="s">
        <v>14</v>
      </c>
      <c r="C10008" t="s">
        <v>419</v>
      </c>
      <c r="D10008" t="s">
        <v>20</v>
      </c>
      <c r="E10008">
        <v>4.7855976842060603E-2</v>
      </c>
      <c r="F10008" t="s">
        <v>653</v>
      </c>
      <c r="G10008">
        <v>-0.58041958041957997</v>
      </c>
      <c r="H10008" t="s">
        <v>123</v>
      </c>
      <c r="I10008">
        <v>0.74472188508475001</v>
      </c>
      <c r="L10008">
        <v>4.7855976842060603E-2</v>
      </c>
      <c r="M10008">
        <v>-0.58041958041957997</v>
      </c>
      <c r="N10008" t="s">
        <v>654</v>
      </c>
    </row>
    <row r="10009" spans="1:14" x14ac:dyDescent="0.2">
      <c r="A10009" t="s">
        <v>12</v>
      </c>
      <c r="B10009" t="s">
        <v>14</v>
      </c>
      <c r="C10009" t="s">
        <v>419</v>
      </c>
      <c r="D10009" t="s">
        <v>40</v>
      </c>
      <c r="E10009">
        <v>8.48687711339349E-2</v>
      </c>
      <c r="F10009" t="s">
        <v>653</v>
      </c>
      <c r="G10009">
        <v>-0.51748251748251695</v>
      </c>
      <c r="H10009" t="s">
        <v>16</v>
      </c>
      <c r="I10009">
        <v>0.74472188508475001</v>
      </c>
      <c r="L10009">
        <v>8.48687711339349E-2</v>
      </c>
      <c r="M10009">
        <v>-0.51748251748251695</v>
      </c>
      <c r="N10009" t="s">
        <v>654</v>
      </c>
    </row>
    <row r="10010" spans="1:14" x14ac:dyDescent="0.2">
      <c r="A10010" t="s">
        <v>12</v>
      </c>
      <c r="B10010" t="s">
        <v>416</v>
      </c>
      <c r="C10010" t="s">
        <v>419</v>
      </c>
      <c r="D10010" t="s">
        <v>159</v>
      </c>
      <c r="E10010">
        <v>4.7855976842060603E-2</v>
      </c>
      <c r="F10010" t="s">
        <v>653</v>
      </c>
      <c r="G10010">
        <v>-0.58041958041957997</v>
      </c>
      <c r="H10010" t="s">
        <v>123</v>
      </c>
      <c r="I10010">
        <v>0.74472188508475001</v>
      </c>
      <c r="L10010">
        <v>4.7855976842060603E-2</v>
      </c>
      <c r="M10010">
        <v>-0.58041958041957997</v>
      </c>
      <c r="N10010" t="s">
        <v>654</v>
      </c>
    </row>
    <row r="10011" spans="1:14" x14ac:dyDescent="0.2">
      <c r="A10011" t="s">
        <v>12</v>
      </c>
      <c r="B10011" t="s">
        <v>416</v>
      </c>
      <c r="C10011" t="s">
        <v>419</v>
      </c>
      <c r="D10011" t="s">
        <v>46</v>
      </c>
      <c r="E10011">
        <v>3.3169901090105799E-2</v>
      </c>
      <c r="F10011" t="s">
        <v>653</v>
      </c>
      <c r="G10011">
        <v>-0.61538461538461497</v>
      </c>
      <c r="H10011" t="s">
        <v>428</v>
      </c>
      <c r="I10011">
        <v>0.74472188508475001</v>
      </c>
      <c r="L10011">
        <v>3.3169901090105799E-2</v>
      </c>
      <c r="M10011">
        <v>-0.61538461538461497</v>
      </c>
      <c r="N10011" t="s">
        <v>654</v>
      </c>
    </row>
    <row r="10012" spans="1:14" x14ac:dyDescent="0.2">
      <c r="A10012" t="s">
        <v>12</v>
      </c>
      <c r="B10012" t="s">
        <v>417</v>
      </c>
      <c r="C10012" t="s">
        <v>419</v>
      </c>
      <c r="D10012" t="s">
        <v>32</v>
      </c>
      <c r="E10012">
        <v>8.9913736302638894E-2</v>
      </c>
      <c r="F10012" t="s">
        <v>653</v>
      </c>
      <c r="G10012">
        <v>-0.51048951048950997</v>
      </c>
      <c r="H10012" t="s">
        <v>16</v>
      </c>
      <c r="I10012">
        <v>0.74472188508475001</v>
      </c>
      <c r="L10012">
        <v>8.9913736302638894E-2</v>
      </c>
      <c r="M10012">
        <v>-0.51048951048950997</v>
      </c>
      <c r="N10012" t="s">
        <v>654</v>
      </c>
    </row>
    <row r="10013" spans="1:14" x14ac:dyDescent="0.2">
      <c r="A10013" t="s">
        <v>12</v>
      </c>
      <c r="B10013" t="s">
        <v>417</v>
      </c>
      <c r="C10013" t="s">
        <v>419</v>
      </c>
      <c r="D10013" t="s">
        <v>97</v>
      </c>
      <c r="E10013">
        <v>6.2511483279615102E-2</v>
      </c>
      <c r="F10013" t="s">
        <v>653</v>
      </c>
      <c r="G10013">
        <v>-0.55244755244755195</v>
      </c>
      <c r="H10013" t="s">
        <v>123</v>
      </c>
      <c r="I10013">
        <v>0.74472188508475001</v>
      </c>
      <c r="L10013">
        <v>6.2511483279615102E-2</v>
      </c>
      <c r="M10013">
        <v>-0.55244755244755195</v>
      </c>
      <c r="N10013" t="s">
        <v>654</v>
      </c>
    </row>
    <row r="10014" spans="1:14" x14ac:dyDescent="0.2">
      <c r="A10014" t="s">
        <v>12</v>
      </c>
      <c r="B10014" t="s">
        <v>417</v>
      </c>
      <c r="C10014" t="s">
        <v>419</v>
      </c>
      <c r="D10014" t="s">
        <v>25</v>
      </c>
      <c r="E10014">
        <v>8.9913736302638894E-2</v>
      </c>
      <c r="F10014" t="s">
        <v>653</v>
      </c>
      <c r="G10014">
        <v>-0.51048951048950997</v>
      </c>
      <c r="H10014" t="s">
        <v>16</v>
      </c>
      <c r="I10014">
        <v>0.74472188508475001</v>
      </c>
      <c r="L10014">
        <v>8.9913736302638894E-2</v>
      </c>
      <c r="M10014">
        <v>-0.51048951048950997</v>
      </c>
      <c r="N10014" t="s">
        <v>654</v>
      </c>
    </row>
    <row r="10015" spans="1:14" x14ac:dyDescent="0.2">
      <c r="A10015" t="s">
        <v>12</v>
      </c>
      <c r="B10015" t="s">
        <v>417</v>
      </c>
      <c r="C10015" t="s">
        <v>419</v>
      </c>
      <c r="D10015" t="s">
        <v>118</v>
      </c>
      <c r="E10015">
        <v>4.15214944103185E-2</v>
      </c>
      <c r="F10015" t="s">
        <v>653</v>
      </c>
      <c r="G10015">
        <v>-0.59440559440559404</v>
      </c>
      <c r="H10015" t="s">
        <v>428</v>
      </c>
      <c r="I10015">
        <v>0.74472188508475001</v>
      </c>
      <c r="L10015">
        <v>4.15214944103185E-2</v>
      </c>
      <c r="M10015">
        <v>-0.59440559440559404</v>
      </c>
      <c r="N10015" t="s">
        <v>654</v>
      </c>
    </row>
    <row r="10016" spans="1:14" x14ac:dyDescent="0.2">
      <c r="A10016" t="s">
        <v>12</v>
      </c>
      <c r="B10016" t="s">
        <v>888</v>
      </c>
      <c r="C10016" t="s">
        <v>419</v>
      </c>
      <c r="D10016" t="s">
        <v>163</v>
      </c>
      <c r="E10016">
        <v>4.1562682215743399E-2</v>
      </c>
      <c r="F10016" t="s">
        <v>653</v>
      </c>
      <c r="G10016">
        <v>0.82857142857142796</v>
      </c>
      <c r="H10016" t="s">
        <v>428</v>
      </c>
      <c r="I10016">
        <v>0.74472188508475001</v>
      </c>
      <c r="L10016">
        <v>4.1562682215743399E-2</v>
      </c>
      <c r="M10016">
        <v>0.82857142857142796</v>
      </c>
      <c r="N10016" t="s">
        <v>654</v>
      </c>
    </row>
    <row r="10017" spans="1:14" x14ac:dyDescent="0.2">
      <c r="A10017" t="s">
        <v>12</v>
      </c>
      <c r="B10017" t="s">
        <v>662</v>
      </c>
      <c r="C10017" t="s">
        <v>419</v>
      </c>
      <c r="D10017" t="s">
        <v>159</v>
      </c>
      <c r="E10017">
        <v>5.85894753885675E-2</v>
      </c>
      <c r="F10017" t="s">
        <v>653</v>
      </c>
      <c r="G10017">
        <v>-0.55944055944055904</v>
      </c>
      <c r="H10017" t="s">
        <v>123</v>
      </c>
      <c r="I10017">
        <v>0.74472188508475001</v>
      </c>
      <c r="L10017">
        <v>5.85894753885675E-2</v>
      </c>
      <c r="M10017">
        <v>-0.55944055944055904</v>
      </c>
      <c r="N10017" t="s">
        <v>654</v>
      </c>
    </row>
    <row r="10018" spans="1:14" x14ac:dyDescent="0.2">
      <c r="A10018" t="s">
        <v>12</v>
      </c>
      <c r="B10018" t="s">
        <v>662</v>
      </c>
      <c r="C10018" t="s">
        <v>419</v>
      </c>
      <c r="D10018" t="s">
        <v>46</v>
      </c>
      <c r="E10018">
        <v>2.0185498509853999E-2</v>
      </c>
      <c r="F10018" t="s">
        <v>653</v>
      </c>
      <c r="G10018">
        <v>-0.65734265734265696</v>
      </c>
      <c r="H10018" t="s">
        <v>428</v>
      </c>
      <c r="I10018">
        <v>0.74472188508475001</v>
      </c>
      <c r="L10018">
        <v>2.0185498509853999E-2</v>
      </c>
      <c r="M10018">
        <v>-0.65734265734265696</v>
      </c>
      <c r="N10018" t="s">
        <v>654</v>
      </c>
    </row>
    <row r="10019" spans="1:14" x14ac:dyDescent="0.2">
      <c r="A10019" t="s">
        <v>12</v>
      </c>
      <c r="B10019" t="s">
        <v>17</v>
      </c>
      <c r="C10019" t="s">
        <v>419</v>
      </c>
      <c r="D10019" t="s">
        <v>49</v>
      </c>
      <c r="E10019">
        <v>5.85894753885675E-2</v>
      </c>
      <c r="F10019" t="s">
        <v>653</v>
      </c>
      <c r="G10019">
        <v>-0.55944055944055904</v>
      </c>
      <c r="H10019" t="s">
        <v>123</v>
      </c>
      <c r="I10019">
        <v>0.74472188508475001</v>
      </c>
      <c r="L10019">
        <v>5.85894753885675E-2</v>
      </c>
      <c r="M10019">
        <v>-0.55944055944055904</v>
      </c>
      <c r="N10019" t="s">
        <v>654</v>
      </c>
    </row>
    <row r="10020" spans="1:14" x14ac:dyDescent="0.2">
      <c r="A10020" t="s">
        <v>12</v>
      </c>
      <c r="B10020" t="s">
        <v>17</v>
      </c>
      <c r="C10020" t="s">
        <v>419</v>
      </c>
      <c r="D10020" t="s">
        <v>31</v>
      </c>
      <c r="E10020" s="1">
        <v>1.5267406467669799E-4</v>
      </c>
      <c r="F10020" t="s">
        <v>653</v>
      </c>
      <c r="G10020">
        <v>0.88111888111888104</v>
      </c>
      <c r="H10020" t="s">
        <v>703</v>
      </c>
      <c r="I10020">
        <v>0.123636709195519</v>
      </c>
      <c r="K10020" s="1">
        <v>1.5267406467669799E-4</v>
      </c>
      <c r="L10020" s="1">
        <v>1.5267406467669799E-4</v>
      </c>
      <c r="M10020">
        <v>0.88111888111888104</v>
      </c>
      <c r="N10020" t="s">
        <v>654</v>
      </c>
    </row>
    <row r="10021" spans="1:14" x14ac:dyDescent="0.2">
      <c r="A10021" t="s">
        <v>12</v>
      </c>
      <c r="B10021" t="s">
        <v>269</v>
      </c>
      <c r="C10021" t="s">
        <v>419</v>
      </c>
      <c r="D10021" t="s">
        <v>99</v>
      </c>
      <c r="E10021">
        <v>3.3169901090105799E-2</v>
      </c>
      <c r="F10021" t="s">
        <v>653</v>
      </c>
      <c r="G10021">
        <v>-0.61538461538461497</v>
      </c>
      <c r="H10021" t="s">
        <v>428</v>
      </c>
      <c r="I10021">
        <v>0.74472188508475001</v>
      </c>
      <c r="L10021">
        <v>3.3169901090105799E-2</v>
      </c>
      <c r="M10021">
        <v>-0.61538461538461497</v>
      </c>
      <c r="N10021" t="s">
        <v>654</v>
      </c>
    </row>
    <row r="10022" spans="1:14" x14ac:dyDescent="0.2">
      <c r="A10022" t="s">
        <v>12</v>
      </c>
      <c r="B10022" t="s">
        <v>546</v>
      </c>
      <c r="C10022" t="s">
        <v>419</v>
      </c>
      <c r="D10022" t="s">
        <v>124</v>
      </c>
      <c r="E10022">
        <v>3.52869812200622E-2</v>
      </c>
      <c r="F10022" t="s">
        <v>653</v>
      </c>
      <c r="G10022">
        <v>-0.63636363636363602</v>
      </c>
      <c r="H10022" t="s">
        <v>428</v>
      </c>
      <c r="I10022">
        <v>0.74472188508475001</v>
      </c>
      <c r="L10022">
        <v>3.52869812200622E-2</v>
      </c>
      <c r="M10022">
        <v>-0.63636363636363602</v>
      </c>
      <c r="N10022" t="s">
        <v>654</v>
      </c>
    </row>
    <row r="10023" spans="1:14" x14ac:dyDescent="0.2">
      <c r="A10023" t="s">
        <v>12</v>
      </c>
      <c r="B10023" t="s">
        <v>546</v>
      </c>
      <c r="C10023" t="s">
        <v>419</v>
      </c>
      <c r="D10023" t="s">
        <v>102</v>
      </c>
      <c r="E10023">
        <v>1.6831456186893402E-2</v>
      </c>
      <c r="F10023" t="s">
        <v>653</v>
      </c>
      <c r="G10023">
        <v>0.67132867132867102</v>
      </c>
      <c r="H10023" t="s">
        <v>703</v>
      </c>
      <c r="I10023">
        <v>0.74472188508475001</v>
      </c>
      <c r="K10023">
        <v>1.6831456186893402E-2</v>
      </c>
      <c r="L10023">
        <v>1.6831456186893402E-2</v>
      </c>
      <c r="M10023">
        <v>0.67132867132867102</v>
      </c>
      <c r="N10023" t="s">
        <v>654</v>
      </c>
    </row>
    <row r="10024" spans="1:14" x14ac:dyDescent="0.2">
      <c r="A10024" t="s">
        <v>12</v>
      </c>
      <c r="B10024" t="s">
        <v>546</v>
      </c>
      <c r="C10024" t="s">
        <v>419</v>
      </c>
      <c r="D10024" t="s">
        <v>20</v>
      </c>
      <c r="E10024">
        <v>1.39059688143627E-2</v>
      </c>
      <c r="F10024" t="s">
        <v>653</v>
      </c>
      <c r="G10024">
        <v>0.68531468531468498</v>
      </c>
      <c r="H10024" t="s">
        <v>703</v>
      </c>
      <c r="I10024">
        <v>0.74472188508475001</v>
      </c>
      <c r="K10024">
        <v>1.39059688143627E-2</v>
      </c>
      <c r="L10024">
        <v>1.39059688143627E-2</v>
      </c>
      <c r="M10024">
        <v>0.68531468531468498</v>
      </c>
      <c r="N10024" t="s">
        <v>654</v>
      </c>
    </row>
    <row r="10025" spans="1:14" x14ac:dyDescent="0.2">
      <c r="A10025" t="s">
        <v>12</v>
      </c>
      <c r="B10025" t="s">
        <v>546</v>
      </c>
      <c r="C10025" t="s">
        <v>419</v>
      </c>
      <c r="D10025" t="s">
        <v>179</v>
      </c>
      <c r="E10025">
        <v>8.9913736302638894E-2</v>
      </c>
      <c r="F10025" t="s">
        <v>653</v>
      </c>
      <c r="G10025">
        <v>0.51048951048950997</v>
      </c>
      <c r="H10025" t="s">
        <v>16</v>
      </c>
      <c r="I10025">
        <v>0.74472188508475001</v>
      </c>
      <c r="L10025">
        <v>8.9913736302638894E-2</v>
      </c>
      <c r="M10025">
        <v>0.51048951048950997</v>
      </c>
      <c r="N10025" t="s">
        <v>654</v>
      </c>
    </row>
    <row r="10026" spans="1:14" x14ac:dyDescent="0.2">
      <c r="A10026" t="s">
        <v>12</v>
      </c>
      <c r="B10026" t="s">
        <v>546</v>
      </c>
      <c r="C10026" t="s">
        <v>419</v>
      </c>
      <c r="D10026" t="s">
        <v>40</v>
      </c>
      <c r="E10026">
        <v>3.3169901090105799E-2</v>
      </c>
      <c r="F10026" t="s">
        <v>653</v>
      </c>
      <c r="G10026">
        <v>0.61538461538461497</v>
      </c>
      <c r="H10026" t="s">
        <v>428</v>
      </c>
      <c r="I10026">
        <v>0.74472188508475001</v>
      </c>
      <c r="L10026">
        <v>3.3169901090105799E-2</v>
      </c>
      <c r="M10026">
        <v>0.61538461538461497</v>
      </c>
      <c r="N10026" t="s">
        <v>654</v>
      </c>
    </row>
    <row r="10027" spans="1:14" x14ac:dyDescent="0.2">
      <c r="A10027" t="s">
        <v>12</v>
      </c>
      <c r="B10027" t="s">
        <v>546</v>
      </c>
      <c r="C10027" t="s">
        <v>419</v>
      </c>
      <c r="D10027" t="s">
        <v>25</v>
      </c>
      <c r="E10027">
        <v>9.5157366594124701E-2</v>
      </c>
      <c r="F10027" t="s">
        <v>653</v>
      </c>
      <c r="G10027">
        <v>0.50349650349650299</v>
      </c>
      <c r="H10027" t="s">
        <v>16</v>
      </c>
      <c r="I10027">
        <v>0.74472188508475001</v>
      </c>
      <c r="L10027">
        <v>9.5157366594124701E-2</v>
      </c>
      <c r="M10027">
        <v>0.50349650349650299</v>
      </c>
      <c r="N10027" t="s">
        <v>654</v>
      </c>
    </row>
    <row r="10028" spans="1:14" x14ac:dyDescent="0.2">
      <c r="A10028" t="s">
        <v>12</v>
      </c>
      <c r="B10028" t="s">
        <v>547</v>
      </c>
      <c r="C10028" t="s">
        <v>419</v>
      </c>
      <c r="D10028" t="s">
        <v>163</v>
      </c>
      <c r="E10028">
        <v>4.8046647230320597E-3</v>
      </c>
      <c r="F10028" t="s">
        <v>653</v>
      </c>
      <c r="G10028">
        <v>0.94285714285714195</v>
      </c>
      <c r="H10028" t="s">
        <v>703</v>
      </c>
      <c r="I10028">
        <v>0.74472188508475001</v>
      </c>
      <c r="K10028">
        <v>4.8046647230320597E-3</v>
      </c>
      <c r="L10028">
        <v>4.8046647230320597E-3</v>
      </c>
      <c r="M10028">
        <v>0.94285714285714195</v>
      </c>
      <c r="N10028" t="s">
        <v>654</v>
      </c>
    </row>
    <row r="10029" spans="1:14" x14ac:dyDescent="0.2">
      <c r="A10029" t="s">
        <v>12</v>
      </c>
      <c r="B10029" t="s">
        <v>547</v>
      </c>
      <c r="C10029" t="s">
        <v>419</v>
      </c>
      <c r="D10029" t="s">
        <v>118</v>
      </c>
      <c r="E10029">
        <v>3.58059970520292E-2</v>
      </c>
      <c r="F10029" t="s">
        <v>653</v>
      </c>
      <c r="G10029">
        <v>-0.608391608391608</v>
      </c>
      <c r="H10029" t="s">
        <v>428</v>
      </c>
      <c r="I10029">
        <v>0.74472188508475001</v>
      </c>
      <c r="L10029">
        <v>3.58059970520292E-2</v>
      </c>
      <c r="M10029">
        <v>-0.608391608391608</v>
      </c>
      <c r="N10029" t="s">
        <v>654</v>
      </c>
    </row>
    <row r="10030" spans="1:14" x14ac:dyDescent="0.2">
      <c r="A10030" t="s">
        <v>12</v>
      </c>
      <c r="B10030" t="s">
        <v>547</v>
      </c>
      <c r="C10030" t="s">
        <v>419</v>
      </c>
      <c r="D10030" t="s">
        <v>31</v>
      </c>
      <c r="E10030">
        <v>1.1374198642690901E-2</v>
      </c>
      <c r="F10030" t="s">
        <v>653</v>
      </c>
      <c r="G10030">
        <v>0.69930069930069905</v>
      </c>
      <c r="H10030" t="s">
        <v>703</v>
      </c>
      <c r="I10030">
        <v>0.74472188508475001</v>
      </c>
      <c r="K10030">
        <v>1.1374198642690901E-2</v>
      </c>
      <c r="L10030">
        <v>1.1374198642690901E-2</v>
      </c>
      <c r="M10030">
        <v>0.69930069930069905</v>
      </c>
      <c r="N10030" t="s">
        <v>654</v>
      </c>
    </row>
    <row r="10031" spans="1:14" x14ac:dyDescent="0.2">
      <c r="A10031" t="s">
        <v>12</v>
      </c>
      <c r="B10031" t="s">
        <v>19</v>
      </c>
      <c r="C10031" t="s">
        <v>419</v>
      </c>
      <c r="D10031" t="s">
        <v>46</v>
      </c>
      <c r="E10031">
        <v>2.0185498509853999E-2</v>
      </c>
      <c r="F10031" t="s">
        <v>653</v>
      </c>
      <c r="G10031">
        <v>-0.65734265734265696</v>
      </c>
      <c r="H10031" t="s">
        <v>428</v>
      </c>
      <c r="I10031">
        <v>0.74472188508475001</v>
      </c>
      <c r="L10031">
        <v>2.0185498509853999E-2</v>
      </c>
      <c r="M10031">
        <v>-0.65734265734265696</v>
      </c>
      <c r="N10031" t="s">
        <v>654</v>
      </c>
    </row>
    <row r="10032" spans="1:14" x14ac:dyDescent="0.2">
      <c r="A10032" t="s">
        <v>12</v>
      </c>
      <c r="B10032" t="s">
        <v>418</v>
      </c>
      <c r="C10032" t="s">
        <v>419</v>
      </c>
      <c r="D10032" t="s">
        <v>102</v>
      </c>
      <c r="E10032">
        <v>7.5362335053483595E-2</v>
      </c>
      <c r="F10032" t="s">
        <v>653</v>
      </c>
      <c r="G10032">
        <v>0.53146853146853101</v>
      </c>
      <c r="H10032" t="s">
        <v>123</v>
      </c>
      <c r="I10032">
        <v>0.74472188508475001</v>
      </c>
      <c r="L10032">
        <v>7.5362335053483595E-2</v>
      </c>
      <c r="M10032">
        <v>0.53146853146853101</v>
      </c>
      <c r="N10032" t="s">
        <v>654</v>
      </c>
    </row>
    <row r="10033" spans="1:14" x14ac:dyDescent="0.2">
      <c r="A10033" t="s">
        <v>12</v>
      </c>
      <c r="B10033" t="s">
        <v>418</v>
      </c>
      <c r="C10033" t="s">
        <v>419</v>
      </c>
      <c r="D10033" t="s">
        <v>20</v>
      </c>
      <c r="E10033">
        <v>8.0019375920274693E-2</v>
      </c>
      <c r="F10033" t="s">
        <v>653</v>
      </c>
      <c r="G10033">
        <v>0.52447552447552404</v>
      </c>
      <c r="H10033" t="s">
        <v>16</v>
      </c>
      <c r="I10033">
        <v>0.74472188508475001</v>
      </c>
      <c r="L10033">
        <v>8.0019375920274693E-2</v>
      </c>
      <c r="M10033">
        <v>0.52447552447552404</v>
      </c>
      <c r="N10033" t="s">
        <v>654</v>
      </c>
    </row>
    <row r="10034" spans="1:14" x14ac:dyDescent="0.2">
      <c r="A10034" t="s">
        <v>12</v>
      </c>
      <c r="B10034" t="s">
        <v>21</v>
      </c>
      <c r="C10034" t="s">
        <v>419</v>
      </c>
      <c r="D10034" t="s">
        <v>159</v>
      </c>
      <c r="E10034">
        <v>6.2511483279615102E-2</v>
      </c>
      <c r="F10034" t="s">
        <v>653</v>
      </c>
      <c r="G10034">
        <v>-0.55244755244755195</v>
      </c>
      <c r="H10034" t="s">
        <v>123</v>
      </c>
      <c r="I10034">
        <v>0.74472188508475001</v>
      </c>
      <c r="L10034">
        <v>6.2511483279615102E-2</v>
      </c>
      <c r="M10034">
        <v>-0.55244755244755195</v>
      </c>
      <c r="N10034" t="s">
        <v>654</v>
      </c>
    </row>
    <row r="10035" spans="1:14" x14ac:dyDescent="0.2">
      <c r="A10035" t="s">
        <v>12</v>
      </c>
      <c r="B10035" t="s">
        <v>21</v>
      </c>
      <c r="C10035" t="s">
        <v>419</v>
      </c>
      <c r="D10035" t="s">
        <v>46</v>
      </c>
      <c r="E10035">
        <v>5.85894753885675E-2</v>
      </c>
      <c r="F10035" t="s">
        <v>653</v>
      </c>
      <c r="G10035">
        <v>-0.55944055944055904</v>
      </c>
      <c r="H10035" t="s">
        <v>123</v>
      </c>
      <c r="I10035">
        <v>0.74472188508475001</v>
      </c>
      <c r="L10035">
        <v>5.85894753885675E-2</v>
      </c>
      <c r="M10035">
        <v>-0.55944055944055904</v>
      </c>
      <c r="N10035" t="s">
        <v>654</v>
      </c>
    </row>
    <row r="10036" spans="1:14" x14ac:dyDescent="0.2">
      <c r="A10036" t="s">
        <v>12</v>
      </c>
      <c r="B10036" t="s">
        <v>22</v>
      </c>
      <c r="C10036" t="s">
        <v>419</v>
      </c>
      <c r="D10036" t="s">
        <v>69</v>
      </c>
      <c r="E10036">
        <v>5.1265589786491497E-2</v>
      </c>
      <c r="F10036" t="s">
        <v>653</v>
      </c>
      <c r="G10036">
        <v>0.57342657342657299</v>
      </c>
      <c r="H10036" t="s">
        <v>123</v>
      </c>
      <c r="I10036">
        <v>0.74472188508475001</v>
      </c>
      <c r="L10036">
        <v>5.1265589786491497E-2</v>
      </c>
      <c r="M10036">
        <v>0.57342657342657299</v>
      </c>
      <c r="N10036" t="s">
        <v>654</v>
      </c>
    </row>
    <row r="10037" spans="1:14" x14ac:dyDescent="0.2">
      <c r="A10037" t="s">
        <v>12</v>
      </c>
      <c r="B10037" t="s">
        <v>22</v>
      </c>
      <c r="C10037" t="s">
        <v>419</v>
      </c>
      <c r="D10037" t="s">
        <v>99</v>
      </c>
      <c r="E10037">
        <v>1.53173290532817E-2</v>
      </c>
      <c r="F10037" t="s">
        <v>653</v>
      </c>
      <c r="G10037">
        <v>0.678321678321678</v>
      </c>
      <c r="H10037" t="s">
        <v>703</v>
      </c>
      <c r="I10037">
        <v>0.74472188508475001</v>
      </c>
      <c r="K10037">
        <v>1.53173290532817E-2</v>
      </c>
      <c r="L10037">
        <v>1.53173290532817E-2</v>
      </c>
      <c r="M10037">
        <v>0.678321678321678</v>
      </c>
      <c r="N10037" t="s">
        <v>654</v>
      </c>
    </row>
    <row r="10038" spans="1:14" x14ac:dyDescent="0.2">
      <c r="A10038" t="s">
        <v>12</v>
      </c>
      <c r="B10038" t="s">
        <v>22</v>
      </c>
      <c r="C10038" t="s">
        <v>419</v>
      </c>
      <c r="D10038" t="s">
        <v>49</v>
      </c>
      <c r="E10038">
        <v>4.7855976842060402E-2</v>
      </c>
      <c r="F10038" t="s">
        <v>653</v>
      </c>
      <c r="G10038">
        <v>0.58041958041957997</v>
      </c>
      <c r="H10038" t="s">
        <v>123</v>
      </c>
      <c r="I10038">
        <v>0.74472188508475001</v>
      </c>
      <c r="L10038">
        <v>4.7855976842060402E-2</v>
      </c>
      <c r="M10038">
        <v>0.58041958041957997</v>
      </c>
      <c r="N10038" t="s">
        <v>654</v>
      </c>
    </row>
    <row r="10039" spans="1:14" x14ac:dyDescent="0.2">
      <c r="A10039" t="s">
        <v>12</v>
      </c>
      <c r="B10039" t="s">
        <v>22</v>
      </c>
      <c r="C10039" t="s">
        <v>419</v>
      </c>
      <c r="D10039" t="s">
        <v>20</v>
      </c>
      <c r="E10039">
        <v>6.6611882266888994E-2</v>
      </c>
      <c r="F10039" t="s">
        <v>653</v>
      </c>
      <c r="G10039">
        <v>-0.54545454545454497</v>
      </c>
      <c r="H10039" t="s">
        <v>123</v>
      </c>
      <c r="I10039">
        <v>0.74472188508475001</v>
      </c>
      <c r="L10039">
        <v>6.6611882266888994E-2</v>
      </c>
      <c r="M10039">
        <v>-0.54545454545454497</v>
      </c>
      <c r="N10039" t="s">
        <v>654</v>
      </c>
    </row>
    <row r="10040" spans="1:14" x14ac:dyDescent="0.2">
      <c r="A10040" t="s">
        <v>12</v>
      </c>
      <c r="B10040" t="s">
        <v>22</v>
      </c>
      <c r="C10040" t="s">
        <v>419</v>
      </c>
      <c r="D10040" t="s">
        <v>40</v>
      </c>
      <c r="E10040">
        <v>8.48687711339349E-2</v>
      </c>
      <c r="F10040" t="s">
        <v>653</v>
      </c>
      <c r="G10040">
        <v>-0.51748251748251695</v>
      </c>
      <c r="H10040" t="s">
        <v>16</v>
      </c>
      <c r="I10040">
        <v>0.74472188508475001</v>
      </c>
      <c r="L10040">
        <v>8.48687711339349E-2</v>
      </c>
      <c r="M10040">
        <v>-0.51748251748251695</v>
      </c>
      <c r="N10040" t="s">
        <v>654</v>
      </c>
    </row>
    <row r="10041" spans="1:14" x14ac:dyDescent="0.2">
      <c r="A10041" t="s">
        <v>12</v>
      </c>
      <c r="B10041" t="s">
        <v>663</v>
      </c>
      <c r="C10041" t="s">
        <v>419</v>
      </c>
      <c r="D10041" t="s">
        <v>159</v>
      </c>
      <c r="E10041">
        <v>6.5434901468378699E-3</v>
      </c>
      <c r="F10041" t="s">
        <v>653</v>
      </c>
      <c r="G10041">
        <v>0.73426573426573405</v>
      </c>
      <c r="H10041" t="s">
        <v>703</v>
      </c>
      <c r="I10041">
        <v>0.74472188508475001</v>
      </c>
      <c r="K10041">
        <v>6.5434901468378699E-3</v>
      </c>
      <c r="L10041">
        <v>6.5434901468378699E-3</v>
      </c>
      <c r="M10041">
        <v>0.73426573426573405</v>
      </c>
      <c r="N10041" t="s">
        <v>654</v>
      </c>
    </row>
    <row r="10042" spans="1:14" x14ac:dyDescent="0.2">
      <c r="A10042" t="s">
        <v>12</v>
      </c>
      <c r="B10042" t="s">
        <v>663</v>
      </c>
      <c r="C10042" t="s">
        <v>419</v>
      </c>
      <c r="D10042" t="s">
        <v>31</v>
      </c>
      <c r="E10042">
        <v>8.48687711339349E-2</v>
      </c>
      <c r="F10042" t="s">
        <v>653</v>
      </c>
      <c r="G10042">
        <v>0.51748251748251695</v>
      </c>
      <c r="H10042" t="s">
        <v>16</v>
      </c>
      <c r="I10042">
        <v>0.74472188508475001</v>
      </c>
      <c r="L10042">
        <v>8.48687711339349E-2</v>
      </c>
      <c r="M10042">
        <v>0.51748251748251695</v>
      </c>
      <c r="N10042" t="s">
        <v>654</v>
      </c>
    </row>
    <row r="10043" spans="1:14" x14ac:dyDescent="0.2">
      <c r="A10043" t="s">
        <v>12</v>
      </c>
      <c r="B10043" t="s">
        <v>548</v>
      </c>
      <c r="C10043" t="s">
        <v>419</v>
      </c>
      <c r="D10043" t="s">
        <v>35</v>
      </c>
      <c r="E10043">
        <v>7.5362335053483595E-2</v>
      </c>
      <c r="F10043" t="s">
        <v>653</v>
      </c>
      <c r="G10043">
        <v>0.53146853146853101</v>
      </c>
      <c r="H10043" t="s">
        <v>123</v>
      </c>
      <c r="I10043">
        <v>0.74472188508475001</v>
      </c>
      <c r="L10043">
        <v>7.5362335053483595E-2</v>
      </c>
      <c r="M10043">
        <v>0.53146853146853101</v>
      </c>
      <c r="N10043" t="s">
        <v>654</v>
      </c>
    </row>
    <row r="10044" spans="1:14" x14ac:dyDescent="0.2">
      <c r="A10044" t="s">
        <v>12</v>
      </c>
      <c r="B10044" t="s">
        <v>548</v>
      </c>
      <c r="C10044" t="s">
        <v>419</v>
      </c>
      <c r="D10044" t="s">
        <v>102</v>
      </c>
      <c r="E10044">
        <v>5.4842119775407802E-2</v>
      </c>
      <c r="F10044" t="s">
        <v>653</v>
      </c>
      <c r="G10044">
        <v>0.56643356643356602</v>
      </c>
      <c r="H10044" t="s">
        <v>123</v>
      </c>
      <c r="I10044">
        <v>0.74472188508475001</v>
      </c>
      <c r="L10044">
        <v>5.4842119775407802E-2</v>
      </c>
      <c r="M10044">
        <v>0.56643356643356602</v>
      </c>
      <c r="N10044" t="s">
        <v>654</v>
      </c>
    </row>
    <row r="10045" spans="1:14" x14ac:dyDescent="0.2">
      <c r="A10045" t="s">
        <v>12</v>
      </c>
      <c r="B10045" t="s">
        <v>548</v>
      </c>
      <c r="C10045" t="s">
        <v>419</v>
      </c>
      <c r="D10045" t="s">
        <v>97</v>
      </c>
      <c r="E10045">
        <v>4.4609296463363E-2</v>
      </c>
      <c r="F10045" t="s">
        <v>653</v>
      </c>
      <c r="G10045">
        <v>0.58741258741258695</v>
      </c>
      <c r="H10045" t="s">
        <v>428</v>
      </c>
      <c r="I10045">
        <v>0.74472188508475001</v>
      </c>
      <c r="L10045">
        <v>4.4609296463363E-2</v>
      </c>
      <c r="M10045">
        <v>0.58741258741258695</v>
      </c>
      <c r="N10045" t="s">
        <v>654</v>
      </c>
    </row>
    <row r="10046" spans="1:14" x14ac:dyDescent="0.2">
      <c r="A10046" t="s">
        <v>12</v>
      </c>
      <c r="B10046" t="s">
        <v>548</v>
      </c>
      <c r="C10046" t="s">
        <v>419</v>
      </c>
      <c r="D10046" t="s">
        <v>72</v>
      </c>
      <c r="E10046">
        <v>7.0894317549223096E-2</v>
      </c>
      <c r="F10046" t="s">
        <v>653</v>
      </c>
      <c r="G10046">
        <v>0.53846153846153799</v>
      </c>
      <c r="H10046" t="s">
        <v>123</v>
      </c>
      <c r="I10046">
        <v>0.74472188508475001</v>
      </c>
      <c r="L10046">
        <v>7.0894317549223096E-2</v>
      </c>
      <c r="M10046">
        <v>0.53846153846153799</v>
      </c>
      <c r="N10046" t="s">
        <v>654</v>
      </c>
    </row>
    <row r="10047" spans="1:14" x14ac:dyDescent="0.2">
      <c r="A10047" t="s">
        <v>12</v>
      </c>
      <c r="B10047" t="s">
        <v>548</v>
      </c>
      <c r="C10047" t="s">
        <v>419</v>
      </c>
      <c r="D10047" t="s">
        <v>20</v>
      </c>
      <c r="E10047">
        <v>1.1374198642690901E-2</v>
      </c>
      <c r="F10047" t="s">
        <v>653</v>
      </c>
      <c r="G10047">
        <v>0.69930069930069905</v>
      </c>
      <c r="H10047" t="s">
        <v>703</v>
      </c>
      <c r="I10047">
        <v>0.74472188508475001</v>
      </c>
      <c r="K10047">
        <v>1.1374198642690901E-2</v>
      </c>
      <c r="L10047">
        <v>1.1374198642690901E-2</v>
      </c>
      <c r="M10047">
        <v>0.69930069930069905</v>
      </c>
      <c r="N10047" t="s">
        <v>654</v>
      </c>
    </row>
    <row r="10048" spans="1:14" x14ac:dyDescent="0.2">
      <c r="A10048" t="s">
        <v>12</v>
      </c>
      <c r="B10048" t="s">
        <v>548</v>
      </c>
      <c r="C10048" t="s">
        <v>419</v>
      </c>
      <c r="D10048" t="s">
        <v>40</v>
      </c>
      <c r="E10048">
        <v>2.4003191200713699E-2</v>
      </c>
      <c r="F10048" t="s">
        <v>653</v>
      </c>
      <c r="G10048">
        <v>0.643356643356643</v>
      </c>
      <c r="H10048" t="s">
        <v>428</v>
      </c>
      <c r="I10048">
        <v>0.74472188508475001</v>
      </c>
      <c r="L10048">
        <v>2.4003191200713699E-2</v>
      </c>
      <c r="M10048">
        <v>0.643356643356643</v>
      </c>
      <c r="N10048" t="s">
        <v>654</v>
      </c>
    </row>
    <row r="10049" spans="1:14" x14ac:dyDescent="0.2">
      <c r="A10049" t="s">
        <v>12</v>
      </c>
      <c r="B10049" t="s">
        <v>548</v>
      </c>
      <c r="C10049" t="s">
        <v>419</v>
      </c>
      <c r="D10049" t="s">
        <v>25</v>
      </c>
      <c r="E10049">
        <v>3.0675895061640101E-2</v>
      </c>
      <c r="F10049" t="s">
        <v>653</v>
      </c>
      <c r="G10049">
        <v>0.62237762237762195</v>
      </c>
      <c r="H10049" t="s">
        <v>428</v>
      </c>
      <c r="I10049">
        <v>0.74472188508475001</v>
      </c>
      <c r="L10049">
        <v>3.0675895061640101E-2</v>
      </c>
      <c r="M10049">
        <v>0.62237762237762195</v>
      </c>
      <c r="N10049" t="s">
        <v>654</v>
      </c>
    </row>
    <row r="10050" spans="1:14" x14ac:dyDescent="0.2">
      <c r="A10050" t="s">
        <v>12</v>
      </c>
      <c r="B10050" t="s">
        <v>26</v>
      </c>
      <c r="C10050" t="s">
        <v>419</v>
      </c>
      <c r="D10050" t="s">
        <v>161</v>
      </c>
      <c r="E10050">
        <v>6.2511483279615102E-2</v>
      </c>
      <c r="F10050" t="s">
        <v>653</v>
      </c>
      <c r="G10050">
        <v>-0.55244755244755195</v>
      </c>
      <c r="H10050" t="s">
        <v>123</v>
      </c>
      <c r="I10050">
        <v>0.74472188508475001</v>
      </c>
      <c r="L10050">
        <v>6.2511483279615102E-2</v>
      </c>
      <c r="M10050">
        <v>-0.55244755244755195</v>
      </c>
      <c r="N10050" t="s">
        <v>654</v>
      </c>
    </row>
    <row r="10051" spans="1:14" x14ac:dyDescent="0.2">
      <c r="A10051" t="s">
        <v>12</v>
      </c>
      <c r="B10051" t="s">
        <v>26</v>
      </c>
      <c r="C10051" t="s">
        <v>419</v>
      </c>
      <c r="D10051" t="s">
        <v>49</v>
      </c>
      <c r="E10051">
        <v>7.5362335053483595E-2</v>
      </c>
      <c r="F10051" t="s">
        <v>653</v>
      </c>
      <c r="G10051">
        <v>0.53146853146853101</v>
      </c>
      <c r="H10051" t="s">
        <v>123</v>
      </c>
      <c r="I10051">
        <v>0.74472188508475001</v>
      </c>
      <c r="L10051">
        <v>7.5362335053483595E-2</v>
      </c>
      <c r="M10051">
        <v>0.53146853146853101</v>
      </c>
      <c r="N10051" t="s">
        <v>654</v>
      </c>
    </row>
    <row r="10052" spans="1:14" x14ac:dyDescent="0.2">
      <c r="A10052" t="s">
        <v>12</v>
      </c>
      <c r="B10052" t="s">
        <v>26</v>
      </c>
      <c r="C10052" t="s">
        <v>419</v>
      </c>
      <c r="D10052" t="s">
        <v>31</v>
      </c>
      <c r="E10052">
        <v>6.2511483279615102E-2</v>
      </c>
      <c r="F10052" t="s">
        <v>653</v>
      </c>
      <c r="G10052">
        <v>-0.55244755244755195</v>
      </c>
      <c r="H10052" t="s">
        <v>123</v>
      </c>
      <c r="I10052">
        <v>0.74472188508475001</v>
      </c>
      <c r="L10052">
        <v>6.2511483279615102E-2</v>
      </c>
      <c r="M10052">
        <v>-0.55244755244755195</v>
      </c>
      <c r="N10052" t="s">
        <v>654</v>
      </c>
    </row>
    <row r="10053" spans="1:14" x14ac:dyDescent="0.2">
      <c r="A10053" t="s">
        <v>12</v>
      </c>
      <c r="B10053" t="s">
        <v>420</v>
      </c>
      <c r="C10053" t="s">
        <v>419</v>
      </c>
      <c r="D10053" t="s">
        <v>69</v>
      </c>
      <c r="E10053">
        <v>7.5362335053483401E-2</v>
      </c>
      <c r="F10053" t="s">
        <v>653</v>
      </c>
      <c r="G10053">
        <v>-0.53146853146853101</v>
      </c>
      <c r="H10053" t="s">
        <v>123</v>
      </c>
      <c r="I10053">
        <v>0.74472188508475001</v>
      </c>
      <c r="L10053">
        <v>7.5362335053483401E-2</v>
      </c>
      <c r="M10053">
        <v>-0.53146853146853101</v>
      </c>
      <c r="N10053" t="s">
        <v>654</v>
      </c>
    </row>
    <row r="10054" spans="1:14" x14ac:dyDescent="0.2">
      <c r="A10054" t="s">
        <v>12</v>
      </c>
      <c r="B10054" t="s">
        <v>420</v>
      </c>
      <c r="C10054" t="s">
        <v>419</v>
      </c>
      <c r="D10054" t="s">
        <v>99</v>
      </c>
      <c r="E10054">
        <v>3.8588452922019401E-2</v>
      </c>
      <c r="F10054" t="s">
        <v>653</v>
      </c>
      <c r="G10054">
        <v>-0.60139860139860102</v>
      </c>
      <c r="H10054" t="s">
        <v>428</v>
      </c>
      <c r="I10054">
        <v>0.74472188508475001</v>
      </c>
      <c r="L10054">
        <v>3.8588452922019401E-2</v>
      </c>
      <c r="M10054">
        <v>-0.60139860139860102</v>
      </c>
      <c r="N10054" t="s">
        <v>654</v>
      </c>
    </row>
    <row r="10055" spans="1:14" x14ac:dyDescent="0.2">
      <c r="A10055" t="s">
        <v>12</v>
      </c>
      <c r="B10055" t="s">
        <v>420</v>
      </c>
      <c r="C10055" t="s">
        <v>419</v>
      </c>
      <c r="D10055" t="s">
        <v>24</v>
      </c>
      <c r="E10055">
        <v>8.8953418135962706E-2</v>
      </c>
      <c r="F10055" t="s">
        <v>653</v>
      </c>
      <c r="G10055">
        <v>-0.53636363636363604</v>
      </c>
      <c r="H10055" t="s">
        <v>16</v>
      </c>
      <c r="I10055">
        <v>0.74472188508475001</v>
      </c>
      <c r="L10055">
        <v>8.8953418135962706E-2</v>
      </c>
      <c r="M10055">
        <v>-0.53636363636363604</v>
      </c>
      <c r="N10055" t="s">
        <v>654</v>
      </c>
    </row>
    <row r="10056" spans="1:14" x14ac:dyDescent="0.2">
      <c r="A10056" t="s">
        <v>12</v>
      </c>
      <c r="B10056" t="s">
        <v>420</v>
      </c>
      <c r="C10056" t="s">
        <v>419</v>
      </c>
      <c r="D10056" t="s">
        <v>49</v>
      </c>
      <c r="E10056">
        <v>7.5362335053483401E-2</v>
      </c>
      <c r="F10056" t="s">
        <v>653</v>
      </c>
      <c r="G10056">
        <v>-0.53146853146853101</v>
      </c>
      <c r="H10056" t="s">
        <v>123</v>
      </c>
      <c r="I10056">
        <v>0.74472188508475001</v>
      </c>
      <c r="L10056">
        <v>7.5362335053483401E-2</v>
      </c>
      <c r="M10056">
        <v>-0.53146853146853101</v>
      </c>
      <c r="N10056" t="s">
        <v>654</v>
      </c>
    </row>
    <row r="10057" spans="1:14" x14ac:dyDescent="0.2">
      <c r="A10057" t="s">
        <v>12</v>
      </c>
      <c r="B10057" t="s">
        <v>549</v>
      </c>
      <c r="C10057" t="s">
        <v>419</v>
      </c>
      <c r="D10057" t="s">
        <v>59</v>
      </c>
      <c r="E10057">
        <v>5.8589475388567597E-2</v>
      </c>
      <c r="F10057" t="s">
        <v>653</v>
      </c>
      <c r="G10057">
        <v>0.55944055944055904</v>
      </c>
      <c r="H10057" t="s">
        <v>123</v>
      </c>
      <c r="I10057">
        <v>0.74472188508475001</v>
      </c>
      <c r="L10057">
        <v>5.8589475388567597E-2</v>
      </c>
      <c r="M10057">
        <v>0.55944055944055904</v>
      </c>
      <c r="N10057" t="s">
        <v>654</v>
      </c>
    </row>
    <row r="10058" spans="1:14" x14ac:dyDescent="0.2">
      <c r="A10058" t="s">
        <v>12</v>
      </c>
      <c r="B10058" t="s">
        <v>549</v>
      </c>
      <c r="C10058" t="s">
        <v>419</v>
      </c>
      <c r="D10058" t="s">
        <v>67</v>
      </c>
      <c r="E10058">
        <v>8.48687711339349E-2</v>
      </c>
      <c r="F10058" t="s">
        <v>653</v>
      </c>
      <c r="G10058">
        <v>0.51748251748251695</v>
      </c>
      <c r="H10058" t="s">
        <v>16</v>
      </c>
      <c r="I10058">
        <v>0.74472188508475001</v>
      </c>
      <c r="L10058">
        <v>8.48687711339349E-2</v>
      </c>
      <c r="M10058">
        <v>0.51748251748251695</v>
      </c>
      <c r="N10058" t="s">
        <v>654</v>
      </c>
    </row>
    <row r="10059" spans="1:14" x14ac:dyDescent="0.2">
      <c r="A10059" t="s">
        <v>12</v>
      </c>
      <c r="B10059" t="s">
        <v>421</v>
      </c>
      <c r="C10059" t="s">
        <v>419</v>
      </c>
      <c r="D10059" t="s">
        <v>69</v>
      </c>
      <c r="E10059">
        <v>5.8589475388567597E-2</v>
      </c>
      <c r="F10059" t="s">
        <v>653</v>
      </c>
      <c r="G10059">
        <v>0.55944055944055904</v>
      </c>
      <c r="H10059" t="s">
        <v>123</v>
      </c>
      <c r="I10059">
        <v>0.74472188508475001</v>
      </c>
      <c r="L10059">
        <v>5.8589475388567597E-2</v>
      </c>
      <c r="M10059">
        <v>0.55944055944055904</v>
      </c>
      <c r="N10059" t="s">
        <v>654</v>
      </c>
    </row>
    <row r="10060" spans="1:14" x14ac:dyDescent="0.2">
      <c r="A10060" t="s">
        <v>12</v>
      </c>
      <c r="B10060" t="s">
        <v>421</v>
      </c>
      <c r="C10060" t="s">
        <v>419</v>
      </c>
      <c r="D10060" t="s">
        <v>99</v>
      </c>
      <c r="E10060">
        <v>3.0675895061640101E-2</v>
      </c>
      <c r="F10060" t="s">
        <v>653</v>
      </c>
      <c r="G10060">
        <v>0.62237762237762195</v>
      </c>
      <c r="H10060" t="s">
        <v>428</v>
      </c>
      <c r="I10060">
        <v>0.74472188508475001</v>
      </c>
      <c r="L10060">
        <v>3.0675895061640101E-2</v>
      </c>
      <c r="M10060">
        <v>0.62237762237762195</v>
      </c>
      <c r="N10060" t="s">
        <v>654</v>
      </c>
    </row>
    <row r="10061" spans="1:14" x14ac:dyDescent="0.2">
      <c r="A10061" t="s">
        <v>12</v>
      </c>
      <c r="B10061" t="s">
        <v>421</v>
      </c>
      <c r="C10061" t="s">
        <v>419</v>
      </c>
      <c r="D10061" t="s">
        <v>124</v>
      </c>
      <c r="E10061">
        <v>7.6652333339782497E-2</v>
      </c>
      <c r="F10061" t="s">
        <v>653</v>
      </c>
      <c r="G10061">
        <v>0.55454545454545401</v>
      </c>
      <c r="H10061" t="s">
        <v>123</v>
      </c>
      <c r="I10061">
        <v>0.74472188508475001</v>
      </c>
      <c r="L10061">
        <v>7.6652333339782497E-2</v>
      </c>
      <c r="M10061">
        <v>0.55454545454545401</v>
      </c>
      <c r="N10061" t="s">
        <v>654</v>
      </c>
    </row>
    <row r="10062" spans="1:14" x14ac:dyDescent="0.2">
      <c r="A10062" t="s">
        <v>12</v>
      </c>
      <c r="B10062" t="s">
        <v>27</v>
      </c>
      <c r="C10062" t="s">
        <v>419</v>
      </c>
      <c r="D10062" t="s">
        <v>29</v>
      </c>
      <c r="E10062">
        <v>9.5157366594124701E-2</v>
      </c>
      <c r="F10062" t="s">
        <v>653</v>
      </c>
      <c r="G10062">
        <v>0.50349650349650299</v>
      </c>
      <c r="H10062" t="s">
        <v>16</v>
      </c>
      <c r="I10062">
        <v>0.74472188508475001</v>
      </c>
      <c r="L10062">
        <v>9.5157366594124701E-2</v>
      </c>
      <c r="M10062">
        <v>0.50349650349650299</v>
      </c>
      <c r="N10062" t="s">
        <v>654</v>
      </c>
    </row>
    <row r="10063" spans="1:14" x14ac:dyDescent="0.2">
      <c r="A10063" t="s">
        <v>12</v>
      </c>
      <c r="B10063" t="s">
        <v>27</v>
      </c>
      <c r="C10063" t="s">
        <v>419</v>
      </c>
      <c r="D10063" t="s">
        <v>35</v>
      </c>
      <c r="E10063">
        <v>7.5362335053483595E-2</v>
      </c>
      <c r="F10063" t="s">
        <v>653</v>
      </c>
      <c r="G10063">
        <v>0.53146853146853101</v>
      </c>
      <c r="H10063" t="s">
        <v>123</v>
      </c>
      <c r="I10063">
        <v>0.74472188508475001</v>
      </c>
      <c r="L10063">
        <v>7.5362335053483595E-2</v>
      </c>
      <c r="M10063">
        <v>0.53146853146853101</v>
      </c>
      <c r="N10063" t="s">
        <v>654</v>
      </c>
    </row>
    <row r="10064" spans="1:14" x14ac:dyDescent="0.2">
      <c r="A10064" t="s">
        <v>12</v>
      </c>
      <c r="B10064" t="s">
        <v>27</v>
      </c>
      <c r="C10064" t="s">
        <v>419</v>
      </c>
      <c r="D10064" t="s">
        <v>20</v>
      </c>
      <c r="E10064">
        <v>6.2511483279615102E-2</v>
      </c>
      <c r="F10064" t="s">
        <v>653</v>
      </c>
      <c r="G10064">
        <v>0.55244755244755195</v>
      </c>
      <c r="H10064" t="s">
        <v>123</v>
      </c>
      <c r="I10064">
        <v>0.74472188508475001</v>
      </c>
      <c r="L10064">
        <v>6.2511483279615102E-2</v>
      </c>
      <c r="M10064">
        <v>0.55244755244755195</v>
      </c>
      <c r="N10064" t="s">
        <v>654</v>
      </c>
    </row>
    <row r="10065" spans="1:14" x14ac:dyDescent="0.2">
      <c r="A10065" t="s">
        <v>12</v>
      </c>
      <c r="B10065" t="s">
        <v>28</v>
      </c>
      <c r="C10065" t="s">
        <v>419</v>
      </c>
      <c r="D10065" t="s">
        <v>45</v>
      </c>
      <c r="E10065">
        <v>4.4609296463363E-2</v>
      </c>
      <c r="F10065" t="s">
        <v>653</v>
      </c>
      <c r="G10065">
        <v>0.58741258741258695</v>
      </c>
      <c r="H10065" t="s">
        <v>428</v>
      </c>
      <c r="I10065">
        <v>0.74472188508475001</v>
      </c>
      <c r="L10065">
        <v>4.4609296463363E-2</v>
      </c>
      <c r="M10065">
        <v>0.58741258741258695</v>
      </c>
      <c r="N10065" t="s">
        <v>654</v>
      </c>
    </row>
    <row r="10066" spans="1:14" x14ac:dyDescent="0.2">
      <c r="A10066" t="s">
        <v>12</v>
      </c>
      <c r="B10066" t="s">
        <v>30</v>
      </c>
      <c r="C10066" t="s">
        <v>419</v>
      </c>
      <c r="D10066" t="s">
        <v>20</v>
      </c>
      <c r="E10066">
        <v>2.2034190932365201E-2</v>
      </c>
      <c r="F10066" t="s">
        <v>653</v>
      </c>
      <c r="G10066">
        <v>-0.65034965034964998</v>
      </c>
      <c r="H10066" t="s">
        <v>428</v>
      </c>
      <c r="I10066">
        <v>0.74472188508475001</v>
      </c>
      <c r="L10066">
        <v>2.2034190932365201E-2</v>
      </c>
      <c r="M10066">
        <v>-0.65034965034964998</v>
      </c>
      <c r="N10066" t="s">
        <v>654</v>
      </c>
    </row>
    <row r="10067" spans="1:14" x14ac:dyDescent="0.2">
      <c r="A10067" t="s">
        <v>12</v>
      </c>
      <c r="B10067" t="s">
        <v>30</v>
      </c>
      <c r="C10067" t="s">
        <v>419</v>
      </c>
      <c r="D10067" t="s">
        <v>40</v>
      </c>
      <c r="E10067">
        <v>8.9913736302638894E-2</v>
      </c>
      <c r="F10067" t="s">
        <v>653</v>
      </c>
      <c r="G10067">
        <v>-0.51048951048950997</v>
      </c>
      <c r="H10067" t="s">
        <v>16</v>
      </c>
      <c r="I10067">
        <v>0.74472188508475001</v>
      </c>
      <c r="L10067">
        <v>8.9913736302638894E-2</v>
      </c>
      <c r="M10067">
        <v>-0.51048951048950997</v>
      </c>
      <c r="N10067" t="s">
        <v>654</v>
      </c>
    </row>
    <row r="10068" spans="1:14" x14ac:dyDescent="0.2">
      <c r="A10068" t="s">
        <v>12</v>
      </c>
      <c r="B10068" t="s">
        <v>30</v>
      </c>
      <c r="C10068" t="s">
        <v>419</v>
      </c>
      <c r="D10068" t="s">
        <v>25</v>
      </c>
      <c r="E10068">
        <v>8.9913736302638894E-2</v>
      </c>
      <c r="F10068" t="s">
        <v>653</v>
      </c>
      <c r="G10068">
        <v>-0.51048951048950997</v>
      </c>
      <c r="H10068" t="s">
        <v>16</v>
      </c>
      <c r="I10068">
        <v>0.74472188508475001</v>
      </c>
      <c r="L10068">
        <v>8.9913736302638894E-2</v>
      </c>
      <c r="M10068">
        <v>-0.51048951048950997</v>
      </c>
      <c r="N10068" t="s">
        <v>654</v>
      </c>
    </row>
    <row r="10069" spans="1:14" x14ac:dyDescent="0.2">
      <c r="A10069" t="s">
        <v>12</v>
      </c>
      <c r="B10069" t="s">
        <v>33</v>
      </c>
      <c r="C10069" t="s">
        <v>419</v>
      </c>
      <c r="D10069" t="s">
        <v>159</v>
      </c>
      <c r="E10069">
        <v>4.15214944103185E-2</v>
      </c>
      <c r="F10069" t="s">
        <v>653</v>
      </c>
      <c r="G10069">
        <v>-0.59440559440559404</v>
      </c>
      <c r="H10069" t="s">
        <v>428</v>
      </c>
      <c r="I10069">
        <v>0.74472188508475001</v>
      </c>
      <c r="L10069">
        <v>4.15214944103185E-2</v>
      </c>
      <c r="M10069">
        <v>-0.59440559440559404</v>
      </c>
      <c r="N10069" t="s">
        <v>654</v>
      </c>
    </row>
    <row r="10070" spans="1:14" x14ac:dyDescent="0.2">
      <c r="A10070" t="s">
        <v>12</v>
      </c>
      <c r="B10070" t="s">
        <v>33</v>
      </c>
      <c r="C10070" t="s">
        <v>419</v>
      </c>
      <c r="D10070" t="s">
        <v>51</v>
      </c>
      <c r="E10070">
        <v>4.15214944103185E-2</v>
      </c>
      <c r="F10070" t="s">
        <v>653</v>
      </c>
      <c r="G10070">
        <v>0.59440559440559404</v>
      </c>
      <c r="H10070" t="s">
        <v>428</v>
      </c>
      <c r="I10070">
        <v>0.74472188508475001</v>
      </c>
      <c r="L10070">
        <v>4.15214944103185E-2</v>
      </c>
      <c r="M10070">
        <v>0.59440559440559404</v>
      </c>
      <c r="N10070" t="s">
        <v>654</v>
      </c>
    </row>
    <row r="10071" spans="1:14" x14ac:dyDescent="0.2">
      <c r="A10071" t="s">
        <v>12</v>
      </c>
      <c r="B10071" t="s">
        <v>33</v>
      </c>
      <c r="C10071" t="s">
        <v>419</v>
      </c>
      <c r="D10071" t="s">
        <v>46</v>
      </c>
      <c r="E10071">
        <v>3.0675895061640202E-2</v>
      </c>
      <c r="F10071" t="s">
        <v>653</v>
      </c>
      <c r="G10071">
        <v>-0.62237762237762195</v>
      </c>
      <c r="H10071" t="s">
        <v>428</v>
      </c>
      <c r="I10071">
        <v>0.74472188508475001</v>
      </c>
      <c r="L10071">
        <v>3.0675895061640202E-2</v>
      </c>
      <c r="M10071">
        <v>-0.62237762237762195</v>
      </c>
      <c r="N10071" t="s">
        <v>654</v>
      </c>
    </row>
    <row r="10072" spans="1:14" x14ac:dyDescent="0.2">
      <c r="A10072" t="s">
        <v>12</v>
      </c>
      <c r="B10072" t="s">
        <v>34</v>
      </c>
      <c r="C10072" t="s">
        <v>419</v>
      </c>
      <c r="D10072" t="s">
        <v>163</v>
      </c>
      <c r="E10072">
        <v>7.2396501457725901E-2</v>
      </c>
      <c r="F10072" t="s">
        <v>653</v>
      </c>
      <c r="G10072">
        <v>0.77142857142857102</v>
      </c>
      <c r="H10072" t="s">
        <v>123</v>
      </c>
      <c r="I10072">
        <v>0.74472188508475001</v>
      </c>
      <c r="L10072">
        <v>7.2396501457725901E-2</v>
      </c>
      <c r="M10072">
        <v>0.77142857142857102</v>
      </c>
      <c r="N10072" t="s">
        <v>654</v>
      </c>
    </row>
    <row r="10073" spans="1:14" x14ac:dyDescent="0.2">
      <c r="A10073" t="s">
        <v>12</v>
      </c>
      <c r="B10073" t="s">
        <v>422</v>
      </c>
      <c r="C10073" t="s">
        <v>419</v>
      </c>
      <c r="D10073" t="s">
        <v>69</v>
      </c>
      <c r="E10073">
        <v>6.2511483279615102E-2</v>
      </c>
      <c r="F10073" t="s">
        <v>653</v>
      </c>
      <c r="G10073">
        <v>0.55244755244755195</v>
      </c>
      <c r="H10073" t="s">
        <v>123</v>
      </c>
      <c r="I10073">
        <v>0.74472188508475001</v>
      </c>
      <c r="L10073">
        <v>6.2511483279615102E-2</v>
      </c>
      <c r="M10073">
        <v>0.55244755244755195</v>
      </c>
      <c r="N10073" t="s">
        <v>654</v>
      </c>
    </row>
    <row r="10074" spans="1:14" x14ac:dyDescent="0.2">
      <c r="A10074" t="s">
        <v>12</v>
      </c>
      <c r="B10074" t="s">
        <v>422</v>
      </c>
      <c r="C10074" t="s">
        <v>419</v>
      </c>
      <c r="D10074" t="s">
        <v>99</v>
      </c>
      <c r="E10074">
        <v>1.25930304960941E-2</v>
      </c>
      <c r="F10074" t="s">
        <v>653</v>
      </c>
      <c r="G10074">
        <v>0.69230769230769196</v>
      </c>
      <c r="H10074" t="s">
        <v>703</v>
      </c>
      <c r="I10074">
        <v>0.74472188508475001</v>
      </c>
      <c r="K10074">
        <v>1.25930304960941E-2</v>
      </c>
      <c r="L10074">
        <v>1.25930304960941E-2</v>
      </c>
      <c r="M10074">
        <v>0.69230769230769196</v>
      </c>
      <c r="N10074" t="s">
        <v>654</v>
      </c>
    </row>
    <row r="10075" spans="1:14" x14ac:dyDescent="0.2">
      <c r="A10075" t="s">
        <v>12</v>
      </c>
      <c r="B10075" t="s">
        <v>36</v>
      </c>
      <c r="C10075" t="s">
        <v>419</v>
      </c>
      <c r="D10075" t="s">
        <v>69</v>
      </c>
      <c r="E10075">
        <v>4.15214944103185E-2</v>
      </c>
      <c r="F10075" t="s">
        <v>653</v>
      </c>
      <c r="G10075">
        <v>-0.59440559440559404</v>
      </c>
      <c r="H10075" t="s">
        <v>428</v>
      </c>
      <c r="I10075">
        <v>0.74472188508475001</v>
      </c>
      <c r="L10075">
        <v>4.15214944103185E-2</v>
      </c>
      <c r="M10075">
        <v>-0.59440559440559404</v>
      </c>
      <c r="N10075" t="s">
        <v>654</v>
      </c>
    </row>
    <row r="10076" spans="1:14" x14ac:dyDescent="0.2">
      <c r="A10076" t="s">
        <v>12</v>
      </c>
      <c r="B10076" t="s">
        <v>36</v>
      </c>
      <c r="C10076" t="s">
        <v>419</v>
      </c>
      <c r="D10076" t="s">
        <v>99</v>
      </c>
      <c r="E10076">
        <v>4.5084354842942096E-3</v>
      </c>
      <c r="F10076" t="s">
        <v>653</v>
      </c>
      <c r="G10076">
        <v>-0.75524475524475498</v>
      </c>
      <c r="H10076" t="s">
        <v>703</v>
      </c>
      <c r="I10076">
        <v>0.74472188508475001</v>
      </c>
      <c r="K10076">
        <v>4.5084354842942096E-3</v>
      </c>
      <c r="L10076">
        <v>4.5084354842942096E-3</v>
      </c>
      <c r="M10076">
        <v>-0.75524475524475498</v>
      </c>
      <c r="N10076" t="s">
        <v>654</v>
      </c>
    </row>
    <row r="10077" spans="1:14" x14ac:dyDescent="0.2">
      <c r="A10077" t="s">
        <v>12</v>
      </c>
      <c r="B10077" t="s">
        <v>36</v>
      </c>
      <c r="C10077" t="s">
        <v>419</v>
      </c>
      <c r="D10077" t="s">
        <v>124</v>
      </c>
      <c r="E10077">
        <v>5.5575604288774602E-2</v>
      </c>
      <c r="F10077" t="s">
        <v>653</v>
      </c>
      <c r="G10077">
        <v>-0.59090909090909005</v>
      </c>
      <c r="H10077" t="s">
        <v>123</v>
      </c>
      <c r="I10077">
        <v>0.74472188508475001</v>
      </c>
      <c r="L10077">
        <v>5.5575604288774602E-2</v>
      </c>
      <c r="M10077">
        <v>-0.59090909090909005</v>
      </c>
      <c r="N10077" t="s">
        <v>654</v>
      </c>
    </row>
    <row r="10078" spans="1:14" x14ac:dyDescent="0.2">
      <c r="A10078" t="s">
        <v>12</v>
      </c>
      <c r="B10078" t="s">
        <v>36</v>
      </c>
      <c r="C10078" t="s">
        <v>419</v>
      </c>
      <c r="D10078" t="s">
        <v>49</v>
      </c>
      <c r="E10078">
        <v>1.39059688143627E-2</v>
      </c>
      <c r="F10078" t="s">
        <v>653</v>
      </c>
      <c r="G10078">
        <v>-0.68531468531468498</v>
      </c>
      <c r="H10078" t="s">
        <v>703</v>
      </c>
      <c r="I10078">
        <v>0.74472188508475001</v>
      </c>
      <c r="K10078">
        <v>1.39059688143627E-2</v>
      </c>
      <c r="L10078">
        <v>1.39059688143627E-2</v>
      </c>
      <c r="M10078">
        <v>-0.68531468531468498</v>
      </c>
      <c r="N10078" t="s">
        <v>654</v>
      </c>
    </row>
    <row r="10079" spans="1:14" x14ac:dyDescent="0.2">
      <c r="A10079" t="s">
        <v>12</v>
      </c>
      <c r="B10079" t="s">
        <v>664</v>
      </c>
      <c r="C10079" t="s">
        <v>419</v>
      </c>
      <c r="D10079" t="s">
        <v>69</v>
      </c>
      <c r="E10079">
        <v>6.6611882266888897E-2</v>
      </c>
      <c r="F10079" t="s">
        <v>653</v>
      </c>
      <c r="G10079">
        <v>0.54545454545454497</v>
      </c>
      <c r="H10079" t="s">
        <v>123</v>
      </c>
      <c r="I10079">
        <v>0.74472188508475001</v>
      </c>
      <c r="L10079">
        <v>6.6611882266888897E-2</v>
      </c>
      <c r="M10079">
        <v>0.54545454545454497</v>
      </c>
      <c r="N10079" t="s">
        <v>654</v>
      </c>
    </row>
    <row r="10080" spans="1:14" x14ac:dyDescent="0.2">
      <c r="A10080" t="s">
        <v>12</v>
      </c>
      <c r="B10080" t="s">
        <v>664</v>
      </c>
      <c r="C10080" t="s">
        <v>419</v>
      </c>
      <c r="D10080" t="s">
        <v>99</v>
      </c>
      <c r="E10080">
        <v>9.2017797776347398E-3</v>
      </c>
      <c r="F10080" t="s">
        <v>653</v>
      </c>
      <c r="G10080">
        <v>0.713286713286713</v>
      </c>
      <c r="H10080" t="s">
        <v>703</v>
      </c>
      <c r="I10080">
        <v>0.74472188508475001</v>
      </c>
      <c r="K10080">
        <v>9.2017797776347398E-3</v>
      </c>
      <c r="L10080">
        <v>9.2017797776347398E-3</v>
      </c>
      <c r="M10080">
        <v>0.713286713286713</v>
      </c>
      <c r="N10080" t="s">
        <v>654</v>
      </c>
    </row>
    <row r="10081" spans="1:14" x14ac:dyDescent="0.2">
      <c r="A10081" t="s">
        <v>12</v>
      </c>
      <c r="B10081" t="s">
        <v>423</v>
      </c>
      <c r="C10081" t="s">
        <v>419</v>
      </c>
      <c r="D10081" t="s">
        <v>32</v>
      </c>
      <c r="E10081">
        <v>7.5362335053483595E-2</v>
      </c>
      <c r="F10081" t="s">
        <v>653</v>
      </c>
      <c r="G10081">
        <v>0.53146853146853101</v>
      </c>
      <c r="H10081" t="s">
        <v>123</v>
      </c>
      <c r="I10081">
        <v>0.74472188508475001</v>
      </c>
      <c r="L10081">
        <v>7.5362335053483595E-2</v>
      </c>
      <c r="M10081">
        <v>0.53146853146853101</v>
      </c>
      <c r="N10081" t="s">
        <v>654</v>
      </c>
    </row>
    <row r="10082" spans="1:14" x14ac:dyDescent="0.2">
      <c r="A10082" t="s">
        <v>12</v>
      </c>
      <c r="B10082" t="s">
        <v>423</v>
      </c>
      <c r="C10082" t="s">
        <v>419</v>
      </c>
      <c r="D10082" t="s">
        <v>118</v>
      </c>
      <c r="E10082">
        <v>3.0675895061640101E-2</v>
      </c>
      <c r="F10082" t="s">
        <v>653</v>
      </c>
      <c r="G10082">
        <v>0.62237762237762195</v>
      </c>
      <c r="H10082" t="s">
        <v>428</v>
      </c>
      <c r="I10082">
        <v>0.74472188508475001</v>
      </c>
      <c r="L10082">
        <v>3.0675895061640101E-2</v>
      </c>
      <c r="M10082">
        <v>0.62237762237762195</v>
      </c>
      <c r="N10082" t="s">
        <v>654</v>
      </c>
    </row>
    <row r="10083" spans="1:14" x14ac:dyDescent="0.2">
      <c r="A10083" t="s">
        <v>12</v>
      </c>
      <c r="B10083" t="s">
        <v>423</v>
      </c>
      <c r="C10083" t="s">
        <v>419</v>
      </c>
      <c r="D10083" t="s">
        <v>67</v>
      </c>
      <c r="E10083">
        <v>8.9913736302638894E-2</v>
      </c>
      <c r="F10083" t="s">
        <v>653</v>
      </c>
      <c r="G10083">
        <v>0.51048951048950997</v>
      </c>
      <c r="H10083" t="s">
        <v>16</v>
      </c>
      <c r="I10083">
        <v>0.74472188508475001</v>
      </c>
      <c r="L10083">
        <v>8.9913736302638894E-2</v>
      </c>
      <c r="M10083">
        <v>0.51048951048950997</v>
      </c>
      <c r="N10083" t="s">
        <v>654</v>
      </c>
    </row>
    <row r="10084" spans="1:14" x14ac:dyDescent="0.2">
      <c r="A10084" t="s">
        <v>12</v>
      </c>
      <c r="B10084" t="s">
        <v>424</v>
      </c>
      <c r="C10084" t="s">
        <v>419</v>
      </c>
      <c r="D10084" t="s">
        <v>102</v>
      </c>
      <c r="E10084">
        <v>4.4609296463363E-2</v>
      </c>
      <c r="F10084" t="s">
        <v>653</v>
      </c>
      <c r="G10084">
        <v>0.58741258741258695</v>
      </c>
      <c r="H10084" t="s">
        <v>428</v>
      </c>
      <c r="I10084">
        <v>0.74472188508475001</v>
      </c>
      <c r="L10084">
        <v>4.4609296463363E-2</v>
      </c>
      <c r="M10084">
        <v>0.58741258741258695</v>
      </c>
      <c r="N10084" t="s">
        <v>654</v>
      </c>
    </row>
    <row r="10085" spans="1:14" x14ac:dyDescent="0.2">
      <c r="A10085" t="s">
        <v>12</v>
      </c>
      <c r="B10085" t="s">
        <v>424</v>
      </c>
      <c r="C10085" t="s">
        <v>419</v>
      </c>
      <c r="D10085" t="s">
        <v>97</v>
      </c>
      <c r="E10085">
        <v>8.0019375920274693E-2</v>
      </c>
      <c r="F10085" t="s">
        <v>653</v>
      </c>
      <c r="G10085">
        <v>0.52447552447552404</v>
      </c>
      <c r="H10085" t="s">
        <v>16</v>
      </c>
      <c r="I10085">
        <v>0.74472188508475001</v>
      </c>
      <c r="L10085">
        <v>8.0019375920274693E-2</v>
      </c>
      <c r="M10085">
        <v>0.52447552447552404</v>
      </c>
      <c r="N10085" t="s">
        <v>654</v>
      </c>
    </row>
    <row r="10086" spans="1:14" x14ac:dyDescent="0.2">
      <c r="A10086" t="s">
        <v>12</v>
      </c>
      <c r="B10086" t="s">
        <v>424</v>
      </c>
      <c r="C10086" t="s">
        <v>419</v>
      </c>
      <c r="D10086" t="s">
        <v>72</v>
      </c>
      <c r="E10086">
        <v>7.5362335053483595E-2</v>
      </c>
      <c r="F10086" t="s">
        <v>653</v>
      </c>
      <c r="G10086">
        <v>0.53146853146853101</v>
      </c>
      <c r="H10086" t="s">
        <v>123</v>
      </c>
      <c r="I10086">
        <v>0.74472188508475001</v>
      </c>
      <c r="L10086">
        <v>7.5362335053483595E-2</v>
      </c>
      <c r="M10086">
        <v>0.53146853146853101</v>
      </c>
      <c r="N10086" t="s">
        <v>654</v>
      </c>
    </row>
    <row r="10087" spans="1:14" x14ac:dyDescent="0.2">
      <c r="A10087" t="s">
        <v>12</v>
      </c>
      <c r="B10087" t="s">
        <v>424</v>
      </c>
      <c r="C10087" t="s">
        <v>419</v>
      </c>
      <c r="D10087" t="s">
        <v>20</v>
      </c>
      <c r="E10087">
        <v>1.25930304960941E-2</v>
      </c>
      <c r="F10087" t="s">
        <v>653</v>
      </c>
      <c r="G10087">
        <v>0.69230769230769196</v>
      </c>
      <c r="H10087" t="s">
        <v>703</v>
      </c>
      <c r="I10087">
        <v>0.74472188508475001</v>
      </c>
      <c r="K10087">
        <v>1.25930304960941E-2</v>
      </c>
      <c r="L10087">
        <v>1.25930304960941E-2</v>
      </c>
      <c r="M10087">
        <v>0.69230769230769196</v>
      </c>
      <c r="N10087" t="s">
        <v>654</v>
      </c>
    </row>
    <row r="10088" spans="1:14" x14ac:dyDescent="0.2">
      <c r="A10088" t="s">
        <v>12</v>
      </c>
      <c r="B10088" t="s">
        <v>424</v>
      </c>
      <c r="C10088" t="s">
        <v>419</v>
      </c>
      <c r="D10088" t="s">
        <v>40</v>
      </c>
      <c r="E10088">
        <v>5.4842119775407802E-2</v>
      </c>
      <c r="F10088" t="s">
        <v>653</v>
      </c>
      <c r="G10088">
        <v>0.56643356643356602</v>
      </c>
      <c r="H10088" t="s">
        <v>123</v>
      </c>
      <c r="I10088">
        <v>0.74472188508475001</v>
      </c>
      <c r="L10088">
        <v>5.4842119775407802E-2</v>
      </c>
      <c r="M10088">
        <v>0.56643356643356602</v>
      </c>
      <c r="N10088" t="s">
        <v>654</v>
      </c>
    </row>
    <row r="10089" spans="1:14" x14ac:dyDescent="0.2">
      <c r="A10089" t="s">
        <v>12</v>
      </c>
      <c r="B10089" t="s">
        <v>424</v>
      </c>
      <c r="C10089" t="s">
        <v>419</v>
      </c>
      <c r="D10089" t="s">
        <v>25</v>
      </c>
      <c r="E10089">
        <v>8.48687711339349E-2</v>
      </c>
      <c r="F10089" t="s">
        <v>653</v>
      </c>
      <c r="G10089">
        <v>0.51748251748251695</v>
      </c>
      <c r="H10089" t="s">
        <v>16</v>
      </c>
      <c r="I10089">
        <v>0.74472188508475001</v>
      </c>
      <c r="L10089">
        <v>8.48687711339349E-2</v>
      </c>
      <c r="M10089">
        <v>0.51748251748251695</v>
      </c>
      <c r="N10089" t="s">
        <v>654</v>
      </c>
    </row>
    <row r="10090" spans="1:14" x14ac:dyDescent="0.2">
      <c r="A10090" t="s">
        <v>12</v>
      </c>
      <c r="B10090" t="s">
        <v>37</v>
      </c>
      <c r="C10090" t="s">
        <v>419</v>
      </c>
      <c r="D10090" t="s">
        <v>69</v>
      </c>
      <c r="E10090">
        <v>8.9913736302638894E-2</v>
      </c>
      <c r="F10090" t="s">
        <v>653</v>
      </c>
      <c r="G10090">
        <v>0.51048951048950997</v>
      </c>
      <c r="H10090" t="s">
        <v>16</v>
      </c>
      <c r="I10090">
        <v>0.74472188508475001</v>
      </c>
      <c r="L10090">
        <v>8.9913736302638894E-2</v>
      </c>
      <c r="M10090">
        <v>0.51048951048950997</v>
      </c>
      <c r="N10090" t="s">
        <v>654</v>
      </c>
    </row>
    <row r="10091" spans="1:14" x14ac:dyDescent="0.2">
      <c r="A10091" t="s">
        <v>12</v>
      </c>
      <c r="B10091" t="s">
        <v>37</v>
      </c>
      <c r="C10091" t="s">
        <v>419</v>
      </c>
      <c r="D10091" t="s">
        <v>20</v>
      </c>
      <c r="E10091">
        <v>3.0675895061640202E-2</v>
      </c>
      <c r="F10091" t="s">
        <v>653</v>
      </c>
      <c r="G10091">
        <v>-0.62237762237762195</v>
      </c>
      <c r="H10091" t="s">
        <v>428</v>
      </c>
      <c r="I10091">
        <v>0.74472188508475001</v>
      </c>
      <c r="L10091">
        <v>3.0675895061640202E-2</v>
      </c>
      <c r="M10091">
        <v>-0.62237762237762195</v>
      </c>
      <c r="N10091" t="s">
        <v>654</v>
      </c>
    </row>
    <row r="10092" spans="1:14" x14ac:dyDescent="0.2">
      <c r="A10092" t="s">
        <v>12</v>
      </c>
      <c r="B10092" t="s">
        <v>37</v>
      </c>
      <c r="C10092" t="s">
        <v>419</v>
      </c>
      <c r="D10092" t="s">
        <v>25</v>
      </c>
      <c r="E10092">
        <v>9.5157366594124701E-2</v>
      </c>
      <c r="F10092" t="s">
        <v>653</v>
      </c>
      <c r="G10092">
        <v>-0.50349650349650299</v>
      </c>
      <c r="H10092" t="s">
        <v>16</v>
      </c>
      <c r="I10092">
        <v>0.74472188508475001</v>
      </c>
      <c r="L10092">
        <v>9.5157366594124701E-2</v>
      </c>
      <c r="M10092">
        <v>-0.50349650349650299</v>
      </c>
      <c r="N10092" t="s">
        <v>654</v>
      </c>
    </row>
    <row r="10093" spans="1:14" x14ac:dyDescent="0.2">
      <c r="A10093" t="s">
        <v>12</v>
      </c>
      <c r="B10093" t="s">
        <v>37</v>
      </c>
      <c r="C10093" t="s">
        <v>419</v>
      </c>
      <c r="D10093" t="s">
        <v>46</v>
      </c>
      <c r="E10093">
        <v>8.48687711339349E-2</v>
      </c>
      <c r="F10093" t="s">
        <v>653</v>
      </c>
      <c r="G10093">
        <v>-0.51748251748251695</v>
      </c>
      <c r="H10093" t="s">
        <v>16</v>
      </c>
      <c r="I10093">
        <v>0.74472188508475001</v>
      </c>
      <c r="L10093">
        <v>8.48687711339349E-2</v>
      </c>
      <c r="M10093">
        <v>-0.51748251748251695</v>
      </c>
      <c r="N10093" t="s">
        <v>654</v>
      </c>
    </row>
    <row r="10094" spans="1:14" x14ac:dyDescent="0.2">
      <c r="A10094" t="s">
        <v>12</v>
      </c>
      <c r="B10094" t="s">
        <v>39</v>
      </c>
      <c r="C10094" t="s">
        <v>419</v>
      </c>
      <c r="D10094" t="s">
        <v>159</v>
      </c>
      <c r="E10094">
        <v>4.7855976842060603E-2</v>
      </c>
      <c r="F10094" t="s">
        <v>653</v>
      </c>
      <c r="G10094">
        <v>-0.58041958041957997</v>
      </c>
      <c r="H10094" t="s">
        <v>123</v>
      </c>
      <c r="I10094">
        <v>0.74472188508475001</v>
      </c>
      <c r="L10094">
        <v>4.7855976842060603E-2</v>
      </c>
      <c r="M10094">
        <v>-0.58041958041957997</v>
      </c>
      <c r="N10094" t="s">
        <v>654</v>
      </c>
    </row>
    <row r="10095" spans="1:14" x14ac:dyDescent="0.2">
      <c r="A10095" t="s">
        <v>12</v>
      </c>
      <c r="B10095" t="s">
        <v>41</v>
      </c>
      <c r="C10095" t="s">
        <v>419</v>
      </c>
      <c r="D10095" t="s">
        <v>99</v>
      </c>
      <c r="E10095">
        <v>7.5362335053483595E-2</v>
      </c>
      <c r="F10095" t="s">
        <v>653</v>
      </c>
      <c r="G10095">
        <v>0.53146853146853101</v>
      </c>
      <c r="H10095" t="s">
        <v>123</v>
      </c>
      <c r="I10095">
        <v>0.74472188508475001</v>
      </c>
      <c r="L10095">
        <v>7.5362335053483595E-2</v>
      </c>
      <c r="M10095">
        <v>0.53146853146853101</v>
      </c>
      <c r="N10095" t="s">
        <v>654</v>
      </c>
    </row>
    <row r="10096" spans="1:14" x14ac:dyDescent="0.2">
      <c r="A10096" t="s">
        <v>12</v>
      </c>
      <c r="B10096" t="s">
        <v>41</v>
      </c>
      <c r="C10096" t="s">
        <v>419</v>
      </c>
      <c r="D10096" t="s">
        <v>38</v>
      </c>
      <c r="E10096">
        <v>8.0019375920274693E-2</v>
      </c>
      <c r="F10096" t="s">
        <v>653</v>
      </c>
      <c r="G10096">
        <v>0.52447552447552404</v>
      </c>
      <c r="H10096" t="s">
        <v>16</v>
      </c>
      <c r="I10096">
        <v>0.74472188508475001</v>
      </c>
      <c r="L10096">
        <v>8.0019375920274693E-2</v>
      </c>
      <c r="M10096">
        <v>0.52447552447552404</v>
      </c>
      <c r="N10096" t="s">
        <v>654</v>
      </c>
    </row>
    <row r="10097" spans="1:14" x14ac:dyDescent="0.2">
      <c r="A10097" t="s">
        <v>12</v>
      </c>
      <c r="B10097" t="s">
        <v>550</v>
      </c>
      <c r="C10097" t="s">
        <v>419</v>
      </c>
      <c r="D10097" t="s">
        <v>102</v>
      </c>
      <c r="E10097">
        <v>2.6096891052702999E-2</v>
      </c>
      <c r="F10097" t="s">
        <v>653</v>
      </c>
      <c r="G10097">
        <v>-0.63636363636363602</v>
      </c>
      <c r="H10097" t="s">
        <v>428</v>
      </c>
      <c r="I10097">
        <v>0.74472188508475001</v>
      </c>
      <c r="L10097">
        <v>2.6096891052702999E-2</v>
      </c>
      <c r="M10097">
        <v>-0.63636363636363602</v>
      </c>
      <c r="N10097" t="s">
        <v>654</v>
      </c>
    </row>
    <row r="10098" spans="1:14" x14ac:dyDescent="0.2">
      <c r="A10098" t="s">
        <v>12</v>
      </c>
      <c r="B10098" t="s">
        <v>550</v>
      </c>
      <c r="C10098" t="s">
        <v>419</v>
      </c>
      <c r="D10098" t="s">
        <v>20</v>
      </c>
      <c r="E10098">
        <v>2.6096891052702999E-2</v>
      </c>
      <c r="F10098" t="s">
        <v>653</v>
      </c>
      <c r="G10098">
        <v>-0.63636363636363602</v>
      </c>
      <c r="H10098" t="s">
        <v>428</v>
      </c>
      <c r="I10098">
        <v>0.74472188508475001</v>
      </c>
      <c r="L10098">
        <v>2.6096891052702999E-2</v>
      </c>
      <c r="M10098">
        <v>-0.63636363636363602</v>
      </c>
      <c r="N10098" t="s">
        <v>654</v>
      </c>
    </row>
    <row r="10099" spans="1:14" x14ac:dyDescent="0.2">
      <c r="A10099" t="s">
        <v>12</v>
      </c>
      <c r="B10099" t="s">
        <v>550</v>
      </c>
      <c r="C10099" t="s">
        <v>419</v>
      </c>
      <c r="D10099" t="s">
        <v>40</v>
      </c>
      <c r="E10099">
        <v>9.5157366594124701E-2</v>
      </c>
      <c r="F10099" t="s">
        <v>653</v>
      </c>
      <c r="G10099">
        <v>-0.50349650349650299</v>
      </c>
      <c r="H10099" t="s">
        <v>16</v>
      </c>
      <c r="I10099">
        <v>0.74472188508475001</v>
      </c>
      <c r="L10099">
        <v>9.5157366594124701E-2</v>
      </c>
      <c r="M10099">
        <v>-0.50349650349650299</v>
      </c>
      <c r="N10099" t="s">
        <v>654</v>
      </c>
    </row>
    <row r="10100" spans="1:14" x14ac:dyDescent="0.2">
      <c r="A10100" t="s">
        <v>12</v>
      </c>
      <c r="B10100" t="s">
        <v>42</v>
      </c>
      <c r="C10100" t="s">
        <v>419</v>
      </c>
      <c r="D10100" t="s">
        <v>99</v>
      </c>
      <c r="E10100">
        <v>2.0185498509853999E-2</v>
      </c>
      <c r="F10100" t="s">
        <v>653</v>
      </c>
      <c r="G10100">
        <v>-0.65734265734265696</v>
      </c>
      <c r="H10100" t="s">
        <v>428</v>
      </c>
      <c r="I10100">
        <v>0.74472188508475001</v>
      </c>
      <c r="L10100">
        <v>2.0185498509853999E-2</v>
      </c>
      <c r="M10100">
        <v>-0.65734265734265696</v>
      </c>
      <c r="N10100" t="s">
        <v>654</v>
      </c>
    </row>
    <row r="10101" spans="1:14" x14ac:dyDescent="0.2">
      <c r="A10101" t="s">
        <v>12</v>
      </c>
      <c r="B10101" t="s">
        <v>42</v>
      </c>
      <c r="C10101" t="s">
        <v>419</v>
      </c>
      <c r="D10101" t="s">
        <v>51</v>
      </c>
      <c r="E10101">
        <v>1.8452718028445399E-2</v>
      </c>
      <c r="F10101" t="s">
        <v>653</v>
      </c>
      <c r="G10101">
        <v>0.66433566433566404</v>
      </c>
      <c r="H10101" t="s">
        <v>703</v>
      </c>
      <c r="I10101">
        <v>0.74472188508475001</v>
      </c>
      <c r="K10101">
        <v>1.8452718028445399E-2</v>
      </c>
      <c r="L10101">
        <v>1.8452718028445399E-2</v>
      </c>
      <c r="M10101">
        <v>0.66433566433566404</v>
      </c>
      <c r="N10101" t="s">
        <v>654</v>
      </c>
    </row>
    <row r="10102" spans="1:14" x14ac:dyDescent="0.2">
      <c r="A10102" t="s">
        <v>12</v>
      </c>
      <c r="B10102" t="s">
        <v>425</v>
      </c>
      <c r="C10102" t="s">
        <v>419</v>
      </c>
      <c r="D10102" t="s">
        <v>32</v>
      </c>
      <c r="E10102">
        <v>9.5157366594124701E-2</v>
      </c>
      <c r="F10102" t="s">
        <v>653</v>
      </c>
      <c r="G10102">
        <v>-0.50349650349650299</v>
      </c>
      <c r="H10102" t="s">
        <v>16</v>
      </c>
      <c r="I10102">
        <v>0.74472188508475001</v>
      </c>
      <c r="L10102">
        <v>9.5157366594124701E-2</v>
      </c>
      <c r="M10102">
        <v>-0.50349650349650299</v>
      </c>
      <c r="N10102" t="s">
        <v>654</v>
      </c>
    </row>
    <row r="10103" spans="1:14" x14ac:dyDescent="0.2">
      <c r="A10103" t="s">
        <v>12</v>
      </c>
      <c r="B10103" t="s">
        <v>425</v>
      </c>
      <c r="C10103" t="s">
        <v>419</v>
      </c>
      <c r="D10103" t="s">
        <v>49</v>
      </c>
      <c r="E10103">
        <v>2.4003191200713699E-2</v>
      </c>
      <c r="F10103" t="s">
        <v>653</v>
      </c>
      <c r="G10103">
        <v>-0.643356643356643</v>
      </c>
      <c r="H10103" t="s">
        <v>428</v>
      </c>
      <c r="I10103">
        <v>0.74472188508475001</v>
      </c>
      <c r="L10103">
        <v>2.4003191200713699E-2</v>
      </c>
      <c r="M10103">
        <v>-0.643356643356643</v>
      </c>
      <c r="N10103" t="s">
        <v>654</v>
      </c>
    </row>
    <row r="10104" spans="1:14" x14ac:dyDescent="0.2">
      <c r="A10104" t="s">
        <v>12</v>
      </c>
      <c r="B10104" t="s">
        <v>425</v>
      </c>
      <c r="C10104" t="s">
        <v>419</v>
      </c>
      <c r="D10104" t="s">
        <v>118</v>
      </c>
      <c r="E10104">
        <v>4.4609296463363E-2</v>
      </c>
      <c r="F10104" t="s">
        <v>653</v>
      </c>
      <c r="G10104">
        <v>-0.58741258741258695</v>
      </c>
      <c r="H10104" t="s">
        <v>428</v>
      </c>
      <c r="I10104">
        <v>0.74472188508475001</v>
      </c>
      <c r="L10104">
        <v>4.4609296463363E-2</v>
      </c>
      <c r="M10104">
        <v>-0.58741258741258695</v>
      </c>
      <c r="N10104" t="s">
        <v>654</v>
      </c>
    </row>
    <row r="10105" spans="1:14" x14ac:dyDescent="0.2">
      <c r="A10105" t="s">
        <v>12</v>
      </c>
      <c r="B10105" t="s">
        <v>425</v>
      </c>
      <c r="C10105" t="s">
        <v>419</v>
      </c>
      <c r="D10105" t="s">
        <v>31</v>
      </c>
      <c r="E10105">
        <v>2.2034190932365201E-2</v>
      </c>
      <c r="F10105" t="s">
        <v>653</v>
      </c>
      <c r="G10105">
        <v>0.65034965034964998</v>
      </c>
      <c r="H10105" t="s">
        <v>428</v>
      </c>
      <c r="I10105">
        <v>0.74472188508475001</v>
      </c>
      <c r="L10105">
        <v>2.2034190932365201E-2</v>
      </c>
      <c r="M10105">
        <v>0.65034965034964998</v>
      </c>
      <c r="N10105" t="s">
        <v>654</v>
      </c>
    </row>
    <row r="10106" spans="1:14" x14ac:dyDescent="0.2">
      <c r="A10106" t="s">
        <v>12</v>
      </c>
      <c r="B10106" t="s">
        <v>43</v>
      </c>
      <c r="C10106" t="s">
        <v>419</v>
      </c>
      <c r="D10106" t="s">
        <v>159</v>
      </c>
      <c r="E10106">
        <v>8.48687711339349E-2</v>
      </c>
      <c r="F10106" t="s">
        <v>653</v>
      </c>
      <c r="G10106">
        <v>-0.51748251748251695</v>
      </c>
      <c r="H10106" t="s">
        <v>16</v>
      </c>
      <c r="I10106">
        <v>0.74472188508475001</v>
      </c>
      <c r="L10106">
        <v>8.48687711339349E-2</v>
      </c>
      <c r="M10106">
        <v>-0.51748251748251695</v>
      </c>
      <c r="N10106" t="s">
        <v>654</v>
      </c>
    </row>
    <row r="10107" spans="1:14" x14ac:dyDescent="0.2">
      <c r="A10107" t="s">
        <v>12</v>
      </c>
      <c r="B10107" t="s">
        <v>43</v>
      </c>
      <c r="C10107" t="s">
        <v>419</v>
      </c>
      <c r="D10107" t="s">
        <v>46</v>
      </c>
      <c r="E10107">
        <v>1.8452718028445302E-2</v>
      </c>
      <c r="F10107" t="s">
        <v>653</v>
      </c>
      <c r="G10107">
        <v>-0.66433566433566404</v>
      </c>
      <c r="H10107" t="s">
        <v>703</v>
      </c>
      <c r="I10107">
        <v>0.74472188508475001</v>
      </c>
      <c r="K10107">
        <v>1.8452718028445302E-2</v>
      </c>
      <c r="L10107">
        <v>1.8452718028445302E-2</v>
      </c>
      <c r="M10107">
        <v>-0.66433566433566404</v>
      </c>
      <c r="N10107" t="s">
        <v>654</v>
      </c>
    </row>
    <row r="10108" spans="1:14" x14ac:dyDescent="0.2">
      <c r="A10108" t="s">
        <v>12</v>
      </c>
      <c r="B10108" t="s">
        <v>665</v>
      </c>
      <c r="C10108" t="s">
        <v>419</v>
      </c>
      <c r="D10108" t="s">
        <v>159</v>
      </c>
      <c r="E10108">
        <v>6.6611882266888897E-2</v>
      </c>
      <c r="F10108" t="s">
        <v>653</v>
      </c>
      <c r="G10108">
        <v>0.54545454545454497</v>
      </c>
      <c r="H10108" t="s">
        <v>123</v>
      </c>
      <c r="I10108">
        <v>0.74472188508475001</v>
      </c>
      <c r="L10108">
        <v>6.6611882266888897E-2</v>
      </c>
      <c r="M10108">
        <v>0.54545454545454497</v>
      </c>
      <c r="N10108" t="s">
        <v>654</v>
      </c>
    </row>
    <row r="10109" spans="1:14" x14ac:dyDescent="0.2">
      <c r="A10109" t="s">
        <v>12</v>
      </c>
      <c r="B10109" t="s">
        <v>426</v>
      </c>
      <c r="C10109" t="s">
        <v>419</v>
      </c>
      <c r="D10109" t="s">
        <v>35</v>
      </c>
      <c r="E10109">
        <v>6.6611882266888897E-2</v>
      </c>
      <c r="F10109" t="s">
        <v>653</v>
      </c>
      <c r="G10109">
        <v>0.54545454545454497</v>
      </c>
      <c r="H10109" t="s">
        <v>123</v>
      </c>
      <c r="I10109">
        <v>0.74472188508475001</v>
      </c>
      <c r="L10109">
        <v>6.6611882266888897E-2</v>
      </c>
      <c r="M10109">
        <v>0.54545454545454497</v>
      </c>
      <c r="N10109" t="s">
        <v>654</v>
      </c>
    </row>
    <row r="10110" spans="1:14" x14ac:dyDescent="0.2">
      <c r="A10110" t="s">
        <v>12</v>
      </c>
      <c r="B10110" t="s">
        <v>426</v>
      </c>
      <c r="C10110" t="s">
        <v>419</v>
      </c>
      <c r="D10110" t="s">
        <v>124</v>
      </c>
      <c r="E10110">
        <v>2.88645989570019E-2</v>
      </c>
      <c r="F10110" t="s">
        <v>653</v>
      </c>
      <c r="G10110">
        <v>-0.65454545454545399</v>
      </c>
      <c r="H10110" t="s">
        <v>428</v>
      </c>
      <c r="I10110">
        <v>0.74472188508475001</v>
      </c>
      <c r="L10110">
        <v>2.88645989570019E-2</v>
      </c>
      <c r="M10110">
        <v>-0.65454545454545399</v>
      </c>
      <c r="N10110" t="s">
        <v>654</v>
      </c>
    </row>
    <row r="10111" spans="1:14" x14ac:dyDescent="0.2">
      <c r="A10111" t="s">
        <v>12</v>
      </c>
      <c r="B10111" t="s">
        <v>426</v>
      </c>
      <c r="C10111" t="s">
        <v>419</v>
      </c>
      <c r="D10111" t="s">
        <v>102</v>
      </c>
      <c r="E10111">
        <v>2.5862148333625802E-3</v>
      </c>
      <c r="F10111" t="s">
        <v>653</v>
      </c>
      <c r="G10111">
        <v>0.78321678321678301</v>
      </c>
      <c r="H10111" t="s">
        <v>703</v>
      </c>
      <c r="I10111">
        <v>0.74472188508475001</v>
      </c>
      <c r="K10111">
        <v>2.5862148333625802E-3</v>
      </c>
      <c r="L10111">
        <v>2.5862148333625802E-3</v>
      </c>
      <c r="M10111">
        <v>0.78321678321678301</v>
      </c>
      <c r="N10111" t="s">
        <v>654</v>
      </c>
    </row>
    <row r="10112" spans="1:14" x14ac:dyDescent="0.2">
      <c r="A10112" t="s">
        <v>12</v>
      </c>
      <c r="B10112" t="s">
        <v>426</v>
      </c>
      <c r="C10112" t="s">
        <v>419</v>
      </c>
      <c r="D10112" t="s">
        <v>97</v>
      </c>
      <c r="E10112">
        <v>2.4003191200713699E-2</v>
      </c>
      <c r="F10112" t="s">
        <v>653</v>
      </c>
      <c r="G10112">
        <v>0.643356643356643</v>
      </c>
      <c r="H10112" t="s">
        <v>428</v>
      </c>
      <c r="I10112">
        <v>0.74472188508475001</v>
      </c>
      <c r="L10112">
        <v>2.4003191200713699E-2</v>
      </c>
      <c r="M10112">
        <v>0.643356643356643</v>
      </c>
      <c r="N10112" t="s">
        <v>654</v>
      </c>
    </row>
    <row r="10113" spans="1:14" x14ac:dyDescent="0.2">
      <c r="A10113" t="s">
        <v>12</v>
      </c>
      <c r="B10113" t="s">
        <v>426</v>
      </c>
      <c r="C10113" t="s">
        <v>419</v>
      </c>
      <c r="D10113" t="s">
        <v>64</v>
      </c>
      <c r="E10113">
        <v>2.2034190932365201E-2</v>
      </c>
      <c r="F10113" t="s">
        <v>653</v>
      </c>
      <c r="G10113">
        <v>0.65034965034964998</v>
      </c>
      <c r="H10113" t="s">
        <v>428</v>
      </c>
      <c r="I10113">
        <v>0.74472188508475001</v>
      </c>
      <c r="L10113">
        <v>2.2034190932365201E-2</v>
      </c>
      <c r="M10113">
        <v>0.65034965034964998</v>
      </c>
      <c r="N10113" t="s">
        <v>654</v>
      </c>
    </row>
    <row r="10114" spans="1:14" x14ac:dyDescent="0.2">
      <c r="A10114" t="s">
        <v>12</v>
      </c>
      <c r="B10114" t="s">
        <v>426</v>
      </c>
      <c r="C10114" t="s">
        <v>419</v>
      </c>
      <c r="D10114" t="s">
        <v>72</v>
      </c>
      <c r="E10114">
        <v>3.3169901090105799E-2</v>
      </c>
      <c r="F10114" t="s">
        <v>653</v>
      </c>
      <c r="G10114">
        <v>0.61538461538461497</v>
      </c>
      <c r="H10114" t="s">
        <v>428</v>
      </c>
      <c r="I10114">
        <v>0.74472188508475001</v>
      </c>
      <c r="L10114">
        <v>3.3169901090105799E-2</v>
      </c>
      <c r="M10114">
        <v>0.61538461538461497</v>
      </c>
      <c r="N10114" t="s">
        <v>654</v>
      </c>
    </row>
    <row r="10115" spans="1:14" x14ac:dyDescent="0.2">
      <c r="A10115" t="s">
        <v>12</v>
      </c>
      <c r="B10115" t="s">
        <v>426</v>
      </c>
      <c r="C10115" t="s">
        <v>419</v>
      </c>
      <c r="D10115" t="s">
        <v>20</v>
      </c>
      <c r="E10115">
        <v>8.2397687123384397E-3</v>
      </c>
      <c r="F10115" t="s">
        <v>653</v>
      </c>
      <c r="G10115">
        <v>0.72027972027971998</v>
      </c>
      <c r="H10115" t="s">
        <v>703</v>
      </c>
      <c r="I10115">
        <v>0.74472188508475001</v>
      </c>
      <c r="K10115">
        <v>8.2397687123384397E-3</v>
      </c>
      <c r="L10115">
        <v>8.2397687123384397E-3</v>
      </c>
      <c r="M10115">
        <v>0.72027972027971998</v>
      </c>
      <c r="N10115" t="s">
        <v>654</v>
      </c>
    </row>
    <row r="10116" spans="1:14" x14ac:dyDescent="0.2">
      <c r="A10116" t="s">
        <v>12</v>
      </c>
      <c r="B10116" t="s">
        <v>426</v>
      </c>
      <c r="C10116" t="s">
        <v>419</v>
      </c>
      <c r="D10116" t="s">
        <v>179</v>
      </c>
      <c r="E10116">
        <v>2.6096891052702999E-2</v>
      </c>
      <c r="F10116" t="s">
        <v>653</v>
      </c>
      <c r="G10116">
        <v>0.63636363636363602</v>
      </c>
      <c r="H10116" t="s">
        <v>428</v>
      </c>
      <c r="I10116">
        <v>0.74472188508475001</v>
      </c>
      <c r="L10116">
        <v>2.6096891052702999E-2</v>
      </c>
      <c r="M10116">
        <v>0.63636363636363602</v>
      </c>
      <c r="N10116" t="s">
        <v>654</v>
      </c>
    </row>
    <row r="10117" spans="1:14" x14ac:dyDescent="0.2">
      <c r="A10117" t="s">
        <v>12</v>
      </c>
      <c r="B10117" t="s">
        <v>426</v>
      </c>
      <c r="C10117" t="s">
        <v>419</v>
      </c>
      <c r="D10117" t="s">
        <v>40</v>
      </c>
      <c r="E10117">
        <v>1.9003677255282701E-3</v>
      </c>
      <c r="F10117" t="s">
        <v>653</v>
      </c>
      <c r="G10117">
        <v>0.79720279720279696</v>
      </c>
      <c r="H10117" t="s">
        <v>703</v>
      </c>
      <c r="I10117">
        <v>0.74472188508475001</v>
      </c>
      <c r="K10117">
        <v>1.9003677255282701E-3</v>
      </c>
      <c r="L10117">
        <v>1.9003677255282701E-3</v>
      </c>
      <c r="M10117">
        <v>0.79720279720279696</v>
      </c>
      <c r="N10117" t="s">
        <v>654</v>
      </c>
    </row>
    <row r="10118" spans="1:14" x14ac:dyDescent="0.2">
      <c r="A10118" t="s">
        <v>12</v>
      </c>
      <c r="B10118" t="s">
        <v>426</v>
      </c>
      <c r="C10118" t="s">
        <v>419</v>
      </c>
      <c r="D10118" t="s">
        <v>25</v>
      </c>
      <c r="E10118">
        <v>8.2397687123384397E-3</v>
      </c>
      <c r="F10118" t="s">
        <v>653</v>
      </c>
      <c r="G10118">
        <v>0.72027972027971998</v>
      </c>
      <c r="H10118" t="s">
        <v>703</v>
      </c>
      <c r="I10118">
        <v>0.74472188508475001</v>
      </c>
      <c r="K10118">
        <v>8.2397687123384397E-3</v>
      </c>
      <c r="L10118">
        <v>8.2397687123384397E-3</v>
      </c>
      <c r="M10118">
        <v>0.72027972027971998</v>
      </c>
      <c r="N10118" t="s">
        <v>654</v>
      </c>
    </row>
    <row r="10119" spans="1:14" x14ac:dyDescent="0.2">
      <c r="A10119" t="s">
        <v>12</v>
      </c>
      <c r="B10119" t="s">
        <v>426</v>
      </c>
      <c r="C10119" t="s">
        <v>419</v>
      </c>
      <c r="D10119" t="s">
        <v>225</v>
      </c>
      <c r="E10119">
        <v>2.6096891052702999E-2</v>
      </c>
      <c r="F10119" t="s">
        <v>653</v>
      </c>
      <c r="G10119">
        <v>0.63636363636363602</v>
      </c>
      <c r="H10119" t="s">
        <v>428</v>
      </c>
      <c r="I10119">
        <v>0.74472188508475001</v>
      </c>
      <c r="L10119">
        <v>2.6096891052702999E-2</v>
      </c>
      <c r="M10119">
        <v>0.63636363636363602</v>
      </c>
      <c r="N10119" t="s">
        <v>654</v>
      </c>
    </row>
    <row r="10120" spans="1:14" x14ac:dyDescent="0.2">
      <c r="A10120" t="s">
        <v>12</v>
      </c>
      <c r="B10120" t="s">
        <v>426</v>
      </c>
      <c r="C10120" t="s">
        <v>419</v>
      </c>
      <c r="D10120" t="s">
        <v>93</v>
      </c>
      <c r="E10120">
        <v>4.7855976842060402E-2</v>
      </c>
      <c r="F10120" t="s">
        <v>653</v>
      </c>
      <c r="G10120">
        <v>0.58041958041957997</v>
      </c>
      <c r="H10120" t="s">
        <v>123</v>
      </c>
      <c r="I10120">
        <v>0.74472188508475001</v>
      </c>
      <c r="L10120">
        <v>4.7855976842060402E-2</v>
      </c>
      <c r="M10120">
        <v>0.58041958041957997</v>
      </c>
      <c r="N10120" t="s">
        <v>654</v>
      </c>
    </row>
    <row r="10121" spans="1:14" x14ac:dyDescent="0.2">
      <c r="A10121" t="s">
        <v>12</v>
      </c>
      <c r="B10121" t="s">
        <v>426</v>
      </c>
      <c r="C10121" t="s">
        <v>419</v>
      </c>
      <c r="D10121" t="s">
        <v>187</v>
      </c>
      <c r="E10121">
        <v>3.0675895061640101E-2</v>
      </c>
      <c r="F10121" t="s">
        <v>653</v>
      </c>
      <c r="G10121">
        <v>0.62237762237762195</v>
      </c>
      <c r="H10121" t="s">
        <v>428</v>
      </c>
      <c r="I10121">
        <v>0.74472188508475001</v>
      </c>
      <c r="L10121">
        <v>3.0675895061640101E-2</v>
      </c>
      <c r="M10121">
        <v>0.62237762237762195</v>
      </c>
      <c r="N10121" t="s">
        <v>654</v>
      </c>
    </row>
    <row r="10122" spans="1:14" x14ac:dyDescent="0.2">
      <c r="A10122" t="s">
        <v>12</v>
      </c>
      <c r="B10122" t="s">
        <v>551</v>
      </c>
      <c r="C10122" t="s">
        <v>419</v>
      </c>
      <c r="D10122" t="s">
        <v>24</v>
      </c>
      <c r="E10122">
        <v>1.4552051953727701E-2</v>
      </c>
      <c r="F10122" t="s">
        <v>653</v>
      </c>
      <c r="G10122">
        <v>0.70909090909090899</v>
      </c>
      <c r="H10122" t="s">
        <v>703</v>
      </c>
      <c r="I10122">
        <v>0.74472188508475001</v>
      </c>
      <c r="K10122">
        <v>1.4552051953727701E-2</v>
      </c>
      <c r="L10122">
        <v>1.4552051953727701E-2</v>
      </c>
      <c r="M10122">
        <v>0.70909090909090899</v>
      </c>
      <c r="N10122" t="s">
        <v>654</v>
      </c>
    </row>
    <row r="10123" spans="1:14" x14ac:dyDescent="0.2">
      <c r="A10123" t="s">
        <v>12</v>
      </c>
      <c r="B10123" t="s">
        <v>270</v>
      </c>
      <c r="C10123" t="s">
        <v>419</v>
      </c>
      <c r="D10123" t="s">
        <v>59</v>
      </c>
      <c r="E10123">
        <v>8.0019375920274693E-2</v>
      </c>
      <c r="F10123" t="s">
        <v>653</v>
      </c>
      <c r="G10123">
        <v>0.52447552447552404</v>
      </c>
      <c r="H10123" t="s">
        <v>16</v>
      </c>
      <c r="I10123">
        <v>0.74472188508475001</v>
      </c>
      <c r="L10123">
        <v>8.0019375920274693E-2</v>
      </c>
      <c r="M10123">
        <v>0.52447552447552404</v>
      </c>
      <c r="N10123" t="s">
        <v>654</v>
      </c>
    </row>
    <row r="10124" spans="1:14" x14ac:dyDescent="0.2">
      <c r="A10124" t="s">
        <v>12</v>
      </c>
      <c r="B10124" t="s">
        <v>270</v>
      </c>
      <c r="C10124" t="s">
        <v>419</v>
      </c>
      <c r="D10124" t="s">
        <v>45</v>
      </c>
      <c r="E10124">
        <v>7.5362335053483595E-2</v>
      </c>
      <c r="F10124" t="s">
        <v>653</v>
      </c>
      <c r="G10124">
        <v>0.53146853146853101</v>
      </c>
      <c r="H10124" t="s">
        <v>123</v>
      </c>
      <c r="I10124">
        <v>0.74472188508475001</v>
      </c>
      <c r="L10124">
        <v>7.5362335053483595E-2</v>
      </c>
      <c r="M10124">
        <v>0.53146853146853101</v>
      </c>
      <c r="N10124" t="s">
        <v>654</v>
      </c>
    </row>
    <row r="10125" spans="1:14" x14ac:dyDescent="0.2">
      <c r="A10125" t="s">
        <v>12</v>
      </c>
      <c r="B10125" t="s">
        <v>270</v>
      </c>
      <c r="C10125" t="s">
        <v>419</v>
      </c>
      <c r="D10125" t="s">
        <v>102</v>
      </c>
      <c r="E10125">
        <v>1.25930304960941E-2</v>
      </c>
      <c r="F10125" t="s">
        <v>653</v>
      </c>
      <c r="G10125">
        <v>0.69230769230769196</v>
      </c>
      <c r="H10125" t="s">
        <v>703</v>
      </c>
      <c r="I10125">
        <v>0.74472188508475001</v>
      </c>
      <c r="K10125">
        <v>1.25930304960941E-2</v>
      </c>
      <c r="L10125">
        <v>1.25930304960941E-2</v>
      </c>
      <c r="M10125">
        <v>0.69230769230769196</v>
      </c>
      <c r="N10125" t="s">
        <v>654</v>
      </c>
    </row>
    <row r="10126" spans="1:14" x14ac:dyDescent="0.2">
      <c r="A10126" t="s">
        <v>12</v>
      </c>
      <c r="B10126" t="s">
        <v>270</v>
      </c>
      <c r="C10126" t="s">
        <v>419</v>
      </c>
      <c r="D10126" t="s">
        <v>20</v>
      </c>
      <c r="E10126">
        <v>7.0894317549223096E-2</v>
      </c>
      <c r="F10126" t="s">
        <v>653</v>
      </c>
      <c r="G10126">
        <v>0.53846153846153799</v>
      </c>
      <c r="H10126" t="s">
        <v>123</v>
      </c>
      <c r="I10126">
        <v>0.74472188508475001</v>
      </c>
      <c r="L10126">
        <v>7.0894317549223096E-2</v>
      </c>
      <c r="M10126">
        <v>0.53846153846153799</v>
      </c>
      <c r="N10126" t="s">
        <v>654</v>
      </c>
    </row>
    <row r="10127" spans="1:14" x14ac:dyDescent="0.2">
      <c r="A10127" t="s">
        <v>12</v>
      </c>
      <c r="B10127" t="s">
        <v>427</v>
      </c>
      <c r="C10127" t="s">
        <v>419</v>
      </c>
      <c r="D10127" t="s">
        <v>163</v>
      </c>
      <c r="E10127">
        <v>7.2396501457725901E-2</v>
      </c>
      <c r="F10127" t="s">
        <v>653</v>
      </c>
      <c r="G10127">
        <v>0.77142857142857102</v>
      </c>
      <c r="H10127" t="s">
        <v>123</v>
      </c>
      <c r="I10127">
        <v>0.74472188508475001</v>
      </c>
      <c r="L10127">
        <v>7.2396501457725901E-2</v>
      </c>
      <c r="M10127">
        <v>0.77142857142857102</v>
      </c>
      <c r="N10127" t="s">
        <v>654</v>
      </c>
    </row>
    <row r="10128" spans="1:14" x14ac:dyDescent="0.2">
      <c r="A10128" t="s">
        <v>12</v>
      </c>
      <c r="B10128" t="s">
        <v>427</v>
      </c>
      <c r="C10128" t="s">
        <v>419</v>
      </c>
      <c r="D10128" t="s">
        <v>51</v>
      </c>
      <c r="E10128">
        <v>9.5157366594124701E-2</v>
      </c>
      <c r="F10128" t="s">
        <v>653</v>
      </c>
      <c r="G10128">
        <v>-0.50349650349650299</v>
      </c>
      <c r="H10128" t="s">
        <v>16</v>
      </c>
      <c r="I10128">
        <v>0.74472188508475001</v>
      </c>
      <c r="L10128">
        <v>9.5157366594124701E-2</v>
      </c>
      <c r="M10128">
        <v>-0.50349650349650299</v>
      </c>
      <c r="N10128" t="s">
        <v>654</v>
      </c>
    </row>
    <row r="10129" spans="1:14" x14ac:dyDescent="0.2">
      <c r="A10129" t="s">
        <v>12</v>
      </c>
      <c r="B10129" t="s">
        <v>427</v>
      </c>
      <c r="C10129" t="s">
        <v>419</v>
      </c>
      <c r="D10129" t="s">
        <v>31</v>
      </c>
      <c r="E10129">
        <v>1.53173290532817E-2</v>
      </c>
      <c r="F10129" t="s">
        <v>653</v>
      </c>
      <c r="G10129">
        <v>0.678321678321678</v>
      </c>
      <c r="H10129" t="s">
        <v>703</v>
      </c>
      <c r="I10129">
        <v>0.74472188508475001</v>
      </c>
      <c r="K10129">
        <v>1.53173290532817E-2</v>
      </c>
      <c r="L10129">
        <v>1.53173290532817E-2</v>
      </c>
      <c r="M10129">
        <v>0.678321678321678</v>
      </c>
      <c r="N10129" t="s">
        <v>654</v>
      </c>
    </row>
    <row r="10130" spans="1:14" x14ac:dyDescent="0.2">
      <c r="A10130" t="s">
        <v>12</v>
      </c>
      <c r="B10130" t="s">
        <v>666</v>
      </c>
      <c r="C10130" t="s">
        <v>419</v>
      </c>
      <c r="D10130" t="s">
        <v>45</v>
      </c>
      <c r="E10130">
        <v>6.6611882266888897E-2</v>
      </c>
      <c r="F10130" t="s">
        <v>653</v>
      </c>
      <c r="G10130">
        <v>0.54545454545454497</v>
      </c>
      <c r="H10130" t="s">
        <v>123</v>
      </c>
      <c r="I10130">
        <v>0.74472188508475001</v>
      </c>
      <c r="L10130">
        <v>6.6611882266888897E-2</v>
      </c>
      <c r="M10130">
        <v>0.54545454545454497</v>
      </c>
      <c r="N10130" t="s">
        <v>654</v>
      </c>
    </row>
    <row r="10131" spans="1:14" x14ac:dyDescent="0.2">
      <c r="A10131" t="s">
        <v>12</v>
      </c>
      <c r="B10131" t="s">
        <v>666</v>
      </c>
      <c r="C10131" t="s">
        <v>419</v>
      </c>
      <c r="D10131" t="s">
        <v>102</v>
      </c>
      <c r="E10131">
        <v>6.5434901468378699E-3</v>
      </c>
      <c r="F10131" t="s">
        <v>653</v>
      </c>
      <c r="G10131">
        <v>0.73426573426573405</v>
      </c>
      <c r="H10131" t="s">
        <v>703</v>
      </c>
      <c r="I10131">
        <v>0.74472188508475001</v>
      </c>
      <c r="K10131">
        <v>6.5434901468378699E-3</v>
      </c>
      <c r="L10131">
        <v>6.5434901468378699E-3</v>
      </c>
      <c r="M10131">
        <v>0.73426573426573405</v>
      </c>
      <c r="N10131" t="s">
        <v>654</v>
      </c>
    </row>
    <row r="10132" spans="1:14" x14ac:dyDescent="0.2">
      <c r="A10132" t="s">
        <v>12</v>
      </c>
      <c r="B10132" t="s">
        <v>666</v>
      </c>
      <c r="C10132" t="s">
        <v>419</v>
      </c>
      <c r="D10132" t="s">
        <v>20</v>
      </c>
      <c r="E10132">
        <v>3.58059970520292E-2</v>
      </c>
      <c r="F10132" t="s">
        <v>653</v>
      </c>
      <c r="G10132">
        <v>0.608391608391608</v>
      </c>
      <c r="H10132" t="s">
        <v>428</v>
      </c>
      <c r="I10132">
        <v>0.74472188508475001</v>
      </c>
      <c r="L10132">
        <v>3.58059970520292E-2</v>
      </c>
      <c r="M10132">
        <v>0.608391608391608</v>
      </c>
      <c r="N10132" t="s">
        <v>654</v>
      </c>
    </row>
    <row r="10133" spans="1:14" x14ac:dyDescent="0.2">
      <c r="A10133" t="s">
        <v>12</v>
      </c>
      <c r="B10133" t="s">
        <v>666</v>
      </c>
      <c r="C10133" t="s">
        <v>419</v>
      </c>
      <c r="D10133" t="s">
        <v>40</v>
      </c>
      <c r="E10133">
        <v>7.0894317549223096E-2</v>
      </c>
      <c r="F10133" t="s">
        <v>653</v>
      </c>
      <c r="G10133">
        <v>0.53846153846153799</v>
      </c>
      <c r="H10133" t="s">
        <v>123</v>
      </c>
      <c r="I10133">
        <v>0.74472188508475001</v>
      </c>
      <c r="L10133">
        <v>7.0894317549223096E-2</v>
      </c>
      <c r="M10133">
        <v>0.53846153846153799</v>
      </c>
      <c r="N10133" t="s">
        <v>654</v>
      </c>
    </row>
    <row r="10134" spans="1:14" x14ac:dyDescent="0.2">
      <c r="A10134" t="s">
        <v>12</v>
      </c>
      <c r="B10134" t="s">
        <v>429</v>
      </c>
      <c r="C10134" t="s">
        <v>419</v>
      </c>
      <c r="D10134" t="s">
        <v>31</v>
      </c>
      <c r="E10134">
        <v>7.5362335053483595E-2</v>
      </c>
      <c r="F10134" t="s">
        <v>653</v>
      </c>
      <c r="G10134">
        <v>0.53146853146853101</v>
      </c>
      <c r="H10134" t="s">
        <v>123</v>
      </c>
      <c r="I10134">
        <v>0.74472188508475001</v>
      </c>
      <c r="L10134">
        <v>7.5362335053483595E-2</v>
      </c>
      <c r="M10134">
        <v>0.53146853146853101</v>
      </c>
      <c r="N10134" t="s">
        <v>654</v>
      </c>
    </row>
    <row r="10135" spans="1:14" x14ac:dyDescent="0.2">
      <c r="A10135" t="s">
        <v>12</v>
      </c>
      <c r="B10135" t="s">
        <v>430</v>
      </c>
      <c r="C10135" t="s">
        <v>419</v>
      </c>
      <c r="D10135" t="s">
        <v>99</v>
      </c>
      <c r="E10135">
        <v>6.2511483279615102E-2</v>
      </c>
      <c r="F10135" t="s">
        <v>653</v>
      </c>
      <c r="G10135">
        <v>-0.55244755244755195</v>
      </c>
      <c r="H10135" t="s">
        <v>123</v>
      </c>
      <c r="I10135">
        <v>0.74472188508475001</v>
      </c>
      <c r="L10135">
        <v>6.2511483279615102E-2</v>
      </c>
      <c r="M10135">
        <v>-0.55244755244755195</v>
      </c>
      <c r="N10135" t="s">
        <v>654</v>
      </c>
    </row>
    <row r="10136" spans="1:14" x14ac:dyDescent="0.2">
      <c r="A10136" t="s">
        <v>12</v>
      </c>
      <c r="B10136" t="s">
        <v>430</v>
      </c>
      <c r="C10136" t="s">
        <v>419</v>
      </c>
      <c r="D10136" t="s">
        <v>124</v>
      </c>
      <c r="E10136">
        <v>4.2645569805326702E-2</v>
      </c>
      <c r="F10136" t="s">
        <v>653</v>
      </c>
      <c r="G10136">
        <v>-0.61818181818181805</v>
      </c>
      <c r="H10136" t="s">
        <v>428</v>
      </c>
      <c r="I10136">
        <v>0.74472188508475001</v>
      </c>
      <c r="L10136">
        <v>4.2645569805326702E-2</v>
      </c>
      <c r="M10136">
        <v>-0.61818181818181805</v>
      </c>
      <c r="N10136" t="s">
        <v>654</v>
      </c>
    </row>
    <row r="10137" spans="1:14" x14ac:dyDescent="0.2">
      <c r="A10137" t="s">
        <v>12</v>
      </c>
      <c r="B10137" t="s">
        <v>430</v>
      </c>
      <c r="C10137" t="s">
        <v>419</v>
      </c>
      <c r="D10137" t="s">
        <v>102</v>
      </c>
      <c r="E10137">
        <v>6.2511483279615102E-2</v>
      </c>
      <c r="F10137" t="s">
        <v>653</v>
      </c>
      <c r="G10137">
        <v>0.55244755244755195</v>
      </c>
      <c r="H10137" t="s">
        <v>123</v>
      </c>
      <c r="I10137">
        <v>0.74472188508475001</v>
      </c>
      <c r="L10137">
        <v>6.2511483279615102E-2</v>
      </c>
      <c r="M10137">
        <v>0.55244755244755195</v>
      </c>
      <c r="N10137" t="s">
        <v>654</v>
      </c>
    </row>
    <row r="10138" spans="1:14" x14ac:dyDescent="0.2">
      <c r="A10138" t="s">
        <v>12</v>
      </c>
      <c r="B10138" t="s">
        <v>430</v>
      </c>
      <c r="C10138" t="s">
        <v>419</v>
      </c>
      <c r="D10138" t="s">
        <v>20</v>
      </c>
      <c r="E10138">
        <v>4.4609296463363E-2</v>
      </c>
      <c r="F10138" t="s">
        <v>653</v>
      </c>
      <c r="G10138">
        <v>0.58741258741258695</v>
      </c>
      <c r="H10138" t="s">
        <v>428</v>
      </c>
      <c r="I10138">
        <v>0.74472188508475001</v>
      </c>
      <c r="L10138">
        <v>4.4609296463363E-2</v>
      </c>
      <c r="M10138">
        <v>0.58741258741258695</v>
      </c>
      <c r="N10138" t="s">
        <v>654</v>
      </c>
    </row>
    <row r="10139" spans="1:14" x14ac:dyDescent="0.2">
      <c r="A10139" t="s">
        <v>12</v>
      </c>
      <c r="B10139" t="s">
        <v>430</v>
      </c>
      <c r="C10139" t="s">
        <v>419</v>
      </c>
      <c r="D10139" t="s">
        <v>40</v>
      </c>
      <c r="E10139">
        <v>6.6611882266888897E-2</v>
      </c>
      <c r="F10139" t="s">
        <v>653</v>
      </c>
      <c r="G10139">
        <v>0.54545454545454497</v>
      </c>
      <c r="H10139" t="s">
        <v>123</v>
      </c>
      <c r="I10139">
        <v>0.74472188508475001</v>
      </c>
      <c r="L10139">
        <v>6.6611882266888897E-2</v>
      </c>
      <c r="M10139">
        <v>0.54545454545454497</v>
      </c>
      <c r="N10139" t="s">
        <v>654</v>
      </c>
    </row>
    <row r="10140" spans="1:14" x14ac:dyDescent="0.2">
      <c r="A10140" t="s">
        <v>12</v>
      </c>
      <c r="B10140" t="s">
        <v>552</v>
      </c>
      <c r="C10140" t="s">
        <v>419</v>
      </c>
      <c r="D10140" t="s">
        <v>161</v>
      </c>
      <c r="E10140">
        <v>9.5157366594124701E-2</v>
      </c>
      <c r="F10140" t="s">
        <v>653</v>
      </c>
      <c r="G10140">
        <v>0.50349650349650299</v>
      </c>
      <c r="H10140" t="s">
        <v>16</v>
      </c>
      <c r="I10140">
        <v>0.74472188508475001</v>
      </c>
      <c r="L10140">
        <v>9.5157366594124701E-2</v>
      </c>
      <c r="M10140">
        <v>0.50349650349650299</v>
      </c>
      <c r="N10140" t="s">
        <v>654</v>
      </c>
    </row>
    <row r="10141" spans="1:14" x14ac:dyDescent="0.2">
      <c r="A10141" t="s">
        <v>12</v>
      </c>
      <c r="B10141" t="s">
        <v>552</v>
      </c>
      <c r="C10141" t="s">
        <v>419</v>
      </c>
      <c r="D10141" t="s">
        <v>31</v>
      </c>
      <c r="E10141">
        <v>8.9913736302638894E-2</v>
      </c>
      <c r="F10141" t="s">
        <v>653</v>
      </c>
      <c r="G10141">
        <v>0.51048951048950997</v>
      </c>
      <c r="H10141" t="s">
        <v>16</v>
      </c>
      <c r="I10141">
        <v>0.74472188508475001</v>
      </c>
      <c r="L10141">
        <v>8.9913736302638894E-2</v>
      </c>
      <c r="M10141">
        <v>0.51048951048950997</v>
      </c>
      <c r="N10141" t="s">
        <v>654</v>
      </c>
    </row>
    <row r="10142" spans="1:14" x14ac:dyDescent="0.2">
      <c r="A10142" t="s">
        <v>12</v>
      </c>
      <c r="B10142" t="s">
        <v>431</v>
      </c>
      <c r="C10142" t="s">
        <v>419</v>
      </c>
      <c r="D10142" t="s">
        <v>99</v>
      </c>
      <c r="E10142">
        <v>2.6096891052702999E-2</v>
      </c>
      <c r="F10142" t="s">
        <v>653</v>
      </c>
      <c r="G10142">
        <v>0.63636363636363602</v>
      </c>
      <c r="H10142" t="s">
        <v>428</v>
      </c>
      <c r="I10142">
        <v>0.74472188508475001</v>
      </c>
      <c r="L10142">
        <v>2.6096891052702999E-2</v>
      </c>
      <c r="M10142">
        <v>0.63636363636363602</v>
      </c>
      <c r="N10142" t="s">
        <v>654</v>
      </c>
    </row>
    <row r="10143" spans="1:14" x14ac:dyDescent="0.2">
      <c r="A10143" t="s">
        <v>12</v>
      </c>
      <c r="B10143" t="s">
        <v>431</v>
      </c>
      <c r="C10143" t="s">
        <v>419</v>
      </c>
      <c r="D10143" t="s">
        <v>31</v>
      </c>
      <c r="E10143">
        <v>4.15214944103185E-2</v>
      </c>
      <c r="F10143" t="s">
        <v>653</v>
      </c>
      <c r="G10143">
        <v>0.59440559440559404</v>
      </c>
      <c r="H10143" t="s">
        <v>428</v>
      </c>
      <c r="I10143">
        <v>0.74472188508475001</v>
      </c>
      <c r="L10143">
        <v>4.15214944103185E-2</v>
      </c>
      <c r="M10143">
        <v>0.59440559440559404</v>
      </c>
      <c r="N10143" t="s">
        <v>654</v>
      </c>
    </row>
    <row r="10144" spans="1:14" x14ac:dyDescent="0.2">
      <c r="A10144" t="s">
        <v>12</v>
      </c>
      <c r="B10144" t="s">
        <v>432</v>
      </c>
      <c r="C10144" t="s">
        <v>419</v>
      </c>
      <c r="D10144" t="s">
        <v>124</v>
      </c>
      <c r="E10144">
        <v>2.88645989570019E-2</v>
      </c>
      <c r="F10144" t="s">
        <v>653</v>
      </c>
      <c r="G10144">
        <v>-0.65454545454545399</v>
      </c>
      <c r="H10144" t="s">
        <v>428</v>
      </c>
      <c r="I10144">
        <v>0.74472188508475001</v>
      </c>
      <c r="L10144">
        <v>2.88645989570019E-2</v>
      </c>
      <c r="M10144">
        <v>-0.65454545454545399</v>
      </c>
      <c r="N10144" t="s">
        <v>654</v>
      </c>
    </row>
    <row r="10145" spans="1:14" x14ac:dyDescent="0.2">
      <c r="A10145" t="s">
        <v>12</v>
      </c>
      <c r="B10145" t="s">
        <v>432</v>
      </c>
      <c r="C10145" t="s">
        <v>419</v>
      </c>
      <c r="D10145" t="s">
        <v>102</v>
      </c>
      <c r="E10145">
        <v>5.8589475388567597E-2</v>
      </c>
      <c r="F10145" t="s">
        <v>653</v>
      </c>
      <c r="G10145">
        <v>0.55944055944055904</v>
      </c>
      <c r="H10145" t="s">
        <v>123</v>
      </c>
      <c r="I10145">
        <v>0.74472188508475001</v>
      </c>
      <c r="L10145">
        <v>5.8589475388567597E-2</v>
      </c>
      <c r="M10145">
        <v>0.55944055944055904</v>
      </c>
      <c r="N10145" t="s">
        <v>654</v>
      </c>
    </row>
    <row r="10146" spans="1:14" x14ac:dyDescent="0.2">
      <c r="A10146" t="s">
        <v>12</v>
      </c>
      <c r="B10146" t="s">
        <v>432</v>
      </c>
      <c r="C10146" t="s">
        <v>419</v>
      </c>
      <c r="D10146" t="s">
        <v>20</v>
      </c>
      <c r="E10146">
        <v>2.0185498509853999E-2</v>
      </c>
      <c r="F10146" t="s">
        <v>653</v>
      </c>
      <c r="G10146">
        <v>0.65734265734265696</v>
      </c>
      <c r="H10146" t="s">
        <v>428</v>
      </c>
      <c r="I10146">
        <v>0.74472188508475001</v>
      </c>
      <c r="L10146">
        <v>2.0185498509853999E-2</v>
      </c>
      <c r="M10146">
        <v>0.65734265734265696</v>
      </c>
      <c r="N10146" t="s">
        <v>654</v>
      </c>
    </row>
    <row r="10147" spans="1:14" x14ac:dyDescent="0.2">
      <c r="A10147" t="s">
        <v>12</v>
      </c>
      <c r="B10147" t="s">
        <v>432</v>
      </c>
      <c r="C10147" t="s">
        <v>419</v>
      </c>
      <c r="D10147" t="s">
        <v>40</v>
      </c>
      <c r="E10147">
        <v>9.5157366594124701E-2</v>
      </c>
      <c r="F10147" t="s">
        <v>653</v>
      </c>
      <c r="G10147">
        <v>0.50349650349650299</v>
      </c>
      <c r="H10147" t="s">
        <v>16</v>
      </c>
      <c r="I10147">
        <v>0.74472188508475001</v>
      </c>
      <c r="L10147">
        <v>9.5157366594124701E-2</v>
      </c>
      <c r="M10147">
        <v>0.50349650349650299</v>
      </c>
      <c r="N10147" t="s">
        <v>654</v>
      </c>
    </row>
    <row r="10148" spans="1:14" x14ac:dyDescent="0.2">
      <c r="A10148" t="s">
        <v>12</v>
      </c>
      <c r="B10148" t="s">
        <v>667</v>
      </c>
      <c r="C10148" t="s">
        <v>419</v>
      </c>
      <c r="D10148" t="s">
        <v>45</v>
      </c>
      <c r="E10148">
        <v>7.3550288578051104E-3</v>
      </c>
      <c r="F10148" t="s">
        <v>653</v>
      </c>
      <c r="G10148">
        <v>-0.72727272727272696</v>
      </c>
      <c r="H10148" t="s">
        <v>703</v>
      </c>
      <c r="I10148">
        <v>0.74472188508475001</v>
      </c>
      <c r="K10148">
        <v>7.3550288578051104E-3</v>
      </c>
      <c r="L10148">
        <v>7.3550288578051104E-3</v>
      </c>
      <c r="M10148">
        <v>-0.72727272727272696</v>
      </c>
      <c r="N10148" t="s">
        <v>654</v>
      </c>
    </row>
    <row r="10149" spans="1:14" x14ac:dyDescent="0.2">
      <c r="A10149" t="s">
        <v>12</v>
      </c>
      <c r="B10149" t="s">
        <v>44</v>
      </c>
      <c r="C10149" t="s">
        <v>419</v>
      </c>
      <c r="D10149" t="s">
        <v>32</v>
      </c>
      <c r="E10149">
        <v>3.4353792628715601E-2</v>
      </c>
      <c r="F10149" t="s">
        <v>653</v>
      </c>
      <c r="G10149">
        <v>0.61219656618948803</v>
      </c>
      <c r="H10149" t="s">
        <v>428</v>
      </c>
      <c r="I10149">
        <v>0.74472188508475001</v>
      </c>
      <c r="L10149">
        <v>3.4353792628715601E-2</v>
      </c>
      <c r="M10149">
        <v>0.61219656618948803</v>
      </c>
      <c r="N10149" t="s">
        <v>654</v>
      </c>
    </row>
    <row r="10150" spans="1:14" x14ac:dyDescent="0.2">
      <c r="A10150" t="s">
        <v>12</v>
      </c>
      <c r="B10150" t="s">
        <v>44</v>
      </c>
      <c r="C10150" t="s">
        <v>419</v>
      </c>
      <c r="D10150" t="s">
        <v>49</v>
      </c>
      <c r="E10150">
        <v>8.0879534597012706E-2</v>
      </c>
      <c r="F10150" t="s">
        <v>653</v>
      </c>
      <c r="G10150">
        <v>0.52321450715031803</v>
      </c>
      <c r="H10150" t="s">
        <v>16</v>
      </c>
      <c r="I10150">
        <v>0.74472188508475001</v>
      </c>
      <c r="L10150">
        <v>8.0879534597012706E-2</v>
      </c>
      <c r="M10150">
        <v>0.52321450715031803</v>
      </c>
      <c r="N10150" t="s">
        <v>654</v>
      </c>
    </row>
    <row r="10151" spans="1:14" x14ac:dyDescent="0.2">
      <c r="A10151" t="s">
        <v>12</v>
      </c>
      <c r="B10151" t="s">
        <v>44</v>
      </c>
      <c r="C10151" t="s">
        <v>419</v>
      </c>
      <c r="D10151" t="s">
        <v>118</v>
      </c>
      <c r="E10151">
        <v>4.00118454834818E-2</v>
      </c>
      <c r="F10151" t="s">
        <v>653</v>
      </c>
      <c r="G10151">
        <v>0.59795943674322105</v>
      </c>
      <c r="H10151" t="s">
        <v>428</v>
      </c>
      <c r="I10151">
        <v>0.74472188508475001</v>
      </c>
      <c r="L10151">
        <v>4.00118454834818E-2</v>
      </c>
      <c r="M10151">
        <v>0.59795943674322105</v>
      </c>
      <c r="N10151" t="s">
        <v>654</v>
      </c>
    </row>
    <row r="10152" spans="1:14" x14ac:dyDescent="0.2">
      <c r="A10152" t="s">
        <v>12</v>
      </c>
      <c r="B10152" t="s">
        <v>48</v>
      </c>
      <c r="C10152" t="s">
        <v>419</v>
      </c>
      <c r="D10152" t="s">
        <v>102</v>
      </c>
      <c r="E10152">
        <v>9.2017797776347398E-3</v>
      </c>
      <c r="F10152" t="s">
        <v>653</v>
      </c>
      <c r="G10152">
        <v>0.713286713286713</v>
      </c>
      <c r="H10152" t="s">
        <v>703</v>
      </c>
      <c r="I10152">
        <v>0.74472188508475001</v>
      </c>
      <c r="K10152">
        <v>9.2017797776347398E-3</v>
      </c>
      <c r="L10152">
        <v>9.2017797776347398E-3</v>
      </c>
      <c r="M10152">
        <v>0.713286713286713</v>
      </c>
      <c r="N10152" t="s">
        <v>654</v>
      </c>
    </row>
    <row r="10153" spans="1:14" x14ac:dyDescent="0.2">
      <c r="A10153" t="s">
        <v>12</v>
      </c>
      <c r="B10153" t="s">
        <v>48</v>
      </c>
      <c r="C10153" t="s">
        <v>419</v>
      </c>
      <c r="D10153" t="s">
        <v>97</v>
      </c>
      <c r="E10153">
        <v>7.0894317549223096E-2</v>
      </c>
      <c r="F10153" t="s">
        <v>653</v>
      </c>
      <c r="G10153">
        <v>0.53846153846153799</v>
      </c>
      <c r="H10153" t="s">
        <v>123</v>
      </c>
      <c r="I10153">
        <v>0.74472188508475001</v>
      </c>
      <c r="L10153">
        <v>7.0894317549223096E-2</v>
      </c>
      <c r="M10153">
        <v>0.53846153846153799</v>
      </c>
      <c r="N10153" t="s">
        <v>654</v>
      </c>
    </row>
    <row r="10154" spans="1:14" x14ac:dyDescent="0.2">
      <c r="A10154" t="s">
        <v>12</v>
      </c>
      <c r="B10154" t="s">
        <v>48</v>
      </c>
      <c r="C10154" t="s">
        <v>419</v>
      </c>
      <c r="D10154" t="s">
        <v>72</v>
      </c>
      <c r="E10154">
        <v>5.4842119775407802E-2</v>
      </c>
      <c r="F10154" t="s">
        <v>653</v>
      </c>
      <c r="G10154">
        <v>0.56643356643356602</v>
      </c>
      <c r="H10154" t="s">
        <v>123</v>
      </c>
      <c r="I10154">
        <v>0.74472188508475001</v>
      </c>
      <c r="L10154">
        <v>5.4842119775407802E-2</v>
      </c>
      <c r="M10154">
        <v>0.56643356643356602</v>
      </c>
      <c r="N10154" t="s">
        <v>654</v>
      </c>
    </row>
    <row r="10155" spans="1:14" x14ac:dyDescent="0.2">
      <c r="A10155" t="s">
        <v>12</v>
      </c>
      <c r="B10155" t="s">
        <v>48</v>
      </c>
      <c r="C10155" t="s">
        <v>419</v>
      </c>
      <c r="D10155" t="s">
        <v>20</v>
      </c>
      <c r="E10155">
        <v>1.25930304960941E-2</v>
      </c>
      <c r="F10155" t="s">
        <v>653</v>
      </c>
      <c r="G10155">
        <v>0.69230769230769196</v>
      </c>
      <c r="H10155" t="s">
        <v>703</v>
      </c>
      <c r="I10155">
        <v>0.74472188508475001</v>
      </c>
      <c r="K10155">
        <v>1.25930304960941E-2</v>
      </c>
      <c r="L10155">
        <v>1.25930304960941E-2</v>
      </c>
      <c r="M10155">
        <v>0.69230769230769196</v>
      </c>
      <c r="N10155" t="s">
        <v>654</v>
      </c>
    </row>
    <row r="10156" spans="1:14" x14ac:dyDescent="0.2">
      <c r="A10156" t="s">
        <v>12</v>
      </c>
      <c r="B10156" t="s">
        <v>48</v>
      </c>
      <c r="C10156" t="s">
        <v>419</v>
      </c>
      <c r="D10156" t="s">
        <v>40</v>
      </c>
      <c r="E10156">
        <v>2.6096891052702999E-2</v>
      </c>
      <c r="F10156" t="s">
        <v>653</v>
      </c>
      <c r="G10156">
        <v>0.63636363636363602</v>
      </c>
      <c r="H10156" t="s">
        <v>428</v>
      </c>
      <c r="I10156">
        <v>0.74472188508475001</v>
      </c>
      <c r="L10156">
        <v>2.6096891052702999E-2</v>
      </c>
      <c r="M10156">
        <v>0.63636363636363602</v>
      </c>
      <c r="N10156" t="s">
        <v>654</v>
      </c>
    </row>
    <row r="10157" spans="1:14" x14ac:dyDescent="0.2">
      <c r="A10157" t="s">
        <v>12</v>
      </c>
      <c r="B10157" t="s">
        <v>48</v>
      </c>
      <c r="C10157" t="s">
        <v>419</v>
      </c>
      <c r="D10157" t="s">
        <v>25</v>
      </c>
      <c r="E10157">
        <v>6.2511483279615102E-2</v>
      </c>
      <c r="F10157" t="s">
        <v>653</v>
      </c>
      <c r="G10157">
        <v>0.55244755244755195</v>
      </c>
      <c r="H10157" t="s">
        <v>123</v>
      </c>
      <c r="I10157">
        <v>0.74472188508475001</v>
      </c>
      <c r="L10157">
        <v>6.2511483279615102E-2</v>
      </c>
      <c r="M10157">
        <v>0.55244755244755195</v>
      </c>
      <c r="N10157" t="s">
        <v>654</v>
      </c>
    </row>
    <row r="10158" spans="1:14" x14ac:dyDescent="0.2">
      <c r="A10158" t="s">
        <v>12</v>
      </c>
      <c r="B10158" t="s">
        <v>553</v>
      </c>
      <c r="C10158" t="s">
        <v>419</v>
      </c>
      <c r="D10158" t="s">
        <v>102</v>
      </c>
      <c r="E10158">
        <v>3.3169901090105799E-2</v>
      </c>
      <c r="F10158" t="s">
        <v>653</v>
      </c>
      <c r="G10158">
        <v>0.61538461538461497</v>
      </c>
      <c r="H10158" t="s">
        <v>428</v>
      </c>
      <c r="I10158">
        <v>0.74472188508475001</v>
      </c>
      <c r="L10158">
        <v>3.3169901090105799E-2</v>
      </c>
      <c r="M10158">
        <v>0.61538461538461497</v>
      </c>
      <c r="N10158" t="s">
        <v>654</v>
      </c>
    </row>
    <row r="10159" spans="1:14" x14ac:dyDescent="0.2">
      <c r="A10159" t="s">
        <v>12</v>
      </c>
      <c r="B10159" t="s">
        <v>553</v>
      </c>
      <c r="C10159" t="s">
        <v>419</v>
      </c>
      <c r="D10159" t="s">
        <v>20</v>
      </c>
      <c r="E10159">
        <v>6.2511483279615102E-2</v>
      </c>
      <c r="F10159" t="s">
        <v>653</v>
      </c>
      <c r="G10159">
        <v>0.55244755244755195</v>
      </c>
      <c r="H10159" t="s">
        <v>123</v>
      </c>
      <c r="I10159">
        <v>0.74472188508475001</v>
      </c>
      <c r="L10159">
        <v>6.2511483279615102E-2</v>
      </c>
      <c r="M10159">
        <v>0.55244755244755195</v>
      </c>
      <c r="N10159" t="s">
        <v>654</v>
      </c>
    </row>
    <row r="10160" spans="1:14" x14ac:dyDescent="0.2">
      <c r="A10160" t="s">
        <v>12</v>
      </c>
      <c r="B10160" t="s">
        <v>553</v>
      </c>
      <c r="C10160" t="s">
        <v>419</v>
      </c>
      <c r="D10160" t="s">
        <v>179</v>
      </c>
      <c r="E10160">
        <v>8.48687711339349E-2</v>
      </c>
      <c r="F10160" t="s">
        <v>653</v>
      </c>
      <c r="G10160">
        <v>0.51748251748251695</v>
      </c>
      <c r="H10160" t="s">
        <v>16</v>
      </c>
      <c r="I10160">
        <v>0.74472188508475001</v>
      </c>
      <c r="L10160">
        <v>8.48687711339349E-2</v>
      </c>
      <c r="M10160">
        <v>0.51748251748251695</v>
      </c>
      <c r="N10160" t="s">
        <v>654</v>
      </c>
    </row>
    <row r="10161" spans="1:14" x14ac:dyDescent="0.2">
      <c r="A10161" t="s">
        <v>12</v>
      </c>
      <c r="B10161" t="s">
        <v>554</v>
      </c>
      <c r="C10161" t="s">
        <v>419</v>
      </c>
      <c r="D10161" t="s">
        <v>38</v>
      </c>
      <c r="E10161">
        <v>3.0675895061640101E-2</v>
      </c>
      <c r="F10161" t="s">
        <v>653</v>
      </c>
      <c r="G10161">
        <v>0.62237762237762195</v>
      </c>
      <c r="H10161" t="s">
        <v>428</v>
      </c>
      <c r="I10161">
        <v>0.74472188508475001</v>
      </c>
      <c r="L10161">
        <v>3.0675895061640101E-2</v>
      </c>
      <c r="M10161">
        <v>0.62237762237762195</v>
      </c>
      <c r="N10161" t="s">
        <v>654</v>
      </c>
    </row>
    <row r="10162" spans="1:14" x14ac:dyDescent="0.2">
      <c r="A10162" t="s">
        <v>12</v>
      </c>
      <c r="B10162" t="s">
        <v>433</v>
      </c>
      <c r="C10162" t="s">
        <v>419</v>
      </c>
      <c r="D10162" t="s">
        <v>102</v>
      </c>
      <c r="E10162">
        <v>3.8588452922019401E-2</v>
      </c>
      <c r="F10162" t="s">
        <v>653</v>
      </c>
      <c r="G10162">
        <v>0.60139860139860102</v>
      </c>
      <c r="H10162" t="s">
        <v>428</v>
      </c>
      <c r="I10162">
        <v>0.74472188508475001</v>
      </c>
      <c r="L10162">
        <v>3.8588452922019401E-2</v>
      </c>
      <c r="M10162">
        <v>0.60139860139860102</v>
      </c>
      <c r="N10162" t="s">
        <v>654</v>
      </c>
    </row>
    <row r="10163" spans="1:14" x14ac:dyDescent="0.2">
      <c r="A10163" t="s">
        <v>12</v>
      </c>
      <c r="B10163" t="s">
        <v>433</v>
      </c>
      <c r="C10163" t="s">
        <v>419</v>
      </c>
      <c r="D10163" t="s">
        <v>40</v>
      </c>
      <c r="E10163">
        <v>9.5157366594124701E-2</v>
      </c>
      <c r="F10163" t="s">
        <v>653</v>
      </c>
      <c r="G10163">
        <v>0.50349650349650299</v>
      </c>
      <c r="H10163" t="s">
        <v>16</v>
      </c>
      <c r="I10163">
        <v>0.74472188508475001</v>
      </c>
      <c r="L10163">
        <v>9.5157366594124701E-2</v>
      </c>
      <c r="M10163">
        <v>0.50349650349650299</v>
      </c>
      <c r="N10163" t="s">
        <v>654</v>
      </c>
    </row>
    <row r="10164" spans="1:14" x14ac:dyDescent="0.2">
      <c r="A10164" t="s">
        <v>12</v>
      </c>
      <c r="B10164" t="s">
        <v>50</v>
      </c>
      <c r="C10164" t="s">
        <v>419</v>
      </c>
      <c r="D10164" t="s">
        <v>20</v>
      </c>
      <c r="E10164">
        <v>1.6831456186893402E-2</v>
      </c>
      <c r="F10164" t="s">
        <v>653</v>
      </c>
      <c r="G10164">
        <v>0.67132867132867102</v>
      </c>
      <c r="H10164" t="s">
        <v>703</v>
      </c>
      <c r="I10164">
        <v>0.74472188508475001</v>
      </c>
      <c r="K10164">
        <v>1.6831456186893402E-2</v>
      </c>
      <c r="L10164">
        <v>1.6831456186893402E-2</v>
      </c>
      <c r="M10164">
        <v>0.67132867132867102</v>
      </c>
      <c r="N10164" t="s">
        <v>654</v>
      </c>
    </row>
    <row r="10165" spans="1:14" x14ac:dyDescent="0.2">
      <c r="A10165" t="s">
        <v>12</v>
      </c>
      <c r="B10165" t="s">
        <v>50</v>
      </c>
      <c r="C10165" t="s">
        <v>419</v>
      </c>
      <c r="D10165" t="s">
        <v>40</v>
      </c>
      <c r="E10165">
        <v>8.9913736302638894E-2</v>
      </c>
      <c r="F10165" t="s">
        <v>653</v>
      </c>
      <c r="G10165">
        <v>0.51048951048950997</v>
      </c>
      <c r="H10165" t="s">
        <v>16</v>
      </c>
      <c r="I10165">
        <v>0.74472188508475001</v>
      </c>
      <c r="L10165">
        <v>8.9913736302638894E-2</v>
      </c>
      <c r="M10165">
        <v>0.51048951048950997</v>
      </c>
      <c r="N10165" t="s">
        <v>654</v>
      </c>
    </row>
    <row r="10166" spans="1:14" x14ac:dyDescent="0.2">
      <c r="A10166" t="s">
        <v>12</v>
      </c>
      <c r="B10166" t="s">
        <v>52</v>
      </c>
      <c r="C10166" t="s">
        <v>419</v>
      </c>
      <c r="D10166" t="s">
        <v>69</v>
      </c>
      <c r="E10166">
        <v>5.1265589786491497E-2</v>
      </c>
      <c r="F10166" t="s">
        <v>653</v>
      </c>
      <c r="G10166">
        <v>0.57342657342657299</v>
      </c>
      <c r="H10166" t="s">
        <v>123</v>
      </c>
      <c r="I10166">
        <v>0.74472188508475001</v>
      </c>
      <c r="L10166">
        <v>5.1265589786491497E-2</v>
      </c>
      <c r="M10166">
        <v>0.57342657342657299</v>
      </c>
      <c r="N10166" t="s">
        <v>654</v>
      </c>
    </row>
    <row r="10167" spans="1:14" x14ac:dyDescent="0.2">
      <c r="A10167" t="s">
        <v>12</v>
      </c>
      <c r="B10167" t="s">
        <v>52</v>
      </c>
      <c r="C10167" t="s">
        <v>419</v>
      </c>
      <c r="D10167" t="s">
        <v>99</v>
      </c>
      <c r="E10167">
        <v>1.1374198642690901E-2</v>
      </c>
      <c r="F10167" t="s">
        <v>653</v>
      </c>
      <c r="G10167">
        <v>0.69930069930069905</v>
      </c>
      <c r="H10167" t="s">
        <v>703</v>
      </c>
      <c r="I10167">
        <v>0.74472188508475001</v>
      </c>
      <c r="K10167">
        <v>1.1374198642690901E-2</v>
      </c>
      <c r="L10167">
        <v>1.1374198642690901E-2</v>
      </c>
      <c r="M10167">
        <v>0.69930069930069905</v>
      </c>
      <c r="N10167" t="s">
        <v>654</v>
      </c>
    </row>
    <row r="10168" spans="1:14" x14ac:dyDescent="0.2">
      <c r="A10168" t="s">
        <v>12</v>
      </c>
      <c r="B10168" t="s">
        <v>52</v>
      </c>
      <c r="C10168" t="s">
        <v>419</v>
      </c>
      <c r="D10168" t="s">
        <v>49</v>
      </c>
      <c r="E10168">
        <v>6.2511483279615102E-2</v>
      </c>
      <c r="F10168" t="s">
        <v>653</v>
      </c>
      <c r="G10168">
        <v>0.55244755244755195</v>
      </c>
      <c r="H10168" t="s">
        <v>123</v>
      </c>
      <c r="I10168">
        <v>0.74472188508475001</v>
      </c>
      <c r="L10168">
        <v>6.2511483279615102E-2</v>
      </c>
      <c r="M10168">
        <v>0.55244755244755195</v>
      </c>
      <c r="N10168" t="s">
        <v>654</v>
      </c>
    </row>
    <row r="10169" spans="1:14" x14ac:dyDescent="0.2">
      <c r="A10169" t="s">
        <v>12</v>
      </c>
      <c r="B10169" t="s">
        <v>555</v>
      </c>
      <c r="C10169" t="s">
        <v>419</v>
      </c>
      <c r="D10169" t="s">
        <v>35</v>
      </c>
      <c r="E10169">
        <v>1.39059688143627E-2</v>
      </c>
      <c r="F10169" t="s">
        <v>653</v>
      </c>
      <c r="G10169">
        <v>-0.68531468531468498</v>
      </c>
      <c r="H10169" t="s">
        <v>703</v>
      </c>
      <c r="I10169">
        <v>0.74472188508475001</v>
      </c>
      <c r="K10169">
        <v>1.39059688143627E-2</v>
      </c>
      <c r="L10169">
        <v>1.39059688143627E-2</v>
      </c>
      <c r="M10169">
        <v>-0.68531468531468498</v>
      </c>
      <c r="N10169" t="s">
        <v>654</v>
      </c>
    </row>
    <row r="10170" spans="1:14" x14ac:dyDescent="0.2">
      <c r="A10170" t="s">
        <v>12</v>
      </c>
      <c r="B10170" t="s">
        <v>555</v>
      </c>
      <c r="C10170" t="s">
        <v>419</v>
      </c>
      <c r="D10170" t="s">
        <v>161</v>
      </c>
      <c r="E10170">
        <v>1.39059688143627E-2</v>
      </c>
      <c r="F10170" t="s">
        <v>653</v>
      </c>
      <c r="G10170">
        <v>0.68531468531468498</v>
      </c>
      <c r="H10170" t="s">
        <v>703</v>
      </c>
      <c r="I10170">
        <v>0.74472188508475001</v>
      </c>
      <c r="K10170">
        <v>1.39059688143627E-2</v>
      </c>
      <c r="L10170">
        <v>1.39059688143627E-2</v>
      </c>
      <c r="M10170">
        <v>0.68531468531468498</v>
      </c>
      <c r="N10170" t="s">
        <v>654</v>
      </c>
    </row>
    <row r="10171" spans="1:14" x14ac:dyDescent="0.2">
      <c r="A10171" t="s">
        <v>12</v>
      </c>
      <c r="B10171" t="s">
        <v>555</v>
      </c>
      <c r="C10171" t="s">
        <v>419</v>
      </c>
      <c r="D10171" t="s">
        <v>97</v>
      </c>
      <c r="E10171">
        <v>5.85894753885675E-2</v>
      </c>
      <c r="F10171" t="s">
        <v>653</v>
      </c>
      <c r="G10171">
        <v>-0.55944055944055904</v>
      </c>
      <c r="H10171" t="s">
        <v>123</v>
      </c>
      <c r="I10171">
        <v>0.74472188508475001</v>
      </c>
      <c r="L10171">
        <v>5.85894753885675E-2</v>
      </c>
      <c r="M10171">
        <v>-0.55944055944055904</v>
      </c>
      <c r="N10171" t="s">
        <v>654</v>
      </c>
    </row>
    <row r="10172" spans="1:14" x14ac:dyDescent="0.2">
      <c r="A10172" t="s">
        <v>12</v>
      </c>
      <c r="B10172" t="s">
        <v>555</v>
      </c>
      <c r="C10172" t="s">
        <v>419</v>
      </c>
      <c r="D10172" t="s">
        <v>72</v>
      </c>
      <c r="E10172">
        <v>7.5362335053483401E-2</v>
      </c>
      <c r="F10172" t="s">
        <v>653</v>
      </c>
      <c r="G10172">
        <v>-0.53146853146853101</v>
      </c>
      <c r="H10172" t="s">
        <v>123</v>
      </c>
      <c r="I10172">
        <v>0.74472188508475001</v>
      </c>
      <c r="L10172">
        <v>7.5362335053483401E-2</v>
      </c>
      <c r="M10172">
        <v>-0.53146853146853101</v>
      </c>
      <c r="N10172" t="s">
        <v>654</v>
      </c>
    </row>
    <row r="10173" spans="1:14" x14ac:dyDescent="0.2">
      <c r="A10173" t="s">
        <v>12</v>
      </c>
      <c r="B10173" t="s">
        <v>555</v>
      </c>
      <c r="C10173" t="s">
        <v>419</v>
      </c>
      <c r="D10173" t="s">
        <v>179</v>
      </c>
      <c r="E10173">
        <v>7.5362335053483401E-2</v>
      </c>
      <c r="F10173" t="s">
        <v>653</v>
      </c>
      <c r="G10173">
        <v>-0.53146853146853101</v>
      </c>
      <c r="H10173" t="s">
        <v>123</v>
      </c>
      <c r="I10173">
        <v>0.74472188508475001</v>
      </c>
      <c r="L10173">
        <v>7.5362335053483401E-2</v>
      </c>
      <c r="M10173">
        <v>-0.53146853146853101</v>
      </c>
      <c r="N10173" t="s">
        <v>654</v>
      </c>
    </row>
    <row r="10174" spans="1:14" x14ac:dyDescent="0.2">
      <c r="A10174" t="s">
        <v>12</v>
      </c>
      <c r="B10174" t="s">
        <v>555</v>
      </c>
      <c r="C10174" t="s">
        <v>419</v>
      </c>
      <c r="D10174" t="s">
        <v>25</v>
      </c>
      <c r="E10174">
        <v>4.4609296463363E-2</v>
      </c>
      <c r="F10174" t="s">
        <v>653</v>
      </c>
      <c r="G10174">
        <v>-0.58741258741258695</v>
      </c>
      <c r="H10174" t="s">
        <v>428</v>
      </c>
      <c r="I10174">
        <v>0.74472188508475001</v>
      </c>
      <c r="L10174">
        <v>4.4609296463363E-2</v>
      </c>
      <c r="M10174">
        <v>-0.58741258741258695</v>
      </c>
      <c r="N10174" t="s">
        <v>654</v>
      </c>
    </row>
    <row r="10175" spans="1:14" x14ac:dyDescent="0.2">
      <c r="A10175" t="s">
        <v>12</v>
      </c>
      <c r="B10175" t="s">
        <v>555</v>
      </c>
      <c r="C10175" t="s">
        <v>419</v>
      </c>
      <c r="D10175" t="s">
        <v>225</v>
      </c>
      <c r="E10175">
        <v>4.4609296463363E-2</v>
      </c>
      <c r="F10175" t="s">
        <v>653</v>
      </c>
      <c r="G10175">
        <v>-0.58741258741258695</v>
      </c>
      <c r="H10175" t="s">
        <v>428</v>
      </c>
      <c r="I10175">
        <v>0.74472188508475001</v>
      </c>
      <c r="L10175">
        <v>4.4609296463363E-2</v>
      </c>
      <c r="M10175">
        <v>-0.58741258741258695</v>
      </c>
      <c r="N10175" t="s">
        <v>654</v>
      </c>
    </row>
    <row r="10176" spans="1:14" x14ac:dyDescent="0.2">
      <c r="A10176" t="s">
        <v>12</v>
      </c>
      <c r="B10176" t="s">
        <v>555</v>
      </c>
      <c r="C10176" t="s">
        <v>419</v>
      </c>
      <c r="D10176" t="s">
        <v>46</v>
      </c>
      <c r="E10176">
        <v>8.9913736302638894E-2</v>
      </c>
      <c r="F10176" t="s">
        <v>653</v>
      </c>
      <c r="G10176">
        <v>0.51048951048950997</v>
      </c>
      <c r="H10176" t="s">
        <v>16</v>
      </c>
      <c r="I10176">
        <v>0.74472188508475001</v>
      </c>
      <c r="L10176">
        <v>8.9913736302638894E-2</v>
      </c>
      <c r="M10176">
        <v>0.51048951048950997</v>
      </c>
      <c r="N10176" t="s">
        <v>654</v>
      </c>
    </row>
    <row r="10177" spans="1:14" x14ac:dyDescent="0.2">
      <c r="A10177" t="s">
        <v>12</v>
      </c>
      <c r="B10177" t="s">
        <v>555</v>
      </c>
      <c r="C10177" t="s">
        <v>419</v>
      </c>
      <c r="D10177" t="s">
        <v>93</v>
      </c>
      <c r="E10177">
        <v>5.4842119775407802E-2</v>
      </c>
      <c r="F10177" t="s">
        <v>653</v>
      </c>
      <c r="G10177">
        <v>-0.56643356643356602</v>
      </c>
      <c r="H10177" t="s">
        <v>123</v>
      </c>
      <c r="I10177">
        <v>0.74472188508475001</v>
      </c>
      <c r="L10177">
        <v>5.4842119775407802E-2</v>
      </c>
      <c r="M10177">
        <v>-0.56643356643356602</v>
      </c>
      <c r="N10177" t="s">
        <v>654</v>
      </c>
    </row>
    <row r="10178" spans="1:14" x14ac:dyDescent="0.2">
      <c r="A10178" t="s">
        <v>12</v>
      </c>
      <c r="B10178" t="s">
        <v>555</v>
      </c>
      <c r="C10178" t="s">
        <v>419</v>
      </c>
      <c r="D10178" t="s">
        <v>187</v>
      </c>
      <c r="E10178">
        <v>7.0894317549223096E-2</v>
      </c>
      <c r="F10178" t="s">
        <v>653</v>
      </c>
      <c r="G10178">
        <v>-0.53846153846153799</v>
      </c>
      <c r="H10178" t="s">
        <v>123</v>
      </c>
      <c r="I10178">
        <v>0.74472188508475001</v>
      </c>
      <c r="L10178">
        <v>7.0894317549223096E-2</v>
      </c>
      <c r="M10178">
        <v>-0.53846153846153799</v>
      </c>
      <c r="N10178" t="s">
        <v>654</v>
      </c>
    </row>
    <row r="10179" spans="1:14" x14ac:dyDescent="0.2">
      <c r="A10179" t="s">
        <v>12</v>
      </c>
      <c r="B10179" t="s">
        <v>668</v>
      </c>
      <c r="C10179" t="s">
        <v>419</v>
      </c>
      <c r="D10179" t="s">
        <v>99</v>
      </c>
      <c r="E10179">
        <v>6.1820067097176301E-2</v>
      </c>
      <c r="F10179" t="s">
        <v>653</v>
      </c>
      <c r="G10179">
        <v>0.55365778358075102</v>
      </c>
      <c r="H10179" t="s">
        <v>123</v>
      </c>
      <c r="I10179">
        <v>0.74472188508475001</v>
      </c>
      <c r="L10179">
        <v>6.1820067097176301E-2</v>
      </c>
      <c r="M10179">
        <v>0.55365778358075102</v>
      </c>
      <c r="N10179" t="s">
        <v>654</v>
      </c>
    </row>
    <row r="10180" spans="1:14" x14ac:dyDescent="0.2">
      <c r="A10180" t="s">
        <v>12</v>
      </c>
      <c r="B10180" t="s">
        <v>668</v>
      </c>
      <c r="C10180" t="s">
        <v>419</v>
      </c>
      <c r="D10180" t="s">
        <v>134</v>
      </c>
      <c r="E10180">
        <v>5.1316701949486197E-2</v>
      </c>
      <c r="F10180" t="s">
        <v>653</v>
      </c>
      <c r="G10180">
        <v>-0.94868329805051299</v>
      </c>
      <c r="H10180" t="s">
        <v>123</v>
      </c>
      <c r="I10180">
        <v>0.74472188508475001</v>
      </c>
      <c r="L10180">
        <v>5.1316701949486197E-2</v>
      </c>
      <c r="M10180">
        <v>-0.94868329805051299</v>
      </c>
      <c r="N10180" t="s">
        <v>654</v>
      </c>
    </row>
    <row r="10181" spans="1:14" x14ac:dyDescent="0.2">
      <c r="A10181" t="s">
        <v>12</v>
      </c>
      <c r="B10181" t="s">
        <v>271</v>
      </c>
      <c r="C10181" t="s">
        <v>419</v>
      </c>
      <c r="D10181" t="s">
        <v>45</v>
      </c>
      <c r="E10181">
        <v>1.2986425675089499E-2</v>
      </c>
      <c r="F10181" t="s">
        <v>653</v>
      </c>
      <c r="G10181">
        <v>0.69015795889991804</v>
      </c>
      <c r="H10181" t="s">
        <v>703</v>
      </c>
      <c r="I10181">
        <v>0.74472188508475001</v>
      </c>
      <c r="K10181">
        <v>1.2986425675089499E-2</v>
      </c>
      <c r="L10181">
        <v>1.2986425675089499E-2</v>
      </c>
      <c r="M10181">
        <v>0.69015795889991804</v>
      </c>
      <c r="N10181" t="s">
        <v>654</v>
      </c>
    </row>
    <row r="10182" spans="1:14" x14ac:dyDescent="0.2">
      <c r="A10182" t="s">
        <v>12</v>
      </c>
      <c r="B10182" t="s">
        <v>271</v>
      </c>
      <c r="C10182" t="s">
        <v>419</v>
      </c>
      <c r="D10182" t="s">
        <v>24</v>
      </c>
      <c r="E10182">
        <v>5.2804148841984901E-2</v>
      </c>
      <c r="F10182" t="s">
        <v>653</v>
      </c>
      <c r="G10182">
        <v>-0.59635537277677797</v>
      </c>
      <c r="H10182" t="s">
        <v>123</v>
      </c>
      <c r="I10182">
        <v>0.74472188508475001</v>
      </c>
      <c r="L10182">
        <v>5.2804148841984901E-2</v>
      </c>
      <c r="M10182">
        <v>-0.59635537277677797</v>
      </c>
      <c r="N10182" t="s">
        <v>654</v>
      </c>
    </row>
    <row r="10183" spans="1:14" x14ac:dyDescent="0.2">
      <c r="A10183" t="s">
        <v>12</v>
      </c>
      <c r="B10183" t="s">
        <v>271</v>
      </c>
      <c r="C10183" t="s">
        <v>419</v>
      </c>
      <c r="D10183" t="s">
        <v>118</v>
      </c>
      <c r="E10183">
        <v>4.2757331504029501E-2</v>
      </c>
      <c r="F10183" t="s">
        <v>653</v>
      </c>
      <c r="G10183">
        <v>0.59156396477135798</v>
      </c>
      <c r="H10183" t="s">
        <v>428</v>
      </c>
      <c r="I10183">
        <v>0.74472188508475001</v>
      </c>
      <c r="L10183">
        <v>4.2757331504029501E-2</v>
      </c>
      <c r="M10183">
        <v>0.59156396477135798</v>
      </c>
      <c r="N10183" t="s">
        <v>654</v>
      </c>
    </row>
    <row r="10184" spans="1:14" x14ac:dyDescent="0.2">
      <c r="A10184" t="s">
        <v>12</v>
      </c>
      <c r="B10184" t="s">
        <v>434</v>
      </c>
      <c r="C10184" t="s">
        <v>419</v>
      </c>
      <c r="D10184" t="s">
        <v>99</v>
      </c>
      <c r="E10184">
        <v>3.0675895061640202E-2</v>
      </c>
      <c r="F10184" t="s">
        <v>653</v>
      </c>
      <c r="G10184">
        <v>-0.62237762237762195</v>
      </c>
      <c r="H10184" t="s">
        <v>428</v>
      </c>
      <c r="I10184">
        <v>0.74472188508475001</v>
      </c>
      <c r="L10184">
        <v>3.0675895061640202E-2</v>
      </c>
      <c r="M10184">
        <v>-0.62237762237762195</v>
      </c>
      <c r="N10184" t="s">
        <v>654</v>
      </c>
    </row>
    <row r="10185" spans="1:14" x14ac:dyDescent="0.2">
      <c r="A10185" t="s">
        <v>12</v>
      </c>
      <c r="B10185" t="s">
        <v>434</v>
      </c>
      <c r="C10185" t="s">
        <v>419</v>
      </c>
      <c r="D10185" t="s">
        <v>124</v>
      </c>
      <c r="E10185">
        <v>4.6695709354098801E-2</v>
      </c>
      <c r="F10185" t="s">
        <v>653</v>
      </c>
      <c r="G10185">
        <v>-0.60909090909090902</v>
      </c>
      <c r="H10185" t="s">
        <v>123</v>
      </c>
      <c r="I10185">
        <v>0.74472188508475001</v>
      </c>
      <c r="L10185">
        <v>4.6695709354098801E-2</v>
      </c>
      <c r="M10185">
        <v>-0.60909090909090902</v>
      </c>
      <c r="N10185" t="s">
        <v>654</v>
      </c>
    </row>
    <row r="10186" spans="1:14" x14ac:dyDescent="0.2">
      <c r="A10186" t="s">
        <v>12</v>
      </c>
      <c r="B10186" t="s">
        <v>434</v>
      </c>
      <c r="C10186" t="s">
        <v>419</v>
      </c>
      <c r="D10186" t="s">
        <v>20</v>
      </c>
      <c r="E10186">
        <v>4.15214944103185E-2</v>
      </c>
      <c r="F10186" t="s">
        <v>653</v>
      </c>
      <c r="G10186">
        <v>0.59440559440559404</v>
      </c>
      <c r="H10186" t="s">
        <v>428</v>
      </c>
      <c r="I10186">
        <v>0.74472188508475001</v>
      </c>
      <c r="L10186">
        <v>4.15214944103185E-2</v>
      </c>
      <c r="M10186">
        <v>0.59440559440559404</v>
      </c>
      <c r="N10186" t="s">
        <v>654</v>
      </c>
    </row>
    <row r="10187" spans="1:14" x14ac:dyDescent="0.2">
      <c r="A10187" t="s">
        <v>12</v>
      </c>
      <c r="B10187" t="s">
        <v>434</v>
      </c>
      <c r="C10187" t="s">
        <v>419</v>
      </c>
      <c r="D10187" t="s">
        <v>40</v>
      </c>
      <c r="E10187">
        <v>8.9913736302638894E-2</v>
      </c>
      <c r="F10187" t="s">
        <v>653</v>
      </c>
      <c r="G10187">
        <v>0.51048951048950997</v>
      </c>
      <c r="H10187" t="s">
        <v>16</v>
      </c>
      <c r="I10187">
        <v>0.74472188508475001</v>
      </c>
      <c r="L10187">
        <v>8.9913736302638894E-2</v>
      </c>
      <c r="M10187">
        <v>0.51048951048950997</v>
      </c>
      <c r="N10187" t="s">
        <v>654</v>
      </c>
    </row>
    <row r="10188" spans="1:14" x14ac:dyDescent="0.2">
      <c r="A10188" t="s">
        <v>12</v>
      </c>
      <c r="B10188" t="s">
        <v>272</v>
      </c>
      <c r="C10188" t="s">
        <v>419</v>
      </c>
      <c r="D10188" t="s">
        <v>45</v>
      </c>
      <c r="E10188">
        <v>2.6096891052702999E-2</v>
      </c>
      <c r="F10188" t="s">
        <v>653</v>
      </c>
      <c r="G10188">
        <v>0.63636363636363602</v>
      </c>
      <c r="H10188" t="s">
        <v>428</v>
      </c>
      <c r="I10188">
        <v>0.74472188508475001</v>
      </c>
      <c r="L10188">
        <v>2.6096891052702999E-2</v>
      </c>
      <c r="M10188">
        <v>0.63636363636363602</v>
      </c>
      <c r="N10188" t="s">
        <v>654</v>
      </c>
    </row>
    <row r="10189" spans="1:14" x14ac:dyDescent="0.2">
      <c r="A10189" t="s">
        <v>12</v>
      </c>
      <c r="B10189" t="s">
        <v>272</v>
      </c>
      <c r="C10189" t="s">
        <v>419</v>
      </c>
      <c r="D10189" t="s">
        <v>102</v>
      </c>
      <c r="E10189">
        <v>2.9928636801859702E-3</v>
      </c>
      <c r="F10189" t="s">
        <v>653</v>
      </c>
      <c r="G10189">
        <v>0.77622377622377603</v>
      </c>
      <c r="H10189" t="s">
        <v>703</v>
      </c>
      <c r="I10189">
        <v>0.74472188508475001</v>
      </c>
      <c r="K10189">
        <v>2.9928636801859702E-3</v>
      </c>
      <c r="L10189">
        <v>2.9928636801859702E-3</v>
      </c>
      <c r="M10189">
        <v>0.77622377622377603</v>
      </c>
      <c r="N10189" t="s">
        <v>654</v>
      </c>
    </row>
    <row r="10190" spans="1:14" x14ac:dyDescent="0.2">
      <c r="A10190" t="s">
        <v>12</v>
      </c>
      <c r="B10190" t="s">
        <v>435</v>
      </c>
      <c r="C10190" t="s">
        <v>419</v>
      </c>
      <c r="D10190" t="s">
        <v>59</v>
      </c>
      <c r="E10190">
        <v>8.48687711339349E-2</v>
      </c>
      <c r="F10190" t="s">
        <v>653</v>
      </c>
      <c r="G10190">
        <v>0.51748251748251695</v>
      </c>
      <c r="H10190" t="s">
        <v>16</v>
      </c>
      <c r="I10190">
        <v>0.74472188508475001</v>
      </c>
      <c r="L10190">
        <v>8.48687711339349E-2</v>
      </c>
      <c r="M10190">
        <v>0.51748251748251695</v>
      </c>
      <c r="N10190" t="s">
        <v>654</v>
      </c>
    </row>
    <row r="10191" spans="1:14" x14ac:dyDescent="0.2">
      <c r="A10191" t="s">
        <v>12</v>
      </c>
      <c r="B10191" t="s">
        <v>435</v>
      </c>
      <c r="C10191" t="s">
        <v>419</v>
      </c>
      <c r="D10191" t="s">
        <v>102</v>
      </c>
      <c r="E10191">
        <v>8.48687711339349E-2</v>
      </c>
      <c r="F10191" t="s">
        <v>653</v>
      </c>
      <c r="G10191">
        <v>0.51748251748251695</v>
      </c>
      <c r="H10191" t="s">
        <v>16</v>
      </c>
      <c r="I10191">
        <v>0.74472188508475001</v>
      </c>
      <c r="L10191">
        <v>8.48687711339349E-2</v>
      </c>
      <c r="M10191">
        <v>0.51748251748251695</v>
      </c>
      <c r="N10191" t="s">
        <v>654</v>
      </c>
    </row>
    <row r="10192" spans="1:14" x14ac:dyDescent="0.2">
      <c r="A10192" t="s">
        <v>12</v>
      </c>
      <c r="B10192" t="s">
        <v>435</v>
      </c>
      <c r="C10192" t="s">
        <v>419</v>
      </c>
      <c r="D10192" t="s">
        <v>38</v>
      </c>
      <c r="E10192">
        <v>9.5157366594124701E-2</v>
      </c>
      <c r="F10192" t="s">
        <v>653</v>
      </c>
      <c r="G10192">
        <v>0.50349650349650299</v>
      </c>
      <c r="H10192" t="s">
        <v>16</v>
      </c>
      <c r="I10192">
        <v>0.74472188508475001</v>
      </c>
      <c r="L10192">
        <v>9.5157366594124701E-2</v>
      </c>
      <c r="M10192">
        <v>0.50349650349650299</v>
      </c>
      <c r="N10192" t="s">
        <v>654</v>
      </c>
    </row>
    <row r="10193" spans="1:14" x14ac:dyDescent="0.2">
      <c r="A10193" t="s">
        <v>12</v>
      </c>
      <c r="B10193" t="s">
        <v>54</v>
      </c>
      <c r="C10193" t="s">
        <v>419</v>
      </c>
      <c r="D10193" t="s">
        <v>69</v>
      </c>
      <c r="E10193">
        <v>2.2034190932365201E-2</v>
      </c>
      <c r="F10193" t="s">
        <v>653</v>
      </c>
      <c r="G10193">
        <v>0.65034965034964998</v>
      </c>
      <c r="H10193" t="s">
        <v>428</v>
      </c>
      <c r="I10193">
        <v>0.74472188508475001</v>
      </c>
      <c r="L10193">
        <v>2.2034190932365201E-2</v>
      </c>
      <c r="M10193">
        <v>0.65034965034964998</v>
      </c>
      <c r="N10193" t="s">
        <v>654</v>
      </c>
    </row>
    <row r="10194" spans="1:14" x14ac:dyDescent="0.2">
      <c r="A10194" t="s">
        <v>12</v>
      </c>
      <c r="B10194" t="s">
        <v>54</v>
      </c>
      <c r="C10194" t="s">
        <v>419</v>
      </c>
      <c r="D10194" t="s">
        <v>99</v>
      </c>
      <c r="E10194">
        <v>4.15214944103185E-2</v>
      </c>
      <c r="F10194" t="s">
        <v>653</v>
      </c>
      <c r="G10194">
        <v>0.59440559440559404</v>
      </c>
      <c r="H10194" t="s">
        <v>428</v>
      </c>
      <c r="I10194">
        <v>0.74472188508475001</v>
      </c>
      <c r="L10194">
        <v>4.15214944103185E-2</v>
      </c>
      <c r="M10194">
        <v>0.59440559440559404</v>
      </c>
      <c r="N10194" t="s">
        <v>654</v>
      </c>
    </row>
    <row r="10195" spans="1:14" x14ac:dyDescent="0.2">
      <c r="A10195" t="s">
        <v>12</v>
      </c>
      <c r="B10195" t="s">
        <v>54</v>
      </c>
      <c r="C10195" t="s">
        <v>419</v>
      </c>
      <c r="D10195" t="s">
        <v>124</v>
      </c>
      <c r="E10195">
        <v>7.0951734476375303E-2</v>
      </c>
      <c r="F10195" t="s">
        <v>653</v>
      </c>
      <c r="G10195">
        <v>0.56363636363636305</v>
      </c>
      <c r="H10195" t="s">
        <v>123</v>
      </c>
      <c r="I10195">
        <v>0.74472188508475001</v>
      </c>
      <c r="L10195">
        <v>7.0951734476375303E-2</v>
      </c>
      <c r="M10195">
        <v>0.56363636363636305</v>
      </c>
      <c r="N10195" t="s">
        <v>654</v>
      </c>
    </row>
    <row r="10196" spans="1:14" x14ac:dyDescent="0.2">
      <c r="A10196" t="s">
        <v>12</v>
      </c>
      <c r="B10196" t="s">
        <v>54</v>
      </c>
      <c r="C10196" t="s">
        <v>419</v>
      </c>
      <c r="D10196" t="s">
        <v>24</v>
      </c>
      <c r="E10196">
        <v>3.52869812200622E-2</v>
      </c>
      <c r="F10196" t="s">
        <v>653</v>
      </c>
      <c r="G10196">
        <v>0.63636363636363602</v>
      </c>
      <c r="H10196" t="s">
        <v>428</v>
      </c>
      <c r="I10196">
        <v>0.74472188508475001</v>
      </c>
      <c r="L10196">
        <v>3.52869812200622E-2</v>
      </c>
      <c r="M10196">
        <v>0.63636363636363602</v>
      </c>
      <c r="N10196" t="s">
        <v>654</v>
      </c>
    </row>
    <row r="10197" spans="1:14" x14ac:dyDescent="0.2">
      <c r="A10197" t="s">
        <v>12</v>
      </c>
      <c r="B10197" t="s">
        <v>55</v>
      </c>
      <c r="C10197" t="s">
        <v>419</v>
      </c>
      <c r="D10197" t="s">
        <v>46</v>
      </c>
      <c r="E10197">
        <v>1.9003677255282701E-3</v>
      </c>
      <c r="F10197" t="s">
        <v>653</v>
      </c>
      <c r="G10197">
        <v>-0.79720279720279696</v>
      </c>
      <c r="H10197" t="s">
        <v>703</v>
      </c>
      <c r="I10197">
        <v>0.74472188508475001</v>
      </c>
      <c r="K10197">
        <v>1.9003677255282701E-3</v>
      </c>
      <c r="L10197">
        <v>1.9003677255282701E-3</v>
      </c>
      <c r="M10197">
        <v>-0.79720279720279696</v>
      </c>
      <c r="N10197" t="s">
        <v>654</v>
      </c>
    </row>
    <row r="10198" spans="1:14" x14ac:dyDescent="0.2">
      <c r="A10198" t="s">
        <v>12</v>
      </c>
      <c r="B10198" t="s">
        <v>436</v>
      </c>
      <c r="C10198" t="s">
        <v>419</v>
      </c>
      <c r="D10198" t="s">
        <v>46</v>
      </c>
      <c r="E10198">
        <v>2.0185498509853999E-2</v>
      </c>
      <c r="F10198" t="s">
        <v>653</v>
      </c>
      <c r="G10198">
        <v>-0.65734265734265696</v>
      </c>
      <c r="H10198" t="s">
        <v>428</v>
      </c>
      <c r="I10198">
        <v>0.74472188508475001</v>
      </c>
      <c r="L10198">
        <v>2.0185498509853999E-2</v>
      </c>
      <c r="M10198">
        <v>-0.65734265734265696</v>
      </c>
      <c r="N10198" t="s">
        <v>654</v>
      </c>
    </row>
    <row r="10199" spans="1:14" x14ac:dyDescent="0.2">
      <c r="A10199" t="s">
        <v>12</v>
      </c>
      <c r="B10199" t="s">
        <v>56</v>
      </c>
      <c r="C10199" t="s">
        <v>419</v>
      </c>
      <c r="D10199" t="s">
        <v>161</v>
      </c>
      <c r="E10199">
        <v>3.3169901090105799E-2</v>
      </c>
      <c r="F10199" t="s">
        <v>653</v>
      </c>
      <c r="G10199">
        <v>0.61538461538461497</v>
      </c>
      <c r="H10199" t="s">
        <v>428</v>
      </c>
      <c r="I10199">
        <v>0.74472188508475001</v>
      </c>
      <c r="L10199">
        <v>3.3169901090105799E-2</v>
      </c>
      <c r="M10199">
        <v>0.61538461538461497</v>
      </c>
      <c r="N10199" t="s">
        <v>654</v>
      </c>
    </row>
    <row r="10200" spans="1:14" x14ac:dyDescent="0.2">
      <c r="A10200" t="s">
        <v>12</v>
      </c>
      <c r="B10200" t="s">
        <v>56</v>
      </c>
      <c r="C10200" t="s">
        <v>419</v>
      </c>
      <c r="D10200" t="s">
        <v>163</v>
      </c>
      <c r="E10200">
        <v>4.8046647230320597E-3</v>
      </c>
      <c r="F10200" t="s">
        <v>653</v>
      </c>
      <c r="G10200">
        <v>0.94285714285714195</v>
      </c>
      <c r="H10200" t="s">
        <v>703</v>
      </c>
      <c r="I10200">
        <v>0.74472188508475001</v>
      </c>
      <c r="K10200">
        <v>4.8046647230320597E-3</v>
      </c>
      <c r="L10200">
        <v>4.8046647230320597E-3</v>
      </c>
      <c r="M10200">
        <v>0.94285714285714195</v>
      </c>
      <c r="N10200" t="s">
        <v>654</v>
      </c>
    </row>
    <row r="10201" spans="1:14" x14ac:dyDescent="0.2">
      <c r="A10201" t="s">
        <v>12</v>
      </c>
      <c r="B10201" t="s">
        <v>56</v>
      </c>
      <c r="C10201" t="s">
        <v>419</v>
      </c>
      <c r="D10201" t="s">
        <v>31</v>
      </c>
      <c r="E10201" s="1">
        <v>9.5136285555550695E-4</v>
      </c>
      <c r="F10201" t="s">
        <v>653</v>
      </c>
      <c r="G10201">
        <v>0.82517482517482499</v>
      </c>
      <c r="H10201" t="s">
        <v>703</v>
      </c>
      <c r="I10201">
        <v>0.58944078196495298</v>
      </c>
      <c r="K10201" s="1">
        <v>9.5136285555550695E-4</v>
      </c>
      <c r="L10201" s="1">
        <v>9.5136285555550695E-4</v>
      </c>
      <c r="M10201">
        <v>0.82517482517482499</v>
      </c>
      <c r="N10201" t="s">
        <v>654</v>
      </c>
    </row>
    <row r="10202" spans="1:14" x14ac:dyDescent="0.2">
      <c r="A10202" t="s">
        <v>12</v>
      </c>
      <c r="B10202" t="s">
        <v>57</v>
      </c>
      <c r="C10202" t="s">
        <v>419</v>
      </c>
      <c r="D10202" t="s">
        <v>159</v>
      </c>
      <c r="E10202">
        <v>2.2034190932365201E-2</v>
      </c>
      <c r="F10202" t="s">
        <v>653</v>
      </c>
      <c r="G10202">
        <v>-0.65034965034964998</v>
      </c>
      <c r="H10202" t="s">
        <v>428</v>
      </c>
      <c r="I10202">
        <v>0.74472188508475001</v>
      </c>
      <c r="L10202">
        <v>2.2034190932365201E-2</v>
      </c>
      <c r="M10202">
        <v>-0.65034965034964998</v>
      </c>
      <c r="N10202" t="s">
        <v>654</v>
      </c>
    </row>
    <row r="10203" spans="1:14" x14ac:dyDescent="0.2">
      <c r="A10203" t="s">
        <v>12</v>
      </c>
      <c r="B10203" t="s">
        <v>57</v>
      </c>
      <c r="C10203" t="s">
        <v>419</v>
      </c>
      <c r="D10203" t="s">
        <v>45</v>
      </c>
      <c r="E10203">
        <v>6.6611882266888897E-2</v>
      </c>
      <c r="F10203" t="s">
        <v>653</v>
      </c>
      <c r="G10203">
        <v>0.54545454545454497</v>
      </c>
      <c r="H10203" t="s">
        <v>123</v>
      </c>
      <c r="I10203">
        <v>0.74472188508475001</v>
      </c>
      <c r="L10203">
        <v>6.6611882266888897E-2</v>
      </c>
      <c r="M10203">
        <v>0.54545454545454497</v>
      </c>
      <c r="N10203" t="s">
        <v>654</v>
      </c>
    </row>
    <row r="10204" spans="1:14" x14ac:dyDescent="0.2">
      <c r="A10204" t="s">
        <v>12</v>
      </c>
      <c r="B10204" t="s">
        <v>58</v>
      </c>
      <c r="C10204" t="s">
        <v>419</v>
      </c>
      <c r="D10204" t="s">
        <v>163</v>
      </c>
      <c r="E10204">
        <v>4.1562682215743399E-2</v>
      </c>
      <c r="F10204" t="s">
        <v>653</v>
      </c>
      <c r="G10204">
        <v>0.82857142857142796</v>
      </c>
      <c r="H10204" t="s">
        <v>428</v>
      </c>
      <c r="I10204">
        <v>0.74472188508475001</v>
      </c>
      <c r="L10204">
        <v>4.1562682215743399E-2</v>
      </c>
      <c r="M10204">
        <v>0.82857142857142796</v>
      </c>
      <c r="N10204" t="s">
        <v>654</v>
      </c>
    </row>
    <row r="10205" spans="1:14" x14ac:dyDescent="0.2">
      <c r="A10205" t="s">
        <v>12</v>
      </c>
      <c r="B10205" t="s">
        <v>60</v>
      </c>
      <c r="C10205" t="s">
        <v>419</v>
      </c>
      <c r="D10205" t="s">
        <v>99</v>
      </c>
      <c r="E10205">
        <v>2.83196712957599E-2</v>
      </c>
      <c r="F10205" t="s">
        <v>653</v>
      </c>
      <c r="G10205">
        <v>-0.62937062937062904</v>
      </c>
      <c r="H10205" t="s">
        <v>428</v>
      </c>
      <c r="I10205">
        <v>0.74472188508475001</v>
      </c>
      <c r="L10205">
        <v>2.83196712957599E-2</v>
      </c>
      <c r="M10205">
        <v>-0.62937062937062904</v>
      </c>
      <c r="N10205" t="s">
        <v>654</v>
      </c>
    </row>
    <row r="10206" spans="1:14" x14ac:dyDescent="0.2">
      <c r="A10206" t="s">
        <v>12</v>
      </c>
      <c r="B10206" t="s">
        <v>60</v>
      </c>
      <c r="C10206" t="s">
        <v>419</v>
      </c>
      <c r="D10206" t="s">
        <v>124</v>
      </c>
      <c r="E10206">
        <v>3.88452536203533E-2</v>
      </c>
      <c r="F10206" t="s">
        <v>653</v>
      </c>
      <c r="G10206">
        <v>-0.62727272727272698</v>
      </c>
      <c r="H10206" t="s">
        <v>428</v>
      </c>
      <c r="I10206">
        <v>0.74472188508475001</v>
      </c>
      <c r="L10206">
        <v>3.88452536203533E-2</v>
      </c>
      <c r="M10206">
        <v>-0.62727272727272698</v>
      </c>
      <c r="N10206" t="s">
        <v>654</v>
      </c>
    </row>
    <row r="10207" spans="1:14" x14ac:dyDescent="0.2">
      <c r="A10207" t="s">
        <v>12</v>
      </c>
      <c r="B10207" t="s">
        <v>60</v>
      </c>
      <c r="C10207" t="s">
        <v>419</v>
      </c>
      <c r="D10207" t="s">
        <v>97</v>
      </c>
      <c r="E10207">
        <v>5.8589475388567597E-2</v>
      </c>
      <c r="F10207" t="s">
        <v>653</v>
      </c>
      <c r="G10207">
        <v>0.55944055944055904</v>
      </c>
      <c r="H10207" t="s">
        <v>123</v>
      </c>
      <c r="I10207">
        <v>0.74472188508475001</v>
      </c>
      <c r="L10207">
        <v>5.8589475388567597E-2</v>
      </c>
      <c r="M10207">
        <v>0.55944055944055904</v>
      </c>
      <c r="N10207" t="s">
        <v>654</v>
      </c>
    </row>
    <row r="10208" spans="1:14" x14ac:dyDescent="0.2">
      <c r="A10208" t="s">
        <v>12</v>
      </c>
      <c r="B10208" t="s">
        <v>60</v>
      </c>
      <c r="C10208" t="s">
        <v>419</v>
      </c>
      <c r="D10208" t="s">
        <v>20</v>
      </c>
      <c r="E10208">
        <v>3.3169901090105799E-2</v>
      </c>
      <c r="F10208" t="s">
        <v>653</v>
      </c>
      <c r="G10208">
        <v>0.61538461538461497</v>
      </c>
      <c r="H10208" t="s">
        <v>428</v>
      </c>
      <c r="I10208">
        <v>0.74472188508475001</v>
      </c>
      <c r="L10208">
        <v>3.3169901090105799E-2</v>
      </c>
      <c r="M10208">
        <v>0.61538461538461497</v>
      </c>
      <c r="N10208" t="s">
        <v>654</v>
      </c>
    </row>
    <row r="10209" spans="1:14" x14ac:dyDescent="0.2">
      <c r="A10209" t="s">
        <v>12</v>
      </c>
      <c r="B10209" t="s">
        <v>60</v>
      </c>
      <c r="C10209" t="s">
        <v>419</v>
      </c>
      <c r="D10209" t="s">
        <v>51</v>
      </c>
      <c r="E10209">
        <v>3.3169901090105799E-2</v>
      </c>
      <c r="F10209" t="s">
        <v>653</v>
      </c>
      <c r="G10209">
        <v>0.61538461538461497</v>
      </c>
      <c r="H10209" t="s">
        <v>428</v>
      </c>
      <c r="I10209">
        <v>0.74472188508475001</v>
      </c>
      <c r="L10209">
        <v>3.3169901090105799E-2</v>
      </c>
      <c r="M10209">
        <v>0.61538461538461497</v>
      </c>
      <c r="N10209" t="s">
        <v>654</v>
      </c>
    </row>
    <row r="10210" spans="1:14" x14ac:dyDescent="0.2">
      <c r="A10210" t="s">
        <v>12</v>
      </c>
      <c r="B10210" t="s">
        <v>60</v>
      </c>
      <c r="C10210" t="s">
        <v>419</v>
      </c>
      <c r="D10210" t="s">
        <v>179</v>
      </c>
      <c r="E10210">
        <v>5.1265589786491497E-2</v>
      </c>
      <c r="F10210" t="s">
        <v>653</v>
      </c>
      <c r="G10210">
        <v>0.57342657342657299</v>
      </c>
      <c r="H10210" t="s">
        <v>123</v>
      </c>
      <c r="I10210">
        <v>0.74472188508475001</v>
      </c>
      <c r="L10210">
        <v>5.1265589786491497E-2</v>
      </c>
      <c r="M10210">
        <v>0.57342657342657299</v>
      </c>
      <c r="N10210" t="s">
        <v>654</v>
      </c>
    </row>
    <row r="10211" spans="1:14" x14ac:dyDescent="0.2">
      <c r="A10211" t="s">
        <v>12</v>
      </c>
      <c r="B10211" t="s">
        <v>60</v>
      </c>
      <c r="C10211" t="s">
        <v>419</v>
      </c>
      <c r="D10211" t="s">
        <v>40</v>
      </c>
      <c r="E10211">
        <v>1.8452718028445399E-2</v>
      </c>
      <c r="F10211" t="s">
        <v>653</v>
      </c>
      <c r="G10211">
        <v>0.66433566433566404</v>
      </c>
      <c r="H10211" t="s">
        <v>703</v>
      </c>
      <c r="I10211">
        <v>0.74472188508475001</v>
      </c>
      <c r="K10211">
        <v>1.8452718028445399E-2</v>
      </c>
      <c r="L10211">
        <v>1.8452718028445399E-2</v>
      </c>
      <c r="M10211">
        <v>0.66433566433566404</v>
      </c>
      <c r="N10211" t="s">
        <v>654</v>
      </c>
    </row>
    <row r="10212" spans="1:14" x14ac:dyDescent="0.2">
      <c r="A10212" t="s">
        <v>12</v>
      </c>
      <c r="B10212" t="s">
        <v>60</v>
      </c>
      <c r="C10212" t="s">
        <v>419</v>
      </c>
      <c r="D10212" t="s">
        <v>25</v>
      </c>
      <c r="E10212">
        <v>3.0675895061640101E-2</v>
      </c>
      <c r="F10212" t="s">
        <v>653</v>
      </c>
      <c r="G10212">
        <v>0.62237762237762195</v>
      </c>
      <c r="H10212" t="s">
        <v>428</v>
      </c>
      <c r="I10212">
        <v>0.74472188508475001</v>
      </c>
      <c r="L10212">
        <v>3.0675895061640101E-2</v>
      </c>
      <c r="M10212">
        <v>0.62237762237762195</v>
      </c>
      <c r="N10212" t="s">
        <v>654</v>
      </c>
    </row>
    <row r="10213" spans="1:14" x14ac:dyDescent="0.2">
      <c r="A10213" t="s">
        <v>12</v>
      </c>
      <c r="B10213" t="s">
        <v>60</v>
      </c>
      <c r="C10213" t="s">
        <v>419</v>
      </c>
      <c r="D10213" t="s">
        <v>225</v>
      </c>
      <c r="E10213">
        <v>8.9913736302638894E-2</v>
      </c>
      <c r="F10213" t="s">
        <v>653</v>
      </c>
      <c r="G10213">
        <v>0.51048951048950997</v>
      </c>
      <c r="H10213" t="s">
        <v>16</v>
      </c>
      <c r="I10213">
        <v>0.74472188508475001</v>
      </c>
      <c r="L10213">
        <v>8.9913736302638894E-2</v>
      </c>
      <c r="M10213">
        <v>0.51048951048950997</v>
      </c>
      <c r="N10213" t="s">
        <v>654</v>
      </c>
    </row>
    <row r="10214" spans="1:14" x14ac:dyDescent="0.2">
      <c r="A10214" t="s">
        <v>12</v>
      </c>
      <c r="B10214" t="s">
        <v>60</v>
      </c>
      <c r="C10214" t="s">
        <v>419</v>
      </c>
      <c r="D10214" t="s">
        <v>187</v>
      </c>
      <c r="E10214">
        <v>5.4842119775407802E-2</v>
      </c>
      <c r="F10214" t="s">
        <v>653</v>
      </c>
      <c r="G10214">
        <v>0.56643356643356602</v>
      </c>
      <c r="H10214" t="s">
        <v>123</v>
      </c>
      <c r="I10214">
        <v>0.74472188508475001</v>
      </c>
      <c r="L10214">
        <v>5.4842119775407802E-2</v>
      </c>
      <c r="M10214">
        <v>0.56643356643356602</v>
      </c>
      <c r="N10214" t="s">
        <v>654</v>
      </c>
    </row>
    <row r="10215" spans="1:14" x14ac:dyDescent="0.2">
      <c r="A10215" t="s">
        <v>12</v>
      </c>
      <c r="B10215" t="s">
        <v>437</v>
      </c>
      <c r="C10215" t="s">
        <v>419</v>
      </c>
      <c r="D10215" t="s">
        <v>29</v>
      </c>
      <c r="E10215">
        <v>7.5362335053483401E-2</v>
      </c>
      <c r="F10215" t="s">
        <v>653</v>
      </c>
      <c r="G10215">
        <v>-0.53146853146853101</v>
      </c>
      <c r="H10215" t="s">
        <v>123</v>
      </c>
      <c r="I10215">
        <v>0.74472188508475001</v>
      </c>
      <c r="L10215">
        <v>7.5362335053483401E-2</v>
      </c>
      <c r="M10215">
        <v>-0.53146853146853101</v>
      </c>
      <c r="N10215" t="s">
        <v>654</v>
      </c>
    </row>
    <row r="10216" spans="1:14" x14ac:dyDescent="0.2">
      <c r="A10216" t="s">
        <v>12</v>
      </c>
      <c r="B10216" t="s">
        <v>437</v>
      </c>
      <c r="C10216" t="s">
        <v>419</v>
      </c>
      <c r="D10216" t="s">
        <v>59</v>
      </c>
      <c r="E10216">
        <v>5.85894753885675E-2</v>
      </c>
      <c r="F10216" t="s">
        <v>653</v>
      </c>
      <c r="G10216">
        <v>-0.55944055944055904</v>
      </c>
      <c r="H10216" t="s">
        <v>123</v>
      </c>
      <c r="I10216">
        <v>0.74472188508475001</v>
      </c>
      <c r="L10216">
        <v>5.85894753885675E-2</v>
      </c>
      <c r="M10216">
        <v>-0.55944055944055904</v>
      </c>
      <c r="N10216" t="s">
        <v>654</v>
      </c>
    </row>
    <row r="10217" spans="1:14" x14ac:dyDescent="0.2">
      <c r="A10217" t="s">
        <v>12</v>
      </c>
      <c r="B10217" t="s">
        <v>438</v>
      </c>
      <c r="C10217" t="s">
        <v>419</v>
      </c>
      <c r="D10217" t="s">
        <v>99</v>
      </c>
      <c r="E10217">
        <v>6.2511483279615102E-2</v>
      </c>
      <c r="F10217" t="s">
        <v>653</v>
      </c>
      <c r="G10217">
        <v>0.55244755244755195</v>
      </c>
      <c r="H10217" t="s">
        <v>123</v>
      </c>
      <c r="I10217">
        <v>0.74472188508475001</v>
      </c>
      <c r="L10217">
        <v>6.2511483279615102E-2</v>
      </c>
      <c r="M10217">
        <v>0.55244755244755195</v>
      </c>
      <c r="N10217" t="s">
        <v>654</v>
      </c>
    </row>
    <row r="10218" spans="1:14" x14ac:dyDescent="0.2">
      <c r="A10218" t="s">
        <v>12</v>
      </c>
      <c r="B10218" t="s">
        <v>438</v>
      </c>
      <c r="C10218" t="s">
        <v>419</v>
      </c>
      <c r="D10218" t="s">
        <v>124</v>
      </c>
      <c r="E10218">
        <v>7.0951734476375303E-2</v>
      </c>
      <c r="F10218" t="s">
        <v>653</v>
      </c>
      <c r="G10218">
        <v>0.56363636363636305</v>
      </c>
      <c r="H10218" t="s">
        <v>123</v>
      </c>
      <c r="I10218">
        <v>0.74472188508475001</v>
      </c>
      <c r="L10218">
        <v>7.0951734476375303E-2</v>
      </c>
      <c r="M10218">
        <v>0.56363636363636305</v>
      </c>
      <c r="N10218" t="s">
        <v>654</v>
      </c>
    </row>
    <row r="10219" spans="1:14" x14ac:dyDescent="0.2">
      <c r="A10219" t="s">
        <v>12</v>
      </c>
      <c r="B10219" t="s">
        <v>439</v>
      </c>
      <c r="C10219" t="s">
        <v>419</v>
      </c>
      <c r="D10219" t="s">
        <v>99</v>
      </c>
      <c r="E10219">
        <v>8.0019375920274902E-2</v>
      </c>
      <c r="F10219" t="s">
        <v>653</v>
      </c>
      <c r="G10219">
        <v>-0.52447552447552404</v>
      </c>
      <c r="H10219" t="s">
        <v>16</v>
      </c>
      <c r="I10219">
        <v>0.74472188508475001</v>
      </c>
      <c r="L10219">
        <v>8.0019375920274902E-2</v>
      </c>
      <c r="M10219">
        <v>-0.52447552447552404</v>
      </c>
      <c r="N10219" t="s">
        <v>654</v>
      </c>
    </row>
    <row r="10220" spans="1:14" x14ac:dyDescent="0.2">
      <c r="A10220" t="s">
        <v>12</v>
      </c>
      <c r="B10220" t="s">
        <v>62</v>
      </c>
      <c r="C10220" t="s">
        <v>419</v>
      </c>
      <c r="D10220" t="s">
        <v>124</v>
      </c>
      <c r="E10220">
        <v>4.4731622527830498E-3</v>
      </c>
      <c r="F10220" t="s">
        <v>653</v>
      </c>
      <c r="G10220">
        <v>-0.78181818181818097</v>
      </c>
      <c r="H10220" t="s">
        <v>703</v>
      </c>
      <c r="I10220">
        <v>0.74472188508475001</v>
      </c>
      <c r="K10220">
        <v>4.4731622527830498E-3</v>
      </c>
      <c r="L10220">
        <v>4.4731622527830498E-3</v>
      </c>
      <c r="M10220">
        <v>-0.78181818181818097</v>
      </c>
      <c r="N10220" t="s">
        <v>654</v>
      </c>
    </row>
    <row r="10221" spans="1:14" x14ac:dyDescent="0.2">
      <c r="A10221" t="s">
        <v>12</v>
      </c>
      <c r="B10221" t="s">
        <v>62</v>
      </c>
      <c r="C10221" t="s">
        <v>419</v>
      </c>
      <c r="D10221" t="s">
        <v>102</v>
      </c>
      <c r="E10221">
        <v>2.2034190932365201E-2</v>
      </c>
      <c r="F10221" t="s">
        <v>653</v>
      </c>
      <c r="G10221">
        <v>0.65034965034964998</v>
      </c>
      <c r="H10221" t="s">
        <v>428</v>
      </c>
      <c r="I10221">
        <v>0.74472188508475001</v>
      </c>
      <c r="L10221">
        <v>2.2034190932365201E-2</v>
      </c>
      <c r="M10221">
        <v>0.65034965034964998</v>
      </c>
      <c r="N10221" t="s">
        <v>654</v>
      </c>
    </row>
    <row r="10222" spans="1:14" x14ac:dyDescent="0.2">
      <c r="A10222" t="s">
        <v>12</v>
      </c>
      <c r="B10222" t="s">
        <v>440</v>
      </c>
      <c r="C10222" t="s">
        <v>419</v>
      </c>
      <c r="D10222" t="s">
        <v>59</v>
      </c>
      <c r="E10222">
        <v>2.83196712957599E-2</v>
      </c>
      <c r="F10222" t="s">
        <v>653</v>
      </c>
      <c r="G10222">
        <v>-0.62937062937062904</v>
      </c>
      <c r="H10222" t="s">
        <v>428</v>
      </c>
      <c r="I10222">
        <v>0.74472188508475001</v>
      </c>
      <c r="L10222">
        <v>2.83196712957599E-2</v>
      </c>
      <c r="M10222">
        <v>-0.62937062937062904</v>
      </c>
      <c r="N10222" t="s">
        <v>654</v>
      </c>
    </row>
    <row r="10223" spans="1:14" x14ac:dyDescent="0.2">
      <c r="A10223" t="s">
        <v>12</v>
      </c>
      <c r="B10223" t="s">
        <v>440</v>
      </c>
      <c r="C10223" t="s">
        <v>419</v>
      </c>
      <c r="D10223" t="s">
        <v>92</v>
      </c>
      <c r="E10223">
        <v>8.9913736302638894E-2</v>
      </c>
      <c r="F10223" t="s">
        <v>653</v>
      </c>
      <c r="G10223">
        <v>-0.51048951048950997</v>
      </c>
      <c r="H10223" t="s">
        <v>16</v>
      </c>
      <c r="I10223">
        <v>0.74472188508475001</v>
      </c>
      <c r="L10223">
        <v>8.9913736302638894E-2</v>
      </c>
      <c r="M10223">
        <v>-0.51048951048950997</v>
      </c>
      <c r="N10223" t="s">
        <v>654</v>
      </c>
    </row>
    <row r="10224" spans="1:14" x14ac:dyDescent="0.2">
      <c r="A10224" t="s">
        <v>12</v>
      </c>
      <c r="B10224" t="s">
        <v>440</v>
      </c>
      <c r="C10224" t="s">
        <v>419</v>
      </c>
      <c r="D10224" t="s">
        <v>49</v>
      </c>
      <c r="E10224">
        <v>1.39059688143627E-2</v>
      </c>
      <c r="F10224" t="s">
        <v>653</v>
      </c>
      <c r="G10224">
        <v>-0.68531468531468498</v>
      </c>
      <c r="H10224" t="s">
        <v>703</v>
      </c>
      <c r="I10224">
        <v>0.74472188508475001</v>
      </c>
      <c r="K10224">
        <v>1.39059688143627E-2</v>
      </c>
      <c r="L10224">
        <v>1.39059688143627E-2</v>
      </c>
      <c r="M10224">
        <v>-0.68531468531468498</v>
      </c>
      <c r="N10224" t="s">
        <v>654</v>
      </c>
    </row>
    <row r="10225" spans="1:14" x14ac:dyDescent="0.2">
      <c r="A10225" t="s">
        <v>12</v>
      </c>
      <c r="B10225" t="s">
        <v>440</v>
      </c>
      <c r="C10225" t="s">
        <v>419</v>
      </c>
      <c r="D10225" t="s">
        <v>31</v>
      </c>
      <c r="E10225">
        <v>5.8589475388567597E-2</v>
      </c>
      <c r="F10225" t="s">
        <v>653</v>
      </c>
      <c r="G10225">
        <v>0.55944055944055904</v>
      </c>
      <c r="H10225" t="s">
        <v>123</v>
      </c>
      <c r="I10225">
        <v>0.74472188508475001</v>
      </c>
      <c r="L10225">
        <v>5.8589475388567597E-2</v>
      </c>
      <c r="M10225">
        <v>0.55944055944055904</v>
      </c>
      <c r="N10225" t="s">
        <v>654</v>
      </c>
    </row>
    <row r="10226" spans="1:14" x14ac:dyDescent="0.2">
      <c r="A10226" t="s">
        <v>12</v>
      </c>
      <c r="B10226" t="s">
        <v>63</v>
      </c>
      <c r="C10226" t="s">
        <v>419</v>
      </c>
      <c r="D10226" t="s">
        <v>102</v>
      </c>
      <c r="E10226">
        <v>8.48687711339349E-2</v>
      </c>
      <c r="F10226" t="s">
        <v>653</v>
      </c>
      <c r="G10226">
        <v>0.51748251748251695</v>
      </c>
      <c r="H10226" t="s">
        <v>16</v>
      </c>
      <c r="I10226">
        <v>0.74472188508475001</v>
      </c>
      <c r="L10226">
        <v>8.48687711339349E-2</v>
      </c>
      <c r="M10226">
        <v>0.51748251748251695</v>
      </c>
      <c r="N10226" t="s">
        <v>654</v>
      </c>
    </row>
    <row r="10227" spans="1:14" x14ac:dyDescent="0.2">
      <c r="A10227" t="s">
        <v>12</v>
      </c>
      <c r="B10227" t="s">
        <v>65</v>
      </c>
      <c r="C10227" t="s">
        <v>419</v>
      </c>
      <c r="D10227" t="s">
        <v>51</v>
      </c>
      <c r="E10227">
        <v>1.25930304960941E-2</v>
      </c>
      <c r="F10227" t="s">
        <v>653</v>
      </c>
      <c r="G10227">
        <v>0.69230769230769196</v>
      </c>
      <c r="H10227" t="s">
        <v>703</v>
      </c>
      <c r="I10227">
        <v>0.74472188508475001</v>
      </c>
      <c r="K10227">
        <v>1.25930304960941E-2</v>
      </c>
      <c r="L10227">
        <v>1.25930304960941E-2</v>
      </c>
      <c r="M10227">
        <v>0.69230769230769196</v>
      </c>
      <c r="N10227" t="s">
        <v>654</v>
      </c>
    </row>
    <row r="10228" spans="1:14" x14ac:dyDescent="0.2">
      <c r="A10228" t="s">
        <v>12</v>
      </c>
      <c r="B10228" t="s">
        <v>65</v>
      </c>
      <c r="C10228" t="s">
        <v>419</v>
      </c>
      <c r="D10228" t="s">
        <v>38</v>
      </c>
      <c r="E10228">
        <v>2.2231354099909E-3</v>
      </c>
      <c r="F10228" t="s">
        <v>653</v>
      </c>
      <c r="G10228">
        <v>-0.79020979020978999</v>
      </c>
      <c r="H10228" t="s">
        <v>703</v>
      </c>
      <c r="I10228">
        <v>0.74472188508475001</v>
      </c>
      <c r="K10228">
        <v>2.2231354099909E-3</v>
      </c>
      <c r="L10228">
        <v>2.2231354099909E-3</v>
      </c>
      <c r="M10228">
        <v>-0.79020979020978999</v>
      </c>
      <c r="N10228" t="s">
        <v>654</v>
      </c>
    </row>
    <row r="10229" spans="1:14" x14ac:dyDescent="0.2">
      <c r="A10229" t="s">
        <v>12</v>
      </c>
      <c r="B10229" t="s">
        <v>556</v>
      </c>
      <c r="C10229" t="s">
        <v>419</v>
      </c>
      <c r="D10229" t="s">
        <v>29</v>
      </c>
      <c r="E10229">
        <v>7.5362335053483401E-2</v>
      </c>
      <c r="F10229" t="s">
        <v>653</v>
      </c>
      <c r="G10229">
        <v>-0.53146853146853101</v>
      </c>
      <c r="H10229" t="s">
        <v>123</v>
      </c>
      <c r="I10229">
        <v>0.74472188508475001</v>
      </c>
      <c r="L10229">
        <v>7.5362335053483401E-2</v>
      </c>
      <c r="M10229">
        <v>-0.53146853146853101</v>
      </c>
      <c r="N10229" t="s">
        <v>654</v>
      </c>
    </row>
    <row r="10230" spans="1:14" x14ac:dyDescent="0.2">
      <c r="A10230" t="s">
        <v>12</v>
      </c>
      <c r="B10230" t="s">
        <v>556</v>
      </c>
      <c r="C10230" t="s">
        <v>419</v>
      </c>
      <c r="D10230" t="s">
        <v>69</v>
      </c>
      <c r="E10230">
        <v>5.1265589786491497E-2</v>
      </c>
      <c r="F10230" t="s">
        <v>653</v>
      </c>
      <c r="G10230">
        <v>0.57342657342657299</v>
      </c>
      <c r="H10230" t="s">
        <v>123</v>
      </c>
      <c r="I10230">
        <v>0.74472188508475001</v>
      </c>
      <c r="L10230">
        <v>5.1265589786491497E-2</v>
      </c>
      <c r="M10230">
        <v>0.57342657342657299</v>
      </c>
      <c r="N10230" t="s">
        <v>654</v>
      </c>
    </row>
    <row r="10231" spans="1:14" x14ac:dyDescent="0.2">
      <c r="A10231" t="s">
        <v>12</v>
      </c>
      <c r="B10231" t="s">
        <v>556</v>
      </c>
      <c r="C10231" t="s">
        <v>419</v>
      </c>
      <c r="D10231" t="s">
        <v>99</v>
      </c>
      <c r="E10231">
        <v>9.5157366594124701E-2</v>
      </c>
      <c r="F10231" t="s">
        <v>653</v>
      </c>
      <c r="G10231">
        <v>0.50349650349650299</v>
      </c>
      <c r="H10231" t="s">
        <v>16</v>
      </c>
      <c r="I10231">
        <v>0.74472188508475001</v>
      </c>
      <c r="L10231">
        <v>9.5157366594124701E-2</v>
      </c>
      <c r="M10231">
        <v>0.50349650349650299</v>
      </c>
      <c r="N10231" t="s">
        <v>654</v>
      </c>
    </row>
    <row r="10232" spans="1:14" x14ac:dyDescent="0.2">
      <c r="A10232" t="s">
        <v>12</v>
      </c>
      <c r="B10232" t="s">
        <v>556</v>
      </c>
      <c r="C10232" t="s">
        <v>419</v>
      </c>
      <c r="D10232" t="s">
        <v>20</v>
      </c>
      <c r="E10232">
        <v>4.7855976842060603E-2</v>
      </c>
      <c r="F10232" t="s">
        <v>653</v>
      </c>
      <c r="G10232">
        <v>-0.58041958041957997</v>
      </c>
      <c r="H10232" t="s">
        <v>123</v>
      </c>
      <c r="I10232">
        <v>0.74472188508475001</v>
      </c>
      <c r="L10232">
        <v>4.7855976842060603E-2</v>
      </c>
      <c r="M10232">
        <v>-0.58041958041957997</v>
      </c>
      <c r="N10232" t="s">
        <v>654</v>
      </c>
    </row>
    <row r="10233" spans="1:14" x14ac:dyDescent="0.2">
      <c r="A10233" t="s">
        <v>12</v>
      </c>
      <c r="B10233" t="s">
        <v>556</v>
      </c>
      <c r="C10233" t="s">
        <v>419</v>
      </c>
      <c r="D10233" t="s">
        <v>179</v>
      </c>
      <c r="E10233">
        <v>5.1265589786491497E-2</v>
      </c>
      <c r="F10233" t="s">
        <v>653</v>
      </c>
      <c r="G10233">
        <v>-0.57342657342657299</v>
      </c>
      <c r="H10233" t="s">
        <v>123</v>
      </c>
      <c r="I10233">
        <v>0.74472188508475001</v>
      </c>
      <c r="L10233">
        <v>5.1265589786491497E-2</v>
      </c>
      <c r="M10233">
        <v>-0.57342657342657299</v>
      </c>
      <c r="N10233" t="s">
        <v>654</v>
      </c>
    </row>
    <row r="10234" spans="1:14" x14ac:dyDescent="0.2">
      <c r="A10234" t="s">
        <v>12</v>
      </c>
      <c r="B10234" t="s">
        <v>556</v>
      </c>
      <c r="C10234" t="s">
        <v>419</v>
      </c>
      <c r="D10234" t="s">
        <v>225</v>
      </c>
      <c r="E10234">
        <v>3.3169901090105799E-2</v>
      </c>
      <c r="F10234" t="s">
        <v>653</v>
      </c>
      <c r="G10234">
        <v>-0.61538461538461497</v>
      </c>
      <c r="H10234" t="s">
        <v>428</v>
      </c>
      <c r="I10234">
        <v>0.74472188508475001</v>
      </c>
      <c r="L10234">
        <v>3.3169901090105799E-2</v>
      </c>
      <c r="M10234">
        <v>-0.61538461538461497</v>
      </c>
      <c r="N10234" t="s">
        <v>654</v>
      </c>
    </row>
    <row r="10235" spans="1:14" x14ac:dyDescent="0.2">
      <c r="A10235" t="s">
        <v>12</v>
      </c>
      <c r="B10235" t="s">
        <v>556</v>
      </c>
      <c r="C10235" t="s">
        <v>419</v>
      </c>
      <c r="D10235" t="s">
        <v>93</v>
      </c>
      <c r="E10235">
        <v>5.1265589786491497E-2</v>
      </c>
      <c r="F10235" t="s">
        <v>653</v>
      </c>
      <c r="G10235">
        <v>-0.57342657342657299</v>
      </c>
      <c r="H10235" t="s">
        <v>123</v>
      </c>
      <c r="I10235">
        <v>0.74472188508475001</v>
      </c>
      <c r="L10235">
        <v>5.1265589786491497E-2</v>
      </c>
      <c r="M10235">
        <v>-0.57342657342657299</v>
      </c>
      <c r="N10235" t="s">
        <v>654</v>
      </c>
    </row>
    <row r="10236" spans="1:14" x14ac:dyDescent="0.2">
      <c r="A10236" t="s">
        <v>12</v>
      </c>
      <c r="B10236" t="s">
        <v>556</v>
      </c>
      <c r="C10236" t="s">
        <v>419</v>
      </c>
      <c r="D10236" t="s">
        <v>187</v>
      </c>
      <c r="E10236">
        <v>5.85894753885675E-2</v>
      </c>
      <c r="F10236" t="s">
        <v>653</v>
      </c>
      <c r="G10236">
        <v>-0.55944055944055904</v>
      </c>
      <c r="H10236" t="s">
        <v>123</v>
      </c>
      <c r="I10236">
        <v>0.74472188508475001</v>
      </c>
      <c r="L10236">
        <v>5.85894753885675E-2</v>
      </c>
      <c r="M10236">
        <v>-0.55944055944055904</v>
      </c>
      <c r="N10236" t="s">
        <v>654</v>
      </c>
    </row>
    <row r="10237" spans="1:14" x14ac:dyDescent="0.2">
      <c r="A10237" t="s">
        <v>12</v>
      </c>
      <c r="B10237" t="s">
        <v>441</v>
      </c>
      <c r="C10237" t="s">
        <v>419</v>
      </c>
      <c r="D10237" t="s">
        <v>51</v>
      </c>
      <c r="E10237">
        <v>8.9913736302638894E-2</v>
      </c>
      <c r="F10237" t="s">
        <v>653</v>
      </c>
      <c r="G10237">
        <v>0.51048951048950997</v>
      </c>
      <c r="H10237" t="s">
        <v>16</v>
      </c>
      <c r="I10237">
        <v>0.74472188508475001</v>
      </c>
      <c r="L10237">
        <v>8.9913736302638894E-2</v>
      </c>
      <c r="M10237">
        <v>0.51048951048950997</v>
      </c>
      <c r="N10237" t="s">
        <v>654</v>
      </c>
    </row>
    <row r="10238" spans="1:14" x14ac:dyDescent="0.2">
      <c r="A10238" t="s">
        <v>12</v>
      </c>
      <c r="B10238" t="s">
        <v>441</v>
      </c>
      <c r="C10238" t="s">
        <v>419</v>
      </c>
      <c r="D10238" t="s">
        <v>46</v>
      </c>
      <c r="E10238">
        <v>4.7855976842060603E-2</v>
      </c>
      <c r="F10238" t="s">
        <v>653</v>
      </c>
      <c r="G10238">
        <v>-0.58041958041957997</v>
      </c>
      <c r="H10238" t="s">
        <v>123</v>
      </c>
      <c r="I10238">
        <v>0.74472188508475001</v>
      </c>
      <c r="L10238">
        <v>4.7855976842060603E-2</v>
      </c>
      <c r="M10238">
        <v>-0.58041958041957997</v>
      </c>
      <c r="N10238" t="s">
        <v>654</v>
      </c>
    </row>
    <row r="10239" spans="1:14" x14ac:dyDescent="0.2">
      <c r="A10239" t="s">
        <v>12</v>
      </c>
      <c r="B10239" t="s">
        <v>66</v>
      </c>
      <c r="C10239" t="s">
        <v>419</v>
      </c>
      <c r="D10239" t="s">
        <v>118</v>
      </c>
      <c r="E10239">
        <v>8.9913736302638894E-2</v>
      </c>
      <c r="F10239" t="s">
        <v>653</v>
      </c>
      <c r="G10239">
        <v>0.51048951048950997</v>
      </c>
      <c r="H10239" t="s">
        <v>16</v>
      </c>
      <c r="I10239">
        <v>0.74472188508475001</v>
      </c>
      <c r="L10239">
        <v>8.9913736302638894E-2</v>
      </c>
      <c r="M10239">
        <v>0.51048951048950997</v>
      </c>
      <c r="N10239" t="s">
        <v>654</v>
      </c>
    </row>
    <row r="10240" spans="1:14" x14ac:dyDescent="0.2">
      <c r="A10240" t="s">
        <v>12</v>
      </c>
      <c r="B10240" t="s">
        <v>273</v>
      </c>
      <c r="C10240" t="s">
        <v>419</v>
      </c>
      <c r="D10240" t="s">
        <v>32</v>
      </c>
      <c r="E10240">
        <v>5.1240816987530597E-3</v>
      </c>
      <c r="F10240" t="s">
        <v>653</v>
      </c>
      <c r="G10240">
        <v>0.74825174825174801</v>
      </c>
      <c r="H10240" t="s">
        <v>703</v>
      </c>
      <c r="I10240">
        <v>0.74472188508475001</v>
      </c>
      <c r="K10240">
        <v>5.1240816987530597E-3</v>
      </c>
      <c r="L10240">
        <v>5.1240816987530597E-3</v>
      </c>
      <c r="M10240">
        <v>0.74825174825174801</v>
      </c>
      <c r="N10240" t="s">
        <v>654</v>
      </c>
    </row>
    <row r="10241" spans="1:14" x14ac:dyDescent="0.2">
      <c r="A10241" t="s">
        <v>12</v>
      </c>
      <c r="B10241" t="s">
        <v>273</v>
      </c>
      <c r="C10241" t="s">
        <v>419</v>
      </c>
      <c r="D10241" t="s">
        <v>45</v>
      </c>
      <c r="E10241">
        <v>1.39059688143627E-2</v>
      </c>
      <c r="F10241" t="s">
        <v>653</v>
      </c>
      <c r="G10241">
        <v>0.68531468531468498</v>
      </c>
      <c r="H10241" t="s">
        <v>703</v>
      </c>
      <c r="I10241">
        <v>0.74472188508475001</v>
      </c>
      <c r="K10241">
        <v>1.39059688143627E-2</v>
      </c>
      <c r="L10241">
        <v>1.39059688143627E-2</v>
      </c>
      <c r="M10241">
        <v>0.68531468531468498</v>
      </c>
      <c r="N10241" t="s">
        <v>654</v>
      </c>
    </row>
    <row r="10242" spans="1:14" x14ac:dyDescent="0.2">
      <c r="A10242" t="s">
        <v>12</v>
      </c>
      <c r="B10242" t="s">
        <v>273</v>
      </c>
      <c r="C10242" t="s">
        <v>419</v>
      </c>
      <c r="D10242" t="s">
        <v>47</v>
      </c>
      <c r="E10242">
        <v>8.0019375920274693E-2</v>
      </c>
      <c r="F10242" t="s">
        <v>653</v>
      </c>
      <c r="G10242">
        <v>0.52447552447552404</v>
      </c>
      <c r="H10242" t="s">
        <v>16</v>
      </c>
      <c r="I10242">
        <v>0.74472188508475001</v>
      </c>
      <c r="L10242">
        <v>8.0019375920274693E-2</v>
      </c>
      <c r="M10242">
        <v>0.52447552447552404</v>
      </c>
      <c r="N10242" t="s">
        <v>654</v>
      </c>
    </row>
    <row r="10243" spans="1:14" x14ac:dyDescent="0.2">
      <c r="A10243" t="s">
        <v>12</v>
      </c>
      <c r="B10243" t="s">
        <v>273</v>
      </c>
      <c r="C10243" t="s">
        <v>419</v>
      </c>
      <c r="D10243" t="s">
        <v>49</v>
      </c>
      <c r="E10243">
        <v>5.1265589786491497E-2</v>
      </c>
      <c r="F10243" t="s">
        <v>653</v>
      </c>
      <c r="G10243">
        <v>0.57342657342657299</v>
      </c>
      <c r="H10243" t="s">
        <v>123</v>
      </c>
      <c r="I10243">
        <v>0.74472188508475001</v>
      </c>
      <c r="L10243">
        <v>5.1265589786491497E-2</v>
      </c>
      <c r="M10243">
        <v>0.57342657342657299</v>
      </c>
      <c r="N10243" t="s">
        <v>654</v>
      </c>
    </row>
    <row r="10244" spans="1:14" x14ac:dyDescent="0.2">
      <c r="A10244" t="s">
        <v>12</v>
      </c>
      <c r="B10244" t="s">
        <v>273</v>
      </c>
      <c r="C10244" t="s">
        <v>419</v>
      </c>
      <c r="D10244" t="s">
        <v>118</v>
      </c>
      <c r="E10244">
        <v>2.4003191200713699E-2</v>
      </c>
      <c r="F10244" t="s">
        <v>653</v>
      </c>
      <c r="G10244">
        <v>0.643356643356643</v>
      </c>
      <c r="H10244" t="s">
        <v>428</v>
      </c>
      <c r="I10244">
        <v>0.74472188508475001</v>
      </c>
      <c r="L10244">
        <v>2.4003191200713699E-2</v>
      </c>
      <c r="M10244">
        <v>0.643356643356643</v>
      </c>
      <c r="N10244" t="s">
        <v>654</v>
      </c>
    </row>
    <row r="10245" spans="1:14" x14ac:dyDescent="0.2">
      <c r="A10245" t="s">
        <v>12</v>
      </c>
      <c r="B10245" t="s">
        <v>273</v>
      </c>
      <c r="C10245" t="s">
        <v>419</v>
      </c>
      <c r="D10245" t="s">
        <v>67</v>
      </c>
      <c r="E10245">
        <v>2.2231354099909199E-3</v>
      </c>
      <c r="F10245" t="s">
        <v>653</v>
      </c>
      <c r="G10245">
        <v>0.79020979020978999</v>
      </c>
      <c r="H10245" t="s">
        <v>703</v>
      </c>
      <c r="I10245">
        <v>0.74472188508475001</v>
      </c>
      <c r="K10245">
        <v>2.2231354099909199E-3</v>
      </c>
      <c r="L10245">
        <v>2.2231354099909199E-3</v>
      </c>
      <c r="M10245">
        <v>0.79020979020978999</v>
      </c>
      <c r="N10245" t="s">
        <v>654</v>
      </c>
    </row>
    <row r="10246" spans="1:14" x14ac:dyDescent="0.2">
      <c r="A10246" t="s">
        <v>12</v>
      </c>
      <c r="B10246" t="s">
        <v>68</v>
      </c>
      <c r="C10246" t="s">
        <v>419</v>
      </c>
      <c r="D10246" t="s">
        <v>35</v>
      </c>
      <c r="E10246">
        <v>6.6611882266888897E-2</v>
      </c>
      <c r="F10246" t="s">
        <v>653</v>
      </c>
      <c r="G10246">
        <v>0.54545454545454497</v>
      </c>
      <c r="H10246" t="s">
        <v>123</v>
      </c>
      <c r="I10246">
        <v>0.74472188508475001</v>
      </c>
      <c r="L10246">
        <v>6.6611882266888897E-2</v>
      </c>
      <c r="M10246">
        <v>0.54545454545454497</v>
      </c>
      <c r="N10246" t="s">
        <v>654</v>
      </c>
    </row>
    <row r="10247" spans="1:14" x14ac:dyDescent="0.2">
      <c r="A10247" t="s">
        <v>12</v>
      </c>
      <c r="B10247" t="s">
        <v>68</v>
      </c>
      <c r="C10247" t="s">
        <v>419</v>
      </c>
      <c r="D10247" t="s">
        <v>102</v>
      </c>
      <c r="E10247">
        <v>9.5157366594124701E-2</v>
      </c>
      <c r="F10247" t="s">
        <v>653</v>
      </c>
      <c r="G10247">
        <v>0.50349650349650299</v>
      </c>
      <c r="H10247" t="s">
        <v>16</v>
      </c>
      <c r="I10247">
        <v>0.74472188508475001</v>
      </c>
      <c r="L10247">
        <v>9.5157366594124701E-2</v>
      </c>
      <c r="M10247">
        <v>0.50349650349650299</v>
      </c>
      <c r="N10247" t="s">
        <v>654</v>
      </c>
    </row>
    <row r="10248" spans="1:14" x14ac:dyDescent="0.2">
      <c r="A10248" t="s">
        <v>12</v>
      </c>
      <c r="B10248" t="s">
        <v>68</v>
      </c>
      <c r="C10248" t="s">
        <v>419</v>
      </c>
      <c r="D10248" t="s">
        <v>97</v>
      </c>
      <c r="E10248">
        <v>4.4609296463363E-2</v>
      </c>
      <c r="F10248" t="s">
        <v>653</v>
      </c>
      <c r="G10248">
        <v>0.58741258741258695</v>
      </c>
      <c r="H10248" t="s">
        <v>428</v>
      </c>
      <c r="I10248">
        <v>0.74472188508475001</v>
      </c>
      <c r="L10248">
        <v>4.4609296463363E-2</v>
      </c>
      <c r="M10248">
        <v>0.58741258741258695</v>
      </c>
      <c r="N10248" t="s">
        <v>654</v>
      </c>
    </row>
    <row r="10249" spans="1:14" x14ac:dyDescent="0.2">
      <c r="A10249" t="s">
        <v>12</v>
      </c>
      <c r="B10249" t="s">
        <v>68</v>
      </c>
      <c r="C10249" t="s">
        <v>419</v>
      </c>
      <c r="D10249" t="s">
        <v>72</v>
      </c>
      <c r="E10249">
        <v>7.0894317549223096E-2</v>
      </c>
      <c r="F10249" t="s">
        <v>653</v>
      </c>
      <c r="G10249">
        <v>0.53846153846153799</v>
      </c>
      <c r="H10249" t="s">
        <v>123</v>
      </c>
      <c r="I10249">
        <v>0.74472188508475001</v>
      </c>
      <c r="L10249">
        <v>7.0894317549223096E-2</v>
      </c>
      <c r="M10249">
        <v>0.53846153846153799</v>
      </c>
      <c r="N10249" t="s">
        <v>654</v>
      </c>
    </row>
    <row r="10250" spans="1:14" x14ac:dyDescent="0.2">
      <c r="A10250" t="s">
        <v>12</v>
      </c>
      <c r="B10250" t="s">
        <v>68</v>
      </c>
      <c r="C10250" t="s">
        <v>419</v>
      </c>
      <c r="D10250" t="s">
        <v>20</v>
      </c>
      <c r="E10250">
        <v>1.6831456186893402E-2</v>
      </c>
      <c r="F10250" t="s">
        <v>653</v>
      </c>
      <c r="G10250">
        <v>0.67132867132867102</v>
      </c>
      <c r="H10250" t="s">
        <v>703</v>
      </c>
      <c r="I10250">
        <v>0.74472188508475001</v>
      </c>
      <c r="K10250">
        <v>1.6831456186893402E-2</v>
      </c>
      <c r="L10250">
        <v>1.6831456186893402E-2</v>
      </c>
      <c r="M10250">
        <v>0.67132867132867102</v>
      </c>
      <c r="N10250" t="s">
        <v>654</v>
      </c>
    </row>
    <row r="10251" spans="1:14" x14ac:dyDescent="0.2">
      <c r="A10251" t="s">
        <v>12</v>
      </c>
      <c r="B10251" t="s">
        <v>68</v>
      </c>
      <c r="C10251" t="s">
        <v>419</v>
      </c>
      <c r="D10251" t="s">
        <v>40</v>
      </c>
      <c r="E10251">
        <v>3.58059970520292E-2</v>
      </c>
      <c r="F10251" t="s">
        <v>653</v>
      </c>
      <c r="G10251">
        <v>0.608391608391608</v>
      </c>
      <c r="H10251" t="s">
        <v>428</v>
      </c>
      <c r="I10251">
        <v>0.74472188508475001</v>
      </c>
      <c r="L10251">
        <v>3.58059970520292E-2</v>
      </c>
      <c r="M10251">
        <v>0.608391608391608</v>
      </c>
      <c r="N10251" t="s">
        <v>654</v>
      </c>
    </row>
    <row r="10252" spans="1:14" x14ac:dyDescent="0.2">
      <c r="A10252" t="s">
        <v>12</v>
      </c>
      <c r="B10252" t="s">
        <v>68</v>
      </c>
      <c r="C10252" t="s">
        <v>419</v>
      </c>
      <c r="D10252" t="s">
        <v>25</v>
      </c>
      <c r="E10252">
        <v>3.58059970520292E-2</v>
      </c>
      <c r="F10252" t="s">
        <v>653</v>
      </c>
      <c r="G10252">
        <v>0.608391608391608</v>
      </c>
      <c r="H10252" t="s">
        <v>428</v>
      </c>
      <c r="I10252">
        <v>0.74472188508475001</v>
      </c>
      <c r="L10252">
        <v>3.58059970520292E-2</v>
      </c>
      <c r="M10252">
        <v>0.608391608391608</v>
      </c>
      <c r="N10252" t="s">
        <v>654</v>
      </c>
    </row>
    <row r="10253" spans="1:14" x14ac:dyDescent="0.2">
      <c r="A10253" t="s">
        <v>12</v>
      </c>
      <c r="B10253" t="s">
        <v>274</v>
      </c>
      <c r="C10253" t="s">
        <v>419</v>
      </c>
      <c r="D10253" t="s">
        <v>99</v>
      </c>
      <c r="E10253">
        <v>3.3169901090105799E-2</v>
      </c>
      <c r="F10253" t="s">
        <v>653</v>
      </c>
      <c r="G10253">
        <v>-0.61538461538461497</v>
      </c>
      <c r="H10253" t="s">
        <v>428</v>
      </c>
      <c r="I10253">
        <v>0.74472188508475001</v>
      </c>
      <c r="L10253">
        <v>3.3169901090105799E-2</v>
      </c>
      <c r="M10253">
        <v>-0.61538461538461497</v>
      </c>
      <c r="N10253" t="s">
        <v>654</v>
      </c>
    </row>
    <row r="10254" spans="1:14" x14ac:dyDescent="0.2">
      <c r="A10254" t="s">
        <v>12</v>
      </c>
      <c r="B10254" t="s">
        <v>274</v>
      </c>
      <c r="C10254" t="s">
        <v>419</v>
      </c>
      <c r="D10254" t="s">
        <v>20</v>
      </c>
      <c r="E10254">
        <v>3.0675895061640101E-2</v>
      </c>
      <c r="F10254" t="s">
        <v>653</v>
      </c>
      <c r="G10254">
        <v>0.62237762237762195</v>
      </c>
      <c r="H10254" t="s">
        <v>428</v>
      </c>
      <c r="I10254">
        <v>0.74472188508475001</v>
      </c>
      <c r="L10254">
        <v>3.0675895061640101E-2</v>
      </c>
      <c r="M10254">
        <v>0.62237762237762195</v>
      </c>
      <c r="N10254" t="s">
        <v>654</v>
      </c>
    </row>
    <row r="10255" spans="1:14" x14ac:dyDescent="0.2">
      <c r="A10255" t="s">
        <v>12</v>
      </c>
      <c r="B10255" t="s">
        <v>442</v>
      </c>
      <c r="C10255" t="s">
        <v>419</v>
      </c>
      <c r="D10255" t="s">
        <v>99</v>
      </c>
      <c r="E10255">
        <v>7.9396232937145803E-2</v>
      </c>
      <c r="F10255" t="s">
        <v>653</v>
      </c>
      <c r="G10255">
        <v>-0.52539485125375895</v>
      </c>
      <c r="H10255" t="s">
        <v>16</v>
      </c>
      <c r="I10255">
        <v>0.74472188508475001</v>
      </c>
      <c r="L10255">
        <v>7.9396232937145803E-2</v>
      </c>
      <c r="M10255">
        <v>-0.52539485125375895</v>
      </c>
      <c r="N10255" t="s">
        <v>654</v>
      </c>
    </row>
    <row r="10256" spans="1:14" x14ac:dyDescent="0.2">
      <c r="A10256" t="s">
        <v>12</v>
      </c>
      <c r="B10256" t="s">
        <v>442</v>
      </c>
      <c r="C10256" t="s">
        <v>419</v>
      </c>
      <c r="D10256" t="s">
        <v>24</v>
      </c>
      <c r="E10256">
        <v>9.1341045429922801E-2</v>
      </c>
      <c r="F10256" t="s">
        <v>653</v>
      </c>
      <c r="G10256">
        <v>-0.53303099566650003</v>
      </c>
      <c r="H10256" t="s">
        <v>16</v>
      </c>
      <c r="I10256">
        <v>0.74472188508475001</v>
      </c>
      <c r="L10256">
        <v>9.1341045429922801E-2</v>
      </c>
      <c r="M10256">
        <v>-0.53303099566650003</v>
      </c>
      <c r="N10256" t="s">
        <v>654</v>
      </c>
    </row>
    <row r="10257" spans="1:14" x14ac:dyDescent="0.2">
      <c r="A10257" t="s">
        <v>12</v>
      </c>
      <c r="B10257" t="s">
        <v>443</v>
      </c>
      <c r="C10257" t="s">
        <v>419</v>
      </c>
      <c r="D10257" t="s">
        <v>99</v>
      </c>
      <c r="E10257">
        <v>2.4003191200713699E-2</v>
      </c>
      <c r="F10257" t="s">
        <v>653</v>
      </c>
      <c r="G10257">
        <v>-0.643356643356643</v>
      </c>
      <c r="H10257" t="s">
        <v>428</v>
      </c>
      <c r="I10257">
        <v>0.74472188508475001</v>
      </c>
      <c r="L10257">
        <v>2.4003191200713699E-2</v>
      </c>
      <c r="M10257">
        <v>-0.643356643356643</v>
      </c>
      <c r="N10257" t="s">
        <v>654</v>
      </c>
    </row>
    <row r="10258" spans="1:14" x14ac:dyDescent="0.2">
      <c r="A10258" t="s">
        <v>12</v>
      </c>
      <c r="B10258" t="s">
        <v>443</v>
      </c>
      <c r="C10258" t="s">
        <v>419</v>
      </c>
      <c r="D10258" t="s">
        <v>124</v>
      </c>
      <c r="E10258">
        <v>2.5585801997139099E-3</v>
      </c>
      <c r="F10258" t="s">
        <v>653</v>
      </c>
      <c r="G10258">
        <v>-0.80909090909090897</v>
      </c>
      <c r="H10258" t="s">
        <v>703</v>
      </c>
      <c r="I10258">
        <v>0.74472188508475001</v>
      </c>
      <c r="K10258">
        <v>2.5585801997139099E-3</v>
      </c>
      <c r="L10258">
        <v>2.5585801997139099E-3</v>
      </c>
      <c r="M10258">
        <v>-0.80909090909090897</v>
      </c>
      <c r="N10258" t="s">
        <v>654</v>
      </c>
    </row>
    <row r="10259" spans="1:14" x14ac:dyDescent="0.2">
      <c r="A10259" t="s">
        <v>12</v>
      </c>
      <c r="B10259" t="s">
        <v>443</v>
      </c>
      <c r="C10259" t="s">
        <v>419</v>
      </c>
      <c r="D10259" t="s">
        <v>20</v>
      </c>
      <c r="E10259">
        <v>2.6096891052702999E-2</v>
      </c>
      <c r="F10259" t="s">
        <v>653</v>
      </c>
      <c r="G10259">
        <v>0.63636363636363602</v>
      </c>
      <c r="H10259" t="s">
        <v>428</v>
      </c>
      <c r="I10259">
        <v>0.74472188508475001</v>
      </c>
      <c r="L10259">
        <v>2.6096891052702999E-2</v>
      </c>
      <c r="M10259">
        <v>0.63636363636363602</v>
      </c>
      <c r="N10259" t="s">
        <v>654</v>
      </c>
    </row>
    <row r="10260" spans="1:14" x14ac:dyDescent="0.2">
      <c r="A10260" t="s">
        <v>12</v>
      </c>
      <c r="B10260" t="s">
        <v>443</v>
      </c>
      <c r="C10260" t="s">
        <v>419</v>
      </c>
      <c r="D10260" t="s">
        <v>179</v>
      </c>
      <c r="E10260">
        <v>5.4842119775407802E-2</v>
      </c>
      <c r="F10260" t="s">
        <v>653</v>
      </c>
      <c r="G10260">
        <v>0.56643356643356602</v>
      </c>
      <c r="H10260" t="s">
        <v>123</v>
      </c>
      <c r="I10260">
        <v>0.74472188508475001</v>
      </c>
      <c r="L10260">
        <v>5.4842119775407802E-2</v>
      </c>
      <c r="M10260">
        <v>0.56643356643356602</v>
      </c>
      <c r="N10260" t="s">
        <v>654</v>
      </c>
    </row>
    <row r="10261" spans="1:14" x14ac:dyDescent="0.2">
      <c r="A10261" t="s">
        <v>12</v>
      </c>
      <c r="B10261" t="s">
        <v>443</v>
      </c>
      <c r="C10261" t="s">
        <v>419</v>
      </c>
      <c r="D10261" t="s">
        <v>40</v>
      </c>
      <c r="E10261">
        <v>2.4003191200713699E-2</v>
      </c>
      <c r="F10261" t="s">
        <v>653</v>
      </c>
      <c r="G10261">
        <v>0.643356643356643</v>
      </c>
      <c r="H10261" t="s">
        <v>428</v>
      </c>
      <c r="I10261">
        <v>0.74472188508475001</v>
      </c>
      <c r="L10261">
        <v>2.4003191200713699E-2</v>
      </c>
      <c r="M10261">
        <v>0.643356643356643</v>
      </c>
      <c r="N10261" t="s">
        <v>654</v>
      </c>
    </row>
    <row r="10262" spans="1:14" x14ac:dyDescent="0.2">
      <c r="A10262" t="s">
        <v>12</v>
      </c>
      <c r="B10262" t="s">
        <v>443</v>
      </c>
      <c r="C10262" t="s">
        <v>419</v>
      </c>
      <c r="D10262" t="s">
        <v>25</v>
      </c>
      <c r="E10262">
        <v>5.8589475388567597E-2</v>
      </c>
      <c r="F10262" t="s">
        <v>653</v>
      </c>
      <c r="G10262">
        <v>0.55944055944055904</v>
      </c>
      <c r="H10262" t="s">
        <v>123</v>
      </c>
      <c r="I10262">
        <v>0.74472188508475001</v>
      </c>
      <c r="L10262">
        <v>5.8589475388567597E-2</v>
      </c>
      <c r="M10262">
        <v>0.55944055944055904</v>
      </c>
      <c r="N10262" t="s">
        <v>654</v>
      </c>
    </row>
    <row r="10263" spans="1:14" x14ac:dyDescent="0.2">
      <c r="A10263" t="s">
        <v>12</v>
      </c>
      <c r="B10263" t="s">
        <v>443</v>
      </c>
      <c r="C10263" t="s">
        <v>419</v>
      </c>
      <c r="D10263" t="s">
        <v>225</v>
      </c>
      <c r="E10263">
        <v>5.4842119775407802E-2</v>
      </c>
      <c r="F10263" t="s">
        <v>653</v>
      </c>
      <c r="G10263">
        <v>0.56643356643356602</v>
      </c>
      <c r="H10263" t="s">
        <v>123</v>
      </c>
      <c r="I10263">
        <v>0.74472188508475001</v>
      </c>
      <c r="L10263">
        <v>5.4842119775407802E-2</v>
      </c>
      <c r="M10263">
        <v>0.56643356643356602</v>
      </c>
      <c r="N10263" t="s">
        <v>654</v>
      </c>
    </row>
    <row r="10264" spans="1:14" x14ac:dyDescent="0.2">
      <c r="A10264" t="s">
        <v>12</v>
      </c>
      <c r="B10264" t="s">
        <v>443</v>
      </c>
      <c r="C10264" t="s">
        <v>419</v>
      </c>
      <c r="D10264" t="s">
        <v>187</v>
      </c>
      <c r="E10264">
        <v>7.5362335053483595E-2</v>
      </c>
      <c r="F10264" t="s">
        <v>653</v>
      </c>
      <c r="G10264">
        <v>0.53146853146853101</v>
      </c>
      <c r="H10264" t="s">
        <v>123</v>
      </c>
      <c r="I10264">
        <v>0.74472188508475001</v>
      </c>
      <c r="L10264">
        <v>7.5362335053483595E-2</v>
      </c>
      <c r="M10264">
        <v>0.53146853146853101</v>
      </c>
      <c r="N10264" t="s">
        <v>654</v>
      </c>
    </row>
    <row r="10265" spans="1:14" x14ac:dyDescent="0.2">
      <c r="A10265" t="s">
        <v>12</v>
      </c>
      <c r="B10265" t="s">
        <v>444</v>
      </c>
      <c r="C10265" t="s">
        <v>419</v>
      </c>
      <c r="D10265" t="s">
        <v>99</v>
      </c>
      <c r="E10265">
        <v>7.0894317549223096E-2</v>
      </c>
      <c r="F10265" t="s">
        <v>653</v>
      </c>
      <c r="G10265">
        <v>0.53846153846153799</v>
      </c>
      <c r="H10265" t="s">
        <v>123</v>
      </c>
      <c r="I10265">
        <v>0.74472188508475001</v>
      </c>
      <c r="L10265">
        <v>7.0894317549223096E-2</v>
      </c>
      <c r="M10265">
        <v>0.53846153846153799</v>
      </c>
      <c r="N10265" t="s">
        <v>654</v>
      </c>
    </row>
    <row r="10266" spans="1:14" x14ac:dyDescent="0.2">
      <c r="A10266" t="s">
        <v>12</v>
      </c>
      <c r="B10266" t="s">
        <v>444</v>
      </c>
      <c r="C10266" t="s">
        <v>419</v>
      </c>
      <c r="D10266" t="s">
        <v>24</v>
      </c>
      <c r="E10266">
        <v>7.0951734476375303E-2</v>
      </c>
      <c r="F10266" t="s">
        <v>653</v>
      </c>
      <c r="G10266">
        <v>0.56363636363636305</v>
      </c>
      <c r="H10266" t="s">
        <v>123</v>
      </c>
      <c r="I10266">
        <v>0.74472188508475001</v>
      </c>
      <c r="L10266">
        <v>7.0951734476375303E-2</v>
      </c>
      <c r="M10266">
        <v>0.56363636363636305</v>
      </c>
      <c r="N10266" t="s">
        <v>654</v>
      </c>
    </row>
    <row r="10267" spans="1:14" x14ac:dyDescent="0.2">
      <c r="A10267" t="s">
        <v>12</v>
      </c>
      <c r="B10267" t="s">
        <v>70</v>
      </c>
      <c r="C10267" t="s">
        <v>419</v>
      </c>
      <c r="D10267" t="s">
        <v>31</v>
      </c>
      <c r="E10267">
        <v>4.15214944103185E-2</v>
      </c>
      <c r="F10267" t="s">
        <v>653</v>
      </c>
      <c r="G10267">
        <v>0.59440559440559404</v>
      </c>
      <c r="H10267" t="s">
        <v>428</v>
      </c>
      <c r="I10267">
        <v>0.74472188508475001</v>
      </c>
      <c r="L10267">
        <v>4.15214944103185E-2</v>
      </c>
      <c r="M10267">
        <v>0.59440559440559404</v>
      </c>
      <c r="N10267" t="s">
        <v>654</v>
      </c>
    </row>
    <row r="10268" spans="1:14" x14ac:dyDescent="0.2">
      <c r="A10268" t="s">
        <v>12</v>
      </c>
      <c r="B10268" t="s">
        <v>669</v>
      </c>
      <c r="C10268" t="s">
        <v>419</v>
      </c>
      <c r="D10268" t="s">
        <v>29</v>
      </c>
      <c r="E10268">
        <v>6.2511483279615102E-2</v>
      </c>
      <c r="F10268" t="s">
        <v>653</v>
      </c>
      <c r="G10268">
        <v>0.55244755244755195</v>
      </c>
      <c r="H10268" t="s">
        <v>123</v>
      </c>
      <c r="I10268">
        <v>0.74472188508475001</v>
      </c>
      <c r="L10268">
        <v>6.2511483279615102E-2</v>
      </c>
      <c r="M10268">
        <v>0.55244755244755195</v>
      </c>
      <c r="N10268" t="s">
        <v>654</v>
      </c>
    </row>
    <row r="10269" spans="1:14" x14ac:dyDescent="0.2">
      <c r="A10269" t="s">
        <v>12</v>
      </c>
      <c r="B10269" t="s">
        <v>669</v>
      </c>
      <c r="C10269" t="s">
        <v>419</v>
      </c>
      <c r="D10269" t="s">
        <v>35</v>
      </c>
      <c r="E10269">
        <v>4.4609296463363E-2</v>
      </c>
      <c r="F10269" t="s">
        <v>653</v>
      </c>
      <c r="G10269">
        <v>0.58741258741258695</v>
      </c>
      <c r="H10269" t="s">
        <v>428</v>
      </c>
      <c r="I10269">
        <v>0.74472188508475001</v>
      </c>
      <c r="L10269">
        <v>4.4609296463363E-2</v>
      </c>
      <c r="M10269">
        <v>0.58741258741258695</v>
      </c>
      <c r="N10269" t="s">
        <v>654</v>
      </c>
    </row>
    <row r="10270" spans="1:14" x14ac:dyDescent="0.2">
      <c r="A10270" t="s">
        <v>12</v>
      </c>
      <c r="B10270" t="s">
        <v>669</v>
      </c>
      <c r="C10270" t="s">
        <v>419</v>
      </c>
      <c r="D10270" t="s">
        <v>102</v>
      </c>
      <c r="E10270">
        <v>1.39059688143627E-2</v>
      </c>
      <c r="F10270" t="s">
        <v>653</v>
      </c>
      <c r="G10270">
        <v>0.68531468531468498</v>
      </c>
      <c r="H10270" t="s">
        <v>703</v>
      </c>
      <c r="I10270">
        <v>0.74472188508475001</v>
      </c>
      <c r="K10270">
        <v>1.39059688143627E-2</v>
      </c>
      <c r="L10270">
        <v>1.39059688143627E-2</v>
      </c>
      <c r="M10270">
        <v>0.68531468531468498</v>
      </c>
      <c r="N10270" t="s">
        <v>654</v>
      </c>
    </row>
    <row r="10271" spans="1:14" x14ac:dyDescent="0.2">
      <c r="A10271" t="s">
        <v>12</v>
      </c>
      <c r="B10271" t="s">
        <v>669</v>
      </c>
      <c r="C10271" t="s">
        <v>419</v>
      </c>
      <c r="D10271" t="s">
        <v>97</v>
      </c>
      <c r="E10271">
        <v>1.6831456186893402E-2</v>
      </c>
      <c r="F10271" t="s">
        <v>653</v>
      </c>
      <c r="G10271">
        <v>0.67132867132867102</v>
      </c>
      <c r="H10271" t="s">
        <v>703</v>
      </c>
      <c r="I10271">
        <v>0.74472188508475001</v>
      </c>
      <c r="K10271">
        <v>1.6831456186893402E-2</v>
      </c>
      <c r="L10271">
        <v>1.6831456186893402E-2</v>
      </c>
      <c r="M10271">
        <v>0.67132867132867102</v>
      </c>
      <c r="N10271" t="s">
        <v>654</v>
      </c>
    </row>
    <row r="10272" spans="1:14" x14ac:dyDescent="0.2">
      <c r="A10272" t="s">
        <v>12</v>
      </c>
      <c r="B10272" t="s">
        <v>669</v>
      </c>
      <c r="C10272" t="s">
        <v>419</v>
      </c>
      <c r="D10272" t="s">
        <v>72</v>
      </c>
      <c r="E10272">
        <v>2.2034190932365201E-2</v>
      </c>
      <c r="F10272" t="s">
        <v>653</v>
      </c>
      <c r="G10272">
        <v>0.65034965034964998</v>
      </c>
      <c r="H10272" t="s">
        <v>428</v>
      </c>
      <c r="I10272">
        <v>0.74472188508475001</v>
      </c>
      <c r="L10272">
        <v>2.2034190932365201E-2</v>
      </c>
      <c r="M10272">
        <v>0.65034965034964998</v>
      </c>
      <c r="N10272" t="s">
        <v>654</v>
      </c>
    </row>
    <row r="10273" spans="1:14" x14ac:dyDescent="0.2">
      <c r="A10273" t="s">
        <v>12</v>
      </c>
      <c r="B10273" t="s">
        <v>669</v>
      </c>
      <c r="C10273" t="s">
        <v>419</v>
      </c>
      <c r="D10273" t="s">
        <v>20</v>
      </c>
      <c r="E10273" s="1">
        <v>9.5136285555550695E-4</v>
      </c>
      <c r="F10273" t="s">
        <v>653</v>
      </c>
      <c r="G10273">
        <v>0.82517482517482499</v>
      </c>
      <c r="H10273" t="s">
        <v>703</v>
      </c>
      <c r="I10273">
        <v>0.58944078196495298</v>
      </c>
      <c r="K10273" s="1">
        <v>9.5136285555550695E-4</v>
      </c>
      <c r="L10273" s="1">
        <v>9.5136285555550695E-4</v>
      </c>
      <c r="M10273">
        <v>0.82517482517482499</v>
      </c>
      <c r="N10273" t="s">
        <v>654</v>
      </c>
    </row>
    <row r="10274" spans="1:14" x14ac:dyDescent="0.2">
      <c r="A10274" t="s">
        <v>12</v>
      </c>
      <c r="B10274" t="s">
        <v>669</v>
      </c>
      <c r="C10274" t="s">
        <v>419</v>
      </c>
      <c r="D10274" t="s">
        <v>179</v>
      </c>
      <c r="E10274">
        <v>4.4609296463363E-2</v>
      </c>
      <c r="F10274" t="s">
        <v>653</v>
      </c>
      <c r="G10274">
        <v>0.58741258741258695</v>
      </c>
      <c r="H10274" t="s">
        <v>428</v>
      </c>
      <c r="I10274">
        <v>0.74472188508475001</v>
      </c>
      <c r="L10274">
        <v>4.4609296463363E-2</v>
      </c>
      <c r="M10274">
        <v>0.58741258741258695</v>
      </c>
      <c r="N10274" t="s">
        <v>654</v>
      </c>
    </row>
    <row r="10275" spans="1:14" x14ac:dyDescent="0.2">
      <c r="A10275" t="s">
        <v>12</v>
      </c>
      <c r="B10275" t="s">
        <v>669</v>
      </c>
      <c r="C10275" t="s">
        <v>419</v>
      </c>
      <c r="D10275" t="s">
        <v>40</v>
      </c>
      <c r="E10275">
        <v>3.4464502618274401E-3</v>
      </c>
      <c r="F10275" t="s">
        <v>653</v>
      </c>
      <c r="G10275">
        <v>0.76923076923076905</v>
      </c>
      <c r="H10275" t="s">
        <v>703</v>
      </c>
      <c r="I10275">
        <v>0.74472188508475001</v>
      </c>
      <c r="K10275">
        <v>3.4464502618274401E-3</v>
      </c>
      <c r="L10275">
        <v>3.4464502618274401E-3</v>
      </c>
      <c r="M10275">
        <v>0.76923076923076905</v>
      </c>
      <c r="N10275" t="s">
        <v>654</v>
      </c>
    </row>
    <row r="10276" spans="1:14" x14ac:dyDescent="0.2">
      <c r="A10276" t="s">
        <v>12</v>
      </c>
      <c r="B10276" t="s">
        <v>669</v>
      </c>
      <c r="C10276" t="s">
        <v>419</v>
      </c>
      <c r="D10276" t="s">
        <v>25</v>
      </c>
      <c r="E10276">
        <v>8.2397687123384397E-3</v>
      </c>
      <c r="F10276" t="s">
        <v>653</v>
      </c>
      <c r="G10276">
        <v>0.72027972027971998</v>
      </c>
      <c r="H10276" t="s">
        <v>703</v>
      </c>
      <c r="I10276">
        <v>0.74472188508475001</v>
      </c>
      <c r="K10276">
        <v>8.2397687123384397E-3</v>
      </c>
      <c r="L10276">
        <v>8.2397687123384397E-3</v>
      </c>
      <c r="M10276">
        <v>0.72027972027971998</v>
      </c>
      <c r="N10276" t="s">
        <v>654</v>
      </c>
    </row>
    <row r="10277" spans="1:14" x14ac:dyDescent="0.2">
      <c r="A10277" t="s">
        <v>12</v>
      </c>
      <c r="B10277" t="s">
        <v>669</v>
      </c>
      <c r="C10277" t="s">
        <v>419</v>
      </c>
      <c r="D10277" t="s">
        <v>225</v>
      </c>
      <c r="E10277">
        <v>4.7855976842060402E-2</v>
      </c>
      <c r="F10277" t="s">
        <v>653</v>
      </c>
      <c r="G10277">
        <v>0.58041958041957997</v>
      </c>
      <c r="H10277" t="s">
        <v>123</v>
      </c>
      <c r="I10277">
        <v>0.74472188508475001</v>
      </c>
      <c r="L10277">
        <v>4.7855976842060402E-2</v>
      </c>
      <c r="M10277">
        <v>0.58041958041957997</v>
      </c>
      <c r="N10277" t="s">
        <v>654</v>
      </c>
    </row>
    <row r="10278" spans="1:14" x14ac:dyDescent="0.2">
      <c r="A10278" t="s">
        <v>12</v>
      </c>
      <c r="B10278" t="s">
        <v>669</v>
      </c>
      <c r="C10278" t="s">
        <v>419</v>
      </c>
      <c r="D10278" t="s">
        <v>93</v>
      </c>
      <c r="E10278">
        <v>5.1265589786491497E-2</v>
      </c>
      <c r="F10278" t="s">
        <v>653</v>
      </c>
      <c r="G10278">
        <v>0.57342657342657299</v>
      </c>
      <c r="H10278" t="s">
        <v>123</v>
      </c>
      <c r="I10278">
        <v>0.74472188508475001</v>
      </c>
      <c r="L10278">
        <v>5.1265589786491497E-2</v>
      </c>
      <c r="M10278">
        <v>0.57342657342657299</v>
      </c>
      <c r="N10278" t="s">
        <v>654</v>
      </c>
    </row>
    <row r="10279" spans="1:14" x14ac:dyDescent="0.2">
      <c r="A10279" t="s">
        <v>12</v>
      </c>
      <c r="B10279" t="s">
        <v>669</v>
      </c>
      <c r="C10279" t="s">
        <v>419</v>
      </c>
      <c r="D10279" t="s">
        <v>187</v>
      </c>
      <c r="E10279">
        <v>3.3169901090105799E-2</v>
      </c>
      <c r="F10279" t="s">
        <v>653</v>
      </c>
      <c r="G10279">
        <v>0.61538461538461497</v>
      </c>
      <c r="H10279" t="s">
        <v>428</v>
      </c>
      <c r="I10279">
        <v>0.74472188508475001</v>
      </c>
      <c r="L10279">
        <v>3.3169901090105799E-2</v>
      </c>
      <c r="M10279">
        <v>0.61538461538461497</v>
      </c>
      <c r="N10279" t="s">
        <v>654</v>
      </c>
    </row>
    <row r="10280" spans="1:14" x14ac:dyDescent="0.2">
      <c r="A10280" t="s">
        <v>12</v>
      </c>
      <c r="B10280" t="s">
        <v>445</v>
      </c>
      <c r="C10280" t="s">
        <v>419</v>
      </c>
      <c r="D10280" t="s">
        <v>59</v>
      </c>
      <c r="E10280">
        <v>2.4003191200713699E-2</v>
      </c>
      <c r="F10280" t="s">
        <v>653</v>
      </c>
      <c r="G10280">
        <v>0.643356643356643</v>
      </c>
      <c r="H10280" t="s">
        <v>428</v>
      </c>
      <c r="I10280">
        <v>0.74472188508475001</v>
      </c>
      <c r="L10280">
        <v>2.4003191200713699E-2</v>
      </c>
      <c r="M10280">
        <v>0.643356643356643</v>
      </c>
      <c r="N10280" t="s">
        <v>654</v>
      </c>
    </row>
    <row r="10281" spans="1:14" x14ac:dyDescent="0.2">
      <c r="A10281" t="s">
        <v>12</v>
      </c>
      <c r="B10281" t="s">
        <v>445</v>
      </c>
      <c r="C10281" t="s">
        <v>419</v>
      </c>
      <c r="D10281" t="s">
        <v>92</v>
      </c>
      <c r="E10281">
        <v>7.5362335053483595E-2</v>
      </c>
      <c r="F10281" t="s">
        <v>653</v>
      </c>
      <c r="G10281">
        <v>0.53146853146853101</v>
      </c>
      <c r="H10281" t="s">
        <v>123</v>
      </c>
      <c r="I10281">
        <v>0.74472188508475001</v>
      </c>
      <c r="L10281">
        <v>7.5362335053483595E-2</v>
      </c>
      <c r="M10281">
        <v>0.53146853146853101</v>
      </c>
      <c r="N10281" t="s">
        <v>654</v>
      </c>
    </row>
    <row r="10282" spans="1:14" x14ac:dyDescent="0.2">
      <c r="A10282" t="s">
        <v>12</v>
      </c>
      <c r="B10282" t="s">
        <v>445</v>
      </c>
      <c r="C10282" t="s">
        <v>419</v>
      </c>
      <c r="D10282" t="s">
        <v>24</v>
      </c>
      <c r="E10282">
        <v>8.8953418135962706E-2</v>
      </c>
      <c r="F10282" t="s">
        <v>653</v>
      </c>
      <c r="G10282">
        <v>0.53636363636363604</v>
      </c>
      <c r="H10282" t="s">
        <v>16</v>
      </c>
      <c r="I10282">
        <v>0.74472188508475001</v>
      </c>
      <c r="L10282">
        <v>8.8953418135962706E-2</v>
      </c>
      <c r="M10282">
        <v>0.53636363636363604</v>
      </c>
      <c r="N10282" t="s">
        <v>654</v>
      </c>
    </row>
    <row r="10283" spans="1:14" x14ac:dyDescent="0.2">
      <c r="A10283" t="s">
        <v>12</v>
      </c>
      <c r="B10283" t="s">
        <v>276</v>
      </c>
      <c r="C10283" t="s">
        <v>419</v>
      </c>
      <c r="D10283" t="s">
        <v>102</v>
      </c>
      <c r="E10283">
        <v>8.9913736302638894E-2</v>
      </c>
      <c r="F10283" t="s">
        <v>653</v>
      </c>
      <c r="G10283">
        <v>-0.51048951048950997</v>
      </c>
      <c r="H10283" t="s">
        <v>16</v>
      </c>
      <c r="I10283">
        <v>0.74472188508475001</v>
      </c>
      <c r="L10283">
        <v>8.9913736302638894E-2</v>
      </c>
      <c r="M10283">
        <v>-0.51048951048950997</v>
      </c>
      <c r="N10283" t="s">
        <v>654</v>
      </c>
    </row>
    <row r="10284" spans="1:14" x14ac:dyDescent="0.2">
      <c r="A10284" t="s">
        <v>12</v>
      </c>
      <c r="B10284" t="s">
        <v>670</v>
      </c>
      <c r="C10284" t="s">
        <v>419</v>
      </c>
      <c r="D10284" t="s">
        <v>99</v>
      </c>
      <c r="E10284">
        <v>9.5157366594124701E-2</v>
      </c>
      <c r="F10284" t="s">
        <v>653</v>
      </c>
      <c r="G10284">
        <v>0.50349650349650299</v>
      </c>
      <c r="H10284" t="s">
        <v>16</v>
      </c>
      <c r="I10284">
        <v>0.74472188508475001</v>
      </c>
      <c r="L10284">
        <v>9.5157366594124701E-2</v>
      </c>
      <c r="M10284">
        <v>0.50349650349650299</v>
      </c>
      <c r="N10284" t="s">
        <v>654</v>
      </c>
    </row>
    <row r="10285" spans="1:14" x14ac:dyDescent="0.2">
      <c r="A10285" t="s">
        <v>12</v>
      </c>
      <c r="B10285" t="s">
        <v>670</v>
      </c>
      <c r="C10285" t="s">
        <v>419</v>
      </c>
      <c r="D10285" t="s">
        <v>24</v>
      </c>
      <c r="E10285">
        <v>7.6652333339782497E-2</v>
      </c>
      <c r="F10285" t="s">
        <v>653</v>
      </c>
      <c r="G10285">
        <v>0.55454545454545401</v>
      </c>
      <c r="H10285" t="s">
        <v>123</v>
      </c>
      <c r="I10285">
        <v>0.74472188508475001</v>
      </c>
      <c r="L10285">
        <v>7.6652333339782497E-2</v>
      </c>
      <c r="M10285">
        <v>0.55454545454545401</v>
      </c>
      <c r="N10285" t="s">
        <v>654</v>
      </c>
    </row>
    <row r="10286" spans="1:14" x14ac:dyDescent="0.2">
      <c r="A10286" t="s">
        <v>12</v>
      </c>
      <c r="B10286" t="s">
        <v>71</v>
      </c>
      <c r="C10286" t="s">
        <v>419</v>
      </c>
      <c r="D10286" t="s">
        <v>51</v>
      </c>
      <c r="E10286">
        <v>1.8452718028445399E-2</v>
      </c>
      <c r="F10286" t="s">
        <v>653</v>
      </c>
      <c r="G10286">
        <v>0.66433566433566404</v>
      </c>
      <c r="H10286" t="s">
        <v>703</v>
      </c>
      <c r="I10286">
        <v>0.74472188508475001</v>
      </c>
      <c r="K10286">
        <v>1.8452718028445399E-2</v>
      </c>
      <c r="L10286">
        <v>1.8452718028445399E-2</v>
      </c>
      <c r="M10286">
        <v>0.66433566433566404</v>
      </c>
      <c r="N10286" t="s">
        <v>654</v>
      </c>
    </row>
    <row r="10287" spans="1:14" x14ac:dyDescent="0.2">
      <c r="A10287" t="s">
        <v>12</v>
      </c>
      <c r="B10287" t="s">
        <v>71</v>
      </c>
      <c r="C10287" t="s">
        <v>419</v>
      </c>
      <c r="D10287" t="s">
        <v>46</v>
      </c>
      <c r="E10287">
        <v>1.8452718028445302E-2</v>
      </c>
      <c r="F10287" t="s">
        <v>653</v>
      </c>
      <c r="G10287">
        <v>-0.66433566433566404</v>
      </c>
      <c r="H10287" t="s">
        <v>703</v>
      </c>
      <c r="I10287">
        <v>0.74472188508475001</v>
      </c>
      <c r="K10287">
        <v>1.8452718028445302E-2</v>
      </c>
      <c r="L10287">
        <v>1.8452718028445302E-2</v>
      </c>
      <c r="M10287">
        <v>-0.66433566433566404</v>
      </c>
      <c r="N10287" t="s">
        <v>654</v>
      </c>
    </row>
    <row r="10288" spans="1:14" x14ac:dyDescent="0.2">
      <c r="A10288" t="s">
        <v>12</v>
      </c>
      <c r="B10288" t="s">
        <v>447</v>
      </c>
      <c r="C10288" t="s">
        <v>419</v>
      </c>
      <c r="D10288" t="s">
        <v>124</v>
      </c>
      <c r="E10288">
        <v>1.27995980688584E-2</v>
      </c>
      <c r="F10288" t="s">
        <v>653</v>
      </c>
      <c r="G10288">
        <v>-0.71818181818181803</v>
      </c>
      <c r="H10288" t="s">
        <v>703</v>
      </c>
      <c r="I10288">
        <v>0.74472188508475001</v>
      </c>
      <c r="K10288">
        <v>1.27995980688584E-2</v>
      </c>
      <c r="L10288">
        <v>1.27995980688584E-2</v>
      </c>
      <c r="M10288">
        <v>-0.71818181818181803</v>
      </c>
      <c r="N10288" t="s">
        <v>654</v>
      </c>
    </row>
    <row r="10289" spans="1:14" x14ac:dyDescent="0.2">
      <c r="A10289" t="s">
        <v>12</v>
      </c>
      <c r="B10289" t="s">
        <v>447</v>
      </c>
      <c r="C10289" t="s">
        <v>419</v>
      </c>
      <c r="D10289" t="s">
        <v>102</v>
      </c>
      <c r="E10289">
        <v>8.48687711339349E-2</v>
      </c>
      <c r="F10289" t="s">
        <v>653</v>
      </c>
      <c r="G10289">
        <v>0.51748251748251695</v>
      </c>
      <c r="H10289" t="s">
        <v>16</v>
      </c>
      <c r="I10289">
        <v>0.74472188508475001</v>
      </c>
      <c r="L10289">
        <v>8.48687711339349E-2</v>
      </c>
      <c r="M10289">
        <v>0.51748251748251695</v>
      </c>
      <c r="N10289" t="s">
        <v>654</v>
      </c>
    </row>
    <row r="10290" spans="1:14" x14ac:dyDescent="0.2">
      <c r="A10290" t="s">
        <v>12</v>
      </c>
      <c r="B10290" t="s">
        <v>557</v>
      </c>
      <c r="C10290" t="s">
        <v>419</v>
      </c>
      <c r="D10290" t="s">
        <v>124</v>
      </c>
      <c r="E10290">
        <v>6.5543052601018503E-2</v>
      </c>
      <c r="F10290" t="s">
        <v>653</v>
      </c>
      <c r="G10290">
        <v>-0.57272727272727197</v>
      </c>
      <c r="H10290" t="s">
        <v>123</v>
      </c>
      <c r="I10290">
        <v>0.74472188508475001</v>
      </c>
      <c r="L10290">
        <v>6.5543052601018503E-2</v>
      </c>
      <c r="M10290">
        <v>-0.57272727272727197</v>
      </c>
      <c r="N10290" t="s">
        <v>654</v>
      </c>
    </row>
    <row r="10291" spans="1:14" x14ac:dyDescent="0.2">
      <c r="A10291" t="s">
        <v>12</v>
      </c>
      <c r="B10291" t="s">
        <v>73</v>
      </c>
      <c r="C10291" t="s">
        <v>419</v>
      </c>
      <c r="D10291" t="s">
        <v>159</v>
      </c>
      <c r="E10291">
        <v>3.1520226079416298E-2</v>
      </c>
      <c r="F10291" t="s">
        <v>653</v>
      </c>
      <c r="G10291">
        <v>0.61996592447943599</v>
      </c>
      <c r="H10291" t="s">
        <v>428</v>
      </c>
      <c r="I10291">
        <v>0.74472188508475001</v>
      </c>
      <c r="L10291">
        <v>3.1520226079416298E-2</v>
      </c>
      <c r="M10291">
        <v>0.61996592447943599</v>
      </c>
      <c r="N10291" t="s">
        <v>654</v>
      </c>
    </row>
    <row r="10292" spans="1:14" x14ac:dyDescent="0.2">
      <c r="A10292" t="s">
        <v>12</v>
      </c>
      <c r="B10292" t="s">
        <v>73</v>
      </c>
      <c r="C10292" t="s">
        <v>419</v>
      </c>
      <c r="D10292" t="s">
        <v>118</v>
      </c>
      <c r="E10292">
        <v>4.9048848151311303E-2</v>
      </c>
      <c r="F10292" t="s">
        <v>653</v>
      </c>
      <c r="G10292">
        <v>0.57793433637913505</v>
      </c>
      <c r="H10292" t="s">
        <v>123</v>
      </c>
      <c r="I10292">
        <v>0.74472188508475001</v>
      </c>
      <c r="L10292">
        <v>4.9048848151311303E-2</v>
      </c>
      <c r="M10292">
        <v>0.57793433637913505</v>
      </c>
      <c r="N10292" t="s">
        <v>654</v>
      </c>
    </row>
    <row r="10293" spans="1:14" x14ac:dyDescent="0.2">
      <c r="A10293" t="s">
        <v>12</v>
      </c>
      <c r="B10293" t="s">
        <v>73</v>
      </c>
      <c r="C10293" t="s">
        <v>419</v>
      </c>
      <c r="D10293" t="s">
        <v>46</v>
      </c>
      <c r="E10293">
        <v>6.6040604068235004E-2</v>
      </c>
      <c r="F10293" t="s">
        <v>653</v>
      </c>
      <c r="G10293">
        <v>0.54641064530391004</v>
      </c>
      <c r="H10293" t="s">
        <v>123</v>
      </c>
      <c r="I10293">
        <v>0.74472188508475001</v>
      </c>
      <c r="L10293">
        <v>6.6040604068235004E-2</v>
      </c>
      <c r="M10293">
        <v>0.54641064530391004</v>
      </c>
      <c r="N10293" t="s">
        <v>654</v>
      </c>
    </row>
    <row r="10294" spans="1:14" x14ac:dyDescent="0.2">
      <c r="A10294" t="s">
        <v>12</v>
      </c>
      <c r="B10294" t="s">
        <v>448</v>
      </c>
      <c r="C10294" t="s">
        <v>419</v>
      </c>
      <c r="D10294" t="s">
        <v>51</v>
      </c>
      <c r="E10294">
        <v>4.7855976842060603E-2</v>
      </c>
      <c r="F10294" t="s">
        <v>653</v>
      </c>
      <c r="G10294">
        <v>-0.58041958041957997</v>
      </c>
      <c r="H10294" t="s">
        <v>123</v>
      </c>
      <c r="I10294">
        <v>0.74472188508475001</v>
      </c>
      <c r="L10294">
        <v>4.7855976842060603E-2</v>
      </c>
      <c r="M10294">
        <v>-0.58041958041957997</v>
      </c>
      <c r="N10294" t="s">
        <v>654</v>
      </c>
    </row>
    <row r="10295" spans="1:14" x14ac:dyDescent="0.2">
      <c r="A10295" t="s">
        <v>12</v>
      </c>
      <c r="B10295" t="s">
        <v>448</v>
      </c>
      <c r="C10295" t="s">
        <v>419</v>
      </c>
      <c r="D10295" t="s">
        <v>31</v>
      </c>
      <c r="E10295">
        <v>1.8452718028445399E-2</v>
      </c>
      <c r="F10295" t="s">
        <v>653</v>
      </c>
      <c r="G10295">
        <v>0.66433566433566404</v>
      </c>
      <c r="H10295" t="s">
        <v>703</v>
      </c>
      <c r="I10295">
        <v>0.74472188508475001</v>
      </c>
      <c r="K10295">
        <v>1.8452718028445399E-2</v>
      </c>
      <c r="L10295">
        <v>1.8452718028445399E-2</v>
      </c>
      <c r="M10295">
        <v>0.66433566433566404</v>
      </c>
      <c r="N10295" t="s">
        <v>654</v>
      </c>
    </row>
    <row r="10296" spans="1:14" x14ac:dyDescent="0.2">
      <c r="A10296" t="s">
        <v>12</v>
      </c>
      <c r="B10296" t="s">
        <v>277</v>
      </c>
      <c r="C10296" t="s">
        <v>419</v>
      </c>
      <c r="D10296" t="s">
        <v>45</v>
      </c>
      <c r="E10296">
        <v>2.68409444196137E-2</v>
      </c>
      <c r="F10296" t="s">
        <v>653</v>
      </c>
      <c r="G10296">
        <v>0.63397645384620305</v>
      </c>
      <c r="H10296" t="s">
        <v>428</v>
      </c>
      <c r="I10296">
        <v>0.74472188508475001</v>
      </c>
      <c r="L10296">
        <v>2.68409444196137E-2</v>
      </c>
      <c r="M10296">
        <v>0.63397645384620305</v>
      </c>
      <c r="N10296" t="s">
        <v>654</v>
      </c>
    </row>
    <row r="10297" spans="1:14" x14ac:dyDescent="0.2">
      <c r="A10297" t="s">
        <v>12</v>
      </c>
      <c r="B10297" t="s">
        <v>277</v>
      </c>
      <c r="C10297" t="s">
        <v>419</v>
      </c>
      <c r="D10297" t="s">
        <v>24</v>
      </c>
      <c r="E10297">
        <v>9.4672739834433597E-2</v>
      </c>
      <c r="F10297" t="s">
        <v>653</v>
      </c>
      <c r="G10297">
        <v>-0.52847517519071796</v>
      </c>
      <c r="H10297" t="s">
        <v>16</v>
      </c>
      <c r="I10297">
        <v>0.74472188508475001</v>
      </c>
      <c r="L10297">
        <v>9.4672739834433597E-2</v>
      </c>
      <c r="M10297">
        <v>-0.52847517519071796</v>
      </c>
      <c r="N10297" t="s">
        <v>654</v>
      </c>
    </row>
    <row r="10298" spans="1:14" x14ac:dyDescent="0.2">
      <c r="A10298" t="s">
        <v>12</v>
      </c>
      <c r="B10298" t="s">
        <v>277</v>
      </c>
      <c r="C10298" t="s">
        <v>419</v>
      </c>
      <c r="D10298" t="s">
        <v>118</v>
      </c>
      <c r="E10298">
        <v>5.6167175387397898E-2</v>
      </c>
      <c r="F10298" t="s">
        <v>653</v>
      </c>
      <c r="G10298">
        <v>0.56392380701236799</v>
      </c>
      <c r="H10298" t="s">
        <v>123</v>
      </c>
      <c r="I10298">
        <v>0.74472188508475001</v>
      </c>
      <c r="L10298">
        <v>5.6167175387397898E-2</v>
      </c>
      <c r="M10298">
        <v>0.56392380701236799</v>
      </c>
      <c r="N10298" t="s">
        <v>654</v>
      </c>
    </row>
    <row r="10299" spans="1:14" x14ac:dyDescent="0.2">
      <c r="A10299" t="s">
        <v>12</v>
      </c>
      <c r="B10299" t="s">
        <v>277</v>
      </c>
      <c r="C10299" t="s">
        <v>419</v>
      </c>
      <c r="D10299" t="s">
        <v>46</v>
      </c>
      <c r="E10299">
        <v>7.2507483030338202E-2</v>
      </c>
      <c r="F10299" t="s">
        <v>653</v>
      </c>
      <c r="G10299">
        <v>0.535902748278834</v>
      </c>
      <c r="H10299" t="s">
        <v>123</v>
      </c>
      <c r="I10299">
        <v>0.74472188508475001</v>
      </c>
      <c r="L10299">
        <v>7.2507483030338202E-2</v>
      </c>
      <c r="M10299">
        <v>0.535902748278834</v>
      </c>
      <c r="N10299" t="s">
        <v>654</v>
      </c>
    </row>
    <row r="10300" spans="1:14" x14ac:dyDescent="0.2">
      <c r="A10300" t="s">
        <v>12</v>
      </c>
      <c r="B10300" t="s">
        <v>558</v>
      </c>
      <c r="C10300" t="s">
        <v>419</v>
      </c>
      <c r="D10300" t="s">
        <v>47</v>
      </c>
      <c r="E10300">
        <v>4.7855976842060603E-2</v>
      </c>
      <c r="F10300" t="s">
        <v>653</v>
      </c>
      <c r="G10300">
        <v>-0.58041958041957997</v>
      </c>
      <c r="H10300" t="s">
        <v>123</v>
      </c>
      <c r="I10300">
        <v>0.74472188508475001</v>
      </c>
      <c r="L10300">
        <v>4.7855976842060603E-2</v>
      </c>
      <c r="M10300">
        <v>-0.58041958041957997</v>
      </c>
      <c r="N10300" t="s">
        <v>654</v>
      </c>
    </row>
    <row r="10301" spans="1:14" x14ac:dyDescent="0.2">
      <c r="A10301" t="s">
        <v>12</v>
      </c>
      <c r="B10301" t="s">
        <v>558</v>
      </c>
      <c r="C10301" t="s">
        <v>419</v>
      </c>
      <c r="D10301" t="s">
        <v>49</v>
      </c>
      <c r="E10301">
        <v>4.4609296463363E-2</v>
      </c>
      <c r="F10301" t="s">
        <v>653</v>
      </c>
      <c r="G10301">
        <v>-0.58741258741258695</v>
      </c>
      <c r="H10301" t="s">
        <v>428</v>
      </c>
      <c r="I10301">
        <v>0.74472188508475001</v>
      </c>
      <c r="L10301">
        <v>4.4609296463363E-2</v>
      </c>
      <c r="M10301">
        <v>-0.58741258741258695</v>
      </c>
      <c r="N10301" t="s">
        <v>654</v>
      </c>
    </row>
    <row r="10302" spans="1:14" x14ac:dyDescent="0.2">
      <c r="A10302" t="s">
        <v>12</v>
      </c>
      <c r="B10302" t="s">
        <v>671</v>
      </c>
      <c r="C10302" t="s">
        <v>419</v>
      </c>
      <c r="D10302" t="s">
        <v>159</v>
      </c>
      <c r="E10302">
        <v>8.48687711339349E-2</v>
      </c>
      <c r="F10302" t="s">
        <v>653</v>
      </c>
      <c r="G10302">
        <v>-0.51748251748251695</v>
      </c>
      <c r="H10302" t="s">
        <v>16</v>
      </c>
      <c r="I10302">
        <v>0.74472188508475001</v>
      </c>
      <c r="L10302">
        <v>8.48687711339349E-2</v>
      </c>
      <c r="M10302">
        <v>-0.51748251748251695</v>
      </c>
      <c r="N10302" t="s">
        <v>654</v>
      </c>
    </row>
    <row r="10303" spans="1:14" x14ac:dyDescent="0.2">
      <c r="A10303" t="s">
        <v>12</v>
      </c>
      <c r="B10303" t="s">
        <v>74</v>
      </c>
      <c r="C10303" t="s">
        <v>419</v>
      </c>
      <c r="D10303" t="s">
        <v>45</v>
      </c>
      <c r="E10303">
        <v>2.83196712957599E-2</v>
      </c>
      <c r="F10303" t="s">
        <v>653</v>
      </c>
      <c r="G10303">
        <v>0.62937062937062904</v>
      </c>
      <c r="H10303" t="s">
        <v>428</v>
      </c>
      <c r="I10303">
        <v>0.74472188508475001</v>
      </c>
      <c r="L10303">
        <v>2.83196712957599E-2</v>
      </c>
      <c r="M10303">
        <v>0.62937062937062904</v>
      </c>
      <c r="N10303" t="s">
        <v>654</v>
      </c>
    </row>
    <row r="10304" spans="1:14" x14ac:dyDescent="0.2">
      <c r="A10304" t="s">
        <v>12</v>
      </c>
      <c r="B10304" t="s">
        <v>926</v>
      </c>
      <c r="C10304" t="s">
        <v>419</v>
      </c>
      <c r="D10304" t="s">
        <v>29</v>
      </c>
      <c r="E10304">
        <v>3.6815689793074903E-2</v>
      </c>
      <c r="F10304" t="s">
        <v>653</v>
      </c>
      <c r="G10304">
        <v>-0.60581060364474904</v>
      </c>
      <c r="H10304" t="s">
        <v>428</v>
      </c>
      <c r="I10304">
        <v>0.74472188508475001</v>
      </c>
      <c r="L10304">
        <v>3.6815689793074903E-2</v>
      </c>
      <c r="M10304">
        <v>-0.60581060364474904</v>
      </c>
      <c r="N10304" t="s">
        <v>654</v>
      </c>
    </row>
    <row r="10305" spans="1:14" x14ac:dyDescent="0.2">
      <c r="A10305" t="s">
        <v>12</v>
      </c>
      <c r="B10305" t="s">
        <v>926</v>
      </c>
      <c r="C10305" t="s">
        <v>419</v>
      </c>
      <c r="D10305" t="s">
        <v>35</v>
      </c>
      <c r="E10305">
        <v>5.8329285398502198E-2</v>
      </c>
      <c r="F10305" t="s">
        <v>653</v>
      </c>
      <c r="G10305">
        <v>-0.55991586094438905</v>
      </c>
      <c r="H10305" t="s">
        <v>123</v>
      </c>
      <c r="I10305">
        <v>0.74472188508475001</v>
      </c>
      <c r="L10305">
        <v>5.8329285398502198E-2</v>
      </c>
      <c r="M10305">
        <v>-0.55991586094438905</v>
      </c>
      <c r="N10305" t="s">
        <v>654</v>
      </c>
    </row>
    <row r="10306" spans="1:14" x14ac:dyDescent="0.2">
      <c r="A10306" t="s">
        <v>12</v>
      </c>
      <c r="B10306" t="s">
        <v>926</v>
      </c>
      <c r="C10306" t="s">
        <v>419</v>
      </c>
      <c r="D10306" t="s">
        <v>97</v>
      </c>
      <c r="E10306">
        <v>3.3314997662179303E-2</v>
      </c>
      <c r="F10306" t="s">
        <v>653</v>
      </c>
      <c r="G10306">
        <v>-0.61498955218482099</v>
      </c>
      <c r="H10306" t="s">
        <v>428</v>
      </c>
      <c r="I10306">
        <v>0.74472188508475001</v>
      </c>
      <c r="L10306">
        <v>3.3314997662179303E-2</v>
      </c>
      <c r="M10306">
        <v>-0.61498955218482099</v>
      </c>
      <c r="N10306" t="s">
        <v>654</v>
      </c>
    </row>
    <row r="10307" spans="1:14" x14ac:dyDescent="0.2">
      <c r="A10307" t="s">
        <v>12</v>
      </c>
      <c r="B10307" t="s">
        <v>926</v>
      </c>
      <c r="C10307" t="s">
        <v>419</v>
      </c>
      <c r="D10307" t="s">
        <v>72</v>
      </c>
      <c r="E10307">
        <v>3.6815689793074903E-2</v>
      </c>
      <c r="F10307" t="s">
        <v>653</v>
      </c>
      <c r="G10307">
        <v>-0.60581060364474904</v>
      </c>
      <c r="H10307" t="s">
        <v>428</v>
      </c>
      <c r="I10307">
        <v>0.74472188508475001</v>
      </c>
      <c r="L10307">
        <v>3.6815689793074903E-2</v>
      </c>
      <c r="M10307">
        <v>-0.60581060364474904</v>
      </c>
      <c r="N10307" t="s">
        <v>654</v>
      </c>
    </row>
    <row r="10308" spans="1:14" x14ac:dyDescent="0.2">
      <c r="A10308" t="s">
        <v>12</v>
      </c>
      <c r="B10308" t="s">
        <v>926</v>
      </c>
      <c r="C10308" t="s">
        <v>419</v>
      </c>
      <c r="D10308" t="s">
        <v>20</v>
      </c>
      <c r="E10308">
        <v>3.3314997662179303E-2</v>
      </c>
      <c r="F10308" t="s">
        <v>653</v>
      </c>
      <c r="G10308">
        <v>-0.61498955218482099</v>
      </c>
      <c r="H10308" t="s">
        <v>428</v>
      </c>
      <c r="I10308">
        <v>0.74472188508475001</v>
      </c>
      <c r="L10308">
        <v>3.3314997662179303E-2</v>
      </c>
      <c r="M10308">
        <v>-0.61498955218482099</v>
      </c>
      <c r="N10308" t="s">
        <v>654</v>
      </c>
    </row>
    <row r="10309" spans="1:14" x14ac:dyDescent="0.2">
      <c r="A10309" t="s">
        <v>12</v>
      </c>
      <c r="B10309" t="s">
        <v>926</v>
      </c>
      <c r="C10309" t="s">
        <v>419</v>
      </c>
      <c r="D10309" t="s">
        <v>179</v>
      </c>
      <c r="E10309">
        <v>6.8975416986472401E-2</v>
      </c>
      <c r="F10309" t="s">
        <v>653</v>
      </c>
      <c r="G10309">
        <v>-0.54155796386424504</v>
      </c>
      <c r="H10309" t="s">
        <v>123</v>
      </c>
      <c r="I10309">
        <v>0.74472188508475001</v>
      </c>
      <c r="L10309">
        <v>6.8975416986472401E-2</v>
      </c>
      <c r="M10309">
        <v>-0.54155796386424504</v>
      </c>
      <c r="N10309" t="s">
        <v>654</v>
      </c>
    </row>
    <row r="10310" spans="1:14" x14ac:dyDescent="0.2">
      <c r="A10310" t="s">
        <v>12</v>
      </c>
      <c r="B10310" t="s">
        <v>926</v>
      </c>
      <c r="C10310" t="s">
        <v>419</v>
      </c>
      <c r="D10310" t="s">
        <v>40</v>
      </c>
      <c r="E10310">
        <v>6.8975416986472401E-2</v>
      </c>
      <c r="F10310" t="s">
        <v>653</v>
      </c>
      <c r="G10310">
        <v>-0.54155796386424504</v>
      </c>
      <c r="H10310" t="s">
        <v>123</v>
      </c>
      <c r="I10310">
        <v>0.74472188508475001</v>
      </c>
      <c r="L10310">
        <v>6.8975416986472401E-2</v>
      </c>
      <c r="M10310">
        <v>-0.54155796386424504</v>
      </c>
      <c r="N10310" t="s">
        <v>654</v>
      </c>
    </row>
    <row r="10311" spans="1:14" x14ac:dyDescent="0.2">
      <c r="A10311" t="s">
        <v>12</v>
      </c>
      <c r="B10311" t="s">
        <v>926</v>
      </c>
      <c r="C10311" t="s">
        <v>419</v>
      </c>
      <c r="D10311" t="s">
        <v>25</v>
      </c>
      <c r="E10311">
        <v>3.3314997662179303E-2</v>
      </c>
      <c r="F10311" t="s">
        <v>653</v>
      </c>
      <c r="G10311">
        <v>-0.61498955218482099</v>
      </c>
      <c r="H10311" t="s">
        <v>428</v>
      </c>
      <c r="I10311">
        <v>0.74472188508475001</v>
      </c>
      <c r="L10311">
        <v>3.3314997662179303E-2</v>
      </c>
      <c r="M10311">
        <v>-0.61498955218482099</v>
      </c>
      <c r="N10311" t="s">
        <v>654</v>
      </c>
    </row>
    <row r="10312" spans="1:14" x14ac:dyDescent="0.2">
      <c r="A10312" t="s">
        <v>12</v>
      </c>
      <c r="B10312" t="s">
        <v>926</v>
      </c>
      <c r="C10312" t="s">
        <v>419</v>
      </c>
      <c r="D10312" t="s">
        <v>225</v>
      </c>
      <c r="E10312">
        <v>6.8975416986472401E-2</v>
      </c>
      <c r="F10312" t="s">
        <v>653</v>
      </c>
      <c r="G10312">
        <v>-0.54155796386424504</v>
      </c>
      <c r="H10312" t="s">
        <v>123</v>
      </c>
      <c r="I10312">
        <v>0.74472188508475001</v>
      </c>
      <c r="L10312">
        <v>6.8975416986472401E-2</v>
      </c>
      <c r="M10312">
        <v>-0.54155796386424504</v>
      </c>
      <c r="N10312" t="s">
        <v>654</v>
      </c>
    </row>
    <row r="10313" spans="1:14" x14ac:dyDescent="0.2">
      <c r="A10313" t="s">
        <v>12</v>
      </c>
      <c r="B10313" t="s">
        <v>926</v>
      </c>
      <c r="C10313" t="s">
        <v>419</v>
      </c>
      <c r="D10313" t="s">
        <v>93</v>
      </c>
      <c r="E10313">
        <v>3.6815689793074903E-2</v>
      </c>
      <c r="F10313" t="s">
        <v>653</v>
      </c>
      <c r="G10313">
        <v>-0.60581060364474904</v>
      </c>
      <c r="H10313" t="s">
        <v>428</v>
      </c>
      <c r="I10313">
        <v>0.74472188508475001</v>
      </c>
      <c r="L10313">
        <v>3.6815689793074903E-2</v>
      </c>
      <c r="M10313">
        <v>-0.60581060364474904</v>
      </c>
      <c r="N10313" t="s">
        <v>654</v>
      </c>
    </row>
    <row r="10314" spans="1:14" x14ac:dyDescent="0.2">
      <c r="A10314" t="s">
        <v>12</v>
      </c>
      <c r="B10314" t="s">
        <v>926</v>
      </c>
      <c r="C10314" t="s">
        <v>419</v>
      </c>
      <c r="D10314" t="s">
        <v>187</v>
      </c>
      <c r="E10314">
        <v>3.6815689793074903E-2</v>
      </c>
      <c r="F10314" t="s">
        <v>653</v>
      </c>
      <c r="G10314">
        <v>-0.60581060364474904</v>
      </c>
      <c r="H10314" t="s">
        <v>428</v>
      </c>
      <c r="I10314">
        <v>0.74472188508475001</v>
      </c>
      <c r="L10314">
        <v>3.6815689793074903E-2</v>
      </c>
      <c r="M10314">
        <v>-0.60581060364474904</v>
      </c>
      <c r="N10314" t="s">
        <v>654</v>
      </c>
    </row>
    <row r="10315" spans="1:14" x14ac:dyDescent="0.2">
      <c r="A10315" t="s">
        <v>12</v>
      </c>
      <c r="B10315" t="s">
        <v>449</v>
      </c>
      <c r="C10315" t="s">
        <v>419</v>
      </c>
      <c r="D10315" t="s">
        <v>92</v>
      </c>
      <c r="E10315">
        <v>5.85894753885675E-2</v>
      </c>
      <c r="F10315" t="s">
        <v>653</v>
      </c>
      <c r="G10315">
        <v>-0.55944055944055904</v>
      </c>
      <c r="H10315" t="s">
        <v>123</v>
      </c>
      <c r="I10315">
        <v>0.74472188508475001</v>
      </c>
      <c r="L10315">
        <v>5.85894753885675E-2</v>
      </c>
      <c r="M10315">
        <v>-0.55944055944055904</v>
      </c>
      <c r="N10315" t="s">
        <v>654</v>
      </c>
    </row>
    <row r="10316" spans="1:14" x14ac:dyDescent="0.2">
      <c r="A10316" t="s">
        <v>12</v>
      </c>
      <c r="B10316" t="s">
        <v>559</v>
      </c>
      <c r="C10316" t="s">
        <v>419</v>
      </c>
      <c r="D10316" t="s">
        <v>159</v>
      </c>
      <c r="E10316">
        <v>6.2511483279615102E-2</v>
      </c>
      <c r="F10316" t="s">
        <v>653</v>
      </c>
      <c r="G10316">
        <v>0.55244755244755195</v>
      </c>
      <c r="H10316" t="s">
        <v>123</v>
      </c>
      <c r="I10316">
        <v>0.74472188508475001</v>
      </c>
      <c r="L10316">
        <v>6.2511483279615102E-2</v>
      </c>
      <c r="M10316">
        <v>0.55244755244755195</v>
      </c>
      <c r="N10316" t="s">
        <v>654</v>
      </c>
    </row>
    <row r="10317" spans="1:14" x14ac:dyDescent="0.2">
      <c r="A10317" t="s">
        <v>12</v>
      </c>
      <c r="B10317" t="s">
        <v>560</v>
      </c>
      <c r="C10317" t="s">
        <v>419</v>
      </c>
      <c r="D10317" t="s">
        <v>45</v>
      </c>
      <c r="E10317">
        <v>3.4464502618274401E-3</v>
      </c>
      <c r="F10317" t="s">
        <v>653</v>
      </c>
      <c r="G10317">
        <v>-0.76923076923076905</v>
      </c>
      <c r="H10317" t="s">
        <v>703</v>
      </c>
      <c r="I10317">
        <v>0.74472188508475001</v>
      </c>
      <c r="K10317">
        <v>3.4464502618274401E-3</v>
      </c>
      <c r="L10317">
        <v>3.4464502618274401E-3</v>
      </c>
      <c r="M10317">
        <v>-0.76923076923076905</v>
      </c>
      <c r="N10317" t="s">
        <v>654</v>
      </c>
    </row>
    <row r="10318" spans="1:14" x14ac:dyDescent="0.2">
      <c r="A10318" t="s">
        <v>12</v>
      </c>
      <c r="B10318" t="s">
        <v>560</v>
      </c>
      <c r="C10318" t="s">
        <v>419</v>
      </c>
      <c r="D10318" t="s">
        <v>24</v>
      </c>
      <c r="E10318">
        <v>3.88452536203533E-2</v>
      </c>
      <c r="F10318" t="s">
        <v>653</v>
      </c>
      <c r="G10318">
        <v>0.62727272727272698</v>
      </c>
      <c r="H10318" t="s">
        <v>428</v>
      </c>
      <c r="I10318">
        <v>0.74472188508475001</v>
      </c>
      <c r="L10318">
        <v>3.88452536203533E-2</v>
      </c>
      <c r="M10318">
        <v>0.62727272727272698</v>
      </c>
      <c r="N10318" t="s">
        <v>654</v>
      </c>
    </row>
    <row r="10319" spans="1:14" x14ac:dyDescent="0.2">
      <c r="A10319" t="s">
        <v>12</v>
      </c>
      <c r="B10319" t="s">
        <v>278</v>
      </c>
      <c r="C10319" t="s">
        <v>419</v>
      </c>
      <c r="D10319" t="s">
        <v>99</v>
      </c>
      <c r="E10319">
        <v>7.0894317549223096E-2</v>
      </c>
      <c r="F10319" t="s">
        <v>653</v>
      </c>
      <c r="G10319">
        <v>-0.53846153846153799</v>
      </c>
      <c r="H10319" t="s">
        <v>123</v>
      </c>
      <c r="I10319">
        <v>0.74472188508475001</v>
      </c>
      <c r="L10319">
        <v>7.0894317549223096E-2</v>
      </c>
      <c r="M10319">
        <v>-0.53846153846153799</v>
      </c>
      <c r="N10319" t="s">
        <v>654</v>
      </c>
    </row>
    <row r="10320" spans="1:14" x14ac:dyDescent="0.2">
      <c r="A10320" t="s">
        <v>12</v>
      </c>
      <c r="B10320" t="s">
        <v>278</v>
      </c>
      <c r="C10320" t="s">
        <v>419</v>
      </c>
      <c r="D10320" t="s">
        <v>124</v>
      </c>
      <c r="E10320">
        <v>2.88645989570019E-2</v>
      </c>
      <c r="F10320" t="s">
        <v>653</v>
      </c>
      <c r="G10320">
        <v>-0.65454545454545399</v>
      </c>
      <c r="H10320" t="s">
        <v>428</v>
      </c>
      <c r="I10320">
        <v>0.74472188508475001</v>
      </c>
      <c r="L10320">
        <v>2.88645989570019E-2</v>
      </c>
      <c r="M10320">
        <v>-0.65454545454545399</v>
      </c>
      <c r="N10320" t="s">
        <v>654</v>
      </c>
    </row>
    <row r="10321" spans="1:14" x14ac:dyDescent="0.2">
      <c r="A10321" t="s">
        <v>12</v>
      </c>
      <c r="B10321" t="s">
        <v>278</v>
      </c>
      <c r="C10321" t="s">
        <v>419</v>
      </c>
      <c r="D10321" t="s">
        <v>102</v>
      </c>
      <c r="E10321">
        <v>4.4609296463363E-2</v>
      </c>
      <c r="F10321" t="s">
        <v>653</v>
      </c>
      <c r="G10321">
        <v>0.58741258741258695</v>
      </c>
      <c r="H10321" t="s">
        <v>428</v>
      </c>
      <c r="I10321">
        <v>0.74472188508475001</v>
      </c>
      <c r="L10321">
        <v>4.4609296463363E-2</v>
      </c>
      <c r="M10321">
        <v>0.58741258741258695</v>
      </c>
      <c r="N10321" t="s">
        <v>654</v>
      </c>
    </row>
    <row r="10322" spans="1:14" x14ac:dyDescent="0.2">
      <c r="A10322" t="s">
        <v>12</v>
      </c>
      <c r="B10322" t="s">
        <v>278</v>
      </c>
      <c r="C10322" t="s">
        <v>419</v>
      </c>
      <c r="D10322" t="s">
        <v>20</v>
      </c>
      <c r="E10322">
        <v>2.0185498509853999E-2</v>
      </c>
      <c r="F10322" t="s">
        <v>653</v>
      </c>
      <c r="G10322">
        <v>0.65734265734265696</v>
      </c>
      <c r="H10322" t="s">
        <v>428</v>
      </c>
      <c r="I10322">
        <v>0.74472188508475001</v>
      </c>
      <c r="L10322">
        <v>2.0185498509853999E-2</v>
      </c>
      <c r="M10322">
        <v>0.65734265734265696</v>
      </c>
      <c r="N10322" t="s">
        <v>654</v>
      </c>
    </row>
    <row r="10323" spans="1:14" x14ac:dyDescent="0.2">
      <c r="A10323" t="s">
        <v>12</v>
      </c>
      <c r="B10323" t="s">
        <v>278</v>
      </c>
      <c r="C10323" t="s">
        <v>419</v>
      </c>
      <c r="D10323" t="s">
        <v>40</v>
      </c>
      <c r="E10323">
        <v>5.8589475388567597E-2</v>
      </c>
      <c r="F10323" t="s">
        <v>653</v>
      </c>
      <c r="G10323">
        <v>0.55944055944055904</v>
      </c>
      <c r="H10323" t="s">
        <v>123</v>
      </c>
      <c r="I10323">
        <v>0.74472188508475001</v>
      </c>
      <c r="L10323">
        <v>5.8589475388567597E-2</v>
      </c>
      <c r="M10323">
        <v>0.55944055944055904</v>
      </c>
      <c r="N10323" t="s">
        <v>654</v>
      </c>
    </row>
    <row r="10324" spans="1:14" x14ac:dyDescent="0.2">
      <c r="A10324" t="s">
        <v>12</v>
      </c>
      <c r="B10324" t="s">
        <v>561</v>
      </c>
      <c r="C10324" t="s">
        <v>419</v>
      </c>
      <c r="D10324" t="s">
        <v>47</v>
      </c>
      <c r="E10324">
        <v>6.6611882266888897E-2</v>
      </c>
      <c r="F10324" t="s">
        <v>653</v>
      </c>
      <c r="G10324">
        <v>0.54545454545454497</v>
      </c>
      <c r="H10324" t="s">
        <v>123</v>
      </c>
      <c r="I10324">
        <v>0.74472188508475001</v>
      </c>
      <c r="L10324">
        <v>6.6611882266888897E-2</v>
      </c>
      <c r="M10324">
        <v>0.54545454545454497</v>
      </c>
      <c r="N10324" t="s">
        <v>654</v>
      </c>
    </row>
    <row r="10325" spans="1:14" x14ac:dyDescent="0.2">
      <c r="A10325" t="s">
        <v>12</v>
      </c>
      <c r="B10325" t="s">
        <v>561</v>
      </c>
      <c r="C10325" t="s">
        <v>419</v>
      </c>
      <c r="D10325" t="s">
        <v>67</v>
      </c>
      <c r="E10325">
        <v>6.6611882266888897E-2</v>
      </c>
      <c r="F10325" t="s">
        <v>653</v>
      </c>
      <c r="G10325">
        <v>0.54545454545454497</v>
      </c>
      <c r="H10325" t="s">
        <v>123</v>
      </c>
      <c r="I10325">
        <v>0.74472188508475001</v>
      </c>
      <c r="L10325">
        <v>6.6611882266888897E-2</v>
      </c>
      <c r="M10325">
        <v>0.54545454545454497</v>
      </c>
      <c r="N10325" t="s">
        <v>654</v>
      </c>
    </row>
    <row r="10326" spans="1:14" x14ac:dyDescent="0.2">
      <c r="A10326" t="s">
        <v>12</v>
      </c>
      <c r="B10326" t="s">
        <v>889</v>
      </c>
      <c r="C10326" t="s">
        <v>419</v>
      </c>
      <c r="D10326" t="s">
        <v>15</v>
      </c>
      <c r="E10326">
        <v>7.5362335053483401E-2</v>
      </c>
      <c r="F10326" t="s">
        <v>653</v>
      </c>
      <c r="G10326">
        <v>-0.53146853146853101</v>
      </c>
      <c r="H10326" t="s">
        <v>123</v>
      </c>
      <c r="I10326">
        <v>0.74472188508475001</v>
      </c>
      <c r="L10326">
        <v>7.5362335053483401E-2</v>
      </c>
      <c r="M10326">
        <v>-0.53146853146853101</v>
      </c>
      <c r="N10326" t="s">
        <v>654</v>
      </c>
    </row>
    <row r="10327" spans="1:14" x14ac:dyDescent="0.2">
      <c r="A10327" t="s">
        <v>12</v>
      </c>
      <c r="B10327" t="s">
        <v>889</v>
      </c>
      <c r="C10327" t="s">
        <v>419</v>
      </c>
      <c r="D10327" t="s">
        <v>99</v>
      </c>
      <c r="E10327">
        <v>8.9913736302638894E-2</v>
      </c>
      <c r="F10327" t="s">
        <v>653</v>
      </c>
      <c r="G10327">
        <v>0.51048951048950997</v>
      </c>
      <c r="H10327" t="s">
        <v>16</v>
      </c>
      <c r="I10327">
        <v>0.74472188508475001</v>
      </c>
      <c r="L10327">
        <v>8.9913736302638894E-2</v>
      </c>
      <c r="M10327">
        <v>0.51048951048950997</v>
      </c>
      <c r="N10327" t="s">
        <v>654</v>
      </c>
    </row>
    <row r="10328" spans="1:14" x14ac:dyDescent="0.2">
      <c r="A10328" t="s">
        <v>12</v>
      </c>
      <c r="B10328" t="s">
        <v>562</v>
      </c>
      <c r="C10328" t="s">
        <v>419</v>
      </c>
      <c r="D10328" t="s">
        <v>29</v>
      </c>
      <c r="E10328">
        <v>1.53173290532817E-2</v>
      </c>
      <c r="F10328" t="s">
        <v>653</v>
      </c>
      <c r="G10328">
        <v>0.678321678321678</v>
      </c>
      <c r="H10328" t="s">
        <v>703</v>
      </c>
      <c r="I10328">
        <v>0.74472188508475001</v>
      </c>
      <c r="K10328">
        <v>1.53173290532817E-2</v>
      </c>
      <c r="L10328">
        <v>1.53173290532817E-2</v>
      </c>
      <c r="M10328">
        <v>0.678321678321678</v>
      </c>
      <c r="N10328" t="s">
        <v>654</v>
      </c>
    </row>
    <row r="10329" spans="1:14" x14ac:dyDescent="0.2">
      <c r="A10329" t="s">
        <v>12</v>
      </c>
      <c r="B10329" t="s">
        <v>562</v>
      </c>
      <c r="C10329" t="s">
        <v>419</v>
      </c>
      <c r="D10329" t="s">
        <v>59</v>
      </c>
      <c r="E10329">
        <v>1.53173290532817E-2</v>
      </c>
      <c r="F10329" t="s">
        <v>653</v>
      </c>
      <c r="G10329">
        <v>0.678321678321678</v>
      </c>
      <c r="H10329" t="s">
        <v>703</v>
      </c>
      <c r="I10329">
        <v>0.74472188508475001</v>
      </c>
      <c r="K10329">
        <v>1.53173290532817E-2</v>
      </c>
      <c r="L10329">
        <v>1.53173290532817E-2</v>
      </c>
      <c r="M10329">
        <v>0.678321678321678</v>
      </c>
      <c r="N10329" t="s">
        <v>654</v>
      </c>
    </row>
    <row r="10330" spans="1:14" x14ac:dyDescent="0.2">
      <c r="A10330" t="s">
        <v>12</v>
      </c>
      <c r="B10330" t="s">
        <v>562</v>
      </c>
      <c r="C10330" t="s">
        <v>419</v>
      </c>
      <c r="D10330" t="s">
        <v>35</v>
      </c>
      <c r="E10330">
        <v>1.39059688143627E-2</v>
      </c>
      <c r="F10330" t="s">
        <v>653</v>
      </c>
      <c r="G10330">
        <v>0.68531468531468498</v>
      </c>
      <c r="H10330" t="s">
        <v>703</v>
      </c>
      <c r="I10330">
        <v>0.74472188508475001</v>
      </c>
      <c r="K10330">
        <v>1.39059688143627E-2</v>
      </c>
      <c r="L10330">
        <v>1.39059688143627E-2</v>
      </c>
      <c r="M10330">
        <v>0.68531468531468498</v>
      </c>
      <c r="N10330" t="s">
        <v>654</v>
      </c>
    </row>
    <row r="10331" spans="1:14" x14ac:dyDescent="0.2">
      <c r="A10331" t="s">
        <v>12</v>
      </c>
      <c r="B10331" t="s">
        <v>562</v>
      </c>
      <c r="C10331" t="s">
        <v>419</v>
      </c>
      <c r="D10331" t="s">
        <v>92</v>
      </c>
      <c r="E10331">
        <v>5.1265589786491497E-2</v>
      </c>
      <c r="F10331" t="s">
        <v>653</v>
      </c>
      <c r="G10331">
        <v>0.57342657342657299</v>
      </c>
      <c r="H10331" t="s">
        <v>123</v>
      </c>
      <c r="I10331">
        <v>0.74472188508475001</v>
      </c>
      <c r="L10331">
        <v>5.1265589786491497E-2</v>
      </c>
      <c r="M10331">
        <v>0.57342657342657299</v>
      </c>
      <c r="N10331" t="s">
        <v>654</v>
      </c>
    </row>
    <row r="10332" spans="1:14" x14ac:dyDescent="0.2">
      <c r="A10332" t="s">
        <v>12</v>
      </c>
      <c r="B10332" t="s">
        <v>562</v>
      </c>
      <c r="C10332" t="s">
        <v>419</v>
      </c>
      <c r="D10332" t="s">
        <v>47</v>
      </c>
      <c r="E10332">
        <v>2.6096891052702999E-2</v>
      </c>
      <c r="F10332" t="s">
        <v>653</v>
      </c>
      <c r="G10332">
        <v>0.63636363636363602</v>
      </c>
      <c r="H10332" t="s">
        <v>428</v>
      </c>
      <c r="I10332">
        <v>0.74472188508475001</v>
      </c>
      <c r="L10332">
        <v>2.6096891052702999E-2</v>
      </c>
      <c r="M10332">
        <v>0.63636363636363602</v>
      </c>
      <c r="N10332" t="s">
        <v>654</v>
      </c>
    </row>
    <row r="10333" spans="1:14" x14ac:dyDescent="0.2">
      <c r="A10333" t="s">
        <v>12</v>
      </c>
      <c r="B10333" t="s">
        <v>562</v>
      </c>
      <c r="C10333" t="s">
        <v>419</v>
      </c>
      <c r="D10333" t="s">
        <v>102</v>
      </c>
      <c r="E10333">
        <v>6.6611882266888897E-2</v>
      </c>
      <c r="F10333" t="s">
        <v>653</v>
      </c>
      <c r="G10333">
        <v>0.54545454545454497</v>
      </c>
      <c r="H10333" t="s">
        <v>123</v>
      </c>
      <c r="I10333">
        <v>0.74472188508475001</v>
      </c>
      <c r="L10333">
        <v>6.6611882266888897E-2</v>
      </c>
      <c r="M10333">
        <v>0.54545454545454497</v>
      </c>
      <c r="N10333" t="s">
        <v>654</v>
      </c>
    </row>
    <row r="10334" spans="1:14" x14ac:dyDescent="0.2">
      <c r="A10334" t="s">
        <v>12</v>
      </c>
      <c r="B10334" t="s">
        <v>562</v>
      </c>
      <c r="C10334" t="s">
        <v>419</v>
      </c>
      <c r="D10334" t="s">
        <v>49</v>
      </c>
      <c r="E10334">
        <v>9.5157366594124701E-2</v>
      </c>
      <c r="F10334" t="s">
        <v>653</v>
      </c>
      <c r="G10334">
        <v>0.50349650349650299</v>
      </c>
      <c r="H10334" t="s">
        <v>16</v>
      </c>
      <c r="I10334">
        <v>0.74472188508475001</v>
      </c>
      <c r="L10334">
        <v>9.5157366594124701E-2</v>
      </c>
      <c r="M10334">
        <v>0.50349650349650299</v>
      </c>
      <c r="N10334" t="s">
        <v>654</v>
      </c>
    </row>
    <row r="10335" spans="1:14" x14ac:dyDescent="0.2">
      <c r="A10335" t="s">
        <v>12</v>
      </c>
      <c r="B10335" t="s">
        <v>562</v>
      </c>
      <c r="C10335" t="s">
        <v>419</v>
      </c>
      <c r="D10335" t="s">
        <v>97</v>
      </c>
      <c r="E10335">
        <v>5.8589475388567597E-2</v>
      </c>
      <c r="F10335" t="s">
        <v>653</v>
      </c>
      <c r="G10335">
        <v>0.55944055944055904</v>
      </c>
      <c r="H10335" t="s">
        <v>123</v>
      </c>
      <c r="I10335">
        <v>0.74472188508475001</v>
      </c>
      <c r="L10335">
        <v>5.8589475388567597E-2</v>
      </c>
      <c r="M10335">
        <v>0.55944055944055904</v>
      </c>
      <c r="N10335" t="s">
        <v>654</v>
      </c>
    </row>
    <row r="10336" spans="1:14" x14ac:dyDescent="0.2">
      <c r="A10336" t="s">
        <v>12</v>
      </c>
      <c r="B10336" t="s">
        <v>562</v>
      </c>
      <c r="C10336" t="s">
        <v>419</v>
      </c>
      <c r="D10336" t="s">
        <v>72</v>
      </c>
      <c r="E10336">
        <v>3.58059970520292E-2</v>
      </c>
      <c r="F10336" t="s">
        <v>653</v>
      </c>
      <c r="G10336">
        <v>0.608391608391608</v>
      </c>
      <c r="H10336" t="s">
        <v>428</v>
      </c>
      <c r="I10336">
        <v>0.74472188508475001</v>
      </c>
      <c r="L10336">
        <v>3.58059970520292E-2</v>
      </c>
      <c r="M10336">
        <v>0.608391608391608</v>
      </c>
      <c r="N10336" t="s">
        <v>654</v>
      </c>
    </row>
    <row r="10337" spans="1:14" x14ac:dyDescent="0.2">
      <c r="A10337" t="s">
        <v>12</v>
      </c>
      <c r="B10337" t="s">
        <v>562</v>
      </c>
      <c r="C10337" t="s">
        <v>419</v>
      </c>
      <c r="D10337" t="s">
        <v>20</v>
      </c>
      <c r="E10337">
        <v>3.8588452922019401E-2</v>
      </c>
      <c r="F10337" t="s">
        <v>653</v>
      </c>
      <c r="G10337">
        <v>0.60139860139860102</v>
      </c>
      <c r="H10337" t="s">
        <v>428</v>
      </c>
      <c r="I10337">
        <v>0.74472188508475001</v>
      </c>
      <c r="L10337">
        <v>3.8588452922019401E-2</v>
      </c>
      <c r="M10337">
        <v>0.60139860139860102</v>
      </c>
      <c r="N10337" t="s">
        <v>654</v>
      </c>
    </row>
    <row r="10338" spans="1:14" x14ac:dyDescent="0.2">
      <c r="A10338" t="s">
        <v>12</v>
      </c>
      <c r="B10338" t="s">
        <v>562</v>
      </c>
      <c r="C10338" t="s">
        <v>419</v>
      </c>
      <c r="D10338" t="s">
        <v>179</v>
      </c>
      <c r="E10338">
        <v>7.5362335053483595E-2</v>
      </c>
      <c r="F10338" t="s">
        <v>653</v>
      </c>
      <c r="G10338">
        <v>0.53146853146853101</v>
      </c>
      <c r="H10338" t="s">
        <v>123</v>
      </c>
      <c r="I10338">
        <v>0.74472188508475001</v>
      </c>
      <c r="L10338">
        <v>7.5362335053483595E-2</v>
      </c>
      <c r="M10338">
        <v>0.53146853146853101</v>
      </c>
      <c r="N10338" t="s">
        <v>654</v>
      </c>
    </row>
    <row r="10339" spans="1:14" x14ac:dyDescent="0.2">
      <c r="A10339" t="s">
        <v>12</v>
      </c>
      <c r="B10339" t="s">
        <v>562</v>
      </c>
      <c r="C10339" t="s">
        <v>419</v>
      </c>
      <c r="D10339" t="s">
        <v>225</v>
      </c>
      <c r="E10339">
        <v>6.2511483279615102E-2</v>
      </c>
      <c r="F10339" t="s">
        <v>653</v>
      </c>
      <c r="G10339">
        <v>0.55244755244755195</v>
      </c>
      <c r="H10339" t="s">
        <v>123</v>
      </c>
      <c r="I10339">
        <v>0.74472188508475001</v>
      </c>
      <c r="L10339">
        <v>6.2511483279615102E-2</v>
      </c>
      <c r="M10339">
        <v>0.55244755244755195</v>
      </c>
      <c r="N10339" t="s">
        <v>654</v>
      </c>
    </row>
    <row r="10340" spans="1:14" x14ac:dyDescent="0.2">
      <c r="A10340" t="s">
        <v>12</v>
      </c>
      <c r="B10340" t="s">
        <v>562</v>
      </c>
      <c r="C10340" t="s">
        <v>419</v>
      </c>
      <c r="D10340" t="s">
        <v>93</v>
      </c>
      <c r="E10340">
        <v>5.1265589786491497E-2</v>
      </c>
      <c r="F10340" t="s">
        <v>653</v>
      </c>
      <c r="G10340">
        <v>0.57342657342657299</v>
      </c>
      <c r="H10340" t="s">
        <v>123</v>
      </c>
      <c r="I10340">
        <v>0.74472188508475001</v>
      </c>
      <c r="L10340">
        <v>5.1265589786491497E-2</v>
      </c>
      <c r="M10340">
        <v>0.57342657342657299</v>
      </c>
      <c r="N10340" t="s">
        <v>654</v>
      </c>
    </row>
    <row r="10341" spans="1:14" x14ac:dyDescent="0.2">
      <c r="A10341" t="s">
        <v>12</v>
      </c>
      <c r="B10341" t="s">
        <v>562</v>
      </c>
      <c r="C10341" t="s">
        <v>419</v>
      </c>
      <c r="D10341" t="s">
        <v>187</v>
      </c>
      <c r="E10341">
        <v>6.6611882266888897E-2</v>
      </c>
      <c r="F10341" t="s">
        <v>653</v>
      </c>
      <c r="G10341">
        <v>0.54545454545454497</v>
      </c>
      <c r="H10341" t="s">
        <v>123</v>
      </c>
      <c r="I10341">
        <v>0.74472188508475001</v>
      </c>
      <c r="L10341">
        <v>6.6611882266888897E-2</v>
      </c>
      <c r="M10341">
        <v>0.54545454545454497</v>
      </c>
      <c r="N10341" t="s">
        <v>654</v>
      </c>
    </row>
    <row r="10342" spans="1:14" x14ac:dyDescent="0.2">
      <c r="A10342" t="s">
        <v>12</v>
      </c>
      <c r="B10342" t="s">
        <v>279</v>
      </c>
      <c r="C10342" t="s">
        <v>419</v>
      </c>
      <c r="D10342" t="s">
        <v>29</v>
      </c>
      <c r="E10342">
        <v>4.7855976842060402E-2</v>
      </c>
      <c r="F10342" t="s">
        <v>653</v>
      </c>
      <c r="G10342">
        <v>0.58041958041957997</v>
      </c>
      <c r="H10342" t="s">
        <v>123</v>
      </c>
      <c r="I10342">
        <v>0.74472188508475001</v>
      </c>
      <c r="L10342">
        <v>4.7855976842060402E-2</v>
      </c>
      <c r="M10342">
        <v>0.58041958041957997</v>
      </c>
      <c r="N10342" t="s">
        <v>654</v>
      </c>
    </row>
    <row r="10343" spans="1:14" x14ac:dyDescent="0.2">
      <c r="A10343" t="s">
        <v>12</v>
      </c>
      <c r="B10343" t="s">
        <v>279</v>
      </c>
      <c r="C10343" t="s">
        <v>419</v>
      </c>
      <c r="D10343" t="s">
        <v>35</v>
      </c>
      <c r="E10343">
        <v>1.25930304960941E-2</v>
      </c>
      <c r="F10343" t="s">
        <v>653</v>
      </c>
      <c r="G10343">
        <v>0.69230769230769196</v>
      </c>
      <c r="H10343" t="s">
        <v>703</v>
      </c>
      <c r="I10343">
        <v>0.74472188508475001</v>
      </c>
      <c r="K10343">
        <v>1.25930304960941E-2</v>
      </c>
      <c r="L10343">
        <v>1.25930304960941E-2</v>
      </c>
      <c r="M10343">
        <v>0.69230769230769196</v>
      </c>
      <c r="N10343" t="s">
        <v>654</v>
      </c>
    </row>
    <row r="10344" spans="1:14" x14ac:dyDescent="0.2">
      <c r="A10344" t="s">
        <v>12</v>
      </c>
      <c r="B10344" t="s">
        <v>279</v>
      </c>
      <c r="C10344" t="s">
        <v>419</v>
      </c>
      <c r="D10344" t="s">
        <v>45</v>
      </c>
      <c r="E10344">
        <v>8.9913736302638894E-2</v>
      </c>
      <c r="F10344" t="s">
        <v>653</v>
      </c>
      <c r="G10344">
        <v>0.51048951048950997</v>
      </c>
      <c r="H10344" t="s">
        <v>16</v>
      </c>
      <c r="I10344">
        <v>0.74472188508475001</v>
      </c>
      <c r="L10344">
        <v>8.9913736302638894E-2</v>
      </c>
      <c r="M10344">
        <v>0.51048951048950997</v>
      </c>
      <c r="N10344" t="s">
        <v>654</v>
      </c>
    </row>
    <row r="10345" spans="1:14" x14ac:dyDescent="0.2">
      <c r="A10345" t="s">
        <v>12</v>
      </c>
      <c r="B10345" t="s">
        <v>279</v>
      </c>
      <c r="C10345" t="s">
        <v>419</v>
      </c>
      <c r="D10345" t="s">
        <v>47</v>
      </c>
      <c r="E10345">
        <v>3.0675895061640101E-2</v>
      </c>
      <c r="F10345" t="s">
        <v>653</v>
      </c>
      <c r="G10345">
        <v>0.62237762237762195</v>
      </c>
      <c r="H10345" t="s">
        <v>428</v>
      </c>
      <c r="I10345">
        <v>0.74472188508475001</v>
      </c>
      <c r="L10345">
        <v>3.0675895061640101E-2</v>
      </c>
      <c r="M10345">
        <v>0.62237762237762195</v>
      </c>
      <c r="N10345" t="s">
        <v>654</v>
      </c>
    </row>
    <row r="10346" spans="1:14" x14ac:dyDescent="0.2">
      <c r="A10346" t="s">
        <v>12</v>
      </c>
      <c r="B10346" t="s">
        <v>279</v>
      </c>
      <c r="C10346" t="s">
        <v>419</v>
      </c>
      <c r="D10346" t="s">
        <v>97</v>
      </c>
      <c r="E10346">
        <v>3.58059970520292E-2</v>
      </c>
      <c r="F10346" t="s">
        <v>653</v>
      </c>
      <c r="G10346">
        <v>0.608391608391608</v>
      </c>
      <c r="H10346" t="s">
        <v>428</v>
      </c>
      <c r="I10346">
        <v>0.74472188508475001</v>
      </c>
      <c r="L10346">
        <v>3.58059970520292E-2</v>
      </c>
      <c r="M10346">
        <v>0.608391608391608</v>
      </c>
      <c r="N10346" t="s">
        <v>654</v>
      </c>
    </row>
    <row r="10347" spans="1:14" x14ac:dyDescent="0.2">
      <c r="A10347" t="s">
        <v>12</v>
      </c>
      <c r="B10347" t="s">
        <v>279</v>
      </c>
      <c r="C10347" t="s">
        <v>419</v>
      </c>
      <c r="D10347" t="s">
        <v>72</v>
      </c>
      <c r="E10347">
        <v>3.8588452922019401E-2</v>
      </c>
      <c r="F10347" t="s">
        <v>653</v>
      </c>
      <c r="G10347">
        <v>0.60139860139860102</v>
      </c>
      <c r="H10347" t="s">
        <v>428</v>
      </c>
      <c r="I10347">
        <v>0.74472188508475001</v>
      </c>
      <c r="L10347">
        <v>3.8588452922019401E-2</v>
      </c>
      <c r="M10347">
        <v>0.60139860139860102</v>
      </c>
      <c r="N10347" t="s">
        <v>654</v>
      </c>
    </row>
    <row r="10348" spans="1:14" x14ac:dyDescent="0.2">
      <c r="A10348" t="s">
        <v>12</v>
      </c>
      <c r="B10348" t="s">
        <v>279</v>
      </c>
      <c r="C10348" t="s">
        <v>419</v>
      </c>
      <c r="D10348" t="s">
        <v>20</v>
      </c>
      <c r="E10348">
        <v>4.5084354842942296E-3</v>
      </c>
      <c r="F10348" t="s">
        <v>653</v>
      </c>
      <c r="G10348">
        <v>0.75524475524475498</v>
      </c>
      <c r="H10348" t="s">
        <v>703</v>
      </c>
      <c r="I10348">
        <v>0.74472188508475001</v>
      </c>
      <c r="K10348">
        <v>4.5084354842942296E-3</v>
      </c>
      <c r="L10348">
        <v>4.5084354842942296E-3</v>
      </c>
      <c r="M10348">
        <v>0.75524475524475498</v>
      </c>
      <c r="N10348" t="s">
        <v>654</v>
      </c>
    </row>
    <row r="10349" spans="1:14" x14ac:dyDescent="0.2">
      <c r="A10349" t="s">
        <v>12</v>
      </c>
      <c r="B10349" t="s">
        <v>279</v>
      </c>
      <c r="C10349" t="s">
        <v>419</v>
      </c>
      <c r="D10349" t="s">
        <v>40</v>
      </c>
      <c r="E10349">
        <v>5.8589475388567597E-2</v>
      </c>
      <c r="F10349" t="s">
        <v>653</v>
      </c>
      <c r="G10349">
        <v>0.55944055944055904</v>
      </c>
      <c r="H10349" t="s">
        <v>123</v>
      </c>
      <c r="I10349">
        <v>0.74472188508475001</v>
      </c>
      <c r="L10349">
        <v>5.8589475388567597E-2</v>
      </c>
      <c r="M10349">
        <v>0.55944055944055904</v>
      </c>
      <c r="N10349" t="s">
        <v>654</v>
      </c>
    </row>
    <row r="10350" spans="1:14" x14ac:dyDescent="0.2">
      <c r="A10350" t="s">
        <v>12</v>
      </c>
      <c r="B10350" t="s">
        <v>279</v>
      </c>
      <c r="C10350" t="s">
        <v>419</v>
      </c>
      <c r="D10350" t="s">
        <v>25</v>
      </c>
      <c r="E10350">
        <v>2.83196712957599E-2</v>
      </c>
      <c r="F10350" t="s">
        <v>653</v>
      </c>
      <c r="G10350">
        <v>0.62937062937062904</v>
      </c>
      <c r="H10350" t="s">
        <v>428</v>
      </c>
      <c r="I10350">
        <v>0.74472188508475001</v>
      </c>
      <c r="L10350">
        <v>2.83196712957599E-2</v>
      </c>
      <c r="M10350">
        <v>0.62937062937062904</v>
      </c>
      <c r="N10350" t="s">
        <v>654</v>
      </c>
    </row>
    <row r="10351" spans="1:14" x14ac:dyDescent="0.2">
      <c r="A10351" t="s">
        <v>12</v>
      </c>
      <c r="B10351" t="s">
        <v>279</v>
      </c>
      <c r="C10351" t="s">
        <v>419</v>
      </c>
      <c r="D10351" t="s">
        <v>225</v>
      </c>
      <c r="E10351">
        <v>8.9913736302638894E-2</v>
      </c>
      <c r="F10351" t="s">
        <v>653</v>
      </c>
      <c r="G10351">
        <v>0.51048951048950997</v>
      </c>
      <c r="H10351" t="s">
        <v>16</v>
      </c>
      <c r="I10351">
        <v>0.74472188508475001</v>
      </c>
      <c r="L10351">
        <v>8.9913736302638894E-2</v>
      </c>
      <c r="M10351">
        <v>0.51048951048950997</v>
      </c>
      <c r="N10351" t="s">
        <v>654</v>
      </c>
    </row>
    <row r="10352" spans="1:14" x14ac:dyDescent="0.2">
      <c r="A10352" t="s">
        <v>12</v>
      </c>
      <c r="B10352" t="s">
        <v>279</v>
      </c>
      <c r="C10352" t="s">
        <v>419</v>
      </c>
      <c r="D10352" t="s">
        <v>93</v>
      </c>
      <c r="E10352">
        <v>7.0894317549223096E-2</v>
      </c>
      <c r="F10352" t="s">
        <v>653</v>
      </c>
      <c r="G10352">
        <v>0.53846153846153799</v>
      </c>
      <c r="H10352" t="s">
        <v>123</v>
      </c>
      <c r="I10352">
        <v>0.74472188508475001</v>
      </c>
      <c r="L10352">
        <v>7.0894317549223096E-2</v>
      </c>
      <c r="M10352">
        <v>0.53846153846153799</v>
      </c>
      <c r="N10352" t="s">
        <v>654</v>
      </c>
    </row>
    <row r="10353" spans="1:14" x14ac:dyDescent="0.2">
      <c r="A10353" t="s">
        <v>12</v>
      </c>
      <c r="B10353" t="s">
        <v>279</v>
      </c>
      <c r="C10353" t="s">
        <v>419</v>
      </c>
      <c r="D10353" t="s">
        <v>187</v>
      </c>
      <c r="E10353">
        <v>6.6611882266888897E-2</v>
      </c>
      <c r="F10353" t="s">
        <v>653</v>
      </c>
      <c r="G10353">
        <v>0.54545454545454497</v>
      </c>
      <c r="H10353" t="s">
        <v>123</v>
      </c>
      <c r="I10353">
        <v>0.74472188508475001</v>
      </c>
      <c r="L10353">
        <v>6.6611882266888897E-2</v>
      </c>
      <c r="M10353">
        <v>0.54545454545454497</v>
      </c>
      <c r="N10353" t="s">
        <v>654</v>
      </c>
    </row>
    <row r="10354" spans="1:14" x14ac:dyDescent="0.2">
      <c r="A10354" t="s">
        <v>12</v>
      </c>
      <c r="B10354" t="s">
        <v>76</v>
      </c>
      <c r="C10354" t="s">
        <v>419</v>
      </c>
      <c r="D10354" t="s">
        <v>69</v>
      </c>
      <c r="E10354">
        <v>7.0894317549223096E-2</v>
      </c>
      <c r="F10354" t="s">
        <v>653</v>
      </c>
      <c r="G10354">
        <v>-0.53846153846153799</v>
      </c>
      <c r="H10354" t="s">
        <v>123</v>
      </c>
      <c r="I10354">
        <v>0.74472188508475001</v>
      </c>
      <c r="L10354">
        <v>7.0894317549223096E-2</v>
      </c>
      <c r="M10354">
        <v>-0.53846153846153799</v>
      </c>
      <c r="N10354" t="s">
        <v>654</v>
      </c>
    </row>
    <row r="10355" spans="1:14" x14ac:dyDescent="0.2">
      <c r="A10355" t="s">
        <v>12</v>
      </c>
      <c r="B10355" t="s">
        <v>76</v>
      </c>
      <c r="C10355" t="s">
        <v>419</v>
      </c>
      <c r="D10355" t="s">
        <v>99</v>
      </c>
      <c r="E10355">
        <v>2.0185498509853999E-2</v>
      </c>
      <c r="F10355" t="s">
        <v>653</v>
      </c>
      <c r="G10355">
        <v>-0.65734265734265696</v>
      </c>
      <c r="H10355" t="s">
        <v>428</v>
      </c>
      <c r="I10355">
        <v>0.74472188508475001</v>
      </c>
      <c r="L10355">
        <v>2.0185498509853999E-2</v>
      </c>
      <c r="M10355">
        <v>-0.65734265734265696</v>
      </c>
      <c r="N10355" t="s">
        <v>654</v>
      </c>
    </row>
    <row r="10356" spans="1:14" x14ac:dyDescent="0.2">
      <c r="A10356" t="s">
        <v>12</v>
      </c>
      <c r="B10356" t="s">
        <v>76</v>
      </c>
      <c r="C10356" t="s">
        <v>419</v>
      </c>
      <c r="D10356" t="s">
        <v>124</v>
      </c>
      <c r="E10356">
        <v>6.2330597479047503E-3</v>
      </c>
      <c r="F10356" t="s">
        <v>653</v>
      </c>
      <c r="G10356">
        <v>-0.763636363636363</v>
      </c>
      <c r="H10356" t="s">
        <v>703</v>
      </c>
      <c r="I10356">
        <v>0.74472188508475001</v>
      </c>
      <c r="K10356">
        <v>6.2330597479047503E-3</v>
      </c>
      <c r="L10356">
        <v>6.2330597479047503E-3</v>
      </c>
      <c r="M10356">
        <v>-0.763636363636363</v>
      </c>
      <c r="N10356" t="s">
        <v>654</v>
      </c>
    </row>
    <row r="10357" spans="1:14" x14ac:dyDescent="0.2">
      <c r="A10357" t="s">
        <v>12</v>
      </c>
      <c r="B10357" t="s">
        <v>76</v>
      </c>
      <c r="C10357" t="s">
        <v>419</v>
      </c>
      <c r="D10357" t="s">
        <v>20</v>
      </c>
      <c r="E10357">
        <v>8.48687711339349E-2</v>
      </c>
      <c r="F10357" t="s">
        <v>653</v>
      </c>
      <c r="G10357">
        <v>0.51748251748251695</v>
      </c>
      <c r="H10357" t="s">
        <v>16</v>
      </c>
      <c r="I10357">
        <v>0.74472188508475001</v>
      </c>
      <c r="L10357">
        <v>8.48687711339349E-2</v>
      </c>
      <c r="M10357">
        <v>0.51748251748251695</v>
      </c>
      <c r="N10357" t="s">
        <v>654</v>
      </c>
    </row>
    <row r="10358" spans="1:14" x14ac:dyDescent="0.2">
      <c r="A10358" t="s">
        <v>12</v>
      </c>
      <c r="B10358" t="s">
        <v>77</v>
      </c>
      <c r="C10358" t="s">
        <v>419</v>
      </c>
      <c r="D10358" t="s">
        <v>35</v>
      </c>
      <c r="E10358">
        <v>8.0019375920274902E-2</v>
      </c>
      <c r="F10358" t="s">
        <v>653</v>
      </c>
      <c r="G10358">
        <v>-0.52447552447552404</v>
      </c>
      <c r="H10358" t="s">
        <v>16</v>
      </c>
      <c r="I10358">
        <v>0.74472188508475001</v>
      </c>
      <c r="L10358">
        <v>8.0019375920274902E-2</v>
      </c>
      <c r="M10358">
        <v>-0.52447552447552404</v>
      </c>
      <c r="N10358" t="s">
        <v>654</v>
      </c>
    </row>
    <row r="10359" spans="1:14" x14ac:dyDescent="0.2">
      <c r="A10359" t="s">
        <v>12</v>
      </c>
      <c r="B10359" t="s">
        <v>77</v>
      </c>
      <c r="C10359" t="s">
        <v>419</v>
      </c>
      <c r="D10359" t="s">
        <v>45</v>
      </c>
      <c r="E10359">
        <v>3.8588452922019401E-2</v>
      </c>
      <c r="F10359" t="s">
        <v>653</v>
      </c>
      <c r="G10359">
        <v>0.60139860139860102</v>
      </c>
      <c r="H10359" t="s">
        <v>428</v>
      </c>
      <c r="I10359">
        <v>0.74472188508475001</v>
      </c>
      <c r="L10359">
        <v>3.8588452922019401E-2</v>
      </c>
      <c r="M10359">
        <v>0.60139860139860102</v>
      </c>
      <c r="N10359" t="s">
        <v>654</v>
      </c>
    </row>
    <row r="10360" spans="1:14" x14ac:dyDescent="0.2">
      <c r="A10360" t="s">
        <v>12</v>
      </c>
      <c r="B10360" t="s">
        <v>77</v>
      </c>
      <c r="C10360" t="s">
        <v>419</v>
      </c>
      <c r="D10360" t="s">
        <v>161</v>
      </c>
      <c r="E10360">
        <v>5.1265589786491497E-2</v>
      </c>
      <c r="F10360" t="s">
        <v>653</v>
      </c>
      <c r="G10360">
        <v>0.57342657342657299</v>
      </c>
      <c r="H10360" t="s">
        <v>123</v>
      </c>
      <c r="I10360">
        <v>0.74472188508475001</v>
      </c>
      <c r="L10360">
        <v>5.1265589786491497E-2</v>
      </c>
      <c r="M10360">
        <v>0.57342657342657299</v>
      </c>
      <c r="N10360" t="s">
        <v>654</v>
      </c>
    </row>
    <row r="10361" spans="1:14" x14ac:dyDescent="0.2">
      <c r="A10361" t="s">
        <v>12</v>
      </c>
      <c r="B10361" t="s">
        <v>77</v>
      </c>
      <c r="C10361" t="s">
        <v>419</v>
      </c>
      <c r="D10361" t="s">
        <v>163</v>
      </c>
      <c r="E10361">
        <v>7.2396501457725901E-2</v>
      </c>
      <c r="F10361" t="s">
        <v>653</v>
      </c>
      <c r="G10361">
        <v>0.77142857142857102</v>
      </c>
      <c r="H10361" t="s">
        <v>123</v>
      </c>
      <c r="I10361">
        <v>0.74472188508475001</v>
      </c>
      <c r="L10361">
        <v>7.2396501457725901E-2</v>
      </c>
      <c r="M10361">
        <v>0.77142857142857102</v>
      </c>
      <c r="N10361" t="s">
        <v>654</v>
      </c>
    </row>
    <row r="10362" spans="1:14" x14ac:dyDescent="0.2">
      <c r="A10362" t="s">
        <v>12</v>
      </c>
      <c r="B10362" t="s">
        <v>77</v>
      </c>
      <c r="C10362" t="s">
        <v>419</v>
      </c>
      <c r="D10362" t="s">
        <v>97</v>
      </c>
      <c r="E10362">
        <v>1.6831456186893402E-2</v>
      </c>
      <c r="F10362" t="s">
        <v>653</v>
      </c>
      <c r="G10362">
        <v>-0.67132867132867102</v>
      </c>
      <c r="H10362" t="s">
        <v>703</v>
      </c>
      <c r="I10362">
        <v>0.74472188508475001</v>
      </c>
      <c r="K10362">
        <v>1.6831456186893402E-2</v>
      </c>
      <c r="L10362">
        <v>1.6831456186893402E-2</v>
      </c>
      <c r="M10362">
        <v>-0.67132867132867102</v>
      </c>
      <c r="N10362" t="s">
        <v>654</v>
      </c>
    </row>
    <row r="10363" spans="1:14" x14ac:dyDescent="0.2">
      <c r="A10363" t="s">
        <v>12</v>
      </c>
      <c r="B10363" t="s">
        <v>77</v>
      </c>
      <c r="C10363" t="s">
        <v>419</v>
      </c>
      <c r="D10363" t="s">
        <v>72</v>
      </c>
      <c r="E10363">
        <v>3.0675895061640202E-2</v>
      </c>
      <c r="F10363" t="s">
        <v>653</v>
      </c>
      <c r="G10363">
        <v>-0.62237762237762195</v>
      </c>
      <c r="H10363" t="s">
        <v>428</v>
      </c>
      <c r="I10363">
        <v>0.74472188508475001</v>
      </c>
      <c r="L10363">
        <v>3.0675895061640202E-2</v>
      </c>
      <c r="M10363">
        <v>-0.62237762237762195</v>
      </c>
      <c r="N10363" t="s">
        <v>654</v>
      </c>
    </row>
    <row r="10364" spans="1:14" x14ac:dyDescent="0.2">
      <c r="A10364" t="s">
        <v>12</v>
      </c>
      <c r="B10364" t="s">
        <v>77</v>
      </c>
      <c r="C10364" t="s">
        <v>419</v>
      </c>
      <c r="D10364" t="s">
        <v>51</v>
      </c>
      <c r="E10364">
        <v>8.48687711339349E-2</v>
      </c>
      <c r="F10364" t="s">
        <v>653</v>
      </c>
      <c r="G10364">
        <v>-0.51748251748251695</v>
      </c>
      <c r="H10364" t="s">
        <v>16</v>
      </c>
      <c r="I10364">
        <v>0.74472188508475001</v>
      </c>
      <c r="L10364">
        <v>8.48687711339349E-2</v>
      </c>
      <c r="M10364">
        <v>-0.51748251748251695</v>
      </c>
      <c r="N10364" t="s">
        <v>654</v>
      </c>
    </row>
    <row r="10365" spans="1:14" x14ac:dyDescent="0.2">
      <c r="A10365" t="s">
        <v>12</v>
      </c>
      <c r="B10365" t="s">
        <v>77</v>
      </c>
      <c r="C10365" t="s">
        <v>419</v>
      </c>
      <c r="D10365" t="s">
        <v>179</v>
      </c>
      <c r="E10365">
        <v>4.7855976842060603E-2</v>
      </c>
      <c r="F10365" t="s">
        <v>653</v>
      </c>
      <c r="G10365">
        <v>-0.58041958041957997</v>
      </c>
      <c r="H10365" t="s">
        <v>123</v>
      </c>
      <c r="I10365">
        <v>0.74472188508475001</v>
      </c>
      <c r="L10365">
        <v>4.7855976842060603E-2</v>
      </c>
      <c r="M10365">
        <v>-0.58041958041957997</v>
      </c>
      <c r="N10365" t="s">
        <v>654</v>
      </c>
    </row>
    <row r="10366" spans="1:14" x14ac:dyDescent="0.2">
      <c r="A10366" t="s">
        <v>12</v>
      </c>
      <c r="B10366" t="s">
        <v>77</v>
      </c>
      <c r="C10366" t="s">
        <v>419</v>
      </c>
      <c r="D10366" t="s">
        <v>40</v>
      </c>
      <c r="E10366">
        <v>2.0185498509853999E-2</v>
      </c>
      <c r="F10366" t="s">
        <v>653</v>
      </c>
      <c r="G10366">
        <v>-0.65734265734265696</v>
      </c>
      <c r="H10366" t="s">
        <v>428</v>
      </c>
      <c r="I10366">
        <v>0.74472188508475001</v>
      </c>
      <c r="L10366">
        <v>2.0185498509853999E-2</v>
      </c>
      <c r="M10366">
        <v>-0.65734265734265696</v>
      </c>
      <c r="N10366" t="s">
        <v>654</v>
      </c>
    </row>
    <row r="10367" spans="1:14" x14ac:dyDescent="0.2">
      <c r="A10367" t="s">
        <v>12</v>
      </c>
      <c r="B10367" t="s">
        <v>77</v>
      </c>
      <c r="C10367" t="s">
        <v>419</v>
      </c>
      <c r="D10367" t="s">
        <v>25</v>
      </c>
      <c r="E10367">
        <v>1.8452718028445302E-2</v>
      </c>
      <c r="F10367" t="s">
        <v>653</v>
      </c>
      <c r="G10367">
        <v>-0.66433566433566404</v>
      </c>
      <c r="H10367" t="s">
        <v>703</v>
      </c>
      <c r="I10367">
        <v>0.74472188508475001</v>
      </c>
      <c r="K10367">
        <v>1.8452718028445302E-2</v>
      </c>
      <c r="L10367">
        <v>1.8452718028445302E-2</v>
      </c>
      <c r="M10367">
        <v>-0.66433566433566404</v>
      </c>
      <c r="N10367" t="s">
        <v>654</v>
      </c>
    </row>
    <row r="10368" spans="1:14" x14ac:dyDescent="0.2">
      <c r="A10368" t="s">
        <v>12</v>
      </c>
      <c r="B10368" t="s">
        <v>77</v>
      </c>
      <c r="C10368" t="s">
        <v>419</v>
      </c>
      <c r="D10368" t="s">
        <v>225</v>
      </c>
      <c r="E10368">
        <v>8.0019375920274902E-2</v>
      </c>
      <c r="F10368" t="s">
        <v>653</v>
      </c>
      <c r="G10368">
        <v>-0.52447552447552404</v>
      </c>
      <c r="H10368" t="s">
        <v>16</v>
      </c>
      <c r="I10368">
        <v>0.74472188508475001</v>
      </c>
      <c r="L10368">
        <v>8.0019375920274902E-2</v>
      </c>
      <c r="M10368">
        <v>-0.52447552447552404</v>
      </c>
      <c r="N10368" t="s">
        <v>654</v>
      </c>
    </row>
    <row r="10369" spans="1:14" x14ac:dyDescent="0.2">
      <c r="A10369" t="s">
        <v>12</v>
      </c>
      <c r="B10369" t="s">
        <v>77</v>
      </c>
      <c r="C10369" t="s">
        <v>419</v>
      </c>
      <c r="D10369" t="s">
        <v>93</v>
      </c>
      <c r="E10369">
        <v>6.2511483279615102E-2</v>
      </c>
      <c r="F10369" t="s">
        <v>653</v>
      </c>
      <c r="G10369">
        <v>-0.55244755244755195</v>
      </c>
      <c r="H10369" t="s">
        <v>123</v>
      </c>
      <c r="I10369">
        <v>0.74472188508475001</v>
      </c>
      <c r="L10369">
        <v>6.2511483279615102E-2</v>
      </c>
      <c r="M10369">
        <v>-0.55244755244755195</v>
      </c>
      <c r="N10369" t="s">
        <v>654</v>
      </c>
    </row>
    <row r="10370" spans="1:14" x14ac:dyDescent="0.2">
      <c r="A10370" t="s">
        <v>12</v>
      </c>
      <c r="B10370" t="s">
        <v>77</v>
      </c>
      <c r="C10370" t="s">
        <v>419</v>
      </c>
      <c r="D10370" t="s">
        <v>187</v>
      </c>
      <c r="E10370">
        <v>3.8588452922019401E-2</v>
      </c>
      <c r="F10370" t="s">
        <v>653</v>
      </c>
      <c r="G10370">
        <v>-0.60139860139860102</v>
      </c>
      <c r="H10370" t="s">
        <v>428</v>
      </c>
      <c r="I10370">
        <v>0.74472188508475001</v>
      </c>
      <c r="L10370">
        <v>3.8588452922019401E-2</v>
      </c>
      <c r="M10370">
        <v>-0.60139860139860102</v>
      </c>
      <c r="N10370" t="s">
        <v>654</v>
      </c>
    </row>
    <row r="10371" spans="1:14" x14ac:dyDescent="0.2">
      <c r="A10371" t="s">
        <v>12</v>
      </c>
      <c r="B10371" t="s">
        <v>451</v>
      </c>
      <c r="C10371" t="s">
        <v>419</v>
      </c>
      <c r="D10371" t="s">
        <v>69</v>
      </c>
      <c r="E10371">
        <v>1.6147689860699099E-3</v>
      </c>
      <c r="F10371" t="s">
        <v>653</v>
      </c>
      <c r="G10371">
        <v>-0.80419580419580405</v>
      </c>
      <c r="H10371" t="s">
        <v>703</v>
      </c>
      <c r="I10371">
        <v>0.74472188508475001</v>
      </c>
      <c r="K10371">
        <v>1.6147689860699099E-3</v>
      </c>
      <c r="L10371">
        <v>1.6147689860699099E-3</v>
      </c>
      <c r="M10371">
        <v>-0.80419580419580405</v>
      </c>
      <c r="N10371" t="s">
        <v>654</v>
      </c>
    </row>
    <row r="10372" spans="1:14" x14ac:dyDescent="0.2">
      <c r="A10372" t="s">
        <v>12</v>
      </c>
      <c r="B10372" t="s">
        <v>451</v>
      </c>
      <c r="C10372" t="s">
        <v>419</v>
      </c>
      <c r="D10372" t="s">
        <v>99</v>
      </c>
      <c r="E10372" s="1">
        <v>7.8544167785361504E-4</v>
      </c>
      <c r="F10372" t="s">
        <v>653</v>
      </c>
      <c r="G10372">
        <v>-0.83216783216783197</v>
      </c>
      <c r="H10372" t="s">
        <v>703</v>
      </c>
      <c r="I10372">
        <v>0.51920570892065598</v>
      </c>
      <c r="K10372" s="1">
        <v>7.8544167785361504E-4</v>
      </c>
      <c r="L10372" s="1">
        <v>7.8544167785361504E-4</v>
      </c>
      <c r="M10372">
        <v>-0.83216783216783197</v>
      </c>
      <c r="N10372" t="s">
        <v>654</v>
      </c>
    </row>
    <row r="10373" spans="1:14" x14ac:dyDescent="0.2">
      <c r="A10373" t="s">
        <v>12</v>
      </c>
      <c r="B10373" t="s">
        <v>452</v>
      </c>
      <c r="C10373" t="s">
        <v>419</v>
      </c>
      <c r="D10373" t="s">
        <v>35</v>
      </c>
      <c r="E10373">
        <v>8.0019375920274693E-2</v>
      </c>
      <c r="F10373" t="s">
        <v>653</v>
      </c>
      <c r="G10373">
        <v>0.52447552447552404</v>
      </c>
      <c r="H10373" t="s">
        <v>16</v>
      </c>
      <c r="I10373">
        <v>0.74472188508475001</v>
      </c>
      <c r="L10373">
        <v>8.0019375920274693E-2</v>
      </c>
      <c r="M10373">
        <v>0.52447552447552404</v>
      </c>
      <c r="N10373" t="s">
        <v>654</v>
      </c>
    </row>
    <row r="10374" spans="1:14" x14ac:dyDescent="0.2">
      <c r="A10374" t="s">
        <v>12</v>
      </c>
      <c r="B10374" t="s">
        <v>452</v>
      </c>
      <c r="C10374" t="s">
        <v>419</v>
      </c>
      <c r="D10374" t="s">
        <v>99</v>
      </c>
      <c r="E10374">
        <v>3.8588452922019401E-2</v>
      </c>
      <c r="F10374" t="s">
        <v>653</v>
      </c>
      <c r="G10374">
        <v>-0.60139860139860102</v>
      </c>
      <c r="H10374" t="s">
        <v>428</v>
      </c>
      <c r="I10374">
        <v>0.74472188508475001</v>
      </c>
      <c r="L10374">
        <v>3.8588452922019401E-2</v>
      </c>
      <c r="M10374">
        <v>-0.60139860139860102</v>
      </c>
      <c r="N10374" t="s">
        <v>654</v>
      </c>
    </row>
    <row r="10375" spans="1:14" x14ac:dyDescent="0.2">
      <c r="A10375" t="s">
        <v>12</v>
      </c>
      <c r="B10375" t="s">
        <v>452</v>
      </c>
      <c r="C10375" t="s">
        <v>419</v>
      </c>
      <c r="D10375" t="s">
        <v>124</v>
      </c>
      <c r="E10375">
        <v>9.7595359599169096E-3</v>
      </c>
      <c r="F10375" t="s">
        <v>653</v>
      </c>
      <c r="G10375">
        <v>-0.736363636363636</v>
      </c>
      <c r="H10375" t="s">
        <v>703</v>
      </c>
      <c r="I10375">
        <v>0.74472188508475001</v>
      </c>
      <c r="K10375">
        <v>9.7595359599169096E-3</v>
      </c>
      <c r="L10375">
        <v>9.7595359599169096E-3</v>
      </c>
      <c r="M10375">
        <v>-0.736363636363636</v>
      </c>
      <c r="N10375" t="s">
        <v>654</v>
      </c>
    </row>
    <row r="10376" spans="1:14" x14ac:dyDescent="0.2">
      <c r="A10376" t="s">
        <v>12</v>
      </c>
      <c r="B10376" t="s">
        <v>452</v>
      </c>
      <c r="C10376" t="s">
        <v>419</v>
      </c>
      <c r="D10376" t="s">
        <v>97</v>
      </c>
      <c r="E10376">
        <v>6.6611882266888897E-2</v>
      </c>
      <c r="F10376" t="s">
        <v>653</v>
      </c>
      <c r="G10376">
        <v>0.54545454545454497</v>
      </c>
      <c r="H10376" t="s">
        <v>123</v>
      </c>
      <c r="I10376">
        <v>0.74472188508475001</v>
      </c>
      <c r="L10376">
        <v>6.6611882266888897E-2</v>
      </c>
      <c r="M10376">
        <v>0.54545454545454497</v>
      </c>
      <c r="N10376" t="s">
        <v>654</v>
      </c>
    </row>
    <row r="10377" spans="1:14" x14ac:dyDescent="0.2">
      <c r="A10377" t="s">
        <v>12</v>
      </c>
      <c r="B10377" t="s">
        <v>452</v>
      </c>
      <c r="C10377" t="s">
        <v>419</v>
      </c>
      <c r="D10377" t="s">
        <v>72</v>
      </c>
      <c r="E10377">
        <v>5.1265589786491497E-2</v>
      </c>
      <c r="F10377" t="s">
        <v>653</v>
      </c>
      <c r="G10377">
        <v>0.57342657342657299</v>
      </c>
      <c r="H10377" t="s">
        <v>123</v>
      </c>
      <c r="I10377">
        <v>0.74472188508475001</v>
      </c>
      <c r="L10377">
        <v>5.1265589786491497E-2</v>
      </c>
      <c r="M10377">
        <v>0.57342657342657299</v>
      </c>
      <c r="N10377" t="s">
        <v>654</v>
      </c>
    </row>
    <row r="10378" spans="1:14" x14ac:dyDescent="0.2">
      <c r="A10378" t="s">
        <v>12</v>
      </c>
      <c r="B10378" t="s">
        <v>452</v>
      </c>
      <c r="C10378" t="s">
        <v>419</v>
      </c>
      <c r="D10378" t="s">
        <v>20</v>
      </c>
      <c r="E10378">
        <v>2.2034190932365201E-2</v>
      </c>
      <c r="F10378" t="s">
        <v>653</v>
      </c>
      <c r="G10378">
        <v>0.65034965034964998</v>
      </c>
      <c r="H10378" t="s">
        <v>428</v>
      </c>
      <c r="I10378">
        <v>0.74472188508475001</v>
      </c>
      <c r="L10378">
        <v>2.2034190932365201E-2</v>
      </c>
      <c r="M10378">
        <v>0.65034965034964998</v>
      </c>
      <c r="N10378" t="s">
        <v>654</v>
      </c>
    </row>
    <row r="10379" spans="1:14" x14ac:dyDescent="0.2">
      <c r="A10379" t="s">
        <v>12</v>
      </c>
      <c r="B10379" t="s">
        <v>452</v>
      </c>
      <c r="C10379" t="s">
        <v>419</v>
      </c>
      <c r="D10379" t="s">
        <v>179</v>
      </c>
      <c r="E10379">
        <v>3.0675895061640101E-2</v>
      </c>
      <c r="F10379" t="s">
        <v>653</v>
      </c>
      <c r="G10379">
        <v>0.62237762237762195</v>
      </c>
      <c r="H10379" t="s">
        <v>428</v>
      </c>
      <c r="I10379">
        <v>0.74472188508475001</v>
      </c>
      <c r="L10379">
        <v>3.0675895061640101E-2</v>
      </c>
      <c r="M10379">
        <v>0.62237762237762195</v>
      </c>
      <c r="N10379" t="s">
        <v>654</v>
      </c>
    </row>
    <row r="10380" spans="1:14" x14ac:dyDescent="0.2">
      <c r="A10380" t="s">
        <v>12</v>
      </c>
      <c r="B10380" t="s">
        <v>452</v>
      </c>
      <c r="C10380" t="s">
        <v>419</v>
      </c>
      <c r="D10380" t="s">
        <v>40</v>
      </c>
      <c r="E10380">
        <v>2.0185498509853999E-2</v>
      </c>
      <c r="F10380" t="s">
        <v>653</v>
      </c>
      <c r="G10380">
        <v>0.65734265734265696</v>
      </c>
      <c r="H10380" t="s">
        <v>428</v>
      </c>
      <c r="I10380">
        <v>0.74472188508475001</v>
      </c>
      <c r="L10380">
        <v>2.0185498509853999E-2</v>
      </c>
      <c r="M10380">
        <v>0.65734265734265696</v>
      </c>
      <c r="N10380" t="s">
        <v>654</v>
      </c>
    </row>
    <row r="10381" spans="1:14" x14ac:dyDescent="0.2">
      <c r="A10381" t="s">
        <v>12</v>
      </c>
      <c r="B10381" t="s">
        <v>452</v>
      </c>
      <c r="C10381" t="s">
        <v>419</v>
      </c>
      <c r="D10381" t="s">
        <v>25</v>
      </c>
      <c r="E10381">
        <v>3.8588452922019401E-2</v>
      </c>
      <c r="F10381" t="s">
        <v>653</v>
      </c>
      <c r="G10381">
        <v>0.60139860139860102</v>
      </c>
      <c r="H10381" t="s">
        <v>428</v>
      </c>
      <c r="I10381">
        <v>0.74472188508475001</v>
      </c>
      <c r="L10381">
        <v>3.8588452922019401E-2</v>
      </c>
      <c r="M10381">
        <v>0.60139860139860102</v>
      </c>
      <c r="N10381" t="s">
        <v>654</v>
      </c>
    </row>
    <row r="10382" spans="1:14" x14ac:dyDescent="0.2">
      <c r="A10382" t="s">
        <v>12</v>
      </c>
      <c r="B10382" t="s">
        <v>452</v>
      </c>
      <c r="C10382" t="s">
        <v>419</v>
      </c>
      <c r="D10382" t="s">
        <v>225</v>
      </c>
      <c r="E10382">
        <v>3.3169901090105799E-2</v>
      </c>
      <c r="F10382" t="s">
        <v>653</v>
      </c>
      <c r="G10382">
        <v>0.61538461538461497</v>
      </c>
      <c r="H10382" t="s">
        <v>428</v>
      </c>
      <c r="I10382">
        <v>0.74472188508475001</v>
      </c>
      <c r="L10382">
        <v>3.3169901090105799E-2</v>
      </c>
      <c r="M10382">
        <v>0.61538461538461497</v>
      </c>
      <c r="N10382" t="s">
        <v>654</v>
      </c>
    </row>
    <row r="10383" spans="1:14" x14ac:dyDescent="0.2">
      <c r="A10383" t="s">
        <v>12</v>
      </c>
      <c r="B10383" t="s">
        <v>452</v>
      </c>
      <c r="C10383" t="s">
        <v>419</v>
      </c>
      <c r="D10383" t="s">
        <v>93</v>
      </c>
      <c r="E10383">
        <v>5.1265589786491497E-2</v>
      </c>
      <c r="F10383" t="s">
        <v>653</v>
      </c>
      <c r="G10383">
        <v>0.57342657342657299</v>
      </c>
      <c r="H10383" t="s">
        <v>123</v>
      </c>
      <c r="I10383">
        <v>0.74472188508475001</v>
      </c>
      <c r="L10383">
        <v>5.1265589786491497E-2</v>
      </c>
      <c r="M10383">
        <v>0.57342657342657299</v>
      </c>
      <c r="N10383" t="s">
        <v>654</v>
      </c>
    </row>
    <row r="10384" spans="1:14" x14ac:dyDescent="0.2">
      <c r="A10384" t="s">
        <v>12</v>
      </c>
      <c r="B10384" t="s">
        <v>452</v>
      </c>
      <c r="C10384" t="s">
        <v>419</v>
      </c>
      <c r="D10384" t="s">
        <v>187</v>
      </c>
      <c r="E10384">
        <v>3.58059970520292E-2</v>
      </c>
      <c r="F10384" t="s">
        <v>653</v>
      </c>
      <c r="G10384">
        <v>0.608391608391608</v>
      </c>
      <c r="H10384" t="s">
        <v>428</v>
      </c>
      <c r="I10384">
        <v>0.74472188508475001</v>
      </c>
      <c r="L10384">
        <v>3.58059970520292E-2</v>
      </c>
      <c r="M10384">
        <v>0.608391608391608</v>
      </c>
      <c r="N10384" t="s">
        <v>654</v>
      </c>
    </row>
    <row r="10385" spans="1:14" x14ac:dyDescent="0.2">
      <c r="A10385" t="s">
        <v>12</v>
      </c>
      <c r="B10385" t="s">
        <v>453</v>
      </c>
      <c r="C10385" t="s">
        <v>419</v>
      </c>
      <c r="D10385" t="s">
        <v>124</v>
      </c>
      <c r="E10385">
        <v>2.88645989570019E-2</v>
      </c>
      <c r="F10385" t="s">
        <v>653</v>
      </c>
      <c r="G10385">
        <v>-0.65454545454545399</v>
      </c>
      <c r="H10385" t="s">
        <v>428</v>
      </c>
      <c r="I10385">
        <v>0.74472188508475001</v>
      </c>
      <c r="L10385">
        <v>2.88645989570019E-2</v>
      </c>
      <c r="M10385">
        <v>-0.65454545454545399</v>
      </c>
      <c r="N10385" t="s">
        <v>654</v>
      </c>
    </row>
    <row r="10386" spans="1:14" x14ac:dyDescent="0.2">
      <c r="A10386" t="s">
        <v>12</v>
      </c>
      <c r="B10386" t="s">
        <v>453</v>
      </c>
      <c r="C10386" t="s">
        <v>419</v>
      </c>
      <c r="D10386" t="s">
        <v>102</v>
      </c>
      <c r="E10386">
        <v>7.3550288578051199E-3</v>
      </c>
      <c r="F10386" t="s">
        <v>653</v>
      </c>
      <c r="G10386">
        <v>0.72727272727272696</v>
      </c>
      <c r="H10386" t="s">
        <v>703</v>
      </c>
      <c r="I10386">
        <v>0.74472188508475001</v>
      </c>
      <c r="K10386">
        <v>7.3550288578051199E-3</v>
      </c>
      <c r="L10386">
        <v>7.3550288578051199E-3</v>
      </c>
      <c r="M10386">
        <v>0.72727272727272696</v>
      </c>
      <c r="N10386" t="s">
        <v>654</v>
      </c>
    </row>
    <row r="10387" spans="1:14" x14ac:dyDescent="0.2">
      <c r="A10387" t="s">
        <v>12</v>
      </c>
      <c r="B10387" t="s">
        <v>280</v>
      </c>
      <c r="C10387" t="s">
        <v>419</v>
      </c>
      <c r="D10387" t="s">
        <v>99</v>
      </c>
      <c r="E10387">
        <v>4.4609296463363E-2</v>
      </c>
      <c r="F10387" t="s">
        <v>653</v>
      </c>
      <c r="G10387">
        <v>-0.58741258741258695</v>
      </c>
      <c r="H10387" t="s">
        <v>428</v>
      </c>
      <c r="I10387">
        <v>0.74472188508475001</v>
      </c>
      <c r="L10387">
        <v>4.4609296463363E-2</v>
      </c>
      <c r="M10387">
        <v>-0.58741258741258695</v>
      </c>
      <c r="N10387" t="s">
        <v>654</v>
      </c>
    </row>
    <row r="10388" spans="1:14" x14ac:dyDescent="0.2">
      <c r="A10388" t="s">
        <v>12</v>
      </c>
      <c r="B10388" t="s">
        <v>673</v>
      </c>
      <c r="C10388" t="s">
        <v>419</v>
      </c>
      <c r="D10388" t="s">
        <v>32</v>
      </c>
      <c r="E10388">
        <v>8.9913736302638894E-2</v>
      </c>
      <c r="F10388" t="s">
        <v>653</v>
      </c>
      <c r="G10388">
        <v>0.51048951048950997</v>
      </c>
      <c r="H10388" t="s">
        <v>16</v>
      </c>
      <c r="I10388">
        <v>0.74472188508475001</v>
      </c>
      <c r="L10388">
        <v>8.9913736302638894E-2</v>
      </c>
      <c r="M10388">
        <v>0.51048951048950997</v>
      </c>
      <c r="N10388" t="s">
        <v>654</v>
      </c>
    </row>
    <row r="10389" spans="1:14" x14ac:dyDescent="0.2">
      <c r="A10389" t="s">
        <v>12</v>
      </c>
      <c r="B10389" t="s">
        <v>673</v>
      </c>
      <c r="C10389" t="s">
        <v>419</v>
      </c>
      <c r="D10389" t="s">
        <v>45</v>
      </c>
      <c r="E10389">
        <v>5.4842119775407802E-2</v>
      </c>
      <c r="F10389" t="s">
        <v>653</v>
      </c>
      <c r="G10389">
        <v>0.56643356643356602</v>
      </c>
      <c r="H10389" t="s">
        <v>123</v>
      </c>
      <c r="I10389">
        <v>0.74472188508475001</v>
      </c>
      <c r="L10389">
        <v>5.4842119775407802E-2</v>
      </c>
      <c r="M10389">
        <v>0.56643356643356602</v>
      </c>
      <c r="N10389" t="s">
        <v>654</v>
      </c>
    </row>
    <row r="10390" spans="1:14" x14ac:dyDescent="0.2">
      <c r="A10390" t="s">
        <v>12</v>
      </c>
      <c r="B10390" t="s">
        <v>673</v>
      </c>
      <c r="C10390" t="s">
        <v>419</v>
      </c>
      <c r="D10390" t="s">
        <v>20</v>
      </c>
      <c r="E10390">
        <v>6.6611882266888897E-2</v>
      </c>
      <c r="F10390" t="s">
        <v>653</v>
      </c>
      <c r="G10390">
        <v>0.54545454545454497</v>
      </c>
      <c r="H10390" t="s">
        <v>123</v>
      </c>
      <c r="I10390">
        <v>0.74472188508475001</v>
      </c>
      <c r="L10390">
        <v>6.6611882266888897E-2</v>
      </c>
      <c r="M10390">
        <v>0.54545454545454497</v>
      </c>
      <c r="N10390" t="s">
        <v>654</v>
      </c>
    </row>
    <row r="10391" spans="1:14" x14ac:dyDescent="0.2">
      <c r="A10391" t="s">
        <v>12</v>
      </c>
      <c r="B10391" t="s">
        <v>454</v>
      </c>
      <c r="C10391" t="s">
        <v>419</v>
      </c>
      <c r="D10391" t="s">
        <v>59</v>
      </c>
      <c r="E10391">
        <v>6.6611882266888897E-2</v>
      </c>
      <c r="F10391" t="s">
        <v>653</v>
      </c>
      <c r="G10391">
        <v>0.54545454545454497</v>
      </c>
      <c r="H10391" t="s">
        <v>123</v>
      </c>
      <c r="I10391">
        <v>0.74472188508475001</v>
      </c>
      <c r="L10391">
        <v>6.6611882266888897E-2</v>
      </c>
      <c r="M10391">
        <v>0.54545454545454497</v>
      </c>
      <c r="N10391" t="s">
        <v>654</v>
      </c>
    </row>
    <row r="10392" spans="1:14" x14ac:dyDescent="0.2">
      <c r="A10392" t="s">
        <v>12</v>
      </c>
      <c r="B10392" t="s">
        <v>454</v>
      </c>
      <c r="C10392" t="s">
        <v>419</v>
      </c>
      <c r="D10392" t="s">
        <v>92</v>
      </c>
      <c r="E10392">
        <v>7.5362335053483595E-2</v>
      </c>
      <c r="F10392" t="s">
        <v>653</v>
      </c>
      <c r="G10392">
        <v>0.53146853146853101</v>
      </c>
      <c r="H10392" t="s">
        <v>123</v>
      </c>
      <c r="I10392">
        <v>0.74472188508475001</v>
      </c>
      <c r="L10392">
        <v>7.5362335053483595E-2</v>
      </c>
      <c r="M10392">
        <v>0.53146853146853101</v>
      </c>
      <c r="N10392" t="s">
        <v>654</v>
      </c>
    </row>
    <row r="10393" spans="1:14" x14ac:dyDescent="0.2">
      <c r="A10393" t="s">
        <v>12</v>
      </c>
      <c r="B10393" t="s">
        <v>454</v>
      </c>
      <c r="C10393" t="s">
        <v>419</v>
      </c>
      <c r="D10393" t="s">
        <v>69</v>
      </c>
      <c r="E10393">
        <v>4.4609296463363E-2</v>
      </c>
      <c r="F10393" t="s">
        <v>653</v>
      </c>
      <c r="G10393">
        <v>0.58741258741258695</v>
      </c>
      <c r="H10393" t="s">
        <v>428</v>
      </c>
      <c r="I10393">
        <v>0.74472188508475001</v>
      </c>
      <c r="L10393">
        <v>4.4609296463363E-2</v>
      </c>
      <c r="M10393">
        <v>0.58741258741258695</v>
      </c>
      <c r="N10393" t="s">
        <v>654</v>
      </c>
    </row>
    <row r="10394" spans="1:14" x14ac:dyDescent="0.2">
      <c r="A10394" t="s">
        <v>12</v>
      </c>
      <c r="B10394" t="s">
        <v>454</v>
      </c>
      <c r="C10394" t="s">
        <v>419</v>
      </c>
      <c r="D10394" t="s">
        <v>47</v>
      </c>
      <c r="E10394">
        <v>8.0019375920274693E-2</v>
      </c>
      <c r="F10394" t="s">
        <v>653</v>
      </c>
      <c r="G10394">
        <v>0.52447552447552404</v>
      </c>
      <c r="H10394" t="s">
        <v>16</v>
      </c>
      <c r="I10394">
        <v>0.74472188508475001</v>
      </c>
      <c r="L10394">
        <v>8.0019375920274693E-2</v>
      </c>
      <c r="M10394">
        <v>0.52447552447552404</v>
      </c>
      <c r="N10394" t="s">
        <v>654</v>
      </c>
    </row>
    <row r="10395" spans="1:14" x14ac:dyDescent="0.2">
      <c r="A10395" t="s">
        <v>12</v>
      </c>
      <c r="B10395" t="s">
        <v>454</v>
      </c>
      <c r="C10395" t="s">
        <v>419</v>
      </c>
      <c r="D10395" t="s">
        <v>99</v>
      </c>
      <c r="E10395">
        <v>6.6611882266888897E-2</v>
      </c>
      <c r="F10395" t="s">
        <v>653</v>
      </c>
      <c r="G10395">
        <v>0.54545454545454497</v>
      </c>
      <c r="H10395" t="s">
        <v>123</v>
      </c>
      <c r="I10395">
        <v>0.74472188508475001</v>
      </c>
      <c r="L10395">
        <v>6.6611882266888897E-2</v>
      </c>
      <c r="M10395">
        <v>0.54545454545454497</v>
      </c>
      <c r="N10395" t="s">
        <v>654</v>
      </c>
    </row>
    <row r="10396" spans="1:14" x14ac:dyDescent="0.2">
      <c r="A10396" t="s">
        <v>12</v>
      </c>
      <c r="B10396" t="s">
        <v>454</v>
      </c>
      <c r="C10396" t="s">
        <v>419</v>
      </c>
      <c r="D10396" t="s">
        <v>24</v>
      </c>
      <c r="E10396">
        <v>1.4552051953727701E-2</v>
      </c>
      <c r="F10396" t="s">
        <v>653</v>
      </c>
      <c r="G10396">
        <v>0.70909090909090899</v>
      </c>
      <c r="H10396" t="s">
        <v>703</v>
      </c>
      <c r="I10396">
        <v>0.74472188508475001</v>
      </c>
      <c r="K10396">
        <v>1.4552051953727701E-2</v>
      </c>
      <c r="L10396">
        <v>1.4552051953727701E-2</v>
      </c>
      <c r="M10396">
        <v>0.70909090909090899</v>
      </c>
      <c r="N10396" t="s">
        <v>654</v>
      </c>
    </row>
    <row r="10397" spans="1:14" x14ac:dyDescent="0.2">
      <c r="A10397" t="s">
        <v>12</v>
      </c>
      <c r="B10397" t="s">
        <v>454</v>
      </c>
      <c r="C10397" t="s">
        <v>419</v>
      </c>
      <c r="D10397" t="s">
        <v>49</v>
      </c>
      <c r="E10397">
        <v>1.8452718028445399E-2</v>
      </c>
      <c r="F10397" t="s">
        <v>653</v>
      </c>
      <c r="G10397">
        <v>0.66433566433566404</v>
      </c>
      <c r="H10397" t="s">
        <v>703</v>
      </c>
      <c r="I10397">
        <v>0.74472188508475001</v>
      </c>
      <c r="K10397">
        <v>1.8452718028445399E-2</v>
      </c>
      <c r="L10397">
        <v>1.8452718028445399E-2</v>
      </c>
      <c r="M10397">
        <v>0.66433566433566404</v>
      </c>
      <c r="N10397" t="s">
        <v>654</v>
      </c>
    </row>
    <row r="10398" spans="1:14" x14ac:dyDescent="0.2">
      <c r="A10398" t="s">
        <v>12</v>
      </c>
      <c r="B10398" t="s">
        <v>455</v>
      </c>
      <c r="C10398" t="s">
        <v>419</v>
      </c>
      <c r="D10398" t="s">
        <v>45</v>
      </c>
      <c r="E10398">
        <v>4.7855976842060402E-2</v>
      </c>
      <c r="F10398" t="s">
        <v>653</v>
      </c>
      <c r="G10398">
        <v>0.58041958041957997</v>
      </c>
      <c r="H10398" t="s">
        <v>123</v>
      </c>
      <c r="I10398">
        <v>0.74472188508475001</v>
      </c>
      <c r="L10398">
        <v>4.7855976842060402E-2</v>
      </c>
      <c r="M10398">
        <v>0.58041958041957997</v>
      </c>
      <c r="N10398" t="s">
        <v>654</v>
      </c>
    </row>
    <row r="10399" spans="1:14" x14ac:dyDescent="0.2">
      <c r="A10399" t="s">
        <v>12</v>
      </c>
      <c r="B10399" t="s">
        <v>455</v>
      </c>
      <c r="C10399" t="s">
        <v>419</v>
      </c>
      <c r="D10399" t="s">
        <v>23</v>
      </c>
      <c r="E10399">
        <v>4.7855976842060603E-2</v>
      </c>
      <c r="F10399" t="s">
        <v>653</v>
      </c>
      <c r="G10399">
        <v>-0.58041958041957997</v>
      </c>
      <c r="H10399" t="s">
        <v>123</v>
      </c>
      <c r="I10399">
        <v>0.74472188508475001</v>
      </c>
      <c r="L10399">
        <v>4.7855976842060603E-2</v>
      </c>
      <c r="M10399">
        <v>-0.58041958041957997</v>
      </c>
      <c r="N10399" t="s">
        <v>654</v>
      </c>
    </row>
    <row r="10400" spans="1:14" x14ac:dyDescent="0.2">
      <c r="A10400" t="s">
        <v>12</v>
      </c>
      <c r="B10400" t="s">
        <v>78</v>
      </c>
      <c r="C10400" t="s">
        <v>419</v>
      </c>
      <c r="D10400" t="s">
        <v>99</v>
      </c>
      <c r="E10400">
        <v>3.1520226079416298E-2</v>
      </c>
      <c r="F10400" t="s">
        <v>653</v>
      </c>
      <c r="G10400">
        <v>-0.61996592447943599</v>
      </c>
      <c r="H10400" t="s">
        <v>428</v>
      </c>
      <c r="I10400">
        <v>0.74472188508475001</v>
      </c>
      <c r="L10400">
        <v>3.1520226079416298E-2</v>
      </c>
      <c r="M10400">
        <v>-0.61996592447943599</v>
      </c>
      <c r="N10400" t="s">
        <v>654</v>
      </c>
    </row>
    <row r="10401" spans="1:14" x14ac:dyDescent="0.2">
      <c r="A10401" t="s">
        <v>12</v>
      </c>
      <c r="B10401" t="s">
        <v>78</v>
      </c>
      <c r="C10401" t="s">
        <v>419</v>
      </c>
      <c r="D10401" t="s">
        <v>49</v>
      </c>
      <c r="E10401">
        <v>7.7052390372676499E-2</v>
      </c>
      <c r="F10401" t="s">
        <v>653</v>
      </c>
      <c r="G10401">
        <v>-0.52889748359545097</v>
      </c>
      <c r="H10401" t="s">
        <v>123</v>
      </c>
      <c r="I10401">
        <v>0.74472188508475001</v>
      </c>
      <c r="L10401">
        <v>7.7052390372676499E-2</v>
      </c>
      <c r="M10401">
        <v>-0.52889748359545097</v>
      </c>
      <c r="N10401" t="s">
        <v>654</v>
      </c>
    </row>
    <row r="10402" spans="1:14" x14ac:dyDescent="0.2">
      <c r="A10402" t="s">
        <v>12</v>
      </c>
      <c r="B10402" t="s">
        <v>282</v>
      </c>
      <c r="C10402" t="s">
        <v>419</v>
      </c>
      <c r="D10402" t="s">
        <v>32</v>
      </c>
      <c r="E10402">
        <v>3.58059970520292E-2</v>
      </c>
      <c r="F10402" t="s">
        <v>653</v>
      </c>
      <c r="G10402">
        <v>0.608391608391608</v>
      </c>
      <c r="H10402" t="s">
        <v>428</v>
      </c>
      <c r="I10402">
        <v>0.74472188508475001</v>
      </c>
      <c r="L10402">
        <v>3.58059970520292E-2</v>
      </c>
      <c r="M10402">
        <v>0.608391608391608</v>
      </c>
      <c r="N10402" t="s">
        <v>654</v>
      </c>
    </row>
    <row r="10403" spans="1:14" x14ac:dyDescent="0.2">
      <c r="A10403" t="s">
        <v>12</v>
      </c>
      <c r="B10403" t="s">
        <v>282</v>
      </c>
      <c r="C10403" t="s">
        <v>419</v>
      </c>
      <c r="D10403" t="s">
        <v>92</v>
      </c>
      <c r="E10403">
        <v>8.0019375920274693E-2</v>
      </c>
      <c r="F10403" t="s">
        <v>653</v>
      </c>
      <c r="G10403">
        <v>0.52447552447552404</v>
      </c>
      <c r="H10403" t="s">
        <v>16</v>
      </c>
      <c r="I10403">
        <v>0.74472188508475001</v>
      </c>
      <c r="L10403">
        <v>8.0019375920274693E-2</v>
      </c>
      <c r="M10403">
        <v>0.52447552447552404</v>
      </c>
      <c r="N10403" t="s">
        <v>654</v>
      </c>
    </row>
    <row r="10404" spans="1:14" x14ac:dyDescent="0.2">
      <c r="A10404" t="s">
        <v>12</v>
      </c>
      <c r="B10404" t="s">
        <v>282</v>
      </c>
      <c r="C10404" t="s">
        <v>419</v>
      </c>
      <c r="D10404" t="s">
        <v>69</v>
      </c>
      <c r="E10404">
        <v>2.2034190932365201E-2</v>
      </c>
      <c r="F10404" t="s">
        <v>653</v>
      </c>
      <c r="G10404">
        <v>0.65034965034964998</v>
      </c>
      <c r="H10404" t="s">
        <v>428</v>
      </c>
      <c r="I10404">
        <v>0.74472188508475001</v>
      </c>
      <c r="L10404">
        <v>2.2034190932365201E-2</v>
      </c>
      <c r="M10404">
        <v>0.65034965034964998</v>
      </c>
      <c r="N10404" t="s">
        <v>654</v>
      </c>
    </row>
    <row r="10405" spans="1:14" x14ac:dyDescent="0.2">
      <c r="A10405" t="s">
        <v>12</v>
      </c>
      <c r="B10405" t="s">
        <v>282</v>
      </c>
      <c r="C10405" t="s">
        <v>419</v>
      </c>
      <c r="D10405" t="s">
        <v>47</v>
      </c>
      <c r="E10405">
        <v>3.8588452922019401E-2</v>
      </c>
      <c r="F10405" t="s">
        <v>653</v>
      </c>
      <c r="G10405">
        <v>0.60139860139860102</v>
      </c>
      <c r="H10405" t="s">
        <v>428</v>
      </c>
      <c r="I10405">
        <v>0.74472188508475001</v>
      </c>
      <c r="L10405">
        <v>3.8588452922019401E-2</v>
      </c>
      <c r="M10405">
        <v>0.60139860139860102</v>
      </c>
      <c r="N10405" t="s">
        <v>654</v>
      </c>
    </row>
    <row r="10406" spans="1:14" x14ac:dyDescent="0.2">
      <c r="A10406" t="s">
        <v>12</v>
      </c>
      <c r="B10406" t="s">
        <v>282</v>
      </c>
      <c r="C10406" t="s">
        <v>419</v>
      </c>
      <c r="D10406" t="s">
        <v>99</v>
      </c>
      <c r="E10406">
        <v>5.1265589786491497E-2</v>
      </c>
      <c r="F10406" t="s">
        <v>653</v>
      </c>
      <c r="G10406">
        <v>0.57342657342657299</v>
      </c>
      <c r="H10406" t="s">
        <v>123</v>
      </c>
      <c r="I10406">
        <v>0.74472188508475001</v>
      </c>
      <c r="L10406">
        <v>5.1265589786491497E-2</v>
      </c>
      <c r="M10406">
        <v>0.57342657342657299</v>
      </c>
      <c r="N10406" t="s">
        <v>654</v>
      </c>
    </row>
    <row r="10407" spans="1:14" x14ac:dyDescent="0.2">
      <c r="A10407" t="s">
        <v>12</v>
      </c>
      <c r="B10407" t="s">
        <v>282</v>
      </c>
      <c r="C10407" t="s">
        <v>419</v>
      </c>
      <c r="D10407" t="s">
        <v>49</v>
      </c>
      <c r="E10407" s="1">
        <v>1.1413359814618001E-4</v>
      </c>
      <c r="F10407" t="s">
        <v>653</v>
      </c>
      <c r="G10407">
        <v>0.88811188811188801</v>
      </c>
      <c r="H10407" t="s">
        <v>703</v>
      </c>
      <c r="I10407">
        <v>9.3365028292264493E-2</v>
      </c>
      <c r="K10407" s="1">
        <v>1.1413359814618001E-4</v>
      </c>
      <c r="L10407" s="1">
        <v>1.1413359814618001E-4</v>
      </c>
      <c r="M10407">
        <v>0.88811188811188801</v>
      </c>
      <c r="N10407" t="s">
        <v>654</v>
      </c>
    </row>
    <row r="10408" spans="1:14" x14ac:dyDescent="0.2">
      <c r="A10408" t="s">
        <v>12</v>
      </c>
      <c r="B10408" t="s">
        <v>282</v>
      </c>
      <c r="C10408" t="s">
        <v>419</v>
      </c>
      <c r="D10408" t="s">
        <v>118</v>
      </c>
      <c r="E10408">
        <v>8.48687711339349E-2</v>
      </c>
      <c r="F10408" t="s">
        <v>653</v>
      </c>
      <c r="G10408">
        <v>0.51748251748251695</v>
      </c>
      <c r="H10408" t="s">
        <v>16</v>
      </c>
      <c r="I10408">
        <v>0.74472188508475001</v>
      </c>
      <c r="L10408">
        <v>8.48687711339349E-2</v>
      </c>
      <c r="M10408">
        <v>0.51748251748251695</v>
      </c>
      <c r="N10408" t="s">
        <v>654</v>
      </c>
    </row>
    <row r="10409" spans="1:14" x14ac:dyDescent="0.2">
      <c r="A10409" t="s">
        <v>12</v>
      </c>
      <c r="B10409" t="s">
        <v>282</v>
      </c>
      <c r="C10409" t="s">
        <v>419</v>
      </c>
      <c r="D10409" t="s">
        <v>67</v>
      </c>
      <c r="E10409">
        <v>2.4003191200713699E-2</v>
      </c>
      <c r="F10409" t="s">
        <v>653</v>
      </c>
      <c r="G10409">
        <v>0.643356643356643</v>
      </c>
      <c r="H10409" t="s">
        <v>428</v>
      </c>
      <c r="I10409">
        <v>0.74472188508475001</v>
      </c>
      <c r="L10409">
        <v>2.4003191200713699E-2</v>
      </c>
      <c r="M10409">
        <v>0.643356643356643</v>
      </c>
      <c r="N10409" t="s">
        <v>654</v>
      </c>
    </row>
    <row r="10410" spans="1:14" x14ac:dyDescent="0.2">
      <c r="A10410" t="s">
        <v>12</v>
      </c>
      <c r="B10410" t="s">
        <v>79</v>
      </c>
      <c r="C10410" t="s">
        <v>419</v>
      </c>
      <c r="D10410" t="s">
        <v>159</v>
      </c>
      <c r="E10410">
        <v>8.48687711339349E-2</v>
      </c>
      <c r="F10410" t="s">
        <v>653</v>
      </c>
      <c r="G10410">
        <v>0.51748251748251695</v>
      </c>
      <c r="H10410" t="s">
        <v>16</v>
      </c>
      <c r="I10410">
        <v>0.74472188508475001</v>
      </c>
      <c r="L10410">
        <v>8.48687711339349E-2</v>
      </c>
      <c r="M10410">
        <v>0.51748251748251695</v>
      </c>
      <c r="N10410" t="s">
        <v>654</v>
      </c>
    </row>
    <row r="10411" spans="1:14" x14ac:dyDescent="0.2">
      <c r="A10411" t="s">
        <v>12</v>
      </c>
      <c r="B10411" t="s">
        <v>79</v>
      </c>
      <c r="C10411" t="s">
        <v>419</v>
      </c>
      <c r="D10411" t="s">
        <v>124</v>
      </c>
      <c r="E10411">
        <v>5.1003260706950701E-2</v>
      </c>
      <c r="F10411" t="s">
        <v>653</v>
      </c>
      <c r="G10411">
        <v>-0.6</v>
      </c>
      <c r="H10411" t="s">
        <v>123</v>
      </c>
      <c r="I10411">
        <v>0.74472188508475001</v>
      </c>
      <c r="L10411">
        <v>5.1003260706950701E-2</v>
      </c>
      <c r="M10411">
        <v>-0.6</v>
      </c>
      <c r="N10411" t="s">
        <v>654</v>
      </c>
    </row>
    <row r="10412" spans="1:14" x14ac:dyDescent="0.2">
      <c r="A10412" t="s">
        <v>12</v>
      </c>
      <c r="B10412" t="s">
        <v>79</v>
      </c>
      <c r="C10412" t="s">
        <v>419</v>
      </c>
      <c r="D10412" t="s">
        <v>102</v>
      </c>
      <c r="E10412" s="1">
        <v>7.8544167785361005E-4</v>
      </c>
      <c r="F10412" t="s">
        <v>653</v>
      </c>
      <c r="G10412">
        <v>0.83216783216783197</v>
      </c>
      <c r="H10412" t="s">
        <v>703</v>
      </c>
      <c r="I10412">
        <v>0.51920570892065598</v>
      </c>
      <c r="K10412" s="1">
        <v>7.8544167785361005E-4</v>
      </c>
      <c r="L10412" s="1">
        <v>7.8544167785361005E-4</v>
      </c>
      <c r="M10412">
        <v>0.83216783216783197</v>
      </c>
      <c r="N10412" t="s">
        <v>654</v>
      </c>
    </row>
    <row r="10413" spans="1:14" x14ac:dyDescent="0.2">
      <c r="A10413" t="s">
        <v>12</v>
      </c>
      <c r="B10413" t="s">
        <v>79</v>
      </c>
      <c r="C10413" t="s">
        <v>419</v>
      </c>
      <c r="D10413" t="s">
        <v>20</v>
      </c>
      <c r="E10413">
        <v>7.5362335053483595E-2</v>
      </c>
      <c r="F10413" t="s">
        <v>653</v>
      </c>
      <c r="G10413">
        <v>0.53146853146853101</v>
      </c>
      <c r="H10413" t="s">
        <v>123</v>
      </c>
      <c r="I10413">
        <v>0.74472188508475001</v>
      </c>
      <c r="L10413">
        <v>7.5362335053483595E-2</v>
      </c>
      <c r="M10413">
        <v>0.53146853146853101</v>
      </c>
      <c r="N10413" t="s">
        <v>654</v>
      </c>
    </row>
    <row r="10414" spans="1:14" x14ac:dyDescent="0.2">
      <c r="A10414" t="s">
        <v>12</v>
      </c>
      <c r="B10414" t="s">
        <v>79</v>
      </c>
      <c r="C10414" t="s">
        <v>419</v>
      </c>
      <c r="D10414" t="s">
        <v>40</v>
      </c>
      <c r="E10414">
        <v>6.6611882266888897E-2</v>
      </c>
      <c r="F10414" t="s">
        <v>653</v>
      </c>
      <c r="G10414">
        <v>0.54545454545454497</v>
      </c>
      <c r="H10414" t="s">
        <v>123</v>
      </c>
      <c r="I10414">
        <v>0.74472188508475001</v>
      </c>
      <c r="L10414">
        <v>6.6611882266888897E-2</v>
      </c>
      <c r="M10414">
        <v>0.54545454545454497</v>
      </c>
      <c r="N10414" t="s">
        <v>654</v>
      </c>
    </row>
    <row r="10415" spans="1:14" x14ac:dyDescent="0.2">
      <c r="A10415" t="s">
        <v>12</v>
      </c>
      <c r="B10415" t="s">
        <v>79</v>
      </c>
      <c r="C10415" t="s">
        <v>419</v>
      </c>
      <c r="D10415" t="s">
        <v>67</v>
      </c>
      <c r="E10415">
        <v>2.83196712957599E-2</v>
      </c>
      <c r="F10415" t="s">
        <v>653</v>
      </c>
      <c r="G10415">
        <v>0.62937062937062904</v>
      </c>
      <c r="H10415" t="s">
        <v>428</v>
      </c>
      <c r="I10415">
        <v>0.74472188508475001</v>
      </c>
      <c r="L10415">
        <v>2.83196712957599E-2</v>
      </c>
      <c r="M10415">
        <v>0.62937062937062904</v>
      </c>
      <c r="N10415" t="s">
        <v>654</v>
      </c>
    </row>
    <row r="10416" spans="1:14" x14ac:dyDescent="0.2">
      <c r="A10416" t="s">
        <v>12</v>
      </c>
      <c r="B10416" t="s">
        <v>79</v>
      </c>
      <c r="C10416" t="s">
        <v>419</v>
      </c>
      <c r="D10416" t="s">
        <v>31</v>
      </c>
      <c r="E10416">
        <v>7.5362335053483595E-2</v>
      </c>
      <c r="F10416" t="s">
        <v>653</v>
      </c>
      <c r="G10416">
        <v>0.53146853146853101</v>
      </c>
      <c r="H10416" t="s">
        <v>123</v>
      </c>
      <c r="I10416">
        <v>0.74472188508475001</v>
      </c>
      <c r="L10416">
        <v>7.5362335053483595E-2</v>
      </c>
      <c r="M10416">
        <v>0.53146853146853101</v>
      </c>
      <c r="N10416" t="s">
        <v>654</v>
      </c>
    </row>
    <row r="10417" spans="1:14" x14ac:dyDescent="0.2">
      <c r="A10417" t="s">
        <v>12</v>
      </c>
      <c r="B10417" t="s">
        <v>457</v>
      </c>
      <c r="C10417" t="s">
        <v>419</v>
      </c>
      <c r="D10417" t="s">
        <v>59</v>
      </c>
      <c r="E10417">
        <v>6.6611882266888897E-2</v>
      </c>
      <c r="F10417" t="s">
        <v>653</v>
      </c>
      <c r="G10417">
        <v>0.54545454545454497</v>
      </c>
      <c r="H10417" t="s">
        <v>123</v>
      </c>
      <c r="I10417">
        <v>0.74472188508475001</v>
      </c>
      <c r="L10417">
        <v>6.6611882266888897E-2</v>
      </c>
      <c r="M10417">
        <v>0.54545454545454497</v>
      </c>
      <c r="N10417" t="s">
        <v>654</v>
      </c>
    </row>
    <row r="10418" spans="1:14" x14ac:dyDescent="0.2">
      <c r="A10418" t="s">
        <v>12</v>
      </c>
      <c r="B10418" t="s">
        <v>457</v>
      </c>
      <c r="C10418" t="s">
        <v>419</v>
      </c>
      <c r="D10418" t="s">
        <v>45</v>
      </c>
      <c r="E10418">
        <v>9.5157366594124701E-2</v>
      </c>
      <c r="F10418" t="s">
        <v>653</v>
      </c>
      <c r="G10418">
        <v>0.50349650349650299</v>
      </c>
      <c r="H10418" t="s">
        <v>16</v>
      </c>
      <c r="I10418">
        <v>0.74472188508475001</v>
      </c>
      <c r="L10418">
        <v>9.5157366594124701E-2</v>
      </c>
      <c r="M10418">
        <v>0.50349650349650299</v>
      </c>
      <c r="N10418" t="s">
        <v>654</v>
      </c>
    </row>
    <row r="10419" spans="1:14" x14ac:dyDescent="0.2">
      <c r="A10419" t="s">
        <v>12</v>
      </c>
      <c r="B10419" t="s">
        <v>457</v>
      </c>
      <c r="C10419" t="s">
        <v>419</v>
      </c>
      <c r="D10419" t="s">
        <v>102</v>
      </c>
      <c r="E10419">
        <v>8.9913736302638894E-2</v>
      </c>
      <c r="F10419" t="s">
        <v>653</v>
      </c>
      <c r="G10419">
        <v>0.51048951048950997</v>
      </c>
      <c r="H10419" t="s">
        <v>16</v>
      </c>
      <c r="I10419">
        <v>0.74472188508475001</v>
      </c>
      <c r="L10419">
        <v>8.9913736302638894E-2</v>
      </c>
      <c r="M10419">
        <v>0.51048951048950997</v>
      </c>
      <c r="N10419" t="s">
        <v>654</v>
      </c>
    </row>
    <row r="10420" spans="1:14" x14ac:dyDescent="0.2">
      <c r="A10420" t="s">
        <v>12</v>
      </c>
      <c r="B10420" t="s">
        <v>563</v>
      </c>
      <c r="C10420" t="s">
        <v>419</v>
      </c>
      <c r="D10420" t="s">
        <v>124</v>
      </c>
      <c r="E10420">
        <v>7.2712381974667201E-2</v>
      </c>
      <c r="F10420" t="s">
        <v>653</v>
      </c>
      <c r="G10420">
        <v>0.56077796420124204</v>
      </c>
      <c r="H10420" t="s">
        <v>123</v>
      </c>
      <c r="I10420">
        <v>0.74472188508475001</v>
      </c>
      <c r="L10420">
        <v>7.2712381974667201E-2</v>
      </c>
      <c r="M10420">
        <v>0.56077796420124204</v>
      </c>
      <c r="N10420" t="s">
        <v>654</v>
      </c>
    </row>
    <row r="10421" spans="1:14" x14ac:dyDescent="0.2">
      <c r="A10421" t="s">
        <v>12</v>
      </c>
      <c r="B10421" t="s">
        <v>563</v>
      </c>
      <c r="C10421" t="s">
        <v>419</v>
      </c>
      <c r="D10421" t="s">
        <v>49</v>
      </c>
      <c r="E10421">
        <v>9.4132756224995798E-2</v>
      </c>
      <c r="F10421" t="s">
        <v>653</v>
      </c>
      <c r="G10421">
        <v>0.50484216970395701</v>
      </c>
      <c r="H10421" t="s">
        <v>16</v>
      </c>
      <c r="I10421">
        <v>0.74472188508475001</v>
      </c>
      <c r="L10421">
        <v>9.4132756224995798E-2</v>
      </c>
      <c r="M10421">
        <v>0.50484216970395701</v>
      </c>
      <c r="N10421" t="s">
        <v>654</v>
      </c>
    </row>
    <row r="10422" spans="1:14" x14ac:dyDescent="0.2">
      <c r="A10422" t="s">
        <v>12</v>
      </c>
      <c r="B10422" t="s">
        <v>563</v>
      </c>
      <c r="C10422" t="s">
        <v>419</v>
      </c>
      <c r="D10422" t="s">
        <v>64</v>
      </c>
      <c r="E10422">
        <v>3.3314997662179303E-2</v>
      </c>
      <c r="F10422" t="s">
        <v>653</v>
      </c>
      <c r="G10422">
        <v>-0.61498955218482099</v>
      </c>
      <c r="H10422" t="s">
        <v>428</v>
      </c>
      <c r="I10422">
        <v>0.74472188508475001</v>
      </c>
      <c r="L10422">
        <v>3.3314997662179303E-2</v>
      </c>
      <c r="M10422">
        <v>-0.61498955218482099</v>
      </c>
      <c r="N10422" t="s">
        <v>654</v>
      </c>
    </row>
    <row r="10423" spans="1:14" x14ac:dyDescent="0.2">
      <c r="A10423" t="s">
        <v>12</v>
      </c>
      <c r="B10423" t="s">
        <v>563</v>
      </c>
      <c r="C10423" t="s">
        <v>419</v>
      </c>
      <c r="D10423" t="s">
        <v>179</v>
      </c>
      <c r="E10423">
        <v>3.6815689793074903E-2</v>
      </c>
      <c r="F10423" t="s">
        <v>653</v>
      </c>
      <c r="G10423">
        <v>-0.60581060364474904</v>
      </c>
      <c r="H10423" t="s">
        <v>428</v>
      </c>
      <c r="I10423">
        <v>0.74472188508475001</v>
      </c>
      <c r="L10423">
        <v>3.6815689793074903E-2</v>
      </c>
      <c r="M10423">
        <v>-0.60581060364474904</v>
      </c>
      <c r="N10423" t="s">
        <v>654</v>
      </c>
    </row>
    <row r="10424" spans="1:14" x14ac:dyDescent="0.2">
      <c r="A10424" t="s">
        <v>12</v>
      </c>
      <c r="B10424" t="s">
        <v>563</v>
      </c>
      <c r="C10424" t="s">
        <v>419</v>
      </c>
      <c r="D10424" t="s">
        <v>134</v>
      </c>
      <c r="E10424">
        <v>5.13167019494861E-2</v>
      </c>
      <c r="F10424" t="s">
        <v>653</v>
      </c>
      <c r="G10424">
        <v>0.94868329805051299</v>
      </c>
      <c r="H10424" t="s">
        <v>123</v>
      </c>
      <c r="I10424">
        <v>0.74472188508475001</v>
      </c>
      <c r="L10424">
        <v>5.13167019494861E-2</v>
      </c>
      <c r="M10424">
        <v>0.94868329805051299</v>
      </c>
      <c r="N10424" t="s">
        <v>654</v>
      </c>
    </row>
    <row r="10425" spans="1:14" x14ac:dyDescent="0.2">
      <c r="A10425" t="s">
        <v>12</v>
      </c>
      <c r="B10425" t="s">
        <v>563</v>
      </c>
      <c r="C10425" t="s">
        <v>419</v>
      </c>
      <c r="D10425" t="s">
        <v>118</v>
      </c>
      <c r="E10425">
        <v>8.7341289010706105E-2</v>
      </c>
      <c r="F10425" t="s">
        <v>653</v>
      </c>
      <c r="G10425">
        <v>0.51402111824402896</v>
      </c>
      <c r="H10425" t="s">
        <v>16</v>
      </c>
      <c r="I10425">
        <v>0.74472188508475001</v>
      </c>
      <c r="L10425">
        <v>8.7341289010706105E-2</v>
      </c>
      <c r="M10425">
        <v>0.51402111824402896</v>
      </c>
      <c r="N10425" t="s">
        <v>654</v>
      </c>
    </row>
    <row r="10426" spans="1:14" x14ac:dyDescent="0.2">
      <c r="A10426" t="s">
        <v>12</v>
      </c>
      <c r="B10426" t="s">
        <v>563</v>
      </c>
      <c r="C10426" t="s">
        <v>419</v>
      </c>
      <c r="D10426" t="s">
        <v>225</v>
      </c>
      <c r="E10426">
        <v>3.6815689793074903E-2</v>
      </c>
      <c r="F10426" t="s">
        <v>653</v>
      </c>
      <c r="G10426">
        <v>-0.60581060364474904</v>
      </c>
      <c r="H10426" t="s">
        <v>428</v>
      </c>
      <c r="I10426">
        <v>0.74472188508475001</v>
      </c>
      <c r="L10426">
        <v>3.6815689793074903E-2</v>
      </c>
      <c r="M10426">
        <v>-0.60581060364474904</v>
      </c>
      <c r="N10426" t="s">
        <v>654</v>
      </c>
    </row>
    <row r="10427" spans="1:14" x14ac:dyDescent="0.2">
      <c r="A10427" t="s">
        <v>12</v>
      </c>
      <c r="B10427" t="s">
        <v>563</v>
      </c>
      <c r="C10427" t="s">
        <v>419</v>
      </c>
      <c r="D10427" t="s">
        <v>93</v>
      </c>
      <c r="E10427">
        <v>6.8975416986472401E-2</v>
      </c>
      <c r="F10427" t="s">
        <v>653</v>
      </c>
      <c r="G10427">
        <v>-0.54155796386424504</v>
      </c>
      <c r="H10427" t="s">
        <v>123</v>
      </c>
      <c r="I10427">
        <v>0.74472188508475001</v>
      </c>
      <c r="L10427">
        <v>6.8975416986472401E-2</v>
      </c>
      <c r="M10427">
        <v>-0.54155796386424504</v>
      </c>
      <c r="N10427" t="s">
        <v>654</v>
      </c>
    </row>
    <row r="10428" spans="1:14" x14ac:dyDescent="0.2">
      <c r="A10428" t="s">
        <v>12</v>
      </c>
      <c r="B10428" t="s">
        <v>563</v>
      </c>
      <c r="C10428" t="s">
        <v>419</v>
      </c>
      <c r="D10428" t="s">
        <v>23</v>
      </c>
      <c r="E10428">
        <v>6.8975416986472401E-2</v>
      </c>
      <c r="F10428" t="s">
        <v>653</v>
      </c>
      <c r="G10428">
        <v>-0.54155796386424504</v>
      </c>
      <c r="H10428" t="s">
        <v>123</v>
      </c>
      <c r="I10428">
        <v>0.74472188508475001</v>
      </c>
      <c r="L10428">
        <v>6.8975416986472401E-2</v>
      </c>
      <c r="M10428">
        <v>-0.54155796386424504</v>
      </c>
      <c r="N10428" t="s">
        <v>654</v>
      </c>
    </row>
    <row r="10429" spans="1:14" x14ac:dyDescent="0.2">
      <c r="A10429" t="s">
        <v>12</v>
      </c>
      <c r="B10429" t="s">
        <v>563</v>
      </c>
      <c r="C10429" t="s">
        <v>419</v>
      </c>
      <c r="D10429" t="s">
        <v>187</v>
      </c>
      <c r="E10429">
        <v>6.8975416986472401E-2</v>
      </c>
      <c r="F10429" t="s">
        <v>653</v>
      </c>
      <c r="G10429">
        <v>-0.54155796386424504</v>
      </c>
      <c r="H10429" t="s">
        <v>123</v>
      </c>
      <c r="I10429">
        <v>0.74472188508475001</v>
      </c>
      <c r="L10429">
        <v>6.8975416986472401E-2</v>
      </c>
      <c r="M10429">
        <v>-0.54155796386424504</v>
      </c>
      <c r="N10429" t="s">
        <v>654</v>
      </c>
    </row>
    <row r="10430" spans="1:14" x14ac:dyDescent="0.2">
      <c r="A10430" t="s">
        <v>12</v>
      </c>
      <c r="B10430" t="s">
        <v>674</v>
      </c>
      <c r="C10430" t="s">
        <v>419</v>
      </c>
      <c r="D10430" t="s">
        <v>15</v>
      </c>
      <c r="E10430">
        <v>5.4842119775407802E-2</v>
      </c>
      <c r="F10430" t="s">
        <v>653</v>
      </c>
      <c r="G10430">
        <v>-0.56643356643356602</v>
      </c>
      <c r="H10430" t="s">
        <v>123</v>
      </c>
      <c r="I10430">
        <v>0.74472188508475001</v>
      </c>
      <c r="L10430">
        <v>5.4842119775407802E-2</v>
      </c>
      <c r="M10430">
        <v>-0.56643356643356602</v>
      </c>
      <c r="N10430" t="s">
        <v>654</v>
      </c>
    </row>
    <row r="10431" spans="1:14" x14ac:dyDescent="0.2">
      <c r="A10431" t="s">
        <v>12</v>
      </c>
      <c r="B10431" t="s">
        <v>458</v>
      </c>
      <c r="C10431" t="s">
        <v>419</v>
      </c>
      <c r="D10431" t="s">
        <v>159</v>
      </c>
      <c r="E10431">
        <v>3.0675895061640202E-2</v>
      </c>
      <c r="F10431" t="s">
        <v>653</v>
      </c>
      <c r="G10431">
        <v>-0.62237762237762195</v>
      </c>
      <c r="H10431" t="s">
        <v>428</v>
      </c>
      <c r="I10431">
        <v>0.74472188508475001</v>
      </c>
      <c r="L10431">
        <v>3.0675895061640202E-2</v>
      </c>
      <c r="M10431">
        <v>-0.62237762237762195</v>
      </c>
      <c r="N10431" t="s">
        <v>654</v>
      </c>
    </row>
    <row r="10432" spans="1:14" x14ac:dyDescent="0.2">
      <c r="A10432" t="s">
        <v>12</v>
      </c>
      <c r="B10432" t="s">
        <v>564</v>
      </c>
      <c r="C10432" t="s">
        <v>419</v>
      </c>
      <c r="D10432" t="s">
        <v>59</v>
      </c>
      <c r="E10432">
        <v>7.0894317549223096E-2</v>
      </c>
      <c r="F10432" t="s">
        <v>653</v>
      </c>
      <c r="G10432">
        <v>-0.53846153846153799</v>
      </c>
      <c r="H10432" t="s">
        <v>123</v>
      </c>
      <c r="I10432">
        <v>0.74472188508475001</v>
      </c>
      <c r="L10432">
        <v>7.0894317549223096E-2</v>
      </c>
      <c r="M10432">
        <v>-0.53846153846153799</v>
      </c>
      <c r="N10432" t="s">
        <v>654</v>
      </c>
    </row>
    <row r="10433" spans="1:14" x14ac:dyDescent="0.2">
      <c r="A10433" t="s">
        <v>12</v>
      </c>
      <c r="B10433" t="s">
        <v>564</v>
      </c>
      <c r="C10433" t="s">
        <v>419</v>
      </c>
      <c r="D10433" t="s">
        <v>92</v>
      </c>
      <c r="E10433">
        <v>2.6096891052702999E-2</v>
      </c>
      <c r="F10433" t="s">
        <v>653</v>
      </c>
      <c r="G10433">
        <v>-0.63636363636363602</v>
      </c>
      <c r="H10433" t="s">
        <v>428</v>
      </c>
      <c r="I10433">
        <v>0.74472188508475001</v>
      </c>
      <c r="L10433">
        <v>2.6096891052702999E-2</v>
      </c>
      <c r="M10433">
        <v>-0.63636363636363602</v>
      </c>
      <c r="N10433" t="s">
        <v>654</v>
      </c>
    </row>
    <row r="10434" spans="1:14" x14ac:dyDescent="0.2">
      <c r="A10434" t="s">
        <v>12</v>
      </c>
      <c r="B10434" t="s">
        <v>564</v>
      </c>
      <c r="C10434" t="s">
        <v>419</v>
      </c>
      <c r="D10434" t="s">
        <v>47</v>
      </c>
      <c r="E10434">
        <v>8.0019375920274902E-2</v>
      </c>
      <c r="F10434" t="s">
        <v>653</v>
      </c>
      <c r="G10434">
        <v>-0.52447552447552404</v>
      </c>
      <c r="H10434" t="s">
        <v>16</v>
      </c>
      <c r="I10434">
        <v>0.74472188508475001</v>
      </c>
      <c r="L10434">
        <v>8.0019375920274902E-2</v>
      </c>
      <c r="M10434">
        <v>-0.52447552447552404</v>
      </c>
      <c r="N10434" t="s">
        <v>654</v>
      </c>
    </row>
    <row r="10435" spans="1:14" x14ac:dyDescent="0.2">
      <c r="A10435" t="s">
        <v>12</v>
      </c>
      <c r="B10435" t="s">
        <v>564</v>
      </c>
      <c r="C10435" t="s">
        <v>419</v>
      </c>
      <c r="D10435" t="s">
        <v>99</v>
      </c>
      <c r="E10435">
        <v>1.2593030496094001E-2</v>
      </c>
      <c r="F10435" t="s">
        <v>653</v>
      </c>
      <c r="G10435">
        <v>-0.69230769230769196</v>
      </c>
      <c r="H10435" t="s">
        <v>703</v>
      </c>
      <c r="I10435">
        <v>0.74472188508475001</v>
      </c>
      <c r="K10435">
        <v>1.2593030496094001E-2</v>
      </c>
      <c r="L10435">
        <v>1.2593030496094001E-2</v>
      </c>
      <c r="M10435">
        <v>-0.69230769230769196</v>
      </c>
      <c r="N10435" t="s">
        <v>654</v>
      </c>
    </row>
    <row r="10436" spans="1:14" x14ac:dyDescent="0.2">
      <c r="A10436" t="s">
        <v>12</v>
      </c>
      <c r="B10436" t="s">
        <v>564</v>
      </c>
      <c r="C10436" t="s">
        <v>419</v>
      </c>
      <c r="D10436" t="s">
        <v>49</v>
      </c>
      <c r="E10436">
        <v>3.0675895061640202E-2</v>
      </c>
      <c r="F10436" t="s">
        <v>653</v>
      </c>
      <c r="G10436">
        <v>-0.62237762237762195</v>
      </c>
      <c r="H10436" t="s">
        <v>428</v>
      </c>
      <c r="I10436">
        <v>0.74472188508475001</v>
      </c>
      <c r="L10436">
        <v>3.0675895061640202E-2</v>
      </c>
      <c r="M10436">
        <v>-0.62237762237762195</v>
      </c>
      <c r="N10436" t="s">
        <v>654</v>
      </c>
    </row>
    <row r="10437" spans="1:14" x14ac:dyDescent="0.2">
      <c r="A10437" t="s">
        <v>12</v>
      </c>
      <c r="B10437" t="s">
        <v>564</v>
      </c>
      <c r="C10437" t="s">
        <v>419</v>
      </c>
      <c r="D10437" t="s">
        <v>67</v>
      </c>
      <c r="E10437">
        <v>5.1265589786491497E-2</v>
      </c>
      <c r="F10437" t="s">
        <v>653</v>
      </c>
      <c r="G10437">
        <v>-0.57342657342657299</v>
      </c>
      <c r="H10437" t="s">
        <v>123</v>
      </c>
      <c r="I10437">
        <v>0.74472188508475001</v>
      </c>
      <c r="L10437">
        <v>5.1265589786491497E-2</v>
      </c>
      <c r="M10437">
        <v>-0.57342657342657299</v>
      </c>
      <c r="N10437" t="s">
        <v>654</v>
      </c>
    </row>
    <row r="10438" spans="1:14" x14ac:dyDescent="0.2">
      <c r="A10438" t="s">
        <v>12</v>
      </c>
      <c r="B10438" t="s">
        <v>80</v>
      </c>
      <c r="C10438" t="s">
        <v>419</v>
      </c>
      <c r="D10438" t="s">
        <v>32</v>
      </c>
      <c r="E10438">
        <v>4.6302544719796002E-2</v>
      </c>
      <c r="F10438" t="s">
        <v>653</v>
      </c>
      <c r="G10438">
        <v>0.58372230729695396</v>
      </c>
      <c r="H10438" t="s">
        <v>428</v>
      </c>
      <c r="I10438">
        <v>0.74472188508475001</v>
      </c>
      <c r="L10438">
        <v>4.6302544719796002E-2</v>
      </c>
      <c r="M10438">
        <v>0.58372230729695396</v>
      </c>
      <c r="N10438" t="s">
        <v>654</v>
      </c>
    </row>
    <row r="10439" spans="1:14" x14ac:dyDescent="0.2">
      <c r="A10439" t="s">
        <v>12</v>
      </c>
      <c r="B10439" t="s">
        <v>80</v>
      </c>
      <c r="C10439" t="s">
        <v>419</v>
      </c>
      <c r="D10439" t="s">
        <v>99</v>
      </c>
      <c r="E10439">
        <v>4.6302544719796002E-2</v>
      </c>
      <c r="F10439" t="s">
        <v>653</v>
      </c>
      <c r="G10439">
        <v>0.58372230729695396</v>
      </c>
      <c r="H10439" t="s">
        <v>428</v>
      </c>
      <c r="I10439">
        <v>0.74472188508475001</v>
      </c>
      <c r="L10439">
        <v>4.6302544719796002E-2</v>
      </c>
      <c r="M10439">
        <v>0.58372230729695396</v>
      </c>
      <c r="N10439" t="s">
        <v>654</v>
      </c>
    </row>
    <row r="10440" spans="1:14" x14ac:dyDescent="0.2">
      <c r="A10440" t="s">
        <v>12</v>
      </c>
      <c r="B10440" t="s">
        <v>80</v>
      </c>
      <c r="C10440" t="s">
        <v>419</v>
      </c>
      <c r="D10440" t="s">
        <v>49</v>
      </c>
      <c r="E10440">
        <v>1.29230895704287E-2</v>
      </c>
      <c r="F10440" t="s">
        <v>653</v>
      </c>
      <c r="G10440">
        <v>0.69050077814395805</v>
      </c>
      <c r="H10440" t="s">
        <v>703</v>
      </c>
      <c r="I10440">
        <v>0.74472188508475001</v>
      </c>
      <c r="K10440">
        <v>1.29230895704287E-2</v>
      </c>
      <c r="L10440">
        <v>1.29230895704287E-2</v>
      </c>
      <c r="M10440">
        <v>0.69050077814395805</v>
      </c>
      <c r="N10440" t="s">
        <v>654</v>
      </c>
    </row>
    <row r="10441" spans="1:14" x14ac:dyDescent="0.2">
      <c r="A10441" t="s">
        <v>12</v>
      </c>
      <c r="B10441" t="s">
        <v>80</v>
      </c>
      <c r="C10441" t="s">
        <v>419</v>
      </c>
      <c r="D10441" t="s">
        <v>64</v>
      </c>
      <c r="E10441">
        <v>8.8416430634313301E-2</v>
      </c>
      <c r="F10441" t="s">
        <v>653</v>
      </c>
      <c r="G10441">
        <v>-0.51253666006561804</v>
      </c>
      <c r="H10441" t="s">
        <v>16</v>
      </c>
      <c r="I10441">
        <v>0.74472188508475001</v>
      </c>
      <c r="L10441">
        <v>8.8416430634313301E-2</v>
      </c>
      <c r="M10441">
        <v>-0.51253666006561804</v>
      </c>
      <c r="N10441" t="s">
        <v>654</v>
      </c>
    </row>
    <row r="10442" spans="1:14" x14ac:dyDescent="0.2">
      <c r="A10442" t="s">
        <v>12</v>
      </c>
      <c r="B10442" t="s">
        <v>80</v>
      </c>
      <c r="C10442" t="s">
        <v>419</v>
      </c>
      <c r="D10442" t="s">
        <v>134</v>
      </c>
      <c r="E10442">
        <v>5.13167019494861E-2</v>
      </c>
      <c r="F10442" t="s">
        <v>653</v>
      </c>
      <c r="G10442">
        <v>0.94868329805051299</v>
      </c>
      <c r="H10442" t="s">
        <v>123</v>
      </c>
      <c r="I10442">
        <v>0.74472188508475001</v>
      </c>
      <c r="L10442">
        <v>5.13167019494861E-2</v>
      </c>
      <c r="M10442">
        <v>0.94868329805051299</v>
      </c>
      <c r="N10442" t="s">
        <v>654</v>
      </c>
    </row>
    <row r="10443" spans="1:14" x14ac:dyDescent="0.2">
      <c r="A10443" t="s">
        <v>12</v>
      </c>
      <c r="B10443" t="s">
        <v>80</v>
      </c>
      <c r="C10443" t="s">
        <v>419</v>
      </c>
      <c r="D10443" t="s">
        <v>118</v>
      </c>
      <c r="E10443">
        <v>3.2371783934975898E-3</v>
      </c>
      <c r="F10443" t="s">
        <v>653</v>
      </c>
      <c r="G10443">
        <v>0.77236427245999395</v>
      </c>
      <c r="H10443" t="s">
        <v>703</v>
      </c>
      <c r="I10443">
        <v>0.74472188508475001</v>
      </c>
      <c r="K10443">
        <v>3.2371783934975898E-3</v>
      </c>
      <c r="L10443">
        <v>3.2371783934975898E-3</v>
      </c>
      <c r="M10443">
        <v>0.77236427245999395</v>
      </c>
      <c r="N10443" t="s">
        <v>654</v>
      </c>
    </row>
    <row r="10444" spans="1:14" x14ac:dyDescent="0.2">
      <c r="A10444" t="s">
        <v>12</v>
      </c>
      <c r="B10444" t="s">
        <v>80</v>
      </c>
      <c r="C10444" t="s">
        <v>419</v>
      </c>
      <c r="D10444" t="s">
        <v>67</v>
      </c>
      <c r="E10444">
        <v>7.8467770516897503E-2</v>
      </c>
      <c r="F10444" t="s">
        <v>653</v>
      </c>
      <c r="G10444">
        <v>0.52677378951188503</v>
      </c>
      <c r="H10444" t="s">
        <v>123</v>
      </c>
      <c r="I10444">
        <v>0.74472188508475001</v>
      </c>
      <c r="L10444">
        <v>7.8467770516897503E-2</v>
      </c>
      <c r="M10444">
        <v>0.52677378951188503</v>
      </c>
      <c r="N10444" t="s">
        <v>654</v>
      </c>
    </row>
    <row r="10445" spans="1:14" x14ac:dyDescent="0.2">
      <c r="A10445" t="s">
        <v>12</v>
      </c>
      <c r="B10445" t="s">
        <v>81</v>
      </c>
      <c r="C10445" t="s">
        <v>419</v>
      </c>
      <c r="D10445" t="s">
        <v>32</v>
      </c>
      <c r="E10445">
        <v>9.5157366594124701E-2</v>
      </c>
      <c r="F10445" t="s">
        <v>653</v>
      </c>
      <c r="G10445">
        <v>0.50349650349650299</v>
      </c>
      <c r="H10445" t="s">
        <v>16</v>
      </c>
      <c r="I10445">
        <v>0.74472188508475001</v>
      </c>
      <c r="L10445">
        <v>9.5157366594124701E-2</v>
      </c>
      <c r="M10445">
        <v>0.50349650349650299</v>
      </c>
      <c r="N10445" t="s">
        <v>654</v>
      </c>
    </row>
    <row r="10446" spans="1:14" x14ac:dyDescent="0.2">
      <c r="A10446" t="s">
        <v>12</v>
      </c>
      <c r="B10446" t="s">
        <v>81</v>
      </c>
      <c r="C10446" t="s">
        <v>419</v>
      </c>
      <c r="D10446" t="s">
        <v>102</v>
      </c>
      <c r="E10446">
        <v>5.1265589786491497E-2</v>
      </c>
      <c r="F10446" t="s">
        <v>653</v>
      </c>
      <c r="G10446">
        <v>0.57342657342657299</v>
      </c>
      <c r="H10446" t="s">
        <v>123</v>
      </c>
      <c r="I10446">
        <v>0.74472188508475001</v>
      </c>
      <c r="L10446">
        <v>5.1265589786491497E-2</v>
      </c>
      <c r="M10446">
        <v>0.57342657342657299</v>
      </c>
      <c r="N10446" t="s">
        <v>654</v>
      </c>
    </row>
    <row r="10447" spans="1:14" x14ac:dyDescent="0.2">
      <c r="A10447" t="s">
        <v>12</v>
      </c>
      <c r="B10447" t="s">
        <v>81</v>
      </c>
      <c r="C10447" t="s">
        <v>419</v>
      </c>
      <c r="D10447" t="s">
        <v>97</v>
      </c>
      <c r="E10447">
        <v>8.48687711339349E-2</v>
      </c>
      <c r="F10447" t="s">
        <v>653</v>
      </c>
      <c r="G10447">
        <v>0.51748251748251695</v>
      </c>
      <c r="H10447" t="s">
        <v>16</v>
      </c>
      <c r="I10447">
        <v>0.74472188508475001</v>
      </c>
      <c r="L10447">
        <v>8.48687711339349E-2</v>
      </c>
      <c r="M10447">
        <v>0.51748251748251695</v>
      </c>
      <c r="N10447" t="s">
        <v>654</v>
      </c>
    </row>
    <row r="10448" spans="1:14" x14ac:dyDescent="0.2">
      <c r="A10448" t="s">
        <v>12</v>
      </c>
      <c r="B10448" t="s">
        <v>81</v>
      </c>
      <c r="C10448" t="s">
        <v>419</v>
      </c>
      <c r="D10448" t="s">
        <v>20</v>
      </c>
      <c r="E10448">
        <v>3.58059970520292E-2</v>
      </c>
      <c r="F10448" t="s">
        <v>653</v>
      </c>
      <c r="G10448">
        <v>0.608391608391608</v>
      </c>
      <c r="H10448" t="s">
        <v>428</v>
      </c>
      <c r="I10448">
        <v>0.74472188508475001</v>
      </c>
      <c r="L10448">
        <v>3.58059970520292E-2</v>
      </c>
      <c r="M10448">
        <v>0.608391608391608</v>
      </c>
      <c r="N10448" t="s">
        <v>654</v>
      </c>
    </row>
    <row r="10449" spans="1:14" x14ac:dyDescent="0.2">
      <c r="A10449" t="s">
        <v>12</v>
      </c>
      <c r="B10449" t="s">
        <v>81</v>
      </c>
      <c r="C10449" t="s">
        <v>419</v>
      </c>
      <c r="D10449" t="s">
        <v>40</v>
      </c>
      <c r="E10449">
        <v>6.2511483279615102E-2</v>
      </c>
      <c r="F10449" t="s">
        <v>653</v>
      </c>
      <c r="G10449">
        <v>0.55244755244755195</v>
      </c>
      <c r="H10449" t="s">
        <v>123</v>
      </c>
      <c r="I10449">
        <v>0.74472188508475001</v>
      </c>
      <c r="L10449">
        <v>6.2511483279615102E-2</v>
      </c>
      <c r="M10449">
        <v>0.55244755244755195</v>
      </c>
      <c r="N10449" t="s">
        <v>654</v>
      </c>
    </row>
    <row r="10450" spans="1:14" x14ac:dyDescent="0.2">
      <c r="A10450" t="s">
        <v>12</v>
      </c>
      <c r="B10450" t="s">
        <v>81</v>
      </c>
      <c r="C10450" t="s">
        <v>419</v>
      </c>
      <c r="D10450" t="s">
        <v>25</v>
      </c>
      <c r="E10450">
        <v>8.0019375920274693E-2</v>
      </c>
      <c r="F10450" t="s">
        <v>653</v>
      </c>
      <c r="G10450">
        <v>0.52447552447552404</v>
      </c>
      <c r="H10450" t="s">
        <v>16</v>
      </c>
      <c r="I10450">
        <v>0.74472188508475001</v>
      </c>
      <c r="L10450">
        <v>8.0019375920274693E-2</v>
      </c>
      <c r="M10450">
        <v>0.52447552447552404</v>
      </c>
      <c r="N10450" t="s">
        <v>654</v>
      </c>
    </row>
    <row r="10451" spans="1:14" x14ac:dyDescent="0.2">
      <c r="A10451" t="s">
        <v>12</v>
      </c>
      <c r="B10451" t="s">
        <v>81</v>
      </c>
      <c r="C10451" t="s">
        <v>419</v>
      </c>
      <c r="D10451" t="s">
        <v>118</v>
      </c>
      <c r="E10451">
        <v>9.5157366594124701E-2</v>
      </c>
      <c r="F10451" t="s">
        <v>653</v>
      </c>
      <c r="G10451">
        <v>0.50349650349650299</v>
      </c>
      <c r="H10451" t="s">
        <v>16</v>
      </c>
      <c r="I10451">
        <v>0.74472188508475001</v>
      </c>
      <c r="L10451">
        <v>9.5157366594124701E-2</v>
      </c>
      <c r="M10451">
        <v>0.50349650349650299</v>
      </c>
      <c r="N10451" t="s">
        <v>654</v>
      </c>
    </row>
    <row r="10452" spans="1:14" x14ac:dyDescent="0.2">
      <c r="A10452" t="s">
        <v>12</v>
      </c>
      <c r="B10452" t="s">
        <v>283</v>
      </c>
      <c r="C10452" t="s">
        <v>419</v>
      </c>
      <c r="D10452" t="s">
        <v>69</v>
      </c>
      <c r="E10452">
        <v>4.4609296463363E-2</v>
      </c>
      <c r="F10452" t="s">
        <v>653</v>
      </c>
      <c r="G10452">
        <v>-0.58741258741258695</v>
      </c>
      <c r="H10452" t="s">
        <v>428</v>
      </c>
      <c r="I10452">
        <v>0.74472188508475001</v>
      </c>
      <c r="L10452">
        <v>4.4609296463363E-2</v>
      </c>
      <c r="M10452">
        <v>-0.58741258741258695</v>
      </c>
      <c r="N10452" t="s">
        <v>654</v>
      </c>
    </row>
    <row r="10453" spans="1:14" x14ac:dyDescent="0.2">
      <c r="A10453" t="s">
        <v>12</v>
      </c>
      <c r="B10453" t="s">
        <v>283</v>
      </c>
      <c r="C10453" t="s">
        <v>419</v>
      </c>
      <c r="D10453" t="s">
        <v>99</v>
      </c>
      <c r="E10453">
        <v>2.9928636801859702E-3</v>
      </c>
      <c r="F10453" t="s">
        <v>653</v>
      </c>
      <c r="G10453">
        <v>-0.77622377622377603</v>
      </c>
      <c r="H10453" t="s">
        <v>703</v>
      </c>
      <c r="I10453">
        <v>0.74472188508475001</v>
      </c>
      <c r="K10453">
        <v>2.9928636801859702E-3</v>
      </c>
      <c r="L10453">
        <v>2.9928636801859702E-3</v>
      </c>
      <c r="M10453">
        <v>-0.77622377622377603</v>
      </c>
      <c r="N10453" t="s">
        <v>654</v>
      </c>
    </row>
    <row r="10454" spans="1:14" x14ac:dyDescent="0.2">
      <c r="A10454" t="s">
        <v>12</v>
      </c>
      <c r="B10454" t="s">
        <v>283</v>
      </c>
      <c r="C10454" t="s">
        <v>419</v>
      </c>
      <c r="D10454" t="s">
        <v>49</v>
      </c>
      <c r="E10454">
        <v>6.6611882266888994E-2</v>
      </c>
      <c r="F10454" t="s">
        <v>653</v>
      </c>
      <c r="G10454">
        <v>-0.54545454545454497</v>
      </c>
      <c r="H10454" t="s">
        <v>123</v>
      </c>
      <c r="I10454">
        <v>0.74472188508475001</v>
      </c>
      <c r="L10454">
        <v>6.6611882266888994E-2</v>
      </c>
      <c r="M10454">
        <v>-0.54545454545454497</v>
      </c>
      <c r="N10454" t="s">
        <v>654</v>
      </c>
    </row>
    <row r="10455" spans="1:14" x14ac:dyDescent="0.2">
      <c r="A10455" t="s">
        <v>12</v>
      </c>
      <c r="B10455" t="s">
        <v>565</v>
      </c>
      <c r="C10455" t="s">
        <v>419</v>
      </c>
      <c r="D10455" t="s">
        <v>45</v>
      </c>
      <c r="E10455">
        <v>7.9396232937145803E-2</v>
      </c>
      <c r="F10455" t="s">
        <v>653</v>
      </c>
      <c r="G10455">
        <v>-0.52539485125375895</v>
      </c>
      <c r="H10455" t="s">
        <v>16</v>
      </c>
      <c r="I10455">
        <v>0.74472188508475001</v>
      </c>
      <c r="L10455">
        <v>7.9396232937145803E-2</v>
      </c>
      <c r="M10455">
        <v>-0.52539485125375895</v>
      </c>
      <c r="N10455" t="s">
        <v>654</v>
      </c>
    </row>
    <row r="10456" spans="1:14" x14ac:dyDescent="0.2">
      <c r="A10456" t="s">
        <v>12</v>
      </c>
      <c r="B10456" t="s">
        <v>565</v>
      </c>
      <c r="C10456" t="s">
        <v>419</v>
      </c>
      <c r="D10456" t="s">
        <v>102</v>
      </c>
      <c r="E10456">
        <v>6.6040604068234907E-2</v>
      </c>
      <c r="F10456" t="s">
        <v>653</v>
      </c>
      <c r="G10456">
        <v>-0.54641064530391004</v>
      </c>
      <c r="H10456" t="s">
        <v>123</v>
      </c>
      <c r="I10456">
        <v>0.74472188508475001</v>
      </c>
      <c r="L10456">
        <v>6.6040604068234907E-2</v>
      </c>
      <c r="M10456">
        <v>-0.54641064530391004</v>
      </c>
      <c r="N10456" t="s">
        <v>654</v>
      </c>
    </row>
    <row r="10457" spans="1:14" x14ac:dyDescent="0.2">
      <c r="A10457" t="s">
        <v>12</v>
      </c>
      <c r="B10457" t="s">
        <v>565</v>
      </c>
      <c r="C10457" t="s">
        <v>419</v>
      </c>
      <c r="D10457" t="s">
        <v>118</v>
      </c>
      <c r="E10457">
        <v>3.6758515626188197E-2</v>
      </c>
      <c r="F10457" t="s">
        <v>653</v>
      </c>
      <c r="G10457">
        <v>-0.60595539511266905</v>
      </c>
      <c r="H10457" t="s">
        <v>428</v>
      </c>
      <c r="I10457">
        <v>0.74472188508475001</v>
      </c>
      <c r="L10457">
        <v>3.6758515626188197E-2</v>
      </c>
      <c r="M10457">
        <v>-0.60595539511266905</v>
      </c>
      <c r="N10457" t="s">
        <v>654</v>
      </c>
    </row>
    <row r="10458" spans="1:14" x14ac:dyDescent="0.2">
      <c r="A10458" t="s">
        <v>12</v>
      </c>
      <c r="B10458" t="s">
        <v>565</v>
      </c>
      <c r="C10458" t="s">
        <v>419</v>
      </c>
      <c r="D10458" t="s">
        <v>67</v>
      </c>
      <c r="E10458">
        <v>7.2507483030338105E-2</v>
      </c>
      <c r="F10458" t="s">
        <v>653</v>
      </c>
      <c r="G10458">
        <v>-0.535902748278834</v>
      </c>
      <c r="H10458" t="s">
        <v>123</v>
      </c>
      <c r="I10458">
        <v>0.74472188508475001</v>
      </c>
      <c r="L10458">
        <v>7.2507483030338105E-2</v>
      </c>
      <c r="M10458">
        <v>-0.535902748278834</v>
      </c>
      <c r="N10458" t="s">
        <v>654</v>
      </c>
    </row>
    <row r="10459" spans="1:14" x14ac:dyDescent="0.2">
      <c r="A10459" t="s">
        <v>12</v>
      </c>
      <c r="B10459" t="s">
        <v>82</v>
      </c>
      <c r="C10459" t="s">
        <v>419</v>
      </c>
      <c r="D10459" t="s">
        <v>20</v>
      </c>
      <c r="E10459">
        <v>5.4842119775407802E-2</v>
      </c>
      <c r="F10459" t="s">
        <v>653</v>
      </c>
      <c r="G10459">
        <v>0.56643356643356602</v>
      </c>
      <c r="H10459" t="s">
        <v>123</v>
      </c>
      <c r="I10459">
        <v>0.74472188508475001</v>
      </c>
      <c r="L10459">
        <v>5.4842119775407802E-2</v>
      </c>
      <c r="M10459">
        <v>0.56643356643356602</v>
      </c>
      <c r="N10459" t="s">
        <v>654</v>
      </c>
    </row>
    <row r="10460" spans="1:14" x14ac:dyDescent="0.2">
      <c r="A10460" t="s">
        <v>12</v>
      </c>
      <c r="B10460" t="s">
        <v>675</v>
      </c>
      <c r="C10460" t="s">
        <v>419</v>
      </c>
      <c r="D10460" t="s">
        <v>161</v>
      </c>
      <c r="E10460">
        <v>2.83196712957599E-2</v>
      </c>
      <c r="F10460" t="s">
        <v>653</v>
      </c>
      <c r="G10460">
        <v>0.62937062937062904</v>
      </c>
      <c r="H10460" t="s">
        <v>428</v>
      </c>
      <c r="I10460">
        <v>0.74472188508475001</v>
      </c>
      <c r="L10460">
        <v>2.83196712957599E-2</v>
      </c>
      <c r="M10460">
        <v>0.62937062937062904</v>
      </c>
      <c r="N10460" t="s">
        <v>654</v>
      </c>
    </row>
    <row r="10461" spans="1:14" x14ac:dyDescent="0.2">
      <c r="A10461" t="s">
        <v>12</v>
      </c>
      <c r="B10461" t="s">
        <v>675</v>
      </c>
      <c r="C10461" t="s">
        <v>419</v>
      </c>
      <c r="D10461" t="s">
        <v>124</v>
      </c>
      <c r="E10461">
        <v>5.5575604288774602E-2</v>
      </c>
      <c r="F10461" t="s">
        <v>653</v>
      </c>
      <c r="G10461">
        <v>0.59090909090909005</v>
      </c>
      <c r="H10461" t="s">
        <v>123</v>
      </c>
      <c r="I10461">
        <v>0.74472188508475001</v>
      </c>
      <c r="L10461">
        <v>5.5575604288774602E-2</v>
      </c>
      <c r="M10461">
        <v>0.59090909090909005</v>
      </c>
      <c r="N10461" t="s">
        <v>654</v>
      </c>
    </row>
    <row r="10462" spans="1:14" x14ac:dyDescent="0.2">
      <c r="A10462" t="s">
        <v>12</v>
      </c>
      <c r="B10462" t="s">
        <v>675</v>
      </c>
      <c r="C10462" t="s">
        <v>419</v>
      </c>
      <c r="D10462" t="s">
        <v>102</v>
      </c>
      <c r="E10462">
        <v>1.8452718028445302E-2</v>
      </c>
      <c r="F10462" t="s">
        <v>653</v>
      </c>
      <c r="G10462">
        <v>-0.66433566433566404</v>
      </c>
      <c r="H10462" t="s">
        <v>703</v>
      </c>
      <c r="I10462">
        <v>0.74472188508475001</v>
      </c>
      <c r="K10462">
        <v>1.8452718028445302E-2</v>
      </c>
      <c r="L10462">
        <v>1.8452718028445302E-2</v>
      </c>
      <c r="M10462">
        <v>-0.66433566433566404</v>
      </c>
      <c r="N10462" t="s">
        <v>654</v>
      </c>
    </row>
    <row r="10463" spans="1:14" x14ac:dyDescent="0.2">
      <c r="A10463" t="s">
        <v>12</v>
      </c>
      <c r="B10463" t="s">
        <v>566</v>
      </c>
      <c r="C10463" t="s">
        <v>419</v>
      </c>
      <c r="D10463" t="s">
        <v>20</v>
      </c>
      <c r="E10463">
        <v>6.6611882266888897E-2</v>
      </c>
      <c r="F10463" t="s">
        <v>653</v>
      </c>
      <c r="G10463">
        <v>0.54545454545454497</v>
      </c>
      <c r="H10463" t="s">
        <v>123</v>
      </c>
      <c r="I10463">
        <v>0.74472188508475001</v>
      </c>
      <c r="L10463">
        <v>6.6611882266888897E-2</v>
      </c>
      <c r="M10463">
        <v>0.54545454545454497</v>
      </c>
      <c r="N10463" t="s">
        <v>654</v>
      </c>
    </row>
    <row r="10464" spans="1:14" x14ac:dyDescent="0.2">
      <c r="A10464" t="s">
        <v>12</v>
      </c>
      <c r="B10464" t="s">
        <v>284</v>
      </c>
      <c r="C10464" t="s">
        <v>419</v>
      </c>
      <c r="D10464" t="s">
        <v>102</v>
      </c>
      <c r="E10464">
        <v>4.80124920180501E-2</v>
      </c>
      <c r="F10464" t="s">
        <v>653</v>
      </c>
      <c r="G10464">
        <v>0.580091027049629</v>
      </c>
      <c r="H10464" t="s">
        <v>123</v>
      </c>
      <c r="I10464">
        <v>0.74472188508475001</v>
      </c>
      <c r="L10464">
        <v>4.80124920180501E-2</v>
      </c>
      <c r="M10464">
        <v>0.580091027049629</v>
      </c>
      <c r="N10464" t="s">
        <v>654</v>
      </c>
    </row>
    <row r="10465" spans="1:14" x14ac:dyDescent="0.2">
      <c r="A10465" t="s">
        <v>12</v>
      </c>
      <c r="B10465" t="s">
        <v>284</v>
      </c>
      <c r="C10465" t="s">
        <v>419</v>
      </c>
      <c r="D10465" t="s">
        <v>118</v>
      </c>
      <c r="E10465">
        <v>7.20754308866106E-2</v>
      </c>
      <c r="F10465" t="s">
        <v>653</v>
      </c>
      <c r="G10465">
        <v>0.53658420002090701</v>
      </c>
      <c r="H10465" t="s">
        <v>123</v>
      </c>
      <c r="I10465">
        <v>0.74472188508475001</v>
      </c>
      <c r="L10465">
        <v>7.20754308866106E-2</v>
      </c>
      <c r="M10465">
        <v>0.53658420002090701</v>
      </c>
      <c r="N10465" t="s">
        <v>654</v>
      </c>
    </row>
    <row r="10466" spans="1:14" x14ac:dyDescent="0.2">
      <c r="A10466" t="s">
        <v>12</v>
      </c>
      <c r="B10466" t="s">
        <v>83</v>
      </c>
      <c r="C10466" t="s">
        <v>419</v>
      </c>
      <c r="D10466" t="s">
        <v>49</v>
      </c>
      <c r="E10466">
        <v>9.5157366594124701E-2</v>
      </c>
      <c r="F10466" t="s">
        <v>653</v>
      </c>
      <c r="G10466">
        <v>-0.50349650349650299</v>
      </c>
      <c r="H10466" t="s">
        <v>16</v>
      </c>
      <c r="I10466">
        <v>0.74472188508475001</v>
      </c>
      <c r="L10466">
        <v>9.5157366594124701E-2</v>
      </c>
      <c r="M10466">
        <v>-0.50349650349650299</v>
      </c>
      <c r="N10466" t="s">
        <v>654</v>
      </c>
    </row>
    <row r="10467" spans="1:14" x14ac:dyDescent="0.2">
      <c r="A10467" t="s">
        <v>12</v>
      </c>
      <c r="B10467" t="s">
        <v>83</v>
      </c>
      <c r="C10467" t="s">
        <v>419</v>
      </c>
      <c r="D10467" t="s">
        <v>31</v>
      </c>
      <c r="E10467">
        <v>1.6147689860699201E-3</v>
      </c>
      <c r="F10467" t="s">
        <v>653</v>
      </c>
      <c r="G10467">
        <v>0.80419580419580405</v>
      </c>
      <c r="H10467" t="s">
        <v>703</v>
      </c>
      <c r="I10467">
        <v>0.74472188508475001</v>
      </c>
      <c r="K10467">
        <v>1.6147689860699201E-3</v>
      </c>
      <c r="L10467">
        <v>1.6147689860699201E-3</v>
      </c>
      <c r="M10467">
        <v>0.80419580419580405</v>
      </c>
      <c r="N10467" t="s">
        <v>654</v>
      </c>
    </row>
    <row r="10468" spans="1:14" x14ac:dyDescent="0.2">
      <c r="A10468" t="s">
        <v>12</v>
      </c>
      <c r="B10468" t="s">
        <v>84</v>
      </c>
      <c r="C10468" t="s">
        <v>419</v>
      </c>
      <c r="D10468" t="s">
        <v>69</v>
      </c>
      <c r="E10468">
        <v>7.5362335053483401E-2</v>
      </c>
      <c r="F10468" t="s">
        <v>653</v>
      </c>
      <c r="G10468">
        <v>-0.53146853146853101</v>
      </c>
      <c r="H10468" t="s">
        <v>123</v>
      </c>
      <c r="I10468">
        <v>0.74472188508475001</v>
      </c>
      <c r="L10468">
        <v>7.5362335053483401E-2</v>
      </c>
      <c r="M10468">
        <v>-0.53146853146853101</v>
      </c>
      <c r="N10468" t="s">
        <v>654</v>
      </c>
    </row>
    <row r="10469" spans="1:14" x14ac:dyDescent="0.2">
      <c r="A10469" t="s">
        <v>12</v>
      </c>
      <c r="B10469" t="s">
        <v>84</v>
      </c>
      <c r="C10469" t="s">
        <v>419</v>
      </c>
      <c r="D10469" t="s">
        <v>99</v>
      </c>
      <c r="E10469">
        <v>3.0675895061640202E-2</v>
      </c>
      <c r="F10469" t="s">
        <v>653</v>
      </c>
      <c r="G10469">
        <v>-0.62237762237762195</v>
      </c>
      <c r="H10469" t="s">
        <v>428</v>
      </c>
      <c r="I10469">
        <v>0.74472188508475001</v>
      </c>
      <c r="L10469">
        <v>3.0675895061640202E-2</v>
      </c>
      <c r="M10469">
        <v>-0.62237762237762195</v>
      </c>
      <c r="N10469" t="s">
        <v>654</v>
      </c>
    </row>
    <row r="10470" spans="1:14" x14ac:dyDescent="0.2">
      <c r="A10470" t="s">
        <v>12</v>
      </c>
      <c r="B10470" t="s">
        <v>84</v>
      </c>
      <c r="C10470" t="s">
        <v>419</v>
      </c>
      <c r="D10470" t="s">
        <v>20</v>
      </c>
      <c r="E10470">
        <v>5.4842119775407802E-2</v>
      </c>
      <c r="F10470" t="s">
        <v>653</v>
      </c>
      <c r="G10470">
        <v>0.56643356643356602</v>
      </c>
      <c r="H10470" t="s">
        <v>123</v>
      </c>
      <c r="I10470">
        <v>0.74472188508475001</v>
      </c>
      <c r="L10470">
        <v>5.4842119775407802E-2</v>
      </c>
      <c r="M10470">
        <v>0.56643356643356602</v>
      </c>
      <c r="N10470" t="s">
        <v>654</v>
      </c>
    </row>
    <row r="10471" spans="1:14" x14ac:dyDescent="0.2">
      <c r="A10471" t="s">
        <v>12</v>
      </c>
      <c r="B10471" t="s">
        <v>459</v>
      </c>
      <c r="C10471" t="s">
        <v>419</v>
      </c>
      <c r="D10471" t="s">
        <v>45</v>
      </c>
      <c r="E10471">
        <v>8.48687711339349E-2</v>
      </c>
      <c r="F10471" t="s">
        <v>653</v>
      </c>
      <c r="G10471">
        <v>0.51748251748251695</v>
      </c>
      <c r="H10471" t="s">
        <v>16</v>
      </c>
      <c r="I10471">
        <v>0.74472188508475001</v>
      </c>
      <c r="L10471">
        <v>8.48687711339349E-2</v>
      </c>
      <c r="M10471">
        <v>0.51748251748251695</v>
      </c>
      <c r="N10471" t="s">
        <v>654</v>
      </c>
    </row>
    <row r="10472" spans="1:14" x14ac:dyDescent="0.2">
      <c r="A10472" t="s">
        <v>12</v>
      </c>
      <c r="B10472" t="s">
        <v>459</v>
      </c>
      <c r="C10472" t="s">
        <v>419</v>
      </c>
      <c r="D10472" t="s">
        <v>102</v>
      </c>
      <c r="E10472">
        <v>3.3169901090105799E-2</v>
      </c>
      <c r="F10472" t="s">
        <v>653</v>
      </c>
      <c r="G10472">
        <v>0.61538461538461497</v>
      </c>
      <c r="H10472" t="s">
        <v>428</v>
      </c>
      <c r="I10472">
        <v>0.74472188508475001</v>
      </c>
      <c r="L10472">
        <v>3.3169901090105799E-2</v>
      </c>
      <c r="M10472">
        <v>0.61538461538461497</v>
      </c>
      <c r="N10472" t="s">
        <v>654</v>
      </c>
    </row>
    <row r="10473" spans="1:14" x14ac:dyDescent="0.2">
      <c r="A10473" t="s">
        <v>12</v>
      </c>
      <c r="B10473" t="s">
        <v>459</v>
      </c>
      <c r="C10473" t="s">
        <v>419</v>
      </c>
      <c r="D10473" t="s">
        <v>40</v>
      </c>
      <c r="E10473">
        <v>9.5157366594124701E-2</v>
      </c>
      <c r="F10473" t="s">
        <v>653</v>
      </c>
      <c r="G10473">
        <v>0.50349650349650299</v>
      </c>
      <c r="H10473" t="s">
        <v>16</v>
      </c>
      <c r="I10473">
        <v>0.74472188508475001</v>
      </c>
      <c r="L10473">
        <v>9.5157366594124701E-2</v>
      </c>
      <c r="M10473">
        <v>0.50349650349650299</v>
      </c>
      <c r="N10473" t="s">
        <v>654</v>
      </c>
    </row>
    <row r="10474" spans="1:14" x14ac:dyDescent="0.2">
      <c r="A10474" t="s">
        <v>12</v>
      </c>
      <c r="B10474" t="s">
        <v>460</v>
      </c>
      <c r="C10474" t="s">
        <v>419</v>
      </c>
      <c r="D10474" t="s">
        <v>159</v>
      </c>
      <c r="E10474">
        <v>4.4609296463363E-2</v>
      </c>
      <c r="F10474" t="s">
        <v>653</v>
      </c>
      <c r="G10474">
        <v>-0.58741258741258695</v>
      </c>
      <c r="H10474" t="s">
        <v>428</v>
      </c>
      <c r="I10474">
        <v>0.74472188508475001</v>
      </c>
      <c r="L10474">
        <v>4.4609296463363E-2</v>
      </c>
      <c r="M10474">
        <v>-0.58741258741258695</v>
      </c>
      <c r="N10474" t="s">
        <v>654</v>
      </c>
    </row>
    <row r="10475" spans="1:14" x14ac:dyDescent="0.2">
      <c r="A10475" t="s">
        <v>12</v>
      </c>
      <c r="B10475" t="s">
        <v>460</v>
      </c>
      <c r="C10475" t="s">
        <v>419</v>
      </c>
      <c r="D10475" t="s">
        <v>161</v>
      </c>
      <c r="E10475">
        <v>4.7855976842060603E-2</v>
      </c>
      <c r="F10475" t="s">
        <v>653</v>
      </c>
      <c r="G10475">
        <v>-0.58041958041957997</v>
      </c>
      <c r="H10475" t="s">
        <v>123</v>
      </c>
      <c r="I10475">
        <v>0.74472188508475001</v>
      </c>
      <c r="L10475">
        <v>4.7855976842060603E-2</v>
      </c>
      <c r="M10475">
        <v>-0.58041958041957997</v>
      </c>
      <c r="N10475" t="s">
        <v>654</v>
      </c>
    </row>
    <row r="10476" spans="1:14" x14ac:dyDescent="0.2">
      <c r="A10476" t="s">
        <v>12</v>
      </c>
      <c r="B10476" t="s">
        <v>460</v>
      </c>
      <c r="C10476" t="s">
        <v>419</v>
      </c>
      <c r="D10476" t="s">
        <v>97</v>
      </c>
      <c r="E10476">
        <v>9.5157366594124701E-2</v>
      </c>
      <c r="F10476" t="s">
        <v>653</v>
      </c>
      <c r="G10476">
        <v>0.50349650349650299</v>
      </c>
      <c r="H10476" t="s">
        <v>16</v>
      </c>
      <c r="I10476">
        <v>0.74472188508475001</v>
      </c>
      <c r="L10476">
        <v>9.5157366594124701E-2</v>
      </c>
      <c r="M10476">
        <v>0.50349650349650299</v>
      </c>
      <c r="N10476" t="s">
        <v>654</v>
      </c>
    </row>
    <row r="10477" spans="1:14" x14ac:dyDescent="0.2">
      <c r="A10477" t="s">
        <v>12</v>
      </c>
      <c r="B10477" t="s">
        <v>461</v>
      </c>
      <c r="C10477" t="s">
        <v>419</v>
      </c>
      <c r="D10477" t="s">
        <v>69</v>
      </c>
      <c r="E10477">
        <v>4.2757331504029501E-2</v>
      </c>
      <c r="F10477" t="s">
        <v>653</v>
      </c>
      <c r="G10477">
        <v>0.59156396477135798</v>
      </c>
      <c r="H10477" t="s">
        <v>428</v>
      </c>
      <c r="I10477">
        <v>0.74472188508475001</v>
      </c>
      <c r="L10477">
        <v>4.2757331504029501E-2</v>
      </c>
      <c r="M10477">
        <v>0.59156396477135798</v>
      </c>
      <c r="N10477" t="s">
        <v>654</v>
      </c>
    </row>
    <row r="10478" spans="1:14" x14ac:dyDescent="0.2">
      <c r="A10478" t="s">
        <v>12</v>
      </c>
      <c r="B10478" t="s">
        <v>461</v>
      </c>
      <c r="C10478" t="s">
        <v>419</v>
      </c>
      <c r="D10478" t="s">
        <v>99</v>
      </c>
      <c r="E10478">
        <v>1.43389984337258E-2</v>
      </c>
      <c r="F10478" t="s">
        <v>653</v>
      </c>
      <c r="G10478">
        <v>0.68311553074787801</v>
      </c>
      <c r="H10478" t="s">
        <v>703</v>
      </c>
      <c r="I10478">
        <v>0.74472188508475001</v>
      </c>
      <c r="K10478">
        <v>1.43389984337258E-2</v>
      </c>
      <c r="L10478">
        <v>1.43389984337258E-2</v>
      </c>
      <c r="M10478">
        <v>0.68311553074787801</v>
      </c>
      <c r="N10478" t="s">
        <v>654</v>
      </c>
    </row>
    <row r="10479" spans="1:14" x14ac:dyDescent="0.2">
      <c r="A10479" t="s">
        <v>12</v>
      </c>
      <c r="B10479" t="s">
        <v>567</v>
      </c>
      <c r="C10479" t="s">
        <v>419</v>
      </c>
      <c r="D10479" t="s">
        <v>69</v>
      </c>
      <c r="E10479">
        <v>7.0894317549223096E-2</v>
      </c>
      <c r="F10479" t="s">
        <v>653</v>
      </c>
      <c r="G10479">
        <v>0.53846153846153799</v>
      </c>
      <c r="H10479" t="s">
        <v>123</v>
      </c>
      <c r="I10479">
        <v>0.74472188508475001</v>
      </c>
      <c r="L10479">
        <v>7.0894317549223096E-2</v>
      </c>
      <c r="M10479">
        <v>0.53846153846153799</v>
      </c>
      <c r="N10479" t="s">
        <v>654</v>
      </c>
    </row>
    <row r="10480" spans="1:14" x14ac:dyDescent="0.2">
      <c r="A10480" t="s">
        <v>12</v>
      </c>
      <c r="B10480" t="s">
        <v>677</v>
      </c>
      <c r="C10480" t="s">
        <v>419</v>
      </c>
      <c r="D10480" t="s">
        <v>29</v>
      </c>
      <c r="E10480">
        <v>8.9913736302638894E-2</v>
      </c>
      <c r="F10480" t="s">
        <v>653</v>
      </c>
      <c r="G10480">
        <v>0.51048951048950997</v>
      </c>
      <c r="H10480" t="s">
        <v>16</v>
      </c>
      <c r="I10480">
        <v>0.74472188508475001</v>
      </c>
      <c r="L10480">
        <v>8.9913736302638894E-2</v>
      </c>
      <c r="M10480">
        <v>0.51048951048950997</v>
      </c>
      <c r="N10480" t="s">
        <v>654</v>
      </c>
    </row>
    <row r="10481" spans="1:14" x14ac:dyDescent="0.2">
      <c r="A10481" t="s">
        <v>12</v>
      </c>
      <c r="B10481" t="s">
        <v>677</v>
      </c>
      <c r="C10481" t="s">
        <v>419</v>
      </c>
      <c r="D10481" t="s">
        <v>35</v>
      </c>
      <c r="E10481">
        <v>3.8588452922019401E-2</v>
      </c>
      <c r="F10481" t="s">
        <v>653</v>
      </c>
      <c r="G10481">
        <v>0.60139860139860102</v>
      </c>
      <c r="H10481" t="s">
        <v>428</v>
      </c>
      <c r="I10481">
        <v>0.74472188508475001</v>
      </c>
      <c r="L10481">
        <v>3.8588452922019401E-2</v>
      </c>
      <c r="M10481">
        <v>0.60139860139860102</v>
      </c>
      <c r="N10481" t="s">
        <v>654</v>
      </c>
    </row>
    <row r="10482" spans="1:14" x14ac:dyDescent="0.2">
      <c r="A10482" t="s">
        <v>12</v>
      </c>
      <c r="B10482" t="s">
        <v>677</v>
      </c>
      <c r="C10482" t="s">
        <v>419</v>
      </c>
      <c r="D10482" t="s">
        <v>69</v>
      </c>
      <c r="E10482">
        <v>8.48687711339349E-2</v>
      </c>
      <c r="F10482" t="s">
        <v>653</v>
      </c>
      <c r="G10482">
        <v>-0.51748251748251695</v>
      </c>
      <c r="H10482" t="s">
        <v>16</v>
      </c>
      <c r="I10482">
        <v>0.74472188508475001</v>
      </c>
      <c r="L10482">
        <v>8.48687711339349E-2</v>
      </c>
      <c r="M10482">
        <v>-0.51748251748251695</v>
      </c>
      <c r="N10482" t="s">
        <v>654</v>
      </c>
    </row>
    <row r="10483" spans="1:14" x14ac:dyDescent="0.2">
      <c r="A10483" t="s">
        <v>12</v>
      </c>
      <c r="B10483" t="s">
        <v>677</v>
      </c>
      <c r="C10483" t="s">
        <v>419</v>
      </c>
      <c r="D10483" t="s">
        <v>99</v>
      </c>
      <c r="E10483">
        <v>3.3169901090105799E-2</v>
      </c>
      <c r="F10483" t="s">
        <v>653</v>
      </c>
      <c r="G10483">
        <v>-0.61538461538461497</v>
      </c>
      <c r="H10483" t="s">
        <v>428</v>
      </c>
      <c r="I10483">
        <v>0.74472188508475001</v>
      </c>
      <c r="L10483">
        <v>3.3169901090105799E-2</v>
      </c>
      <c r="M10483">
        <v>-0.61538461538461497</v>
      </c>
      <c r="N10483" t="s">
        <v>654</v>
      </c>
    </row>
    <row r="10484" spans="1:14" x14ac:dyDescent="0.2">
      <c r="A10484" t="s">
        <v>12</v>
      </c>
      <c r="B10484" t="s">
        <v>677</v>
      </c>
      <c r="C10484" t="s">
        <v>419</v>
      </c>
      <c r="D10484" t="s">
        <v>97</v>
      </c>
      <c r="E10484">
        <v>7.5362335053483595E-2</v>
      </c>
      <c r="F10484" t="s">
        <v>653</v>
      </c>
      <c r="G10484">
        <v>0.53146853146853101</v>
      </c>
      <c r="H10484" t="s">
        <v>123</v>
      </c>
      <c r="I10484">
        <v>0.74472188508475001</v>
      </c>
      <c r="L10484">
        <v>7.5362335053483595E-2</v>
      </c>
      <c r="M10484">
        <v>0.53146853146853101</v>
      </c>
      <c r="N10484" t="s">
        <v>654</v>
      </c>
    </row>
    <row r="10485" spans="1:14" x14ac:dyDescent="0.2">
      <c r="A10485" t="s">
        <v>12</v>
      </c>
      <c r="B10485" t="s">
        <v>677</v>
      </c>
      <c r="C10485" t="s">
        <v>419</v>
      </c>
      <c r="D10485" t="s">
        <v>72</v>
      </c>
      <c r="E10485">
        <v>8.48687711339349E-2</v>
      </c>
      <c r="F10485" t="s">
        <v>653</v>
      </c>
      <c r="G10485">
        <v>0.51748251748251695</v>
      </c>
      <c r="H10485" t="s">
        <v>16</v>
      </c>
      <c r="I10485">
        <v>0.74472188508475001</v>
      </c>
      <c r="L10485">
        <v>8.48687711339349E-2</v>
      </c>
      <c r="M10485">
        <v>0.51748251748251695</v>
      </c>
      <c r="N10485" t="s">
        <v>654</v>
      </c>
    </row>
    <row r="10486" spans="1:14" x14ac:dyDescent="0.2">
      <c r="A10486" t="s">
        <v>12</v>
      </c>
      <c r="B10486" t="s">
        <v>677</v>
      </c>
      <c r="C10486" t="s">
        <v>419</v>
      </c>
      <c r="D10486" t="s">
        <v>20</v>
      </c>
      <c r="E10486">
        <v>1.02451939411278E-2</v>
      </c>
      <c r="F10486" t="s">
        <v>653</v>
      </c>
      <c r="G10486">
        <v>0.70629370629370603</v>
      </c>
      <c r="H10486" t="s">
        <v>703</v>
      </c>
      <c r="I10486">
        <v>0.74472188508475001</v>
      </c>
      <c r="K10486">
        <v>1.02451939411278E-2</v>
      </c>
      <c r="L10486">
        <v>1.02451939411278E-2</v>
      </c>
      <c r="M10486">
        <v>0.70629370629370603</v>
      </c>
      <c r="N10486" t="s">
        <v>654</v>
      </c>
    </row>
    <row r="10487" spans="1:14" x14ac:dyDescent="0.2">
      <c r="A10487" t="s">
        <v>12</v>
      </c>
      <c r="B10487" t="s">
        <v>677</v>
      </c>
      <c r="C10487" t="s">
        <v>419</v>
      </c>
      <c r="D10487" t="s">
        <v>179</v>
      </c>
      <c r="E10487">
        <v>5.4842119775407802E-2</v>
      </c>
      <c r="F10487" t="s">
        <v>653</v>
      </c>
      <c r="G10487">
        <v>0.56643356643356602</v>
      </c>
      <c r="H10487" t="s">
        <v>123</v>
      </c>
      <c r="I10487">
        <v>0.74472188508475001</v>
      </c>
      <c r="L10487">
        <v>5.4842119775407802E-2</v>
      </c>
      <c r="M10487">
        <v>0.56643356643356602</v>
      </c>
      <c r="N10487" t="s">
        <v>654</v>
      </c>
    </row>
    <row r="10488" spans="1:14" x14ac:dyDescent="0.2">
      <c r="A10488" t="s">
        <v>12</v>
      </c>
      <c r="B10488" t="s">
        <v>677</v>
      </c>
      <c r="C10488" t="s">
        <v>419</v>
      </c>
      <c r="D10488" t="s">
        <v>40</v>
      </c>
      <c r="E10488">
        <v>4.7855976842060402E-2</v>
      </c>
      <c r="F10488" t="s">
        <v>653</v>
      </c>
      <c r="G10488">
        <v>0.58041958041957997</v>
      </c>
      <c r="H10488" t="s">
        <v>123</v>
      </c>
      <c r="I10488">
        <v>0.74472188508475001</v>
      </c>
      <c r="L10488">
        <v>4.7855976842060402E-2</v>
      </c>
      <c r="M10488">
        <v>0.58041958041957997</v>
      </c>
      <c r="N10488" t="s">
        <v>654</v>
      </c>
    </row>
    <row r="10489" spans="1:14" x14ac:dyDescent="0.2">
      <c r="A10489" t="s">
        <v>12</v>
      </c>
      <c r="B10489" t="s">
        <v>677</v>
      </c>
      <c r="C10489" t="s">
        <v>419</v>
      </c>
      <c r="D10489" t="s">
        <v>25</v>
      </c>
      <c r="E10489">
        <v>3.58059970520292E-2</v>
      </c>
      <c r="F10489" t="s">
        <v>653</v>
      </c>
      <c r="G10489">
        <v>0.608391608391608</v>
      </c>
      <c r="H10489" t="s">
        <v>428</v>
      </c>
      <c r="I10489">
        <v>0.74472188508475001</v>
      </c>
      <c r="L10489">
        <v>3.58059970520292E-2</v>
      </c>
      <c r="M10489">
        <v>0.608391608391608</v>
      </c>
      <c r="N10489" t="s">
        <v>654</v>
      </c>
    </row>
    <row r="10490" spans="1:14" x14ac:dyDescent="0.2">
      <c r="A10490" t="s">
        <v>12</v>
      </c>
      <c r="B10490" t="s">
        <v>677</v>
      </c>
      <c r="C10490" t="s">
        <v>419</v>
      </c>
      <c r="D10490" t="s">
        <v>225</v>
      </c>
      <c r="E10490">
        <v>3.3169901090105799E-2</v>
      </c>
      <c r="F10490" t="s">
        <v>653</v>
      </c>
      <c r="G10490">
        <v>0.61538461538461497</v>
      </c>
      <c r="H10490" t="s">
        <v>428</v>
      </c>
      <c r="I10490">
        <v>0.74472188508475001</v>
      </c>
      <c r="L10490">
        <v>3.3169901090105799E-2</v>
      </c>
      <c r="M10490">
        <v>0.61538461538461497</v>
      </c>
      <c r="N10490" t="s">
        <v>654</v>
      </c>
    </row>
    <row r="10491" spans="1:14" x14ac:dyDescent="0.2">
      <c r="A10491" t="s">
        <v>12</v>
      </c>
      <c r="B10491" t="s">
        <v>677</v>
      </c>
      <c r="C10491" t="s">
        <v>419</v>
      </c>
      <c r="D10491" t="s">
        <v>93</v>
      </c>
      <c r="E10491">
        <v>5.4842119775407802E-2</v>
      </c>
      <c r="F10491" t="s">
        <v>653</v>
      </c>
      <c r="G10491">
        <v>0.56643356643356602</v>
      </c>
      <c r="H10491" t="s">
        <v>123</v>
      </c>
      <c r="I10491">
        <v>0.74472188508475001</v>
      </c>
      <c r="L10491">
        <v>5.4842119775407802E-2</v>
      </c>
      <c r="M10491">
        <v>0.56643356643356602</v>
      </c>
      <c r="N10491" t="s">
        <v>654</v>
      </c>
    </row>
    <row r="10492" spans="1:14" x14ac:dyDescent="0.2">
      <c r="A10492" t="s">
        <v>12</v>
      </c>
      <c r="B10492" t="s">
        <v>677</v>
      </c>
      <c r="C10492" t="s">
        <v>419</v>
      </c>
      <c r="D10492" t="s">
        <v>187</v>
      </c>
      <c r="E10492">
        <v>5.1265589786491497E-2</v>
      </c>
      <c r="F10492" t="s">
        <v>653</v>
      </c>
      <c r="G10492">
        <v>0.57342657342657299</v>
      </c>
      <c r="H10492" t="s">
        <v>123</v>
      </c>
      <c r="I10492">
        <v>0.74472188508475001</v>
      </c>
      <c r="L10492">
        <v>5.1265589786491497E-2</v>
      </c>
      <c r="M10492">
        <v>0.57342657342657299</v>
      </c>
      <c r="N10492" t="s">
        <v>654</v>
      </c>
    </row>
    <row r="10493" spans="1:14" x14ac:dyDescent="0.2">
      <c r="A10493" t="s">
        <v>12</v>
      </c>
      <c r="B10493" t="s">
        <v>85</v>
      </c>
      <c r="C10493" t="s">
        <v>419</v>
      </c>
      <c r="D10493" t="s">
        <v>45</v>
      </c>
      <c r="E10493">
        <v>3.0145466009521798E-3</v>
      </c>
      <c r="F10493" t="s">
        <v>653</v>
      </c>
      <c r="G10493">
        <v>0.77587174867887898</v>
      </c>
      <c r="H10493" t="s">
        <v>703</v>
      </c>
      <c r="I10493">
        <v>0.74472188508475001</v>
      </c>
      <c r="K10493">
        <v>3.0145466009521798E-3</v>
      </c>
      <c r="L10493">
        <v>3.0145466009521798E-3</v>
      </c>
      <c r="M10493">
        <v>0.77587174867887898</v>
      </c>
      <c r="N10493" t="s">
        <v>654</v>
      </c>
    </row>
    <row r="10494" spans="1:14" x14ac:dyDescent="0.2">
      <c r="A10494" t="s">
        <v>12</v>
      </c>
      <c r="B10494" t="s">
        <v>85</v>
      </c>
      <c r="C10494" t="s">
        <v>419</v>
      </c>
      <c r="D10494" t="s">
        <v>46</v>
      </c>
      <c r="E10494">
        <v>8.1657433898271306E-2</v>
      </c>
      <c r="F10494" t="s">
        <v>653</v>
      </c>
      <c r="G10494">
        <v>0.52208192434466605</v>
      </c>
      <c r="H10494" t="s">
        <v>16</v>
      </c>
      <c r="I10494">
        <v>0.74472188508475001</v>
      </c>
      <c r="L10494">
        <v>8.1657433898271306E-2</v>
      </c>
      <c r="M10494">
        <v>0.52208192434466605</v>
      </c>
      <c r="N10494" t="s">
        <v>654</v>
      </c>
    </row>
    <row r="10495" spans="1:14" x14ac:dyDescent="0.2">
      <c r="A10495" t="s">
        <v>12</v>
      </c>
      <c r="B10495" t="s">
        <v>890</v>
      </c>
      <c r="C10495" t="s">
        <v>419</v>
      </c>
      <c r="D10495" t="s">
        <v>69</v>
      </c>
      <c r="E10495">
        <v>5.6449587839150703E-2</v>
      </c>
      <c r="F10495" t="s">
        <v>653</v>
      </c>
      <c r="G10495">
        <v>-0.56339425216319805</v>
      </c>
      <c r="H10495" t="s">
        <v>123</v>
      </c>
      <c r="I10495">
        <v>0.74472188508475001</v>
      </c>
      <c r="L10495">
        <v>5.6449587839150703E-2</v>
      </c>
      <c r="M10495">
        <v>-0.56339425216319805</v>
      </c>
      <c r="N10495" t="s">
        <v>654</v>
      </c>
    </row>
    <row r="10496" spans="1:14" x14ac:dyDescent="0.2">
      <c r="A10496" t="s">
        <v>12</v>
      </c>
      <c r="B10496" t="s">
        <v>890</v>
      </c>
      <c r="C10496" t="s">
        <v>419</v>
      </c>
      <c r="D10496" t="s">
        <v>99</v>
      </c>
      <c r="E10496">
        <v>2.2953943176097502E-3</v>
      </c>
      <c r="F10496" t="s">
        <v>653</v>
      </c>
      <c r="G10496">
        <v>-0.788751953028478</v>
      </c>
      <c r="H10496" t="s">
        <v>703</v>
      </c>
      <c r="I10496">
        <v>0.74472188508475001</v>
      </c>
      <c r="K10496">
        <v>2.2953943176097502E-3</v>
      </c>
      <c r="L10496">
        <v>2.2953943176097502E-3</v>
      </c>
      <c r="M10496">
        <v>-0.788751953028478</v>
      </c>
      <c r="N10496" t="s">
        <v>654</v>
      </c>
    </row>
    <row r="10497" spans="1:14" x14ac:dyDescent="0.2">
      <c r="A10497" t="s">
        <v>12</v>
      </c>
      <c r="B10497" t="s">
        <v>678</v>
      </c>
      <c r="C10497" t="s">
        <v>419</v>
      </c>
      <c r="D10497" t="s">
        <v>29</v>
      </c>
      <c r="E10497">
        <v>6.8150085086412293E-2</v>
      </c>
      <c r="F10497" t="s">
        <v>653</v>
      </c>
      <c r="G10497">
        <v>-0.54290801296221802</v>
      </c>
      <c r="H10497" t="s">
        <v>123</v>
      </c>
      <c r="I10497">
        <v>0.74472188508475001</v>
      </c>
      <c r="L10497">
        <v>6.8150085086412293E-2</v>
      </c>
      <c r="M10497">
        <v>-0.54290801296221802</v>
      </c>
      <c r="N10497" t="s">
        <v>654</v>
      </c>
    </row>
    <row r="10498" spans="1:14" x14ac:dyDescent="0.2">
      <c r="A10498" t="s">
        <v>12</v>
      </c>
      <c r="B10498" t="s">
        <v>678</v>
      </c>
      <c r="C10498" t="s">
        <v>419</v>
      </c>
      <c r="D10498" t="s">
        <v>20</v>
      </c>
      <c r="E10498">
        <v>9.1845791857255693E-2</v>
      </c>
      <c r="F10498" t="s">
        <v>653</v>
      </c>
      <c r="G10498">
        <v>-0.507881689545301</v>
      </c>
      <c r="H10498" t="s">
        <v>16</v>
      </c>
      <c r="I10498">
        <v>0.74472188508475001</v>
      </c>
      <c r="L10498">
        <v>9.1845791857255693E-2</v>
      </c>
      <c r="M10498">
        <v>-0.507881689545301</v>
      </c>
      <c r="N10498" t="s">
        <v>654</v>
      </c>
    </row>
    <row r="10499" spans="1:14" x14ac:dyDescent="0.2">
      <c r="A10499" t="s">
        <v>12</v>
      </c>
      <c r="B10499" t="s">
        <v>86</v>
      </c>
      <c r="C10499" t="s">
        <v>419</v>
      </c>
      <c r="D10499" t="s">
        <v>161</v>
      </c>
      <c r="E10499">
        <v>6.8150085086412293E-2</v>
      </c>
      <c r="F10499" t="s">
        <v>653</v>
      </c>
      <c r="G10499">
        <v>-0.54290801296221802</v>
      </c>
      <c r="H10499" t="s">
        <v>123</v>
      </c>
      <c r="I10499">
        <v>0.74472188508475001</v>
      </c>
      <c r="L10499">
        <v>6.8150085086412293E-2</v>
      </c>
      <c r="M10499">
        <v>-0.54290801296221802</v>
      </c>
      <c r="N10499" t="s">
        <v>654</v>
      </c>
    </row>
    <row r="10500" spans="1:14" x14ac:dyDescent="0.2">
      <c r="A10500" t="s">
        <v>12</v>
      </c>
      <c r="B10500" t="s">
        <v>86</v>
      </c>
      <c r="C10500" t="s">
        <v>419</v>
      </c>
      <c r="D10500" t="s">
        <v>102</v>
      </c>
      <c r="E10500">
        <v>5.9983608238166702E-2</v>
      </c>
      <c r="F10500" t="s">
        <v>653</v>
      </c>
      <c r="G10500">
        <v>0.55691854232898497</v>
      </c>
      <c r="H10500" t="s">
        <v>123</v>
      </c>
      <c r="I10500">
        <v>0.74472188508475001</v>
      </c>
      <c r="L10500">
        <v>5.9983608238166702E-2</v>
      </c>
      <c r="M10500">
        <v>0.55691854232898497</v>
      </c>
      <c r="N10500" t="s">
        <v>654</v>
      </c>
    </row>
    <row r="10501" spans="1:14" x14ac:dyDescent="0.2">
      <c r="A10501" t="s">
        <v>12</v>
      </c>
      <c r="B10501" t="s">
        <v>86</v>
      </c>
      <c r="C10501" t="s">
        <v>419</v>
      </c>
      <c r="D10501" t="s">
        <v>97</v>
      </c>
      <c r="E10501">
        <v>7.4756281738902294E-2</v>
      </c>
      <c r="F10501" t="s">
        <v>653</v>
      </c>
      <c r="G10501">
        <v>0.53240011593714298</v>
      </c>
      <c r="H10501" t="s">
        <v>123</v>
      </c>
      <c r="I10501">
        <v>0.74472188508475001</v>
      </c>
      <c r="L10501">
        <v>7.4756281738902294E-2</v>
      </c>
      <c r="M10501">
        <v>0.53240011593714298</v>
      </c>
      <c r="N10501" t="s">
        <v>654</v>
      </c>
    </row>
    <row r="10502" spans="1:14" x14ac:dyDescent="0.2">
      <c r="A10502" t="s">
        <v>12</v>
      </c>
      <c r="B10502" t="s">
        <v>86</v>
      </c>
      <c r="C10502" t="s">
        <v>419</v>
      </c>
      <c r="D10502" t="s">
        <v>20</v>
      </c>
      <c r="E10502">
        <v>8.9257172215193706E-2</v>
      </c>
      <c r="F10502" t="s">
        <v>653</v>
      </c>
      <c r="G10502">
        <v>0.51138432188699201</v>
      </c>
      <c r="H10502" t="s">
        <v>16</v>
      </c>
      <c r="I10502">
        <v>0.74472188508475001</v>
      </c>
      <c r="L10502">
        <v>8.9257172215193706E-2</v>
      </c>
      <c r="M10502">
        <v>0.51138432188699201</v>
      </c>
      <c r="N10502" t="s">
        <v>654</v>
      </c>
    </row>
    <row r="10503" spans="1:14" x14ac:dyDescent="0.2">
      <c r="A10503" t="s">
        <v>12</v>
      </c>
      <c r="B10503" t="s">
        <v>86</v>
      </c>
      <c r="C10503" t="s">
        <v>419</v>
      </c>
      <c r="D10503" t="s">
        <v>40</v>
      </c>
      <c r="E10503">
        <v>3.9598055715143202E-2</v>
      </c>
      <c r="F10503" t="s">
        <v>653</v>
      </c>
      <c r="G10503">
        <v>0.59895013042928602</v>
      </c>
      <c r="H10503" t="s">
        <v>428</v>
      </c>
      <c r="I10503">
        <v>0.74472188508475001</v>
      </c>
      <c r="L10503">
        <v>3.9598055715143202E-2</v>
      </c>
      <c r="M10503">
        <v>0.59895013042928602</v>
      </c>
      <c r="N10503" t="s">
        <v>654</v>
      </c>
    </row>
    <row r="10504" spans="1:14" x14ac:dyDescent="0.2">
      <c r="A10504" t="s">
        <v>12</v>
      </c>
      <c r="B10504" t="s">
        <v>86</v>
      </c>
      <c r="C10504" t="s">
        <v>419</v>
      </c>
      <c r="D10504" t="s">
        <v>25</v>
      </c>
      <c r="E10504">
        <v>6.1957825399860597E-2</v>
      </c>
      <c r="F10504" t="s">
        <v>653</v>
      </c>
      <c r="G10504">
        <v>0.55341590998729295</v>
      </c>
      <c r="H10504" t="s">
        <v>123</v>
      </c>
      <c r="I10504">
        <v>0.74472188508475001</v>
      </c>
      <c r="L10504">
        <v>6.1957825399860597E-2</v>
      </c>
      <c r="M10504">
        <v>0.55341590998729295</v>
      </c>
      <c r="N10504" t="s">
        <v>654</v>
      </c>
    </row>
    <row r="10505" spans="1:14" x14ac:dyDescent="0.2">
      <c r="A10505" t="s">
        <v>12</v>
      </c>
      <c r="B10505" t="s">
        <v>87</v>
      </c>
      <c r="C10505" t="s">
        <v>419</v>
      </c>
      <c r="D10505" t="s">
        <v>49</v>
      </c>
      <c r="E10505">
        <v>7.2939240846644104E-2</v>
      </c>
      <c r="F10505" t="s">
        <v>653</v>
      </c>
      <c r="G10505">
        <v>0.53522453955503901</v>
      </c>
      <c r="H10505" t="s">
        <v>123</v>
      </c>
      <c r="I10505">
        <v>0.74472188508475001</v>
      </c>
      <c r="L10505">
        <v>7.2939240846644104E-2</v>
      </c>
      <c r="M10505">
        <v>0.53522453955503901</v>
      </c>
      <c r="N10505" t="s">
        <v>654</v>
      </c>
    </row>
    <row r="10506" spans="1:14" x14ac:dyDescent="0.2">
      <c r="A10506" t="s">
        <v>12</v>
      </c>
      <c r="B10506" t="s">
        <v>87</v>
      </c>
      <c r="C10506" t="s">
        <v>419</v>
      </c>
      <c r="D10506" t="s">
        <v>31</v>
      </c>
      <c r="E10506">
        <v>9.2464183595104499E-2</v>
      </c>
      <c r="F10506" t="s">
        <v>653</v>
      </c>
      <c r="G10506">
        <v>-0.50705482694687898</v>
      </c>
      <c r="H10506" t="s">
        <v>16</v>
      </c>
      <c r="I10506">
        <v>0.74472188508475001</v>
      </c>
      <c r="L10506">
        <v>9.2464183595104499E-2</v>
      </c>
      <c r="M10506">
        <v>-0.50705482694687898</v>
      </c>
      <c r="N10506" t="s">
        <v>654</v>
      </c>
    </row>
    <row r="10507" spans="1:14" x14ac:dyDescent="0.2">
      <c r="A10507" t="s">
        <v>12</v>
      </c>
      <c r="B10507" t="s">
        <v>568</v>
      </c>
      <c r="C10507" t="s">
        <v>419</v>
      </c>
      <c r="D10507" t="s">
        <v>32</v>
      </c>
      <c r="E10507">
        <v>7.0894317549223096E-2</v>
      </c>
      <c r="F10507" t="s">
        <v>653</v>
      </c>
      <c r="G10507">
        <v>0.53846153846153799</v>
      </c>
      <c r="H10507" t="s">
        <v>123</v>
      </c>
      <c r="I10507">
        <v>0.74472188508475001</v>
      </c>
      <c r="L10507">
        <v>7.0894317549223096E-2</v>
      </c>
      <c r="M10507">
        <v>0.53846153846153799</v>
      </c>
      <c r="N10507" t="s">
        <v>654</v>
      </c>
    </row>
    <row r="10508" spans="1:14" x14ac:dyDescent="0.2">
      <c r="A10508" t="s">
        <v>12</v>
      </c>
      <c r="B10508" t="s">
        <v>568</v>
      </c>
      <c r="C10508" t="s">
        <v>419</v>
      </c>
      <c r="D10508" t="s">
        <v>47</v>
      </c>
      <c r="E10508">
        <v>5.4842119775407802E-2</v>
      </c>
      <c r="F10508" t="s">
        <v>653</v>
      </c>
      <c r="G10508">
        <v>0.56643356643356602</v>
      </c>
      <c r="H10508" t="s">
        <v>123</v>
      </c>
      <c r="I10508">
        <v>0.74472188508475001</v>
      </c>
      <c r="L10508">
        <v>5.4842119775407802E-2</v>
      </c>
      <c r="M10508">
        <v>0.56643356643356602</v>
      </c>
      <c r="N10508" t="s">
        <v>654</v>
      </c>
    </row>
    <row r="10509" spans="1:14" x14ac:dyDescent="0.2">
      <c r="A10509" t="s">
        <v>12</v>
      </c>
      <c r="B10509" t="s">
        <v>568</v>
      </c>
      <c r="C10509" t="s">
        <v>419</v>
      </c>
      <c r="D10509" t="s">
        <v>102</v>
      </c>
      <c r="E10509">
        <v>7.0894317549223096E-2</v>
      </c>
      <c r="F10509" t="s">
        <v>653</v>
      </c>
      <c r="G10509">
        <v>0.53846153846153799</v>
      </c>
      <c r="H10509" t="s">
        <v>123</v>
      </c>
      <c r="I10509">
        <v>0.74472188508475001</v>
      </c>
      <c r="L10509">
        <v>7.0894317549223096E-2</v>
      </c>
      <c r="M10509">
        <v>0.53846153846153799</v>
      </c>
      <c r="N10509" t="s">
        <v>654</v>
      </c>
    </row>
    <row r="10510" spans="1:14" x14ac:dyDescent="0.2">
      <c r="A10510" t="s">
        <v>12</v>
      </c>
      <c r="B10510" t="s">
        <v>568</v>
      </c>
      <c r="C10510" t="s">
        <v>419</v>
      </c>
      <c r="D10510" t="s">
        <v>20</v>
      </c>
      <c r="E10510">
        <v>4.4609296463363E-2</v>
      </c>
      <c r="F10510" t="s">
        <v>653</v>
      </c>
      <c r="G10510">
        <v>0.58741258741258695</v>
      </c>
      <c r="H10510" t="s">
        <v>428</v>
      </c>
      <c r="I10510">
        <v>0.74472188508475001</v>
      </c>
      <c r="L10510">
        <v>4.4609296463363E-2</v>
      </c>
      <c r="M10510">
        <v>0.58741258741258695</v>
      </c>
      <c r="N10510" t="s">
        <v>654</v>
      </c>
    </row>
    <row r="10511" spans="1:14" x14ac:dyDescent="0.2">
      <c r="A10511" t="s">
        <v>12</v>
      </c>
      <c r="B10511" t="s">
        <v>568</v>
      </c>
      <c r="C10511" t="s">
        <v>419</v>
      </c>
      <c r="D10511" t="s">
        <v>67</v>
      </c>
      <c r="E10511">
        <v>4.15214944103185E-2</v>
      </c>
      <c r="F10511" t="s">
        <v>653</v>
      </c>
      <c r="G10511">
        <v>0.59440559440559404</v>
      </c>
      <c r="H10511" t="s">
        <v>428</v>
      </c>
      <c r="I10511">
        <v>0.74472188508475001</v>
      </c>
      <c r="L10511">
        <v>4.15214944103185E-2</v>
      </c>
      <c r="M10511">
        <v>0.59440559440559404</v>
      </c>
      <c r="N10511" t="s">
        <v>654</v>
      </c>
    </row>
    <row r="10512" spans="1:14" x14ac:dyDescent="0.2">
      <c r="A10512" t="s">
        <v>12</v>
      </c>
      <c r="B10512" t="s">
        <v>88</v>
      </c>
      <c r="C10512" t="s">
        <v>419</v>
      </c>
      <c r="D10512" t="s">
        <v>32</v>
      </c>
      <c r="E10512">
        <v>6.3976669754081394E-2</v>
      </c>
      <c r="F10512" t="s">
        <v>653</v>
      </c>
      <c r="G10512">
        <v>0.54991327764560105</v>
      </c>
      <c r="H10512" t="s">
        <v>123</v>
      </c>
      <c r="I10512">
        <v>0.74472188508475001</v>
      </c>
      <c r="L10512">
        <v>6.3976669754081394E-2</v>
      </c>
      <c r="M10512">
        <v>0.54991327764560105</v>
      </c>
      <c r="N10512" t="s">
        <v>654</v>
      </c>
    </row>
    <row r="10513" spans="1:14" x14ac:dyDescent="0.2">
      <c r="A10513" t="s">
        <v>12</v>
      </c>
      <c r="B10513" t="s">
        <v>88</v>
      </c>
      <c r="C10513" t="s">
        <v>419</v>
      </c>
      <c r="D10513" t="s">
        <v>47</v>
      </c>
      <c r="E10513">
        <v>5.9983608238166702E-2</v>
      </c>
      <c r="F10513" t="s">
        <v>653</v>
      </c>
      <c r="G10513">
        <v>0.55691854232898497</v>
      </c>
      <c r="H10513" t="s">
        <v>123</v>
      </c>
      <c r="I10513">
        <v>0.74472188508475001</v>
      </c>
      <c r="L10513">
        <v>5.9983608238166702E-2</v>
      </c>
      <c r="M10513">
        <v>0.55691854232898497</v>
      </c>
      <c r="N10513" t="s">
        <v>654</v>
      </c>
    </row>
    <row r="10514" spans="1:14" x14ac:dyDescent="0.2">
      <c r="A10514" t="s">
        <v>12</v>
      </c>
      <c r="B10514" t="s">
        <v>88</v>
      </c>
      <c r="C10514" t="s">
        <v>419</v>
      </c>
      <c r="D10514" t="s">
        <v>118</v>
      </c>
      <c r="E10514">
        <v>2.0793709126082499E-2</v>
      </c>
      <c r="F10514" t="s">
        <v>653</v>
      </c>
      <c r="G10514">
        <v>0.65499224789635302</v>
      </c>
      <c r="H10514" t="s">
        <v>428</v>
      </c>
      <c r="I10514">
        <v>0.74472188508475001</v>
      </c>
      <c r="L10514">
        <v>2.0793709126082499E-2</v>
      </c>
      <c r="M10514">
        <v>0.65499224789635302</v>
      </c>
      <c r="N10514" t="s">
        <v>654</v>
      </c>
    </row>
    <row r="10515" spans="1:14" x14ac:dyDescent="0.2">
      <c r="A10515" t="s">
        <v>12</v>
      </c>
      <c r="B10515" t="s">
        <v>88</v>
      </c>
      <c r="C10515" t="s">
        <v>419</v>
      </c>
      <c r="D10515" t="s">
        <v>67</v>
      </c>
      <c r="E10515">
        <v>6.3976669754081394E-2</v>
      </c>
      <c r="F10515" t="s">
        <v>653</v>
      </c>
      <c r="G10515">
        <v>0.54991327764560105</v>
      </c>
      <c r="H10515" t="s">
        <v>123</v>
      </c>
      <c r="I10515">
        <v>0.74472188508475001</v>
      </c>
      <c r="L10515">
        <v>6.3976669754081394E-2</v>
      </c>
      <c r="M10515">
        <v>0.54991327764560105</v>
      </c>
      <c r="N10515" t="s">
        <v>654</v>
      </c>
    </row>
    <row r="10516" spans="1:14" x14ac:dyDescent="0.2">
      <c r="A10516" t="s">
        <v>12</v>
      </c>
      <c r="B10516" t="s">
        <v>89</v>
      </c>
      <c r="C10516" t="s">
        <v>419</v>
      </c>
      <c r="D10516" t="s">
        <v>24</v>
      </c>
      <c r="E10516">
        <v>5.7253778046947097E-2</v>
      </c>
      <c r="F10516" t="s">
        <v>653</v>
      </c>
      <c r="G10516">
        <v>-0.58770084137588396</v>
      </c>
      <c r="H10516" t="s">
        <v>123</v>
      </c>
      <c r="I10516">
        <v>0.74472188508475001</v>
      </c>
      <c r="L10516">
        <v>5.7253778046947097E-2</v>
      </c>
      <c r="M10516">
        <v>-0.58770084137588396</v>
      </c>
      <c r="N10516" t="s">
        <v>654</v>
      </c>
    </row>
    <row r="10517" spans="1:14" x14ac:dyDescent="0.2">
      <c r="A10517" t="s">
        <v>12</v>
      </c>
      <c r="B10517" t="s">
        <v>462</v>
      </c>
      <c r="C10517" t="s">
        <v>419</v>
      </c>
      <c r="D10517" t="s">
        <v>159</v>
      </c>
      <c r="E10517">
        <v>8.9913736302638894E-2</v>
      </c>
      <c r="F10517" t="s">
        <v>653</v>
      </c>
      <c r="G10517">
        <v>-0.51048951048950997</v>
      </c>
      <c r="H10517" t="s">
        <v>16</v>
      </c>
      <c r="I10517">
        <v>0.74472188508475001</v>
      </c>
      <c r="L10517">
        <v>8.9913736302638894E-2</v>
      </c>
      <c r="M10517">
        <v>-0.51048951048950997</v>
      </c>
      <c r="N10517" t="s">
        <v>654</v>
      </c>
    </row>
    <row r="10518" spans="1:14" x14ac:dyDescent="0.2">
      <c r="A10518" t="s">
        <v>12</v>
      </c>
      <c r="B10518" t="s">
        <v>90</v>
      </c>
      <c r="C10518" t="s">
        <v>419</v>
      </c>
      <c r="D10518" t="s">
        <v>69</v>
      </c>
      <c r="E10518">
        <v>3.58059970520292E-2</v>
      </c>
      <c r="F10518" t="s">
        <v>653</v>
      </c>
      <c r="G10518">
        <v>0.608391608391608</v>
      </c>
      <c r="H10518" t="s">
        <v>428</v>
      </c>
      <c r="I10518">
        <v>0.74472188508475001</v>
      </c>
      <c r="L10518">
        <v>3.58059970520292E-2</v>
      </c>
      <c r="M10518">
        <v>0.608391608391608</v>
      </c>
      <c r="N10518" t="s">
        <v>654</v>
      </c>
    </row>
    <row r="10519" spans="1:14" x14ac:dyDescent="0.2">
      <c r="A10519" t="s">
        <v>12</v>
      </c>
      <c r="B10519" t="s">
        <v>90</v>
      </c>
      <c r="C10519" t="s">
        <v>419</v>
      </c>
      <c r="D10519" t="s">
        <v>99</v>
      </c>
      <c r="E10519">
        <v>6.5434901468378699E-3</v>
      </c>
      <c r="F10519" t="s">
        <v>653</v>
      </c>
      <c r="G10519">
        <v>0.73426573426573405</v>
      </c>
      <c r="H10519" t="s">
        <v>703</v>
      </c>
      <c r="I10519">
        <v>0.74472188508475001</v>
      </c>
      <c r="K10519">
        <v>6.5434901468378699E-3</v>
      </c>
      <c r="L10519">
        <v>6.5434901468378699E-3</v>
      </c>
      <c r="M10519">
        <v>0.73426573426573405</v>
      </c>
      <c r="N10519" t="s">
        <v>654</v>
      </c>
    </row>
    <row r="10520" spans="1:14" x14ac:dyDescent="0.2">
      <c r="A10520" t="s">
        <v>12</v>
      </c>
      <c r="B10520" t="s">
        <v>90</v>
      </c>
      <c r="C10520" t="s">
        <v>419</v>
      </c>
      <c r="D10520" t="s">
        <v>124</v>
      </c>
      <c r="E10520">
        <v>3.1962799328017398E-2</v>
      </c>
      <c r="F10520" t="s">
        <v>653</v>
      </c>
      <c r="G10520">
        <v>0.64545454545454495</v>
      </c>
      <c r="H10520" t="s">
        <v>428</v>
      </c>
      <c r="I10520">
        <v>0.74472188508475001</v>
      </c>
      <c r="L10520">
        <v>3.1962799328017398E-2</v>
      </c>
      <c r="M10520">
        <v>0.64545454545454495</v>
      </c>
      <c r="N10520" t="s">
        <v>654</v>
      </c>
    </row>
    <row r="10521" spans="1:14" x14ac:dyDescent="0.2">
      <c r="A10521" t="s">
        <v>12</v>
      </c>
      <c r="B10521" t="s">
        <v>569</v>
      </c>
      <c r="C10521" t="s">
        <v>419</v>
      </c>
      <c r="D10521" t="s">
        <v>45</v>
      </c>
      <c r="E10521">
        <v>5.2774096020422899E-2</v>
      </c>
      <c r="F10521" t="s">
        <v>653</v>
      </c>
      <c r="G10521">
        <v>0.57043668031523798</v>
      </c>
      <c r="H10521" t="s">
        <v>123</v>
      </c>
      <c r="I10521">
        <v>0.74472188508475001</v>
      </c>
      <c r="L10521">
        <v>5.2774096020422899E-2</v>
      </c>
      <c r="M10521">
        <v>0.57043668031523798</v>
      </c>
      <c r="N10521" t="s">
        <v>654</v>
      </c>
    </row>
    <row r="10522" spans="1:14" x14ac:dyDescent="0.2">
      <c r="A10522" t="s">
        <v>12</v>
      </c>
      <c r="B10522" t="s">
        <v>569</v>
      </c>
      <c r="C10522" t="s">
        <v>419</v>
      </c>
      <c r="D10522" t="s">
        <v>102</v>
      </c>
      <c r="E10522">
        <v>3.1602406960848997E-2</v>
      </c>
      <c r="F10522" t="s">
        <v>653</v>
      </c>
      <c r="G10522">
        <v>0.61973367737951801</v>
      </c>
      <c r="H10522" t="s">
        <v>428</v>
      </c>
      <c r="I10522">
        <v>0.74472188508475001</v>
      </c>
      <c r="L10522">
        <v>3.1602406960848997E-2</v>
      </c>
      <c r="M10522">
        <v>0.61973367737951801</v>
      </c>
      <c r="N10522" t="s">
        <v>654</v>
      </c>
    </row>
    <row r="10523" spans="1:14" x14ac:dyDescent="0.2">
      <c r="A10523" t="s">
        <v>12</v>
      </c>
      <c r="B10523" t="s">
        <v>891</v>
      </c>
      <c r="C10523" t="s">
        <v>419</v>
      </c>
      <c r="D10523" t="s">
        <v>45</v>
      </c>
      <c r="E10523">
        <v>3.8588452922019401E-2</v>
      </c>
      <c r="F10523" t="s">
        <v>653</v>
      </c>
      <c r="G10523">
        <v>0.60139860139860102</v>
      </c>
      <c r="H10523" t="s">
        <v>428</v>
      </c>
      <c r="I10523">
        <v>0.74472188508475001</v>
      </c>
      <c r="L10523">
        <v>3.8588452922019401E-2</v>
      </c>
      <c r="M10523">
        <v>0.60139860139860102</v>
      </c>
      <c r="N10523" t="s">
        <v>654</v>
      </c>
    </row>
    <row r="10524" spans="1:14" x14ac:dyDescent="0.2">
      <c r="A10524" t="s">
        <v>12</v>
      </c>
      <c r="B10524" t="s">
        <v>91</v>
      </c>
      <c r="C10524" t="s">
        <v>419</v>
      </c>
      <c r="D10524" t="s">
        <v>45</v>
      </c>
      <c r="E10524">
        <v>8.2308466339041597E-2</v>
      </c>
      <c r="F10524" t="s">
        <v>653</v>
      </c>
      <c r="G10524">
        <v>0.52113968325095905</v>
      </c>
      <c r="H10524" t="s">
        <v>16</v>
      </c>
      <c r="I10524">
        <v>0.74472188508475001</v>
      </c>
      <c r="L10524">
        <v>8.2308466339041597E-2</v>
      </c>
      <c r="M10524">
        <v>0.52113968325095905</v>
      </c>
      <c r="N10524" t="s">
        <v>654</v>
      </c>
    </row>
    <row r="10525" spans="1:14" x14ac:dyDescent="0.2">
      <c r="A10525" t="s">
        <v>12</v>
      </c>
      <c r="B10525" t="s">
        <v>287</v>
      </c>
      <c r="C10525" t="s">
        <v>419</v>
      </c>
      <c r="D10525" t="s">
        <v>24</v>
      </c>
      <c r="E10525">
        <v>5.29948717864385E-3</v>
      </c>
      <c r="F10525" t="s">
        <v>653</v>
      </c>
      <c r="G10525">
        <v>-0.77272727272727204</v>
      </c>
      <c r="H10525" t="s">
        <v>703</v>
      </c>
      <c r="I10525">
        <v>0.74472188508475001</v>
      </c>
      <c r="K10525">
        <v>5.29948717864385E-3</v>
      </c>
      <c r="L10525">
        <v>5.29948717864385E-3</v>
      </c>
      <c r="M10525">
        <v>-0.77272727272727204</v>
      </c>
      <c r="N10525" t="s">
        <v>654</v>
      </c>
    </row>
    <row r="10526" spans="1:14" x14ac:dyDescent="0.2">
      <c r="A10526" t="s">
        <v>12</v>
      </c>
      <c r="B10526" t="s">
        <v>287</v>
      </c>
      <c r="C10526" t="s">
        <v>419</v>
      </c>
      <c r="D10526" t="s">
        <v>179</v>
      </c>
      <c r="E10526">
        <v>9.5157366594124701E-2</v>
      </c>
      <c r="F10526" t="s">
        <v>653</v>
      </c>
      <c r="G10526">
        <v>-0.50349650349650299</v>
      </c>
      <c r="H10526" t="s">
        <v>16</v>
      </c>
      <c r="I10526">
        <v>0.74472188508475001</v>
      </c>
      <c r="L10526">
        <v>9.5157366594124701E-2</v>
      </c>
      <c r="M10526">
        <v>-0.50349650349650299</v>
      </c>
      <c r="N10526" t="s">
        <v>654</v>
      </c>
    </row>
    <row r="10527" spans="1:14" x14ac:dyDescent="0.2">
      <c r="A10527" t="s">
        <v>12</v>
      </c>
      <c r="B10527" t="s">
        <v>287</v>
      </c>
      <c r="C10527" t="s">
        <v>419</v>
      </c>
      <c r="D10527" t="s">
        <v>225</v>
      </c>
      <c r="E10527">
        <v>8.48687711339349E-2</v>
      </c>
      <c r="F10527" t="s">
        <v>653</v>
      </c>
      <c r="G10527">
        <v>-0.51748251748251695</v>
      </c>
      <c r="H10527" t="s">
        <v>16</v>
      </c>
      <c r="I10527">
        <v>0.74472188508475001</v>
      </c>
      <c r="L10527">
        <v>8.48687711339349E-2</v>
      </c>
      <c r="M10527">
        <v>-0.51748251748251695</v>
      </c>
      <c r="N10527" t="s">
        <v>654</v>
      </c>
    </row>
    <row r="10528" spans="1:14" x14ac:dyDescent="0.2">
      <c r="A10528" t="s">
        <v>12</v>
      </c>
      <c r="B10528" t="s">
        <v>1005</v>
      </c>
      <c r="C10528" t="s">
        <v>419</v>
      </c>
      <c r="D10528" t="s">
        <v>69</v>
      </c>
      <c r="E10528">
        <v>7.7052390372676499E-2</v>
      </c>
      <c r="F10528" t="s">
        <v>653</v>
      </c>
      <c r="G10528">
        <v>-0.52889748359545097</v>
      </c>
      <c r="H10528" t="s">
        <v>123</v>
      </c>
      <c r="I10528">
        <v>0.74472188508475001</v>
      </c>
      <c r="L10528">
        <v>7.7052390372676499E-2</v>
      </c>
      <c r="M10528">
        <v>-0.52889748359545097</v>
      </c>
      <c r="N10528" t="s">
        <v>654</v>
      </c>
    </row>
    <row r="10529" spans="1:14" x14ac:dyDescent="0.2">
      <c r="A10529" t="s">
        <v>12</v>
      </c>
      <c r="B10529" t="s">
        <v>1005</v>
      </c>
      <c r="C10529" t="s">
        <v>419</v>
      </c>
      <c r="D10529" t="s">
        <v>99</v>
      </c>
      <c r="E10529">
        <v>4.25901828134519E-2</v>
      </c>
      <c r="F10529" t="s">
        <v>653</v>
      </c>
      <c r="G10529">
        <v>-0.59194486574590199</v>
      </c>
      <c r="H10529" t="s">
        <v>428</v>
      </c>
      <c r="I10529">
        <v>0.74472188508475001</v>
      </c>
      <c r="L10529">
        <v>4.25901828134519E-2</v>
      </c>
      <c r="M10529">
        <v>-0.59194486574590199</v>
      </c>
      <c r="N10529" t="s">
        <v>654</v>
      </c>
    </row>
    <row r="10530" spans="1:14" x14ac:dyDescent="0.2">
      <c r="A10530" t="s">
        <v>12</v>
      </c>
      <c r="B10530" t="s">
        <v>1005</v>
      </c>
      <c r="C10530" t="s">
        <v>419</v>
      </c>
      <c r="D10530" t="s">
        <v>24</v>
      </c>
      <c r="E10530">
        <v>4.8166632095263298E-2</v>
      </c>
      <c r="F10530" t="s">
        <v>653</v>
      </c>
      <c r="G10530">
        <v>-0.60592412327901202</v>
      </c>
      <c r="H10530" t="s">
        <v>123</v>
      </c>
      <c r="I10530">
        <v>0.74472188508475001</v>
      </c>
      <c r="L10530">
        <v>4.8166632095263298E-2</v>
      </c>
      <c r="M10530">
        <v>-0.60592412327901202</v>
      </c>
      <c r="N10530" t="s">
        <v>654</v>
      </c>
    </row>
    <row r="10531" spans="1:14" x14ac:dyDescent="0.2">
      <c r="A10531" t="s">
        <v>12</v>
      </c>
      <c r="B10531" t="s">
        <v>288</v>
      </c>
      <c r="C10531" t="s">
        <v>419</v>
      </c>
      <c r="D10531" t="s">
        <v>69</v>
      </c>
      <c r="E10531">
        <v>3.8790390352238302E-2</v>
      </c>
      <c r="F10531" t="s">
        <v>653</v>
      </c>
      <c r="G10531">
        <v>-0.60090525047736398</v>
      </c>
      <c r="H10531" t="s">
        <v>428</v>
      </c>
      <c r="I10531">
        <v>0.74472188508475001</v>
      </c>
      <c r="L10531">
        <v>3.8790390352238302E-2</v>
      </c>
      <c r="M10531">
        <v>-0.60090525047736398</v>
      </c>
      <c r="N10531" t="s">
        <v>654</v>
      </c>
    </row>
    <row r="10532" spans="1:14" x14ac:dyDescent="0.2">
      <c r="A10532" t="s">
        <v>12</v>
      </c>
      <c r="B10532" t="s">
        <v>288</v>
      </c>
      <c r="C10532" t="s">
        <v>419</v>
      </c>
      <c r="D10532" t="s">
        <v>99</v>
      </c>
      <c r="E10532">
        <v>1.6721729170343501E-2</v>
      </c>
      <c r="F10532" t="s">
        <v>653</v>
      </c>
      <c r="G10532">
        <v>-0.67181953469518896</v>
      </c>
      <c r="H10532" t="s">
        <v>703</v>
      </c>
      <c r="I10532">
        <v>0.74472188508475001</v>
      </c>
      <c r="K10532">
        <v>1.6721729170343501E-2</v>
      </c>
      <c r="L10532">
        <v>1.6721729170343501E-2</v>
      </c>
      <c r="M10532">
        <v>-0.67181953469518896</v>
      </c>
      <c r="N10532" t="s">
        <v>654</v>
      </c>
    </row>
    <row r="10533" spans="1:14" x14ac:dyDescent="0.2">
      <c r="A10533" t="s">
        <v>12</v>
      </c>
      <c r="B10533" t="s">
        <v>288</v>
      </c>
      <c r="C10533" t="s">
        <v>419</v>
      </c>
      <c r="D10533" t="s">
        <v>49</v>
      </c>
      <c r="E10533">
        <v>4.1938299906423601E-2</v>
      </c>
      <c r="F10533" t="s">
        <v>653</v>
      </c>
      <c r="G10533">
        <v>-0.59344058898075003</v>
      </c>
      <c r="H10533" t="s">
        <v>428</v>
      </c>
      <c r="I10533">
        <v>0.74472188508475001</v>
      </c>
      <c r="L10533">
        <v>4.1938299906423601E-2</v>
      </c>
      <c r="M10533">
        <v>-0.59344058898075003</v>
      </c>
      <c r="N10533" t="s">
        <v>654</v>
      </c>
    </row>
    <row r="10534" spans="1:14" x14ac:dyDescent="0.2">
      <c r="A10534" t="s">
        <v>12</v>
      </c>
      <c r="B10534" t="s">
        <v>680</v>
      </c>
      <c r="C10534" t="s">
        <v>419</v>
      </c>
      <c r="D10534" t="s">
        <v>35</v>
      </c>
      <c r="E10534">
        <v>8.0019375920274693E-2</v>
      </c>
      <c r="F10534" t="s">
        <v>653</v>
      </c>
      <c r="G10534">
        <v>0.52447552447552404</v>
      </c>
      <c r="H10534" t="s">
        <v>16</v>
      </c>
      <c r="I10534">
        <v>0.74472188508475001</v>
      </c>
      <c r="L10534">
        <v>8.0019375920274693E-2</v>
      </c>
      <c r="M10534">
        <v>0.52447552447552404</v>
      </c>
      <c r="N10534" t="s">
        <v>654</v>
      </c>
    </row>
    <row r="10535" spans="1:14" x14ac:dyDescent="0.2">
      <c r="A10535" t="s">
        <v>12</v>
      </c>
      <c r="B10535" t="s">
        <v>680</v>
      </c>
      <c r="C10535" t="s">
        <v>419</v>
      </c>
      <c r="D10535" t="s">
        <v>69</v>
      </c>
      <c r="E10535">
        <v>8.48687711339349E-2</v>
      </c>
      <c r="F10535" t="s">
        <v>653</v>
      </c>
      <c r="G10535">
        <v>-0.51748251748251695</v>
      </c>
      <c r="H10535" t="s">
        <v>16</v>
      </c>
      <c r="I10535">
        <v>0.74472188508475001</v>
      </c>
      <c r="L10535">
        <v>8.48687711339349E-2</v>
      </c>
      <c r="M10535">
        <v>-0.51748251748251695</v>
      </c>
      <c r="N10535" t="s">
        <v>654</v>
      </c>
    </row>
    <row r="10536" spans="1:14" x14ac:dyDescent="0.2">
      <c r="A10536" t="s">
        <v>12</v>
      </c>
      <c r="B10536" t="s">
        <v>680</v>
      </c>
      <c r="C10536" t="s">
        <v>419</v>
      </c>
      <c r="D10536" t="s">
        <v>99</v>
      </c>
      <c r="E10536">
        <v>4.7855976842060603E-2</v>
      </c>
      <c r="F10536" t="s">
        <v>653</v>
      </c>
      <c r="G10536">
        <v>-0.58041958041957997</v>
      </c>
      <c r="H10536" t="s">
        <v>123</v>
      </c>
      <c r="I10536">
        <v>0.74472188508475001</v>
      </c>
      <c r="L10536">
        <v>4.7855976842060603E-2</v>
      </c>
      <c r="M10536">
        <v>-0.58041958041957997</v>
      </c>
      <c r="N10536" t="s">
        <v>654</v>
      </c>
    </row>
    <row r="10537" spans="1:14" x14ac:dyDescent="0.2">
      <c r="A10537" t="s">
        <v>12</v>
      </c>
      <c r="B10537" t="s">
        <v>680</v>
      </c>
      <c r="C10537" t="s">
        <v>419</v>
      </c>
      <c r="D10537" t="s">
        <v>124</v>
      </c>
      <c r="E10537">
        <v>6.0419896215648201E-2</v>
      </c>
      <c r="F10537" t="s">
        <v>653</v>
      </c>
      <c r="G10537">
        <v>-0.58181818181818101</v>
      </c>
      <c r="H10537" t="s">
        <v>123</v>
      </c>
      <c r="I10537">
        <v>0.74472188508475001</v>
      </c>
      <c r="L10537">
        <v>6.0419896215648201E-2</v>
      </c>
      <c r="M10537">
        <v>-0.58181818181818101</v>
      </c>
      <c r="N10537" t="s">
        <v>654</v>
      </c>
    </row>
    <row r="10538" spans="1:14" x14ac:dyDescent="0.2">
      <c r="A10538" t="s">
        <v>12</v>
      </c>
      <c r="B10538" t="s">
        <v>680</v>
      </c>
      <c r="C10538" t="s">
        <v>419</v>
      </c>
      <c r="D10538" t="s">
        <v>97</v>
      </c>
      <c r="E10538">
        <v>7.5362335053483595E-2</v>
      </c>
      <c r="F10538" t="s">
        <v>653</v>
      </c>
      <c r="G10538">
        <v>0.53146853146853101</v>
      </c>
      <c r="H10538" t="s">
        <v>123</v>
      </c>
      <c r="I10538">
        <v>0.74472188508475001</v>
      </c>
      <c r="L10538">
        <v>7.5362335053483595E-2</v>
      </c>
      <c r="M10538">
        <v>0.53146853146853101</v>
      </c>
      <c r="N10538" t="s">
        <v>654</v>
      </c>
    </row>
    <row r="10539" spans="1:14" x14ac:dyDescent="0.2">
      <c r="A10539" t="s">
        <v>12</v>
      </c>
      <c r="B10539" t="s">
        <v>680</v>
      </c>
      <c r="C10539" t="s">
        <v>419</v>
      </c>
      <c r="D10539" t="s">
        <v>72</v>
      </c>
      <c r="E10539">
        <v>9.5157366594124701E-2</v>
      </c>
      <c r="F10539" t="s">
        <v>653</v>
      </c>
      <c r="G10539">
        <v>0.50349650349650299</v>
      </c>
      <c r="H10539" t="s">
        <v>16</v>
      </c>
      <c r="I10539">
        <v>0.74472188508475001</v>
      </c>
      <c r="L10539">
        <v>9.5157366594124701E-2</v>
      </c>
      <c r="M10539">
        <v>0.50349650349650299</v>
      </c>
      <c r="N10539" t="s">
        <v>654</v>
      </c>
    </row>
    <row r="10540" spans="1:14" x14ac:dyDescent="0.2">
      <c r="A10540" t="s">
        <v>12</v>
      </c>
      <c r="B10540" t="s">
        <v>680</v>
      </c>
      <c r="C10540" t="s">
        <v>419</v>
      </c>
      <c r="D10540" t="s">
        <v>20</v>
      </c>
      <c r="E10540">
        <v>4.5084354842942296E-3</v>
      </c>
      <c r="F10540" t="s">
        <v>653</v>
      </c>
      <c r="G10540">
        <v>0.75524475524475498</v>
      </c>
      <c r="H10540" t="s">
        <v>703</v>
      </c>
      <c r="I10540">
        <v>0.74472188508475001</v>
      </c>
      <c r="K10540">
        <v>4.5084354842942296E-3</v>
      </c>
      <c r="L10540">
        <v>4.5084354842942296E-3</v>
      </c>
      <c r="M10540">
        <v>0.75524475524475498</v>
      </c>
      <c r="N10540" t="s">
        <v>654</v>
      </c>
    </row>
    <row r="10541" spans="1:14" x14ac:dyDescent="0.2">
      <c r="A10541" t="s">
        <v>12</v>
      </c>
      <c r="B10541" t="s">
        <v>680</v>
      </c>
      <c r="C10541" t="s">
        <v>419</v>
      </c>
      <c r="D10541" t="s">
        <v>179</v>
      </c>
      <c r="E10541">
        <v>3.0675895061640101E-2</v>
      </c>
      <c r="F10541" t="s">
        <v>653</v>
      </c>
      <c r="G10541">
        <v>0.62237762237762195</v>
      </c>
      <c r="H10541" t="s">
        <v>428</v>
      </c>
      <c r="I10541">
        <v>0.74472188508475001</v>
      </c>
      <c r="L10541">
        <v>3.0675895061640101E-2</v>
      </c>
      <c r="M10541">
        <v>0.62237762237762195</v>
      </c>
      <c r="N10541" t="s">
        <v>654</v>
      </c>
    </row>
    <row r="10542" spans="1:14" x14ac:dyDescent="0.2">
      <c r="A10542" t="s">
        <v>12</v>
      </c>
      <c r="B10542" t="s">
        <v>680</v>
      </c>
      <c r="C10542" t="s">
        <v>419</v>
      </c>
      <c r="D10542" t="s">
        <v>40</v>
      </c>
      <c r="E10542">
        <v>1.53173290532817E-2</v>
      </c>
      <c r="F10542" t="s">
        <v>653</v>
      </c>
      <c r="G10542">
        <v>0.678321678321678</v>
      </c>
      <c r="H10542" t="s">
        <v>703</v>
      </c>
      <c r="I10542">
        <v>0.74472188508475001</v>
      </c>
      <c r="K10542">
        <v>1.53173290532817E-2</v>
      </c>
      <c r="L10542">
        <v>1.53173290532817E-2</v>
      </c>
      <c r="M10542">
        <v>0.678321678321678</v>
      </c>
      <c r="N10542" t="s">
        <v>654</v>
      </c>
    </row>
    <row r="10543" spans="1:14" x14ac:dyDescent="0.2">
      <c r="A10543" t="s">
        <v>12</v>
      </c>
      <c r="B10543" t="s">
        <v>680</v>
      </c>
      <c r="C10543" t="s">
        <v>419</v>
      </c>
      <c r="D10543" t="s">
        <v>25</v>
      </c>
      <c r="E10543">
        <v>1.8452718028445399E-2</v>
      </c>
      <c r="F10543" t="s">
        <v>653</v>
      </c>
      <c r="G10543">
        <v>0.66433566433566404</v>
      </c>
      <c r="H10543" t="s">
        <v>703</v>
      </c>
      <c r="I10543">
        <v>0.74472188508475001</v>
      </c>
      <c r="K10543">
        <v>1.8452718028445399E-2</v>
      </c>
      <c r="L10543">
        <v>1.8452718028445399E-2</v>
      </c>
      <c r="M10543">
        <v>0.66433566433566404</v>
      </c>
      <c r="N10543" t="s">
        <v>654</v>
      </c>
    </row>
    <row r="10544" spans="1:14" x14ac:dyDescent="0.2">
      <c r="A10544" t="s">
        <v>12</v>
      </c>
      <c r="B10544" t="s">
        <v>680</v>
      </c>
      <c r="C10544" t="s">
        <v>419</v>
      </c>
      <c r="D10544" t="s">
        <v>225</v>
      </c>
      <c r="E10544">
        <v>2.0185498509853999E-2</v>
      </c>
      <c r="F10544" t="s">
        <v>653</v>
      </c>
      <c r="G10544">
        <v>0.65734265734265696</v>
      </c>
      <c r="H10544" t="s">
        <v>428</v>
      </c>
      <c r="I10544">
        <v>0.74472188508475001</v>
      </c>
      <c r="L10544">
        <v>2.0185498509853999E-2</v>
      </c>
      <c r="M10544">
        <v>0.65734265734265696</v>
      </c>
      <c r="N10544" t="s">
        <v>654</v>
      </c>
    </row>
    <row r="10545" spans="1:14" x14ac:dyDescent="0.2">
      <c r="A10545" t="s">
        <v>12</v>
      </c>
      <c r="B10545" t="s">
        <v>680</v>
      </c>
      <c r="C10545" t="s">
        <v>419</v>
      </c>
      <c r="D10545" t="s">
        <v>93</v>
      </c>
      <c r="E10545">
        <v>4.7855976842060402E-2</v>
      </c>
      <c r="F10545" t="s">
        <v>653</v>
      </c>
      <c r="G10545">
        <v>0.58041958041957997</v>
      </c>
      <c r="H10545" t="s">
        <v>123</v>
      </c>
      <c r="I10545">
        <v>0.74472188508475001</v>
      </c>
      <c r="L10545">
        <v>4.7855976842060402E-2</v>
      </c>
      <c r="M10545">
        <v>0.58041958041957997</v>
      </c>
      <c r="N10545" t="s">
        <v>654</v>
      </c>
    </row>
    <row r="10546" spans="1:14" x14ac:dyDescent="0.2">
      <c r="A10546" t="s">
        <v>12</v>
      </c>
      <c r="B10546" t="s">
        <v>680</v>
      </c>
      <c r="C10546" t="s">
        <v>419</v>
      </c>
      <c r="D10546" t="s">
        <v>187</v>
      </c>
      <c r="E10546">
        <v>3.58059970520292E-2</v>
      </c>
      <c r="F10546" t="s">
        <v>653</v>
      </c>
      <c r="G10546">
        <v>0.608391608391608</v>
      </c>
      <c r="H10546" t="s">
        <v>428</v>
      </c>
      <c r="I10546">
        <v>0.74472188508475001</v>
      </c>
      <c r="L10546">
        <v>3.58059970520292E-2</v>
      </c>
      <c r="M10546">
        <v>0.608391608391608</v>
      </c>
      <c r="N10546" t="s">
        <v>654</v>
      </c>
    </row>
    <row r="10547" spans="1:14" x14ac:dyDescent="0.2">
      <c r="A10547" t="s">
        <v>12</v>
      </c>
      <c r="B10547" t="s">
        <v>463</v>
      </c>
      <c r="C10547" t="s">
        <v>419</v>
      </c>
      <c r="D10547" t="s">
        <v>69</v>
      </c>
      <c r="E10547">
        <v>8.2308466339041597E-2</v>
      </c>
      <c r="F10547" t="s">
        <v>653</v>
      </c>
      <c r="G10547">
        <v>0.52113968325095905</v>
      </c>
      <c r="H10547" t="s">
        <v>16</v>
      </c>
      <c r="I10547">
        <v>0.74472188508475001</v>
      </c>
      <c r="L10547">
        <v>8.2308466339041597E-2</v>
      </c>
      <c r="M10547">
        <v>0.52113968325095905</v>
      </c>
      <c r="N10547" t="s">
        <v>654</v>
      </c>
    </row>
    <row r="10548" spans="1:14" x14ac:dyDescent="0.2">
      <c r="A10548" t="s">
        <v>12</v>
      </c>
      <c r="B10548" t="s">
        <v>463</v>
      </c>
      <c r="C10548" t="s">
        <v>419</v>
      </c>
      <c r="D10548" t="s">
        <v>99</v>
      </c>
      <c r="E10548">
        <v>5.2774096020422899E-2</v>
      </c>
      <c r="F10548" t="s">
        <v>653</v>
      </c>
      <c r="G10548">
        <v>0.57043668031523798</v>
      </c>
      <c r="H10548" t="s">
        <v>123</v>
      </c>
      <c r="I10548">
        <v>0.74472188508475001</v>
      </c>
      <c r="L10548">
        <v>5.2774096020422899E-2</v>
      </c>
      <c r="M10548">
        <v>0.57043668031523798</v>
      </c>
      <c r="N10548" t="s">
        <v>654</v>
      </c>
    </row>
    <row r="10549" spans="1:14" x14ac:dyDescent="0.2">
      <c r="A10549" t="s">
        <v>12</v>
      </c>
      <c r="B10549" t="s">
        <v>463</v>
      </c>
      <c r="C10549" t="s">
        <v>419</v>
      </c>
      <c r="D10549" t="s">
        <v>38</v>
      </c>
      <c r="E10549">
        <v>5.2774096020422899E-2</v>
      </c>
      <c r="F10549" t="s">
        <v>653</v>
      </c>
      <c r="G10549">
        <v>0.57043668031523798</v>
      </c>
      <c r="H10549" t="s">
        <v>123</v>
      </c>
      <c r="I10549">
        <v>0.74472188508475001</v>
      </c>
      <c r="L10549">
        <v>5.2774096020422899E-2</v>
      </c>
      <c r="M10549">
        <v>0.57043668031523798</v>
      </c>
      <c r="N10549" t="s">
        <v>654</v>
      </c>
    </row>
    <row r="10550" spans="1:14" x14ac:dyDescent="0.2">
      <c r="A10550" t="s">
        <v>12</v>
      </c>
      <c r="B10550" t="s">
        <v>464</v>
      </c>
      <c r="C10550" t="s">
        <v>419</v>
      </c>
      <c r="D10550" t="s">
        <v>45</v>
      </c>
      <c r="E10550">
        <v>7.2002645958000697E-2</v>
      </c>
      <c r="F10550" t="s">
        <v>653</v>
      </c>
      <c r="G10550">
        <v>0.536699275482591</v>
      </c>
      <c r="H10550" t="s">
        <v>123</v>
      </c>
      <c r="I10550">
        <v>0.74472188508475001</v>
      </c>
      <c r="L10550">
        <v>7.2002645958000697E-2</v>
      </c>
      <c r="M10550">
        <v>0.536699275482591</v>
      </c>
      <c r="N10550" t="s">
        <v>654</v>
      </c>
    </row>
    <row r="10551" spans="1:14" x14ac:dyDescent="0.2">
      <c r="A10551" t="s">
        <v>12</v>
      </c>
      <c r="B10551" t="s">
        <v>464</v>
      </c>
      <c r="C10551" t="s">
        <v>419</v>
      </c>
      <c r="D10551" t="s">
        <v>24</v>
      </c>
      <c r="E10551">
        <v>4.1346088612667899E-2</v>
      </c>
      <c r="F10551" t="s">
        <v>653</v>
      </c>
      <c r="G10551">
        <v>-0.62122473983542503</v>
      </c>
      <c r="H10551" t="s">
        <v>428</v>
      </c>
      <c r="I10551">
        <v>0.74472188508475001</v>
      </c>
      <c r="L10551">
        <v>4.1346088612667899E-2</v>
      </c>
      <c r="M10551">
        <v>-0.62122473983542503</v>
      </c>
      <c r="N10551" t="s">
        <v>654</v>
      </c>
    </row>
    <row r="10552" spans="1:14" x14ac:dyDescent="0.2">
      <c r="A10552" t="s">
        <v>12</v>
      </c>
      <c r="B10552" t="s">
        <v>465</v>
      </c>
      <c r="C10552" t="s">
        <v>419</v>
      </c>
      <c r="D10552" t="s">
        <v>69</v>
      </c>
      <c r="E10552">
        <v>7.3550288578051104E-3</v>
      </c>
      <c r="F10552" t="s">
        <v>653</v>
      </c>
      <c r="G10552">
        <v>-0.72727272727272696</v>
      </c>
      <c r="H10552" t="s">
        <v>703</v>
      </c>
      <c r="I10552">
        <v>0.74472188508475001</v>
      </c>
      <c r="K10552">
        <v>7.3550288578051104E-3</v>
      </c>
      <c r="L10552">
        <v>7.3550288578051104E-3</v>
      </c>
      <c r="M10552">
        <v>-0.72727272727272696</v>
      </c>
      <c r="N10552" t="s">
        <v>654</v>
      </c>
    </row>
    <row r="10553" spans="1:14" x14ac:dyDescent="0.2">
      <c r="A10553" t="s">
        <v>12</v>
      </c>
      <c r="B10553" t="s">
        <v>465</v>
      </c>
      <c r="C10553" t="s">
        <v>419</v>
      </c>
      <c r="D10553" t="s">
        <v>99</v>
      </c>
      <c r="E10553">
        <v>3.9504489725426502E-3</v>
      </c>
      <c r="F10553" t="s">
        <v>653</v>
      </c>
      <c r="G10553">
        <v>-0.76223776223776196</v>
      </c>
      <c r="H10553" t="s">
        <v>703</v>
      </c>
      <c r="I10553">
        <v>0.74472188508475001</v>
      </c>
      <c r="K10553">
        <v>3.9504489725426502E-3</v>
      </c>
      <c r="L10553">
        <v>3.9504489725426502E-3</v>
      </c>
      <c r="M10553">
        <v>-0.76223776223776196</v>
      </c>
      <c r="N10553" t="s">
        <v>654</v>
      </c>
    </row>
    <row r="10554" spans="1:14" x14ac:dyDescent="0.2">
      <c r="A10554" t="s">
        <v>12</v>
      </c>
      <c r="B10554" t="s">
        <v>465</v>
      </c>
      <c r="C10554" t="s">
        <v>419</v>
      </c>
      <c r="D10554" t="s">
        <v>49</v>
      </c>
      <c r="E10554">
        <v>9.5157366594124701E-2</v>
      </c>
      <c r="F10554" t="s">
        <v>653</v>
      </c>
      <c r="G10554">
        <v>-0.50349650349650299</v>
      </c>
      <c r="H10554" t="s">
        <v>16</v>
      </c>
      <c r="I10554">
        <v>0.74472188508475001</v>
      </c>
      <c r="L10554">
        <v>9.5157366594124701E-2</v>
      </c>
      <c r="M10554">
        <v>-0.50349650349650299</v>
      </c>
      <c r="N10554" t="s">
        <v>654</v>
      </c>
    </row>
    <row r="10555" spans="1:14" x14ac:dyDescent="0.2">
      <c r="A10555" t="s">
        <v>12</v>
      </c>
      <c r="B10555" t="s">
        <v>465</v>
      </c>
      <c r="C10555" t="s">
        <v>419</v>
      </c>
      <c r="D10555" t="s">
        <v>20</v>
      </c>
      <c r="E10555">
        <v>5.1265589786491497E-2</v>
      </c>
      <c r="F10555" t="s">
        <v>653</v>
      </c>
      <c r="G10555">
        <v>0.57342657342657299</v>
      </c>
      <c r="H10555" t="s">
        <v>123</v>
      </c>
      <c r="I10555">
        <v>0.74472188508475001</v>
      </c>
      <c r="L10555">
        <v>5.1265589786491497E-2</v>
      </c>
      <c r="M10555">
        <v>0.57342657342657299</v>
      </c>
      <c r="N10555" t="s">
        <v>654</v>
      </c>
    </row>
    <row r="10556" spans="1:14" x14ac:dyDescent="0.2">
      <c r="A10556" t="s">
        <v>12</v>
      </c>
      <c r="B10556" t="s">
        <v>465</v>
      </c>
      <c r="C10556" t="s">
        <v>419</v>
      </c>
      <c r="D10556" t="s">
        <v>51</v>
      </c>
      <c r="E10556">
        <v>7.5362335053483595E-2</v>
      </c>
      <c r="F10556" t="s">
        <v>653</v>
      </c>
      <c r="G10556">
        <v>0.53146853146853101</v>
      </c>
      <c r="H10556" t="s">
        <v>123</v>
      </c>
      <c r="I10556">
        <v>0.74472188508475001</v>
      </c>
      <c r="L10556">
        <v>7.5362335053483595E-2</v>
      </c>
      <c r="M10556">
        <v>0.53146853146853101</v>
      </c>
      <c r="N10556" t="s">
        <v>654</v>
      </c>
    </row>
    <row r="10557" spans="1:14" x14ac:dyDescent="0.2">
      <c r="A10557" t="s">
        <v>12</v>
      </c>
      <c r="B10557" t="s">
        <v>465</v>
      </c>
      <c r="C10557" t="s">
        <v>419</v>
      </c>
      <c r="D10557" t="s">
        <v>40</v>
      </c>
      <c r="E10557">
        <v>4.7855976842060402E-2</v>
      </c>
      <c r="F10557" t="s">
        <v>653</v>
      </c>
      <c r="G10557">
        <v>0.58041958041957997</v>
      </c>
      <c r="H10557" t="s">
        <v>123</v>
      </c>
      <c r="I10557">
        <v>0.74472188508475001</v>
      </c>
      <c r="L10557">
        <v>4.7855976842060402E-2</v>
      </c>
      <c r="M10557">
        <v>0.58041958041957997</v>
      </c>
      <c r="N10557" t="s">
        <v>654</v>
      </c>
    </row>
    <row r="10558" spans="1:14" x14ac:dyDescent="0.2">
      <c r="A10558" t="s">
        <v>12</v>
      </c>
      <c r="B10558" t="s">
        <v>465</v>
      </c>
      <c r="C10558" t="s">
        <v>419</v>
      </c>
      <c r="D10558" t="s">
        <v>25</v>
      </c>
      <c r="E10558">
        <v>6.2511483279615102E-2</v>
      </c>
      <c r="F10558" t="s">
        <v>653</v>
      </c>
      <c r="G10558">
        <v>0.55244755244755195</v>
      </c>
      <c r="H10558" t="s">
        <v>123</v>
      </c>
      <c r="I10558">
        <v>0.74472188508475001</v>
      </c>
      <c r="L10558">
        <v>6.2511483279615102E-2</v>
      </c>
      <c r="M10558">
        <v>0.55244755244755195</v>
      </c>
      <c r="N10558" t="s">
        <v>654</v>
      </c>
    </row>
    <row r="10559" spans="1:14" x14ac:dyDescent="0.2">
      <c r="A10559" t="s">
        <v>12</v>
      </c>
      <c r="B10559" t="s">
        <v>289</v>
      </c>
      <c r="C10559" t="s">
        <v>419</v>
      </c>
      <c r="D10559" t="s">
        <v>29</v>
      </c>
      <c r="E10559">
        <v>1.6525263471865202E-2</v>
      </c>
      <c r="F10559" t="s">
        <v>653</v>
      </c>
      <c r="G10559">
        <v>0.67270436633612396</v>
      </c>
      <c r="H10559" t="s">
        <v>703</v>
      </c>
      <c r="I10559">
        <v>0.74472188508475001</v>
      </c>
      <c r="K10559">
        <v>1.6525263471865202E-2</v>
      </c>
      <c r="L10559">
        <v>1.6525263471865202E-2</v>
      </c>
      <c r="M10559">
        <v>0.67270436633612396</v>
      </c>
      <c r="N10559" t="s">
        <v>654</v>
      </c>
    </row>
    <row r="10560" spans="1:14" x14ac:dyDescent="0.2">
      <c r="A10560" t="s">
        <v>12</v>
      </c>
      <c r="B10560" t="s">
        <v>289</v>
      </c>
      <c r="C10560" t="s">
        <v>419</v>
      </c>
      <c r="D10560" t="s">
        <v>35</v>
      </c>
      <c r="E10560">
        <v>4.1523835797001397E-2</v>
      </c>
      <c r="F10560" t="s">
        <v>653</v>
      </c>
      <c r="G10560">
        <v>0.59440015438165394</v>
      </c>
      <c r="H10560" t="s">
        <v>428</v>
      </c>
      <c r="I10560">
        <v>0.74472188508475001</v>
      </c>
      <c r="L10560">
        <v>4.1523835797001397E-2</v>
      </c>
      <c r="M10560">
        <v>0.59440015438165394</v>
      </c>
      <c r="N10560" t="s">
        <v>654</v>
      </c>
    </row>
    <row r="10561" spans="1:14" x14ac:dyDescent="0.2">
      <c r="A10561" t="s">
        <v>12</v>
      </c>
      <c r="B10561" t="s">
        <v>289</v>
      </c>
      <c r="C10561" t="s">
        <v>419</v>
      </c>
      <c r="D10561" t="s">
        <v>124</v>
      </c>
      <c r="E10561">
        <v>3.4903230517117599E-2</v>
      </c>
      <c r="F10561" t="s">
        <v>653</v>
      </c>
      <c r="G10561">
        <v>-0.63738168412295204</v>
      </c>
      <c r="H10561" t="s">
        <v>428</v>
      </c>
      <c r="I10561">
        <v>0.74472188508475001</v>
      </c>
      <c r="L10561">
        <v>3.4903230517117599E-2</v>
      </c>
      <c r="M10561">
        <v>-0.63738168412295204</v>
      </c>
      <c r="N10561" t="s">
        <v>654</v>
      </c>
    </row>
    <row r="10562" spans="1:14" x14ac:dyDescent="0.2">
      <c r="A10562" t="s">
        <v>12</v>
      </c>
      <c r="B10562" t="s">
        <v>289</v>
      </c>
      <c r="C10562" t="s">
        <v>419</v>
      </c>
      <c r="D10562" t="s">
        <v>24</v>
      </c>
      <c r="E10562">
        <v>9.1991920043483999E-2</v>
      </c>
      <c r="F10562" t="s">
        <v>653</v>
      </c>
      <c r="G10562">
        <v>0.53213248647774003</v>
      </c>
      <c r="H10562" t="s">
        <v>16</v>
      </c>
      <c r="I10562">
        <v>0.74472188508475001</v>
      </c>
      <c r="L10562">
        <v>9.1991920043483999E-2</v>
      </c>
      <c r="M10562">
        <v>0.53213248647774003</v>
      </c>
      <c r="N10562" t="s">
        <v>654</v>
      </c>
    </row>
    <row r="10563" spans="1:14" x14ac:dyDescent="0.2">
      <c r="A10563" t="s">
        <v>12</v>
      </c>
      <c r="B10563" t="s">
        <v>289</v>
      </c>
      <c r="C10563" t="s">
        <v>419</v>
      </c>
      <c r="D10563" t="s">
        <v>64</v>
      </c>
      <c r="E10563">
        <v>5.70004533500389E-2</v>
      </c>
      <c r="F10563" t="s">
        <v>653</v>
      </c>
      <c r="G10563">
        <v>0.56236661312755298</v>
      </c>
      <c r="H10563" t="s">
        <v>123</v>
      </c>
      <c r="I10563">
        <v>0.74472188508475001</v>
      </c>
      <c r="L10563">
        <v>5.70004533500389E-2</v>
      </c>
      <c r="M10563">
        <v>0.56236661312755298</v>
      </c>
      <c r="N10563" t="s">
        <v>654</v>
      </c>
    </row>
    <row r="10564" spans="1:14" x14ac:dyDescent="0.2">
      <c r="A10564" t="s">
        <v>12</v>
      </c>
      <c r="B10564" t="s">
        <v>289</v>
      </c>
      <c r="C10564" t="s">
        <v>419</v>
      </c>
      <c r="D10564" t="s">
        <v>72</v>
      </c>
      <c r="E10564">
        <v>5.70004533500389E-2</v>
      </c>
      <c r="F10564" t="s">
        <v>653</v>
      </c>
      <c r="G10564">
        <v>0.56236661312755298</v>
      </c>
      <c r="H10564" t="s">
        <v>123</v>
      </c>
      <c r="I10564">
        <v>0.74472188508475001</v>
      </c>
      <c r="L10564">
        <v>5.70004533500389E-2</v>
      </c>
      <c r="M10564">
        <v>0.56236661312755298</v>
      </c>
      <c r="N10564" t="s">
        <v>654</v>
      </c>
    </row>
    <row r="10565" spans="1:14" x14ac:dyDescent="0.2">
      <c r="A10565" t="s">
        <v>12</v>
      </c>
      <c r="B10565" t="s">
        <v>289</v>
      </c>
      <c r="C10565" t="s">
        <v>419</v>
      </c>
      <c r="D10565" t="s">
        <v>20</v>
      </c>
      <c r="E10565">
        <v>4.9696029793333998E-2</v>
      </c>
      <c r="F10565" t="s">
        <v>653</v>
      </c>
      <c r="G10565">
        <v>0.57660374257381997</v>
      </c>
      <c r="H10565" t="s">
        <v>123</v>
      </c>
      <c r="I10565">
        <v>0.74472188508475001</v>
      </c>
      <c r="L10565">
        <v>4.9696029793333998E-2</v>
      </c>
      <c r="M10565">
        <v>0.57660374257381997</v>
      </c>
      <c r="N10565" t="s">
        <v>654</v>
      </c>
    </row>
    <row r="10566" spans="1:14" x14ac:dyDescent="0.2">
      <c r="A10566" t="s">
        <v>12</v>
      </c>
      <c r="B10566" t="s">
        <v>289</v>
      </c>
      <c r="C10566" t="s">
        <v>419</v>
      </c>
      <c r="D10566" t="s">
        <v>179</v>
      </c>
      <c r="E10566">
        <v>1.22789369219158E-2</v>
      </c>
      <c r="F10566" t="s">
        <v>653</v>
      </c>
      <c r="G10566">
        <v>0.69406006050552405</v>
      </c>
      <c r="H10566" t="s">
        <v>703</v>
      </c>
      <c r="I10566">
        <v>0.74472188508475001</v>
      </c>
      <c r="K10566">
        <v>1.22789369219158E-2</v>
      </c>
      <c r="L10566">
        <v>1.22789369219158E-2</v>
      </c>
      <c r="M10566">
        <v>0.69406006050552405</v>
      </c>
      <c r="N10566" t="s">
        <v>654</v>
      </c>
    </row>
    <row r="10567" spans="1:14" x14ac:dyDescent="0.2">
      <c r="A10567" t="s">
        <v>12</v>
      </c>
      <c r="B10567" t="s">
        <v>289</v>
      </c>
      <c r="C10567" t="s">
        <v>419</v>
      </c>
      <c r="D10567" t="s">
        <v>225</v>
      </c>
      <c r="E10567">
        <v>8.4132642319010905E-3</v>
      </c>
      <c r="F10567" t="s">
        <v>653</v>
      </c>
      <c r="G10567">
        <v>0.71897503703649202</v>
      </c>
      <c r="H10567" t="s">
        <v>703</v>
      </c>
      <c r="I10567">
        <v>0.74472188508475001</v>
      </c>
      <c r="K10567">
        <v>8.4132642319010905E-3</v>
      </c>
      <c r="L10567">
        <v>8.4132642319010905E-3</v>
      </c>
      <c r="M10567">
        <v>0.71897503703649202</v>
      </c>
      <c r="N10567" t="s">
        <v>654</v>
      </c>
    </row>
    <row r="10568" spans="1:14" x14ac:dyDescent="0.2">
      <c r="A10568" t="s">
        <v>12</v>
      </c>
      <c r="B10568" t="s">
        <v>289</v>
      </c>
      <c r="C10568" t="s">
        <v>419</v>
      </c>
      <c r="D10568" t="s">
        <v>93</v>
      </c>
      <c r="E10568">
        <v>1.81548261698436E-2</v>
      </c>
      <c r="F10568" t="s">
        <v>653</v>
      </c>
      <c r="G10568">
        <v>0.66558580161298997</v>
      </c>
      <c r="H10568" t="s">
        <v>703</v>
      </c>
      <c r="I10568">
        <v>0.74472188508475001</v>
      </c>
      <c r="K10568">
        <v>1.81548261698436E-2</v>
      </c>
      <c r="L10568">
        <v>1.81548261698436E-2</v>
      </c>
      <c r="M10568">
        <v>0.66558580161298997</v>
      </c>
      <c r="N10568" t="s">
        <v>654</v>
      </c>
    </row>
    <row r="10569" spans="1:14" x14ac:dyDescent="0.2">
      <c r="A10569" t="s">
        <v>12</v>
      </c>
      <c r="B10569" t="s">
        <v>289</v>
      </c>
      <c r="C10569" t="s">
        <v>419</v>
      </c>
      <c r="D10569" t="s">
        <v>187</v>
      </c>
      <c r="E10569">
        <v>2.27408834448087E-2</v>
      </c>
      <c r="F10569" t="s">
        <v>653</v>
      </c>
      <c r="G10569">
        <v>0.64778938980515599</v>
      </c>
      <c r="H10569" t="s">
        <v>428</v>
      </c>
      <c r="I10569">
        <v>0.74472188508475001</v>
      </c>
      <c r="L10569">
        <v>2.27408834448087E-2</v>
      </c>
      <c r="M10569">
        <v>0.64778938980515599</v>
      </c>
      <c r="N10569" t="s">
        <v>654</v>
      </c>
    </row>
    <row r="10570" spans="1:14" x14ac:dyDescent="0.2">
      <c r="A10570" t="s">
        <v>12</v>
      </c>
      <c r="B10570" t="s">
        <v>94</v>
      </c>
      <c r="C10570" t="s">
        <v>419</v>
      </c>
      <c r="D10570" t="s">
        <v>45</v>
      </c>
      <c r="E10570">
        <v>5.7491828766837803E-2</v>
      </c>
      <c r="F10570" t="s">
        <v>653</v>
      </c>
      <c r="G10570">
        <v>-0.56145578053259204</v>
      </c>
      <c r="H10570" t="s">
        <v>123</v>
      </c>
      <c r="I10570">
        <v>0.74472188508475001</v>
      </c>
      <c r="L10570">
        <v>5.7491828766837803E-2</v>
      </c>
      <c r="M10570">
        <v>-0.56145578053259204</v>
      </c>
      <c r="N10570" t="s">
        <v>654</v>
      </c>
    </row>
    <row r="10571" spans="1:14" x14ac:dyDescent="0.2">
      <c r="A10571" t="s">
        <v>12</v>
      </c>
      <c r="B10571" t="s">
        <v>94</v>
      </c>
      <c r="C10571" t="s">
        <v>419</v>
      </c>
      <c r="D10571" t="s">
        <v>46</v>
      </c>
      <c r="E10571">
        <v>4.22829482453735E-2</v>
      </c>
      <c r="F10571" t="s">
        <v>653</v>
      </c>
      <c r="G10571">
        <v>-0.59264776833995902</v>
      </c>
      <c r="H10571" t="s">
        <v>428</v>
      </c>
      <c r="I10571">
        <v>0.74472188508475001</v>
      </c>
      <c r="L10571">
        <v>4.22829482453735E-2</v>
      </c>
      <c r="M10571">
        <v>-0.59264776833995902</v>
      </c>
      <c r="N10571" t="s">
        <v>654</v>
      </c>
    </row>
    <row r="10572" spans="1:14" x14ac:dyDescent="0.2">
      <c r="A10572" t="s">
        <v>12</v>
      </c>
      <c r="B10572" t="s">
        <v>466</v>
      </c>
      <c r="C10572" t="s">
        <v>419</v>
      </c>
      <c r="D10572" t="s">
        <v>118</v>
      </c>
      <c r="E10572">
        <v>8.9913736302638894E-2</v>
      </c>
      <c r="F10572" t="s">
        <v>653</v>
      </c>
      <c r="G10572">
        <v>-0.51048951048950997</v>
      </c>
      <c r="H10572" t="s">
        <v>16</v>
      </c>
      <c r="I10572">
        <v>0.74472188508475001</v>
      </c>
      <c r="L10572">
        <v>8.9913736302638894E-2</v>
      </c>
      <c r="M10572">
        <v>-0.51048951048950997</v>
      </c>
      <c r="N10572" t="s">
        <v>654</v>
      </c>
    </row>
    <row r="10573" spans="1:14" x14ac:dyDescent="0.2">
      <c r="A10573" t="s">
        <v>12</v>
      </c>
      <c r="B10573" t="s">
        <v>290</v>
      </c>
      <c r="C10573" t="s">
        <v>419</v>
      </c>
      <c r="D10573" t="s">
        <v>124</v>
      </c>
      <c r="E10573">
        <v>2.88645989570019E-2</v>
      </c>
      <c r="F10573" t="s">
        <v>653</v>
      </c>
      <c r="G10573">
        <v>-0.65454545454545399</v>
      </c>
      <c r="H10573" t="s">
        <v>428</v>
      </c>
      <c r="I10573">
        <v>0.74472188508475001</v>
      </c>
      <c r="L10573">
        <v>2.88645989570019E-2</v>
      </c>
      <c r="M10573">
        <v>-0.65454545454545399</v>
      </c>
      <c r="N10573" t="s">
        <v>654</v>
      </c>
    </row>
    <row r="10574" spans="1:14" x14ac:dyDescent="0.2">
      <c r="A10574" t="s">
        <v>12</v>
      </c>
      <c r="B10574" t="s">
        <v>290</v>
      </c>
      <c r="C10574" t="s">
        <v>419</v>
      </c>
      <c r="D10574" t="s">
        <v>40</v>
      </c>
      <c r="E10574">
        <v>5.8589475388567597E-2</v>
      </c>
      <c r="F10574" t="s">
        <v>653</v>
      </c>
      <c r="G10574">
        <v>0.55944055944055904</v>
      </c>
      <c r="H10574" t="s">
        <v>123</v>
      </c>
      <c r="I10574">
        <v>0.74472188508475001</v>
      </c>
      <c r="L10574">
        <v>5.8589475388567597E-2</v>
      </c>
      <c r="M10574">
        <v>0.55944055944055904</v>
      </c>
      <c r="N10574" t="s">
        <v>654</v>
      </c>
    </row>
    <row r="10575" spans="1:14" x14ac:dyDescent="0.2">
      <c r="A10575" t="s">
        <v>12</v>
      </c>
      <c r="B10575" t="s">
        <v>290</v>
      </c>
      <c r="C10575" t="s">
        <v>419</v>
      </c>
      <c r="D10575" t="s">
        <v>25</v>
      </c>
      <c r="E10575">
        <v>9.5157366594124701E-2</v>
      </c>
      <c r="F10575" t="s">
        <v>653</v>
      </c>
      <c r="G10575">
        <v>0.50349650349650299</v>
      </c>
      <c r="H10575" t="s">
        <v>16</v>
      </c>
      <c r="I10575">
        <v>0.74472188508475001</v>
      </c>
      <c r="L10575">
        <v>9.5157366594124701E-2</v>
      </c>
      <c r="M10575">
        <v>0.50349650349650299</v>
      </c>
      <c r="N10575" t="s">
        <v>654</v>
      </c>
    </row>
    <row r="10576" spans="1:14" x14ac:dyDescent="0.2">
      <c r="A10576" t="s">
        <v>12</v>
      </c>
      <c r="B10576" t="s">
        <v>681</v>
      </c>
      <c r="C10576" t="s">
        <v>419</v>
      </c>
      <c r="D10576" t="s">
        <v>118</v>
      </c>
      <c r="E10576">
        <v>3.0675895061640202E-2</v>
      </c>
      <c r="F10576" t="s">
        <v>653</v>
      </c>
      <c r="G10576">
        <v>-0.62237762237762195</v>
      </c>
      <c r="H10576" t="s">
        <v>428</v>
      </c>
      <c r="I10576">
        <v>0.74472188508475001</v>
      </c>
      <c r="L10576">
        <v>3.0675895061640202E-2</v>
      </c>
      <c r="M10576">
        <v>-0.62237762237762195</v>
      </c>
      <c r="N10576" t="s">
        <v>654</v>
      </c>
    </row>
    <row r="10577" spans="1:14" x14ac:dyDescent="0.2">
      <c r="A10577" t="s">
        <v>12</v>
      </c>
      <c r="B10577" t="s">
        <v>572</v>
      </c>
      <c r="C10577" t="s">
        <v>419</v>
      </c>
      <c r="D10577" t="s">
        <v>15</v>
      </c>
      <c r="E10577">
        <v>7.3792458986629506E-2</v>
      </c>
      <c r="F10577" t="s">
        <v>653</v>
      </c>
      <c r="G10577">
        <v>-0.53389235423501902</v>
      </c>
      <c r="H10577" t="s">
        <v>123</v>
      </c>
      <c r="I10577">
        <v>0.74472188508475001</v>
      </c>
      <c r="L10577">
        <v>7.3792458986629506E-2</v>
      </c>
      <c r="M10577">
        <v>-0.53389235423501902</v>
      </c>
      <c r="N10577" t="s">
        <v>654</v>
      </c>
    </row>
    <row r="10578" spans="1:14" x14ac:dyDescent="0.2">
      <c r="A10578" t="s">
        <v>12</v>
      </c>
      <c r="B10578" t="s">
        <v>572</v>
      </c>
      <c r="C10578" t="s">
        <v>419</v>
      </c>
      <c r="D10578" t="s">
        <v>134</v>
      </c>
      <c r="E10578">
        <v>5.13167019494861E-2</v>
      </c>
      <c r="F10578" t="s">
        <v>653</v>
      </c>
      <c r="G10578">
        <v>0.94868329805051299</v>
      </c>
      <c r="H10578" t="s">
        <v>123</v>
      </c>
      <c r="I10578">
        <v>0.74472188508475001</v>
      </c>
      <c r="L10578">
        <v>5.13167019494861E-2</v>
      </c>
      <c r="M10578">
        <v>0.94868329805051299</v>
      </c>
      <c r="N10578" t="s">
        <v>654</v>
      </c>
    </row>
    <row r="10579" spans="1:14" x14ac:dyDescent="0.2">
      <c r="A10579" t="s">
        <v>12</v>
      </c>
      <c r="B10579" t="s">
        <v>682</v>
      </c>
      <c r="C10579" t="s">
        <v>419</v>
      </c>
      <c r="D10579" t="s">
        <v>99</v>
      </c>
      <c r="E10579">
        <v>2.6096891052702999E-2</v>
      </c>
      <c r="F10579" t="s">
        <v>653</v>
      </c>
      <c r="G10579">
        <v>-0.63636363636363602</v>
      </c>
      <c r="H10579" t="s">
        <v>428</v>
      </c>
      <c r="I10579">
        <v>0.74472188508475001</v>
      </c>
      <c r="L10579">
        <v>2.6096891052702999E-2</v>
      </c>
      <c r="M10579">
        <v>-0.63636363636363602</v>
      </c>
      <c r="N10579" t="s">
        <v>654</v>
      </c>
    </row>
    <row r="10580" spans="1:14" x14ac:dyDescent="0.2">
      <c r="A10580" t="s">
        <v>12</v>
      </c>
      <c r="B10580" t="s">
        <v>682</v>
      </c>
      <c r="C10580" t="s">
        <v>419</v>
      </c>
      <c r="D10580" t="s">
        <v>124</v>
      </c>
      <c r="E10580">
        <v>2.0842853610945001E-2</v>
      </c>
      <c r="F10580" t="s">
        <v>653</v>
      </c>
      <c r="G10580">
        <v>-0.68181818181818099</v>
      </c>
      <c r="H10580" t="s">
        <v>428</v>
      </c>
      <c r="I10580">
        <v>0.74472188508475001</v>
      </c>
      <c r="L10580">
        <v>2.0842853610945001E-2</v>
      </c>
      <c r="M10580">
        <v>-0.68181818181818099</v>
      </c>
      <c r="N10580" t="s">
        <v>654</v>
      </c>
    </row>
    <row r="10581" spans="1:14" x14ac:dyDescent="0.2">
      <c r="A10581" t="s">
        <v>12</v>
      </c>
      <c r="B10581" t="s">
        <v>682</v>
      </c>
      <c r="C10581" t="s">
        <v>419</v>
      </c>
      <c r="D10581" t="s">
        <v>20</v>
      </c>
      <c r="E10581">
        <v>5.4842119775407802E-2</v>
      </c>
      <c r="F10581" t="s">
        <v>653</v>
      </c>
      <c r="G10581">
        <v>0.56643356643356602</v>
      </c>
      <c r="H10581" t="s">
        <v>123</v>
      </c>
      <c r="I10581">
        <v>0.74472188508475001</v>
      </c>
      <c r="L10581">
        <v>5.4842119775407802E-2</v>
      </c>
      <c r="M10581">
        <v>0.56643356643356602</v>
      </c>
      <c r="N10581" t="s">
        <v>654</v>
      </c>
    </row>
    <row r="10582" spans="1:14" x14ac:dyDescent="0.2">
      <c r="A10582" t="s">
        <v>12</v>
      </c>
      <c r="B10582" t="s">
        <v>682</v>
      </c>
      <c r="C10582" t="s">
        <v>419</v>
      </c>
      <c r="D10582" t="s">
        <v>179</v>
      </c>
      <c r="E10582">
        <v>8.48687711339349E-2</v>
      </c>
      <c r="F10582" t="s">
        <v>653</v>
      </c>
      <c r="G10582">
        <v>0.51748251748251695</v>
      </c>
      <c r="H10582" t="s">
        <v>16</v>
      </c>
      <c r="I10582">
        <v>0.74472188508475001</v>
      </c>
      <c r="L10582">
        <v>8.48687711339349E-2</v>
      </c>
      <c r="M10582">
        <v>0.51748251748251695</v>
      </c>
      <c r="N10582" t="s">
        <v>654</v>
      </c>
    </row>
    <row r="10583" spans="1:14" x14ac:dyDescent="0.2">
      <c r="A10583" t="s">
        <v>12</v>
      </c>
      <c r="B10583" t="s">
        <v>682</v>
      </c>
      <c r="C10583" t="s">
        <v>419</v>
      </c>
      <c r="D10583" t="s">
        <v>40</v>
      </c>
      <c r="E10583">
        <v>4.4609296463363E-2</v>
      </c>
      <c r="F10583" t="s">
        <v>653</v>
      </c>
      <c r="G10583">
        <v>0.58741258741258695</v>
      </c>
      <c r="H10583" t="s">
        <v>428</v>
      </c>
      <c r="I10583">
        <v>0.74472188508475001</v>
      </c>
      <c r="L10583">
        <v>4.4609296463363E-2</v>
      </c>
      <c r="M10583">
        <v>0.58741258741258695</v>
      </c>
      <c r="N10583" t="s">
        <v>654</v>
      </c>
    </row>
    <row r="10584" spans="1:14" x14ac:dyDescent="0.2">
      <c r="A10584" t="s">
        <v>12</v>
      </c>
      <c r="B10584" t="s">
        <v>682</v>
      </c>
      <c r="C10584" t="s">
        <v>419</v>
      </c>
      <c r="D10584" t="s">
        <v>25</v>
      </c>
      <c r="E10584">
        <v>7.5362335053483595E-2</v>
      </c>
      <c r="F10584" t="s">
        <v>653</v>
      </c>
      <c r="G10584">
        <v>0.53146853146853101</v>
      </c>
      <c r="H10584" t="s">
        <v>123</v>
      </c>
      <c r="I10584">
        <v>0.74472188508475001</v>
      </c>
      <c r="L10584">
        <v>7.5362335053483595E-2</v>
      </c>
      <c r="M10584">
        <v>0.53146853146853101</v>
      </c>
      <c r="N10584" t="s">
        <v>654</v>
      </c>
    </row>
    <row r="10585" spans="1:14" x14ac:dyDescent="0.2">
      <c r="A10585" t="s">
        <v>12</v>
      </c>
      <c r="B10585" t="s">
        <v>682</v>
      </c>
      <c r="C10585" t="s">
        <v>419</v>
      </c>
      <c r="D10585" t="s">
        <v>187</v>
      </c>
      <c r="E10585">
        <v>8.9913736302638894E-2</v>
      </c>
      <c r="F10585" t="s">
        <v>653</v>
      </c>
      <c r="G10585">
        <v>0.51048951048950997</v>
      </c>
      <c r="H10585" t="s">
        <v>16</v>
      </c>
      <c r="I10585">
        <v>0.74472188508475001</v>
      </c>
      <c r="L10585">
        <v>8.9913736302638894E-2</v>
      </c>
      <c r="M10585">
        <v>0.51048951048950997</v>
      </c>
      <c r="N10585" t="s">
        <v>654</v>
      </c>
    </row>
    <row r="10586" spans="1:14" x14ac:dyDescent="0.2">
      <c r="A10586" t="s">
        <v>12</v>
      </c>
      <c r="B10586" t="s">
        <v>573</v>
      </c>
      <c r="C10586" t="s">
        <v>419</v>
      </c>
      <c r="D10586" t="s">
        <v>29</v>
      </c>
      <c r="E10586">
        <v>3.0675895061640101E-2</v>
      </c>
      <c r="F10586" t="s">
        <v>653</v>
      </c>
      <c r="G10586">
        <v>0.62237762237762195</v>
      </c>
      <c r="H10586" t="s">
        <v>428</v>
      </c>
      <c r="I10586">
        <v>0.74472188508475001</v>
      </c>
      <c r="L10586">
        <v>3.0675895061640101E-2</v>
      </c>
      <c r="M10586">
        <v>0.62237762237762195</v>
      </c>
      <c r="N10586" t="s">
        <v>654</v>
      </c>
    </row>
    <row r="10587" spans="1:14" x14ac:dyDescent="0.2">
      <c r="A10587" t="s">
        <v>12</v>
      </c>
      <c r="B10587" t="s">
        <v>573</v>
      </c>
      <c r="C10587" t="s">
        <v>419</v>
      </c>
      <c r="D10587" t="s">
        <v>35</v>
      </c>
      <c r="E10587">
        <v>5.1240816987530597E-3</v>
      </c>
      <c r="F10587" t="s">
        <v>653</v>
      </c>
      <c r="G10587">
        <v>0.74825174825174801</v>
      </c>
      <c r="H10587" t="s">
        <v>703</v>
      </c>
      <c r="I10587">
        <v>0.74472188508475001</v>
      </c>
      <c r="K10587">
        <v>5.1240816987530597E-3</v>
      </c>
      <c r="L10587">
        <v>5.1240816987530597E-3</v>
      </c>
      <c r="M10587">
        <v>0.74825174825174801</v>
      </c>
      <c r="N10587" t="s">
        <v>654</v>
      </c>
    </row>
    <row r="10588" spans="1:14" x14ac:dyDescent="0.2">
      <c r="A10588" t="s">
        <v>12</v>
      </c>
      <c r="B10588" t="s">
        <v>573</v>
      </c>
      <c r="C10588" t="s">
        <v>419</v>
      </c>
      <c r="D10588" t="s">
        <v>161</v>
      </c>
      <c r="E10588">
        <v>6.2511483279615102E-2</v>
      </c>
      <c r="F10588" t="s">
        <v>653</v>
      </c>
      <c r="G10588">
        <v>-0.55244755244755195</v>
      </c>
      <c r="H10588" t="s">
        <v>123</v>
      </c>
      <c r="I10588">
        <v>0.74472188508475001</v>
      </c>
      <c r="L10588">
        <v>6.2511483279615102E-2</v>
      </c>
      <c r="M10588">
        <v>-0.55244755244755195</v>
      </c>
      <c r="N10588" t="s">
        <v>654</v>
      </c>
    </row>
    <row r="10589" spans="1:14" x14ac:dyDescent="0.2">
      <c r="A10589" t="s">
        <v>12</v>
      </c>
      <c r="B10589" t="s">
        <v>573</v>
      </c>
      <c r="C10589" t="s">
        <v>419</v>
      </c>
      <c r="D10589" t="s">
        <v>124</v>
      </c>
      <c r="E10589">
        <v>4.6695709354098801E-2</v>
      </c>
      <c r="F10589" t="s">
        <v>653</v>
      </c>
      <c r="G10589">
        <v>-0.60909090909090902</v>
      </c>
      <c r="H10589" t="s">
        <v>123</v>
      </c>
      <c r="I10589">
        <v>0.74472188508475001</v>
      </c>
      <c r="L10589">
        <v>4.6695709354098801E-2</v>
      </c>
      <c r="M10589">
        <v>-0.60909090909090902</v>
      </c>
      <c r="N10589" t="s">
        <v>654</v>
      </c>
    </row>
    <row r="10590" spans="1:14" x14ac:dyDescent="0.2">
      <c r="A10590" t="s">
        <v>12</v>
      </c>
      <c r="B10590" t="s">
        <v>573</v>
      </c>
      <c r="C10590" t="s">
        <v>419</v>
      </c>
      <c r="D10590" t="s">
        <v>102</v>
      </c>
      <c r="E10590">
        <v>3.58059970520292E-2</v>
      </c>
      <c r="F10590" t="s">
        <v>653</v>
      </c>
      <c r="G10590">
        <v>0.608391608391608</v>
      </c>
      <c r="H10590" t="s">
        <v>428</v>
      </c>
      <c r="I10590">
        <v>0.74472188508475001</v>
      </c>
      <c r="L10590">
        <v>3.58059970520292E-2</v>
      </c>
      <c r="M10590">
        <v>0.608391608391608</v>
      </c>
      <c r="N10590" t="s">
        <v>654</v>
      </c>
    </row>
    <row r="10591" spans="1:14" x14ac:dyDescent="0.2">
      <c r="A10591" t="s">
        <v>12</v>
      </c>
      <c r="B10591" t="s">
        <v>573</v>
      </c>
      <c r="C10591" t="s">
        <v>419</v>
      </c>
      <c r="D10591" t="s">
        <v>163</v>
      </c>
      <c r="E10591">
        <v>4.8046647230320597E-3</v>
      </c>
      <c r="F10591" t="s">
        <v>653</v>
      </c>
      <c r="G10591">
        <v>-0.94285714285714195</v>
      </c>
      <c r="H10591" t="s">
        <v>703</v>
      </c>
      <c r="I10591">
        <v>0.74472188508475001</v>
      </c>
      <c r="K10591">
        <v>4.8046647230320597E-3</v>
      </c>
      <c r="L10591">
        <v>4.8046647230320597E-3</v>
      </c>
      <c r="M10591">
        <v>-0.94285714285714195</v>
      </c>
      <c r="N10591" t="s">
        <v>654</v>
      </c>
    </row>
    <row r="10592" spans="1:14" x14ac:dyDescent="0.2">
      <c r="A10592" t="s">
        <v>12</v>
      </c>
      <c r="B10592" t="s">
        <v>573</v>
      </c>
      <c r="C10592" t="s">
        <v>419</v>
      </c>
      <c r="D10592" t="s">
        <v>97</v>
      </c>
      <c r="E10592" s="1">
        <v>4.18117940414994E-4</v>
      </c>
      <c r="F10592" t="s">
        <v>653</v>
      </c>
      <c r="G10592">
        <v>0.85314685314685301</v>
      </c>
      <c r="H10592" t="s">
        <v>703</v>
      </c>
      <c r="I10592">
        <v>0.30487727666129</v>
      </c>
      <c r="K10592" s="1">
        <v>4.18117940414994E-4</v>
      </c>
      <c r="L10592" s="1">
        <v>4.18117940414994E-4</v>
      </c>
      <c r="M10592">
        <v>0.85314685314685301</v>
      </c>
      <c r="N10592" t="s">
        <v>654</v>
      </c>
    </row>
    <row r="10593" spans="1:14" x14ac:dyDescent="0.2">
      <c r="A10593" t="s">
        <v>12</v>
      </c>
      <c r="B10593" t="s">
        <v>573</v>
      </c>
      <c r="C10593" t="s">
        <v>419</v>
      </c>
      <c r="D10593" t="s">
        <v>64</v>
      </c>
      <c r="E10593">
        <v>2.4003191200713699E-2</v>
      </c>
      <c r="F10593" t="s">
        <v>653</v>
      </c>
      <c r="G10593">
        <v>0.643356643356643</v>
      </c>
      <c r="H10593" t="s">
        <v>428</v>
      </c>
      <c r="I10593">
        <v>0.74472188508475001</v>
      </c>
      <c r="L10593">
        <v>2.4003191200713699E-2</v>
      </c>
      <c r="M10593">
        <v>0.643356643356643</v>
      </c>
      <c r="N10593" t="s">
        <v>654</v>
      </c>
    </row>
    <row r="10594" spans="1:14" x14ac:dyDescent="0.2">
      <c r="A10594" t="s">
        <v>12</v>
      </c>
      <c r="B10594" t="s">
        <v>573</v>
      </c>
      <c r="C10594" t="s">
        <v>419</v>
      </c>
      <c r="D10594" t="s">
        <v>72</v>
      </c>
      <c r="E10594">
        <v>1.36331525272719E-3</v>
      </c>
      <c r="F10594" t="s">
        <v>653</v>
      </c>
      <c r="G10594">
        <v>0.81118881118881103</v>
      </c>
      <c r="H10594" t="s">
        <v>703</v>
      </c>
      <c r="I10594">
        <v>0.74472188508475001</v>
      </c>
      <c r="K10594">
        <v>1.36331525272719E-3</v>
      </c>
      <c r="L10594">
        <v>1.36331525272719E-3</v>
      </c>
      <c r="M10594">
        <v>0.81118881118881103</v>
      </c>
      <c r="N10594" t="s">
        <v>654</v>
      </c>
    </row>
    <row r="10595" spans="1:14" x14ac:dyDescent="0.2">
      <c r="A10595" t="s">
        <v>12</v>
      </c>
      <c r="B10595" t="s">
        <v>573</v>
      </c>
      <c r="C10595" t="s">
        <v>419</v>
      </c>
      <c r="D10595" t="s">
        <v>20</v>
      </c>
      <c r="E10595">
        <v>9.2017797776347398E-3</v>
      </c>
      <c r="F10595" t="s">
        <v>653</v>
      </c>
      <c r="G10595">
        <v>0.713286713286713</v>
      </c>
      <c r="H10595" t="s">
        <v>703</v>
      </c>
      <c r="I10595">
        <v>0.74472188508475001</v>
      </c>
      <c r="K10595">
        <v>9.2017797776347398E-3</v>
      </c>
      <c r="L10595">
        <v>9.2017797776347398E-3</v>
      </c>
      <c r="M10595">
        <v>0.713286713286713</v>
      </c>
      <c r="N10595" t="s">
        <v>654</v>
      </c>
    </row>
    <row r="10596" spans="1:14" x14ac:dyDescent="0.2">
      <c r="A10596" t="s">
        <v>12</v>
      </c>
      <c r="B10596" t="s">
        <v>573</v>
      </c>
      <c r="C10596" t="s">
        <v>419</v>
      </c>
      <c r="D10596" t="s">
        <v>179</v>
      </c>
      <c r="E10596">
        <v>3.4464502618274401E-3</v>
      </c>
      <c r="F10596" t="s">
        <v>653</v>
      </c>
      <c r="G10596">
        <v>0.76923076923076905</v>
      </c>
      <c r="H10596" t="s">
        <v>703</v>
      </c>
      <c r="I10596">
        <v>0.74472188508475001</v>
      </c>
      <c r="K10596">
        <v>3.4464502618274401E-3</v>
      </c>
      <c r="L10596">
        <v>3.4464502618274401E-3</v>
      </c>
      <c r="M10596">
        <v>0.76923076923076905</v>
      </c>
      <c r="N10596" t="s">
        <v>654</v>
      </c>
    </row>
    <row r="10597" spans="1:14" x14ac:dyDescent="0.2">
      <c r="A10597" t="s">
        <v>12</v>
      </c>
      <c r="B10597" t="s">
        <v>573</v>
      </c>
      <c r="C10597" t="s">
        <v>419</v>
      </c>
      <c r="D10597" t="s">
        <v>40</v>
      </c>
      <c r="E10597" s="1">
        <v>3.3166833912692101E-4</v>
      </c>
      <c r="F10597" t="s">
        <v>653</v>
      </c>
      <c r="G10597">
        <v>0.86013986013985999</v>
      </c>
      <c r="H10597" t="s">
        <v>703</v>
      </c>
      <c r="I10597">
        <v>0.248770736296343</v>
      </c>
      <c r="K10597" s="1">
        <v>3.3166833912692101E-4</v>
      </c>
      <c r="L10597" s="1">
        <v>3.3166833912692101E-4</v>
      </c>
      <c r="M10597">
        <v>0.86013986013985999</v>
      </c>
      <c r="N10597" t="s">
        <v>654</v>
      </c>
    </row>
    <row r="10598" spans="1:14" x14ac:dyDescent="0.2">
      <c r="A10598" t="s">
        <v>12</v>
      </c>
      <c r="B10598" t="s">
        <v>573</v>
      </c>
      <c r="C10598" t="s">
        <v>419</v>
      </c>
      <c r="D10598" t="s">
        <v>25</v>
      </c>
      <c r="E10598" s="1">
        <v>4.18117940414994E-4</v>
      </c>
      <c r="F10598" t="s">
        <v>653</v>
      </c>
      <c r="G10598">
        <v>0.85314685314685301</v>
      </c>
      <c r="H10598" t="s">
        <v>703</v>
      </c>
      <c r="I10598">
        <v>0.30487727666129</v>
      </c>
      <c r="K10598" s="1">
        <v>4.18117940414994E-4</v>
      </c>
      <c r="L10598" s="1">
        <v>4.18117940414994E-4</v>
      </c>
      <c r="M10598">
        <v>0.85314685314685301</v>
      </c>
      <c r="N10598" t="s">
        <v>654</v>
      </c>
    </row>
    <row r="10599" spans="1:14" x14ac:dyDescent="0.2">
      <c r="A10599" t="s">
        <v>12</v>
      </c>
      <c r="B10599" t="s">
        <v>573</v>
      </c>
      <c r="C10599" t="s">
        <v>419</v>
      </c>
      <c r="D10599" t="s">
        <v>225</v>
      </c>
      <c r="E10599">
        <v>9.2017797776347398E-3</v>
      </c>
      <c r="F10599" t="s">
        <v>653</v>
      </c>
      <c r="G10599">
        <v>0.713286713286713</v>
      </c>
      <c r="H10599" t="s">
        <v>703</v>
      </c>
      <c r="I10599">
        <v>0.74472188508475001</v>
      </c>
      <c r="K10599">
        <v>9.2017797776347398E-3</v>
      </c>
      <c r="L10599">
        <v>9.2017797776347398E-3</v>
      </c>
      <c r="M10599">
        <v>0.713286713286713</v>
      </c>
      <c r="N10599" t="s">
        <v>654</v>
      </c>
    </row>
    <row r="10600" spans="1:14" x14ac:dyDescent="0.2">
      <c r="A10600" t="s">
        <v>12</v>
      </c>
      <c r="B10600" t="s">
        <v>573</v>
      </c>
      <c r="C10600" t="s">
        <v>419</v>
      </c>
      <c r="D10600" t="s">
        <v>93</v>
      </c>
      <c r="E10600">
        <v>7.3550288578051199E-3</v>
      </c>
      <c r="F10600" t="s">
        <v>653</v>
      </c>
      <c r="G10600">
        <v>0.72727272727272696</v>
      </c>
      <c r="H10600" t="s">
        <v>703</v>
      </c>
      <c r="I10600">
        <v>0.74472188508475001</v>
      </c>
      <c r="K10600">
        <v>7.3550288578051199E-3</v>
      </c>
      <c r="L10600">
        <v>7.3550288578051199E-3</v>
      </c>
      <c r="M10600">
        <v>0.72727272727272696</v>
      </c>
      <c r="N10600" t="s">
        <v>654</v>
      </c>
    </row>
    <row r="10601" spans="1:14" x14ac:dyDescent="0.2">
      <c r="A10601" t="s">
        <v>12</v>
      </c>
      <c r="B10601" t="s">
        <v>573</v>
      </c>
      <c r="C10601" t="s">
        <v>419</v>
      </c>
      <c r="D10601" t="s">
        <v>187</v>
      </c>
      <c r="E10601">
        <v>2.9928636801859702E-3</v>
      </c>
      <c r="F10601" t="s">
        <v>653</v>
      </c>
      <c r="G10601">
        <v>0.77622377622377603</v>
      </c>
      <c r="H10601" t="s">
        <v>703</v>
      </c>
      <c r="I10601">
        <v>0.74472188508475001</v>
      </c>
      <c r="K10601">
        <v>2.9928636801859702E-3</v>
      </c>
      <c r="L10601">
        <v>2.9928636801859702E-3</v>
      </c>
      <c r="M10601">
        <v>0.77622377622377603</v>
      </c>
      <c r="N10601" t="s">
        <v>654</v>
      </c>
    </row>
    <row r="10602" spans="1:14" x14ac:dyDescent="0.2">
      <c r="A10602" t="s">
        <v>12</v>
      </c>
      <c r="B10602" t="s">
        <v>467</v>
      </c>
      <c r="C10602" t="s">
        <v>419</v>
      </c>
      <c r="D10602" t="s">
        <v>49</v>
      </c>
      <c r="E10602">
        <v>8.9913736302638894E-2</v>
      </c>
      <c r="F10602" t="s">
        <v>653</v>
      </c>
      <c r="G10602">
        <v>-0.51048951048950997</v>
      </c>
      <c r="H10602" t="s">
        <v>16</v>
      </c>
      <c r="I10602">
        <v>0.74472188508475001</v>
      </c>
      <c r="L10602">
        <v>8.9913736302638894E-2</v>
      </c>
      <c r="M10602">
        <v>-0.51048951048950997</v>
      </c>
      <c r="N10602" t="s">
        <v>654</v>
      </c>
    </row>
    <row r="10603" spans="1:14" x14ac:dyDescent="0.2">
      <c r="A10603" t="s">
        <v>12</v>
      </c>
      <c r="B10603" t="s">
        <v>467</v>
      </c>
      <c r="C10603" t="s">
        <v>419</v>
      </c>
      <c r="D10603" t="s">
        <v>38</v>
      </c>
      <c r="E10603">
        <v>4.4609296463363E-2</v>
      </c>
      <c r="F10603" t="s">
        <v>653</v>
      </c>
      <c r="G10603">
        <v>-0.58741258741258695</v>
      </c>
      <c r="H10603" t="s">
        <v>428</v>
      </c>
      <c r="I10603">
        <v>0.74472188508475001</v>
      </c>
      <c r="L10603">
        <v>4.4609296463363E-2</v>
      </c>
      <c r="M10603">
        <v>-0.58741258741258695</v>
      </c>
      <c r="N10603" t="s">
        <v>654</v>
      </c>
    </row>
    <row r="10604" spans="1:14" x14ac:dyDescent="0.2">
      <c r="A10604" t="s">
        <v>12</v>
      </c>
      <c r="B10604" t="s">
        <v>95</v>
      </c>
      <c r="C10604" t="s">
        <v>419</v>
      </c>
      <c r="D10604" t="s">
        <v>29</v>
      </c>
      <c r="E10604">
        <v>1.39059688143627E-2</v>
      </c>
      <c r="F10604" t="s">
        <v>653</v>
      </c>
      <c r="G10604">
        <v>-0.68531468531468498</v>
      </c>
      <c r="H10604" t="s">
        <v>703</v>
      </c>
      <c r="I10604">
        <v>0.74472188508475001</v>
      </c>
      <c r="K10604">
        <v>1.39059688143627E-2</v>
      </c>
      <c r="L10604">
        <v>1.39059688143627E-2</v>
      </c>
      <c r="M10604">
        <v>-0.68531468531468498</v>
      </c>
      <c r="N10604" t="s">
        <v>654</v>
      </c>
    </row>
    <row r="10605" spans="1:14" x14ac:dyDescent="0.2">
      <c r="A10605" t="s">
        <v>12</v>
      </c>
      <c r="B10605" t="s">
        <v>95</v>
      </c>
      <c r="C10605" t="s">
        <v>419</v>
      </c>
      <c r="D10605" t="s">
        <v>59</v>
      </c>
      <c r="E10605">
        <v>4.7855976842060603E-2</v>
      </c>
      <c r="F10605" t="s">
        <v>653</v>
      </c>
      <c r="G10605">
        <v>-0.58041958041957997</v>
      </c>
      <c r="H10605" t="s">
        <v>123</v>
      </c>
      <c r="I10605">
        <v>0.74472188508475001</v>
      </c>
      <c r="L10605">
        <v>4.7855976842060603E-2</v>
      </c>
      <c r="M10605">
        <v>-0.58041958041957997</v>
      </c>
      <c r="N10605" t="s">
        <v>654</v>
      </c>
    </row>
    <row r="10606" spans="1:14" x14ac:dyDescent="0.2">
      <c r="A10606" t="s">
        <v>12</v>
      </c>
      <c r="B10606" t="s">
        <v>95</v>
      </c>
      <c r="C10606" t="s">
        <v>419</v>
      </c>
      <c r="D10606" t="s">
        <v>35</v>
      </c>
      <c r="E10606">
        <v>5.8011504744782403E-3</v>
      </c>
      <c r="F10606" t="s">
        <v>653</v>
      </c>
      <c r="G10606">
        <v>-0.74125874125874103</v>
      </c>
      <c r="H10606" t="s">
        <v>703</v>
      </c>
      <c r="I10606">
        <v>0.74472188508475001</v>
      </c>
      <c r="K10606">
        <v>5.8011504744782403E-3</v>
      </c>
      <c r="L10606">
        <v>5.8011504744782403E-3</v>
      </c>
      <c r="M10606">
        <v>-0.74125874125874103</v>
      </c>
      <c r="N10606" t="s">
        <v>654</v>
      </c>
    </row>
    <row r="10607" spans="1:14" x14ac:dyDescent="0.2">
      <c r="A10607" t="s">
        <v>12</v>
      </c>
      <c r="B10607" t="s">
        <v>95</v>
      </c>
      <c r="C10607" t="s">
        <v>419</v>
      </c>
      <c r="D10607" t="s">
        <v>92</v>
      </c>
      <c r="E10607">
        <v>9.5157366594124701E-2</v>
      </c>
      <c r="F10607" t="s">
        <v>653</v>
      </c>
      <c r="G10607">
        <v>-0.50349650349650299</v>
      </c>
      <c r="H10607" t="s">
        <v>16</v>
      </c>
      <c r="I10607">
        <v>0.74472188508475001</v>
      </c>
      <c r="L10607">
        <v>9.5157366594124701E-2</v>
      </c>
      <c r="M10607">
        <v>-0.50349650349650299</v>
      </c>
      <c r="N10607" t="s">
        <v>654</v>
      </c>
    </row>
    <row r="10608" spans="1:14" x14ac:dyDescent="0.2">
      <c r="A10608" t="s">
        <v>12</v>
      </c>
      <c r="B10608" t="s">
        <v>95</v>
      </c>
      <c r="C10608" t="s">
        <v>419</v>
      </c>
      <c r="D10608" t="s">
        <v>161</v>
      </c>
      <c r="E10608">
        <v>5.1265589786491497E-2</v>
      </c>
      <c r="F10608" t="s">
        <v>653</v>
      </c>
      <c r="G10608">
        <v>0.57342657342657299</v>
      </c>
      <c r="H10608" t="s">
        <v>123</v>
      </c>
      <c r="I10608">
        <v>0.74472188508475001</v>
      </c>
      <c r="L10608">
        <v>5.1265589786491497E-2</v>
      </c>
      <c r="M10608">
        <v>0.57342657342657299</v>
      </c>
      <c r="N10608" t="s">
        <v>654</v>
      </c>
    </row>
    <row r="10609" spans="1:14" x14ac:dyDescent="0.2">
      <c r="A10609" t="s">
        <v>12</v>
      </c>
      <c r="B10609" t="s">
        <v>95</v>
      </c>
      <c r="C10609" t="s">
        <v>419</v>
      </c>
      <c r="D10609" t="s">
        <v>124</v>
      </c>
      <c r="E10609">
        <v>2.0842853610945102E-2</v>
      </c>
      <c r="F10609" t="s">
        <v>653</v>
      </c>
      <c r="G10609">
        <v>0.68181818181818099</v>
      </c>
      <c r="H10609" t="s">
        <v>428</v>
      </c>
      <c r="I10609">
        <v>0.74472188508475001</v>
      </c>
      <c r="L10609">
        <v>2.0842853610945102E-2</v>
      </c>
      <c r="M10609">
        <v>0.68181818181818099</v>
      </c>
      <c r="N10609" t="s">
        <v>654</v>
      </c>
    </row>
    <row r="10610" spans="1:14" x14ac:dyDescent="0.2">
      <c r="A10610" t="s">
        <v>12</v>
      </c>
      <c r="B10610" t="s">
        <v>95</v>
      </c>
      <c r="C10610" t="s">
        <v>419</v>
      </c>
      <c r="D10610" t="s">
        <v>102</v>
      </c>
      <c r="E10610">
        <v>1.8452718028445302E-2</v>
      </c>
      <c r="F10610" t="s">
        <v>653</v>
      </c>
      <c r="G10610">
        <v>-0.66433566433566404</v>
      </c>
      <c r="H10610" t="s">
        <v>703</v>
      </c>
      <c r="I10610">
        <v>0.74472188508475001</v>
      </c>
      <c r="K10610">
        <v>1.8452718028445302E-2</v>
      </c>
      <c r="L10610">
        <v>1.8452718028445302E-2</v>
      </c>
      <c r="M10610">
        <v>-0.66433566433566404</v>
      </c>
      <c r="N10610" t="s">
        <v>654</v>
      </c>
    </row>
    <row r="10611" spans="1:14" x14ac:dyDescent="0.2">
      <c r="A10611" t="s">
        <v>12</v>
      </c>
      <c r="B10611" t="s">
        <v>95</v>
      </c>
      <c r="C10611" t="s">
        <v>419</v>
      </c>
      <c r="D10611" t="s">
        <v>163</v>
      </c>
      <c r="E10611">
        <v>7.2396501457725901E-2</v>
      </c>
      <c r="F10611" t="s">
        <v>653</v>
      </c>
      <c r="G10611">
        <v>0.77142857142857102</v>
      </c>
      <c r="H10611" t="s">
        <v>123</v>
      </c>
      <c r="I10611">
        <v>0.74472188508475001</v>
      </c>
      <c r="L10611">
        <v>7.2396501457725901E-2</v>
      </c>
      <c r="M10611">
        <v>0.77142857142857102</v>
      </c>
      <c r="N10611" t="s">
        <v>654</v>
      </c>
    </row>
    <row r="10612" spans="1:14" x14ac:dyDescent="0.2">
      <c r="A10612" t="s">
        <v>12</v>
      </c>
      <c r="B10612" t="s">
        <v>95</v>
      </c>
      <c r="C10612" t="s">
        <v>419</v>
      </c>
      <c r="D10612" t="s">
        <v>24</v>
      </c>
      <c r="E10612">
        <v>4.2645569805326702E-2</v>
      </c>
      <c r="F10612" t="s">
        <v>653</v>
      </c>
      <c r="G10612">
        <v>-0.61818181818181805</v>
      </c>
      <c r="H10612" t="s">
        <v>428</v>
      </c>
      <c r="I10612">
        <v>0.74472188508475001</v>
      </c>
      <c r="L10612">
        <v>4.2645569805326702E-2</v>
      </c>
      <c r="M10612">
        <v>-0.61818181818181805</v>
      </c>
      <c r="N10612" t="s">
        <v>654</v>
      </c>
    </row>
    <row r="10613" spans="1:14" x14ac:dyDescent="0.2">
      <c r="A10613" t="s">
        <v>12</v>
      </c>
      <c r="B10613" t="s">
        <v>95</v>
      </c>
      <c r="C10613" t="s">
        <v>419</v>
      </c>
      <c r="D10613" t="s">
        <v>97</v>
      </c>
      <c r="E10613" s="1">
        <v>6.4282598862782205E-4</v>
      </c>
      <c r="F10613" t="s">
        <v>653</v>
      </c>
      <c r="G10613">
        <v>-0.83916083916083895</v>
      </c>
      <c r="H10613" t="s">
        <v>703</v>
      </c>
      <c r="I10613">
        <v>0.43481364458940402</v>
      </c>
      <c r="K10613" s="1">
        <v>6.4282598862782205E-4</v>
      </c>
      <c r="L10613" s="1">
        <v>6.4282598862782205E-4</v>
      </c>
      <c r="M10613">
        <v>-0.83916083916083895</v>
      </c>
      <c r="N10613" t="s">
        <v>654</v>
      </c>
    </row>
    <row r="10614" spans="1:14" x14ac:dyDescent="0.2">
      <c r="A10614" t="s">
        <v>12</v>
      </c>
      <c r="B10614" t="s">
        <v>95</v>
      </c>
      <c r="C10614" t="s">
        <v>419</v>
      </c>
      <c r="D10614" t="s">
        <v>64</v>
      </c>
      <c r="E10614">
        <v>1.14310508680405E-3</v>
      </c>
      <c r="F10614" t="s">
        <v>653</v>
      </c>
      <c r="G10614">
        <v>-0.81818181818181801</v>
      </c>
      <c r="H10614" t="s">
        <v>703</v>
      </c>
      <c r="I10614">
        <v>0.67737677447706302</v>
      </c>
      <c r="K10614">
        <v>1.14310508680405E-3</v>
      </c>
      <c r="L10614">
        <v>1.14310508680405E-3</v>
      </c>
      <c r="M10614">
        <v>-0.81818181818181801</v>
      </c>
      <c r="N10614" t="s">
        <v>654</v>
      </c>
    </row>
    <row r="10615" spans="1:14" x14ac:dyDescent="0.2">
      <c r="A10615" t="s">
        <v>12</v>
      </c>
      <c r="B10615" t="s">
        <v>95</v>
      </c>
      <c r="C10615" t="s">
        <v>419</v>
      </c>
      <c r="D10615" t="s">
        <v>72</v>
      </c>
      <c r="E10615">
        <v>1.36331525272719E-3</v>
      </c>
      <c r="F10615" t="s">
        <v>653</v>
      </c>
      <c r="G10615">
        <v>-0.81118881118881103</v>
      </c>
      <c r="H10615" t="s">
        <v>703</v>
      </c>
      <c r="I10615">
        <v>0.74472188508475001</v>
      </c>
      <c r="K10615">
        <v>1.36331525272719E-3</v>
      </c>
      <c r="L10615">
        <v>1.36331525272719E-3</v>
      </c>
      <c r="M10615">
        <v>-0.81118881118881103</v>
      </c>
      <c r="N10615" t="s">
        <v>654</v>
      </c>
    </row>
    <row r="10616" spans="1:14" x14ac:dyDescent="0.2">
      <c r="A10616" t="s">
        <v>12</v>
      </c>
      <c r="B10616" t="s">
        <v>95</v>
      </c>
      <c r="C10616" t="s">
        <v>419</v>
      </c>
      <c r="D10616" t="s">
        <v>20</v>
      </c>
      <c r="E10616">
        <v>2.4003191200713699E-2</v>
      </c>
      <c r="F10616" t="s">
        <v>653</v>
      </c>
      <c r="G10616">
        <v>-0.643356643356643</v>
      </c>
      <c r="H10616" t="s">
        <v>428</v>
      </c>
      <c r="I10616">
        <v>0.74472188508475001</v>
      </c>
      <c r="L10616">
        <v>2.4003191200713699E-2</v>
      </c>
      <c r="M10616">
        <v>-0.643356643356643</v>
      </c>
      <c r="N10616" t="s">
        <v>654</v>
      </c>
    </row>
    <row r="10617" spans="1:14" x14ac:dyDescent="0.2">
      <c r="A10617" t="s">
        <v>12</v>
      </c>
      <c r="B10617" t="s">
        <v>95</v>
      </c>
      <c r="C10617" t="s">
        <v>419</v>
      </c>
      <c r="D10617" t="s">
        <v>179</v>
      </c>
      <c r="E10617" s="1">
        <v>9.5136285555550695E-4</v>
      </c>
      <c r="F10617" t="s">
        <v>653</v>
      </c>
      <c r="G10617">
        <v>-0.82517482517482499</v>
      </c>
      <c r="H10617" t="s">
        <v>703</v>
      </c>
      <c r="I10617">
        <v>0.58944078196495298</v>
      </c>
      <c r="K10617" s="1">
        <v>9.5136285555550695E-4</v>
      </c>
      <c r="L10617" s="1">
        <v>9.5136285555550695E-4</v>
      </c>
      <c r="M10617">
        <v>-0.82517482517482499</v>
      </c>
      <c r="N10617" t="s">
        <v>654</v>
      </c>
    </row>
    <row r="10618" spans="1:14" x14ac:dyDescent="0.2">
      <c r="A10618" t="s">
        <v>12</v>
      </c>
      <c r="B10618" t="s">
        <v>95</v>
      </c>
      <c r="C10618" t="s">
        <v>419</v>
      </c>
      <c r="D10618" t="s">
        <v>38</v>
      </c>
      <c r="E10618">
        <v>8.9913736302638894E-2</v>
      </c>
      <c r="F10618" t="s">
        <v>653</v>
      </c>
      <c r="G10618">
        <v>0.51048951048950997</v>
      </c>
      <c r="H10618" t="s">
        <v>16</v>
      </c>
      <c r="I10618">
        <v>0.74472188508475001</v>
      </c>
      <c r="L10618">
        <v>8.9913736302638894E-2</v>
      </c>
      <c r="M10618">
        <v>0.51048951048950997</v>
      </c>
      <c r="N10618" t="s">
        <v>654</v>
      </c>
    </row>
    <row r="10619" spans="1:14" x14ac:dyDescent="0.2">
      <c r="A10619" t="s">
        <v>12</v>
      </c>
      <c r="B10619" t="s">
        <v>95</v>
      </c>
      <c r="C10619" t="s">
        <v>419</v>
      </c>
      <c r="D10619" t="s">
        <v>40</v>
      </c>
      <c r="E10619" s="1">
        <v>6.4282598862782205E-4</v>
      </c>
      <c r="F10619" t="s">
        <v>653</v>
      </c>
      <c r="G10619">
        <v>-0.83916083916083895</v>
      </c>
      <c r="H10619" t="s">
        <v>703</v>
      </c>
      <c r="I10619">
        <v>0.43481364458940402</v>
      </c>
      <c r="K10619" s="1">
        <v>6.4282598862782205E-4</v>
      </c>
      <c r="L10619" s="1">
        <v>6.4282598862782205E-4</v>
      </c>
      <c r="M10619">
        <v>-0.83916083916083895</v>
      </c>
      <c r="N10619" t="s">
        <v>654</v>
      </c>
    </row>
    <row r="10620" spans="1:14" x14ac:dyDescent="0.2">
      <c r="A10620" t="s">
        <v>12</v>
      </c>
      <c r="B10620" t="s">
        <v>95</v>
      </c>
      <c r="C10620" t="s">
        <v>419</v>
      </c>
      <c r="D10620" t="s">
        <v>25</v>
      </c>
      <c r="E10620" s="1">
        <v>7.8544167785361504E-4</v>
      </c>
      <c r="F10620" t="s">
        <v>653</v>
      </c>
      <c r="G10620">
        <v>-0.83216783216783197</v>
      </c>
      <c r="H10620" t="s">
        <v>703</v>
      </c>
      <c r="I10620">
        <v>0.51920570892065598</v>
      </c>
      <c r="K10620" s="1">
        <v>7.8544167785361504E-4</v>
      </c>
      <c r="L10620" s="1">
        <v>7.8544167785361504E-4</v>
      </c>
      <c r="M10620">
        <v>-0.83216783216783197</v>
      </c>
      <c r="N10620" t="s">
        <v>654</v>
      </c>
    </row>
    <row r="10621" spans="1:14" x14ac:dyDescent="0.2">
      <c r="A10621" t="s">
        <v>12</v>
      </c>
      <c r="B10621" t="s">
        <v>95</v>
      </c>
      <c r="C10621" t="s">
        <v>419</v>
      </c>
      <c r="D10621" t="s">
        <v>225</v>
      </c>
      <c r="E10621">
        <v>2.9928636801859702E-3</v>
      </c>
      <c r="F10621" t="s">
        <v>653</v>
      </c>
      <c r="G10621">
        <v>-0.77622377622377603</v>
      </c>
      <c r="H10621" t="s">
        <v>703</v>
      </c>
      <c r="I10621">
        <v>0.74472188508475001</v>
      </c>
      <c r="K10621">
        <v>2.9928636801859702E-3</v>
      </c>
      <c r="L10621">
        <v>2.9928636801859702E-3</v>
      </c>
      <c r="M10621">
        <v>-0.77622377622377603</v>
      </c>
      <c r="N10621" t="s">
        <v>654</v>
      </c>
    </row>
    <row r="10622" spans="1:14" x14ac:dyDescent="0.2">
      <c r="A10622" t="s">
        <v>12</v>
      </c>
      <c r="B10622" t="s">
        <v>95</v>
      </c>
      <c r="C10622" t="s">
        <v>419</v>
      </c>
      <c r="D10622" t="s">
        <v>93</v>
      </c>
      <c r="E10622">
        <v>2.5862148333625902E-3</v>
      </c>
      <c r="F10622" t="s">
        <v>653</v>
      </c>
      <c r="G10622">
        <v>-0.78321678321678301</v>
      </c>
      <c r="H10622" t="s">
        <v>703</v>
      </c>
      <c r="I10622">
        <v>0.74472188508475001</v>
      </c>
      <c r="K10622">
        <v>2.5862148333625902E-3</v>
      </c>
      <c r="L10622">
        <v>2.5862148333625902E-3</v>
      </c>
      <c r="M10622">
        <v>-0.78321678321678301</v>
      </c>
      <c r="N10622" t="s">
        <v>654</v>
      </c>
    </row>
    <row r="10623" spans="1:14" x14ac:dyDescent="0.2">
      <c r="A10623" t="s">
        <v>12</v>
      </c>
      <c r="B10623" t="s">
        <v>95</v>
      </c>
      <c r="C10623" t="s">
        <v>419</v>
      </c>
      <c r="D10623" t="s">
        <v>23</v>
      </c>
      <c r="E10623">
        <v>9.2017797776347693E-3</v>
      </c>
      <c r="F10623" t="s">
        <v>653</v>
      </c>
      <c r="G10623">
        <v>-0.713286713286713</v>
      </c>
      <c r="H10623" t="s">
        <v>703</v>
      </c>
      <c r="I10623">
        <v>0.74472188508475001</v>
      </c>
      <c r="K10623">
        <v>9.2017797776347693E-3</v>
      </c>
      <c r="L10623">
        <v>9.2017797776347693E-3</v>
      </c>
      <c r="M10623">
        <v>-0.713286713286713</v>
      </c>
      <c r="N10623" t="s">
        <v>654</v>
      </c>
    </row>
    <row r="10624" spans="1:14" x14ac:dyDescent="0.2">
      <c r="A10624" t="s">
        <v>12</v>
      </c>
      <c r="B10624" t="s">
        <v>95</v>
      </c>
      <c r="C10624" t="s">
        <v>419</v>
      </c>
      <c r="D10624" t="s">
        <v>187</v>
      </c>
      <c r="E10624">
        <v>1.36331525272719E-3</v>
      </c>
      <c r="F10624" t="s">
        <v>653</v>
      </c>
      <c r="G10624">
        <v>-0.81118881118881103</v>
      </c>
      <c r="H10624" t="s">
        <v>703</v>
      </c>
      <c r="I10624">
        <v>0.74472188508475001</v>
      </c>
      <c r="K10624">
        <v>1.36331525272719E-3</v>
      </c>
      <c r="L10624">
        <v>1.36331525272719E-3</v>
      </c>
      <c r="M10624">
        <v>-0.81118881118881103</v>
      </c>
      <c r="N10624" t="s">
        <v>654</v>
      </c>
    </row>
    <row r="10625" spans="1:14" x14ac:dyDescent="0.2">
      <c r="A10625" t="s">
        <v>12</v>
      </c>
      <c r="B10625" t="s">
        <v>683</v>
      </c>
      <c r="C10625" t="s">
        <v>419</v>
      </c>
      <c r="D10625" t="s">
        <v>32</v>
      </c>
      <c r="E10625">
        <v>8.1393209090199106E-2</v>
      </c>
      <c r="F10625" t="s">
        <v>653</v>
      </c>
      <c r="G10625">
        <v>0.52246579577338503</v>
      </c>
      <c r="H10625" t="s">
        <v>16</v>
      </c>
      <c r="I10625">
        <v>0.74472188508475001</v>
      </c>
      <c r="L10625">
        <v>8.1393209090199106E-2</v>
      </c>
      <c r="M10625">
        <v>0.52246579577338503</v>
      </c>
      <c r="N10625" t="s">
        <v>654</v>
      </c>
    </row>
    <row r="10626" spans="1:14" x14ac:dyDescent="0.2">
      <c r="A10626" t="s">
        <v>12</v>
      </c>
      <c r="B10626" t="s">
        <v>683</v>
      </c>
      <c r="C10626" t="s">
        <v>419</v>
      </c>
      <c r="D10626" t="s">
        <v>35</v>
      </c>
      <c r="E10626">
        <v>8.6875700149406099E-2</v>
      </c>
      <c r="F10626" t="s">
        <v>653</v>
      </c>
      <c r="G10626">
        <v>0.51466779882154301</v>
      </c>
      <c r="H10626" t="s">
        <v>16</v>
      </c>
      <c r="I10626">
        <v>0.74472188508475001</v>
      </c>
      <c r="L10626">
        <v>8.6875700149406099E-2</v>
      </c>
      <c r="M10626">
        <v>0.51466779882154301</v>
      </c>
      <c r="N10626" t="s">
        <v>654</v>
      </c>
    </row>
    <row r="10627" spans="1:14" x14ac:dyDescent="0.2">
      <c r="A10627" t="s">
        <v>12</v>
      </c>
      <c r="B10627" t="s">
        <v>683</v>
      </c>
      <c r="C10627" t="s">
        <v>419</v>
      </c>
      <c r="D10627" t="s">
        <v>97</v>
      </c>
      <c r="E10627">
        <v>3.0171995450734901E-2</v>
      </c>
      <c r="F10627" t="s">
        <v>653</v>
      </c>
      <c r="G10627">
        <v>0.62383975614732501</v>
      </c>
      <c r="H10627" t="s">
        <v>428</v>
      </c>
      <c r="I10627">
        <v>0.74472188508475001</v>
      </c>
      <c r="L10627">
        <v>3.0171995450734901E-2</v>
      </c>
      <c r="M10627">
        <v>0.62383975614732501</v>
      </c>
      <c r="N10627" t="s">
        <v>654</v>
      </c>
    </row>
    <row r="10628" spans="1:14" x14ac:dyDescent="0.2">
      <c r="A10628" t="s">
        <v>12</v>
      </c>
      <c r="B10628" t="s">
        <v>683</v>
      </c>
      <c r="C10628" t="s">
        <v>419</v>
      </c>
      <c r="D10628" t="s">
        <v>72</v>
      </c>
      <c r="E10628">
        <v>7.1144693369069201E-2</v>
      </c>
      <c r="F10628" t="s">
        <v>653</v>
      </c>
      <c r="G10628">
        <v>0.53806178967706797</v>
      </c>
      <c r="H10628" t="s">
        <v>123</v>
      </c>
      <c r="I10628">
        <v>0.74472188508475001</v>
      </c>
      <c r="L10628">
        <v>7.1144693369069201E-2</v>
      </c>
      <c r="M10628">
        <v>0.53806178967706797</v>
      </c>
      <c r="N10628" t="s">
        <v>654</v>
      </c>
    </row>
    <row r="10629" spans="1:14" x14ac:dyDescent="0.2">
      <c r="A10629" t="s">
        <v>12</v>
      </c>
      <c r="B10629" t="s">
        <v>683</v>
      </c>
      <c r="C10629" t="s">
        <v>419</v>
      </c>
      <c r="D10629" t="s">
        <v>20</v>
      </c>
      <c r="E10629">
        <v>3.29295532197528E-2</v>
      </c>
      <c r="F10629" t="s">
        <v>653</v>
      </c>
      <c r="G10629">
        <v>0.61604175919548299</v>
      </c>
      <c r="H10629" t="s">
        <v>428</v>
      </c>
      <c r="I10629">
        <v>0.74472188508475001</v>
      </c>
      <c r="L10629">
        <v>3.29295532197528E-2</v>
      </c>
      <c r="M10629">
        <v>0.61604175919548299</v>
      </c>
      <c r="N10629" t="s">
        <v>654</v>
      </c>
    </row>
    <row r="10630" spans="1:14" x14ac:dyDescent="0.2">
      <c r="A10630" t="s">
        <v>12</v>
      </c>
      <c r="B10630" t="s">
        <v>683</v>
      </c>
      <c r="C10630" t="s">
        <v>419</v>
      </c>
      <c r="D10630" t="s">
        <v>51</v>
      </c>
      <c r="E10630">
        <v>8.1393209090199106E-2</v>
      </c>
      <c r="F10630" t="s">
        <v>653</v>
      </c>
      <c r="G10630">
        <v>0.52246579577338503</v>
      </c>
      <c r="H10630" t="s">
        <v>16</v>
      </c>
      <c r="I10630">
        <v>0.74472188508475001</v>
      </c>
      <c r="L10630">
        <v>8.1393209090199106E-2</v>
      </c>
      <c r="M10630">
        <v>0.52246579577338503</v>
      </c>
      <c r="N10630" t="s">
        <v>654</v>
      </c>
    </row>
    <row r="10631" spans="1:14" x14ac:dyDescent="0.2">
      <c r="A10631" t="s">
        <v>12</v>
      </c>
      <c r="B10631" t="s">
        <v>683</v>
      </c>
      <c r="C10631" t="s">
        <v>419</v>
      </c>
      <c r="D10631" t="s">
        <v>179</v>
      </c>
      <c r="E10631">
        <v>4.57804891770828E-2</v>
      </c>
      <c r="F10631" t="s">
        <v>653</v>
      </c>
      <c r="G10631">
        <v>0.584849771388117</v>
      </c>
      <c r="H10631" t="s">
        <v>428</v>
      </c>
      <c r="I10631">
        <v>0.74472188508475001</v>
      </c>
      <c r="L10631">
        <v>4.57804891770828E-2</v>
      </c>
      <c r="M10631">
        <v>0.584849771388117</v>
      </c>
      <c r="N10631" t="s">
        <v>654</v>
      </c>
    </row>
    <row r="10632" spans="1:14" x14ac:dyDescent="0.2">
      <c r="A10632" t="s">
        <v>12</v>
      </c>
      <c r="B10632" t="s">
        <v>683</v>
      </c>
      <c r="C10632" t="s">
        <v>419</v>
      </c>
      <c r="D10632" t="s">
        <v>40</v>
      </c>
      <c r="E10632">
        <v>3.29295532197528E-2</v>
      </c>
      <c r="F10632" t="s">
        <v>653</v>
      </c>
      <c r="G10632">
        <v>0.61604175919548299</v>
      </c>
      <c r="H10632" t="s">
        <v>428</v>
      </c>
      <c r="I10632">
        <v>0.74472188508475001</v>
      </c>
      <c r="L10632">
        <v>3.29295532197528E-2</v>
      </c>
      <c r="M10632">
        <v>0.61604175919548299</v>
      </c>
      <c r="N10632" t="s">
        <v>654</v>
      </c>
    </row>
    <row r="10633" spans="1:14" x14ac:dyDescent="0.2">
      <c r="A10633" t="s">
        <v>12</v>
      </c>
      <c r="B10633" t="s">
        <v>683</v>
      </c>
      <c r="C10633" t="s">
        <v>419</v>
      </c>
      <c r="D10633" t="s">
        <v>25</v>
      </c>
      <c r="E10633">
        <v>2.7584641058513701E-2</v>
      </c>
      <c r="F10633" t="s">
        <v>653</v>
      </c>
      <c r="G10633">
        <v>0.63163775309916603</v>
      </c>
      <c r="H10633" t="s">
        <v>428</v>
      </c>
      <c r="I10633">
        <v>0.74472188508475001</v>
      </c>
      <c r="L10633">
        <v>2.7584641058513701E-2</v>
      </c>
      <c r="M10633">
        <v>0.63163775309916603</v>
      </c>
      <c r="N10633" t="s">
        <v>654</v>
      </c>
    </row>
    <row r="10634" spans="1:14" x14ac:dyDescent="0.2">
      <c r="A10634" t="s">
        <v>12</v>
      </c>
      <c r="B10634" t="s">
        <v>683</v>
      </c>
      <c r="C10634" t="s">
        <v>419</v>
      </c>
      <c r="D10634" t="s">
        <v>225</v>
      </c>
      <c r="E10634">
        <v>9.2602942612790298E-2</v>
      </c>
      <c r="F10634" t="s">
        <v>653</v>
      </c>
      <c r="G10634">
        <v>0.50686980186970099</v>
      </c>
      <c r="H10634" t="s">
        <v>16</v>
      </c>
      <c r="I10634">
        <v>0.74472188508475001</v>
      </c>
      <c r="L10634">
        <v>9.2602942612790298E-2</v>
      </c>
      <c r="M10634">
        <v>0.50686980186970099</v>
      </c>
      <c r="N10634" t="s">
        <v>654</v>
      </c>
    </row>
    <row r="10635" spans="1:14" x14ac:dyDescent="0.2">
      <c r="A10635" t="s">
        <v>12</v>
      </c>
      <c r="B10635" t="s">
        <v>683</v>
      </c>
      <c r="C10635" t="s">
        <v>419</v>
      </c>
      <c r="D10635" t="s">
        <v>93</v>
      </c>
      <c r="E10635">
        <v>7.1144693369069201E-2</v>
      </c>
      <c r="F10635" t="s">
        <v>653</v>
      </c>
      <c r="G10635">
        <v>0.53806178967706797</v>
      </c>
      <c r="H10635" t="s">
        <v>123</v>
      </c>
      <c r="I10635">
        <v>0.74472188508475001</v>
      </c>
      <c r="L10635">
        <v>7.1144693369069201E-2</v>
      </c>
      <c r="M10635">
        <v>0.53806178967706797</v>
      </c>
      <c r="N10635" t="s">
        <v>654</v>
      </c>
    </row>
    <row r="10636" spans="1:14" x14ac:dyDescent="0.2">
      <c r="A10636" t="s">
        <v>12</v>
      </c>
      <c r="B10636" t="s">
        <v>683</v>
      </c>
      <c r="C10636" t="s">
        <v>419</v>
      </c>
      <c r="D10636" t="s">
        <v>187</v>
      </c>
      <c r="E10636">
        <v>4.57804891770828E-2</v>
      </c>
      <c r="F10636" t="s">
        <v>653</v>
      </c>
      <c r="G10636">
        <v>0.584849771388117</v>
      </c>
      <c r="H10636" t="s">
        <v>428</v>
      </c>
      <c r="I10636">
        <v>0.74472188508475001</v>
      </c>
      <c r="L10636">
        <v>4.57804891770828E-2</v>
      </c>
      <c r="M10636">
        <v>0.584849771388117</v>
      </c>
      <c r="N10636" t="s">
        <v>654</v>
      </c>
    </row>
    <row r="10637" spans="1:14" x14ac:dyDescent="0.2">
      <c r="A10637" t="s">
        <v>12</v>
      </c>
      <c r="B10637" t="s">
        <v>96</v>
      </c>
      <c r="C10637" t="s">
        <v>419</v>
      </c>
      <c r="D10637" t="s">
        <v>29</v>
      </c>
      <c r="E10637">
        <v>3.4168138553426E-2</v>
      </c>
      <c r="F10637" t="s">
        <v>653</v>
      </c>
      <c r="G10637">
        <v>-0.61269124922747797</v>
      </c>
      <c r="H10637" t="s">
        <v>428</v>
      </c>
      <c r="I10637">
        <v>0.74472188508475001</v>
      </c>
      <c r="L10637">
        <v>3.4168138553426E-2</v>
      </c>
      <c r="M10637">
        <v>-0.61269124922747797</v>
      </c>
      <c r="N10637" t="s">
        <v>654</v>
      </c>
    </row>
    <row r="10638" spans="1:14" x14ac:dyDescent="0.2">
      <c r="A10638" t="s">
        <v>12</v>
      </c>
      <c r="B10638" t="s">
        <v>96</v>
      </c>
      <c r="C10638" t="s">
        <v>419</v>
      </c>
      <c r="D10638" t="s">
        <v>35</v>
      </c>
      <c r="E10638">
        <v>4.5932042496856902E-2</v>
      </c>
      <c r="F10638" t="s">
        <v>653</v>
      </c>
      <c r="G10638">
        <v>-0.58452153661931805</v>
      </c>
      <c r="H10638" t="s">
        <v>428</v>
      </c>
      <c r="I10638">
        <v>0.74472188508475001</v>
      </c>
      <c r="L10638">
        <v>4.5932042496856902E-2</v>
      </c>
      <c r="M10638">
        <v>-0.58452153661931805</v>
      </c>
      <c r="N10638" t="s">
        <v>654</v>
      </c>
    </row>
    <row r="10639" spans="1:14" x14ac:dyDescent="0.2">
      <c r="A10639" t="s">
        <v>12</v>
      </c>
      <c r="B10639" t="s">
        <v>96</v>
      </c>
      <c r="C10639" t="s">
        <v>419</v>
      </c>
      <c r="D10639" t="s">
        <v>161</v>
      </c>
      <c r="E10639">
        <v>7.7527200453534895E-2</v>
      </c>
      <c r="F10639" t="s">
        <v>653</v>
      </c>
      <c r="G10639">
        <v>0.52818211140299898</v>
      </c>
      <c r="H10639" t="s">
        <v>123</v>
      </c>
      <c r="I10639">
        <v>0.74472188508475001</v>
      </c>
      <c r="L10639">
        <v>7.7527200453534895E-2</v>
      </c>
      <c r="M10639">
        <v>0.52818211140299898</v>
      </c>
      <c r="N10639" t="s">
        <v>654</v>
      </c>
    </row>
    <row r="10640" spans="1:14" x14ac:dyDescent="0.2">
      <c r="A10640" t="s">
        <v>12</v>
      </c>
      <c r="B10640" t="s">
        <v>96</v>
      </c>
      <c r="C10640" t="s">
        <v>419</v>
      </c>
      <c r="D10640" t="s">
        <v>24</v>
      </c>
      <c r="E10640">
        <v>4.0235022515688397E-2</v>
      </c>
      <c r="F10640" t="s">
        <v>653</v>
      </c>
      <c r="G10640">
        <v>-0.62387946690493701</v>
      </c>
      <c r="H10640" t="s">
        <v>428</v>
      </c>
      <c r="I10640">
        <v>0.74472188508475001</v>
      </c>
      <c r="L10640">
        <v>4.0235022515688397E-2</v>
      </c>
      <c r="M10640">
        <v>-0.62387946690493701</v>
      </c>
      <c r="N10640" t="s">
        <v>654</v>
      </c>
    </row>
    <row r="10641" spans="1:14" x14ac:dyDescent="0.2">
      <c r="A10641" t="s">
        <v>12</v>
      </c>
      <c r="B10641" t="s">
        <v>96</v>
      </c>
      <c r="C10641" t="s">
        <v>419</v>
      </c>
      <c r="D10641" t="s">
        <v>97</v>
      </c>
      <c r="E10641">
        <v>2.9178067781260399E-2</v>
      </c>
      <c r="F10641" t="s">
        <v>653</v>
      </c>
      <c r="G10641">
        <v>-0.62677610553155805</v>
      </c>
      <c r="H10641" t="s">
        <v>428</v>
      </c>
      <c r="I10641">
        <v>0.74472188508475001</v>
      </c>
      <c r="L10641">
        <v>2.9178067781260399E-2</v>
      </c>
      <c r="M10641">
        <v>-0.62677610553155805</v>
      </c>
      <c r="N10641" t="s">
        <v>654</v>
      </c>
    </row>
    <row r="10642" spans="1:14" x14ac:dyDescent="0.2">
      <c r="A10642" t="s">
        <v>12</v>
      </c>
      <c r="B10642" t="s">
        <v>96</v>
      </c>
      <c r="C10642" t="s">
        <v>419</v>
      </c>
      <c r="D10642" t="s">
        <v>72</v>
      </c>
      <c r="E10642">
        <v>3.4168138553426E-2</v>
      </c>
      <c r="F10642" t="s">
        <v>653</v>
      </c>
      <c r="G10642">
        <v>-0.61269124922747797</v>
      </c>
      <c r="H10642" t="s">
        <v>428</v>
      </c>
      <c r="I10642">
        <v>0.74472188508475001</v>
      </c>
      <c r="L10642">
        <v>3.4168138553426E-2</v>
      </c>
      <c r="M10642">
        <v>-0.61269124922747797</v>
      </c>
      <c r="N10642" t="s">
        <v>654</v>
      </c>
    </row>
    <row r="10643" spans="1:14" x14ac:dyDescent="0.2">
      <c r="A10643" t="s">
        <v>12</v>
      </c>
      <c r="B10643" t="s">
        <v>96</v>
      </c>
      <c r="C10643" t="s">
        <v>419</v>
      </c>
      <c r="D10643" t="s">
        <v>20</v>
      </c>
      <c r="E10643">
        <v>3.6879648297599002E-2</v>
      </c>
      <c r="F10643" t="s">
        <v>653</v>
      </c>
      <c r="G10643">
        <v>-0.60564882107543805</v>
      </c>
      <c r="H10643" t="s">
        <v>428</v>
      </c>
      <c r="I10643">
        <v>0.74472188508475001</v>
      </c>
      <c r="L10643">
        <v>3.6879648297599002E-2</v>
      </c>
      <c r="M10643">
        <v>-0.60564882107543805</v>
      </c>
      <c r="N10643" t="s">
        <v>654</v>
      </c>
    </row>
    <row r="10644" spans="1:14" x14ac:dyDescent="0.2">
      <c r="A10644" t="s">
        <v>12</v>
      </c>
      <c r="B10644" t="s">
        <v>96</v>
      </c>
      <c r="C10644" t="s">
        <v>419</v>
      </c>
      <c r="D10644" t="s">
        <v>179</v>
      </c>
      <c r="E10644">
        <v>5.6449587839150703E-2</v>
      </c>
      <c r="F10644" t="s">
        <v>653</v>
      </c>
      <c r="G10644">
        <v>-0.56339425216319805</v>
      </c>
      <c r="H10644" t="s">
        <v>123</v>
      </c>
      <c r="I10644">
        <v>0.74472188508475001</v>
      </c>
      <c r="L10644">
        <v>5.6449587839150703E-2</v>
      </c>
      <c r="M10644">
        <v>-0.56339425216319805</v>
      </c>
      <c r="N10644" t="s">
        <v>654</v>
      </c>
    </row>
    <row r="10645" spans="1:14" x14ac:dyDescent="0.2">
      <c r="A10645" t="s">
        <v>12</v>
      </c>
      <c r="B10645" t="s">
        <v>96</v>
      </c>
      <c r="C10645" t="s">
        <v>419</v>
      </c>
      <c r="D10645" t="s">
        <v>40</v>
      </c>
      <c r="E10645">
        <v>3.4168138553426E-2</v>
      </c>
      <c r="F10645" t="s">
        <v>653</v>
      </c>
      <c r="G10645">
        <v>-0.61269124922747797</v>
      </c>
      <c r="H10645" t="s">
        <v>428</v>
      </c>
      <c r="I10645">
        <v>0.74472188508475001</v>
      </c>
      <c r="L10645">
        <v>3.4168138553426E-2</v>
      </c>
      <c r="M10645">
        <v>-0.61269124922747797</v>
      </c>
      <c r="N10645" t="s">
        <v>654</v>
      </c>
    </row>
    <row r="10646" spans="1:14" x14ac:dyDescent="0.2">
      <c r="A10646" t="s">
        <v>12</v>
      </c>
      <c r="B10646" t="s">
        <v>96</v>
      </c>
      <c r="C10646" t="s">
        <v>419</v>
      </c>
      <c r="D10646" t="s">
        <v>25</v>
      </c>
      <c r="E10646">
        <v>2.0805856678511099E-2</v>
      </c>
      <c r="F10646" t="s">
        <v>653</v>
      </c>
      <c r="G10646">
        <v>-0.65494581813971797</v>
      </c>
      <c r="H10646" t="s">
        <v>428</v>
      </c>
      <c r="I10646">
        <v>0.74472188508475001</v>
      </c>
      <c r="L10646">
        <v>2.0805856678511099E-2</v>
      </c>
      <c r="M10646">
        <v>-0.65494581813971797</v>
      </c>
      <c r="N10646" t="s">
        <v>654</v>
      </c>
    </row>
    <row r="10647" spans="1:14" x14ac:dyDescent="0.2">
      <c r="A10647" t="s">
        <v>12</v>
      </c>
      <c r="B10647" t="s">
        <v>96</v>
      </c>
      <c r="C10647" t="s">
        <v>419</v>
      </c>
      <c r="D10647" t="s">
        <v>225</v>
      </c>
      <c r="E10647">
        <v>2.4735857903625001E-2</v>
      </c>
      <c r="F10647" t="s">
        <v>653</v>
      </c>
      <c r="G10647">
        <v>-0.64086096183563801</v>
      </c>
      <c r="H10647" t="s">
        <v>428</v>
      </c>
      <c r="I10647">
        <v>0.74472188508475001</v>
      </c>
      <c r="L10647">
        <v>2.4735857903625001E-2</v>
      </c>
      <c r="M10647">
        <v>-0.64086096183563801</v>
      </c>
      <c r="N10647" t="s">
        <v>654</v>
      </c>
    </row>
    <row r="10648" spans="1:14" x14ac:dyDescent="0.2">
      <c r="A10648" t="s">
        <v>12</v>
      </c>
      <c r="B10648" t="s">
        <v>96</v>
      </c>
      <c r="C10648" t="s">
        <v>419</v>
      </c>
      <c r="D10648" t="s">
        <v>93</v>
      </c>
      <c r="E10648">
        <v>2.4735857903625001E-2</v>
      </c>
      <c r="F10648" t="s">
        <v>653</v>
      </c>
      <c r="G10648">
        <v>-0.64086096183563801</v>
      </c>
      <c r="H10648" t="s">
        <v>428</v>
      </c>
      <c r="I10648">
        <v>0.74472188508475001</v>
      </c>
      <c r="L10648">
        <v>2.4735857903625001E-2</v>
      </c>
      <c r="M10648">
        <v>-0.64086096183563801</v>
      </c>
      <c r="N10648" t="s">
        <v>654</v>
      </c>
    </row>
    <row r="10649" spans="1:14" x14ac:dyDescent="0.2">
      <c r="A10649" t="s">
        <v>12</v>
      </c>
      <c r="B10649" t="s">
        <v>96</v>
      </c>
      <c r="C10649" t="s">
        <v>419</v>
      </c>
      <c r="D10649" t="s">
        <v>187</v>
      </c>
      <c r="E10649">
        <v>3.4168138553426E-2</v>
      </c>
      <c r="F10649" t="s">
        <v>653</v>
      </c>
      <c r="G10649">
        <v>-0.61269124922747797</v>
      </c>
      <c r="H10649" t="s">
        <v>428</v>
      </c>
      <c r="I10649">
        <v>0.74472188508475001</v>
      </c>
      <c r="L10649">
        <v>3.4168138553426E-2</v>
      </c>
      <c r="M10649">
        <v>-0.61269124922747797</v>
      </c>
      <c r="N10649" t="s">
        <v>654</v>
      </c>
    </row>
    <row r="10650" spans="1:14" x14ac:dyDescent="0.2">
      <c r="A10650" t="s">
        <v>12</v>
      </c>
      <c r="B10650" t="s">
        <v>468</v>
      </c>
      <c r="C10650" t="s">
        <v>419</v>
      </c>
      <c r="D10650" t="s">
        <v>99</v>
      </c>
      <c r="E10650">
        <v>4.15214944103185E-2</v>
      </c>
      <c r="F10650" t="s">
        <v>653</v>
      </c>
      <c r="G10650">
        <v>-0.59440559440559404</v>
      </c>
      <c r="H10650" t="s">
        <v>428</v>
      </c>
      <c r="I10650">
        <v>0.74472188508475001</v>
      </c>
      <c r="L10650">
        <v>4.15214944103185E-2</v>
      </c>
      <c r="M10650">
        <v>-0.59440559440559404</v>
      </c>
      <c r="N10650" t="s">
        <v>654</v>
      </c>
    </row>
    <row r="10651" spans="1:14" x14ac:dyDescent="0.2">
      <c r="A10651" t="s">
        <v>12</v>
      </c>
      <c r="B10651" t="s">
        <v>468</v>
      </c>
      <c r="C10651" t="s">
        <v>419</v>
      </c>
      <c r="D10651" t="s">
        <v>124</v>
      </c>
      <c r="E10651">
        <v>5.1003260706950701E-2</v>
      </c>
      <c r="F10651" t="s">
        <v>653</v>
      </c>
      <c r="G10651">
        <v>-0.6</v>
      </c>
      <c r="H10651" t="s">
        <v>123</v>
      </c>
      <c r="I10651">
        <v>0.74472188508475001</v>
      </c>
      <c r="L10651">
        <v>5.1003260706950701E-2</v>
      </c>
      <c r="M10651">
        <v>-0.6</v>
      </c>
      <c r="N10651" t="s">
        <v>654</v>
      </c>
    </row>
    <row r="10652" spans="1:14" x14ac:dyDescent="0.2">
      <c r="A10652" t="s">
        <v>12</v>
      </c>
      <c r="B10652" t="s">
        <v>98</v>
      </c>
      <c r="C10652" t="s">
        <v>419</v>
      </c>
      <c r="D10652" t="s">
        <v>15</v>
      </c>
      <c r="E10652">
        <v>7.3792458986629506E-2</v>
      </c>
      <c r="F10652" t="s">
        <v>653</v>
      </c>
      <c r="G10652">
        <v>-0.53389235423501902</v>
      </c>
      <c r="H10652" t="s">
        <v>123</v>
      </c>
      <c r="I10652">
        <v>0.74472188508475001</v>
      </c>
      <c r="L10652">
        <v>7.3792458986629506E-2</v>
      </c>
      <c r="M10652">
        <v>-0.53389235423501902</v>
      </c>
      <c r="N10652" t="s">
        <v>654</v>
      </c>
    </row>
    <row r="10653" spans="1:14" x14ac:dyDescent="0.2">
      <c r="A10653" t="s">
        <v>12</v>
      </c>
      <c r="B10653" t="s">
        <v>574</v>
      </c>
      <c r="C10653" t="s">
        <v>419</v>
      </c>
      <c r="D10653" t="s">
        <v>69</v>
      </c>
      <c r="E10653">
        <v>7.0894317549223096E-2</v>
      </c>
      <c r="F10653" t="s">
        <v>653</v>
      </c>
      <c r="G10653">
        <v>-0.53846153846153799</v>
      </c>
      <c r="H10653" t="s">
        <v>123</v>
      </c>
      <c r="I10653">
        <v>0.74472188508475001</v>
      </c>
      <c r="L10653">
        <v>7.0894317549223096E-2</v>
      </c>
      <c r="M10653">
        <v>-0.53846153846153799</v>
      </c>
      <c r="N10653" t="s">
        <v>654</v>
      </c>
    </row>
    <row r="10654" spans="1:14" x14ac:dyDescent="0.2">
      <c r="A10654" t="s">
        <v>12</v>
      </c>
      <c r="B10654" t="s">
        <v>574</v>
      </c>
      <c r="C10654" t="s">
        <v>419</v>
      </c>
      <c r="D10654" t="s">
        <v>38</v>
      </c>
      <c r="E10654">
        <v>6.6611882266888994E-2</v>
      </c>
      <c r="F10654" t="s">
        <v>653</v>
      </c>
      <c r="G10654">
        <v>-0.54545454545454497</v>
      </c>
      <c r="H10654" t="s">
        <v>123</v>
      </c>
      <c r="I10654">
        <v>0.74472188508475001</v>
      </c>
      <c r="L10654">
        <v>6.6611882266888994E-2</v>
      </c>
      <c r="M10654">
        <v>-0.54545454545454497</v>
      </c>
      <c r="N10654" t="s">
        <v>654</v>
      </c>
    </row>
    <row r="10655" spans="1:14" x14ac:dyDescent="0.2">
      <c r="A10655" t="s">
        <v>12</v>
      </c>
      <c r="B10655" t="s">
        <v>100</v>
      </c>
      <c r="C10655" t="s">
        <v>419</v>
      </c>
      <c r="D10655" t="s">
        <v>29</v>
      </c>
      <c r="E10655">
        <v>8.9913736302638894E-2</v>
      </c>
      <c r="F10655" t="s">
        <v>653</v>
      </c>
      <c r="G10655">
        <v>0.51048951048950997</v>
      </c>
      <c r="H10655" t="s">
        <v>16</v>
      </c>
      <c r="I10655">
        <v>0.74472188508475001</v>
      </c>
      <c r="L10655">
        <v>8.9913736302638894E-2</v>
      </c>
      <c r="M10655">
        <v>0.51048951048950997</v>
      </c>
      <c r="N10655" t="s">
        <v>654</v>
      </c>
    </row>
    <row r="10656" spans="1:14" x14ac:dyDescent="0.2">
      <c r="A10656" t="s">
        <v>12</v>
      </c>
      <c r="B10656" t="s">
        <v>100</v>
      </c>
      <c r="C10656" t="s">
        <v>419</v>
      </c>
      <c r="D10656" t="s">
        <v>59</v>
      </c>
      <c r="E10656">
        <v>1.6831456186893402E-2</v>
      </c>
      <c r="F10656" t="s">
        <v>653</v>
      </c>
      <c r="G10656">
        <v>0.67132867132867102</v>
      </c>
      <c r="H10656" t="s">
        <v>703</v>
      </c>
      <c r="I10656">
        <v>0.74472188508475001</v>
      </c>
      <c r="K10656">
        <v>1.6831456186893402E-2</v>
      </c>
      <c r="L10656">
        <v>1.6831456186893402E-2</v>
      </c>
      <c r="M10656">
        <v>0.67132867132867102</v>
      </c>
      <c r="N10656" t="s">
        <v>654</v>
      </c>
    </row>
    <row r="10657" spans="1:14" x14ac:dyDescent="0.2">
      <c r="A10657" t="s">
        <v>12</v>
      </c>
      <c r="B10657" t="s">
        <v>100</v>
      </c>
      <c r="C10657" t="s">
        <v>419</v>
      </c>
      <c r="D10657" t="s">
        <v>92</v>
      </c>
      <c r="E10657">
        <v>5.8011504744782403E-3</v>
      </c>
      <c r="F10657" t="s">
        <v>653</v>
      </c>
      <c r="G10657">
        <v>0.74125874125874103</v>
      </c>
      <c r="H10657" t="s">
        <v>703</v>
      </c>
      <c r="I10657">
        <v>0.74472188508475001</v>
      </c>
      <c r="K10657">
        <v>5.8011504744782403E-3</v>
      </c>
      <c r="L10657">
        <v>5.8011504744782403E-3</v>
      </c>
      <c r="M10657">
        <v>0.74125874125874103</v>
      </c>
      <c r="N10657" t="s">
        <v>654</v>
      </c>
    </row>
    <row r="10658" spans="1:14" x14ac:dyDescent="0.2">
      <c r="A10658" t="s">
        <v>12</v>
      </c>
      <c r="B10658" t="s">
        <v>100</v>
      </c>
      <c r="C10658" t="s">
        <v>419</v>
      </c>
      <c r="D10658" t="s">
        <v>47</v>
      </c>
      <c r="E10658">
        <v>3.3169901090105799E-2</v>
      </c>
      <c r="F10658" t="s">
        <v>653</v>
      </c>
      <c r="G10658">
        <v>0.61538461538461497</v>
      </c>
      <c r="H10658" t="s">
        <v>428</v>
      </c>
      <c r="I10658">
        <v>0.74472188508475001</v>
      </c>
      <c r="L10658">
        <v>3.3169901090105799E-2</v>
      </c>
      <c r="M10658">
        <v>0.61538461538461497</v>
      </c>
      <c r="N10658" t="s">
        <v>654</v>
      </c>
    </row>
    <row r="10659" spans="1:14" x14ac:dyDescent="0.2">
      <c r="A10659" t="s">
        <v>12</v>
      </c>
      <c r="B10659" t="s">
        <v>100</v>
      </c>
      <c r="C10659" t="s">
        <v>419</v>
      </c>
      <c r="D10659" t="s">
        <v>99</v>
      </c>
      <c r="E10659">
        <v>3.58059970520292E-2</v>
      </c>
      <c r="F10659" t="s">
        <v>653</v>
      </c>
      <c r="G10659">
        <v>0.608391608391608</v>
      </c>
      <c r="H10659" t="s">
        <v>428</v>
      </c>
      <c r="I10659">
        <v>0.74472188508475001</v>
      </c>
      <c r="L10659">
        <v>3.58059970520292E-2</v>
      </c>
      <c r="M10659">
        <v>0.608391608391608</v>
      </c>
      <c r="N10659" t="s">
        <v>654</v>
      </c>
    </row>
    <row r="10660" spans="1:14" x14ac:dyDescent="0.2">
      <c r="A10660" t="s">
        <v>12</v>
      </c>
      <c r="B10660" t="s">
        <v>100</v>
      </c>
      <c r="C10660" t="s">
        <v>419</v>
      </c>
      <c r="D10660" t="s">
        <v>31</v>
      </c>
      <c r="E10660">
        <v>8.0019375920274693E-2</v>
      </c>
      <c r="F10660" t="s">
        <v>653</v>
      </c>
      <c r="G10660">
        <v>0.52447552447552404</v>
      </c>
      <c r="H10660" t="s">
        <v>16</v>
      </c>
      <c r="I10660">
        <v>0.74472188508475001</v>
      </c>
      <c r="L10660">
        <v>8.0019375920274693E-2</v>
      </c>
      <c r="M10660">
        <v>0.52447552447552404</v>
      </c>
      <c r="N10660" t="s">
        <v>654</v>
      </c>
    </row>
    <row r="10661" spans="1:14" x14ac:dyDescent="0.2">
      <c r="A10661" t="s">
        <v>12</v>
      </c>
      <c r="B10661" t="s">
        <v>292</v>
      </c>
      <c r="C10661" t="s">
        <v>419</v>
      </c>
      <c r="D10661" t="s">
        <v>45</v>
      </c>
      <c r="E10661">
        <v>5.96592896171E-2</v>
      </c>
      <c r="F10661" t="s">
        <v>653</v>
      </c>
      <c r="G10661">
        <v>0.55750157298191605</v>
      </c>
      <c r="H10661" t="s">
        <v>123</v>
      </c>
      <c r="I10661">
        <v>0.74472188508475001</v>
      </c>
      <c r="L10661">
        <v>5.96592896171E-2</v>
      </c>
      <c r="M10661">
        <v>0.55750157298191605</v>
      </c>
      <c r="N10661" t="s">
        <v>654</v>
      </c>
    </row>
    <row r="10662" spans="1:14" x14ac:dyDescent="0.2">
      <c r="A10662" t="s">
        <v>12</v>
      </c>
      <c r="B10662" t="s">
        <v>292</v>
      </c>
      <c r="C10662" t="s">
        <v>419</v>
      </c>
      <c r="D10662" t="s">
        <v>134</v>
      </c>
      <c r="E10662">
        <v>5.13167019494861E-2</v>
      </c>
      <c r="F10662" t="s">
        <v>653</v>
      </c>
      <c r="G10662">
        <v>0.94868329805051299</v>
      </c>
      <c r="H10662" t="s">
        <v>123</v>
      </c>
      <c r="I10662">
        <v>0.74472188508475001</v>
      </c>
      <c r="L10662">
        <v>5.13167019494861E-2</v>
      </c>
      <c r="M10662">
        <v>0.94868329805051299</v>
      </c>
      <c r="N10662" t="s">
        <v>654</v>
      </c>
    </row>
    <row r="10663" spans="1:14" x14ac:dyDescent="0.2">
      <c r="A10663" t="s">
        <v>12</v>
      </c>
      <c r="B10663" t="s">
        <v>292</v>
      </c>
      <c r="C10663" t="s">
        <v>419</v>
      </c>
      <c r="D10663" t="s">
        <v>118</v>
      </c>
      <c r="E10663">
        <v>1.44989997449332E-2</v>
      </c>
      <c r="F10663" t="s">
        <v>653</v>
      </c>
      <c r="G10663">
        <v>0.68231535797786702</v>
      </c>
      <c r="H10663" t="s">
        <v>703</v>
      </c>
      <c r="I10663">
        <v>0.74472188508475001</v>
      </c>
      <c r="K10663">
        <v>1.44989997449332E-2</v>
      </c>
      <c r="L10663">
        <v>1.44989997449332E-2</v>
      </c>
      <c r="M10663">
        <v>0.68231535797786702</v>
      </c>
      <c r="N10663" t="s">
        <v>654</v>
      </c>
    </row>
    <row r="10664" spans="1:14" x14ac:dyDescent="0.2">
      <c r="A10664" t="s">
        <v>12</v>
      </c>
      <c r="B10664" t="s">
        <v>292</v>
      </c>
      <c r="C10664" t="s">
        <v>419</v>
      </c>
      <c r="D10664" t="s">
        <v>23</v>
      </c>
      <c r="E10664">
        <v>5.96592896171E-2</v>
      </c>
      <c r="F10664" t="s">
        <v>653</v>
      </c>
      <c r="G10664">
        <v>-0.55750157298191605</v>
      </c>
      <c r="H10664" t="s">
        <v>123</v>
      </c>
      <c r="I10664">
        <v>0.74472188508475001</v>
      </c>
      <c r="L10664">
        <v>5.96592896171E-2</v>
      </c>
      <c r="M10664">
        <v>-0.55750157298191605</v>
      </c>
      <c r="N10664" t="s">
        <v>654</v>
      </c>
    </row>
    <row r="10665" spans="1:14" x14ac:dyDescent="0.2">
      <c r="A10665" t="s">
        <v>12</v>
      </c>
      <c r="B10665" t="s">
        <v>685</v>
      </c>
      <c r="C10665" t="s">
        <v>419</v>
      </c>
      <c r="D10665" t="s">
        <v>124</v>
      </c>
      <c r="E10665">
        <v>2.9910319893321199E-2</v>
      </c>
      <c r="F10665" t="s">
        <v>653</v>
      </c>
      <c r="G10665">
        <v>-0.65140356103309605</v>
      </c>
      <c r="H10665" t="s">
        <v>428</v>
      </c>
      <c r="I10665">
        <v>0.74472188508475001</v>
      </c>
      <c r="L10665">
        <v>2.9910319893321199E-2</v>
      </c>
      <c r="M10665">
        <v>-0.65140356103309605</v>
      </c>
      <c r="N10665" t="s">
        <v>654</v>
      </c>
    </row>
    <row r="10666" spans="1:14" x14ac:dyDescent="0.2">
      <c r="A10666" t="s">
        <v>12</v>
      </c>
      <c r="B10666" t="s">
        <v>685</v>
      </c>
      <c r="C10666" t="s">
        <v>419</v>
      </c>
      <c r="D10666" t="s">
        <v>102</v>
      </c>
      <c r="E10666">
        <v>1.7474373650072899E-3</v>
      </c>
      <c r="F10666" t="s">
        <v>653</v>
      </c>
      <c r="G10666">
        <v>0.80083853135252803</v>
      </c>
      <c r="H10666" t="s">
        <v>703</v>
      </c>
      <c r="I10666">
        <v>0.74472188508475001</v>
      </c>
      <c r="K10666">
        <v>1.7474373650072899E-3</v>
      </c>
      <c r="L10666">
        <v>1.7474373650072899E-3</v>
      </c>
      <c r="M10666">
        <v>0.80083853135252803</v>
      </c>
      <c r="N10666" t="s">
        <v>654</v>
      </c>
    </row>
    <row r="10667" spans="1:14" x14ac:dyDescent="0.2">
      <c r="A10667" t="s">
        <v>12</v>
      </c>
      <c r="B10667" t="s">
        <v>685</v>
      </c>
      <c r="C10667" t="s">
        <v>419</v>
      </c>
      <c r="D10667" t="s">
        <v>40</v>
      </c>
      <c r="E10667">
        <v>8.8416430634313301E-2</v>
      </c>
      <c r="F10667" t="s">
        <v>653</v>
      </c>
      <c r="G10667">
        <v>0.51253666006561804</v>
      </c>
      <c r="H10667" t="s">
        <v>16</v>
      </c>
      <c r="I10667">
        <v>0.74472188508475001</v>
      </c>
      <c r="L10667">
        <v>8.8416430634313301E-2</v>
      </c>
      <c r="M10667">
        <v>0.51253666006561804</v>
      </c>
      <c r="N10667" t="s">
        <v>654</v>
      </c>
    </row>
    <row r="10668" spans="1:14" x14ac:dyDescent="0.2">
      <c r="A10668" t="s">
        <v>12</v>
      </c>
      <c r="B10668" t="s">
        <v>101</v>
      </c>
      <c r="C10668" t="s">
        <v>419</v>
      </c>
      <c r="D10668" t="s">
        <v>124</v>
      </c>
      <c r="E10668">
        <v>9.7595359599169096E-3</v>
      </c>
      <c r="F10668" t="s">
        <v>653</v>
      </c>
      <c r="G10668">
        <v>-0.736363636363636</v>
      </c>
      <c r="H10668" t="s">
        <v>703</v>
      </c>
      <c r="I10668">
        <v>0.74472188508475001</v>
      </c>
      <c r="K10668">
        <v>9.7595359599169096E-3</v>
      </c>
      <c r="L10668">
        <v>9.7595359599169096E-3</v>
      </c>
      <c r="M10668">
        <v>-0.736363636363636</v>
      </c>
      <c r="N10668" t="s">
        <v>654</v>
      </c>
    </row>
    <row r="10669" spans="1:14" x14ac:dyDescent="0.2">
      <c r="A10669" t="s">
        <v>12</v>
      </c>
      <c r="B10669" t="s">
        <v>101</v>
      </c>
      <c r="C10669" t="s">
        <v>419</v>
      </c>
      <c r="D10669" t="s">
        <v>102</v>
      </c>
      <c r="E10669">
        <v>6.6611882266888897E-2</v>
      </c>
      <c r="F10669" t="s">
        <v>653</v>
      </c>
      <c r="G10669">
        <v>0.54545454545454497</v>
      </c>
      <c r="H10669" t="s">
        <v>123</v>
      </c>
      <c r="I10669">
        <v>0.74472188508475001</v>
      </c>
      <c r="L10669">
        <v>6.6611882266888897E-2</v>
      </c>
      <c r="M10669">
        <v>0.54545454545454497</v>
      </c>
      <c r="N10669" t="s">
        <v>654</v>
      </c>
    </row>
    <row r="10670" spans="1:14" x14ac:dyDescent="0.2">
      <c r="A10670" t="s">
        <v>12</v>
      </c>
      <c r="B10670" t="s">
        <v>469</v>
      </c>
      <c r="C10670" t="s">
        <v>419</v>
      </c>
      <c r="D10670" t="s">
        <v>99</v>
      </c>
      <c r="E10670">
        <v>9.2017797776347693E-3</v>
      </c>
      <c r="F10670" t="s">
        <v>653</v>
      </c>
      <c r="G10670">
        <v>-0.713286713286713</v>
      </c>
      <c r="H10670" t="s">
        <v>703</v>
      </c>
      <c r="I10670">
        <v>0.74472188508475001</v>
      </c>
      <c r="K10670">
        <v>9.2017797776347693E-3</v>
      </c>
      <c r="L10670">
        <v>9.2017797776347693E-3</v>
      </c>
      <c r="M10670">
        <v>-0.713286713286713</v>
      </c>
      <c r="N10670" t="s">
        <v>654</v>
      </c>
    </row>
    <row r="10671" spans="1:14" x14ac:dyDescent="0.2">
      <c r="A10671" t="s">
        <v>12</v>
      </c>
      <c r="B10671" t="s">
        <v>469</v>
      </c>
      <c r="C10671" t="s">
        <v>419</v>
      </c>
      <c r="D10671" t="s">
        <v>40</v>
      </c>
      <c r="E10671">
        <v>6.6611882266888897E-2</v>
      </c>
      <c r="F10671" t="s">
        <v>653</v>
      </c>
      <c r="G10671">
        <v>0.54545454545454497</v>
      </c>
      <c r="H10671" t="s">
        <v>123</v>
      </c>
      <c r="I10671">
        <v>0.74472188508475001</v>
      </c>
      <c r="L10671">
        <v>6.6611882266888897E-2</v>
      </c>
      <c r="M10671">
        <v>0.54545454545454497</v>
      </c>
      <c r="N10671" t="s">
        <v>654</v>
      </c>
    </row>
    <row r="10672" spans="1:14" x14ac:dyDescent="0.2">
      <c r="A10672" t="s">
        <v>12</v>
      </c>
      <c r="B10672" t="s">
        <v>470</v>
      </c>
      <c r="C10672" t="s">
        <v>419</v>
      </c>
      <c r="D10672" t="s">
        <v>69</v>
      </c>
      <c r="E10672">
        <v>3.0675895061640202E-2</v>
      </c>
      <c r="F10672" t="s">
        <v>653</v>
      </c>
      <c r="G10672">
        <v>-0.62237762237762195</v>
      </c>
      <c r="H10672" t="s">
        <v>428</v>
      </c>
      <c r="I10672">
        <v>0.74472188508475001</v>
      </c>
      <c r="L10672">
        <v>3.0675895061640202E-2</v>
      </c>
      <c r="M10672">
        <v>-0.62237762237762195</v>
      </c>
      <c r="N10672" t="s">
        <v>654</v>
      </c>
    </row>
    <row r="10673" spans="1:14" x14ac:dyDescent="0.2">
      <c r="A10673" t="s">
        <v>12</v>
      </c>
      <c r="B10673" t="s">
        <v>470</v>
      </c>
      <c r="C10673" t="s">
        <v>419</v>
      </c>
      <c r="D10673" t="s">
        <v>99</v>
      </c>
      <c r="E10673">
        <v>2.2034190932365201E-2</v>
      </c>
      <c r="F10673" t="s">
        <v>653</v>
      </c>
      <c r="G10673">
        <v>-0.65034965034964998</v>
      </c>
      <c r="H10673" t="s">
        <v>428</v>
      </c>
      <c r="I10673">
        <v>0.74472188508475001</v>
      </c>
      <c r="L10673">
        <v>2.2034190932365201E-2</v>
      </c>
      <c r="M10673">
        <v>-0.65034965034964998</v>
      </c>
      <c r="N10673" t="s">
        <v>654</v>
      </c>
    </row>
    <row r="10674" spans="1:14" x14ac:dyDescent="0.2">
      <c r="A10674" t="s">
        <v>12</v>
      </c>
      <c r="B10674" t="s">
        <v>470</v>
      </c>
      <c r="C10674" t="s">
        <v>419</v>
      </c>
      <c r="D10674" t="s">
        <v>38</v>
      </c>
      <c r="E10674">
        <v>8.9913736302638894E-2</v>
      </c>
      <c r="F10674" t="s">
        <v>653</v>
      </c>
      <c r="G10674">
        <v>-0.51048951048950997</v>
      </c>
      <c r="H10674" t="s">
        <v>16</v>
      </c>
      <c r="I10674">
        <v>0.74472188508475001</v>
      </c>
      <c r="L10674">
        <v>8.9913736302638894E-2</v>
      </c>
      <c r="M10674">
        <v>-0.51048951048950997</v>
      </c>
      <c r="N10674" t="s">
        <v>654</v>
      </c>
    </row>
    <row r="10675" spans="1:14" x14ac:dyDescent="0.2">
      <c r="A10675" t="s">
        <v>12</v>
      </c>
      <c r="B10675" t="s">
        <v>575</v>
      </c>
      <c r="C10675" t="s">
        <v>419</v>
      </c>
      <c r="D10675" t="s">
        <v>59</v>
      </c>
      <c r="E10675">
        <v>9.2071357276275703E-2</v>
      </c>
      <c r="F10675" t="s">
        <v>653</v>
      </c>
      <c r="G10675">
        <v>-0.50757964866842598</v>
      </c>
      <c r="H10675" t="s">
        <v>16</v>
      </c>
      <c r="I10675">
        <v>0.74472188508475001</v>
      </c>
      <c r="L10675">
        <v>9.2071357276275703E-2</v>
      </c>
      <c r="M10675">
        <v>-0.50757964866842598</v>
      </c>
      <c r="N10675" t="s">
        <v>654</v>
      </c>
    </row>
    <row r="10676" spans="1:14" x14ac:dyDescent="0.2">
      <c r="A10676" t="s">
        <v>12</v>
      </c>
      <c r="B10676" t="s">
        <v>686</v>
      </c>
      <c r="C10676" t="s">
        <v>419</v>
      </c>
      <c r="D10676" t="s">
        <v>118</v>
      </c>
      <c r="E10676">
        <v>1.39059688143627E-2</v>
      </c>
      <c r="F10676" t="s">
        <v>653</v>
      </c>
      <c r="G10676">
        <v>0.68531468531468498</v>
      </c>
      <c r="H10676" t="s">
        <v>703</v>
      </c>
      <c r="I10676">
        <v>0.74472188508475001</v>
      </c>
      <c r="K10676">
        <v>1.39059688143627E-2</v>
      </c>
      <c r="L10676">
        <v>1.39059688143627E-2</v>
      </c>
      <c r="M10676">
        <v>0.68531468531468498</v>
      </c>
      <c r="N10676" t="s">
        <v>654</v>
      </c>
    </row>
    <row r="10677" spans="1:14" x14ac:dyDescent="0.2">
      <c r="A10677" t="s">
        <v>12</v>
      </c>
      <c r="B10677" t="s">
        <v>103</v>
      </c>
      <c r="C10677" t="s">
        <v>419</v>
      </c>
      <c r="D10677" t="s">
        <v>159</v>
      </c>
      <c r="E10677">
        <v>7.0894317549223096E-2</v>
      </c>
      <c r="F10677" t="s">
        <v>653</v>
      </c>
      <c r="G10677">
        <v>-0.53846153846153799</v>
      </c>
      <c r="H10677" t="s">
        <v>123</v>
      </c>
      <c r="I10677">
        <v>0.74472188508475001</v>
      </c>
      <c r="L10677">
        <v>7.0894317549223096E-2</v>
      </c>
      <c r="M10677">
        <v>-0.53846153846153799</v>
      </c>
      <c r="N10677" t="s">
        <v>654</v>
      </c>
    </row>
    <row r="10678" spans="1:14" x14ac:dyDescent="0.2">
      <c r="A10678" t="s">
        <v>12</v>
      </c>
      <c r="B10678" t="s">
        <v>104</v>
      </c>
      <c r="C10678" t="s">
        <v>419</v>
      </c>
      <c r="D10678" t="s">
        <v>159</v>
      </c>
      <c r="E10678">
        <v>1.51257673246729E-2</v>
      </c>
      <c r="F10678" t="s">
        <v>653</v>
      </c>
      <c r="G10678">
        <v>-0.67924219196532398</v>
      </c>
      <c r="H10678" t="s">
        <v>703</v>
      </c>
      <c r="I10678">
        <v>0.74472188508475001</v>
      </c>
      <c r="K10678">
        <v>1.51257673246729E-2</v>
      </c>
      <c r="L10678">
        <v>1.51257673246729E-2</v>
      </c>
      <c r="M10678">
        <v>-0.67924219196532398</v>
      </c>
      <c r="N10678" t="s">
        <v>654</v>
      </c>
    </row>
    <row r="10679" spans="1:14" x14ac:dyDescent="0.2">
      <c r="A10679" t="s">
        <v>12</v>
      </c>
      <c r="B10679" t="s">
        <v>576</v>
      </c>
      <c r="C10679" t="s">
        <v>419</v>
      </c>
      <c r="D10679" t="s">
        <v>69</v>
      </c>
      <c r="E10679">
        <v>3.8406607668612598E-2</v>
      </c>
      <c r="F10679" t="s">
        <v>653</v>
      </c>
      <c r="G10679">
        <v>0.601844440563991</v>
      </c>
      <c r="H10679" t="s">
        <v>428</v>
      </c>
      <c r="I10679">
        <v>0.74472188508475001</v>
      </c>
      <c r="L10679">
        <v>3.8406607668612598E-2</v>
      </c>
      <c r="M10679">
        <v>0.601844440563991</v>
      </c>
      <c r="N10679" t="s">
        <v>654</v>
      </c>
    </row>
    <row r="10680" spans="1:14" x14ac:dyDescent="0.2">
      <c r="A10680" t="s">
        <v>12</v>
      </c>
      <c r="B10680" t="s">
        <v>576</v>
      </c>
      <c r="C10680" t="s">
        <v>419</v>
      </c>
      <c r="D10680" t="s">
        <v>99</v>
      </c>
      <c r="E10680">
        <v>6.7570645425624196E-3</v>
      </c>
      <c r="F10680" t="s">
        <v>653</v>
      </c>
      <c r="G10680">
        <v>0.73236492165015699</v>
      </c>
      <c r="H10680" t="s">
        <v>703</v>
      </c>
      <c r="I10680">
        <v>0.74472188508475001</v>
      </c>
      <c r="K10680">
        <v>6.7570645425624196E-3</v>
      </c>
      <c r="L10680">
        <v>6.7570645425624196E-3</v>
      </c>
      <c r="M10680">
        <v>0.73236492165015699</v>
      </c>
      <c r="N10680" t="s">
        <v>654</v>
      </c>
    </row>
    <row r="10681" spans="1:14" x14ac:dyDescent="0.2">
      <c r="A10681" t="s">
        <v>12</v>
      </c>
      <c r="B10681" t="s">
        <v>687</v>
      </c>
      <c r="C10681" t="s">
        <v>419</v>
      </c>
      <c r="D10681" t="s">
        <v>99</v>
      </c>
      <c r="E10681">
        <v>7.0894317549223096E-2</v>
      </c>
      <c r="F10681" t="s">
        <v>653</v>
      </c>
      <c r="G10681">
        <v>-0.53846153846153799</v>
      </c>
      <c r="H10681" t="s">
        <v>123</v>
      </c>
      <c r="I10681">
        <v>0.74472188508475001</v>
      </c>
      <c r="L10681">
        <v>7.0894317549223096E-2</v>
      </c>
      <c r="M10681">
        <v>-0.53846153846153799</v>
      </c>
      <c r="N10681" t="s">
        <v>654</v>
      </c>
    </row>
    <row r="10682" spans="1:14" x14ac:dyDescent="0.2">
      <c r="A10682" t="s">
        <v>12</v>
      </c>
      <c r="B10682" t="s">
        <v>687</v>
      </c>
      <c r="C10682" t="s">
        <v>419</v>
      </c>
      <c r="D10682" t="s">
        <v>124</v>
      </c>
      <c r="E10682">
        <v>3.52869812200622E-2</v>
      </c>
      <c r="F10682" t="s">
        <v>653</v>
      </c>
      <c r="G10682">
        <v>-0.63636363636363602</v>
      </c>
      <c r="H10682" t="s">
        <v>428</v>
      </c>
      <c r="I10682">
        <v>0.74472188508475001</v>
      </c>
      <c r="L10682">
        <v>3.52869812200622E-2</v>
      </c>
      <c r="M10682">
        <v>-0.63636363636363602</v>
      </c>
      <c r="N10682" t="s">
        <v>654</v>
      </c>
    </row>
    <row r="10683" spans="1:14" x14ac:dyDescent="0.2">
      <c r="A10683" t="s">
        <v>12</v>
      </c>
      <c r="B10683" t="s">
        <v>293</v>
      </c>
      <c r="C10683" t="s">
        <v>419</v>
      </c>
      <c r="D10683" t="s">
        <v>159</v>
      </c>
      <c r="E10683">
        <v>3.3169901090105799E-2</v>
      </c>
      <c r="F10683" t="s">
        <v>653</v>
      </c>
      <c r="G10683">
        <v>0.61538461538461497</v>
      </c>
      <c r="H10683" t="s">
        <v>428</v>
      </c>
      <c r="I10683">
        <v>0.74472188508475001</v>
      </c>
      <c r="L10683">
        <v>3.3169901090105799E-2</v>
      </c>
      <c r="M10683">
        <v>0.61538461538461497</v>
      </c>
      <c r="N10683" t="s">
        <v>654</v>
      </c>
    </row>
    <row r="10684" spans="1:14" x14ac:dyDescent="0.2">
      <c r="A10684" t="s">
        <v>12</v>
      </c>
      <c r="B10684" t="s">
        <v>293</v>
      </c>
      <c r="C10684" t="s">
        <v>419</v>
      </c>
      <c r="D10684" t="s">
        <v>47</v>
      </c>
      <c r="E10684">
        <v>8.0019375920274902E-2</v>
      </c>
      <c r="F10684" t="s">
        <v>653</v>
      </c>
      <c r="G10684">
        <v>-0.52447552447552404</v>
      </c>
      <c r="H10684" t="s">
        <v>16</v>
      </c>
      <c r="I10684">
        <v>0.74472188508475001</v>
      </c>
      <c r="L10684">
        <v>8.0019375920274902E-2</v>
      </c>
      <c r="M10684">
        <v>-0.52447552447552404</v>
      </c>
      <c r="N10684" t="s">
        <v>654</v>
      </c>
    </row>
    <row r="10685" spans="1:14" x14ac:dyDescent="0.2">
      <c r="A10685" t="s">
        <v>12</v>
      </c>
      <c r="B10685" t="s">
        <v>293</v>
      </c>
      <c r="C10685" t="s">
        <v>419</v>
      </c>
      <c r="D10685" t="s">
        <v>163</v>
      </c>
      <c r="E10685">
        <v>7.2396501457725901E-2</v>
      </c>
      <c r="F10685" t="s">
        <v>653</v>
      </c>
      <c r="G10685">
        <v>0.77142857142857102</v>
      </c>
      <c r="H10685" t="s">
        <v>123</v>
      </c>
      <c r="I10685">
        <v>0.74472188508475001</v>
      </c>
      <c r="L10685">
        <v>7.2396501457725901E-2</v>
      </c>
      <c r="M10685">
        <v>0.77142857142857102</v>
      </c>
      <c r="N10685" t="s">
        <v>654</v>
      </c>
    </row>
    <row r="10686" spans="1:14" x14ac:dyDescent="0.2">
      <c r="A10686" t="s">
        <v>12</v>
      </c>
      <c r="B10686" t="s">
        <v>293</v>
      </c>
      <c r="C10686" t="s">
        <v>419</v>
      </c>
      <c r="D10686" t="s">
        <v>49</v>
      </c>
      <c r="E10686">
        <v>4.7855976842060603E-2</v>
      </c>
      <c r="F10686" t="s">
        <v>653</v>
      </c>
      <c r="G10686">
        <v>-0.58041958041957997</v>
      </c>
      <c r="H10686" t="s">
        <v>123</v>
      </c>
      <c r="I10686">
        <v>0.74472188508475001</v>
      </c>
      <c r="L10686">
        <v>4.7855976842060603E-2</v>
      </c>
      <c r="M10686">
        <v>-0.58041958041957997</v>
      </c>
      <c r="N10686" t="s">
        <v>654</v>
      </c>
    </row>
    <row r="10687" spans="1:14" x14ac:dyDescent="0.2">
      <c r="A10687" t="s">
        <v>12</v>
      </c>
      <c r="B10687" t="s">
        <v>471</v>
      </c>
      <c r="C10687" t="s">
        <v>419</v>
      </c>
      <c r="D10687" t="s">
        <v>59</v>
      </c>
      <c r="E10687">
        <v>7.4666335205127707E-2</v>
      </c>
      <c r="F10687" t="s">
        <v>653</v>
      </c>
      <c r="G10687">
        <v>0.53253881598272501</v>
      </c>
      <c r="H10687" t="s">
        <v>123</v>
      </c>
      <c r="I10687">
        <v>0.74472188508475001</v>
      </c>
      <c r="L10687">
        <v>7.4666335205127707E-2</v>
      </c>
      <c r="M10687">
        <v>0.53253881598272501</v>
      </c>
      <c r="N10687" t="s">
        <v>654</v>
      </c>
    </row>
    <row r="10688" spans="1:14" x14ac:dyDescent="0.2">
      <c r="A10688" t="s">
        <v>12</v>
      </c>
      <c r="B10688" t="s">
        <v>471</v>
      </c>
      <c r="C10688" t="s">
        <v>419</v>
      </c>
      <c r="D10688" t="s">
        <v>92</v>
      </c>
      <c r="E10688">
        <v>3.1540543699368803E-2</v>
      </c>
      <c r="F10688" t="s">
        <v>653</v>
      </c>
      <c r="G10688">
        <v>0.61990846547989098</v>
      </c>
      <c r="H10688" t="s">
        <v>428</v>
      </c>
      <c r="I10688">
        <v>0.74472188508475001</v>
      </c>
      <c r="L10688">
        <v>3.1540543699368803E-2</v>
      </c>
      <c r="M10688">
        <v>0.61990846547989098</v>
      </c>
      <c r="N10688" t="s">
        <v>654</v>
      </c>
    </row>
    <row r="10689" spans="1:14" x14ac:dyDescent="0.2">
      <c r="A10689" t="s">
        <v>12</v>
      </c>
      <c r="B10689" t="s">
        <v>471</v>
      </c>
      <c r="C10689" t="s">
        <v>419</v>
      </c>
      <c r="D10689" t="s">
        <v>47</v>
      </c>
      <c r="E10689">
        <v>1.0747097526886001E-2</v>
      </c>
      <c r="F10689" t="s">
        <v>653</v>
      </c>
      <c r="G10689">
        <v>0.70311765547719196</v>
      </c>
      <c r="H10689" t="s">
        <v>703</v>
      </c>
      <c r="I10689">
        <v>0.74472188508475001</v>
      </c>
      <c r="K10689">
        <v>1.0747097526886001E-2</v>
      </c>
      <c r="L10689">
        <v>1.0747097526886001E-2</v>
      </c>
      <c r="M10689">
        <v>0.70311765547719196</v>
      </c>
      <c r="N10689" t="s">
        <v>654</v>
      </c>
    </row>
    <row r="10690" spans="1:14" x14ac:dyDescent="0.2">
      <c r="A10690" t="s">
        <v>12</v>
      </c>
      <c r="B10690" t="s">
        <v>471</v>
      </c>
      <c r="C10690" t="s">
        <v>419</v>
      </c>
      <c r="D10690" t="s">
        <v>49</v>
      </c>
      <c r="E10690">
        <v>6.2000468573906002E-2</v>
      </c>
      <c r="F10690" t="s">
        <v>653</v>
      </c>
      <c r="G10690">
        <v>0.55334111348205095</v>
      </c>
      <c r="H10690" t="s">
        <v>123</v>
      </c>
      <c r="I10690">
        <v>0.74472188508475001</v>
      </c>
      <c r="L10690">
        <v>6.2000468573906002E-2</v>
      </c>
      <c r="M10690">
        <v>0.55334111348205095</v>
      </c>
      <c r="N10690" t="s">
        <v>654</v>
      </c>
    </row>
    <row r="10691" spans="1:14" x14ac:dyDescent="0.2">
      <c r="A10691" t="s">
        <v>12</v>
      </c>
      <c r="B10691" t="s">
        <v>471</v>
      </c>
      <c r="C10691" t="s">
        <v>419</v>
      </c>
      <c r="D10691" t="s">
        <v>46</v>
      </c>
      <c r="E10691">
        <v>8.3086240826920794E-3</v>
      </c>
      <c r="F10691" t="s">
        <v>653</v>
      </c>
      <c r="G10691">
        <v>-0.71975949347665302</v>
      </c>
      <c r="H10691" t="s">
        <v>703</v>
      </c>
      <c r="I10691">
        <v>0.74472188508475001</v>
      </c>
      <c r="K10691">
        <v>8.3086240826920794E-3</v>
      </c>
      <c r="L10691">
        <v>8.3086240826920794E-3</v>
      </c>
      <c r="M10691">
        <v>-0.71975949347665302</v>
      </c>
      <c r="N10691" t="s">
        <v>654</v>
      </c>
    </row>
    <row r="10692" spans="1:14" x14ac:dyDescent="0.2">
      <c r="A10692" t="s">
        <v>12</v>
      </c>
      <c r="B10692" t="s">
        <v>294</v>
      </c>
      <c r="C10692" t="s">
        <v>419</v>
      </c>
      <c r="D10692" t="s">
        <v>24</v>
      </c>
      <c r="E10692">
        <v>8.9685120151262607E-2</v>
      </c>
      <c r="F10692" t="s">
        <v>653</v>
      </c>
      <c r="G10692">
        <v>-0.53533612486433801</v>
      </c>
      <c r="H10692" t="s">
        <v>16</v>
      </c>
      <c r="I10692">
        <v>0.74472188508475001</v>
      </c>
      <c r="L10692">
        <v>8.9685120151262607E-2</v>
      </c>
      <c r="M10692">
        <v>-0.53533612486433801</v>
      </c>
      <c r="N10692" t="s">
        <v>654</v>
      </c>
    </row>
    <row r="10693" spans="1:14" x14ac:dyDescent="0.2">
      <c r="A10693" t="s">
        <v>12</v>
      </c>
      <c r="B10693" t="s">
        <v>294</v>
      </c>
      <c r="C10693" t="s">
        <v>419</v>
      </c>
      <c r="D10693" t="s">
        <v>97</v>
      </c>
      <c r="E10693">
        <v>5.0593316438520303E-2</v>
      </c>
      <c r="F10693" t="s">
        <v>653</v>
      </c>
      <c r="G10693">
        <v>-0.57477893523921697</v>
      </c>
      <c r="H10693" t="s">
        <v>123</v>
      </c>
      <c r="I10693">
        <v>0.74472188508475001</v>
      </c>
      <c r="L10693">
        <v>5.0593316438520303E-2</v>
      </c>
      <c r="M10693">
        <v>-0.57477893523921697</v>
      </c>
      <c r="N10693" t="s">
        <v>654</v>
      </c>
    </row>
    <row r="10694" spans="1:14" x14ac:dyDescent="0.2">
      <c r="A10694" t="s">
        <v>12</v>
      </c>
      <c r="B10694" t="s">
        <v>294</v>
      </c>
      <c r="C10694" t="s">
        <v>419</v>
      </c>
      <c r="D10694" t="s">
        <v>51</v>
      </c>
      <c r="E10694">
        <v>5.8365502972676502E-2</v>
      </c>
      <c r="F10694" t="s">
        <v>653</v>
      </c>
      <c r="G10694">
        <v>-0.55984961224599095</v>
      </c>
      <c r="H10694" t="s">
        <v>123</v>
      </c>
      <c r="I10694">
        <v>0.74472188508475001</v>
      </c>
      <c r="L10694">
        <v>5.8365502972676502E-2</v>
      </c>
      <c r="M10694">
        <v>-0.55984961224599095</v>
      </c>
      <c r="N10694" t="s">
        <v>654</v>
      </c>
    </row>
    <row r="10695" spans="1:14" x14ac:dyDescent="0.2">
      <c r="A10695" t="s">
        <v>12</v>
      </c>
      <c r="B10695" t="s">
        <v>294</v>
      </c>
      <c r="C10695" t="s">
        <v>419</v>
      </c>
      <c r="D10695" t="s">
        <v>179</v>
      </c>
      <c r="E10695">
        <v>5.2463875406933501E-2</v>
      </c>
      <c r="F10695" t="s">
        <v>653</v>
      </c>
      <c r="G10695">
        <v>-0.57104660449091105</v>
      </c>
      <c r="H10695" t="s">
        <v>123</v>
      </c>
      <c r="I10695">
        <v>0.74472188508475001</v>
      </c>
      <c r="L10695">
        <v>5.2463875406933501E-2</v>
      </c>
      <c r="M10695">
        <v>-0.57104660449091105</v>
      </c>
      <c r="N10695" t="s">
        <v>654</v>
      </c>
    </row>
    <row r="10696" spans="1:14" x14ac:dyDescent="0.2">
      <c r="A10696" t="s">
        <v>12</v>
      </c>
      <c r="B10696" t="s">
        <v>294</v>
      </c>
      <c r="C10696" t="s">
        <v>419</v>
      </c>
      <c r="D10696" t="s">
        <v>40</v>
      </c>
      <c r="E10696">
        <v>7.1525511023922295E-2</v>
      </c>
      <c r="F10696" t="s">
        <v>653</v>
      </c>
      <c r="G10696">
        <v>-0.53745562775615097</v>
      </c>
      <c r="H10696" t="s">
        <v>123</v>
      </c>
      <c r="I10696">
        <v>0.74472188508475001</v>
      </c>
      <c r="L10696">
        <v>7.1525511023922295E-2</v>
      </c>
      <c r="M10696">
        <v>-0.53745562775615097</v>
      </c>
      <c r="N10696" t="s">
        <v>654</v>
      </c>
    </row>
    <row r="10697" spans="1:14" x14ac:dyDescent="0.2">
      <c r="A10697" t="s">
        <v>12</v>
      </c>
      <c r="B10697" t="s">
        <v>294</v>
      </c>
      <c r="C10697" t="s">
        <v>419</v>
      </c>
      <c r="D10697" t="s">
        <v>25</v>
      </c>
      <c r="E10697">
        <v>3.0357577628211101E-2</v>
      </c>
      <c r="F10697" t="s">
        <v>653</v>
      </c>
      <c r="G10697">
        <v>-0.62329923496720296</v>
      </c>
      <c r="H10697" t="s">
        <v>428</v>
      </c>
      <c r="I10697">
        <v>0.74472188508475001</v>
      </c>
      <c r="L10697">
        <v>3.0357577628211101E-2</v>
      </c>
      <c r="M10697">
        <v>-0.62329923496720296</v>
      </c>
      <c r="N10697" t="s">
        <v>654</v>
      </c>
    </row>
    <row r="10698" spans="1:14" x14ac:dyDescent="0.2">
      <c r="A10698" t="s">
        <v>12</v>
      </c>
      <c r="B10698" t="s">
        <v>294</v>
      </c>
      <c r="C10698" t="s">
        <v>419</v>
      </c>
      <c r="D10698" t="s">
        <v>225</v>
      </c>
      <c r="E10698">
        <v>5.2463875406933501E-2</v>
      </c>
      <c r="F10698" t="s">
        <v>653</v>
      </c>
      <c r="G10698">
        <v>-0.57104660449091105</v>
      </c>
      <c r="H10698" t="s">
        <v>123</v>
      </c>
      <c r="I10698">
        <v>0.74472188508475001</v>
      </c>
      <c r="L10698">
        <v>5.2463875406933501E-2</v>
      </c>
      <c r="M10698">
        <v>-0.57104660449091105</v>
      </c>
      <c r="N10698" t="s">
        <v>654</v>
      </c>
    </row>
    <row r="10699" spans="1:14" x14ac:dyDescent="0.2">
      <c r="A10699" t="s">
        <v>12</v>
      </c>
      <c r="B10699" t="s">
        <v>294</v>
      </c>
      <c r="C10699" t="s">
        <v>419</v>
      </c>
      <c r="D10699" t="s">
        <v>93</v>
      </c>
      <c r="E10699">
        <v>4.5263200923639703E-2</v>
      </c>
      <c r="F10699" t="s">
        <v>653</v>
      </c>
      <c r="G10699">
        <v>-0.58597592748413696</v>
      </c>
      <c r="H10699" t="s">
        <v>428</v>
      </c>
      <c r="I10699">
        <v>0.74472188508475001</v>
      </c>
      <c r="L10699">
        <v>4.5263200923639703E-2</v>
      </c>
      <c r="M10699">
        <v>-0.58597592748413696</v>
      </c>
      <c r="N10699" t="s">
        <v>654</v>
      </c>
    </row>
    <row r="10700" spans="1:14" x14ac:dyDescent="0.2">
      <c r="A10700" t="s">
        <v>12</v>
      </c>
      <c r="B10700" t="s">
        <v>294</v>
      </c>
      <c r="C10700" t="s">
        <v>419</v>
      </c>
      <c r="D10700" t="s">
        <v>187</v>
      </c>
      <c r="E10700">
        <v>4.5263200923639703E-2</v>
      </c>
      <c r="F10700" t="s">
        <v>653</v>
      </c>
      <c r="G10700">
        <v>-0.58597592748413696</v>
      </c>
      <c r="H10700" t="s">
        <v>428</v>
      </c>
      <c r="I10700">
        <v>0.74472188508475001</v>
      </c>
      <c r="L10700">
        <v>4.5263200923639703E-2</v>
      </c>
      <c r="M10700">
        <v>-0.58597592748413696</v>
      </c>
      <c r="N10700" t="s">
        <v>654</v>
      </c>
    </row>
    <row r="10701" spans="1:14" x14ac:dyDescent="0.2">
      <c r="A10701" t="s">
        <v>12</v>
      </c>
      <c r="B10701" t="s">
        <v>472</v>
      </c>
      <c r="C10701" t="s">
        <v>419</v>
      </c>
      <c r="D10701" t="s">
        <v>32</v>
      </c>
      <c r="E10701">
        <v>6.0431316955982702E-2</v>
      </c>
      <c r="F10701" t="s">
        <v>653</v>
      </c>
      <c r="G10701">
        <v>-0.55611728149768402</v>
      </c>
      <c r="H10701" t="s">
        <v>123</v>
      </c>
      <c r="I10701">
        <v>0.74472188508475001</v>
      </c>
      <c r="L10701">
        <v>6.0431316955982702E-2</v>
      </c>
      <c r="M10701">
        <v>-0.55611728149768402</v>
      </c>
      <c r="N10701" t="s">
        <v>654</v>
      </c>
    </row>
    <row r="10702" spans="1:14" x14ac:dyDescent="0.2">
      <c r="A10702" t="s">
        <v>12</v>
      </c>
      <c r="B10702" t="s">
        <v>472</v>
      </c>
      <c r="C10702" t="s">
        <v>419</v>
      </c>
      <c r="D10702" t="s">
        <v>118</v>
      </c>
      <c r="E10702">
        <v>3.4389273914143197E-2</v>
      </c>
      <c r="F10702" t="s">
        <v>653</v>
      </c>
      <c r="G10702">
        <v>-0.61210224272228297</v>
      </c>
      <c r="H10702" t="s">
        <v>428</v>
      </c>
      <c r="I10702">
        <v>0.74472188508475001</v>
      </c>
      <c r="L10702">
        <v>3.4389273914143197E-2</v>
      </c>
      <c r="M10702">
        <v>-0.61210224272228297</v>
      </c>
      <c r="N10702" t="s">
        <v>654</v>
      </c>
    </row>
    <row r="10703" spans="1:14" x14ac:dyDescent="0.2">
      <c r="A10703" t="s">
        <v>12</v>
      </c>
      <c r="B10703" t="s">
        <v>688</v>
      </c>
      <c r="C10703" t="s">
        <v>419</v>
      </c>
      <c r="D10703" t="s">
        <v>159</v>
      </c>
      <c r="E10703">
        <v>1.8154826169843701E-2</v>
      </c>
      <c r="F10703" t="s">
        <v>653</v>
      </c>
      <c r="G10703">
        <v>-0.66558580161298997</v>
      </c>
      <c r="H10703" t="s">
        <v>703</v>
      </c>
      <c r="I10703">
        <v>0.74472188508475001</v>
      </c>
      <c r="K10703">
        <v>1.8154826169843701E-2</v>
      </c>
      <c r="L10703">
        <v>1.8154826169843701E-2</v>
      </c>
      <c r="M10703">
        <v>-0.66558580161298997</v>
      </c>
      <c r="N10703" t="s">
        <v>654</v>
      </c>
    </row>
    <row r="10704" spans="1:14" x14ac:dyDescent="0.2">
      <c r="A10704" t="s">
        <v>12</v>
      </c>
      <c r="B10704" t="s">
        <v>688</v>
      </c>
      <c r="C10704" t="s">
        <v>419</v>
      </c>
      <c r="D10704" t="s">
        <v>118</v>
      </c>
      <c r="E10704">
        <v>1.29230895704287E-2</v>
      </c>
      <c r="F10704" t="s">
        <v>653</v>
      </c>
      <c r="G10704">
        <v>-0.69050077814395805</v>
      </c>
      <c r="H10704" t="s">
        <v>703</v>
      </c>
      <c r="I10704">
        <v>0.74472188508475001</v>
      </c>
      <c r="K10704">
        <v>1.29230895704287E-2</v>
      </c>
      <c r="L10704">
        <v>1.29230895704287E-2</v>
      </c>
      <c r="M10704">
        <v>-0.69050077814395805</v>
      </c>
      <c r="N10704" t="s">
        <v>654</v>
      </c>
    </row>
    <row r="10705" spans="1:14" x14ac:dyDescent="0.2">
      <c r="A10705" t="s">
        <v>12</v>
      </c>
      <c r="B10705" t="s">
        <v>105</v>
      </c>
      <c r="C10705" t="s">
        <v>419</v>
      </c>
      <c r="D10705" t="s">
        <v>67</v>
      </c>
      <c r="E10705">
        <v>5.8589475388567597E-2</v>
      </c>
      <c r="F10705" t="s">
        <v>653</v>
      </c>
      <c r="G10705">
        <v>0.55944055944055904</v>
      </c>
      <c r="H10705" t="s">
        <v>123</v>
      </c>
      <c r="I10705">
        <v>0.74472188508475001</v>
      </c>
      <c r="L10705">
        <v>5.8589475388567597E-2</v>
      </c>
      <c r="M10705">
        <v>0.55944055944055904</v>
      </c>
      <c r="N10705" t="s">
        <v>654</v>
      </c>
    </row>
    <row r="10706" spans="1:14" x14ac:dyDescent="0.2">
      <c r="A10706" t="s">
        <v>12</v>
      </c>
      <c r="B10706" t="s">
        <v>295</v>
      </c>
      <c r="C10706" t="s">
        <v>419</v>
      </c>
      <c r="D10706" t="s">
        <v>32</v>
      </c>
      <c r="E10706">
        <v>7.1528023077410893E-2</v>
      </c>
      <c r="F10706" t="s">
        <v>653</v>
      </c>
      <c r="G10706">
        <v>0.53745163659658501</v>
      </c>
      <c r="H10706" t="s">
        <v>123</v>
      </c>
      <c r="I10706">
        <v>0.74472188508475001</v>
      </c>
      <c r="L10706">
        <v>7.1528023077410893E-2</v>
      </c>
      <c r="M10706">
        <v>0.53745163659658501</v>
      </c>
      <c r="N10706" t="s">
        <v>654</v>
      </c>
    </row>
    <row r="10707" spans="1:14" x14ac:dyDescent="0.2">
      <c r="A10707" t="s">
        <v>12</v>
      </c>
      <c r="B10707" t="s">
        <v>295</v>
      </c>
      <c r="C10707" t="s">
        <v>419</v>
      </c>
      <c r="D10707" t="s">
        <v>49</v>
      </c>
      <c r="E10707">
        <v>8.0879534597012706E-2</v>
      </c>
      <c r="F10707" t="s">
        <v>653</v>
      </c>
      <c r="G10707">
        <v>0.52321450715031803</v>
      </c>
      <c r="H10707" t="s">
        <v>16</v>
      </c>
      <c r="I10707">
        <v>0.74472188508475001</v>
      </c>
      <c r="L10707">
        <v>8.0879534597012706E-2</v>
      </c>
      <c r="M10707">
        <v>0.52321450715031803</v>
      </c>
      <c r="N10707" t="s">
        <v>654</v>
      </c>
    </row>
    <row r="10708" spans="1:14" x14ac:dyDescent="0.2">
      <c r="A10708" t="s">
        <v>12</v>
      </c>
      <c r="B10708" t="s">
        <v>295</v>
      </c>
      <c r="C10708" t="s">
        <v>419</v>
      </c>
      <c r="D10708" t="s">
        <v>118</v>
      </c>
      <c r="E10708">
        <v>6.7143315027598197E-2</v>
      </c>
      <c r="F10708" t="s">
        <v>653</v>
      </c>
      <c r="G10708">
        <v>0.54457020131971901</v>
      </c>
      <c r="H10708" t="s">
        <v>123</v>
      </c>
      <c r="I10708">
        <v>0.74472188508475001</v>
      </c>
      <c r="L10708">
        <v>6.7143315027598197E-2</v>
      </c>
      <c r="M10708">
        <v>0.54457020131971901</v>
      </c>
      <c r="N10708" t="s">
        <v>654</v>
      </c>
    </row>
    <row r="10709" spans="1:14" x14ac:dyDescent="0.2">
      <c r="A10709" t="s">
        <v>12</v>
      </c>
      <c r="B10709" t="s">
        <v>106</v>
      </c>
      <c r="C10709" t="s">
        <v>419</v>
      </c>
      <c r="D10709" t="s">
        <v>69</v>
      </c>
      <c r="E10709">
        <v>2.4003191200713699E-2</v>
      </c>
      <c r="F10709" t="s">
        <v>653</v>
      </c>
      <c r="G10709">
        <v>-0.643356643356643</v>
      </c>
      <c r="H10709" t="s">
        <v>428</v>
      </c>
      <c r="I10709">
        <v>0.74472188508475001</v>
      </c>
      <c r="L10709">
        <v>2.4003191200713699E-2</v>
      </c>
      <c r="M10709">
        <v>-0.643356643356643</v>
      </c>
      <c r="N10709" t="s">
        <v>654</v>
      </c>
    </row>
    <row r="10710" spans="1:14" x14ac:dyDescent="0.2">
      <c r="A10710" t="s">
        <v>12</v>
      </c>
      <c r="B10710" t="s">
        <v>106</v>
      </c>
      <c r="C10710" t="s">
        <v>419</v>
      </c>
      <c r="D10710" t="s">
        <v>99</v>
      </c>
      <c r="E10710">
        <v>1.9003677255282701E-3</v>
      </c>
      <c r="F10710" t="s">
        <v>653</v>
      </c>
      <c r="G10710">
        <v>-0.79720279720279696</v>
      </c>
      <c r="H10710" t="s">
        <v>703</v>
      </c>
      <c r="I10710">
        <v>0.74472188508475001</v>
      </c>
      <c r="K10710">
        <v>1.9003677255282701E-3</v>
      </c>
      <c r="L10710">
        <v>1.9003677255282701E-3</v>
      </c>
      <c r="M10710">
        <v>-0.79720279720279696</v>
      </c>
      <c r="N10710" t="s">
        <v>654</v>
      </c>
    </row>
    <row r="10711" spans="1:14" x14ac:dyDescent="0.2">
      <c r="A10711" t="s">
        <v>12</v>
      </c>
      <c r="B10711" t="s">
        <v>689</v>
      </c>
      <c r="C10711" t="s">
        <v>419</v>
      </c>
      <c r="D10711" t="s">
        <v>161</v>
      </c>
      <c r="E10711">
        <v>5.4842119775407802E-2</v>
      </c>
      <c r="F10711" t="s">
        <v>653</v>
      </c>
      <c r="G10711">
        <v>0.56643356643356602</v>
      </c>
      <c r="H10711" t="s">
        <v>123</v>
      </c>
      <c r="I10711">
        <v>0.74472188508475001</v>
      </c>
      <c r="L10711">
        <v>5.4842119775407802E-2</v>
      </c>
      <c r="M10711">
        <v>0.56643356643356602</v>
      </c>
      <c r="N10711" t="s">
        <v>654</v>
      </c>
    </row>
    <row r="10712" spans="1:14" x14ac:dyDescent="0.2">
      <c r="A10712" t="s">
        <v>12</v>
      </c>
      <c r="B10712" t="s">
        <v>689</v>
      </c>
      <c r="C10712" t="s">
        <v>419</v>
      </c>
      <c r="D10712" t="s">
        <v>99</v>
      </c>
      <c r="E10712">
        <v>8.0019375920274693E-2</v>
      </c>
      <c r="F10712" t="s">
        <v>653</v>
      </c>
      <c r="G10712">
        <v>0.52447552447552404</v>
      </c>
      <c r="H10712" t="s">
        <v>16</v>
      </c>
      <c r="I10712">
        <v>0.74472188508475001</v>
      </c>
      <c r="L10712">
        <v>8.0019375920274693E-2</v>
      </c>
      <c r="M10712">
        <v>0.52447552447552404</v>
      </c>
      <c r="N10712" t="s">
        <v>654</v>
      </c>
    </row>
    <row r="10713" spans="1:14" x14ac:dyDescent="0.2">
      <c r="A10713" t="s">
        <v>12</v>
      </c>
      <c r="B10713" t="s">
        <v>689</v>
      </c>
      <c r="C10713" t="s">
        <v>419</v>
      </c>
      <c r="D10713" t="s">
        <v>97</v>
      </c>
      <c r="E10713">
        <v>8.0019375920274902E-2</v>
      </c>
      <c r="F10713" t="s">
        <v>653</v>
      </c>
      <c r="G10713">
        <v>-0.52447552447552404</v>
      </c>
      <c r="H10713" t="s">
        <v>16</v>
      </c>
      <c r="I10713">
        <v>0.74472188508475001</v>
      </c>
      <c r="L10713">
        <v>8.0019375920274902E-2</v>
      </c>
      <c r="M10713">
        <v>-0.52447552447552404</v>
      </c>
      <c r="N10713" t="s">
        <v>654</v>
      </c>
    </row>
    <row r="10714" spans="1:14" x14ac:dyDescent="0.2">
      <c r="A10714" t="s">
        <v>12</v>
      </c>
      <c r="B10714" t="s">
        <v>689</v>
      </c>
      <c r="C10714" t="s">
        <v>419</v>
      </c>
      <c r="D10714" t="s">
        <v>72</v>
      </c>
      <c r="E10714">
        <v>9.5157366594124701E-2</v>
      </c>
      <c r="F10714" t="s">
        <v>653</v>
      </c>
      <c r="G10714">
        <v>-0.50349650349650299</v>
      </c>
      <c r="H10714" t="s">
        <v>16</v>
      </c>
      <c r="I10714">
        <v>0.74472188508475001</v>
      </c>
      <c r="L10714">
        <v>9.5157366594124701E-2</v>
      </c>
      <c r="M10714">
        <v>-0.50349650349650299</v>
      </c>
      <c r="N10714" t="s">
        <v>654</v>
      </c>
    </row>
    <row r="10715" spans="1:14" x14ac:dyDescent="0.2">
      <c r="A10715" t="s">
        <v>12</v>
      </c>
      <c r="B10715" t="s">
        <v>689</v>
      </c>
      <c r="C10715" t="s">
        <v>419</v>
      </c>
      <c r="D10715" t="s">
        <v>20</v>
      </c>
      <c r="E10715">
        <v>8.9913736302638894E-2</v>
      </c>
      <c r="F10715" t="s">
        <v>653</v>
      </c>
      <c r="G10715">
        <v>-0.51048951048950997</v>
      </c>
      <c r="H10715" t="s">
        <v>16</v>
      </c>
      <c r="I10715">
        <v>0.74472188508475001</v>
      </c>
      <c r="L10715">
        <v>8.9913736302638894E-2</v>
      </c>
      <c r="M10715">
        <v>-0.51048951048950997</v>
      </c>
      <c r="N10715" t="s">
        <v>654</v>
      </c>
    </row>
    <row r="10716" spans="1:14" x14ac:dyDescent="0.2">
      <c r="A10716" t="s">
        <v>12</v>
      </c>
      <c r="B10716" t="s">
        <v>689</v>
      </c>
      <c r="C10716" t="s">
        <v>419</v>
      </c>
      <c r="D10716" t="s">
        <v>40</v>
      </c>
      <c r="E10716">
        <v>8.0019375920274902E-2</v>
      </c>
      <c r="F10716" t="s">
        <v>653</v>
      </c>
      <c r="G10716">
        <v>-0.52447552447552404</v>
      </c>
      <c r="H10716" t="s">
        <v>16</v>
      </c>
      <c r="I10716">
        <v>0.74472188508475001</v>
      </c>
      <c r="L10716">
        <v>8.0019375920274902E-2</v>
      </c>
      <c r="M10716">
        <v>-0.52447552447552404</v>
      </c>
      <c r="N10716" t="s">
        <v>654</v>
      </c>
    </row>
    <row r="10717" spans="1:14" x14ac:dyDescent="0.2">
      <c r="A10717" t="s">
        <v>12</v>
      </c>
      <c r="B10717" t="s">
        <v>689</v>
      </c>
      <c r="C10717" t="s">
        <v>419</v>
      </c>
      <c r="D10717" t="s">
        <v>25</v>
      </c>
      <c r="E10717">
        <v>7.0894317549223096E-2</v>
      </c>
      <c r="F10717" t="s">
        <v>653</v>
      </c>
      <c r="G10717">
        <v>-0.53846153846153799</v>
      </c>
      <c r="H10717" t="s">
        <v>123</v>
      </c>
      <c r="I10717">
        <v>0.74472188508475001</v>
      </c>
      <c r="L10717">
        <v>7.0894317549223096E-2</v>
      </c>
      <c r="M10717">
        <v>-0.53846153846153799</v>
      </c>
      <c r="N10717" t="s">
        <v>654</v>
      </c>
    </row>
    <row r="10718" spans="1:14" x14ac:dyDescent="0.2">
      <c r="A10718" t="s">
        <v>12</v>
      </c>
      <c r="B10718" t="s">
        <v>107</v>
      </c>
      <c r="C10718" t="s">
        <v>419</v>
      </c>
      <c r="D10718" t="s">
        <v>64</v>
      </c>
      <c r="E10718">
        <v>9.4132756224995798E-2</v>
      </c>
      <c r="F10718" t="s">
        <v>653</v>
      </c>
      <c r="G10718">
        <v>-0.50484216970395701</v>
      </c>
      <c r="H10718" t="s">
        <v>16</v>
      </c>
      <c r="I10718">
        <v>0.74472188508475001</v>
      </c>
      <c r="L10718">
        <v>9.4132756224995798E-2</v>
      </c>
      <c r="M10718">
        <v>-0.50484216970395701</v>
      </c>
      <c r="N10718" t="s">
        <v>654</v>
      </c>
    </row>
    <row r="10719" spans="1:14" x14ac:dyDescent="0.2">
      <c r="A10719" t="s">
        <v>12</v>
      </c>
      <c r="B10719" t="s">
        <v>107</v>
      </c>
      <c r="C10719" t="s">
        <v>419</v>
      </c>
      <c r="D10719" t="s">
        <v>51</v>
      </c>
      <c r="E10719">
        <v>9.4132756224995798E-2</v>
      </c>
      <c r="F10719" t="s">
        <v>653</v>
      </c>
      <c r="G10719">
        <v>-0.50484216970395701</v>
      </c>
      <c r="H10719" t="s">
        <v>16</v>
      </c>
      <c r="I10719">
        <v>0.74472188508475001</v>
      </c>
      <c r="L10719">
        <v>9.4132756224995798E-2</v>
      </c>
      <c r="M10719">
        <v>-0.50484216970395701</v>
      </c>
      <c r="N10719" t="s">
        <v>654</v>
      </c>
    </row>
    <row r="10720" spans="1:14" x14ac:dyDescent="0.2">
      <c r="A10720" t="s">
        <v>12</v>
      </c>
      <c r="B10720" t="s">
        <v>107</v>
      </c>
      <c r="C10720" t="s">
        <v>419</v>
      </c>
      <c r="D10720" t="s">
        <v>118</v>
      </c>
      <c r="E10720">
        <v>4.4591132400528401E-2</v>
      </c>
      <c r="F10720" t="s">
        <v>653</v>
      </c>
      <c r="G10720">
        <v>0.58745270656460502</v>
      </c>
      <c r="H10720" t="s">
        <v>428</v>
      </c>
      <c r="I10720">
        <v>0.74472188508475001</v>
      </c>
      <c r="L10720">
        <v>4.4591132400528401E-2</v>
      </c>
      <c r="M10720">
        <v>0.58745270656460502</v>
      </c>
      <c r="N10720" t="s">
        <v>654</v>
      </c>
    </row>
    <row r="10721" spans="1:14" x14ac:dyDescent="0.2">
      <c r="A10721" t="s">
        <v>12</v>
      </c>
      <c r="B10721" t="s">
        <v>107</v>
      </c>
      <c r="C10721" t="s">
        <v>419</v>
      </c>
      <c r="D10721" t="s">
        <v>46</v>
      </c>
      <c r="E10721">
        <v>5.34611191493468E-2</v>
      </c>
      <c r="F10721" t="s">
        <v>653</v>
      </c>
      <c r="G10721">
        <v>0.56909480948446101</v>
      </c>
      <c r="H10721" t="s">
        <v>123</v>
      </c>
      <c r="I10721">
        <v>0.74472188508475001</v>
      </c>
      <c r="L10721">
        <v>5.34611191493468E-2</v>
      </c>
      <c r="M10721">
        <v>0.56909480948446101</v>
      </c>
      <c r="N10721" t="s">
        <v>654</v>
      </c>
    </row>
    <row r="10722" spans="1:14" x14ac:dyDescent="0.2">
      <c r="A10722" t="s">
        <v>12</v>
      </c>
      <c r="B10722" t="s">
        <v>107</v>
      </c>
      <c r="C10722" t="s">
        <v>419</v>
      </c>
      <c r="D10722" t="s">
        <v>23</v>
      </c>
      <c r="E10722">
        <v>8.7341289010706202E-2</v>
      </c>
      <c r="F10722" t="s">
        <v>653</v>
      </c>
      <c r="G10722">
        <v>-0.51402111824402896</v>
      </c>
      <c r="H10722" t="s">
        <v>16</v>
      </c>
      <c r="I10722">
        <v>0.74472188508475001</v>
      </c>
      <c r="L10722">
        <v>8.7341289010706202E-2</v>
      </c>
      <c r="M10722">
        <v>-0.51402111824402896</v>
      </c>
      <c r="N10722" t="s">
        <v>654</v>
      </c>
    </row>
    <row r="10723" spans="1:14" x14ac:dyDescent="0.2">
      <c r="A10723" t="s">
        <v>12</v>
      </c>
      <c r="B10723" t="s">
        <v>577</v>
      </c>
      <c r="C10723" t="s">
        <v>419</v>
      </c>
      <c r="D10723" t="s">
        <v>32</v>
      </c>
      <c r="E10723">
        <v>5.9196361664350099E-2</v>
      </c>
      <c r="F10723" t="s">
        <v>653</v>
      </c>
      <c r="G10723">
        <v>0.55833761353526801</v>
      </c>
      <c r="H10723" t="s">
        <v>123</v>
      </c>
      <c r="I10723">
        <v>0.74472188508475001</v>
      </c>
      <c r="L10723">
        <v>5.9196361664350099E-2</v>
      </c>
      <c r="M10723">
        <v>0.55833761353526801</v>
      </c>
      <c r="N10723" t="s">
        <v>654</v>
      </c>
    </row>
    <row r="10724" spans="1:14" x14ac:dyDescent="0.2">
      <c r="A10724" t="s">
        <v>12</v>
      </c>
      <c r="B10724" t="s">
        <v>577</v>
      </c>
      <c r="C10724" t="s">
        <v>419</v>
      </c>
      <c r="D10724" t="s">
        <v>69</v>
      </c>
      <c r="E10724">
        <v>1.3228664198036101E-2</v>
      </c>
      <c r="F10724" t="s">
        <v>653</v>
      </c>
      <c r="G10724">
        <v>0.68885809462143499</v>
      </c>
      <c r="H10724" t="s">
        <v>703</v>
      </c>
      <c r="I10724">
        <v>0.74472188508475001</v>
      </c>
      <c r="K10724">
        <v>1.3228664198036101E-2</v>
      </c>
      <c r="L10724">
        <v>1.3228664198036101E-2</v>
      </c>
      <c r="M10724">
        <v>0.68885809462143499</v>
      </c>
      <c r="N10724" t="s">
        <v>654</v>
      </c>
    </row>
    <row r="10725" spans="1:14" x14ac:dyDescent="0.2">
      <c r="A10725" t="s">
        <v>12</v>
      </c>
      <c r="B10725" t="s">
        <v>577</v>
      </c>
      <c r="C10725" t="s">
        <v>419</v>
      </c>
      <c r="D10725" t="s">
        <v>47</v>
      </c>
      <c r="E10725">
        <v>5.1559176595582699E-2</v>
      </c>
      <c r="F10725" t="s">
        <v>653</v>
      </c>
      <c r="G10725">
        <v>0.57283988921150897</v>
      </c>
      <c r="H10725" t="s">
        <v>123</v>
      </c>
      <c r="I10725">
        <v>0.74472188508475001</v>
      </c>
      <c r="L10725">
        <v>5.1559176595582699E-2</v>
      </c>
      <c r="M10725">
        <v>0.57283988921150897</v>
      </c>
      <c r="N10725" t="s">
        <v>654</v>
      </c>
    </row>
    <row r="10726" spans="1:14" x14ac:dyDescent="0.2">
      <c r="A10726" t="s">
        <v>12</v>
      </c>
      <c r="B10726" t="s">
        <v>577</v>
      </c>
      <c r="C10726" t="s">
        <v>419</v>
      </c>
      <c r="D10726" t="s">
        <v>99</v>
      </c>
      <c r="E10726">
        <v>1.7797655806285902E-2</v>
      </c>
      <c r="F10726" t="s">
        <v>653</v>
      </c>
      <c r="G10726">
        <v>0.66710468110707399</v>
      </c>
      <c r="H10726" t="s">
        <v>703</v>
      </c>
      <c r="I10726">
        <v>0.74472188508475001</v>
      </c>
      <c r="K10726">
        <v>1.7797655806285902E-2</v>
      </c>
      <c r="L10726">
        <v>1.7797655806285902E-2</v>
      </c>
      <c r="M10726">
        <v>0.66710468110707399</v>
      </c>
      <c r="N10726" t="s">
        <v>654</v>
      </c>
    </row>
    <row r="10727" spans="1:14" x14ac:dyDescent="0.2">
      <c r="A10727" t="s">
        <v>12</v>
      </c>
      <c r="B10727" t="s">
        <v>577</v>
      </c>
      <c r="C10727" t="s">
        <v>419</v>
      </c>
      <c r="D10727" t="s">
        <v>49</v>
      </c>
      <c r="E10727">
        <v>3.0254948727508699E-2</v>
      </c>
      <c r="F10727" t="s">
        <v>653</v>
      </c>
      <c r="G10727">
        <v>0.623597854078352</v>
      </c>
      <c r="H10727" t="s">
        <v>428</v>
      </c>
      <c r="I10727">
        <v>0.74472188508475001</v>
      </c>
      <c r="L10727">
        <v>3.0254948727508699E-2</v>
      </c>
      <c r="M10727">
        <v>0.623597854078352</v>
      </c>
      <c r="N10727" t="s">
        <v>654</v>
      </c>
    </row>
    <row r="10728" spans="1:14" x14ac:dyDescent="0.2">
      <c r="A10728" t="s">
        <v>12</v>
      </c>
      <c r="B10728" t="s">
        <v>577</v>
      </c>
      <c r="C10728" t="s">
        <v>419</v>
      </c>
      <c r="D10728" t="s">
        <v>67</v>
      </c>
      <c r="E10728">
        <v>7.6201743272125803E-3</v>
      </c>
      <c r="F10728" t="s">
        <v>653</v>
      </c>
      <c r="G10728">
        <v>0.72511378381203695</v>
      </c>
      <c r="H10728" t="s">
        <v>703</v>
      </c>
      <c r="I10728">
        <v>0.74472188508475001</v>
      </c>
      <c r="K10728">
        <v>7.6201743272125803E-3</v>
      </c>
      <c r="L10728">
        <v>7.6201743272125803E-3</v>
      </c>
      <c r="M10728">
        <v>0.72511378381203695</v>
      </c>
      <c r="N10728" t="s">
        <v>654</v>
      </c>
    </row>
    <row r="10729" spans="1:14" x14ac:dyDescent="0.2">
      <c r="A10729" t="s">
        <v>12</v>
      </c>
      <c r="B10729" t="s">
        <v>690</v>
      </c>
      <c r="C10729" t="s">
        <v>419</v>
      </c>
      <c r="D10729" t="s">
        <v>32</v>
      </c>
      <c r="E10729">
        <v>4.25901828134519E-2</v>
      </c>
      <c r="F10729" t="s">
        <v>653</v>
      </c>
      <c r="G10729">
        <v>-0.59194486574590199</v>
      </c>
      <c r="H10729" t="s">
        <v>428</v>
      </c>
      <c r="I10729">
        <v>0.74472188508475001</v>
      </c>
      <c r="L10729">
        <v>4.25901828134519E-2</v>
      </c>
      <c r="M10729">
        <v>-0.59194486574590199</v>
      </c>
      <c r="N10729" t="s">
        <v>654</v>
      </c>
    </row>
    <row r="10730" spans="1:14" x14ac:dyDescent="0.2">
      <c r="A10730" t="s">
        <v>12</v>
      </c>
      <c r="B10730" t="s">
        <v>690</v>
      </c>
      <c r="C10730" t="s">
        <v>419</v>
      </c>
      <c r="D10730" t="s">
        <v>59</v>
      </c>
      <c r="E10730">
        <v>2.4700038261321298E-2</v>
      </c>
      <c r="F10730" t="s">
        <v>653</v>
      </c>
      <c r="G10730">
        <v>-0.64098171852958596</v>
      </c>
      <c r="H10730" t="s">
        <v>428</v>
      </c>
      <c r="I10730">
        <v>0.74472188508475001</v>
      </c>
      <c r="L10730">
        <v>2.4700038261321298E-2</v>
      </c>
      <c r="M10730">
        <v>-0.64098171852958596</v>
      </c>
      <c r="N10730" t="s">
        <v>654</v>
      </c>
    </row>
    <row r="10731" spans="1:14" x14ac:dyDescent="0.2">
      <c r="A10731" t="s">
        <v>12</v>
      </c>
      <c r="B10731" t="s">
        <v>690</v>
      </c>
      <c r="C10731" t="s">
        <v>419</v>
      </c>
      <c r="D10731" t="s">
        <v>92</v>
      </c>
      <c r="E10731">
        <v>3.85009365655954E-3</v>
      </c>
      <c r="F10731" t="s">
        <v>653</v>
      </c>
      <c r="G10731">
        <v>-0.763573850488797</v>
      </c>
      <c r="H10731" t="s">
        <v>703</v>
      </c>
      <c r="I10731">
        <v>0.74472188508475001</v>
      </c>
      <c r="K10731">
        <v>3.85009365655954E-3</v>
      </c>
      <c r="L10731">
        <v>3.85009365655954E-3</v>
      </c>
      <c r="M10731">
        <v>-0.763573850488797</v>
      </c>
      <c r="N10731" t="s">
        <v>654</v>
      </c>
    </row>
    <row r="10732" spans="1:14" x14ac:dyDescent="0.2">
      <c r="A10732" t="s">
        <v>12</v>
      </c>
      <c r="B10732" t="s">
        <v>690</v>
      </c>
      <c r="C10732" t="s">
        <v>419</v>
      </c>
      <c r="D10732" t="s">
        <v>47</v>
      </c>
      <c r="E10732">
        <v>2.9112880865987598E-2</v>
      </c>
      <c r="F10732" t="s">
        <v>653</v>
      </c>
      <c r="G10732">
        <v>-0.62697118916281902</v>
      </c>
      <c r="H10732" t="s">
        <v>428</v>
      </c>
      <c r="I10732">
        <v>0.74472188508475001</v>
      </c>
      <c r="L10732">
        <v>2.9112880865987598E-2</v>
      </c>
      <c r="M10732">
        <v>-0.62697118916281902</v>
      </c>
      <c r="N10732" t="s">
        <v>654</v>
      </c>
    </row>
    <row r="10733" spans="1:14" x14ac:dyDescent="0.2">
      <c r="A10733" t="s">
        <v>12</v>
      </c>
      <c r="B10733" t="s">
        <v>690</v>
      </c>
      <c r="C10733" t="s">
        <v>419</v>
      </c>
      <c r="D10733" t="s">
        <v>49</v>
      </c>
      <c r="E10733">
        <v>1.6965328946357201E-3</v>
      </c>
      <c r="F10733" t="s">
        <v>653</v>
      </c>
      <c r="G10733">
        <v>-0.80210280624740604</v>
      </c>
      <c r="H10733" t="s">
        <v>703</v>
      </c>
      <c r="I10733">
        <v>0.74472188508475001</v>
      </c>
      <c r="K10733">
        <v>1.6965328946357201E-3</v>
      </c>
      <c r="L10733">
        <v>1.6965328946357201E-3</v>
      </c>
      <c r="M10733">
        <v>-0.80210280624740604</v>
      </c>
      <c r="N10733" t="s">
        <v>654</v>
      </c>
    </row>
    <row r="10734" spans="1:14" x14ac:dyDescent="0.2">
      <c r="A10734" t="s">
        <v>12</v>
      </c>
      <c r="B10734" t="s">
        <v>108</v>
      </c>
      <c r="C10734" t="s">
        <v>419</v>
      </c>
      <c r="D10734" t="s">
        <v>124</v>
      </c>
      <c r="E10734">
        <v>2.5481060953772599E-2</v>
      </c>
      <c r="F10734" t="s">
        <v>653</v>
      </c>
      <c r="G10734">
        <v>-0.66529621043490605</v>
      </c>
      <c r="H10734" t="s">
        <v>428</v>
      </c>
      <c r="I10734">
        <v>0.74472188508475001</v>
      </c>
      <c r="L10734">
        <v>2.5481060953772599E-2</v>
      </c>
      <c r="M10734">
        <v>-0.66529621043490605</v>
      </c>
      <c r="N10734" t="s">
        <v>654</v>
      </c>
    </row>
    <row r="10735" spans="1:14" x14ac:dyDescent="0.2">
      <c r="A10735" t="s">
        <v>12</v>
      </c>
      <c r="B10735" t="s">
        <v>108</v>
      </c>
      <c r="C10735" t="s">
        <v>419</v>
      </c>
      <c r="D10735" t="s">
        <v>102</v>
      </c>
      <c r="E10735">
        <v>8.5853443578498001E-2</v>
      </c>
      <c r="F10735" t="s">
        <v>653</v>
      </c>
      <c r="G10735">
        <v>0.51609594242718504</v>
      </c>
      <c r="H10735" t="s">
        <v>16</v>
      </c>
      <c r="I10735">
        <v>0.74472188508475001</v>
      </c>
      <c r="L10735">
        <v>8.5853443578498001E-2</v>
      </c>
      <c r="M10735">
        <v>0.51609594242718504</v>
      </c>
      <c r="N10735" t="s">
        <v>654</v>
      </c>
    </row>
    <row r="10736" spans="1:14" x14ac:dyDescent="0.2">
      <c r="A10736" t="s">
        <v>12</v>
      </c>
      <c r="B10736" t="s">
        <v>108</v>
      </c>
      <c r="C10736" t="s">
        <v>419</v>
      </c>
      <c r="D10736" t="s">
        <v>163</v>
      </c>
      <c r="E10736">
        <v>8.3523281373259706E-2</v>
      </c>
      <c r="F10736" t="s">
        <v>653</v>
      </c>
      <c r="G10736">
        <v>-0.75370234634818301</v>
      </c>
      <c r="H10736" t="s">
        <v>16</v>
      </c>
      <c r="I10736">
        <v>0.74472188508475001</v>
      </c>
      <c r="L10736">
        <v>8.3523281373259706E-2</v>
      </c>
      <c r="M10736">
        <v>-0.75370234634818301</v>
      </c>
      <c r="N10736" t="s">
        <v>654</v>
      </c>
    </row>
    <row r="10737" spans="1:14" x14ac:dyDescent="0.2">
      <c r="A10737" t="s">
        <v>12</v>
      </c>
      <c r="B10737" t="s">
        <v>578</v>
      </c>
      <c r="C10737" t="s">
        <v>419</v>
      </c>
      <c r="D10737" t="s">
        <v>102</v>
      </c>
      <c r="E10737">
        <v>9.2071357276275703E-2</v>
      </c>
      <c r="F10737" t="s">
        <v>653</v>
      </c>
      <c r="G10737">
        <v>0.50757964866842598</v>
      </c>
      <c r="H10737" t="s">
        <v>16</v>
      </c>
      <c r="I10737">
        <v>0.74472188508475001</v>
      </c>
      <c r="L10737">
        <v>9.2071357276275703E-2</v>
      </c>
      <c r="M10737">
        <v>0.50757964866842598</v>
      </c>
      <c r="N10737" t="s">
        <v>654</v>
      </c>
    </row>
    <row r="10738" spans="1:14" x14ac:dyDescent="0.2">
      <c r="A10738" t="s">
        <v>12</v>
      </c>
      <c r="B10738" t="s">
        <v>578</v>
      </c>
      <c r="C10738" t="s">
        <v>419</v>
      </c>
      <c r="D10738" t="s">
        <v>118</v>
      </c>
      <c r="E10738">
        <v>2.7838785688502898E-2</v>
      </c>
      <c r="F10738" t="s">
        <v>653</v>
      </c>
      <c r="G10738">
        <v>0.63084899191647203</v>
      </c>
      <c r="H10738" t="s">
        <v>428</v>
      </c>
      <c r="I10738">
        <v>0.74472188508475001</v>
      </c>
      <c r="L10738">
        <v>2.7838785688502898E-2</v>
      </c>
      <c r="M10738">
        <v>0.63084899191647203</v>
      </c>
      <c r="N10738" t="s">
        <v>654</v>
      </c>
    </row>
    <row r="10739" spans="1:14" x14ac:dyDescent="0.2">
      <c r="A10739" t="s">
        <v>12</v>
      </c>
      <c r="B10739" t="s">
        <v>578</v>
      </c>
      <c r="C10739" t="s">
        <v>419</v>
      </c>
      <c r="D10739" t="s">
        <v>67</v>
      </c>
      <c r="E10739">
        <v>8.1657433898271306E-2</v>
      </c>
      <c r="F10739" t="s">
        <v>653</v>
      </c>
      <c r="G10739">
        <v>0.52208192434466605</v>
      </c>
      <c r="H10739" t="s">
        <v>16</v>
      </c>
      <c r="I10739">
        <v>0.74472188508475001</v>
      </c>
      <c r="L10739">
        <v>8.1657433898271306E-2</v>
      </c>
      <c r="M10739">
        <v>0.52208192434466605</v>
      </c>
      <c r="N10739" t="s">
        <v>654</v>
      </c>
    </row>
    <row r="10740" spans="1:14" x14ac:dyDescent="0.2">
      <c r="A10740" t="s">
        <v>12</v>
      </c>
      <c r="B10740" t="s">
        <v>579</v>
      </c>
      <c r="C10740" t="s">
        <v>419</v>
      </c>
      <c r="D10740" t="s">
        <v>49</v>
      </c>
      <c r="E10740">
        <v>5.4842119775407802E-2</v>
      </c>
      <c r="F10740" t="s">
        <v>653</v>
      </c>
      <c r="G10740">
        <v>0.56643356643356602</v>
      </c>
      <c r="H10740" t="s">
        <v>123</v>
      </c>
      <c r="I10740">
        <v>0.74472188508475001</v>
      </c>
      <c r="L10740">
        <v>5.4842119775407802E-2</v>
      </c>
      <c r="M10740">
        <v>0.56643356643356602</v>
      </c>
      <c r="N10740" t="s">
        <v>654</v>
      </c>
    </row>
    <row r="10741" spans="1:14" x14ac:dyDescent="0.2">
      <c r="A10741" t="s">
        <v>12</v>
      </c>
      <c r="B10741" t="s">
        <v>579</v>
      </c>
      <c r="C10741" t="s">
        <v>419</v>
      </c>
      <c r="D10741" t="s">
        <v>46</v>
      </c>
      <c r="E10741">
        <v>6.6611882266888994E-2</v>
      </c>
      <c r="F10741" t="s">
        <v>653</v>
      </c>
      <c r="G10741">
        <v>-0.54545454545454497</v>
      </c>
      <c r="H10741" t="s">
        <v>123</v>
      </c>
      <c r="I10741">
        <v>0.74472188508475001</v>
      </c>
      <c r="L10741">
        <v>6.6611882266888994E-2</v>
      </c>
      <c r="M10741">
        <v>-0.54545454545454497</v>
      </c>
      <c r="N10741" t="s">
        <v>654</v>
      </c>
    </row>
    <row r="10742" spans="1:14" x14ac:dyDescent="0.2">
      <c r="A10742" t="s">
        <v>12</v>
      </c>
      <c r="B10742" t="s">
        <v>109</v>
      </c>
      <c r="C10742" t="s">
        <v>419</v>
      </c>
      <c r="D10742" t="s">
        <v>51</v>
      </c>
      <c r="E10742">
        <v>5.1240816987530597E-3</v>
      </c>
      <c r="F10742" t="s">
        <v>653</v>
      </c>
      <c r="G10742">
        <v>-0.74825174825174801</v>
      </c>
      <c r="H10742" t="s">
        <v>703</v>
      </c>
      <c r="I10742">
        <v>0.74472188508475001</v>
      </c>
      <c r="K10742">
        <v>5.1240816987530597E-3</v>
      </c>
      <c r="L10742">
        <v>5.1240816987530597E-3</v>
      </c>
      <c r="M10742">
        <v>-0.74825174825174801</v>
      </c>
      <c r="N10742" t="s">
        <v>654</v>
      </c>
    </row>
    <row r="10743" spans="1:14" x14ac:dyDescent="0.2">
      <c r="A10743" t="s">
        <v>12</v>
      </c>
      <c r="B10743" t="s">
        <v>109</v>
      </c>
      <c r="C10743" t="s">
        <v>419</v>
      </c>
      <c r="D10743" t="s">
        <v>38</v>
      </c>
      <c r="E10743">
        <v>1.53173290532817E-2</v>
      </c>
      <c r="F10743" t="s">
        <v>653</v>
      </c>
      <c r="G10743">
        <v>0.678321678321678</v>
      </c>
      <c r="H10743" t="s">
        <v>703</v>
      </c>
      <c r="I10743">
        <v>0.74472188508475001</v>
      </c>
      <c r="K10743">
        <v>1.53173290532817E-2</v>
      </c>
      <c r="L10743">
        <v>1.53173290532817E-2</v>
      </c>
      <c r="M10743">
        <v>0.678321678321678</v>
      </c>
      <c r="N10743" t="s">
        <v>654</v>
      </c>
    </row>
    <row r="10744" spans="1:14" x14ac:dyDescent="0.2">
      <c r="A10744" t="s">
        <v>12</v>
      </c>
      <c r="B10744" t="s">
        <v>109</v>
      </c>
      <c r="C10744" t="s">
        <v>419</v>
      </c>
      <c r="D10744" t="s">
        <v>46</v>
      </c>
      <c r="E10744">
        <v>2.6096891052702999E-2</v>
      </c>
      <c r="F10744" t="s">
        <v>653</v>
      </c>
      <c r="G10744">
        <v>0.63636363636363602</v>
      </c>
      <c r="H10744" t="s">
        <v>428</v>
      </c>
      <c r="I10744">
        <v>0.74472188508475001</v>
      </c>
      <c r="L10744">
        <v>2.6096891052702999E-2</v>
      </c>
      <c r="M10744">
        <v>0.63636363636363602</v>
      </c>
      <c r="N10744" t="s">
        <v>654</v>
      </c>
    </row>
    <row r="10745" spans="1:14" x14ac:dyDescent="0.2">
      <c r="A10745" t="s">
        <v>12</v>
      </c>
      <c r="B10745" t="s">
        <v>110</v>
      </c>
      <c r="C10745" t="s">
        <v>419</v>
      </c>
      <c r="D10745" t="s">
        <v>29</v>
      </c>
      <c r="E10745">
        <v>2.5084402523211799E-2</v>
      </c>
      <c r="F10745" t="s">
        <v>653</v>
      </c>
      <c r="G10745">
        <v>0.63969250111546205</v>
      </c>
      <c r="H10745" t="s">
        <v>428</v>
      </c>
      <c r="I10745">
        <v>0.74472188508475001</v>
      </c>
      <c r="L10745">
        <v>2.5084402523211799E-2</v>
      </c>
      <c r="M10745">
        <v>0.63969250111546205</v>
      </c>
      <c r="N10745" t="s">
        <v>654</v>
      </c>
    </row>
    <row r="10746" spans="1:14" x14ac:dyDescent="0.2">
      <c r="A10746" t="s">
        <v>12</v>
      </c>
      <c r="B10746" t="s">
        <v>110</v>
      </c>
      <c r="C10746" t="s">
        <v>419</v>
      </c>
      <c r="D10746" t="s">
        <v>35</v>
      </c>
      <c r="E10746">
        <v>2.2008556958210999E-2</v>
      </c>
      <c r="F10746" t="s">
        <v>653</v>
      </c>
      <c r="G10746">
        <v>0.65044363558799001</v>
      </c>
      <c r="H10746" t="s">
        <v>428</v>
      </c>
      <c r="I10746">
        <v>0.74472188508475001</v>
      </c>
      <c r="L10746">
        <v>2.2008556958210999E-2</v>
      </c>
      <c r="M10746">
        <v>0.65044363558799001</v>
      </c>
      <c r="N10746" t="s">
        <v>654</v>
      </c>
    </row>
    <row r="10747" spans="1:14" x14ac:dyDescent="0.2">
      <c r="A10747" t="s">
        <v>12</v>
      </c>
      <c r="B10747" t="s">
        <v>110</v>
      </c>
      <c r="C10747" t="s">
        <v>419</v>
      </c>
      <c r="D10747" t="s">
        <v>161</v>
      </c>
      <c r="E10747">
        <v>8.9774510599627294E-2</v>
      </c>
      <c r="F10747" t="s">
        <v>653</v>
      </c>
      <c r="G10747">
        <v>-0.51067888744511603</v>
      </c>
      <c r="H10747" t="s">
        <v>16</v>
      </c>
      <c r="I10747">
        <v>0.74472188508475001</v>
      </c>
      <c r="L10747">
        <v>8.9774510599627294E-2</v>
      </c>
      <c r="M10747">
        <v>-0.51067888744511603</v>
      </c>
      <c r="N10747" t="s">
        <v>654</v>
      </c>
    </row>
    <row r="10748" spans="1:14" x14ac:dyDescent="0.2">
      <c r="A10748" t="s">
        <v>12</v>
      </c>
      <c r="B10748" t="s">
        <v>110</v>
      </c>
      <c r="C10748" t="s">
        <v>419</v>
      </c>
      <c r="D10748" t="s">
        <v>102</v>
      </c>
      <c r="E10748">
        <v>8.2107484726980096E-2</v>
      </c>
      <c r="F10748" t="s">
        <v>653</v>
      </c>
      <c r="G10748">
        <v>0.52143002191764498</v>
      </c>
      <c r="H10748" t="s">
        <v>16</v>
      </c>
      <c r="I10748">
        <v>0.74472188508475001</v>
      </c>
      <c r="L10748">
        <v>8.2107484726980096E-2</v>
      </c>
      <c r="M10748">
        <v>0.52143002191764498</v>
      </c>
      <c r="N10748" t="s">
        <v>654</v>
      </c>
    </row>
    <row r="10749" spans="1:14" x14ac:dyDescent="0.2">
      <c r="A10749" t="s">
        <v>12</v>
      </c>
      <c r="B10749" t="s">
        <v>110</v>
      </c>
      <c r="C10749" t="s">
        <v>419</v>
      </c>
      <c r="D10749" t="s">
        <v>97</v>
      </c>
      <c r="E10749">
        <v>2.5084402523211799E-2</v>
      </c>
      <c r="F10749" t="s">
        <v>653</v>
      </c>
      <c r="G10749">
        <v>0.63969250111546205</v>
      </c>
      <c r="H10749" t="s">
        <v>428</v>
      </c>
      <c r="I10749">
        <v>0.74472188508475001</v>
      </c>
      <c r="L10749">
        <v>2.5084402523211799E-2</v>
      </c>
      <c r="M10749">
        <v>0.63969250111546205</v>
      </c>
      <c r="N10749" t="s">
        <v>654</v>
      </c>
    </row>
    <row r="10750" spans="1:14" x14ac:dyDescent="0.2">
      <c r="A10750" t="s">
        <v>12</v>
      </c>
      <c r="B10750" t="s">
        <v>110</v>
      </c>
      <c r="C10750" t="s">
        <v>419</v>
      </c>
      <c r="D10750" t="s">
        <v>72</v>
      </c>
      <c r="E10750">
        <v>2.5084402523211799E-2</v>
      </c>
      <c r="F10750" t="s">
        <v>653</v>
      </c>
      <c r="G10750">
        <v>0.63969250111546205</v>
      </c>
      <c r="H10750" t="s">
        <v>428</v>
      </c>
      <c r="I10750">
        <v>0.74472188508475001</v>
      </c>
      <c r="L10750">
        <v>2.5084402523211799E-2</v>
      </c>
      <c r="M10750">
        <v>0.63969250111546205</v>
      </c>
      <c r="N10750" t="s">
        <v>654</v>
      </c>
    </row>
    <row r="10751" spans="1:14" x14ac:dyDescent="0.2">
      <c r="A10751" t="s">
        <v>12</v>
      </c>
      <c r="B10751" t="s">
        <v>110</v>
      </c>
      <c r="C10751" t="s">
        <v>419</v>
      </c>
      <c r="D10751" t="s">
        <v>20</v>
      </c>
      <c r="E10751">
        <v>2.2008556958210999E-2</v>
      </c>
      <c r="F10751" t="s">
        <v>653</v>
      </c>
      <c r="G10751">
        <v>0.65044363558799001</v>
      </c>
      <c r="H10751" t="s">
        <v>428</v>
      </c>
      <c r="I10751">
        <v>0.74472188508475001</v>
      </c>
      <c r="L10751">
        <v>2.2008556958210999E-2</v>
      </c>
      <c r="M10751">
        <v>0.65044363558799001</v>
      </c>
      <c r="N10751" t="s">
        <v>654</v>
      </c>
    </row>
    <row r="10752" spans="1:14" x14ac:dyDescent="0.2">
      <c r="A10752" t="s">
        <v>12</v>
      </c>
      <c r="B10752" t="s">
        <v>110</v>
      </c>
      <c r="C10752" t="s">
        <v>419</v>
      </c>
      <c r="D10752" t="s">
        <v>179</v>
      </c>
      <c r="E10752">
        <v>2.5084402523211799E-2</v>
      </c>
      <c r="F10752" t="s">
        <v>653</v>
      </c>
      <c r="G10752">
        <v>0.63969250111546205</v>
      </c>
      <c r="H10752" t="s">
        <v>428</v>
      </c>
      <c r="I10752">
        <v>0.74472188508475001</v>
      </c>
      <c r="L10752">
        <v>2.5084402523211799E-2</v>
      </c>
      <c r="M10752">
        <v>0.63969250111546205</v>
      </c>
      <c r="N10752" t="s">
        <v>654</v>
      </c>
    </row>
    <row r="10753" spans="1:14" x14ac:dyDescent="0.2">
      <c r="A10753" t="s">
        <v>12</v>
      </c>
      <c r="B10753" t="s">
        <v>110</v>
      </c>
      <c r="C10753" t="s">
        <v>419</v>
      </c>
      <c r="D10753" t="s">
        <v>40</v>
      </c>
      <c r="E10753">
        <v>2.5084402523211799E-2</v>
      </c>
      <c r="F10753" t="s">
        <v>653</v>
      </c>
      <c r="G10753">
        <v>0.63969250111546205</v>
      </c>
      <c r="H10753" t="s">
        <v>428</v>
      </c>
      <c r="I10753">
        <v>0.74472188508475001</v>
      </c>
      <c r="L10753">
        <v>2.5084402523211799E-2</v>
      </c>
      <c r="M10753">
        <v>0.63969250111546205</v>
      </c>
      <c r="N10753" t="s">
        <v>654</v>
      </c>
    </row>
    <row r="10754" spans="1:14" x14ac:dyDescent="0.2">
      <c r="A10754" t="s">
        <v>12</v>
      </c>
      <c r="B10754" t="s">
        <v>110</v>
      </c>
      <c r="C10754" t="s">
        <v>419</v>
      </c>
      <c r="D10754" t="s">
        <v>25</v>
      </c>
      <c r="E10754">
        <v>2.2008556958210999E-2</v>
      </c>
      <c r="F10754" t="s">
        <v>653</v>
      </c>
      <c r="G10754">
        <v>0.65044363558799001</v>
      </c>
      <c r="H10754" t="s">
        <v>428</v>
      </c>
      <c r="I10754">
        <v>0.74472188508475001</v>
      </c>
      <c r="L10754">
        <v>2.2008556958210999E-2</v>
      </c>
      <c r="M10754">
        <v>0.65044363558799001</v>
      </c>
      <c r="N10754" t="s">
        <v>654</v>
      </c>
    </row>
    <row r="10755" spans="1:14" x14ac:dyDescent="0.2">
      <c r="A10755" t="s">
        <v>12</v>
      </c>
      <c r="B10755" t="s">
        <v>110</v>
      </c>
      <c r="C10755" t="s">
        <v>419</v>
      </c>
      <c r="D10755" t="s">
        <v>225</v>
      </c>
      <c r="E10755">
        <v>2.5084402523211799E-2</v>
      </c>
      <c r="F10755" t="s">
        <v>653</v>
      </c>
      <c r="G10755">
        <v>0.63969250111546205</v>
      </c>
      <c r="H10755" t="s">
        <v>428</v>
      </c>
      <c r="I10755">
        <v>0.74472188508475001</v>
      </c>
      <c r="L10755">
        <v>2.5084402523211799E-2</v>
      </c>
      <c r="M10755">
        <v>0.63969250111546205</v>
      </c>
      <c r="N10755" t="s">
        <v>654</v>
      </c>
    </row>
    <row r="10756" spans="1:14" x14ac:dyDescent="0.2">
      <c r="A10756" t="s">
        <v>12</v>
      </c>
      <c r="B10756" t="s">
        <v>110</v>
      </c>
      <c r="C10756" t="s">
        <v>419</v>
      </c>
      <c r="D10756" t="s">
        <v>93</v>
      </c>
      <c r="E10756">
        <v>2.5084402523211799E-2</v>
      </c>
      <c r="F10756" t="s">
        <v>653</v>
      </c>
      <c r="G10756">
        <v>0.63969250111546205</v>
      </c>
      <c r="H10756" t="s">
        <v>428</v>
      </c>
      <c r="I10756">
        <v>0.74472188508475001</v>
      </c>
      <c r="L10756">
        <v>2.5084402523211799E-2</v>
      </c>
      <c r="M10756">
        <v>0.63969250111546205</v>
      </c>
      <c r="N10756" t="s">
        <v>654</v>
      </c>
    </row>
    <row r="10757" spans="1:14" x14ac:dyDescent="0.2">
      <c r="A10757" t="s">
        <v>12</v>
      </c>
      <c r="B10757" t="s">
        <v>110</v>
      </c>
      <c r="C10757" t="s">
        <v>419</v>
      </c>
      <c r="D10757" t="s">
        <v>187</v>
      </c>
      <c r="E10757">
        <v>2.5084402523211799E-2</v>
      </c>
      <c r="F10757" t="s">
        <v>653</v>
      </c>
      <c r="G10757">
        <v>0.63969250111546205</v>
      </c>
      <c r="H10757" t="s">
        <v>428</v>
      </c>
      <c r="I10757">
        <v>0.74472188508475001</v>
      </c>
      <c r="L10757">
        <v>2.5084402523211799E-2</v>
      </c>
      <c r="M10757">
        <v>0.63969250111546205</v>
      </c>
      <c r="N10757" t="s">
        <v>654</v>
      </c>
    </row>
    <row r="10758" spans="1:14" x14ac:dyDescent="0.2">
      <c r="A10758" t="s">
        <v>12</v>
      </c>
      <c r="B10758" t="s">
        <v>297</v>
      </c>
      <c r="C10758" t="s">
        <v>419</v>
      </c>
      <c r="D10758" t="s">
        <v>46</v>
      </c>
      <c r="E10758">
        <v>5.3260612891964203E-2</v>
      </c>
      <c r="F10758" t="s">
        <v>653</v>
      </c>
      <c r="G10758">
        <v>-0.56948517785068697</v>
      </c>
      <c r="H10758" t="s">
        <v>123</v>
      </c>
      <c r="I10758">
        <v>0.74472188508475001</v>
      </c>
      <c r="L10758">
        <v>5.3260612891964203E-2</v>
      </c>
      <c r="M10758">
        <v>-0.56948517785068697</v>
      </c>
      <c r="N10758" t="s">
        <v>654</v>
      </c>
    </row>
    <row r="10759" spans="1:14" x14ac:dyDescent="0.2">
      <c r="A10759" t="s">
        <v>12</v>
      </c>
      <c r="B10759" t="s">
        <v>111</v>
      </c>
      <c r="C10759" t="s">
        <v>419</v>
      </c>
      <c r="D10759" t="s">
        <v>32</v>
      </c>
      <c r="E10759">
        <v>2.2287393292949698E-2</v>
      </c>
      <c r="F10759" t="s">
        <v>653</v>
      </c>
      <c r="G10759">
        <v>0.64942555020534898</v>
      </c>
      <c r="H10759" t="s">
        <v>428</v>
      </c>
      <c r="I10759">
        <v>0.74472188508475001</v>
      </c>
      <c r="L10759">
        <v>2.2287393292949698E-2</v>
      </c>
      <c r="M10759">
        <v>0.64942555020534898</v>
      </c>
      <c r="N10759" t="s">
        <v>654</v>
      </c>
    </row>
    <row r="10760" spans="1:14" x14ac:dyDescent="0.2">
      <c r="A10760" t="s">
        <v>12</v>
      </c>
      <c r="B10760" t="s">
        <v>111</v>
      </c>
      <c r="C10760" t="s">
        <v>419</v>
      </c>
      <c r="D10760" t="s">
        <v>51</v>
      </c>
      <c r="E10760">
        <v>5.8365502972676502E-2</v>
      </c>
      <c r="F10760" t="s">
        <v>653</v>
      </c>
      <c r="G10760">
        <v>0.55984961224599095</v>
      </c>
      <c r="H10760" t="s">
        <v>123</v>
      </c>
      <c r="I10760">
        <v>0.74472188508475001</v>
      </c>
      <c r="L10760">
        <v>5.8365502972676502E-2</v>
      </c>
      <c r="M10760">
        <v>0.55984961224599095</v>
      </c>
      <c r="N10760" t="s">
        <v>654</v>
      </c>
    </row>
    <row r="10761" spans="1:14" x14ac:dyDescent="0.2">
      <c r="A10761" t="s">
        <v>12</v>
      </c>
      <c r="B10761" t="s">
        <v>111</v>
      </c>
      <c r="C10761" t="s">
        <v>419</v>
      </c>
      <c r="D10761" t="s">
        <v>38</v>
      </c>
      <c r="E10761">
        <v>5.8365502972676502E-2</v>
      </c>
      <c r="F10761" t="s">
        <v>653</v>
      </c>
      <c r="G10761">
        <v>-0.55984961224599095</v>
      </c>
      <c r="H10761" t="s">
        <v>123</v>
      </c>
      <c r="I10761">
        <v>0.74472188508475001</v>
      </c>
      <c r="L10761">
        <v>5.8365502972676502E-2</v>
      </c>
      <c r="M10761">
        <v>-0.55984961224599095</v>
      </c>
      <c r="N10761" t="s">
        <v>654</v>
      </c>
    </row>
    <row r="10762" spans="1:14" x14ac:dyDescent="0.2">
      <c r="A10762" t="s">
        <v>12</v>
      </c>
      <c r="B10762" t="s">
        <v>111</v>
      </c>
      <c r="C10762" t="s">
        <v>419</v>
      </c>
      <c r="D10762" t="s">
        <v>134</v>
      </c>
      <c r="E10762">
        <v>5.13167019494861E-2</v>
      </c>
      <c r="F10762" t="s">
        <v>653</v>
      </c>
      <c r="G10762">
        <v>0.94868329805051299</v>
      </c>
      <c r="H10762" t="s">
        <v>123</v>
      </c>
      <c r="I10762">
        <v>0.74472188508475001</v>
      </c>
      <c r="L10762">
        <v>5.13167019494861E-2</v>
      </c>
      <c r="M10762">
        <v>0.94868329805051299</v>
      </c>
      <c r="N10762" t="s">
        <v>654</v>
      </c>
    </row>
    <row r="10763" spans="1:14" x14ac:dyDescent="0.2">
      <c r="A10763" t="s">
        <v>12</v>
      </c>
      <c r="B10763" t="s">
        <v>892</v>
      </c>
      <c r="C10763" t="s">
        <v>419</v>
      </c>
      <c r="D10763" t="s">
        <v>124</v>
      </c>
      <c r="E10763">
        <v>3.8379188163827002E-3</v>
      </c>
      <c r="F10763" t="s">
        <v>653</v>
      </c>
      <c r="G10763">
        <v>-0.78969246589248998</v>
      </c>
      <c r="H10763" t="s">
        <v>703</v>
      </c>
      <c r="I10763">
        <v>0.74472188508475001</v>
      </c>
      <c r="K10763">
        <v>3.8379188163827002E-3</v>
      </c>
      <c r="L10763">
        <v>3.8379188163827002E-3</v>
      </c>
      <c r="M10763">
        <v>-0.78969246589248998</v>
      </c>
      <c r="N10763" t="s">
        <v>654</v>
      </c>
    </row>
    <row r="10764" spans="1:14" x14ac:dyDescent="0.2">
      <c r="A10764" t="s">
        <v>12</v>
      </c>
      <c r="B10764" t="s">
        <v>892</v>
      </c>
      <c r="C10764" t="s">
        <v>419</v>
      </c>
      <c r="D10764" t="s">
        <v>102</v>
      </c>
      <c r="E10764">
        <v>7.6151067647509299E-2</v>
      </c>
      <c r="F10764" t="s">
        <v>653</v>
      </c>
      <c r="G10764">
        <v>0.53026379272522595</v>
      </c>
      <c r="H10764" t="s">
        <v>123</v>
      </c>
      <c r="I10764">
        <v>0.74472188508475001</v>
      </c>
      <c r="L10764">
        <v>7.6151067647509299E-2</v>
      </c>
      <c r="M10764">
        <v>0.53026379272522595</v>
      </c>
      <c r="N10764" t="s">
        <v>654</v>
      </c>
    </row>
    <row r="10765" spans="1:14" x14ac:dyDescent="0.2">
      <c r="A10765" t="s">
        <v>12</v>
      </c>
      <c r="B10765" t="s">
        <v>892</v>
      </c>
      <c r="C10765" t="s">
        <v>419</v>
      </c>
      <c r="D10765" t="s">
        <v>49</v>
      </c>
      <c r="E10765">
        <v>4.9477447345252598E-2</v>
      </c>
      <c r="F10765" t="s">
        <v>653</v>
      </c>
      <c r="G10765">
        <v>-0.57705177443627598</v>
      </c>
      <c r="H10765" t="s">
        <v>123</v>
      </c>
      <c r="I10765">
        <v>0.74472188508475001</v>
      </c>
      <c r="L10765">
        <v>4.9477447345252598E-2</v>
      </c>
      <c r="M10765">
        <v>-0.57705177443627598</v>
      </c>
      <c r="N10765" t="s">
        <v>654</v>
      </c>
    </row>
    <row r="10766" spans="1:14" x14ac:dyDescent="0.2">
      <c r="A10766" t="s">
        <v>12</v>
      </c>
      <c r="B10766" t="s">
        <v>892</v>
      </c>
      <c r="C10766" t="s">
        <v>419</v>
      </c>
      <c r="D10766" t="s">
        <v>134</v>
      </c>
      <c r="E10766">
        <v>5.1316701949486197E-2</v>
      </c>
      <c r="F10766" t="s">
        <v>653</v>
      </c>
      <c r="G10766">
        <v>-0.94868329805051299</v>
      </c>
      <c r="H10766" t="s">
        <v>123</v>
      </c>
      <c r="I10766">
        <v>0.74472188508475001</v>
      </c>
      <c r="L10766">
        <v>5.1316701949486197E-2</v>
      </c>
      <c r="M10766">
        <v>-0.94868329805051299</v>
      </c>
      <c r="N10766" t="s">
        <v>654</v>
      </c>
    </row>
    <row r="10767" spans="1:14" x14ac:dyDescent="0.2">
      <c r="A10767" t="s">
        <v>12</v>
      </c>
      <c r="B10767" t="s">
        <v>892</v>
      </c>
      <c r="C10767" t="s">
        <v>419</v>
      </c>
      <c r="D10767" t="s">
        <v>31</v>
      </c>
      <c r="E10767">
        <v>4.22829482453735E-2</v>
      </c>
      <c r="F10767" t="s">
        <v>653</v>
      </c>
      <c r="G10767">
        <v>0.59264776833995902</v>
      </c>
      <c r="H10767" t="s">
        <v>428</v>
      </c>
      <c r="I10767">
        <v>0.74472188508475001</v>
      </c>
      <c r="L10767">
        <v>4.22829482453735E-2</v>
      </c>
      <c r="M10767">
        <v>0.59264776833995902</v>
      </c>
      <c r="N10767" t="s">
        <v>654</v>
      </c>
    </row>
    <row r="10768" spans="1:14" x14ac:dyDescent="0.2">
      <c r="A10768" t="s">
        <v>12</v>
      </c>
      <c r="B10768" t="s">
        <v>691</v>
      </c>
      <c r="C10768" t="s">
        <v>419</v>
      </c>
      <c r="D10768" t="s">
        <v>47</v>
      </c>
      <c r="E10768">
        <v>6.5434901468378699E-3</v>
      </c>
      <c r="F10768" t="s">
        <v>653</v>
      </c>
      <c r="G10768">
        <v>0.73426573426573405</v>
      </c>
      <c r="H10768" t="s">
        <v>703</v>
      </c>
      <c r="I10768">
        <v>0.74472188508475001</v>
      </c>
      <c r="K10768">
        <v>6.5434901468378699E-3</v>
      </c>
      <c r="L10768">
        <v>6.5434901468378699E-3</v>
      </c>
      <c r="M10768">
        <v>0.73426573426573405</v>
      </c>
      <c r="N10768" t="s">
        <v>654</v>
      </c>
    </row>
    <row r="10769" spans="1:14" x14ac:dyDescent="0.2">
      <c r="A10769" t="s">
        <v>12</v>
      </c>
      <c r="B10769" t="s">
        <v>691</v>
      </c>
      <c r="C10769" t="s">
        <v>419</v>
      </c>
      <c r="D10769" t="s">
        <v>163</v>
      </c>
      <c r="E10769">
        <v>1.8845481049562601E-2</v>
      </c>
      <c r="F10769" t="s">
        <v>653</v>
      </c>
      <c r="G10769">
        <v>-0.88571428571428501</v>
      </c>
      <c r="H10769" t="s">
        <v>703</v>
      </c>
      <c r="I10769">
        <v>0.74472188508475001</v>
      </c>
      <c r="K10769">
        <v>1.8845481049562601E-2</v>
      </c>
      <c r="L10769">
        <v>1.8845481049562601E-2</v>
      </c>
      <c r="M10769">
        <v>-0.88571428571428501</v>
      </c>
      <c r="N10769" t="s">
        <v>654</v>
      </c>
    </row>
    <row r="10770" spans="1:14" x14ac:dyDescent="0.2">
      <c r="A10770" t="s">
        <v>12</v>
      </c>
      <c r="B10770" t="s">
        <v>691</v>
      </c>
      <c r="C10770" t="s">
        <v>419</v>
      </c>
      <c r="D10770" t="s">
        <v>49</v>
      </c>
      <c r="E10770" s="1">
        <v>6.4282598862782205E-4</v>
      </c>
      <c r="F10770" t="s">
        <v>653</v>
      </c>
      <c r="G10770">
        <v>0.83916083916083895</v>
      </c>
      <c r="H10770" t="s">
        <v>703</v>
      </c>
      <c r="I10770">
        <v>0.43481364458940402</v>
      </c>
      <c r="K10770" s="1">
        <v>6.4282598862782205E-4</v>
      </c>
      <c r="L10770" s="1">
        <v>6.4282598862782205E-4</v>
      </c>
      <c r="M10770">
        <v>0.83916083916083895</v>
      </c>
      <c r="N10770" t="s">
        <v>654</v>
      </c>
    </row>
    <row r="10771" spans="1:14" x14ac:dyDescent="0.2">
      <c r="A10771" t="s">
        <v>12</v>
      </c>
      <c r="B10771" t="s">
        <v>691</v>
      </c>
      <c r="C10771" t="s">
        <v>419</v>
      </c>
      <c r="D10771" t="s">
        <v>118</v>
      </c>
      <c r="E10771">
        <v>7.5362335053483595E-2</v>
      </c>
      <c r="F10771" t="s">
        <v>653</v>
      </c>
      <c r="G10771">
        <v>0.53146853146853101</v>
      </c>
      <c r="H10771" t="s">
        <v>123</v>
      </c>
      <c r="I10771">
        <v>0.74472188508475001</v>
      </c>
      <c r="L10771">
        <v>7.5362335053483595E-2</v>
      </c>
      <c r="M10771">
        <v>0.53146853146853101</v>
      </c>
      <c r="N10771" t="s">
        <v>654</v>
      </c>
    </row>
    <row r="10772" spans="1:14" x14ac:dyDescent="0.2">
      <c r="A10772" t="s">
        <v>12</v>
      </c>
      <c r="B10772" t="s">
        <v>477</v>
      </c>
      <c r="C10772" t="s">
        <v>419</v>
      </c>
      <c r="D10772" t="s">
        <v>99</v>
      </c>
      <c r="E10772">
        <v>5.3379404206855399E-2</v>
      </c>
      <c r="F10772" t="s">
        <v>653</v>
      </c>
      <c r="G10772">
        <v>-0.56925377748443395</v>
      </c>
      <c r="H10772" t="s">
        <v>123</v>
      </c>
      <c r="I10772">
        <v>0.74472188508475001</v>
      </c>
      <c r="L10772">
        <v>5.3379404206855399E-2</v>
      </c>
      <c r="M10772">
        <v>-0.56925377748443395</v>
      </c>
      <c r="N10772" t="s">
        <v>654</v>
      </c>
    </row>
    <row r="10773" spans="1:14" x14ac:dyDescent="0.2">
      <c r="A10773" t="s">
        <v>12</v>
      </c>
      <c r="B10773" t="s">
        <v>477</v>
      </c>
      <c r="C10773" t="s">
        <v>419</v>
      </c>
      <c r="D10773" t="s">
        <v>31</v>
      </c>
      <c r="E10773">
        <v>7.6151067647509493E-2</v>
      </c>
      <c r="F10773" t="s">
        <v>653</v>
      </c>
      <c r="G10773">
        <v>-0.53026379272522595</v>
      </c>
      <c r="H10773" t="s">
        <v>123</v>
      </c>
      <c r="I10773">
        <v>0.74472188508475001</v>
      </c>
      <c r="L10773">
        <v>7.6151067647509493E-2</v>
      </c>
      <c r="M10773">
        <v>-0.53026379272522595</v>
      </c>
      <c r="N10773" t="s">
        <v>654</v>
      </c>
    </row>
    <row r="10774" spans="1:14" x14ac:dyDescent="0.2">
      <c r="A10774" t="s">
        <v>12</v>
      </c>
      <c r="B10774" t="s">
        <v>112</v>
      </c>
      <c r="C10774" t="s">
        <v>419</v>
      </c>
      <c r="D10774" t="s">
        <v>20</v>
      </c>
      <c r="E10774">
        <v>6.7587139701876006E-2</v>
      </c>
      <c r="F10774" t="s">
        <v>653</v>
      </c>
      <c r="G10774">
        <v>0.54383533785902805</v>
      </c>
      <c r="H10774" t="s">
        <v>123</v>
      </c>
      <c r="I10774">
        <v>0.74472188508475001</v>
      </c>
      <c r="L10774">
        <v>6.7587139701876006E-2</v>
      </c>
      <c r="M10774">
        <v>0.54383533785902805</v>
      </c>
      <c r="N10774" t="s">
        <v>654</v>
      </c>
    </row>
    <row r="10775" spans="1:14" x14ac:dyDescent="0.2">
      <c r="A10775" t="s">
        <v>12</v>
      </c>
      <c r="B10775" t="s">
        <v>300</v>
      </c>
      <c r="C10775" t="s">
        <v>419</v>
      </c>
      <c r="D10775" t="s">
        <v>45</v>
      </c>
      <c r="E10775" s="1">
        <v>8.3141834490227905E-4</v>
      </c>
      <c r="F10775" t="s">
        <v>653</v>
      </c>
      <c r="G10775">
        <v>0.83012386498094004</v>
      </c>
      <c r="H10775" t="s">
        <v>703</v>
      </c>
      <c r="I10775">
        <v>0.53606107353261601</v>
      </c>
      <c r="K10775" s="1">
        <v>8.3141834490227905E-4</v>
      </c>
      <c r="L10775" s="1">
        <v>8.3141834490227905E-4</v>
      </c>
      <c r="M10775">
        <v>0.83012386498094004</v>
      </c>
      <c r="N10775" t="s">
        <v>654</v>
      </c>
    </row>
    <row r="10776" spans="1:14" x14ac:dyDescent="0.2">
      <c r="A10776" t="s">
        <v>12</v>
      </c>
      <c r="B10776" t="s">
        <v>300</v>
      </c>
      <c r="C10776" t="s">
        <v>419</v>
      </c>
      <c r="D10776" t="s">
        <v>49</v>
      </c>
      <c r="E10776">
        <v>7.2507483030338202E-2</v>
      </c>
      <c r="F10776" t="s">
        <v>653</v>
      </c>
      <c r="G10776">
        <v>0.535902748278834</v>
      </c>
      <c r="H10776" t="s">
        <v>123</v>
      </c>
      <c r="I10776">
        <v>0.74472188508475001</v>
      </c>
      <c r="L10776">
        <v>7.2507483030338202E-2</v>
      </c>
      <c r="M10776">
        <v>0.535902748278834</v>
      </c>
      <c r="N10776" t="s">
        <v>654</v>
      </c>
    </row>
    <row r="10777" spans="1:14" x14ac:dyDescent="0.2">
      <c r="A10777" t="s">
        <v>12</v>
      </c>
      <c r="B10777" t="s">
        <v>113</v>
      </c>
      <c r="C10777" t="s">
        <v>419</v>
      </c>
      <c r="D10777" t="s">
        <v>159</v>
      </c>
      <c r="E10777">
        <v>4.2867980523987999E-2</v>
      </c>
      <c r="F10777" t="s">
        <v>653</v>
      </c>
      <c r="G10777">
        <v>0.59131239598908203</v>
      </c>
      <c r="H10777" t="s">
        <v>428</v>
      </c>
      <c r="I10777">
        <v>0.74472188508475001</v>
      </c>
      <c r="L10777">
        <v>4.2867980523987999E-2</v>
      </c>
      <c r="M10777">
        <v>0.59131239598908203</v>
      </c>
      <c r="N10777" t="s">
        <v>654</v>
      </c>
    </row>
    <row r="10778" spans="1:14" x14ac:dyDescent="0.2">
      <c r="A10778" t="s">
        <v>12</v>
      </c>
      <c r="B10778" t="s">
        <v>113</v>
      </c>
      <c r="C10778" t="s">
        <v>419</v>
      </c>
      <c r="D10778" t="s">
        <v>51</v>
      </c>
      <c r="E10778">
        <v>2.5084402523211799E-2</v>
      </c>
      <c r="F10778" t="s">
        <v>653</v>
      </c>
      <c r="G10778">
        <v>0.63969250111546205</v>
      </c>
      <c r="H10778" t="s">
        <v>428</v>
      </c>
      <c r="I10778">
        <v>0.74472188508475001</v>
      </c>
      <c r="L10778">
        <v>2.5084402523211799E-2</v>
      </c>
      <c r="M10778">
        <v>0.63969250111546205</v>
      </c>
      <c r="N10778" t="s">
        <v>654</v>
      </c>
    </row>
    <row r="10779" spans="1:14" x14ac:dyDescent="0.2">
      <c r="A10779" t="s">
        <v>12</v>
      </c>
      <c r="B10779" t="s">
        <v>113</v>
      </c>
      <c r="C10779" t="s">
        <v>419</v>
      </c>
      <c r="D10779" t="s">
        <v>38</v>
      </c>
      <c r="E10779">
        <v>8.2107484726980096E-2</v>
      </c>
      <c r="F10779" t="s">
        <v>653</v>
      </c>
      <c r="G10779">
        <v>-0.52143002191764498</v>
      </c>
      <c r="H10779" t="s">
        <v>16</v>
      </c>
      <c r="I10779">
        <v>0.74472188508475001</v>
      </c>
      <c r="L10779">
        <v>8.2107484726980096E-2</v>
      </c>
      <c r="M10779">
        <v>-0.52143002191764498</v>
      </c>
      <c r="N10779" t="s">
        <v>654</v>
      </c>
    </row>
    <row r="10780" spans="1:14" x14ac:dyDescent="0.2">
      <c r="A10780" t="s">
        <v>12</v>
      </c>
      <c r="B10780" t="s">
        <v>692</v>
      </c>
      <c r="C10780" t="s">
        <v>419</v>
      </c>
      <c r="D10780" t="s">
        <v>102</v>
      </c>
      <c r="E10780">
        <v>6.8975416986472401E-2</v>
      </c>
      <c r="F10780" t="s">
        <v>653</v>
      </c>
      <c r="G10780">
        <v>-0.54155796386424504</v>
      </c>
      <c r="H10780" t="s">
        <v>123</v>
      </c>
      <c r="I10780">
        <v>0.74472188508475001</v>
      </c>
      <c r="L10780">
        <v>6.8975416986472401E-2</v>
      </c>
      <c r="M10780">
        <v>-0.54155796386424504</v>
      </c>
      <c r="N10780" t="s">
        <v>654</v>
      </c>
    </row>
    <row r="10781" spans="1:14" x14ac:dyDescent="0.2">
      <c r="A10781" t="s">
        <v>12</v>
      </c>
      <c r="B10781" t="s">
        <v>693</v>
      </c>
      <c r="C10781" t="s">
        <v>419</v>
      </c>
      <c r="D10781" t="s">
        <v>29</v>
      </c>
      <c r="E10781">
        <v>4.14407620935432E-2</v>
      </c>
      <c r="F10781" t="s">
        <v>653</v>
      </c>
      <c r="G10781">
        <v>-0.59459330272586997</v>
      </c>
      <c r="H10781" t="s">
        <v>428</v>
      </c>
      <c r="I10781">
        <v>0.74472188508475001</v>
      </c>
      <c r="L10781">
        <v>4.14407620935432E-2</v>
      </c>
      <c r="M10781">
        <v>-0.59459330272586997</v>
      </c>
      <c r="N10781" t="s">
        <v>654</v>
      </c>
    </row>
    <row r="10782" spans="1:14" x14ac:dyDescent="0.2">
      <c r="A10782" t="s">
        <v>12</v>
      </c>
      <c r="B10782" t="s">
        <v>693</v>
      </c>
      <c r="C10782" t="s">
        <v>419</v>
      </c>
      <c r="D10782" t="s">
        <v>32</v>
      </c>
      <c r="E10782">
        <v>7.2075430886610295E-2</v>
      </c>
      <c r="F10782" t="s">
        <v>653</v>
      </c>
      <c r="G10782">
        <v>-0.53658420002090701</v>
      </c>
      <c r="H10782" t="s">
        <v>123</v>
      </c>
      <c r="I10782">
        <v>0.74472188508475001</v>
      </c>
      <c r="L10782">
        <v>7.2075430886610295E-2</v>
      </c>
      <c r="M10782">
        <v>-0.53658420002090701</v>
      </c>
      <c r="N10782" t="s">
        <v>654</v>
      </c>
    </row>
    <row r="10783" spans="1:14" x14ac:dyDescent="0.2">
      <c r="A10783" t="s">
        <v>12</v>
      </c>
      <c r="B10783" t="s">
        <v>693</v>
      </c>
      <c r="C10783" t="s">
        <v>419</v>
      </c>
      <c r="D10783" t="s">
        <v>35</v>
      </c>
      <c r="E10783">
        <v>3.5534072638533497E-2</v>
      </c>
      <c r="F10783" t="s">
        <v>653</v>
      </c>
      <c r="G10783">
        <v>-0.60909557840211104</v>
      </c>
      <c r="H10783" t="s">
        <v>428</v>
      </c>
      <c r="I10783">
        <v>0.74472188508475001</v>
      </c>
      <c r="L10783">
        <v>3.5534072638533497E-2</v>
      </c>
      <c r="M10783">
        <v>-0.60909557840211104</v>
      </c>
      <c r="N10783" t="s">
        <v>654</v>
      </c>
    </row>
    <row r="10784" spans="1:14" x14ac:dyDescent="0.2">
      <c r="A10784" t="s">
        <v>12</v>
      </c>
      <c r="B10784" t="s">
        <v>693</v>
      </c>
      <c r="C10784" t="s">
        <v>419</v>
      </c>
      <c r="D10784" t="s">
        <v>97</v>
      </c>
      <c r="E10784">
        <v>1.3228664198036101E-2</v>
      </c>
      <c r="F10784" t="s">
        <v>653</v>
      </c>
      <c r="G10784">
        <v>-0.68885809462143499</v>
      </c>
      <c r="H10784" t="s">
        <v>703</v>
      </c>
      <c r="I10784">
        <v>0.74472188508475001</v>
      </c>
      <c r="K10784">
        <v>1.3228664198036101E-2</v>
      </c>
      <c r="L10784">
        <v>1.3228664198036101E-2</v>
      </c>
      <c r="M10784">
        <v>-0.68885809462143499</v>
      </c>
      <c r="N10784" t="s">
        <v>654</v>
      </c>
    </row>
    <row r="10785" spans="1:14" x14ac:dyDescent="0.2">
      <c r="A10785" t="s">
        <v>12</v>
      </c>
      <c r="B10785" t="s">
        <v>693</v>
      </c>
      <c r="C10785" t="s">
        <v>419</v>
      </c>
      <c r="D10785" t="s">
        <v>72</v>
      </c>
      <c r="E10785">
        <v>1.9550223530709999E-2</v>
      </c>
      <c r="F10785" t="s">
        <v>653</v>
      </c>
      <c r="G10785">
        <v>-0.65985354326895396</v>
      </c>
      <c r="H10785" t="s">
        <v>428</v>
      </c>
      <c r="I10785">
        <v>0.74472188508475001</v>
      </c>
      <c r="L10785">
        <v>1.9550223530709999E-2</v>
      </c>
      <c r="M10785">
        <v>-0.65985354326895396</v>
      </c>
      <c r="N10785" t="s">
        <v>654</v>
      </c>
    </row>
    <row r="10786" spans="1:14" x14ac:dyDescent="0.2">
      <c r="A10786" t="s">
        <v>12</v>
      </c>
      <c r="B10786" t="s">
        <v>693</v>
      </c>
      <c r="C10786" t="s">
        <v>419</v>
      </c>
      <c r="D10786" t="s">
        <v>20</v>
      </c>
      <c r="E10786">
        <v>1.8820943187612699E-3</v>
      </c>
      <c r="F10786" t="s">
        <v>653</v>
      </c>
      <c r="G10786">
        <v>-0.79762516219324098</v>
      </c>
      <c r="H10786" t="s">
        <v>703</v>
      </c>
      <c r="I10786">
        <v>0.74472188508475001</v>
      </c>
      <c r="K10786">
        <v>1.8820943187612699E-3</v>
      </c>
      <c r="L10786">
        <v>1.8820943187612699E-3</v>
      </c>
      <c r="M10786">
        <v>-0.79762516219324098</v>
      </c>
      <c r="N10786" t="s">
        <v>654</v>
      </c>
    </row>
    <row r="10787" spans="1:14" x14ac:dyDescent="0.2">
      <c r="A10787" t="s">
        <v>12</v>
      </c>
      <c r="B10787" t="s">
        <v>693</v>
      </c>
      <c r="C10787" t="s">
        <v>419</v>
      </c>
      <c r="D10787" t="s">
        <v>179</v>
      </c>
      <c r="E10787">
        <v>6.3295463569552804E-2</v>
      </c>
      <c r="F10787" t="s">
        <v>653</v>
      </c>
      <c r="G10787">
        <v>-0.55108647569714797</v>
      </c>
      <c r="H10787" t="s">
        <v>123</v>
      </c>
      <c r="I10787">
        <v>0.74472188508475001</v>
      </c>
      <c r="L10787">
        <v>6.3295463569552804E-2</v>
      </c>
      <c r="M10787">
        <v>-0.55108647569714797</v>
      </c>
      <c r="N10787" t="s">
        <v>654</v>
      </c>
    </row>
    <row r="10788" spans="1:14" x14ac:dyDescent="0.2">
      <c r="A10788" t="s">
        <v>12</v>
      </c>
      <c r="B10788" t="s">
        <v>693</v>
      </c>
      <c r="C10788" t="s">
        <v>419</v>
      </c>
      <c r="D10788" t="s">
        <v>40</v>
      </c>
      <c r="E10788">
        <v>2.1425721663137401E-2</v>
      </c>
      <c r="F10788" t="s">
        <v>653</v>
      </c>
      <c r="G10788">
        <v>-0.65260240543083303</v>
      </c>
      <c r="H10788" t="s">
        <v>428</v>
      </c>
      <c r="I10788">
        <v>0.74472188508475001</v>
      </c>
      <c r="L10788">
        <v>2.1425721663137401E-2</v>
      </c>
      <c r="M10788">
        <v>-0.65260240543083303</v>
      </c>
      <c r="N10788" t="s">
        <v>654</v>
      </c>
    </row>
    <row r="10789" spans="1:14" x14ac:dyDescent="0.2">
      <c r="A10789" t="s">
        <v>12</v>
      </c>
      <c r="B10789" t="s">
        <v>693</v>
      </c>
      <c r="C10789" t="s">
        <v>419</v>
      </c>
      <c r="D10789" t="s">
        <v>25</v>
      </c>
      <c r="E10789">
        <v>1.7797655806285902E-2</v>
      </c>
      <c r="F10789" t="s">
        <v>653</v>
      </c>
      <c r="G10789">
        <v>-0.66710468110707399</v>
      </c>
      <c r="H10789" t="s">
        <v>703</v>
      </c>
      <c r="I10789">
        <v>0.74472188508475001</v>
      </c>
      <c r="K10789">
        <v>1.7797655806285902E-2</v>
      </c>
      <c r="L10789">
        <v>1.7797655806285902E-2</v>
      </c>
      <c r="M10789">
        <v>-0.66710468110707399</v>
      </c>
      <c r="N10789" t="s">
        <v>654</v>
      </c>
    </row>
    <row r="10790" spans="1:14" x14ac:dyDescent="0.2">
      <c r="A10790" t="s">
        <v>12</v>
      </c>
      <c r="B10790" t="s">
        <v>693</v>
      </c>
      <c r="C10790" t="s">
        <v>419</v>
      </c>
      <c r="D10790" t="s">
        <v>118</v>
      </c>
      <c r="E10790">
        <v>9.2071357276275703E-2</v>
      </c>
      <c r="F10790" t="s">
        <v>653</v>
      </c>
      <c r="G10790">
        <v>-0.50757964866842598</v>
      </c>
      <c r="H10790" t="s">
        <v>16</v>
      </c>
      <c r="I10790">
        <v>0.74472188508475001</v>
      </c>
      <c r="L10790">
        <v>9.2071357276275703E-2</v>
      </c>
      <c r="M10790">
        <v>-0.50757964866842598</v>
      </c>
      <c r="N10790" t="s">
        <v>654</v>
      </c>
    </row>
    <row r="10791" spans="1:14" x14ac:dyDescent="0.2">
      <c r="A10791" t="s">
        <v>12</v>
      </c>
      <c r="B10791" t="s">
        <v>693</v>
      </c>
      <c r="C10791" t="s">
        <v>419</v>
      </c>
      <c r="D10791" t="s">
        <v>93</v>
      </c>
      <c r="E10791">
        <v>5.9196361664350099E-2</v>
      </c>
      <c r="F10791" t="s">
        <v>653</v>
      </c>
      <c r="G10791">
        <v>-0.55833761353526801</v>
      </c>
      <c r="H10791" t="s">
        <v>123</v>
      </c>
      <c r="I10791">
        <v>0.74472188508475001</v>
      </c>
      <c r="L10791">
        <v>5.9196361664350099E-2</v>
      </c>
      <c r="M10791">
        <v>-0.55833761353526801</v>
      </c>
      <c r="N10791" t="s">
        <v>654</v>
      </c>
    </row>
    <row r="10792" spans="1:14" x14ac:dyDescent="0.2">
      <c r="A10792" t="s">
        <v>12</v>
      </c>
      <c r="B10792" t="s">
        <v>693</v>
      </c>
      <c r="C10792" t="s">
        <v>419</v>
      </c>
      <c r="D10792" t="s">
        <v>187</v>
      </c>
      <c r="E10792">
        <v>3.5534072638533497E-2</v>
      </c>
      <c r="F10792" t="s">
        <v>653</v>
      </c>
      <c r="G10792">
        <v>-0.60909557840211104</v>
      </c>
      <c r="H10792" t="s">
        <v>428</v>
      </c>
      <c r="I10792">
        <v>0.74472188508475001</v>
      </c>
      <c r="L10792">
        <v>3.5534072638533497E-2</v>
      </c>
      <c r="M10792">
        <v>-0.60909557840211104</v>
      </c>
      <c r="N10792" t="s">
        <v>654</v>
      </c>
    </row>
    <row r="10793" spans="1:14" x14ac:dyDescent="0.2">
      <c r="A10793" t="s">
        <v>12</v>
      </c>
      <c r="B10793" t="s">
        <v>115</v>
      </c>
      <c r="C10793" t="s">
        <v>419</v>
      </c>
      <c r="D10793" t="s">
        <v>45</v>
      </c>
      <c r="E10793">
        <v>3.3036837492703801E-2</v>
      </c>
      <c r="F10793" t="s">
        <v>653</v>
      </c>
      <c r="G10793">
        <v>0.61574800598002599</v>
      </c>
      <c r="H10793" t="s">
        <v>428</v>
      </c>
      <c r="I10793">
        <v>0.74472188508475001</v>
      </c>
      <c r="L10793">
        <v>3.3036837492703801E-2</v>
      </c>
      <c r="M10793">
        <v>0.61574800598002599</v>
      </c>
      <c r="N10793" t="s">
        <v>654</v>
      </c>
    </row>
    <row r="10794" spans="1:14" x14ac:dyDescent="0.2">
      <c r="A10794" t="s">
        <v>12</v>
      </c>
      <c r="B10794" t="s">
        <v>301</v>
      </c>
      <c r="C10794" t="s">
        <v>419</v>
      </c>
      <c r="D10794" t="s">
        <v>45</v>
      </c>
      <c r="E10794">
        <v>3.2818441596693497E-2</v>
      </c>
      <c r="F10794" t="s">
        <v>653</v>
      </c>
      <c r="G10794">
        <v>0.61634671624023096</v>
      </c>
      <c r="H10794" t="s">
        <v>428</v>
      </c>
      <c r="I10794">
        <v>0.74472188508475001</v>
      </c>
      <c r="L10794">
        <v>3.2818441596693497E-2</v>
      </c>
      <c r="M10794">
        <v>0.61634671624023096</v>
      </c>
      <c r="N10794" t="s">
        <v>654</v>
      </c>
    </row>
    <row r="10795" spans="1:14" x14ac:dyDescent="0.2">
      <c r="A10795" t="s">
        <v>12</v>
      </c>
      <c r="B10795" t="s">
        <v>301</v>
      </c>
      <c r="C10795" t="s">
        <v>419</v>
      </c>
      <c r="D10795" t="s">
        <v>51</v>
      </c>
      <c r="E10795">
        <v>1.1919049108400101E-2</v>
      </c>
      <c r="F10795" t="s">
        <v>653</v>
      </c>
      <c r="G10795">
        <v>-0.69610923245955503</v>
      </c>
      <c r="H10795" t="s">
        <v>703</v>
      </c>
      <c r="I10795">
        <v>0.74472188508475001</v>
      </c>
      <c r="K10795">
        <v>1.1919049108400101E-2</v>
      </c>
      <c r="L10795">
        <v>1.1919049108400101E-2</v>
      </c>
      <c r="M10795">
        <v>-0.69610923245955503</v>
      </c>
      <c r="N10795" t="s">
        <v>654</v>
      </c>
    </row>
    <row r="10796" spans="1:14" x14ac:dyDescent="0.2">
      <c r="A10796" t="s">
        <v>12</v>
      </c>
      <c r="B10796" t="s">
        <v>302</v>
      </c>
      <c r="C10796" t="s">
        <v>419</v>
      </c>
      <c r="D10796" t="s">
        <v>161</v>
      </c>
      <c r="E10796">
        <v>6.6611882266888994E-2</v>
      </c>
      <c r="F10796" t="s">
        <v>653</v>
      </c>
      <c r="G10796">
        <v>-0.54545454545454497</v>
      </c>
      <c r="H10796" t="s">
        <v>123</v>
      </c>
      <c r="I10796">
        <v>0.74472188508475001</v>
      </c>
      <c r="L10796">
        <v>6.6611882266888994E-2</v>
      </c>
      <c r="M10796">
        <v>-0.54545454545454497</v>
      </c>
      <c r="N10796" t="s">
        <v>654</v>
      </c>
    </row>
    <row r="10797" spans="1:14" x14ac:dyDescent="0.2">
      <c r="A10797" t="s">
        <v>12</v>
      </c>
      <c r="B10797" t="s">
        <v>119</v>
      </c>
      <c r="C10797" t="s">
        <v>419</v>
      </c>
      <c r="D10797" t="s">
        <v>29</v>
      </c>
      <c r="E10797">
        <v>1.43593660834832E-2</v>
      </c>
      <c r="F10797" t="s">
        <v>653</v>
      </c>
      <c r="G10797">
        <v>0.68301330662988702</v>
      </c>
      <c r="H10797" t="s">
        <v>703</v>
      </c>
      <c r="I10797">
        <v>0.74472188508475001</v>
      </c>
      <c r="K10797">
        <v>1.43593660834832E-2</v>
      </c>
      <c r="L10797">
        <v>1.43593660834832E-2</v>
      </c>
      <c r="M10797">
        <v>0.68301330662988702</v>
      </c>
      <c r="N10797" t="s">
        <v>654</v>
      </c>
    </row>
    <row r="10798" spans="1:14" x14ac:dyDescent="0.2">
      <c r="A10798" t="s">
        <v>12</v>
      </c>
      <c r="B10798" t="s">
        <v>119</v>
      </c>
      <c r="C10798" t="s">
        <v>419</v>
      </c>
      <c r="D10798" t="s">
        <v>35</v>
      </c>
      <c r="E10798">
        <v>1.5070229310932199E-2</v>
      </c>
      <c r="F10798" t="s">
        <v>653</v>
      </c>
      <c r="G10798">
        <v>0.679510674288195</v>
      </c>
      <c r="H10798" t="s">
        <v>703</v>
      </c>
      <c r="I10798">
        <v>0.74472188508475001</v>
      </c>
      <c r="K10798">
        <v>1.5070229310932199E-2</v>
      </c>
      <c r="L10798">
        <v>1.5070229310932199E-2</v>
      </c>
      <c r="M10798">
        <v>0.679510674288195</v>
      </c>
      <c r="N10798" t="s">
        <v>654</v>
      </c>
    </row>
    <row r="10799" spans="1:14" x14ac:dyDescent="0.2">
      <c r="A10799" t="s">
        <v>12</v>
      </c>
      <c r="B10799" t="s">
        <v>119</v>
      </c>
      <c r="C10799" t="s">
        <v>419</v>
      </c>
      <c r="D10799" t="s">
        <v>161</v>
      </c>
      <c r="E10799">
        <v>8.92571722151939E-2</v>
      </c>
      <c r="F10799" t="s">
        <v>653</v>
      </c>
      <c r="G10799">
        <v>-0.51138432188699201</v>
      </c>
      <c r="H10799" t="s">
        <v>16</v>
      </c>
      <c r="I10799">
        <v>0.74472188508475001</v>
      </c>
      <c r="L10799">
        <v>8.92571722151939E-2</v>
      </c>
      <c r="M10799">
        <v>-0.51138432188699201</v>
      </c>
      <c r="N10799" t="s">
        <v>654</v>
      </c>
    </row>
    <row r="10800" spans="1:14" x14ac:dyDescent="0.2">
      <c r="A10800" t="s">
        <v>12</v>
      </c>
      <c r="B10800" t="s">
        <v>119</v>
      </c>
      <c r="C10800" t="s">
        <v>419</v>
      </c>
      <c r="D10800" t="s">
        <v>124</v>
      </c>
      <c r="E10800">
        <v>2.9883783160038101E-2</v>
      </c>
      <c r="F10800" t="s">
        <v>653</v>
      </c>
      <c r="G10800">
        <v>-0.65148232803683304</v>
      </c>
      <c r="H10800" t="s">
        <v>428</v>
      </c>
      <c r="I10800">
        <v>0.74472188508475001</v>
      </c>
      <c r="L10800">
        <v>2.9883783160038101E-2</v>
      </c>
      <c r="M10800">
        <v>-0.65148232803683304</v>
      </c>
      <c r="N10800" t="s">
        <v>654</v>
      </c>
    </row>
    <row r="10801" spans="1:14" x14ac:dyDescent="0.2">
      <c r="A10801" t="s">
        <v>12</v>
      </c>
      <c r="B10801" t="s">
        <v>119</v>
      </c>
      <c r="C10801" t="s">
        <v>419</v>
      </c>
      <c r="D10801" t="s">
        <v>163</v>
      </c>
      <c r="E10801">
        <v>7.2396501457725901E-2</v>
      </c>
      <c r="F10801" t="s">
        <v>653</v>
      </c>
      <c r="G10801">
        <v>-0.77142857142857102</v>
      </c>
      <c r="H10801" t="s">
        <v>123</v>
      </c>
      <c r="I10801">
        <v>0.74472188508475001</v>
      </c>
      <c r="L10801">
        <v>7.2396501457725901E-2</v>
      </c>
      <c r="M10801">
        <v>-0.77142857142857102</v>
      </c>
      <c r="N10801" t="s">
        <v>654</v>
      </c>
    </row>
    <row r="10802" spans="1:14" x14ac:dyDescent="0.2">
      <c r="A10802" t="s">
        <v>12</v>
      </c>
      <c r="B10802" t="s">
        <v>119</v>
      </c>
      <c r="C10802" t="s">
        <v>419</v>
      </c>
      <c r="D10802" t="s">
        <v>97</v>
      </c>
      <c r="E10802">
        <v>4.5739074410111998E-2</v>
      </c>
      <c r="F10802" t="s">
        <v>653</v>
      </c>
      <c r="G10802">
        <v>0.58493960106251897</v>
      </c>
      <c r="H10802" t="s">
        <v>428</v>
      </c>
      <c r="I10802">
        <v>0.74472188508475001</v>
      </c>
      <c r="L10802">
        <v>4.5739074410111998E-2</v>
      </c>
      <c r="M10802">
        <v>0.58493960106251897</v>
      </c>
      <c r="N10802" t="s">
        <v>654</v>
      </c>
    </row>
    <row r="10803" spans="1:14" x14ac:dyDescent="0.2">
      <c r="A10803" t="s">
        <v>12</v>
      </c>
      <c r="B10803" t="s">
        <v>119</v>
      </c>
      <c r="C10803" t="s">
        <v>419</v>
      </c>
      <c r="D10803" t="s">
        <v>64</v>
      </c>
      <c r="E10803">
        <v>6.1957825399860597E-2</v>
      </c>
      <c r="F10803" t="s">
        <v>653</v>
      </c>
      <c r="G10803">
        <v>0.55341590998729295</v>
      </c>
      <c r="H10803" t="s">
        <v>123</v>
      </c>
      <c r="I10803">
        <v>0.74472188508475001</v>
      </c>
      <c r="L10803">
        <v>6.1957825399860597E-2</v>
      </c>
      <c r="M10803">
        <v>0.55341590998729295</v>
      </c>
      <c r="N10803" t="s">
        <v>654</v>
      </c>
    </row>
    <row r="10804" spans="1:14" x14ac:dyDescent="0.2">
      <c r="A10804" t="s">
        <v>12</v>
      </c>
      <c r="B10804" t="s">
        <v>119</v>
      </c>
      <c r="C10804" t="s">
        <v>419</v>
      </c>
      <c r="D10804" t="s">
        <v>72</v>
      </c>
      <c r="E10804">
        <v>2.4700038261321399E-2</v>
      </c>
      <c r="F10804" t="s">
        <v>653</v>
      </c>
      <c r="G10804">
        <v>0.64098171852958596</v>
      </c>
      <c r="H10804" t="s">
        <v>428</v>
      </c>
      <c r="I10804">
        <v>0.74472188508475001</v>
      </c>
      <c r="L10804">
        <v>2.4700038261321399E-2</v>
      </c>
      <c r="M10804">
        <v>0.64098171852958596</v>
      </c>
      <c r="N10804" t="s">
        <v>654</v>
      </c>
    </row>
    <row r="10805" spans="1:14" x14ac:dyDescent="0.2">
      <c r="A10805" t="s">
        <v>12</v>
      </c>
      <c r="B10805" t="s">
        <v>119</v>
      </c>
      <c r="C10805" t="s">
        <v>419</v>
      </c>
      <c r="D10805" t="s">
        <v>20</v>
      </c>
      <c r="E10805">
        <v>1.90194558338804E-2</v>
      </c>
      <c r="F10805" t="s">
        <v>653</v>
      </c>
      <c r="G10805">
        <v>0.66199751257973705</v>
      </c>
      <c r="H10805" t="s">
        <v>428</v>
      </c>
      <c r="I10805">
        <v>0.74472188508475001</v>
      </c>
      <c r="L10805">
        <v>1.90194558338804E-2</v>
      </c>
      <c r="M10805">
        <v>0.66199751257973705</v>
      </c>
      <c r="N10805" t="s">
        <v>654</v>
      </c>
    </row>
    <row r="10806" spans="1:14" x14ac:dyDescent="0.2">
      <c r="A10806" t="s">
        <v>12</v>
      </c>
      <c r="B10806" t="s">
        <v>119</v>
      </c>
      <c r="C10806" t="s">
        <v>419</v>
      </c>
      <c r="D10806" t="s">
        <v>179</v>
      </c>
      <c r="E10806">
        <v>3.5961764453839801E-3</v>
      </c>
      <c r="F10806" t="s">
        <v>653</v>
      </c>
      <c r="G10806">
        <v>0.76707648283048901</v>
      </c>
      <c r="H10806" t="s">
        <v>703</v>
      </c>
      <c r="I10806">
        <v>0.74472188508475001</v>
      </c>
      <c r="K10806">
        <v>3.5961764453839801E-3</v>
      </c>
      <c r="L10806">
        <v>3.5961764453839801E-3</v>
      </c>
      <c r="M10806">
        <v>0.76707648283048901</v>
      </c>
      <c r="N10806" t="s">
        <v>654</v>
      </c>
    </row>
    <row r="10807" spans="1:14" x14ac:dyDescent="0.2">
      <c r="A10807" t="s">
        <v>12</v>
      </c>
      <c r="B10807" t="s">
        <v>119</v>
      </c>
      <c r="C10807" t="s">
        <v>419</v>
      </c>
      <c r="D10807" t="s">
        <v>40</v>
      </c>
      <c r="E10807">
        <v>2.79602596510263E-2</v>
      </c>
      <c r="F10807" t="s">
        <v>653</v>
      </c>
      <c r="G10807">
        <v>0.63047382150451103</v>
      </c>
      <c r="H10807" t="s">
        <v>428</v>
      </c>
      <c r="I10807">
        <v>0.74472188508475001</v>
      </c>
      <c r="L10807">
        <v>2.79602596510263E-2</v>
      </c>
      <c r="M10807">
        <v>0.63047382150451103</v>
      </c>
      <c r="N10807" t="s">
        <v>654</v>
      </c>
    </row>
    <row r="10808" spans="1:14" x14ac:dyDescent="0.2">
      <c r="A10808" t="s">
        <v>12</v>
      </c>
      <c r="B10808" t="s">
        <v>119</v>
      </c>
      <c r="C10808" t="s">
        <v>419</v>
      </c>
      <c r="D10808" t="s">
        <v>25</v>
      </c>
      <c r="E10808">
        <v>2.79602596510263E-2</v>
      </c>
      <c r="F10808" t="s">
        <v>653</v>
      </c>
      <c r="G10808">
        <v>0.63047382150451103</v>
      </c>
      <c r="H10808" t="s">
        <v>428</v>
      </c>
      <c r="I10808">
        <v>0.74472188508475001</v>
      </c>
      <c r="L10808">
        <v>2.79602596510263E-2</v>
      </c>
      <c r="M10808">
        <v>0.63047382150451103</v>
      </c>
      <c r="N10808" t="s">
        <v>654</v>
      </c>
    </row>
    <row r="10809" spans="1:14" x14ac:dyDescent="0.2">
      <c r="A10809" t="s">
        <v>12</v>
      </c>
      <c r="B10809" t="s">
        <v>119</v>
      </c>
      <c r="C10809" t="s">
        <v>419</v>
      </c>
      <c r="D10809" t="s">
        <v>225</v>
      </c>
      <c r="E10809">
        <v>1.9934857741352799E-3</v>
      </c>
      <c r="F10809" t="s">
        <v>653</v>
      </c>
      <c r="G10809">
        <v>0.79509754156402301</v>
      </c>
      <c r="H10809" t="s">
        <v>703</v>
      </c>
      <c r="I10809">
        <v>0.74472188508475001</v>
      </c>
      <c r="K10809">
        <v>1.9934857741352799E-3</v>
      </c>
      <c r="L10809">
        <v>1.9934857741352799E-3</v>
      </c>
      <c r="M10809">
        <v>0.79509754156402301</v>
      </c>
      <c r="N10809" t="s">
        <v>654</v>
      </c>
    </row>
    <row r="10810" spans="1:14" x14ac:dyDescent="0.2">
      <c r="A10810" t="s">
        <v>12</v>
      </c>
      <c r="B10810" t="s">
        <v>119</v>
      </c>
      <c r="C10810" t="s">
        <v>419</v>
      </c>
      <c r="D10810" t="s">
        <v>93</v>
      </c>
      <c r="E10810">
        <v>5.6705287880292696E-3</v>
      </c>
      <c r="F10810" t="s">
        <v>653</v>
      </c>
      <c r="G10810">
        <v>0.74255805643864703</v>
      </c>
      <c r="H10810" t="s">
        <v>703</v>
      </c>
      <c r="I10810">
        <v>0.74472188508475001</v>
      </c>
      <c r="K10810">
        <v>5.6705287880292696E-3</v>
      </c>
      <c r="L10810">
        <v>5.6705287880292696E-3</v>
      </c>
      <c r="M10810">
        <v>0.74255805643864703</v>
      </c>
      <c r="N10810" t="s">
        <v>654</v>
      </c>
    </row>
    <row r="10811" spans="1:14" x14ac:dyDescent="0.2">
      <c r="A10811" t="s">
        <v>12</v>
      </c>
      <c r="B10811" t="s">
        <v>119</v>
      </c>
      <c r="C10811" t="s">
        <v>419</v>
      </c>
      <c r="D10811" t="s">
        <v>187</v>
      </c>
      <c r="E10811">
        <v>6.4017845654579597E-3</v>
      </c>
      <c r="F10811" t="s">
        <v>653</v>
      </c>
      <c r="G10811">
        <v>0.735552791755263</v>
      </c>
      <c r="H10811" t="s">
        <v>703</v>
      </c>
      <c r="I10811">
        <v>0.74472188508475001</v>
      </c>
      <c r="K10811">
        <v>6.4017845654579597E-3</v>
      </c>
      <c r="L10811">
        <v>6.4017845654579597E-3</v>
      </c>
      <c r="M10811">
        <v>0.735552791755263</v>
      </c>
      <c r="N10811" t="s">
        <v>654</v>
      </c>
    </row>
    <row r="10812" spans="1:14" x14ac:dyDescent="0.2">
      <c r="A10812" t="s">
        <v>12</v>
      </c>
      <c r="B10812" t="s">
        <v>580</v>
      </c>
      <c r="C10812" t="s">
        <v>419</v>
      </c>
      <c r="D10812" t="s">
        <v>32</v>
      </c>
      <c r="E10812">
        <v>1.8134057155377099E-2</v>
      </c>
      <c r="F10812" t="s">
        <v>653</v>
      </c>
      <c r="G10812">
        <v>0.66567351997840696</v>
      </c>
      <c r="H10812" t="s">
        <v>703</v>
      </c>
      <c r="I10812">
        <v>0.74472188508475001</v>
      </c>
      <c r="K10812">
        <v>1.8134057155377099E-2</v>
      </c>
      <c r="L10812">
        <v>1.8134057155377099E-2</v>
      </c>
      <c r="M10812">
        <v>0.66567351997840696</v>
      </c>
      <c r="N10812" t="s">
        <v>654</v>
      </c>
    </row>
    <row r="10813" spans="1:14" x14ac:dyDescent="0.2">
      <c r="A10813" t="s">
        <v>12</v>
      </c>
      <c r="B10813" t="s">
        <v>580</v>
      </c>
      <c r="C10813" t="s">
        <v>419</v>
      </c>
      <c r="D10813" t="s">
        <v>47</v>
      </c>
      <c r="E10813">
        <v>8.5995369906409005E-2</v>
      </c>
      <c r="F10813" t="s">
        <v>653</v>
      </c>
      <c r="G10813">
        <v>0.51589697798326495</v>
      </c>
      <c r="H10813" t="s">
        <v>16</v>
      </c>
      <c r="I10813">
        <v>0.74472188508475001</v>
      </c>
      <c r="L10813">
        <v>8.5995369906409005E-2</v>
      </c>
      <c r="M10813">
        <v>0.51589697798326495</v>
      </c>
      <c r="N10813" t="s">
        <v>654</v>
      </c>
    </row>
    <row r="10814" spans="1:14" x14ac:dyDescent="0.2">
      <c r="A10814" t="s">
        <v>12</v>
      </c>
      <c r="B10814" t="s">
        <v>580</v>
      </c>
      <c r="C10814" t="s">
        <v>419</v>
      </c>
      <c r="D10814" t="s">
        <v>49</v>
      </c>
      <c r="E10814">
        <v>1.3681268234512401E-2</v>
      </c>
      <c r="F10814" t="s">
        <v>653</v>
      </c>
      <c r="G10814">
        <v>0.68647581747773201</v>
      </c>
      <c r="H10814" t="s">
        <v>703</v>
      </c>
      <c r="I10814">
        <v>0.74472188508475001</v>
      </c>
      <c r="K10814">
        <v>1.3681268234512401E-2</v>
      </c>
      <c r="L10814">
        <v>1.3681268234512401E-2</v>
      </c>
      <c r="M10814">
        <v>0.68647581747773201</v>
      </c>
      <c r="N10814" t="s">
        <v>654</v>
      </c>
    </row>
    <row r="10815" spans="1:14" x14ac:dyDescent="0.2">
      <c r="A10815" t="s">
        <v>12</v>
      </c>
      <c r="B10815" t="s">
        <v>580</v>
      </c>
      <c r="C10815" t="s">
        <v>419</v>
      </c>
      <c r="D10815" t="s">
        <v>134</v>
      </c>
      <c r="E10815">
        <v>5.13167019494861E-2</v>
      </c>
      <c r="F10815" t="s">
        <v>653</v>
      </c>
      <c r="G10815">
        <v>0.94868329805051299</v>
      </c>
      <c r="H10815" t="s">
        <v>123</v>
      </c>
      <c r="I10815">
        <v>0.74472188508475001</v>
      </c>
      <c r="L10815">
        <v>5.13167019494861E-2</v>
      </c>
      <c r="M10815">
        <v>0.94868329805051299</v>
      </c>
      <c r="N10815" t="s">
        <v>654</v>
      </c>
    </row>
    <row r="10816" spans="1:14" x14ac:dyDescent="0.2">
      <c r="A10816" t="s">
        <v>12</v>
      </c>
      <c r="B10816" t="s">
        <v>580</v>
      </c>
      <c r="C10816" t="s">
        <v>419</v>
      </c>
      <c r="D10816" t="s">
        <v>118</v>
      </c>
      <c r="E10816">
        <v>4.3100496257612302E-2</v>
      </c>
      <c r="F10816" t="s">
        <v>653</v>
      </c>
      <c r="G10816">
        <v>0.59078524898083595</v>
      </c>
      <c r="H10816" t="s">
        <v>428</v>
      </c>
      <c r="I10816">
        <v>0.74472188508475001</v>
      </c>
      <c r="L10816">
        <v>4.3100496257612302E-2</v>
      </c>
      <c r="M10816">
        <v>0.59078524898083595</v>
      </c>
      <c r="N10816" t="s">
        <v>654</v>
      </c>
    </row>
    <row r="10817" spans="1:14" x14ac:dyDescent="0.2">
      <c r="A10817" t="s">
        <v>12</v>
      </c>
      <c r="B10817" t="s">
        <v>580</v>
      </c>
      <c r="C10817" t="s">
        <v>419</v>
      </c>
      <c r="D10817" t="s">
        <v>67</v>
      </c>
      <c r="E10817">
        <v>5.96592896171E-2</v>
      </c>
      <c r="F10817" t="s">
        <v>653</v>
      </c>
      <c r="G10817">
        <v>0.55750157298191605</v>
      </c>
      <c r="H10817" t="s">
        <v>123</v>
      </c>
      <c r="I10817">
        <v>0.74472188508475001</v>
      </c>
      <c r="L10817">
        <v>5.96592896171E-2</v>
      </c>
      <c r="M10817">
        <v>0.55750157298191605</v>
      </c>
      <c r="N10817" t="s">
        <v>654</v>
      </c>
    </row>
    <row r="10818" spans="1:14" x14ac:dyDescent="0.2">
      <c r="A10818" t="s">
        <v>12</v>
      </c>
      <c r="B10818" t="s">
        <v>893</v>
      </c>
      <c r="C10818" t="s">
        <v>419</v>
      </c>
      <c r="D10818" t="s">
        <v>32</v>
      </c>
      <c r="E10818">
        <v>1.02451939411278E-2</v>
      </c>
      <c r="F10818" t="s">
        <v>653</v>
      </c>
      <c r="G10818">
        <v>-0.70629370629370603</v>
      </c>
      <c r="H10818" t="s">
        <v>703</v>
      </c>
      <c r="I10818">
        <v>0.74472188508475001</v>
      </c>
      <c r="K10818">
        <v>1.02451939411278E-2</v>
      </c>
      <c r="L10818">
        <v>1.02451939411278E-2</v>
      </c>
      <c r="M10818">
        <v>-0.70629370629370603</v>
      </c>
      <c r="N10818" t="s">
        <v>654</v>
      </c>
    </row>
    <row r="10819" spans="1:14" x14ac:dyDescent="0.2">
      <c r="A10819" t="s">
        <v>12</v>
      </c>
      <c r="B10819" t="s">
        <v>893</v>
      </c>
      <c r="C10819" t="s">
        <v>419</v>
      </c>
      <c r="D10819" t="s">
        <v>118</v>
      </c>
      <c r="E10819">
        <v>1.8452718028445302E-2</v>
      </c>
      <c r="F10819" t="s">
        <v>653</v>
      </c>
      <c r="G10819">
        <v>-0.66433566433566404</v>
      </c>
      <c r="H10819" t="s">
        <v>703</v>
      </c>
      <c r="I10819">
        <v>0.74472188508475001</v>
      </c>
      <c r="K10819">
        <v>1.8452718028445302E-2</v>
      </c>
      <c r="L10819">
        <v>1.8452718028445302E-2</v>
      </c>
      <c r="M10819">
        <v>-0.66433566433566404</v>
      </c>
      <c r="N10819" t="s">
        <v>654</v>
      </c>
    </row>
    <row r="10820" spans="1:14" x14ac:dyDescent="0.2">
      <c r="A10820" t="s">
        <v>12</v>
      </c>
      <c r="B10820" t="s">
        <v>893</v>
      </c>
      <c r="C10820" t="s">
        <v>419</v>
      </c>
      <c r="D10820" t="s">
        <v>67</v>
      </c>
      <c r="E10820">
        <v>2.2034190932365201E-2</v>
      </c>
      <c r="F10820" t="s">
        <v>653</v>
      </c>
      <c r="G10820">
        <v>-0.65034965034964998</v>
      </c>
      <c r="H10820" t="s">
        <v>428</v>
      </c>
      <c r="I10820">
        <v>0.74472188508475001</v>
      </c>
      <c r="L10820">
        <v>2.2034190932365201E-2</v>
      </c>
      <c r="M10820">
        <v>-0.65034965034964998</v>
      </c>
      <c r="N10820" t="s">
        <v>654</v>
      </c>
    </row>
    <row r="10821" spans="1:14" x14ac:dyDescent="0.2">
      <c r="A10821" t="s">
        <v>12</v>
      </c>
      <c r="B10821" t="s">
        <v>894</v>
      </c>
      <c r="C10821" t="s">
        <v>419</v>
      </c>
      <c r="D10821" t="s">
        <v>159</v>
      </c>
      <c r="E10821">
        <v>6.2511483279615102E-2</v>
      </c>
      <c r="F10821" t="s">
        <v>653</v>
      </c>
      <c r="G10821">
        <v>-0.55244755244755195</v>
      </c>
      <c r="H10821" t="s">
        <v>123</v>
      </c>
      <c r="I10821">
        <v>0.74472188508475001</v>
      </c>
      <c r="L10821">
        <v>6.2511483279615102E-2</v>
      </c>
      <c r="M10821">
        <v>-0.55244755244755195</v>
      </c>
      <c r="N10821" t="s">
        <v>654</v>
      </c>
    </row>
    <row r="10822" spans="1:14" x14ac:dyDescent="0.2">
      <c r="A10822" t="s">
        <v>12</v>
      </c>
      <c r="B10822" t="s">
        <v>303</v>
      </c>
      <c r="C10822" t="s">
        <v>419</v>
      </c>
      <c r="D10822" t="s">
        <v>29</v>
      </c>
      <c r="E10822">
        <v>6.1820067097176301E-2</v>
      </c>
      <c r="F10822" t="s">
        <v>653</v>
      </c>
      <c r="G10822">
        <v>0.55365778358075102</v>
      </c>
      <c r="H10822" t="s">
        <v>123</v>
      </c>
      <c r="I10822">
        <v>0.74472188508475001</v>
      </c>
      <c r="L10822">
        <v>6.1820067097176301E-2</v>
      </c>
      <c r="M10822">
        <v>0.55365778358075102</v>
      </c>
      <c r="N10822" t="s">
        <v>654</v>
      </c>
    </row>
    <row r="10823" spans="1:14" x14ac:dyDescent="0.2">
      <c r="A10823" t="s">
        <v>12</v>
      </c>
      <c r="B10823" t="s">
        <v>303</v>
      </c>
      <c r="C10823" t="s">
        <v>419</v>
      </c>
      <c r="D10823" t="s">
        <v>35</v>
      </c>
      <c r="E10823">
        <v>2.07833797307008E-2</v>
      </c>
      <c r="F10823" t="s">
        <v>653</v>
      </c>
      <c r="G10823">
        <v>0.65503174395469099</v>
      </c>
      <c r="H10823" t="s">
        <v>428</v>
      </c>
      <c r="I10823">
        <v>0.74472188508475001</v>
      </c>
      <c r="L10823">
        <v>2.07833797307008E-2</v>
      </c>
      <c r="M10823">
        <v>0.65503174395469099</v>
      </c>
      <c r="N10823" t="s">
        <v>654</v>
      </c>
    </row>
    <row r="10824" spans="1:14" x14ac:dyDescent="0.2">
      <c r="A10824" t="s">
        <v>12</v>
      </c>
      <c r="B10824" t="s">
        <v>303</v>
      </c>
      <c r="C10824" t="s">
        <v>419</v>
      </c>
      <c r="D10824" t="s">
        <v>47</v>
      </c>
      <c r="E10824">
        <v>9.2602942612790298E-2</v>
      </c>
      <c r="F10824" t="s">
        <v>653</v>
      </c>
      <c r="G10824">
        <v>0.50686980186970099</v>
      </c>
      <c r="H10824" t="s">
        <v>16</v>
      </c>
      <c r="I10824">
        <v>0.74472188508475001</v>
      </c>
      <c r="L10824">
        <v>9.2602942612790298E-2</v>
      </c>
      <c r="M10824">
        <v>0.50686980186970099</v>
      </c>
      <c r="N10824" t="s">
        <v>654</v>
      </c>
    </row>
    <row r="10825" spans="1:14" x14ac:dyDescent="0.2">
      <c r="A10825" t="s">
        <v>12</v>
      </c>
      <c r="B10825" t="s">
        <v>303</v>
      </c>
      <c r="C10825" t="s">
        <v>419</v>
      </c>
      <c r="D10825" t="s">
        <v>72</v>
      </c>
      <c r="E10825">
        <v>9.2602942612790298E-2</v>
      </c>
      <c r="F10825" t="s">
        <v>653</v>
      </c>
      <c r="G10825">
        <v>0.50686980186970099</v>
      </c>
      <c r="H10825" t="s">
        <v>16</v>
      </c>
      <c r="I10825">
        <v>0.74472188508475001</v>
      </c>
      <c r="L10825">
        <v>9.2602942612790298E-2</v>
      </c>
      <c r="M10825">
        <v>0.50686980186970099</v>
      </c>
      <c r="N10825" t="s">
        <v>654</v>
      </c>
    </row>
    <row r="10826" spans="1:14" x14ac:dyDescent="0.2">
      <c r="A10826" t="s">
        <v>12</v>
      </c>
      <c r="B10826" t="s">
        <v>303</v>
      </c>
      <c r="C10826" t="s">
        <v>419</v>
      </c>
      <c r="D10826" t="s">
        <v>20</v>
      </c>
      <c r="E10826">
        <v>1.2285744753363E-2</v>
      </c>
      <c r="F10826" t="s">
        <v>653</v>
      </c>
      <c r="G10826">
        <v>0.694021728713899</v>
      </c>
      <c r="H10826" t="s">
        <v>703</v>
      </c>
      <c r="I10826">
        <v>0.74472188508475001</v>
      </c>
      <c r="K10826">
        <v>1.2285744753363E-2</v>
      </c>
      <c r="L10826">
        <v>1.2285744753363E-2</v>
      </c>
      <c r="M10826">
        <v>0.694021728713899</v>
      </c>
      <c r="N10826" t="s">
        <v>654</v>
      </c>
    </row>
    <row r="10827" spans="1:14" x14ac:dyDescent="0.2">
      <c r="A10827" t="s">
        <v>12</v>
      </c>
      <c r="B10827" t="s">
        <v>303</v>
      </c>
      <c r="C10827" t="s">
        <v>419</v>
      </c>
      <c r="D10827" t="s">
        <v>179</v>
      </c>
      <c r="E10827">
        <v>5.7491828766837803E-2</v>
      </c>
      <c r="F10827" t="s">
        <v>653</v>
      </c>
      <c r="G10827">
        <v>0.56145578053259204</v>
      </c>
      <c r="H10827" t="s">
        <v>123</v>
      </c>
      <c r="I10827">
        <v>0.74472188508475001</v>
      </c>
      <c r="L10827">
        <v>5.7491828766837803E-2</v>
      </c>
      <c r="M10827">
        <v>0.56145578053259204</v>
      </c>
      <c r="N10827" t="s">
        <v>654</v>
      </c>
    </row>
    <row r="10828" spans="1:14" x14ac:dyDescent="0.2">
      <c r="A10828" t="s">
        <v>12</v>
      </c>
      <c r="B10828" t="s">
        <v>303</v>
      </c>
      <c r="C10828" t="s">
        <v>419</v>
      </c>
      <c r="D10828" t="s">
        <v>25</v>
      </c>
      <c r="E10828">
        <v>7.1144693369069201E-2</v>
      </c>
      <c r="F10828" t="s">
        <v>653</v>
      </c>
      <c r="G10828">
        <v>0.53806178967706797</v>
      </c>
      <c r="H10828" t="s">
        <v>123</v>
      </c>
      <c r="I10828">
        <v>0.74472188508475001</v>
      </c>
      <c r="L10828">
        <v>7.1144693369069201E-2</v>
      </c>
      <c r="M10828">
        <v>0.53806178967706797</v>
      </c>
      <c r="N10828" t="s">
        <v>654</v>
      </c>
    </row>
    <row r="10829" spans="1:14" x14ac:dyDescent="0.2">
      <c r="A10829" t="s">
        <v>12</v>
      </c>
      <c r="B10829" t="s">
        <v>303</v>
      </c>
      <c r="C10829" t="s">
        <v>419</v>
      </c>
      <c r="D10829" t="s">
        <v>225</v>
      </c>
      <c r="E10829">
        <v>4.22829482453735E-2</v>
      </c>
      <c r="F10829" t="s">
        <v>653</v>
      </c>
      <c r="G10829">
        <v>0.59264776833995902</v>
      </c>
      <c r="H10829" t="s">
        <v>428</v>
      </c>
      <c r="I10829">
        <v>0.74472188508475001</v>
      </c>
      <c r="L10829">
        <v>4.22829482453735E-2</v>
      </c>
      <c r="M10829">
        <v>0.59264776833995902</v>
      </c>
      <c r="N10829" t="s">
        <v>654</v>
      </c>
    </row>
    <row r="10830" spans="1:14" x14ac:dyDescent="0.2">
      <c r="A10830" t="s">
        <v>12</v>
      </c>
      <c r="B10830" t="s">
        <v>303</v>
      </c>
      <c r="C10830" t="s">
        <v>419</v>
      </c>
      <c r="D10830" t="s">
        <v>93</v>
      </c>
      <c r="E10830">
        <v>5.7491828766837803E-2</v>
      </c>
      <c r="F10830" t="s">
        <v>653</v>
      </c>
      <c r="G10830">
        <v>0.56145578053259204</v>
      </c>
      <c r="H10830" t="s">
        <v>123</v>
      </c>
      <c r="I10830">
        <v>0.74472188508475001</v>
      </c>
      <c r="L10830">
        <v>5.7491828766837803E-2</v>
      </c>
      <c r="M10830">
        <v>0.56145578053259204</v>
      </c>
      <c r="N10830" t="s">
        <v>654</v>
      </c>
    </row>
    <row r="10831" spans="1:14" x14ac:dyDescent="0.2">
      <c r="A10831" t="s">
        <v>12</v>
      </c>
      <c r="B10831" t="s">
        <v>303</v>
      </c>
      <c r="C10831" t="s">
        <v>419</v>
      </c>
      <c r="D10831" t="s">
        <v>187</v>
      </c>
      <c r="E10831">
        <v>5.7491828766837803E-2</v>
      </c>
      <c r="F10831" t="s">
        <v>653</v>
      </c>
      <c r="G10831">
        <v>0.56145578053259204</v>
      </c>
      <c r="H10831" t="s">
        <v>123</v>
      </c>
      <c r="I10831">
        <v>0.74472188508475001</v>
      </c>
      <c r="L10831">
        <v>5.7491828766837803E-2</v>
      </c>
      <c r="M10831">
        <v>0.56145578053259204</v>
      </c>
      <c r="N10831" t="s">
        <v>654</v>
      </c>
    </row>
    <row r="10832" spans="1:14" x14ac:dyDescent="0.2">
      <c r="A10832" t="s">
        <v>12</v>
      </c>
      <c r="B10832" t="s">
        <v>694</v>
      </c>
      <c r="C10832" t="s">
        <v>419</v>
      </c>
      <c r="D10832" t="s">
        <v>102</v>
      </c>
      <c r="E10832">
        <v>8.9913736302638894E-2</v>
      </c>
      <c r="F10832" t="s">
        <v>653</v>
      </c>
      <c r="G10832">
        <v>-0.51048951048950997</v>
      </c>
      <c r="H10832" t="s">
        <v>16</v>
      </c>
      <c r="I10832">
        <v>0.74472188508475001</v>
      </c>
      <c r="L10832">
        <v>8.9913736302638894E-2</v>
      </c>
      <c r="M10832">
        <v>-0.51048951048950997</v>
      </c>
      <c r="N10832" t="s">
        <v>654</v>
      </c>
    </row>
    <row r="10833" spans="1:14" x14ac:dyDescent="0.2">
      <c r="A10833" t="s">
        <v>12</v>
      </c>
      <c r="B10833" t="s">
        <v>694</v>
      </c>
      <c r="C10833" t="s">
        <v>419</v>
      </c>
      <c r="D10833" t="s">
        <v>46</v>
      </c>
      <c r="E10833">
        <v>6.6611882266888994E-2</v>
      </c>
      <c r="F10833" t="s">
        <v>653</v>
      </c>
      <c r="G10833">
        <v>-0.54545454545454497</v>
      </c>
      <c r="H10833" t="s">
        <v>123</v>
      </c>
      <c r="I10833">
        <v>0.74472188508475001</v>
      </c>
      <c r="L10833">
        <v>6.6611882266888994E-2</v>
      </c>
      <c r="M10833">
        <v>-0.54545454545454497</v>
      </c>
      <c r="N10833" t="s">
        <v>654</v>
      </c>
    </row>
    <row r="10834" spans="1:14" x14ac:dyDescent="0.2">
      <c r="A10834" t="s">
        <v>12</v>
      </c>
      <c r="B10834" t="s">
        <v>120</v>
      </c>
      <c r="C10834" t="s">
        <v>419</v>
      </c>
      <c r="D10834" t="s">
        <v>32</v>
      </c>
      <c r="E10834">
        <v>4.15214944103185E-2</v>
      </c>
      <c r="F10834" t="s">
        <v>653</v>
      </c>
      <c r="G10834">
        <v>0.59440559440559404</v>
      </c>
      <c r="H10834" t="s">
        <v>428</v>
      </c>
      <c r="I10834">
        <v>0.74472188508475001</v>
      </c>
      <c r="L10834">
        <v>4.15214944103185E-2</v>
      </c>
      <c r="M10834">
        <v>0.59440559440559404</v>
      </c>
      <c r="N10834" t="s">
        <v>654</v>
      </c>
    </row>
    <row r="10835" spans="1:14" x14ac:dyDescent="0.2">
      <c r="A10835" t="s">
        <v>12</v>
      </c>
      <c r="B10835" t="s">
        <v>120</v>
      </c>
      <c r="C10835" t="s">
        <v>419</v>
      </c>
      <c r="D10835" t="s">
        <v>67</v>
      </c>
      <c r="E10835">
        <v>9.2017797776347398E-3</v>
      </c>
      <c r="F10835" t="s">
        <v>653</v>
      </c>
      <c r="G10835">
        <v>0.713286713286713</v>
      </c>
      <c r="H10835" t="s">
        <v>703</v>
      </c>
      <c r="I10835">
        <v>0.74472188508475001</v>
      </c>
      <c r="K10835">
        <v>9.2017797776347398E-3</v>
      </c>
      <c r="L10835">
        <v>9.2017797776347398E-3</v>
      </c>
      <c r="M10835">
        <v>0.713286713286713</v>
      </c>
      <c r="N10835" t="s">
        <v>654</v>
      </c>
    </row>
    <row r="10836" spans="1:14" x14ac:dyDescent="0.2">
      <c r="A10836" t="s">
        <v>12</v>
      </c>
      <c r="B10836" t="s">
        <v>121</v>
      </c>
      <c r="C10836" t="s">
        <v>419</v>
      </c>
      <c r="D10836" t="s">
        <v>45</v>
      </c>
      <c r="E10836">
        <v>4.6530767010300603E-3</v>
      </c>
      <c r="F10836" t="s">
        <v>653</v>
      </c>
      <c r="G10836">
        <v>-0.75353981226827804</v>
      </c>
      <c r="H10836" t="s">
        <v>703</v>
      </c>
      <c r="I10836">
        <v>0.74472188508475001</v>
      </c>
      <c r="K10836">
        <v>4.6530767010300603E-3</v>
      </c>
      <c r="L10836">
        <v>4.6530767010300603E-3</v>
      </c>
      <c r="M10836">
        <v>-0.75353981226827804</v>
      </c>
      <c r="N10836" t="s">
        <v>654</v>
      </c>
    </row>
    <row r="10837" spans="1:14" x14ac:dyDescent="0.2">
      <c r="A10837" t="s">
        <v>12</v>
      </c>
      <c r="B10837" t="s">
        <v>121</v>
      </c>
      <c r="C10837" t="s">
        <v>419</v>
      </c>
      <c r="D10837" t="s">
        <v>51</v>
      </c>
      <c r="E10837">
        <v>8.7286385459760696E-2</v>
      </c>
      <c r="F10837" t="s">
        <v>653</v>
      </c>
      <c r="G10837">
        <v>0.51409725509891901</v>
      </c>
      <c r="H10837" t="s">
        <v>16</v>
      </c>
      <c r="I10837">
        <v>0.74472188508475001</v>
      </c>
      <c r="L10837">
        <v>8.7286385459760696E-2</v>
      </c>
      <c r="M10837">
        <v>0.51409725509891901</v>
      </c>
      <c r="N10837" t="s">
        <v>654</v>
      </c>
    </row>
    <row r="10838" spans="1:14" x14ac:dyDescent="0.2">
      <c r="A10838" t="s">
        <v>12</v>
      </c>
      <c r="B10838" t="s">
        <v>695</v>
      </c>
      <c r="C10838" t="s">
        <v>419</v>
      </c>
      <c r="D10838" t="s">
        <v>69</v>
      </c>
      <c r="E10838">
        <v>7.7527200453534895E-2</v>
      </c>
      <c r="F10838" t="s">
        <v>653</v>
      </c>
      <c r="G10838">
        <v>0.52818211140299898</v>
      </c>
      <c r="H10838" t="s">
        <v>123</v>
      </c>
      <c r="I10838">
        <v>0.74472188508475001</v>
      </c>
      <c r="L10838">
        <v>7.7527200453534895E-2</v>
      </c>
      <c r="M10838">
        <v>0.52818211140299898</v>
      </c>
      <c r="N10838" t="s">
        <v>654</v>
      </c>
    </row>
    <row r="10839" spans="1:14" x14ac:dyDescent="0.2">
      <c r="A10839" t="s">
        <v>12</v>
      </c>
      <c r="B10839" t="s">
        <v>695</v>
      </c>
      <c r="C10839" t="s">
        <v>419</v>
      </c>
      <c r="D10839" t="s">
        <v>99</v>
      </c>
      <c r="E10839">
        <v>1.43389984337258E-2</v>
      </c>
      <c r="F10839" t="s">
        <v>653</v>
      </c>
      <c r="G10839">
        <v>0.68311553074787801</v>
      </c>
      <c r="H10839" t="s">
        <v>703</v>
      </c>
      <c r="I10839">
        <v>0.74472188508475001</v>
      </c>
      <c r="K10839">
        <v>1.43389984337258E-2</v>
      </c>
      <c r="L10839">
        <v>1.43389984337258E-2</v>
      </c>
      <c r="M10839">
        <v>0.68311553074787801</v>
      </c>
      <c r="N10839" t="s">
        <v>654</v>
      </c>
    </row>
    <row r="10840" spans="1:14" x14ac:dyDescent="0.2">
      <c r="A10840" t="s">
        <v>12</v>
      </c>
      <c r="B10840" t="s">
        <v>304</v>
      </c>
      <c r="C10840" t="s">
        <v>419</v>
      </c>
      <c r="D10840" t="s">
        <v>45</v>
      </c>
      <c r="E10840">
        <v>8.9297441383675402E-2</v>
      </c>
      <c r="F10840" t="s">
        <v>653</v>
      </c>
      <c r="G10840">
        <v>0.51132931251800495</v>
      </c>
      <c r="H10840" t="s">
        <v>16</v>
      </c>
      <c r="I10840">
        <v>0.74472188508475001</v>
      </c>
      <c r="L10840">
        <v>8.9297441383675402E-2</v>
      </c>
      <c r="M10840">
        <v>0.51132931251800495</v>
      </c>
      <c r="N10840" t="s">
        <v>654</v>
      </c>
    </row>
    <row r="10841" spans="1:14" x14ac:dyDescent="0.2">
      <c r="A10841" t="s">
        <v>12</v>
      </c>
      <c r="B10841" t="s">
        <v>304</v>
      </c>
      <c r="C10841" t="s">
        <v>419</v>
      </c>
      <c r="D10841" t="s">
        <v>64</v>
      </c>
      <c r="E10841">
        <v>6.2547393383230801E-2</v>
      </c>
      <c r="F10841" t="s">
        <v>653</v>
      </c>
      <c r="G10841">
        <v>-0.55238495074937799</v>
      </c>
      <c r="H10841" t="s">
        <v>123</v>
      </c>
      <c r="I10841">
        <v>0.74472188508475001</v>
      </c>
      <c r="L10841">
        <v>6.2547393383230801E-2</v>
      </c>
      <c r="M10841">
        <v>-0.55238495074937799</v>
      </c>
      <c r="N10841" t="s">
        <v>654</v>
      </c>
    </row>
    <row r="10842" spans="1:14" x14ac:dyDescent="0.2">
      <c r="A10842" t="s">
        <v>12</v>
      </c>
      <c r="B10842" t="s">
        <v>304</v>
      </c>
      <c r="C10842" t="s">
        <v>419</v>
      </c>
      <c r="D10842" t="s">
        <v>118</v>
      </c>
      <c r="E10842">
        <v>6.8517278909818102E-3</v>
      </c>
      <c r="F10842" t="s">
        <v>653</v>
      </c>
      <c r="G10842">
        <v>0.73153682666809505</v>
      </c>
      <c r="H10842" t="s">
        <v>703</v>
      </c>
      <c r="I10842">
        <v>0.74472188508475001</v>
      </c>
      <c r="K10842">
        <v>6.8517278909818102E-3</v>
      </c>
      <c r="L10842">
        <v>6.8517278909818102E-3</v>
      </c>
      <c r="M10842">
        <v>0.73153682666809505</v>
      </c>
      <c r="N10842" t="s">
        <v>654</v>
      </c>
    </row>
    <row r="10843" spans="1:14" x14ac:dyDescent="0.2">
      <c r="A10843" t="s">
        <v>12</v>
      </c>
      <c r="B10843" t="s">
        <v>304</v>
      </c>
      <c r="C10843" t="s">
        <v>419</v>
      </c>
      <c r="D10843" t="s">
        <v>46</v>
      </c>
      <c r="E10843">
        <v>5.4382365224955903E-2</v>
      </c>
      <c r="F10843" t="s">
        <v>653</v>
      </c>
      <c r="G10843">
        <v>0.56731427374260401</v>
      </c>
      <c r="H10843" t="s">
        <v>123</v>
      </c>
      <c r="I10843">
        <v>0.74472188508475001</v>
      </c>
      <c r="L10843">
        <v>5.4382365224955903E-2</v>
      </c>
      <c r="M10843">
        <v>0.56731427374260401</v>
      </c>
      <c r="N10843" t="s">
        <v>654</v>
      </c>
    </row>
    <row r="10844" spans="1:14" x14ac:dyDescent="0.2">
      <c r="A10844" t="s">
        <v>12</v>
      </c>
      <c r="B10844" t="s">
        <v>304</v>
      </c>
      <c r="C10844" t="s">
        <v>419</v>
      </c>
      <c r="D10844" t="s">
        <v>23</v>
      </c>
      <c r="E10844">
        <v>2.6677648070626302E-2</v>
      </c>
      <c r="F10844" t="s">
        <v>653</v>
      </c>
      <c r="G10844">
        <v>-0.63449622721212295</v>
      </c>
      <c r="H10844" t="s">
        <v>428</v>
      </c>
      <c r="I10844">
        <v>0.74472188508475001</v>
      </c>
      <c r="L10844">
        <v>2.6677648070626302E-2</v>
      </c>
      <c r="M10844">
        <v>-0.63449622721212295</v>
      </c>
      <c r="N10844" t="s">
        <v>654</v>
      </c>
    </row>
    <row r="10845" spans="1:14" x14ac:dyDescent="0.2">
      <c r="A10845" t="s">
        <v>12</v>
      </c>
      <c r="B10845" t="s">
        <v>125</v>
      </c>
      <c r="C10845" t="s">
        <v>419</v>
      </c>
      <c r="D10845" t="s">
        <v>29</v>
      </c>
      <c r="E10845">
        <v>6.6872534427969005E-2</v>
      </c>
      <c r="F10845" t="s">
        <v>653</v>
      </c>
      <c r="G10845">
        <v>-0.54502019448232097</v>
      </c>
      <c r="H10845" t="s">
        <v>123</v>
      </c>
      <c r="I10845">
        <v>0.74472188508475001</v>
      </c>
      <c r="L10845">
        <v>6.6872534427969005E-2</v>
      </c>
      <c r="M10845">
        <v>-0.54502019448232097</v>
      </c>
      <c r="N10845" t="s">
        <v>654</v>
      </c>
    </row>
    <row r="10846" spans="1:14" x14ac:dyDescent="0.2">
      <c r="A10846" t="s">
        <v>12</v>
      </c>
      <c r="B10846" t="s">
        <v>125</v>
      </c>
      <c r="C10846" t="s">
        <v>419</v>
      </c>
      <c r="D10846" t="s">
        <v>15</v>
      </c>
      <c r="E10846">
        <v>8.3060578138255001E-2</v>
      </c>
      <c r="F10846" t="s">
        <v>653</v>
      </c>
      <c r="G10846">
        <v>-0.52005743748313005</v>
      </c>
      <c r="H10846" t="s">
        <v>16</v>
      </c>
      <c r="I10846">
        <v>0.74472188508475001</v>
      </c>
      <c r="L10846">
        <v>8.3060578138255001E-2</v>
      </c>
      <c r="M10846">
        <v>-0.52005743748313005</v>
      </c>
      <c r="N10846" t="s">
        <v>654</v>
      </c>
    </row>
    <row r="10847" spans="1:14" x14ac:dyDescent="0.2">
      <c r="A10847" t="s">
        <v>12</v>
      </c>
      <c r="B10847" t="s">
        <v>125</v>
      </c>
      <c r="C10847" t="s">
        <v>419</v>
      </c>
      <c r="D10847" t="s">
        <v>24</v>
      </c>
      <c r="E10847">
        <v>7.2712381974667201E-2</v>
      </c>
      <c r="F10847" t="s">
        <v>653</v>
      </c>
      <c r="G10847">
        <v>-0.56077796420124204</v>
      </c>
      <c r="H10847" t="s">
        <v>123</v>
      </c>
      <c r="I10847">
        <v>0.74472188508475001</v>
      </c>
      <c r="L10847">
        <v>7.2712381974667201E-2</v>
      </c>
      <c r="M10847">
        <v>-0.56077796420124204</v>
      </c>
      <c r="N10847" t="s">
        <v>654</v>
      </c>
    </row>
    <row r="10848" spans="1:14" x14ac:dyDescent="0.2">
      <c r="A10848" t="s">
        <v>12</v>
      </c>
      <c r="B10848" t="s">
        <v>125</v>
      </c>
      <c r="C10848" t="s">
        <v>419</v>
      </c>
      <c r="D10848" t="s">
        <v>179</v>
      </c>
      <c r="E10848">
        <v>8.8999640210746703E-2</v>
      </c>
      <c r="F10848" t="s">
        <v>653</v>
      </c>
      <c r="G10848">
        <v>-0.51173651848339996</v>
      </c>
      <c r="H10848" t="s">
        <v>16</v>
      </c>
      <c r="I10848">
        <v>0.74472188508475001</v>
      </c>
      <c r="L10848">
        <v>8.8999640210746703E-2</v>
      </c>
      <c r="M10848">
        <v>-0.51173651848339996</v>
      </c>
      <c r="N10848" t="s">
        <v>654</v>
      </c>
    </row>
    <row r="10849" spans="1:14" x14ac:dyDescent="0.2">
      <c r="A10849" t="s">
        <v>12</v>
      </c>
      <c r="B10849" t="s">
        <v>125</v>
      </c>
      <c r="C10849" t="s">
        <v>419</v>
      </c>
      <c r="D10849" t="s">
        <v>134</v>
      </c>
      <c r="E10849">
        <v>5.13167019494861E-2</v>
      </c>
      <c r="F10849" t="s">
        <v>653</v>
      </c>
      <c r="G10849">
        <v>0.94868329805051299</v>
      </c>
      <c r="H10849" t="s">
        <v>123</v>
      </c>
      <c r="I10849">
        <v>0.74472188508475001</v>
      </c>
      <c r="L10849">
        <v>5.13167019494861E-2</v>
      </c>
      <c r="M10849">
        <v>0.94868329805051299</v>
      </c>
      <c r="N10849" t="s">
        <v>654</v>
      </c>
    </row>
    <row r="10850" spans="1:14" x14ac:dyDescent="0.2">
      <c r="A10850" t="s">
        <v>12</v>
      </c>
      <c r="B10850" t="s">
        <v>125</v>
      </c>
      <c r="C10850" t="s">
        <v>419</v>
      </c>
      <c r="D10850" t="s">
        <v>225</v>
      </c>
      <c r="E10850">
        <v>5.0908466557761198E-2</v>
      </c>
      <c r="F10850" t="s">
        <v>653</v>
      </c>
      <c r="G10850">
        <v>-0.574143410981376</v>
      </c>
      <c r="H10850" t="s">
        <v>123</v>
      </c>
      <c r="I10850">
        <v>0.74472188508475001</v>
      </c>
      <c r="L10850">
        <v>5.0908466557761198E-2</v>
      </c>
      <c r="M10850">
        <v>-0.574143410981376</v>
      </c>
      <c r="N10850" t="s">
        <v>654</v>
      </c>
    </row>
    <row r="10851" spans="1:14" x14ac:dyDescent="0.2">
      <c r="A10851" t="s">
        <v>12</v>
      </c>
      <c r="B10851" t="s">
        <v>125</v>
      </c>
      <c r="C10851" t="s">
        <v>419</v>
      </c>
      <c r="D10851" t="s">
        <v>46</v>
      </c>
      <c r="E10851">
        <v>9.2074040310509794E-2</v>
      </c>
      <c r="F10851" t="s">
        <v>653</v>
      </c>
      <c r="G10851">
        <v>0.50757605898353497</v>
      </c>
      <c r="H10851" t="s">
        <v>16</v>
      </c>
      <c r="I10851">
        <v>0.74472188508475001</v>
      </c>
      <c r="L10851">
        <v>9.2074040310509794E-2</v>
      </c>
      <c r="M10851">
        <v>0.50757605898353497</v>
      </c>
      <c r="N10851" t="s">
        <v>654</v>
      </c>
    </row>
    <row r="10852" spans="1:14" x14ac:dyDescent="0.2">
      <c r="A10852" t="s">
        <v>12</v>
      </c>
      <c r="B10852" t="s">
        <v>125</v>
      </c>
      <c r="C10852" t="s">
        <v>419</v>
      </c>
      <c r="D10852" t="s">
        <v>93</v>
      </c>
      <c r="E10852">
        <v>7.7396749380958002E-2</v>
      </c>
      <c r="F10852" t="s">
        <v>653</v>
      </c>
      <c r="G10852">
        <v>-0.52837835648286002</v>
      </c>
      <c r="H10852" t="s">
        <v>123</v>
      </c>
      <c r="I10852">
        <v>0.74472188508475001</v>
      </c>
      <c r="L10852">
        <v>7.7396749380958002E-2</v>
      </c>
      <c r="M10852">
        <v>-0.52837835648286002</v>
      </c>
      <c r="N10852" t="s">
        <v>654</v>
      </c>
    </row>
    <row r="10853" spans="1:14" x14ac:dyDescent="0.2">
      <c r="A10853" t="s">
        <v>12</v>
      </c>
      <c r="B10853" t="s">
        <v>126</v>
      </c>
      <c r="C10853" t="s">
        <v>419</v>
      </c>
      <c r="D10853" t="s">
        <v>29</v>
      </c>
      <c r="E10853">
        <v>8.3944519964300399E-2</v>
      </c>
      <c r="F10853" t="s">
        <v>653</v>
      </c>
      <c r="G10853">
        <v>0.51879397401461802</v>
      </c>
      <c r="H10853" t="s">
        <v>16</v>
      </c>
      <c r="I10853">
        <v>0.74472188508475001</v>
      </c>
      <c r="L10853">
        <v>8.3944519964300399E-2</v>
      </c>
      <c r="M10853">
        <v>0.51879397401461802</v>
      </c>
      <c r="N10853" t="s">
        <v>654</v>
      </c>
    </row>
    <row r="10854" spans="1:14" x14ac:dyDescent="0.2">
      <c r="A10854" t="s">
        <v>12</v>
      </c>
      <c r="B10854" t="s">
        <v>126</v>
      </c>
      <c r="C10854" t="s">
        <v>419</v>
      </c>
      <c r="D10854" t="s">
        <v>59</v>
      </c>
      <c r="E10854">
        <v>8.6592969962236296E-2</v>
      </c>
      <c r="F10854" t="s">
        <v>653</v>
      </c>
      <c r="G10854">
        <v>0.51506164326631199</v>
      </c>
      <c r="H10854" t="s">
        <v>16</v>
      </c>
      <c r="I10854">
        <v>0.74472188508475001</v>
      </c>
      <c r="L10854">
        <v>8.6592969962236296E-2</v>
      </c>
      <c r="M10854">
        <v>0.51506164326631199</v>
      </c>
      <c r="N10854" t="s">
        <v>654</v>
      </c>
    </row>
    <row r="10855" spans="1:14" x14ac:dyDescent="0.2">
      <c r="A10855" t="s">
        <v>12</v>
      </c>
      <c r="B10855" t="s">
        <v>126</v>
      </c>
      <c r="C10855" t="s">
        <v>419</v>
      </c>
      <c r="D10855" t="s">
        <v>92</v>
      </c>
      <c r="E10855">
        <v>8.3944519964300399E-2</v>
      </c>
      <c r="F10855" t="s">
        <v>653</v>
      </c>
      <c r="G10855">
        <v>0.51879397401461802</v>
      </c>
      <c r="H10855" t="s">
        <v>16</v>
      </c>
      <c r="I10855">
        <v>0.74472188508475001</v>
      </c>
      <c r="L10855">
        <v>8.3944519964300399E-2</v>
      </c>
      <c r="M10855">
        <v>0.51879397401461802</v>
      </c>
      <c r="N10855" t="s">
        <v>654</v>
      </c>
    </row>
    <row r="10856" spans="1:14" x14ac:dyDescent="0.2">
      <c r="A10856" t="s">
        <v>12</v>
      </c>
      <c r="B10856" t="s">
        <v>126</v>
      </c>
      <c r="C10856" t="s">
        <v>419</v>
      </c>
      <c r="D10856" t="s">
        <v>51</v>
      </c>
      <c r="E10856">
        <v>4.0342536466644797E-2</v>
      </c>
      <c r="F10856" t="s">
        <v>653</v>
      </c>
      <c r="G10856">
        <v>0.59717291972905695</v>
      </c>
      <c r="H10856" t="s">
        <v>428</v>
      </c>
      <c r="I10856">
        <v>0.74472188508475001</v>
      </c>
      <c r="L10856">
        <v>4.0342536466644797E-2</v>
      </c>
      <c r="M10856">
        <v>0.59717291972905695</v>
      </c>
      <c r="N10856" t="s">
        <v>654</v>
      </c>
    </row>
    <row r="10857" spans="1:14" x14ac:dyDescent="0.2">
      <c r="A10857" t="s">
        <v>12</v>
      </c>
      <c r="B10857" t="s">
        <v>895</v>
      </c>
      <c r="C10857" t="s">
        <v>419</v>
      </c>
      <c r="D10857" t="s">
        <v>159</v>
      </c>
      <c r="E10857">
        <v>7.7506284170834197E-3</v>
      </c>
      <c r="F10857" t="s">
        <v>653</v>
      </c>
      <c r="G10857">
        <v>-0.72407216517148199</v>
      </c>
      <c r="H10857" t="s">
        <v>703</v>
      </c>
      <c r="I10857">
        <v>0.74472188508475001</v>
      </c>
      <c r="K10857">
        <v>7.7506284170834197E-3</v>
      </c>
      <c r="L10857">
        <v>7.7506284170834197E-3</v>
      </c>
      <c r="M10857">
        <v>-0.72407216517148199</v>
      </c>
      <c r="N10857" t="s">
        <v>654</v>
      </c>
    </row>
    <row r="10858" spans="1:14" x14ac:dyDescent="0.2">
      <c r="A10858" t="s">
        <v>12</v>
      </c>
      <c r="B10858" t="s">
        <v>305</v>
      </c>
      <c r="C10858" t="s">
        <v>419</v>
      </c>
      <c r="D10858" t="s">
        <v>29</v>
      </c>
      <c r="E10858">
        <v>3.29295532197528E-2</v>
      </c>
      <c r="F10858" t="s">
        <v>653</v>
      </c>
      <c r="G10858">
        <v>0.61604175919548299</v>
      </c>
      <c r="H10858" t="s">
        <v>428</v>
      </c>
      <c r="I10858">
        <v>0.74472188508475001</v>
      </c>
      <c r="L10858">
        <v>3.29295532197528E-2</v>
      </c>
      <c r="M10858">
        <v>0.61604175919548299</v>
      </c>
      <c r="N10858" t="s">
        <v>654</v>
      </c>
    </row>
    <row r="10859" spans="1:14" x14ac:dyDescent="0.2">
      <c r="A10859" t="s">
        <v>12</v>
      </c>
      <c r="B10859" t="s">
        <v>305</v>
      </c>
      <c r="C10859" t="s">
        <v>419</v>
      </c>
      <c r="D10859" t="s">
        <v>35</v>
      </c>
      <c r="E10859">
        <v>2.07833797307008E-2</v>
      </c>
      <c r="F10859" t="s">
        <v>653</v>
      </c>
      <c r="G10859">
        <v>0.65503174395469099</v>
      </c>
      <c r="H10859" t="s">
        <v>428</v>
      </c>
      <c r="I10859">
        <v>0.74472188508475001</v>
      </c>
      <c r="L10859">
        <v>2.07833797307008E-2</v>
      </c>
      <c r="M10859">
        <v>0.65503174395469099</v>
      </c>
      <c r="N10859" t="s">
        <v>654</v>
      </c>
    </row>
    <row r="10860" spans="1:14" x14ac:dyDescent="0.2">
      <c r="A10860" t="s">
        <v>12</v>
      </c>
      <c r="B10860" t="s">
        <v>305</v>
      </c>
      <c r="C10860" t="s">
        <v>419</v>
      </c>
      <c r="D10860" t="s">
        <v>97</v>
      </c>
      <c r="E10860">
        <v>3.0171995450734901E-2</v>
      </c>
      <c r="F10860" t="s">
        <v>653</v>
      </c>
      <c r="G10860">
        <v>0.62383975614732501</v>
      </c>
      <c r="H10860" t="s">
        <v>428</v>
      </c>
      <c r="I10860">
        <v>0.74472188508475001</v>
      </c>
      <c r="L10860">
        <v>3.0171995450734901E-2</v>
      </c>
      <c r="M10860">
        <v>0.62383975614732501</v>
      </c>
      <c r="N10860" t="s">
        <v>654</v>
      </c>
    </row>
    <row r="10861" spans="1:14" x14ac:dyDescent="0.2">
      <c r="A10861" t="s">
        <v>12</v>
      </c>
      <c r="B10861" t="s">
        <v>305</v>
      </c>
      <c r="C10861" t="s">
        <v>419</v>
      </c>
      <c r="D10861" t="s">
        <v>72</v>
      </c>
      <c r="E10861">
        <v>1.5295585495127099E-2</v>
      </c>
      <c r="F10861" t="s">
        <v>653</v>
      </c>
      <c r="G10861">
        <v>0.67842573481021595</v>
      </c>
      <c r="H10861" t="s">
        <v>703</v>
      </c>
      <c r="I10861">
        <v>0.74472188508475001</v>
      </c>
      <c r="K10861">
        <v>1.5295585495127099E-2</v>
      </c>
      <c r="L10861">
        <v>1.5295585495127099E-2</v>
      </c>
      <c r="M10861">
        <v>0.67842573481021595</v>
      </c>
      <c r="N10861" t="s">
        <v>654</v>
      </c>
    </row>
    <row r="10862" spans="1:14" x14ac:dyDescent="0.2">
      <c r="A10862" t="s">
        <v>12</v>
      </c>
      <c r="B10862" t="s">
        <v>305</v>
      </c>
      <c r="C10862" t="s">
        <v>419</v>
      </c>
      <c r="D10862" t="s">
        <v>20</v>
      </c>
      <c r="E10862">
        <v>1.5295585495127099E-2</v>
      </c>
      <c r="F10862" t="s">
        <v>653</v>
      </c>
      <c r="G10862">
        <v>0.67842573481021595</v>
      </c>
      <c r="H10862" t="s">
        <v>703</v>
      </c>
      <c r="I10862">
        <v>0.74472188508475001</v>
      </c>
      <c r="K10862">
        <v>1.5295585495127099E-2</v>
      </c>
      <c r="L10862">
        <v>1.5295585495127099E-2</v>
      </c>
      <c r="M10862">
        <v>0.67842573481021595</v>
      </c>
      <c r="N10862" t="s">
        <v>654</v>
      </c>
    </row>
    <row r="10863" spans="1:14" x14ac:dyDescent="0.2">
      <c r="A10863" t="s">
        <v>12</v>
      </c>
      <c r="B10863" t="s">
        <v>305</v>
      </c>
      <c r="C10863" t="s">
        <v>419</v>
      </c>
      <c r="D10863" t="s">
        <v>179</v>
      </c>
      <c r="E10863">
        <v>6.6369332076986601E-2</v>
      </c>
      <c r="F10863" t="s">
        <v>653</v>
      </c>
      <c r="G10863">
        <v>0.54585978662890899</v>
      </c>
      <c r="H10863" t="s">
        <v>123</v>
      </c>
      <c r="I10863">
        <v>0.74472188508475001</v>
      </c>
      <c r="L10863">
        <v>6.6369332076986601E-2</v>
      </c>
      <c r="M10863">
        <v>0.54585978662890899</v>
      </c>
      <c r="N10863" t="s">
        <v>654</v>
      </c>
    </row>
    <row r="10864" spans="1:14" x14ac:dyDescent="0.2">
      <c r="A10864" t="s">
        <v>12</v>
      </c>
      <c r="B10864" t="s">
        <v>305</v>
      </c>
      <c r="C10864" t="s">
        <v>419</v>
      </c>
      <c r="D10864" t="s">
        <v>40</v>
      </c>
      <c r="E10864">
        <v>3.29295532197528E-2</v>
      </c>
      <c r="F10864" t="s">
        <v>653</v>
      </c>
      <c r="G10864">
        <v>0.61604175919548299</v>
      </c>
      <c r="H10864" t="s">
        <v>428</v>
      </c>
      <c r="I10864">
        <v>0.74472188508475001</v>
      </c>
      <c r="L10864">
        <v>3.29295532197528E-2</v>
      </c>
      <c r="M10864">
        <v>0.61604175919548299</v>
      </c>
      <c r="N10864" t="s">
        <v>654</v>
      </c>
    </row>
    <row r="10865" spans="1:14" x14ac:dyDescent="0.2">
      <c r="A10865" t="s">
        <v>12</v>
      </c>
      <c r="B10865" t="s">
        <v>305</v>
      </c>
      <c r="C10865" t="s">
        <v>419</v>
      </c>
      <c r="D10865" t="s">
        <v>25</v>
      </c>
      <c r="E10865">
        <v>4.57804891770828E-2</v>
      </c>
      <c r="F10865" t="s">
        <v>653</v>
      </c>
      <c r="G10865">
        <v>0.584849771388117</v>
      </c>
      <c r="H10865" t="s">
        <v>428</v>
      </c>
      <c r="I10865">
        <v>0.74472188508475001</v>
      </c>
      <c r="L10865">
        <v>4.57804891770828E-2</v>
      </c>
      <c r="M10865">
        <v>0.584849771388117</v>
      </c>
      <c r="N10865" t="s">
        <v>654</v>
      </c>
    </row>
    <row r="10866" spans="1:14" x14ac:dyDescent="0.2">
      <c r="A10866" t="s">
        <v>12</v>
      </c>
      <c r="B10866" t="s">
        <v>305</v>
      </c>
      <c r="C10866" t="s">
        <v>419</v>
      </c>
      <c r="D10866" t="s">
        <v>225</v>
      </c>
      <c r="E10866">
        <v>4.57804891770828E-2</v>
      </c>
      <c r="F10866" t="s">
        <v>653</v>
      </c>
      <c r="G10866">
        <v>0.584849771388117</v>
      </c>
      <c r="H10866" t="s">
        <v>428</v>
      </c>
      <c r="I10866">
        <v>0.74472188508475001</v>
      </c>
      <c r="L10866">
        <v>4.57804891770828E-2</v>
      </c>
      <c r="M10866">
        <v>0.584849771388117</v>
      </c>
      <c r="N10866" t="s">
        <v>654</v>
      </c>
    </row>
    <row r="10867" spans="1:14" x14ac:dyDescent="0.2">
      <c r="A10867" t="s">
        <v>12</v>
      </c>
      <c r="B10867" t="s">
        <v>305</v>
      </c>
      <c r="C10867" t="s">
        <v>419</v>
      </c>
      <c r="D10867" t="s">
        <v>93</v>
      </c>
      <c r="E10867">
        <v>4.22829482453735E-2</v>
      </c>
      <c r="F10867" t="s">
        <v>653</v>
      </c>
      <c r="G10867">
        <v>0.59264776833995902</v>
      </c>
      <c r="H10867" t="s">
        <v>428</v>
      </c>
      <c r="I10867">
        <v>0.74472188508475001</v>
      </c>
      <c r="L10867">
        <v>4.22829482453735E-2</v>
      </c>
      <c r="M10867">
        <v>0.59264776833995902</v>
      </c>
      <c r="N10867" t="s">
        <v>654</v>
      </c>
    </row>
    <row r="10868" spans="1:14" x14ac:dyDescent="0.2">
      <c r="A10868" t="s">
        <v>12</v>
      </c>
      <c r="B10868" t="s">
        <v>305</v>
      </c>
      <c r="C10868" t="s">
        <v>419</v>
      </c>
      <c r="D10868" t="s">
        <v>187</v>
      </c>
      <c r="E10868">
        <v>4.22829482453735E-2</v>
      </c>
      <c r="F10868" t="s">
        <v>653</v>
      </c>
      <c r="G10868">
        <v>0.59264776833995902</v>
      </c>
      <c r="H10868" t="s">
        <v>428</v>
      </c>
      <c r="I10868">
        <v>0.74472188508475001</v>
      </c>
      <c r="L10868">
        <v>4.22829482453735E-2</v>
      </c>
      <c r="M10868">
        <v>0.59264776833995902</v>
      </c>
      <c r="N10868" t="s">
        <v>654</v>
      </c>
    </row>
    <row r="10869" spans="1:14" x14ac:dyDescent="0.2">
      <c r="A10869" t="s">
        <v>12</v>
      </c>
      <c r="B10869" t="s">
        <v>306</v>
      </c>
      <c r="C10869" t="s">
        <v>419</v>
      </c>
      <c r="D10869" t="s">
        <v>32</v>
      </c>
      <c r="E10869">
        <v>2.0805856678511099E-2</v>
      </c>
      <c r="F10869" t="s">
        <v>653</v>
      </c>
      <c r="G10869">
        <v>0.65494581813971797</v>
      </c>
      <c r="H10869" t="s">
        <v>428</v>
      </c>
      <c r="I10869">
        <v>0.74472188508475001</v>
      </c>
      <c r="L10869">
        <v>2.0805856678511099E-2</v>
      </c>
      <c r="M10869">
        <v>0.65494581813971797</v>
      </c>
      <c r="N10869" t="s">
        <v>654</v>
      </c>
    </row>
    <row r="10870" spans="1:14" x14ac:dyDescent="0.2">
      <c r="A10870" t="s">
        <v>12</v>
      </c>
      <c r="B10870" t="s">
        <v>306</v>
      </c>
      <c r="C10870" t="s">
        <v>419</v>
      </c>
      <c r="D10870" t="s">
        <v>47</v>
      </c>
      <c r="E10870">
        <v>1.2986425675089499E-2</v>
      </c>
      <c r="F10870" t="s">
        <v>653</v>
      </c>
      <c r="G10870">
        <v>0.69015795889991804</v>
      </c>
      <c r="H10870" t="s">
        <v>703</v>
      </c>
      <c r="I10870">
        <v>0.74472188508475001</v>
      </c>
      <c r="K10870">
        <v>1.2986425675089499E-2</v>
      </c>
      <c r="L10870">
        <v>1.2986425675089499E-2</v>
      </c>
      <c r="M10870">
        <v>0.69015795889991804</v>
      </c>
      <c r="N10870" t="s">
        <v>654</v>
      </c>
    </row>
    <row r="10871" spans="1:14" x14ac:dyDescent="0.2">
      <c r="A10871" t="s">
        <v>12</v>
      </c>
      <c r="B10871" t="s">
        <v>306</v>
      </c>
      <c r="C10871" t="s">
        <v>419</v>
      </c>
      <c r="D10871" t="s">
        <v>49</v>
      </c>
      <c r="E10871">
        <v>3.1602406960848997E-2</v>
      </c>
      <c r="F10871" t="s">
        <v>653</v>
      </c>
      <c r="G10871">
        <v>0.61973367737951801</v>
      </c>
      <c r="H10871" t="s">
        <v>428</v>
      </c>
      <c r="I10871">
        <v>0.74472188508475001</v>
      </c>
      <c r="L10871">
        <v>3.1602406960848997E-2</v>
      </c>
      <c r="M10871">
        <v>0.61973367737951801</v>
      </c>
      <c r="N10871" t="s">
        <v>654</v>
      </c>
    </row>
    <row r="10872" spans="1:14" x14ac:dyDescent="0.2">
      <c r="A10872" t="s">
        <v>12</v>
      </c>
      <c r="B10872" t="s">
        <v>306</v>
      </c>
      <c r="C10872" t="s">
        <v>419</v>
      </c>
      <c r="D10872" t="s">
        <v>118</v>
      </c>
      <c r="E10872">
        <v>8.5003568381814606E-3</v>
      </c>
      <c r="F10872" t="s">
        <v>653</v>
      </c>
      <c r="G10872">
        <v>0.71832767150807797</v>
      </c>
      <c r="H10872" t="s">
        <v>703</v>
      </c>
      <c r="I10872">
        <v>0.74472188508475001</v>
      </c>
      <c r="K10872">
        <v>8.5003568381814606E-3</v>
      </c>
      <c r="L10872">
        <v>8.5003568381814606E-3</v>
      </c>
      <c r="M10872">
        <v>0.71832767150807797</v>
      </c>
      <c r="N10872" t="s">
        <v>654</v>
      </c>
    </row>
    <row r="10873" spans="1:14" x14ac:dyDescent="0.2">
      <c r="A10873" t="s">
        <v>12</v>
      </c>
      <c r="B10873" t="s">
        <v>306</v>
      </c>
      <c r="C10873" t="s">
        <v>419</v>
      </c>
      <c r="D10873" t="s">
        <v>67</v>
      </c>
      <c r="E10873">
        <v>8.5003568381814606E-3</v>
      </c>
      <c r="F10873" t="s">
        <v>653</v>
      </c>
      <c r="G10873">
        <v>0.71832767150807797</v>
      </c>
      <c r="H10873" t="s">
        <v>703</v>
      </c>
      <c r="I10873">
        <v>0.74472188508475001</v>
      </c>
      <c r="K10873">
        <v>8.5003568381814606E-3</v>
      </c>
      <c r="L10873">
        <v>8.5003568381814606E-3</v>
      </c>
      <c r="M10873">
        <v>0.71832767150807797</v>
      </c>
      <c r="N10873" t="s">
        <v>654</v>
      </c>
    </row>
    <row r="10874" spans="1:14" x14ac:dyDescent="0.2">
      <c r="A10874" t="s">
        <v>12</v>
      </c>
      <c r="B10874" t="s">
        <v>581</v>
      </c>
      <c r="C10874" t="s">
        <v>419</v>
      </c>
      <c r="D10874" t="s">
        <v>32</v>
      </c>
      <c r="E10874">
        <v>1.51257673246729E-2</v>
      </c>
      <c r="F10874" t="s">
        <v>653</v>
      </c>
      <c r="G10874">
        <v>0.67924219196532398</v>
      </c>
      <c r="H10874" t="s">
        <v>703</v>
      </c>
      <c r="I10874">
        <v>0.74472188508475001</v>
      </c>
      <c r="K10874">
        <v>1.51257673246729E-2</v>
      </c>
      <c r="L10874">
        <v>1.51257673246729E-2</v>
      </c>
      <c r="M10874">
        <v>0.67924219196532398</v>
      </c>
      <c r="N10874" t="s">
        <v>654</v>
      </c>
    </row>
    <row r="10875" spans="1:14" x14ac:dyDescent="0.2">
      <c r="A10875" t="s">
        <v>12</v>
      </c>
      <c r="B10875" t="s">
        <v>581</v>
      </c>
      <c r="C10875" t="s">
        <v>419</v>
      </c>
      <c r="D10875" t="s">
        <v>24</v>
      </c>
      <c r="E10875">
        <v>5.3250491860922698E-2</v>
      </c>
      <c r="F10875" t="s">
        <v>653</v>
      </c>
      <c r="G10875">
        <v>-0.59546526095595798</v>
      </c>
      <c r="H10875" t="s">
        <v>123</v>
      </c>
      <c r="I10875">
        <v>0.74472188508475001</v>
      </c>
      <c r="L10875">
        <v>5.3250491860922698E-2</v>
      </c>
      <c r="M10875">
        <v>-0.59546526095595798</v>
      </c>
      <c r="N10875" t="s">
        <v>654</v>
      </c>
    </row>
    <row r="10876" spans="1:14" x14ac:dyDescent="0.2">
      <c r="A10876" t="s">
        <v>12</v>
      </c>
      <c r="B10876" t="s">
        <v>127</v>
      </c>
      <c r="C10876" t="s">
        <v>419</v>
      </c>
      <c r="D10876" t="s">
        <v>159</v>
      </c>
      <c r="E10876">
        <v>1.9550223530709999E-2</v>
      </c>
      <c r="F10876" t="s">
        <v>653</v>
      </c>
      <c r="G10876">
        <v>0.65985354326895396</v>
      </c>
      <c r="H10876" t="s">
        <v>428</v>
      </c>
      <c r="I10876">
        <v>0.74472188508475001</v>
      </c>
      <c r="L10876">
        <v>1.9550223530709999E-2</v>
      </c>
      <c r="M10876">
        <v>0.65985354326895396</v>
      </c>
      <c r="N10876" t="s">
        <v>654</v>
      </c>
    </row>
    <row r="10877" spans="1:14" x14ac:dyDescent="0.2">
      <c r="A10877" t="s">
        <v>12</v>
      </c>
      <c r="B10877" t="s">
        <v>696</v>
      </c>
      <c r="C10877" t="s">
        <v>419</v>
      </c>
      <c r="D10877" t="s">
        <v>29</v>
      </c>
      <c r="E10877">
        <v>3.6180974534634598E-2</v>
      </c>
      <c r="F10877" t="s">
        <v>653</v>
      </c>
      <c r="G10877">
        <v>0.60742708698029602</v>
      </c>
      <c r="H10877" t="s">
        <v>428</v>
      </c>
      <c r="I10877">
        <v>0.74472188508475001</v>
      </c>
      <c r="L10877">
        <v>3.6180974534634598E-2</v>
      </c>
      <c r="M10877">
        <v>0.60742708698029602</v>
      </c>
      <c r="N10877" t="s">
        <v>654</v>
      </c>
    </row>
    <row r="10878" spans="1:14" x14ac:dyDescent="0.2">
      <c r="A10878" t="s">
        <v>12</v>
      </c>
      <c r="B10878" t="s">
        <v>696</v>
      </c>
      <c r="C10878" t="s">
        <v>419</v>
      </c>
      <c r="D10878" t="s">
        <v>35</v>
      </c>
      <c r="E10878">
        <v>8.5995369906409005E-2</v>
      </c>
      <c r="F10878" t="s">
        <v>653</v>
      </c>
      <c r="G10878">
        <v>0.51589697798326495</v>
      </c>
      <c r="H10878" t="s">
        <v>16</v>
      </c>
      <c r="I10878">
        <v>0.74472188508475001</v>
      </c>
      <c r="L10878">
        <v>8.5995369906409005E-2</v>
      </c>
      <c r="M10878">
        <v>0.51589697798326495</v>
      </c>
      <c r="N10878" t="s">
        <v>654</v>
      </c>
    </row>
    <row r="10879" spans="1:14" x14ac:dyDescent="0.2">
      <c r="A10879" t="s">
        <v>12</v>
      </c>
      <c r="B10879" t="s">
        <v>696</v>
      </c>
      <c r="C10879" t="s">
        <v>419</v>
      </c>
      <c r="D10879" t="s">
        <v>102</v>
      </c>
      <c r="E10879">
        <v>3.9533160944714499E-2</v>
      </c>
      <c r="F10879" t="s">
        <v>653</v>
      </c>
      <c r="G10879">
        <v>0.59910616798056604</v>
      </c>
      <c r="H10879" t="s">
        <v>428</v>
      </c>
      <c r="I10879">
        <v>0.74472188508475001</v>
      </c>
      <c r="L10879">
        <v>3.9533160944714499E-2</v>
      </c>
      <c r="M10879">
        <v>0.59910616798056604</v>
      </c>
      <c r="N10879" t="s">
        <v>654</v>
      </c>
    </row>
    <row r="10880" spans="1:14" x14ac:dyDescent="0.2">
      <c r="A10880" t="s">
        <v>12</v>
      </c>
      <c r="B10880" t="s">
        <v>696</v>
      </c>
      <c r="C10880" t="s">
        <v>419</v>
      </c>
      <c r="D10880" t="s">
        <v>72</v>
      </c>
      <c r="E10880">
        <v>8.5995369906409005E-2</v>
      </c>
      <c r="F10880" t="s">
        <v>653</v>
      </c>
      <c r="G10880">
        <v>0.51589697798326495</v>
      </c>
      <c r="H10880" t="s">
        <v>16</v>
      </c>
      <c r="I10880">
        <v>0.74472188508475001</v>
      </c>
      <c r="L10880">
        <v>8.5995369906409005E-2</v>
      </c>
      <c r="M10880">
        <v>0.51589697798326495</v>
      </c>
      <c r="N10880" t="s">
        <v>654</v>
      </c>
    </row>
    <row r="10881" spans="1:14" x14ac:dyDescent="0.2">
      <c r="A10881" t="s">
        <v>12</v>
      </c>
      <c r="B10881" t="s">
        <v>696</v>
      </c>
      <c r="C10881" t="s">
        <v>419</v>
      </c>
      <c r="D10881" t="s">
        <v>20</v>
      </c>
      <c r="E10881">
        <v>3.6180974534634598E-2</v>
      </c>
      <c r="F10881" t="s">
        <v>653</v>
      </c>
      <c r="G10881">
        <v>0.60742708698029602</v>
      </c>
      <c r="H10881" t="s">
        <v>428</v>
      </c>
      <c r="I10881">
        <v>0.74472188508475001</v>
      </c>
      <c r="L10881">
        <v>3.6180974534634598E-2</v>
      </c>
      <c r="M10881">
        <v>0.60742708698029602</v>
      </c>
      <c r="N10881" t="s">
        <v>654</v>
      </c>
    </row>
    <row r="10882" spans="1:14" x14ac:dyDescent="0.2">
      <c r="A10882" t="s">
        <v>12</v>
      </c>
      <c r="B10882" t="s">
        <v>696</v>
      </c>
      <c r="C10882" t="s">
        <v>419</v>
      </c>
      <c r="D10882" t="s">
        <v>179</v>
      </c>
      <c r="E10882">
        <v>3.9533160944714499E-2</v>
      </c>
      <c r="F10882" t="s">
        <v>653</v>
      </c>
      <c r="G10882">
        <v>0.59910616798056604</v>
      </c>
      <c r="H10882" t="s">
        <v>428</v>
      </c>
      <c r="I10882">
        <v>0.74472188508475001</v>
      </c>
      <c r="L10882">
        <v>3.9533160944714499E-2</v>
      </c>
      <c r="M10882">
        <v>0.59910616798056604</v>
      </c>
      <c r="N10882" t="s">
        <v>654</v>
      </c>
    </row>
    <row r="10883" spans="1:14" x14ac:dyDescent="0.2">
      <c r="A10883" t="s">
        <v>12</v>
      </c>
      <c r="B10883" t="s">
        <v>696</v>
      </c>
      <c r="C10883" t="s">
        <v>419</v>
      </c>
      <c r="D10883" t="s">
        <v>38</v>
      </c>
      <c r="E10883">
        <v>8.3060578138255195E-2</v>
      </c>
      <c r="F10883" t="s">
        <v>653</v>
      </c>
      <c r="G10883">
        <v>0.52005743748313005</v>
      </c>
      <c r="H10883" t="s">
        <v>16</v>
      </c>
      <c r="I10883">
        <v>0.74472188508475001</v>
      </c>
      <c r="L10883">
        <v>8.3060578138255195E-2</v>
      </c>
      <c r="M10883">
        <v>0.52005743748313005</v>
      </c>
      <c r="N10883" t="s">
        <v>654</v>
      </c>
    </row>
    <row r="10884" spans="1:14" x14ac:dyDescent="0.2">
      <c r="A10884" t="s">
        <v>12</v>
      </c>
      <c r="B10884" t="s">
        <v>696</v>
      </c>
      <c r="C10884" t="s">
        <v>419</v>
      </c>
      <c r="D10884" t="s">
        <v>40</v>
      </c>
      <c r="E10884">
        <v>9.2074040310509794E-2</v>
      </c>
      <c r="F10884" t="s">
        <v>653</v>
      </c>
      <c r="G10884">
        <v>0.50757605898353497</v>
      </c>
      <c r="H10884" t="s">
        <v>16</v>
      </c>
      <c r="I10884">
        <v>0.74472188508475001</v>
      </c>
      <c r="L10884">
        <v>9.2074040310509794E-2</v>
      </c>
      <c r="M10884">
        <v>0.50757605898353497</v>
      </c>
      <c r="N10884" t="s">
        <v>654</v>
      </c>
    </row>
    <row r="10885" spans="1:14" x14ac:dyDescent="0.2">
      <c r="A10885" t="s">
        <v>12</v>
      </c>
      <c r="B10885" t="s">
        <v>696</v>
      </c>
      <c r="C10885" t="s">
        <v>419</v>
      </c>
      <c r="D10885" t="s">
        <v>225</v>
      </c>
      <c r="E10885">
        <v>3.9533160944714499E-2</v>
      </c>
      <c r="F10885" t="s">
        <v>653</v>
      </c>
      <c r="G10885">
        <v>0.59910616798056604</v>
      </c>
      <c r="H10885" t="s">
        <v>428</v>
      </c>
      <c r="I10885">
        <v>0.74472188508475001</v>
      </c>
      <c r="L10885">
        <v>3.9533160944714499E-2</v>
      </c>
      <c r="M10885">
        <v>0.59910616798056604</v>
      </c>
      <c r="N10885" t="s">
        <v>654</v>
      </c>
    </row>
    <row r="10886" spans="1:14" x14ac:dyDescent="0.2">
      <c r="A10886" t="s">
        <v>12</v>
      </c>
      <c r="B10886" t="s">
        <v>696</v>
      </c>
      <c r="C10886" t="s">
        <v>419</v>
      </c>
      <c r="D10886" t="s">
        <v>93</v>
      </c>
      <c r="E10886">
        <v>5.7380302502001997E-2</v>
      </c>
      <c r="F10886" t="s">
        <v>653</v>
      </c>
      <c r="G10886">
        <v>0.56166203248178104</v>
      </c>
      <c r="H10886" t="s">
        <v>123</v>
      </c>
      <c r="I10886">
        <v>0.74472188508475001</v>
      </c>
      <c r="L10886">
        <v>5.7380302502001997E-2</v>
      </c>
      <c r="M10886">
        <v>0.56166203248178104</v>
      </c>
      <c r="N10886" t="s">
        <v>654</v>
      </c>
    </row>
    <row r="10887" spans="1:14" x14ac:dyDescent="0.2">
      <c r="A10887" t="s">
        <v>12</v>
      </c>
      <c r="B10887" t="s">
        <v>696</v>
      </c>
      <c r="C10887" t="s">
        <v>419</v>
      </c>
      <c r="D10887" t="s">
        <v>187</v>
      </c>
      <c r="E10887">
        <v>5.7380302502001997E-2</v>
      </c>
      <c r="F10887" t="s">
        <v>653</v>
      </c>
      <c r="G10887">
        <v>0.56166203248178104</v>
      </c>
      <c r="H10887" t="s">
        <v>123</v>
      </c>
      <c r="I10887">
        <v>0.74472188508475001</v>
      </c>
      <c r="L10887">
        <v>5.7380302502001997E-2</v>
      </c>
      <c r="M10887">
        <v>0.56166203248178104</v>
      </c>
      <c r="N10887" t="s">
        <v>654</v>
      </c>
    </row>
    <row r="10888" spans="1:14" x14ac:dyDescent="0.2">
      <c r="A10888" t="s">
        <v>12</v>
      </c>
      <c r="B10888" t="s">
        <v>128</v>
      </c>
      <c r="C10888" t="s">
        <v>419</v>
      </c>
      <c r="D10888" t="s">
        <v>32</v>
      </c>
      <c r="E10888">
        <v>8.92571722151939E-2</v>
      </c>
      <c r="F10888" t="s">
        <v>653</v>
      </c>
      <c r="G10888">
        <v>-0.51138432188699201</v>
      </c>
      <c r="H10888" t="s">
        <v>16</v>
      </c>
      <c r="I10888">
        <v>0.74472188508475001</v>
      </c>
      <c r="L10888">
        <v>8.92571722151939E-2</v>
      </c>
      <c r="M10888">
        <v>-0.51138432188699201</v>
      </c>
      <c r="N10888" t="s">
        <v>654</v>
      </c>
    </row>
    <row r="10889" spans="1:14" x14ac:dyDescent="0.2">
      <c r="A10889" t="s">
        <v>12</v>
      </c>
      <c r="B10889" t="s">
        <v>128</v>
      </c>
      <c r="C10889" t="s">
        <v>419</v>
      </c>
      <c r="D10889" t="s">
        <v>99</v>
      </c>
      <c r="E10889">
        <v>3.9598055715143202E-2</v>
      </c>
      <c r="F10889" t="s">
        <v>653</v>
      </c>
      <c r="G10889">
        <v>-0.59895013042928602</v>
      </c>
      <c r="H10889" t="s">
        <v>428</v>
      </c>
      <c r="I10889">
        <v>0.74472188508475001</v>
      </c>
      <c r="L10889">
        <v>3.9598055715143202E-2</v>
      </c>
      <c r="M10889">
        <v>-0.59895013042928602</v>
      </c>
      <c r="N10889" t="s">
        <v>654</v>
      </c>
    </row>
    <row r="10890" spans="1:14" x14ac:dyDescent="0.2">
      <c r="A10890" t="s">
        <v>12</v>
      </c>
      <c r="B10890" t="s">
        <v>128</v>
      </c>
      <c r="C10890" t="s">
        <v>419</v>
      </c>
      <c r="D10890" t="s">
        <v>118</v>
      </c>
      <c r="E10890">
        <v>3.02993546927274E-2</v>
      </c>
      <c r="F10890" t="s">
        <v>653</v>
      </c>
      <c r="G10890">
        <v>-0.62346855682112801</v>
      </c>
      <c r="H10890" t="s">
        <v>428</v>
      </c>
      <c r="I10890">
        <v>0.74472188508475001</v>
      </c>
      <c r="L10890">
        <v>3.02993546927274E-2</v>
      </c>
      <c r="M10890">
        <v>-0.62346855682112801</v>
      </c>
      <c r="N10890" t="s">
        <v>654</v>
      </c>
    </row>
    <row r="10891" spans="1:14" x14ac:dyDescent="0.2">
      <c r="A10891" t="s">
        <v>12</v>
      </c>
      <c r="B10891" t="s">
        <v>128</v>
      </c>
      <c r="C10891" t="s">
        <v>419</v>
      </c>
      <c r="D10891" t="s">
        <v>67</v>
      </c>
      <c r="E10891">
        <v>4.25901828134519E-2</v>
      </c>
      <c r="F10891" t="s">
        <v>653</v>
      </c>
      <c r="G10891">
        <v>-0.59194486574590199</v>
      </c>
      <c r="H10891" t="s">
        <v>428</v>
      </c>
      <c r="I10891">
        <v>0.74472188508475001</v>
      </c>
      <c r="L10891">
        <v>4.25901828134519E-2</v>
      </c>
      <c r="M10891">
        <v>-0.59194486574590199</v>
      </c>
      <c r="N10891" t="s">
        <v>654</v>
      </c>
    </row>
    <row r="10892" spans="1:14" x14ac:dyDescent="0.2">
      <c r="A10892" t="s">
        <v>12</v>
      </c>
      <c r="B10892" t="s">
        <v>129</v>
      </c>
      <c r="C10892" t="s">
        <v>419</v>
      </c>
      <c r="D10892" t="s">
        <v>32</v>
      </c>
      <c r="E10892">
        <v>3.6879648297599002E-2</v>
      </c>
      <c r="F10892" t="s">
        <v>653</v>
      </c>
      <c r="G10892">
        <v>-0.60564882107543805</v>
      </c>
      <c r="H10892" t="s">
        <v>428</v>
      </c>
      <c r="I10892">
        <v>0.74472188508475001</v>
      </c>
      <c r="L10892">
        <v>3.6879648297599002E-2</v>
      </c>
      <c r="M10892">
        <v>-0.60564882107543805</v>
      </c>
      <c r="N10892" t="s">
        <v>654</v>
      </c>
    </row>
    <row r="10893" spans="1:14" x14ac:dyDescent="0.2">
      <c r="A10893" t="s">
        <v>12</v>
      </c>
      <c r="B10893" t="s">
        <v>582</v>
      </c>
      <c r="C10893" t="s">
        <v>419</v>
      </c>
      <c r="D10893" t="s">
        <v>124</v>
      </c>
      <c r="E10893">
        <v>8.1261526624385405E-2</v>
      </c>
      <c r="F10893" t="s">
        <v>653</v>
      </c>
      <c r="G10893">
        <v>0.54752010968545906</v>
      </c>
      <c r="H10893" t="s">
        <v>16</v>
      </c>
      <c r="I10893">
        <v>0.74472188508475001</v>
      </c>
      <c r="L10893">
        <v>8.1261526624385405E-2</v>
      </c>
      <c r="M10893">
        <v>0.54752010968545906</v>
      </c>
      <c r="N10893" t="s">
        <v>654</v>
      </c>
    </row>
    <row r="10894" spans="1:14" x14ac:dyDescent="0.2">
      <c r="A10894" t="s">
        <v>12</v>
      </c>
      <c r="B10894" t="s">
        <v>582</v>
      </c>
      <c r="C10894" t="s">
        <v>419</v>
      </c>
      <c r="D10894" t="s">
        <v>64</v>
      </c>
      <c r="E10894">
        <v>2.7584641058513701E-2</v>
      </c>
      <c r="F10894" t="s">
        <v>653</v>
      </c>
      <c r="G10894">
        <v>-0.63163775309916603</v>
      </c>
      <c r="H10894" t="s">
        <v>428</v>
      </c>
      <c r="I10894">
        <v>0.74472188508475001</v>
      </c>
      <c r="L10894">
        <v>2.7584641058513701E-2</v>
      </c>
      <c r="M10894">
        <v>-0.63163775309916603</v>
      </c>
      <c r="N10894" t="s">
        <v>654</v>
      </c>
    </row>
    <row r="10895" spans="1:14" x14ac:dyDescent="0.2">
      <c r="A10895" t="s">
        <v>12</v>
      </c>
      <c r="B10895" t="s">
        <v>582</v>
      </c>
      <c r="C10895" t="s">
        <v>419</v>
      </c>
      <c r="D10895" t="s">
        <v>225</v>
      </c>
      <c r="E10895">
        <v>9.2602942612790298E-2</v>
      </c>
      <c r="F10895" t="s">
        <v>653</v>
      </c>
      <c r="G10895">
        <v>-0.50686980186970099</v>
      </c>
      <c r="H10895" t="s">
        <v>16</v>
      </c>
      <c r="I10895">
        <v>0.74472188508475001</v>
      </c>
      <c r="L10895">
        <v>9.2602942612790298E-2</v>
      </c>
      <c r="M10895">
        <v>-0.50686980186970099</v>
      </c>
      <c r="N10895" t="s">
        <v>654</v>
      </c>
    </row>
    <row r="10896" spans="1:14" x14ac:dyDescent="0.2">
      <c r="A10896" t="s">
        <v>12</v>
      </c>
      <c r="B10896" t="s">
        <v>583</v>
      </c>
      <c r="C10896" t="s">
        <v>419</v>
      </c>
      <c r="D10896" t="s">
        <v>29</v>
      </c>
      <c r="E10896">
        <v>6.3295463569552804E-2</v>
      </c>
      <c r="F10896" t="s">
        <v>653</v>
      </c>
      <c r="G10896">
        <v>-0.55108647569714797</v>
      </c>
      <c r="H10896" t="s">
        <v>123</v>
      </c>
      <c r="I10896">
        <v>0.74472188508475001</v>
      </c>
      <c r="L10896">
        <v>6.3295463569552804E-2</v>
      </c>
      <c r="M10896">
        <v>-0.55108647569714797</v>
      </c>
      <c r="N10896" t="s">
        <v>654</v>
      </c>
    </row>
    <row r="10897" spans="1:14" x14ac:dyDescent="0.2">
      <c r="A10897" t="s">
        <v>12</v>
      </c>
      <c r="B10897" t="s">
        <v>583</v>
      </c>
      <c r="C10897" t="s">
        <v>419</v>
      </c>
      <c r="D10897" t="s">
        <v>24</v>
      </c>
      <c r="E10897">
        <v>2.4846344440655602E-2</v>
      </c>
      <c r="F10897" t="s">
        <v>653</v>
      </c>
      <c r="G10897">
        <v>-0.66742381247191396</v>
      </c>
      <c r="H10897" t="s">
        <v>428</v>
      </c>
      <c r="I10897">
        <v>0.74472188508475001</v>
      </c>
      <c r="L10897">
        <v>2.4846344440655602E-2</v>
      </c>
      <c r="M10897">
        <v>-0.66742381247191396</v>
      </c>
      <c r="N10897" t="s">
        <v>654</v>
      </c>
    </row>
    <row r="10898" spans="1:14" x14ac:dyDescent="0.2">
      <c r="A10898" t="s">
        <v>12</v>
      </c>
      <c r="B10898" t="s">
        <v>583</v>
      </c>
      <c r="C10898" t="s">
        <v>419</v>
      </c>
      <c r="D10898" t="s">
        <v>72</v>
      </c>
      <c r="E10898">
        <v>9.2071357276275703E-2</v>
      </c>
      <c r="F10898" t="s">
        <v>653</v>
      </c>
      <c r="G10898">
        <v>-0.50757964866842598</v>
      </c>
      <c r="H10898" t="s">
        <v>16</v>
      </c>
      <c r="I10898">
        <v>0.74472188508475001</v>
      </c>
      <c r="L10898">
        <v>9.2071357276275703E-2</v>
      </c>
      <c r="M10898">
        <v>-0.50757964866842598</v>
      </c>
      <c r="N10898" t="s">
        <v>654</v>
      </c>
    </row>
    <row r="10899" spans="1:14" x14ac:dyDescent="0.2">
      <c r="A10899" t="s">
        <v>12</v>
      </c>
      <c r="B10899" t="s">
        <v>583</v>
      </c>
      <c r="C10899" t="s">
        <v>419</v>
      </c>
      <c r="D10899" t="s">
        <v>93</v>
      </c>
      <c r="E10899">
        <v>9.2071357276275703E-2</v>
      </c>
      <c r="F10899" t="s">
        <v>653</v>
      </c>
      <c r="G10899">
        <v>-0.50757964866842598</v>
      </c>
      <c r="H10899" t="s">
        <v>16</v>
      </c>
      <c r="I10899">
        <v>0.74472188508475001</v>
      </c>
      <c r="L10899">
        <v>9.2071357276275703E-2</v>
      </c>
      <c r="M10899">
        <v>-0.50757964866842598</v>
      </c>
      <c r="N10899" t="s">
        <v>654</v>
      </c>
    </row>
    <row r="10900" spans="1:14" x14ac:dyDescent="0.2">
      <c r="A10900" t="s">
        <v>12</v>
      </c>
      <c r="B10900" t="s">
        <v>130</v>
      </c>
      <c r="C10900" t="s">
        <v>419</v>
      </c>
      <c r="D10900" t="s">
        <v>124</v>
      </c>
      <c r="E10900">
        <v>8.3998151473222704E-2</v>
      </c>
      <c r="F10900" t="s">
        <v>653</v>
      </c>
      <c r="G10900">
        <v>0.54347367586998696</v>
      </c>
      <c r="H10900" t="s">
        <v>16</v>
      </c>
      <c r="I10900">
        <v>0.74472188508475001</v>
      </c>
      <c r="L10900">
        <v>8.3998151473222704E-2</v>
      </c>
      <c r="M10900">
        <v>0.54347367586998696</v>
      </c>
      <c r="N10900" t="s">
        <v>654</v>
      </c>
    </row>
    <row r="10901" spans="1:14" x14ac:dyDescent="0.2">
      <c r="A10901" t="s">
        <v>12</v>
      </c>
      <c r="B10901" t="s">
        <v>698</v>
      </c>
      <c r="C10901" t="s">
        <v>419</v>
      </c>
      <c r="D10901" t="s">
        <v>159</v>
      </c>
      <c r="E10901">
        <v>8.9774510599627405E-2</v>
      </c>
      <c r="F10901" t="s">
        <v>653</v>
      </c>
      <c r="G10901">
        <v>0.51067888744511603</v>
      </c>
      <c r="H10901" t="s">
        <v>16</v>
      </c>
      <c r="I10901">
        <v>0.74472188508475001</v>
      </c>
      <c r="L10901">
        <v>8.9774510599627405E-2</v>
      </c>
      <c r="M10901">
        <v>0.51067888744511603</v>
      </c>
      <c r="N10901" t="s">
        <v>654</v>
      </c>
    </row>
    <row r="10902" spans="1:14" x14ac:dyDescent="0.2">
      <c r="A10902" t="s">
        <v>12</v>
      </c>
      <c r="B10902" t="s">
        <v>698</v>
      </c>
      <c r="C10902" t="s">
        <v>419</v>
      </c>
      <c r="D10902" t="s">
        <v>46</v>
      </c>
      <c r="E10902">
        <v>2.2008556958210999E-2</v>
      </c>
      <c r="F10902" t="s">
        <v>653</v>
      </c>
      <c r="G10902">
        <v>0.65044363558799001</v>
      </c>
      <c r="H10902" t="s">
        <v>428</v>
      </c>
      <c r="I10902">
        <v>0.74472188508475001</v>
      </c>
      <c r="L10902">
        <v>2.2008556958210999E-2</v>
      </c>
      <c r="M10902">
        <v>0.65044363558799001</v>
      </c>
      <c r="N10902" t="s">
        <v>654</v>
      </c>
    </row>
    <row r="10903" spans="1:14" x14ac:dyDescent="0.2">
      <c r="A10903" t="s">
        <v>12</v>
      </c>
      <c r="B10903" t="s">
        <v>478</v>
      </c>
      <c r="C10903" t="s">
        <v>419</v>
      </c>
      <c r="D10903" t="s">
        <v>99</v>
      </c>
      <c r="E10903">
        <v>8.9774510599627294E-2</v>
      </c>
      <c r="F10903" t="s">
        <v>653</v>
      </c>
      <c r="G10903">
        <v>-0.51067888744511603</v>
      </c>
      <c r="H10903" t="s">
        <v>16</v>
      </c>
      <c r="I10903">
        <v>0.74472188508475001</v>
      </c>
      <c r="L10903">
        <v>8.9774510599627294E-2</v>
      </c>
      <c r="M10903">
        <v>-0.51067888744511603</v>
      </c>
      <c r="N10903" t="s">
        <v>654</v>
      </c>
    </row>
    <row r="10904" spans="1:14" x14ac:dyDescent="0.2">
      <c r="A10904" t="s">
        <v>12</v>
      </c>
      <c r="B10904" t="s">
        <v>478</v>
      </c>
      <c r="C10904" t="s">
        <v>419</v>
      </c>
      <c r="D10904" t="s">
        <v>49</v>
      </c>
      <c r="E10904">
        <v>5.3094110109769901E-2</v>
      </c>
      <c r="F10904" t="s">
        <v>653</v>
      </c>
      <c r="G10904">
        <v>-0.56981012704402501</v>
      </c>
      <c r="H10904" t="s">
        <v>123</v>
      </c>
      <c r="I10904">
        <v>0.74472188508475001</v>
      </c>
      <c r="L10904">
        <v>5.3094110109769901E-2</v>
      </c>
      <c r="M10904">
        <v>-0.56981012704402501</v>
      </c>
      <c r="N10904" t="s">
        <v>654</v>
      </c>
    </row>
    <row r="10905" spans="1:14" x14ac:dyDescent="0.2">
      <c r="A10905" t="s">
        <v>12</v>
      </c>
      <c r="B10905" t="s">
        <v>478</v>
      </c>
      <c r="C10905" t="s">
        <v>419</v>
      </c>
      <c r="D10905" t="s">
        <v>38</v>
      </c>
      <c r="E10905">
        <v>4.2867980523987999E-2</v>
      </c>
      <c r="F10905" t="s">
        <v>653</v>
      </c>
      <c r="G10905">
        <v>-0.59131239598908203</v>
      </c>
      <c r="H10905" t="s">
        <v>428</v>
      </c>
      <c r="I10905">
        <v>0.74472188508475001</v>
      </c>
      <c r="L10905">
        <v>4.2867980523987999E-2</v>
      </c>
      <c r="M10905">
        <v>-0.59131239598908203</v>
      </c>
      <c r="N10905" t="s">
        <v>654</v>
      </c>
    </row>
    <row r="10906" spans="1:14" x14ac:dyDescent="0.2">
      <c r="A10906" t="s">
        <v>12</v>
      </c>
      <c r="B10906" t="s">
        <v>131</v>
      </c>
      <c r="C10906" t="s">
        <v>419</v>
      </c>
      <c r="D10906" t="s">
        <v>159</v>
      </c>
      <c r="E10906">
        <v>4.4668642496620801E-2</v>
      </c>
      <c r="F10906" t="s">
        <v>653</v>
      </c>
      <c r="G10906">
        <v>-0.58728158965852095</v>
      </c>
      <c r="H10906" t="s">
        <v>428</v>
      </c>
      <c r="I10906">
        <v>0.74472188508475001</v>
      </c>
      <c r="L10906">
        <v>4.4668642496620801E-2</v>
      </c>
      <c r="M10906">
        <v>-0.58728158965852095</v>
      </c>
      <c r="N10906" t="s">
        <v>654</v>
      </c>
    </row>
    <row r="10907" spans="1:14" x14ac:dyDescent="0.2">
      <c r="A10907" t="s">
        <v>12</v>
      </c>
      <c r="B10907" t="s">
        <v>131</v>
      </c>
      <c r="C10907" t="s">
        <v>419</v>
      </c>
      <c r="D10907" t="s">
        <v>69</v>
      </c>
      <c r="E10907">
        <v>4.7978163107607698E-2</v>
      </c>
      <c r="F10907" t="s">
        <v>653</v>
      </c>
      <c r="G10907">
        <v>-0.58016302493538696</v>
      </c>
      <c r="H10907" t="s">
        <v>123</v>
      </c>
      <c r="I10907">
        <v>0.74472188508475001</v>
      </c>
      <c r="L10907">
        <v>4.7978163107607698E-2</v>
      </c>
      <c r="M10907">
        <v>-0.58016302493538696</v>
      </c>
      <c r="N10907" t="s">
        <v>654</v>
      </c>
    </row>
    <row r="10908" spans="1:14" x14ac:dyDescent="0.2">
      <c r="A10908" t="s">
        <v>12</v>
      </c>
      <c r="B10908" t="s">
        <v>131</v>
      </c>
      <c r="C10908" t="s">
        <v>419</v>
      </c>
      <c r="D10908" t="s">
        <v>99</v>
      </c>
      <c r="E10908">
        <v>1.10623663612106E-2</v>
      </c>
      <c r="F10908" t="s">
        <v>653</v>
      </c>
      <c r="G10908">
        <v>-0.70117862522865804</v>
      </c>
      <c r="H10908" t="s">
        <v>703</v>
      </c>
      <c r="I10908">
        <v>0.74472188508475001</v>
      </c>
      <c r="K10908">
        <v>1.10623663612106E-2</v>
      </c>
      <c r="L10908">
        <v>1.10623663612106E-2</v>
      </c>
      <c r="M10908">
        <v>-0.70117862522865804</v>
      </c>
      <c r="N10908" t="s">
        <v>654</v>
      </c>
    </row>
    <row r="10909" spans="1:14" x14ac:dyDescent="0.2">
      <c r="A10909" t="s">
        <v>12</v>
      </c>
      <c r="B10909" t="s">
        <v>479</v>
      </c>
      <c r="C10909" t="s">
        <v>419</v>
      </c>
      <c r="D10909" t="s">
        <v>69</v>
      </c>
      <c r="E10909">
        <v>7.9462786986661503E-3</v>
      </c>
      <c r="F10909" t="s">
        <v>653</v>
      </c>
      <c r="G10909">
        <v>0.72253431939805901</v>
      </c>
      <c r="H10909" t="s">
        <v>703</v>
      </c>
      <c r="I10909">
        <v>0.74472188508475001</v>
      </c>
      <c r="K10909">
        <v>7.9462786986661503E-3</v>
      </c>
      <c r="L10909">
        <v>7.9462786986661503E-3</v>
      </c>
      <c r="M10909">
        <v>0.72253431939805901</v>
      </c>
      <c r="N10909" t="s">
        <v>654</v>
      </c>
    </row>
    <row r="10910" spans="1:14" x14ac:dyDescent="0.2">
      <c r="A10910" t="s">
        <v>12</v>
      </c>
      <c r="B10910" t="s">
        <v>479</v>
      </c>
      <c r="C10910" t="s">
        <v>419</v>
      </c>
      <c r="D10910" t="s">
        <v>99</v>
      </c>
      <c r="E10910">
        <v>2.58668812752719E-2</v>
      </c>
      <c r="F10910" t="s">
        <v>653</v>
      </c>
      <c r="G10910">
        <v>0.637111542720456</v>
      </c>
      <c r="H10910" t="s">
        <v>428</v>
      </c>
      <c r="I10910">
        <v>0.74472188508475001</v>
      </c>
      <c r="L10910">
        <v>2.58668812752719E-2</v>
      </c>
      <c r="M10910">
        <v>0.637111542720456</v>
      </c>
      <c r="N10910" t="s">
        <v>654</v>
      </c>
    </row>
    <row r="10911" spans="1:14" x14ac:dyDescent="0.2">
      <c r="A10911" t="s">
        <v>12</v>
      </c>
      <c r="B10911" t="s">
        <v>479</v>
      </c>
      <c r="C10911" t="s">
        <v>419</v>
      </c>
      <c r="D10911" t="s">
        <v>163</v>
      </c>
      <c r="E10911">
        <v>2.43768916856907E-2</v>
      </c>
      <c r="F10911" t="s">
        <v>653</v>
      </c>
      <c r="G10911">
        <v>-0.86965655347867199</v>
      </c>
      <c r="H10911" t="s">
        <v>428</v>
      </c>
      <c r="I10911">
        <v>0.74472188508475001</v>
      </c>
      <c r="L10911">
        <v>2.43768916856907E-2</v>
      </c>
      <c r="M10911">
        <v>-0.86965655347867199</v>
      </c>
      <c r="N10911" t="s">
        <v>654</v>
      </c>
    </row>
    <row r="10912" spans="1:14" x14ac:dyDescent="0.2">
      <c r="A10912" t="s">
        <v>12</v>
      </c>
      <c r="B10912" t="s">
        <v>479</v>
      </c>
      <c r="C10912" t="s">
        <v>419</v>
      </c>
      <c r="D10912" t="s">
        <v>51</v>
      </c>
      <c r="E10912">
        <v>9.3696514393349695E-2</v>
      </c>
      <c r="F10912" t="s">
        <v>653</v>
      </c>
      <c r="G10912">
        <v>-0.50541809534248405</v>
      </c>
      <c r="H10912" t="s">
        <v>16</v>
      </c>
      <c r="I10912">
        <v>0.74472188508475001</v>
      </c>
      <c r="L10912">
        <v>9.3696514393349695E-2</v>
      </c>
      <c r="M10912">
        <v>-0.50541809534248405</v>
      </c>
      <c r="N10912" t="s">
        <v>654</v>
      </c>
    </row>
    <row r="10913" spans="1:14" x14ac:dyDescent="0.2">
      <c r="A10913" t="s">
        <v>12</v>
      </c>
      <c r="B10913" t="s">
        <v>584</v>
      </c>
      <c r="C10913" t="s">
        <v>419</v>
      </c>
      <c r="D10913" t="s">
        <v>102</v>
      </c>
      <c r="E10913">
        <v>3.9741280549141098E-2</v>
      </c>
      <c r="F10913" t="s">
        <v>653</v>
      </c>
      <c r="G10913">
        <v>-0.59860639292339801</v>
      </c>
      <c r="H10913" t="s">
        <v>428</v>
      </c>
      <c r="I10913">
        <v>0.74472188508475001</v>
      </c>
      <c r="L10913">
        <v>3.9741280549141098E-2</v>
      </c>
      <c r="M10913">
        <v>-0.59860639292339801</v>
      </c>
      <c r="N10913" t="s">
        <v>654</v>
      </c>
    </row>
    <row r="10914" spans="1:14" x14ac:dyDescent="0.2">
      <c r="A10914" t="s">
        <v>12</v>
      </c>
      <c r="B10914" t="s">
        <v>584</v>
      </c>
      <c r="C10914" t="s">
        <v>419</v>
      </c>
      <c r="D10914" t="s">
        <v>46</v>
      </c>
      <c r="E10914">
        <v>1.43389984337258E-2</v>
      </c>
      <c r="F10914" t="s">
        <v>653</v>
      </c>
      <c r="G10914">
        <v>-0.68311553074787801</v>
      </c>
      <c r="H10914" t="s">
        <v>703</v>
      </c>
      <c r="I10914">
        <v>0.74472188508475001</v>
      </c>
      <c r="K10914">
        <v>1.43389984337258E-2</v>
      </c>
      <c r="L10914">
        <v>1.43389984337258E-2</v>
      </c>
      <c r="M10914">
        <v>-0.68311553074787801</v>
      </c>
      <c r="N10914" t="s">
        <v>654</v>
      </c>
    </row>
    <row r="10915" spans="1:14" x14ac:dyDescent="0.2">
      <c r="A10915" t="s">
        <v>12</v>
      </c>
      <c r="B10915" t="s">
        <v>699</v>
      </c>
      <c r="C10915" t="s">
        <v>419</v>
      </c>
      <c r="D10915" t="s">
        <v>161</v>
      </c>
      <c r="E10915">
        <v>9.2464183595104499E-2</v>
      </c>
      <c r="F10915" t="s">
        <v>653</v>
      </c>
      <c r="G10915">
        <v>0.50705482694687898</v>
      </c>
      <c r="H10915" t="s">
        <v>16</v>
      </c>
      <c r="I10915">
        <v>0.74472188508475001</v>
      </c>
      <c r="L10915">
        <v>9.2464183595104499E-2</v>
      </c>
      <c r="M10915">
        <v>0.50705482694687898</v>
      </c>
      <c r="N10915" t="s">
        <v>654</v>
      </c>
    </row>
    <row r="10916" spans="1:14" x14ac:dyDescent="0.2">
      <c r="A10916" t="s">
        <v>12</v>
      </c>
      <c r="B10916" t="s">
        <v>699</v>
      </c>
      <c r="C10916" t="s">
        <v>419</v>
      </c>
      <c r="D10916" t="s">
        <v>124</v>
      </c>
      <c r="E10916">
        <v>3.88907851306964E-3</v>
      </c>
      <c r="F10916" t="s">
        <v>653</v>
      </c>
      <c r="G10916">
        <v>0.78902403167389101</v>
      </c>
      <c r="H10916" t="s">
        <v>703</v>
      </c>
      <c r="I10916">
        <v>0.74472188508475001</v>
      </c>
      <c r="K10916">
        <v>3.88907851306964E-3</v>
      </c>
      <c r="L10916">
        <v>3.88907851306964E-3</v>
      </c>
      <c r="M10916">
        <v>0.78902403167389101</v>
      </c>
      <c r="N10916" t="s">
        <v>654</v>
      </c>
    </row>
    <row r="10917" spans="1:14" x14ac:dyDescent="0.2">
      <c r="A10917" t="s">
        <v>12</v>
      </c>
      <c r="B10917" t="s">
        <v>699</v>
      </c>
      <c r="C10917" t="s">
        <v>419</v>
      </c>
      <c r="D10917" t="s">
        <v>102</v>
      </c>
      <c r="E10917">
        <v>2.27090706649032E-2</v>
      </c>
      <c r="F10917" t="s">
        <v>653</v>
      </c>
      <c r="G10917">
        <v>-0.64790338998767805</v>
      </c>
      <c r="H10917" t="s">
        <v>428</v>
      </c>
      <c r="I10917">
        <v>0.74472188508475001</v>
      </c>
      <c r="L10917">
        <v>2.27090706649032E-2</v>
      </c>
      <c r="M10917">
        <v>-0.64790338998767805</v>
      </c>
      <c r="N10917" t="s">
        <v>654</v>
      </c>
    </row>
    <row r="10918" spans="1:14" x14ac:dyDescent="0.2">
      <c r="A10918" t="s">
        <v>12</v>
      </c>
      <c r="B10918" t="s">
        <v>135</v>
      </c>
      <c r="C10918" t="s">
        <v>419</v>
      </c>
      <c r="D10918" t="s">
        <v>69</v>
      </c>
      <c r="E10918" s="1">
        <v>1.2398887714260999E-4</v>
      </c>
      <c r="F10918" t="s">
        <v>653</v>
      </c>
      <c r="G10918">
        <v>-0.88616598244800804</v>
      </c>
      <c r="H10918" t="s">
        <v>703</v>
      </c>
      <c r="I10918">
        <v>0.100718790889246</v>
      </c>
      <c r="K10918" s="1">
        <v>1.2398887714260999E-4</v>
      </c>
      <c r="L10918" s="1">
        <v>1.2398887714260999E-4</v>
      </c>
      <c r="M10918">
        <v>-0.88616598244800804</v>
      </c>
      <c r="N10918" t="s">
        <v>654</v>
      </c>
    </row>
    <row r="10919" spans="1:14" x14ac:dyDescent="0.2">
      <c r="A10919" t="s">
        <v>12</v>
      </c>
      <c r="B10919" t="s">
        <v>135</v>
      </c>
      <c r="C10919" t="s">
        <v>419</v>
      </c>
      <c r="D10919" t="s">
        <v>99</v>
      </c>
      <c r="E10919">
        <v>1.5614291109292901E-3</v>
      </c>
      <c r="F10919" t="s">
        <v>653</v>
      </c>
      <c r="G10919">
        <v>-0.80560543858909806</v>
      </c>
      <c r="H10919" t="s">
        <v>703</v>
      </c>
      <c r="I10919">
        <v>0.74472188508475001</v>
      </c>
      <c r="K10919">
        <v>1.5614291109292901E-3</v>
      </c>
      <c r="L10919">
        <v>1.5614291109292901E-3</v>
      </c>
      <c r="M10919">
        <v>-0.80560543858909806</v>
      </c>
      <c r="N10919" t="s">
        <v>654</v>
      </c>
    </row>
    <row r="10920" spans="1:14" x14ac:dyDescent="0.2">
      <c r="A10920" t="s">
        <v>12</v>
      </c>
      <c r="B10920" t="s">
        <v>135</v>
      </c>
      <c r="C10920" t="s">
        <v>419</v>
      </c>
      <c r="D10920" t="s">
        <v>49</v>
      </c>
      <c r="E10920">
        <v>4.6938930486737796E-3</v>
      </c>
      <c r="F10920" t="s">
        <v>653</v>
      </c>
      <c r="G10920">
        <v>-0.75306595346372196</v>
      </c>
      <c r="H10920" t="s">
        <v>703</v>
      </c>
      <c r="I10920">
        <v>0.74472188508475001</v>
      </c>
      <c r="K10920">
        <v>4.6938930486737796E-3</v>
      </c>
      <c r="L10920">
        <v>4.6938930486737796E-3</v>
      </c>
      <c r="M10920">
        <v>-0.75306595346372196</v>
      </c>
      <c r="N10920" t="s">
        <v>654</v>
      </c>
    </row>
    <row r="10921" spans="1:14" x14ac:dyDescent="0.2">
      <c r="A10921" t="s">
        <v>12</v>
      </c>
      <c r="B10921" t="s">
        <v>135</v>
      </c>
      <c r="C10921" t="s">
        <v>419</v>
      </c>
      <c r="D10921" t="s">
        <v>67</v>
      </c>
      <c r="E10921">
        <v>5.2523555482204297E-2</v>
      </c>
      <c r="F10921" t="s">
        <v>653</v>
      </c>
      <c r="G10921">
        <v>-0.57092907169575202</v>
      </c>
      <c r="H10921" t="s">
        <v>123</v>
      </c>
      <c r="I10921">
        <v>0.74472188508475001</v>
      </c>
      <c r="L10921">
        <v>5.2523555482204297E-2</v>
      </c>
      <c r="M10921">
        <v>-0.57092907169575202</v>
      </c>
      <c r="N10921" t="s">
        <v>654</v>
      </c>
    </row>
    <row r="10922" spans="1:14" x14ac:dyDescent="0.2">
      <c r="A10922" t="s">
        <v>12</v>
      </c>
      <c r="B10922" t="s">
        <v>135</v>
      </c>
      <c r="C10922" t="s">
        <v>419</v>
      </c>
      <c r="D10922" t="s">
        <v>31</v>
      </c>
      <c r="E10922">
        <v>8.6718297443926104E-2</v>
      </c>
      <c r="F10922" t="s">
        <v>653</v>
      </c>
      <c r="G10922">
        <v>0.51488695422868402</v>
      </c>
      <c r="H10922" t="s">
        <v>16</v>
      </c>
      <c r="I10922">
        <v>0.74472188508475001</v>
      </c>
      <c r="L10922">
        <v>8.6718297443926104E-2</v>
      </c>
      <c r="M10922">
        <v>0.51488695422868402</v>
      </c>
      <c r="N10922" t="s">
        <v>654</v>
      </c>
    </row>
    <row r="10923" spans="1:14" x14ac:dyDescent="0.2">
      <c r="A10923" t="s">
        <v>12</v>
      </c>
      <c r="B10923" t="s">
        <v>136</v>
      </c>
      <c r="C10923" t="s">
        <v>419</v>
      </c>
      <c r="D10923" t="s">
        <v>99</v>
      </c>
      <c r="E10923">
        <v>2.4735857903625001E-2</v>
      </c>
      <c r="F10923" t="s">
        <v>653</v>
      </c>
      <c r="G10923">
        <v>-0.64086096183563801</v>
      </c>
      <c r="H10923" t="s">
        <v>428</v>
      </c>
      <c r="I10923">
        <v>0.74472188508475001</v>
      </c>
      <c r="L10923">
        <v>2.4735857903625001E-2</v>
      </c>
      <c r="M10923">
        <v>-0.64086096183563801</v>
      </c>
      <c r="N10923" t="s">
        <v>654</v>
      </c>
    </row>
    <row r="10924" spans="1:14" x14ac:dyDescent="0.2">
      <c r="A10924" t="s">
        <v>12</v>
      </c>
      <c r="B10924" t="s">
        <v>136</v>
      </c>
      <c r="C10924" t="s">
        <v>419</v>
      </c>
      <c r="D10924" t="s">
        <v>38</v>
      </c>
      <c r="E10924">
        <v>8.7286385459760696E-2</v>
      </c>
      <c r="F10924" t="s">
        <v>653</v>
      </c>
      <c r="G10924">
        <v>-0.51409725509891901</v>
      </c>
      <c r="H10924" t="s">
        <v>16</v>
      </c>
      <c r="I10924">
        <v>0.74472188508475001</v>
      </c>
      <c r="L10924">
        <v>8.7286385459760696E-2</v>
      </c>
      <c r="M10924">
        <v>-0.51409725509891901</v>
      </c>
      <c r="N10924" t="s">
        <v>654</v>
      </c>
    </row>
    <row r="10925" spans="1:14" x14ac:dyDescent="0.2">
      <c r="A10925" t="s">
        <v>12</v>
      </c>
      <c r="B10925" t="s">
        <v>137</v>
      </c>
      <c r="C10925" t="s">
        <v>419</v>
      </c>
      <c r="D10925" t="s">
        <v>24</v>
      </c>
      <c r="E10925">
        <v>5.75290792418909E-2</v>
      </c>
      <c r="F10925" t="s">
        <v>653</v>
      </c>
      <c r="G10925">
        <v>0.58718067473405899</v>
      </c>
      <c r="H10925" t="s">
        <v>123</v>
      </c>
      <c r="I10925">
        <v>0.74472188508475001</v>
      </c>
      <c r="L10925">
        <v>5.75290792418909E-2</v>
      </c>
      <c r="M10925">
        <v>0.58718067473405899</v>
      </c>
      <c r="N10925" t="s">
        <v>654</v>
      </c>
    </row>
    <row r="10926" spans="1:14" x14ac:dyDescent="0.2">
      <c r="A10926" t="s">
        <v>12</v>
      </c>
      <c r="B10926" t="s">
        <v>585</v>
      </c>
      <c r="C10926" t="s">
        <v>419</v>
      </c>
      <c r="D10926" t="s">
        <v>161</v>
      </c>
      <c r="E10926">
        <v>7.4898427310132604E-2</v>
      </c>
      <c r="F10926" t="s">
        <v>653</v>
      </c>
      <c r="G10926">
        <v>-0.53218115639017405</v>
      </c>
      <c r="H10926" t="s">
        <v>123</v>
      </c>
      <c r="I10926">
        <v>0.74472188508475001</v>
      </c>
      <c r="L10926">
        <v>7.4898427310132604E-2</v>
      </c>
      <c r="M10926">
        <v>-0.53218115639017405</v>
      </c>
      <c r="N10926" t="s">
        <v>654</v>
      </c>
    </row>
    <row r="10927" spans="1:14" x14ac:dyDescent="0.2">
      <c r="A10927" t="s">
        <v>12</v>
      </c>
      <c r="B10927" t="s">
        <v>138</v>
      </c>
      <c r="C10927" t="s">
        <v>419</v>
      </c>
      <c r="D10927" t="s">
        <v>124</v>
      </c>
      <c r="E10927">
        <v>7.6533420068910204E-3</v>
      </c>
      <c r="F10927" t="s">
        <v>653</v>
      </c>
      <c r="G10927">
        <v>0.75155809635217996</v>
      </c>
      <c r="H10927" t="s">
        <v>703</v>
      </c>
      <c r="I10927">
        <v>0.74472188508475001</v>
      </c>
      <c r="K10927">
        <v>7.6533420068910204E-3</v>
      </c>
      <c r="L10927">
        <v>7.6533420068910204E-3</v>
      </c>
      <c r="M10927">
        <v>0.75155809635217996</v>
      </c>
      <c r="N10927" t="s">
        <v>654</v>
      </c>
    </row>
    <row r="10928" spans="1:14" x14ac:dyDescent="0.2">
      <c r="A10928" t="s">
        <v>12</v>
      </c>
      <c r="B10928" t="s">
        <v>138</v>
      </c>
      <c r="C10928" t="s">
        <v>419</v>
      </c>
      <c r="D10928" t="s">
        <v>64</v>
      </c>
      <c r="E10928">
        <v>9.4132756224995798E-2</v>
      </c>
      <c r="F10928" t="s">
        <v>653</v>
      </c>
      <c r="G10928">
        <v>-0.50484216970395701</v>
      </c>
      <c r="H10928" t="s">
        <v>16</v>
      </c>
      <c r="I10928">
        <v>0.74472188508475001</v>
      </c>
      <c r="L10928">
        <v>9.4132756224995798E-2</v>
      </c>
      <c r="M10928">
        <v>-0.50484216970395701</v>
      </c>
      <c r="N10928" t="s">
        <v>654</v>
      </c>
    </row>
    <row r="10929" spans="1:14" x14ac:dyDescent="0.2">
      <c r="A10929" t="s">
        <v>12</v>
      </c>
      <c r="B10929" t="s">
        <v>586</v>
      </c>
      <c r="C10929" t="s">
        <v>419</v>
      </c>
      <c r="D10929" t="s">
        <v>29</v>
      </c>
      <c r="E10929">
        <v>8.4228780434758996E-2</v>
      </c>
      <c r="F10929" t="s">
        <v>653</v>
      </c>
      <c r="G10929">
        <v>0.51838958657037604</v>
      </c>
      <c r="H10929" t="s">
        <v>16</v>
      </c>
      <c r="I10929">
        <v>0.74472188508475001</v>
      </c>
      <c r="L10929">
        <v>8.4228780434758996E-2</v>
      </c>
      <c r="M10929">
        <v>0.51838958657037604</v>
      </c>
      <c r="N10929" t="s">
        <v>654</v>
      </c>
    </row>
    <row r="10930" spans="1:14" x14ac:dyDescent="0.2">
      <c r="A10930" t="s">
        <v>12</v>
      </c>
      <c r="B10930" t="s">
        <v>586</v>
      </c>
      <c r="C10930" t="s">
        <v>419</v>
      </c>
      <c r="D10930" t="s">
        <v>35</v>
      </c>
      <c r="E10930">
        <v>3.6758515626188197E-2</v>
      </c>
      <c r="F10930" t="s">
        <v>653</v>
      </c>
      <c r="G10930">
        <v>0.60595539511266905</v>
      </c>
      <c r="H10930" t="s">
        <v>428</v>
      </c>
      <c r="I10930">
        <v>0.74472188508475001</v>
      </c>
      <c r="L10930">
        <v>3.6758515626188197E-2</v>
      </c>
      <c r="M10930">
        <v>0.60595539511266905</v>
      </c>
      <c r="N10930" t="s">
        <v>654</v>
      </c>
    </row>
    <row r="10931" spans="1:14" x14ac:dyDescent="0.2">
      <c r="A10931" t="s">
        <v>12</v>
      </c>
      <c r="B10931" t="s">
        <v>586</v>
      </c>
      <c r="C10931" t="s">
        <v>419</v>
      </c>
      <c r="D10931" t="s">
        <v>161</v>
      </c>
      <c r="E10931">
        <v>5.2523555482204297E-2</v>
      </c>
      <c r="F10931" t="s">
        <v>653</v>
      </c>
      <c r="G10931">
        <v>-0.57092907169575202</v>
      </c>
      <c r="H10931" t="s">
        <v>123</v>
      </c>
      <c r="I10931">
        <v>0.74472188508475001</v>
      </c>
      <c r="L10931">
        <v>5.2523555482204297E-2</v>
      </c>
      <c r="M10931">
        <v>-0.57092907169575202</v>
      </c>
      <c r="N10931" t="s">
        <v>654</v>
      </c>
    </row>
    <row r="10932" spans="1:14" x14ac:dyDescent="0.2">
      <c r="A10932" t="s">
        <v>12</v>
      </c>
      <c r="B10932" t="s">
        <v>586</v>
      </c>
      <c r="C10932" t="s">
        <v>419</v>
      </c>
      <c r="D10932" t="s">
        <v>124</v>
      </c>
      <c r="E10932">
        <v>3.4740831000039003E-2</v>
      </c>
      <c r="F10932" t="s">
        <v>653</v>
      </c>
      <c r="G10932">
        <v>-0.63781486660948705</v>
      </c>
      <c r="H10932" t="s">
        <v>428</v>
      </c>
      <c r="I10932">
        <v>0.74472188508475001</v>
      </c>
      <c r="L10932">
        <v>3.4740831000039003E-2</v>
      </c>
      <c r="M10932">
        <v>-0.63781486660948705</v>
      </c>
      <c r="N10932" t="s">
        <v>654</v>
      </c>
    </row>
    <row r="10933" spans="1:14" x14ac:dyDescent="0.2">
      <c r="A10933" t="s">
        <v>12</v>
      </c>
      <c r="B10933" t="s">
        <v>586</v>
      </c>
      <c r="C10933" t="s">
        <v>419</v>
      </c>
      <c r="D10933" t="s">
        <v>102</v>
      </c>
      <c r="E10933">
        <v>7.2507483030338202E-2</v>
      </c>
      <c r="F10933" t="s">
        <v>653</v>
      </c>
      <c r="G10933">
        <v>0.535902748278834</v>
      </c>
      <c r="H10933" t="s">
        <v>123</v>
      </c>
      <c r="I10933">
        <v>0.74472188508475001</v>
      </c>
      <c r="L10933">
        <v>7.2507483030338202E-2</v>
      </c>
      <c r="M10933">
        <v>0.535902748278834</v>
      </c>
      <c r="N10933" t="s">
        <v>654</v>
      </c>
    </row>
    <row r="10934" spans="1:14" x14ac:dyDescent="0.2">
      <c r="A10934" t="s">
        <v>12</v>
      </c>
      <c r="B10934" t="s">
        <v>586</v>
      </c>
      <c r="C10934" t="s">
        <v>419</v>
      </c>
      <c r="D10934" t="s">
        <v>163</v>
      </c>
      <c r="E10934">
        <v>7.2396501457725901E-2</v>
      </c>
      <c r="F10934" t="s">
        <v>653</v>
      </c>
      <c r="G10934">
        <v>-0.77142857142857102</v>
      </c>
      <c r="H10934" t="s">
        <v>123</v>
      </c>
      <c r="I10934">
        <v>0.74472188508475001</v>
      </c>
      <c r="L10934">
        <v>7.2396501457725901E-2</v>
      </c>
      <c r="M10934">
        <v>-0.77142857142857102</v>
      </c>
      <c r="N10934" t="s">
        <v>654</v>
      </c>
    </row>
    <row r="10935" spans="1:14" x14ac:dyDescent="0.2">
      <c r="A10935" t="s">
        <v>12</v>
      </c>
      <c r="B10935" t="s">
        <v>586</v>
      </c>
      <c r="C10935" t="s">
        <v>419</v>
      </c>
      <c r="D10935" t="s">
        <v>64</v>
      </c>
      <c r="E10935">
        <v>8.1788226381528495E-2</v>
      </c>
      <c r="F10935" t="s">
        <v>653</v>
      </c>
      <c r="G10935">
        <v>0.52189221891206705</v>
      </c>
      <c r="H10935" t="s">
        <v>16</v>
      </c>
      <c r="I10935">
        <v>0.74472188508475001</v>
      </c>
      <c r="L10935">
        <v>8.1788226381528495E-2</v>
      </c>
      <c r="M10935">
        <v>0.52189221891206705</v>
      </c>
      <c r="N10935" t="s">
        <v>654</v>
      </c>
    </row>
    <row r="10936" spans="1:14" x14ac:dyDescent="0.2">
      <c r="A10936" t="s">
        <v>12</v>
      </c>
      <c r="B10936" t="s">
        <v>586</v>
      </c>
      <c r="C10936" t="s">
        <v>419</v>
      </c>
      <c r="D10936" t="s">
        <v>72</v>
      </c>
      <c r="E10936">
        <v>6.3976669754081394E-2</v>
      </c>
      <c r="F10936" t="s">
        <v>653</v>
      </c>
      <c r="G10936">
        <v>0.54991327764560105</v>
      </c>
      <c r="H10936" t="s">
        <v>123</v>
      </c>
      <c r="I10936">
        <v>0.74472188508475001</v>
      </c>
      <c r="L10936">
        <v>6.3976669754081394E-2</v>
      </c>
      <c r="M10936">
        <v>0.54991327764560105</v>
      </c>
      <c r="N10936" t="s">
        <v>654</v>
      </c>
    </row>
    <row r="10937" spans="1:14" x14ac:dyDescent="0.2">
      <c r="A10937" t="s">
        <v>12</v>
      </c>
      <c r="B10937" t="s">
        <v>586</v>
      </c>
      <c r="C10937" t="s">
        <v>419</v>
      </c>
      <c r="D10937" t="s">
        <v>20</v>
      </c>
      <c r="E10937">
        <v>9.4484535627357202E-2</v>
      </c>
      <c r="F10937" t="s">
        <v>653</v>
      </c>
      <c r="G10937">
        <v>0.50437905720360898</v>
      </c>
      <c r="H10937" t="s">
        <v>16</v>
      </c>
      <c r="I10937">
        <v>0.74472188508475001</v>
      </c>
      <c r="L10937">
        <v>9.4484535627357202E-2</v>
      </c>
      <c r="M10937">
        <v>0.50437905720360898</v>
      </c>
      <c r="N10937" t="s">
        <v>654</v>
      </c>
    </row>
    <row r="10938" spans="1:14" x14ac:dyDescent="0.2">
      <c r="A10938" t="s">
        <v>12</v>
      </c>
      <c r="B10938" t="s">
        <v>586</v>
      </c>
      <c r="C10938" t="s">
        <v>419</v>
      </c>
      <c r="D10938" t="s">
        <v>179</v>
      </c>
      <c r="E10938">
        <v>4.4144774219063099E-2</v>
      </c>
      <c r="F10938" t="s">
        <v>653</v>
      </c>
      <c r="G10938">
        <v>0.58844223340420998</v>
      </c>
      <c r="H10938" t="s">
        <v>428</v>
      </c>
      <c r="I10938">
        <v>0.74472188508475001</v>
      </c>
      <c r="L10938">
        <v>4.4144774219063099E-2</v>
      </c>
      <c r="M10938">
        <v>0.58844223340420998</v>
      </c>
      <c r="N10938" t="s">
        <v>654</v>
      </c>
    </row>
    <row r="10939" spans="1:14" x14ac:dyDescent="0.2">
      <c r="A10939" t="s">
        <v>12</v>
      </c>
      <c r="B10939" t="s">
        <v>586</v>
      </c>
      <c r="C10939" t="s">
        <v>419</v>
      </c>
      <c r="D10939" t="s">
        <v>40</v>
      </c>
      <c r="E10939">
        <v>7.0305563351646103E-2</v>
      </c>
      <c r="F10939" t="s">
        <v>653</v>
      </c>
      <c r="G10939">
        <v>0.53940538062052601</v>
      </c>
      <c r="H10939" t="s">
        <v>123</v>
      </c>
      <c r="I10939">
        <v>0.74472188508475001</v>
      </c>
      <c r="L10939">
        <v>7.0305563351646103E-2</v>
      </c>
      <c r="M10939">
        <v>0.53940538062052601</v>
      </c>
      <c r="N10939" t="s">
        <v>654</v>
      </c>
    </row>
    <row r="10940" spans="1:14" x14ac:dyDescent="0.2">
      <c r="A10940" t="s">
        <v>12</v>
      </c>
      <c r="B10940" t="s">
        <v>586</v>
      </c>
      <c r="C10940" t="s">
        <v>419</v>
      </c>
      <c r="D10940" t="s">
        <v>25</v>
      </c>
      <c r="E10940">
        <v>9.1845791857255693E-2</v>
      </c>
      <c r="F10940" t="s">
        <v>653</v>
      </c>
      <c r="G10940">
        <v>0.507881689545301</v>
      </c>
      <c r="H10940" t="s">
        <v>16</v>
      </c>
      <c r="I10940">
        <v>0.74472188508475001</v>
      </c>
      <c r="L10940">
        <v>9.1845791857255693E-2</v>
      </c>
      <c r="M10940">
        <v>0.507881689545301</v>
      </c>
      <c r="N10940" t="s">
        <v>654</v>
      </c>
    </row>
    <row r="10941" spans="1:14" x14ac:dyDescent="0.2">
      <c r="A10941" t="s">
        <v>12</v>
      </c>
      <c r="B10941" t="s">
        <v>586</v>
      </c>
      <c r="C10941" t="s">
        <v>419</v>
      </c>
      <c r="D10941" t="s">
        <v>225</v>
      </c>
      <c r="E10941">
        <v>2.68409444196137E-2</v>
      </c>
      <c r="F10941" t="s">
        <v>653</v>
      </c>
      <c r="G10941">
        <v>0.63397645384620305</v>
      </c>
      <c r="H10941" t="s">
        <v>428</v>
      </c>
      <c r="I10941">
        <v>0.74472188508475001</v>
      </c>
      <c r="L10941">
        <v>2.68409444196137E-2</v>
      </c>
      <c r="M10941">
        <v>0.63397645384620305</v>
      </c>
      <c r="N10941" t="s">
        <v>654</v>
      </c>
    </row>
    <row r="10942" spans="1:14" x14ac:dyDescent="0.2">
      <c r="A10942" t="s">
        <v>12</v>
      </c>
      <c r="B10942" t="s">
        <v>586</v>
      </c>
      <c r="C10942" t="s">
        <v>419</v>
      </c>
      <c r="D10942" t="s">
        <v>93</v>
      </c>
      <c r="E10942">
        <v>5.6167175387397898E-2</v>
      </c>
      <c r="F10942" t="s">
        <v>653</v>
      </c>
      <c r="G10942">
        <v>0.56392380701236799</v>
      </c>
      <c r="H10942" t="s">
        <v>123</v>
      </c>
      <c r="I10942">
        <v>0.74472188508475001</v>
      </c>
      <c r="L10942">
        <v>5.6167175387397898E-2</v>
      </c>
      <c r="M10942">
        <v>0.56392380701236799</v>
      </c>
      <c r="N10942" t="s">
        <v>654</v>
      </c>
    </row>
    <row r="10943" spans="1:14" x14ac:dyDescent="0.2">
      <c r="A10943" t="s">
        <v>12</v>
      </c>
      <c r="B10943" t="s">
        <v>586</v>
      </c>
      <c r="C10943" t="s">
        <v>419</v>
      </c>
      <c r="D10943" t="s">
        <v>187</v>
      </c>
      <c r="E10943">
        <v>6.1957825399860597E-2</v>
      </c>
      <c r="F10943" t="s">
        <v>653</v>
      </c>
      <c r="G10943">
        <v>0.55341590998729295</v>
      </c>
      <c r="H10943" t="s">
        <v>123</v>
      </c>
      <c r="I10943">
        <v>0.74472188508475001</v>
      </c>
      <c r="L10943">
        <v>6.1957825399860597E-2</v>
      </c>
      <c r="M10943">
        <v>0.55341590998729295</v>
      </c>
      <c r="N10943" t="s">
        <v>654</v>
      </c>
    </row>
    <row r="10944" spans="1:14" x14ac:dyDescent="0.2">
      <c r="A10944" t="s">
        <v>12</v>
      </c>
      <c r="B10944" t="s">
        <v>587</v>
      </c>
      <c r="C10944" t="s">
        <v>419</v>
      </c>
      <c r="D10944" t="s">
        <v>69</v>
      </c>
      <c r="E10944">
        <v>8.48687711339349E-2</v>
      </c>
      <c r="F10944" t="s">
        <v>653</v>
      </c>
      <c r="G10944">
        <v>0.51748251748251695</v>
      </c>
      <c r="H10944" t="s">
        <v>16</v>
      </c>
      <c r="I10944">
        <v>0.74472188508475001</v>
      </c>
      <c r="L10944">
        <v>8.48687711339349E-2</v>
      </c>
      <c r="M10944">
        <v>0.51748251748251695</v>
      </c>
      <c r="N10944" t="s">
        <v>654</v>
      </c>
    </row>
    <row r="10945" spans="1:14" x14ac:dyDescent="0.2">
      <c r="A10945" t="s">
        <v>12</v>
      </c>
      <c r="B10945" t="s">
        <v>587</v>
      </c>
      <c r="C10945" t="s">
        <v>419</v>
      </c>
      <c r="D10945" t="s">
        <v>99</v>
      </c>
      <c r="E10945">
        <v>8.9913736302638894E-2</v>
      </c>
      <c r="F10945" t="s">
        <v>653</v>
      </c>
      <c r="G10945">
        <v>0.51048951048950997</v>
      </c>
      <c r="H10945" t="s">
        <v>16</v>
      </c>
      <c r="I10945">
        <v>0.74472188508475001</v>
      </c>
      <c r="L10945">
        <v>8.9913736302638894E-2</v>
      </c>
      <c r="M10945">
        <v>0.51048951048950997</v>
      </c>
      <c r="N10945" t="s">
        <v>654</v>
      </c>
    </row>
    <row r="10946" spans="1:14" x14ac:dyDescent="0.2">
      <c r="A10946" t="s">
        <v>12</v>
      </c>
      <c r="B10946" t="s">
        <v>587</v>
      </c>
      <c r="C10946" t="s">
        <v>419</v>
      </c>
      <c r="D10946" t="s">
        <v>49</v>
      </c>
      <c r="E10946">
        <v>5.1265589786491497E-2</v>
      </c>
      <c r="F10946" t="s">
        <v>653</v>
      </c>
      <c r="G10946">
        <v>0.57342657342657299</v>
      </c>
      <c r="H10946" t="s">
        <v>123</v>
      </c>
      <c r="I10946">
        <v>0.74472188508475001</v>
      </c>
      <c r="L10946">
        <v>5.1265589786491497E-2</v>
      </c>
      <c r="M10946">
        <v>0.57342657342657299</v>
      </c>
      <c r="N10946" t="s">
        <v>654</v>
      </c>
    </row>
    <row r="10947" spans="1:14" x14ac:dyDescent="0.2">
      <c r="A10947" t="s">
        <v>12</v>
      </c>
      <c r="B10947" t="s">
        <v>587</v>
      </c>
      <c r="C10947" t="s">
        <v>419</v>
      </c>
      <c r="D10947" t="s">
        <v>118</v>
      </c>
      <c r="E10947">
        <v>7.5362335053483595E-2</v>
      </c>
      <c r="F10947" t="s">
        <v>653</v>
      </c>
      <c r="G10947">
        <v>0.53146853146853101</v>
      </c>
      <c r="H10947" t="s">
        <v>123</v>
      </c>
      <c r="I10947">
        <v>0.74472188508475001</v>
      </c>
      <c r="L10947">
        <v>7.5362335053483595E-2</v>
      </c>
      <c r="M10947">
        <v>0.53146853146853101</v>
      </c>
      <c r="N10947" t="s">
        <v>654</v>
      </c>
    </row>
    <row r="10948" spans="1:14" x14ac:dyDescent="0.2">
      <c r="A10948" t="s">
        <v>12</v>
      </c>
      <c r="B10948" t="s">
        <v>896</v>
      </c>
      <c r="C10948" t="s">
        <v>419</v>
      </c>
      <c r="D10948" t="s">
        <v>92</v>
      </c>
      <c r="E10948">
        <v>7.1528023077410699E-2</v>
      </c>
      <c r="F10948" t="s">
        <v>653</v>
      </c>
      <c r="G10948">
        <v>-0.53745163659658501</v>
      </c>
      <c r="H10948" t="s">
        <v>123</v>
      </c>
      <c r="I10948">
        <v>0.74472188508475001</v>
      </c>
      <c r="L10948">
        <v>7.1528023077410699E-2</v>
      </c>
      <c r="M10948">
        <v>-0.53745163659658501</v>
      </c>
      <c r="N10948" t="s">
        <v>654</v>
      </c>
    </row>
    <row r="10949" spans="1:14" x14ac:dyDescent="0.2">
      <c r="A10949" t="s">
        <v>12</v>
      </c>
      <c r="B10949" t="s">
        <v>896</v>
      </c>
      <c r="C10949" t="s">
        <v>419</v>
      </c>
      <c r="D10949" t="s">
        <v>99</v>
      </c>
      <c r="E10949">
        <v>4.7978163107607698E-2</v>
      </c>
      <c r="F10949" t="s">
        <v>653</v>
      </c>
      <c r="G10949">
        <v>-0.58016302493538696</v>
      </c>
      <c r="H10949" t="s">
        <v>123</v>
      </c>
      <c r="I10949">
        <v>0.74472188508475001</v>
      </c>
      <c r="L10949">
        <v>4.7978163107607698E-2</v>
      </c>
      <c r="M10949">
        <v>-0.58016302493538696</v>
      </c>
      <c r="N10949" t="s">
        <v>654</v>
      </c>
    </row>
    <row r="10950" spans="1:14" x14ac:dyDescent="0.2">
      <c r="A10950" t="s">
        <v>12</v>
      </c>
      <c r="B10950" t="s">
        <v>1004</v>
      </c>
      <c r="C10950" t="s">
        <v>419</v>
      </c>
      <c r="D10950" t="s">
        <v>99</v>
      </c>
      <c r="E10950">
        <v>6.0300025541073998E-2</v>
      </c>
      <c r="F10950" t="s">
        <v>653</v>
      </c>
      <c r="G10950">
        <v>-0.55635182401115801</v>
      </c>
      <c r="H10950" t="s">
        <v>123</v>
      </c>
      <c r="I10950">
        <v>0.74472188508475001</v>
      </c>
      <c r="L10950">
        <v>6.0300025541073998E-2</v>
      </c>
      <c r="M10950">
        <v>-0.55635182401115801</v>
      </c>
      <c r="N10950" t="s">
        <v>654</v>
      </c>
    </row>
    <row r="10951" spans="1:14" x14ac:dyDescent="0.2">
      <c r="A10951" t="s">
        <v>12</v>
      </c>
      <c r="B10951" t="s">
        <v>481</v>
      </c>
      <c r="C10951" t="s">
        <v>419</v>
      </c>
      <c r="D10951" t="s">
        <v>159</v>
      </c>
      <c r="E10951">
        <v>6.7587139701876103E-2</v>
      </c>
      <c r="F10951" t="s">
        <v>653</v>
      </c>
      <c r="G10951">
        <v>-0.54383533785902805</v>
      </c>
      <c r="H10951" t="s">
        <v>123</v>
      </c>
      <c r="I10951">
        <v>0.74472188508475001</v>
      </c>
      <c r="L10951">
        <v>6.7587139701876103E-2</v>
      </c>
      <c r="M10951">
        <v>-0.54383533785902805</v>
      </c>
      <c r="N10951" t="s">
        <v>654</v>
      </c>
    </row>
    <row r="10952" spans="1:14" x14ac:dyDescent="0.2">
      <c r="A10952" t="s">
        <v>12</v>
      </c>
      <c r="B10952" t="s">
        <v>481</v>
      </c>
      <c r="C10952" t="s">
        <v>419</v>
      </c>
      <c r="D10952" t="s">
        <v>161</v>
      </c>
      <c r="E10952">
        <v>4.80124920180501E-2</v>
      </c>
      <c r="F10952" t="s">
        <v>653</v>
      </c>
      <c r="G10952">
        <v>0.580091027049629</v>
      </c>
      <c r="H10952" t="s">
        <v>123</v>
      </c>
      <c r="I10952">
        <v>0.74472188508475001</v>
      </c>
      <c r="L10952">
        <v>4.80124920180501E-2</v>
      </c>
      <c r="M10952">
        <v>0.580091027049629</v>
      </c>
      <c r="N10952" t="s">
        <v>654</v>
      </c>
    </row>
    <row r="10953" spans="1:14" x14ac:dyDescent="0.2">
      <c r="A10953" t="s">
        <v>12</v>
      </c>
      <c r="B10953" t="s">
        <v>481</v>
      </c>
      <c r="C10953" t="s">
        <v>419</v>
      </c>
      <c r="D10953" t="s">
        <v>24</v>
      </c>
      <c r="E10953">
        <v>5.0671287901135002E-2</v>
      </c>
      <c r="F10953" t="s">
        <v>653</v>
      </c>
      <c r="G10953">
        <v>-0.60068143122472295</v>
      </c>
      <c r="H10953" t="s">
        <v>123</v>
      </c>
      <c r="I10953">
        <v>0.74472188508475001</v>
      </c>
      <c r="L10953">
        <v>5.0671287901135002E-2</v>
      </c>
      <c r="M10953">
        <v>-0.60068143122472295</v>
      </c>
      <c r="N10953" t="s">
        <v>654</v>
      </c>
    </row>
    <row r="10954" spans="1:14" x14ac:dyDescent="0.2">
      <c r="A10954" t="s">
        <v>12</v>
      </c>
      <c r="B10954" t="s">
        <v>139</v>
      </c>
      <c r="C10954" t="s">
        <v>419</v>
      </c>
      <c r="D10954" t="s">
        <v>159</v>
      </c>
      <c r="E10954">
        <v>2.2008556958211099E-2</v>
      </c>
      <c r="F10954" t="s">
        <v>653</v>
      </c>
      <c r="G10954">
        <v>-0.65044363558799001</v>
      </c>
      <c r="H10954" t="s">
        <v>428</v>
      </c>
      <c r="I10954">
        <v>0.74472188508475001</v>
      </c>
      <c r="L10954">
        <v>2.2008556958211099E-2</v>
      </c>
      <c r="M10954">
        <v>-0.65044363558799001</v>
      </c>
      <c r="N10954" t="s">
        <v>654</v>
      </c>
    </row>
    <row r="10955" spans="1:14" x14ac:dyDescent="0.2">
      <c r="A10955" t="s">
        <v>12</v>
      </c>
      <c r="B10955" t="s">
        <v>139</v>
      </c>
      <c r="C10955" t="s">
        <v>419</v>
      </c>
      <c r="D10955" t="s">
        <v>46</v>
      </c>
      <c r="E10955">
        <v>8.9774510599627294E-2</v>
      </c>
      <c r="F10955" t="s">
        <v>653</v>
      </c>
      <c r="G10955">
        <v>-0.51067888744511603</v>
      </c>
      <c r="H10955" t="s">
        <v>16</v>
      </c>
      <c r="I10955">
        <v>0.74472188508475001</v>
      </c>
      <c r="L10955">
        <v>8.9774510599627294E-2</v>
      </c>
      <c r="M10955">
        <v>-0.51067888744511603</v>
      </c>
      <c r="N10955" t="s">
        <v>654</v>
      </c>
    </row>
    <row r="10956" spans="1:14" x14ac:dyDescent="0.2">
      <c r="A10956" t="s">
        <v>12</v>
      </c>
      <c r="B10956" t="s">
        <v>482</v>
      </c>
      <c r="C10956" t="s">
        <v>419</v>
      </c>
      <c r="D10956" t="s">
        <v>159</v>
      </c>
      <c r="E10956">
        <v>6.8150085086412293E-2</v>
      </c>
      <c r="F10956" t="s">
        <v>653</v>
      </c>
      <c r="G10956">
        <v>-0.54290801296221802</v>
      </c>
      <c r="H10956" t="s">
        <v>123</v>
      </c>
      <c r="I10956">
        <v>0.74472188508475001</v>
      </c>
      <c r="L10956">
        <v>6.8150085086412293E-2</v>
      </c>
      <c r="M10956">
        <v>-0.54290801296221802</v>
      </c>
      <c r="N10956" t="s">
        <v>654</v>
      </c>
    </row>
    <row r="10957" spans="1:14" x14ac:dyDescent="0.2">
      <c r="A10957" t="s">
        <v>12</v>
      </c>
      <c r="B10957" t="s">
        <v>482</v>
      </c>
      <c r="C10957" t="s">
        <v>419</v>
      </c>
      <c r="D10957" t="s">
        <v>163</v>
      </c>
      <c r="E10957">
        <v>8.3523281373259803E-2</v>
      </c>
      <c r="F10957" t="s">
        <v>653</v>
      </c>
      <c r="G10957">
        <v>0.75370234634818301</v>
      </c>
      <c r="H10957" t="s">
        <v>16</v>
      </c>
      <c r="I10957">
        <v>0.74472188508475001</v>
      </c>
      <c r="L10957">
        <v>8.3523281373259803E-2</v>
      </c>
      <c r="M10957">
        <v>0.75370234634818301</v>
      </c>
      <c r="N10957" t="s">
        <v>654</v>
      </c>
    </row>
    <row r="10958" spans="1:14" x14ac:dyDescent="0.2">
      <c r="A10958" t="s">
        <v>12</v>
      </c>
      <c r="B10958" t="s">
        <v>482</v>
      </c>
      <c r="C10958" t="s">
        <v>419</v>
      </c>
      <c r="D10958" t="s">
        <v>31</v>
      </c>
      <c r="E10958">
        <v>8.1788226381528495E-2</v>
      </c>
      <c r="F10958" t="s">
        <v>653</v>
      </c>
      <c r="G10958">
        <v>0.52189221891206705</v>
      </c>
      <c r="H10958" t="s">
        <v>16</v>
      </c>
      <c r="I10958">
        <v>0.74472188508475001</v>
      </c>
      <c r="L10958">
        <v>8.1788226381528495E-2</v>
      </c>
      <c r="M10958">
        <v>0.52189221891206705</v>
      </c>
      <c r="N10958" t="s">
        <v>654</v>
      </c>
    </row>
    <row r="10959" spans="1:14" x14ac:dyDescent="0.2">
      <c r="A10959" t="s">
        <v>12</v>
      </c>
      <c r="B10959" t="s">
        <v>309</v>
      </c>
      <c r="C10959" t="s">
        <v>419</v>
      </c>
      <c r="D10959" t="s">
        <v>46</v>
      </c>
      <c r="E10959">
        <v>7.6151067647509299E-2</v>
      </c>
      <c r="F10959" t="s">
        <v>653</v>
      </c>
      <c r="G10959">
        <v>0.53026379272522595</v>
      </c>
      <c r="H10959" t="s">
        <v>123</v>
      </c>
      <c r="I10959">
        <v>0.74472188508475001</v>
      </c>
      <c r="L10959">
        <v>7.6151067647509299E-2</v>
      </c>
      <c r="M10959">
        <v>0.53026379272522595</v>
      </c>
      <c r="N10959" t="s">
        <v>654</v>
      </c>
    </row>
    <row r="10960" spans="1:14" x14ac:dyDescent="0.2">
      <c r="A10960" t="s">
        <v>12</v>
      </c>
      <c r="B10960" t="s">
        <v>140</v>
      </c>
      <c r="C10960" t="s">
        <v>419</v>
      </c>
      <c r="D10960" t="s">
        <v>45</v>
      </c>
      <c r="E10960">
        <v>8.9257172215193706E-2</v>
      </c>
      <c r="F10960" t="s">
        <v>653</v>
      </c>
      <c r="G10960">
        <v>0.51138432188699201</v>
      </c>
      <c r="H10960" t="s">
        <v>16</v>
      </c>
      <c r="I10960">
        <v>0.74472188508475001</v>
      </c>
      <c r="L10960">
        <v>8.9257172215193706E-2</v>
      </c>
      <c r="M10960">
        <v>0.51138432188699201</v>
      </c>
      <c r="N10960" t="s">
        <v>654</v>
      </c>
    </row>
    <row r="10961" spans="1:14" x14ac:dyDescent="0.2">
      <c r="A10961" t="s">
        <v>12</v>
      </c>
      <c r="B10961" t="s">
        <v>140</v>
      </c>
      <c r="C10961" t="s">
        <v>419</v>
      </c>
      <c r="D10961" t="s">
        <v>24</v>
      </c>
      <c r="E10961">
        <v>1.7133034845219799E-2</v>
      </c>
      <c r="F10961" t="s">
        <v>653</v>
      </c>
      <c r="G10961">
        <v>-0.69704053279465295</v>
      </c>
      <c r="H10961" t="s">
        <v>703</v>
      </c>
      <c r="I10961">
        <v>0.74472188508475001</v>
      </c>
      <c r="K10961">
        <v>1.7133034845219799E-2</v>
      </c>
      <c r="L10961">
        <v>1.7133034845219799E-2</v>
      </c>
      <c r="M10961">
        <v>-0.69704053279465295</v>
      </c>
      <c r="N10961" t="s">
        <v>654</v>
      </c>
    </row>
    <row r="10962" spans="1:14" x14ac:dyDescent="0.2">
      <c r="A10962" t="s">
        <v>12</v>
      </c>
      <c r="B10962" t="s">
        <v>140</v>
      </c>
      <c r="C10962" t="s">
        <v>419</v>
      </c>
      <c r="D10962" t="s">
        <v>64</v>
      </c>
      <c r="E10962">
        <v>5.4324005675969803E-2</v>
      </c>
      <c r="F10962" t="s">
        <v>653</v>
      </c>
      <c r="G10962">
        <v>-0.56742643935406001</v>
      </c>
      <c r="H10962" t="s">
        <v>123</v>
      </c>
      <c r="I10962">
        <v>0.74472188508475001</v>
      </c>
      <c r="L10962">
        <v>5.4324005675969803E-2</v>
      </c>
      <c r="M10962">
        <v>-0.56742643935406001</v>
      </c>
      <c r="N10962" t="s">
        <v>654</v>
      </c>
    </row>
    <row r="10963" spans="1:14" x14ac:dyDescent="0.2">
      <c r="A10963" t="s">
        <v>12</v>
      </c>
      <c r="B10963" t="s">
        <v>140</v>
      </c>
      <c r="C10963" t="s">
        <v>419</v>
      </c>
      <c r="D10963" t="s">
        <v>118</v>
      </c>
      <c r="E10963">
        <v>1.73585858460833E-2</v>
      </c>
      <c r="F10963" t="s">
        <v>653</v>
      </c>
      <c r="G10963">
        <v>0.66900277726311996</v>
      </c>
      <c r="H10963" t="s">
        <v>703</v>
      </c>
      <c r="I10963">
        <v>0.74472188508475001</v>
      </c>
      <c r="K10963">
        <v>1.73585858460833E-2</v>
      </c>
      <c r="L10963">
        <v>1.73585858460833E-2</v>
      </c>
      <c r="M10963">
        <v>0.66900277726311996</v>
      </c>
      <c r="N10963" t="s">
        <v>654</v>
      </c>
    </row>
    <row r="10964" spans="1:14" x14ac:dyDescent="0.2">
      <c r="A10964" t="s">
        <v>12</v>
      </c>
      <c r="B10964" t="s">
        <v>140</v>
      </c>
      <c r="C10964" t="s">
        <v>419</v>
      </c>
      <c r="D10964" t="s">
        <v>46</v>
      </c>
      <c r="E10964">
        <v>1.11699289259676E-2</v>
      </c>
      <c r="F10964" t="s">
        <v>653</v>
      </c>
      <c r="G10964">
        <v>0.70052646833834598</v>
      </c>
      <c r="H10964" t="s">
        <v>703</v>
      </c>
      <c r="I10964">
        <v>0.74472188508475001</v>
      </c>
      <c r="K10964">
        <v>1.11699289259676E-2</v>
      </c>
      <c r="L10964">
        <v>1.11699289259676E-2</v>
      </c>
      <c r="M10964">
        <v>0.70052646833834598</v>
      </c>
      <c r="N10964" t="s">
        <v>654</v>
      </c>
    </row>
    <row r="10965" spans="1:14" x14ac:dyDescent="0.2">
      <c r="A10965" t="s">
        <v>12</v>
      </c>
      <c r="B10965" t="s">
        <v>140</v>
      </c>
      <c r="C10965" t="s">
        <v>419</v>
      </c>
      <c r="D10965" t="s">
        <v>23</v>
      </c>
      <c r="E10965">
        <v>3.4067331663356099E-2</v>
      </c>
      <c r="F10965" t="s">
        <v>653</v>
      </c>
      <c r="G10965">
        <v>-0.61296065979605296</v>
      </c>
      <c r="H10965" t="s">
        <v>428</v>
      </c>
      <c r="I10965">
        <v>0.74472188508475001</v>
      </c>
      <c r="L10965">
        <v>3.4067331663356099E-2</v>
      </c>
      <c r="M10965">
        <v>-0.61296065979605296</v>
      </c>
      <c r="N10965" t="s">
        <v>654</v>
      </c>
    </row>
    <row r="10966" spans="1:14" x14ac:dyDescent="0.2">
      <c r="A10966" t="s">
        <v>12</v>
      </c>
      <c r="B10966" t="s">
        <v>483</v>
      </c>
      <c r="C10966" t="s">
        <v>419</v>
      </c>
      <c r="D10966" t="s">
        <v>51</v>
      </c>
      <c r="E10966">
        <v>8.9297441383675402E-2</v>
      </c>
      <c r="F10966" t="s">
        <v>653</v>
      </c>
      <c r="G10966">
        <v>0.51132931251800495</v>
      </c>
      <c r="H10966" t="s">
        <v>16</v>
      </c>
      <c r="I10966">
        <v>0.74472188508475001</v>
      </c>
      <c r="L10966">
        <v>8.9297441383675402E-2</v>
      </c>
      <c r="M10966">
        <v>0.51132931251800495</v>
      </c>
      <c r="N10966" t="s">
        <v>654</v>
      </c>
    </row>
    <row r="10967" spans="1:14" x14ac:dyDescent="0.2">
      <c r="A10967" t="s">
        <v>12</v>
      </c>
      <c r="B10967" t="s">
        <v>483</v>
      </c>
      <c r="C10967" t="s">
        <v>419</v>
      </c>
      <c r="D10967" t="s">
        <v>38</v>
      </c>
      <c r="E10967">
        <v>1.6721729170343501E-2</v>
      </c>
      <c r="F10967" t="s">
        <v>653</v>
      </c>
      <c r="G10967">
        <v>-0.67181953469518896</v>
      </c>
      <c r="H10967" t="s">
        <v>703</v>
      </c>
      <c r="I10967">
        <v>0.74472188508475001</v>
      </c>
      <c r="K10967">
        <v>1.6721729170343501E-2</v>
      </c>
      <c r="L10967">
        <v>1.6721729170343501E-2</v>
      </c>
      <c r="M10967">
        <v>-0.67181953469518896</v>
      </c>
      <c r="N10967" t="s">
        <v>654</v>
      </c>
    </row>
    <row r="10968" spans="1:14" x14ac:dyDescent="0.2">
      <c r="A10968" t="s">
        <v>12</v>
      </c>
      <c r="B10968" t="s">
        <v>141</v>
      </c>
      <c r="C10968" t="s">
        <v>419</v>
      </c>
      <c r="D10968" t="s">
        <v>159</v>
      </c>
      <c r="E10968">
        <v>8.7341289010706105E-2</v>
      </c>
      <c r="F10968" t="s">
        <v>653</v>
      </c>
      <c r="G10968">
        <v>0.51402111824402896</v>
      </c>
      <c r="H10968" t="s">
        <v>16</v>
      </c>
      <c r="I10968">
        <v>0.74472188508475001</v>
      </c>
      <c r="L10968">
        <v>8.7341289010706105E-2</v>
      </c>
      <c r="M10968">
        <v>0.51402111824402896</v>
      </c>
      <c r="N10968" t="s">
        <v>654</v>
      </c>
    </row>
    <row r="10969" spans="1:14" x14ac:dyDescent="0.2">
      <c r="A10969" t="s">
        <v>12</v>
      </c>
      <c r="B10969" t="s">
        <v>141</v>
      </c>
      <c r="C10969" t="s">
        <v>419</v>
      </c>
      <c r="D10969" t="s">
        <v>69</v>
      </c>
      <c r="E10969">
        <v>1.7116766567088899E-2</v>
      </c>
      <c r="F10969" t="s">
        <v>653</v>
      </c>
      <c r="G10969">
        <v>0.67006324342525203</v>
      </c>
      <c r="H10969" t="s">
        <v>703</v>
      </c>
      <c r="I10969">
        <v>0.74472188508475001</v>
      </c>
      <c r="K10969">
        <v>1.7116766567088899E-2</v>
      </c>
      <c r="L10969">
        <v>1.7116766567088899E-2</v>
      </c>
      <c r="M10969">
        <v>0.67006324342525203</v>
      </c>
      <c r="N10969" t="s">
        <v>654</v>
      </c>
    </row>
    <row r="10970" spans="1:14" x14ac:dyDescent="0.2">
      <c r="A10970" t="s">
        <v>12</v>
      </c>
      <c r="B10970" t="s">
        <v>141</v>
      </c>
      <c r="C10970" t="s">
        <v>419</v>
      </c>
      <c r="D10970" t="s">
        <v>99</v>
      </c>
      <c r="E10970">
        <v>5.8329285398502198E-2</v>
      </c>
      <c r="F10970" t="s">
        <v>653</v>
      </c>
      <c r="G10970">
        <v>0.55991586094438905</v>
      </c>
      <c r="H10970" t="s">
        <v>123</v>
      </c>
      <c r="I10970">
        <v>0.74472188508475001</v>
      </c>
      <c r="L10970">
        <v>5.8329285398502198E-2</v>
      </c>
      <c r="M10970">
        <v>0.55991586094438905</v>
      </c>
      <c r="N10970" t="s">
        <v>654</v>
      </c>
    </row>
    <row r="10971" spans="1:14" x14ac:dyDescent="0.2">
      <c r="A10971" t="s">
        <v>12</v>
      </c>
      <c r="B10971" t="s">
        <v>144</v>
      </c>
      <c r="C10971" t="s">
        <v>419</v>
      </c>
      <c r="D10971" t="s">
        <v>32</v>
      </c>
      <c r="E10971">
        <v>7.2939240846644104E-2</v>
      </c>
      <c r="F10971" t="s">
        <v>653</v>
      </c>
      <c r="G10971">
        <v>0.53522453955503901</v>
      </c>
      <c r="H10971" t="s">
        <v>123</v>
      </c>
      <c r="I10971">
        <v>0.74472188508475001</v>
      </c>
      <c r="L10971">
        <v>7.2939240846644104E-2</v>
      </c>
      <c r="M10971">
        <v>0.53522453955503901</v>
      </c>
      <c r="N10971" t="s">
        <v>654</v>
      </c>
    </row>
    <row r="10972" spans="1:14" x14ac:dyDescent="0.2">
      <c r="A10972" t="s">
        <v>12</v>
      </c>
      <c r="B10972" t="s">
        <v>144</v>
      </c>
      <c r="C10972" t="s">
        <v>419</v>
      </c>
      <c r="D10972" t="s">
        <v>102</v>
      </c>
      <c r="E10972">
        <v>2.0805856678511099E-2</v>
      </c>
      <c r="F10972" t="s">
        <v>653</v>
      </c>
      <c r="G10972">
        <v>0.65494581813971797</v>
      </c>
      <c r="H10972" t="s">
        <v>428</v>
      </c>
      <c r="I10972">
        <v>0.74472188508475001</v>
      </c>
      <c r="L10972">
        <v>2.0805856678511099E-2</v>
      </c>
      <c r="M10972">
        <v>0.65494581813971797</v>
      </c>
      <c r="N10972" t="s">
        <v>654</v>
      </c>
    </row>
    <row r="10973" spans="1:14" x14ac:dyDescent="0.2">
      <c r="A10973" t="s">
        <v>12</v>
      </c>
      <c r="B10973" t="s">
        <v>310</v>
      </c>
      <c r="C10973" t="s">
        <v>419</v>
      </c>
      <c r="D10973" t="s">
        <v>29</v>
      </c>
      <c r="E10973">
        <v>4.2867980523987999E-2</v>
      </c>
      <c r="F10973" t="s">
        <v>653</v>
      </c>
      <c r="G10973">
        <v>-0.59131239598908203</v>
      </c>
      <c r="H10973" t="s">
        <v>428</v>
      </c>
      <c r="I10973">
        <v>0.74472188508475001</v>
      </c>
      <c r="L10973">
        <v>4.2867980523987999E-2</v>
      </c>
      <c r="M10973">
        <v>-0.59131239598908203</v>
      </c>
      <c r="N10973" t="s">
        <v>654</v>
      </c>
    </row>
    <row r="10974" spans="1:14" x14ac:dyDescent="0.2">
      <c r="A10974" t="s">
        <v>12</v>
      </c>
      <c r="B10974" t="s">
        <v>310</v>
      </c>
      <c r="C10974" t="s">
        <v>419</v>
      </c>
      <c r="D10974" t="s">
        <v>102</v>
      </c>
      <c r="E10974">
        <v>4.2867980523987999E-2</v>
      </c>
      <c r="F10974" t="s">
        <v>653</v>
      </c>
      <c r="G10974">
        <v>-0.59131239598908203</v>
      </c>
      <c r="H10974" t="s">
        <v>428</v>
      </c>
      <c r="I10974">
        <v>0.74472188508475001</v>
      </c>
      <c r="L10974">
        <v>4.2867980523987999E-2</v>
      </c>
      <c r="M10974">
        <v>-0.59131239598908203</v>
      </c>
      <c r="N10974" t="s">
        <v>654</v>
      </c>
    </row>
    <row r="10975" spans="1:14" x14ac:dyDescent="0.2">
      <c r="A10975" t="s">
        <v>12</v>
      </c>
      <c r="B10975" t="s">
        <v>310</v>
      </c>
      <c r="C10975" t="s">
        <v>419</v>
      </c>
      <c r="D10975" t="s">
        <v>97</v>
      </c>
      <c r="E10975">
        <v>7.4898427310132604E-2</v>
      </c>
      <c r="F10975" t="s">
        <v>653</v>
      </c>
      <c r="G10975">
        <v>-0.53218115639017405</v>
      </c>
      <c r="H10975" t="s">
        <v>123</v>
      </c>
      <c r="I10975">
        <v>0.74472188508475001</v>
      </c>
      <c r="L10975">
        <v>7.4898427310132604E-2</v>
      </c>
      <c r="M10975">
        <v>-0.53218115639017405</v>
      </c>
      <c r="N10975" t="s">
        <v>654</v>
      </c>
    </row>
    <row r="10976" spans="1:14" x14ac:dyDescent="0.2">
      <c r="A10976" t="s">
        <v>12</v>
      </c>
      <c r="B10976" t="s">
        <v>310</v>
      </c>
      <c r="C10976" t="s">
        <v>419</v>
      </c>
      <c r="D10976" t="s">
        <v>64</v>
      </c>
      <c r="E10976">
        <v>7.4898427310132604E-2</v>
      </c>
      <c r="F10976" t="s">
        <v>653</v>
      </c>
      <c r="G10976">
        <v>-0.53218115639017405</v>
      </c>
      <c r="H10976" t="s">
        <v>123</v>
      </c>
      <c r="I10976">
        <v>0.74472188508475001</v>
      </c>
      <c r="L10976">
        <v>7.4898427310132604E-2</v>
      </c>
      <c r="M10976">
        <v>-0.53218115639017405</v>
      </c>
      <c r="N10976" t="s">
        <v>654</v>
      </c>
    </row>
    <row r="10977" spans="1:14" x14ac:dyDescent="0.2">
      <c r="A10977" t="s">
        <v>12</v>
      </c>
      <c r="B10977" t="s">
        <v>310</v>
      </c>
      <c r="C10977" t="s">
        <v>419</v>
      </c>
      <c r="D10977" t="s">
        <v>72</v>
      </c>
      <c r="E10977">
        <v>4.2867980523987999E-2</v>
      </c>
      <c r="F10977" t="s">
        <v>653</v>
      </c>
      <c r="G10977">
        <v>-0.59131239598908203</v>
      </c>
      <c r="H10977" t="s">
        <v>428</v>
      </c>
      <c r="I10977">
        <v>0.74472188508475001</v>
      </c>
      <c r="L10977">
        <v>4.2867980523987999E-2</v>
      </c>
      <c r="M10977">
        <v>-0.59131239598908203</v>
      </c>
      <c r="N10977" t="s">
        <v>654</v>
      </c>
    </row>
    <row r="10978" spans="1:14" x14ac:dyDescent="0.2">
      <c r="A10978" t="s">
        <v>12</v>
      </c>
      <c r="B10978" t="s">
        <v>310</v>
      </c>
      <c r="C10978" t="s">
        <v>419</v>
      </c>
      <c r="D10978" t="s">
        <v>20</v>
      </c>
      <c r="E10978">
        <v>7.4898427310132604E-2</v>
      </c>
      <c r="F10978" t="s">
        <v>653</v>
      </c>
      <c r="G10978">
        <v>-0.53218115639017405</v>
      </c>
      <c r="H10978" t="s">
        <v>123</v>
      </c>
      <c r="I10978">
        <v>0.74472188508475001</v>
      </c>
      <c r="L10978">
        <v>7.4898427310132604E-2</v>
      </c>
      <c r="M10978">
        <v>-0.53218115639017405</v>
      </c>
      <c r="N10978" t="s">
        <v>654</v>
      </c>
    </row>
    <row r="10979" spans="1:14" x14ac:dyDescent="0.2">
      <c r="A10979" t="s">
        <v>12</v>
      </c>
      <c r="B10979" t="s">
        <v>310</v>
      </c>
      <c r="C10979" t="s">
        <v>419</v>
      </c>
      <c r="D10979" t="s">
        <v>179</v>
      </c>
      <c r="E10979">
        <v>4.2867980523987999E-2</v>
      </c>
      <c r="F10979" t="s">
        <v>653</v>
      </c>
      <c r="G10979">
        <v>-0.59131239598908203</v>
      </c>
      <c r="H10979" t="s">
        <v>428</v>
      </c>
      <c r="I10979">
        <v>0.74472188508475001</v>
      </c>
      <c r="L10979">
        <v>4.2867980523987999E-2</v>
      </c>
      <c r="M10979">
        <v>-0.59131239598908203</v>
      </c>
      <c r="N10979" t="s">
        <v>654</v>
      </c>
    </row>
    <row r="10980" spans="1:14" x14ac:dyDescent="0.2">
      <c r="A10980" t="s">
        <v>12</v>
      </c>
      <c r="B10980" t="s">
        <v>310</v>
      </c>
      <c r="C10980" t="s">
        <v>419</v>
      </c>
      <c r="D10980" t="s">
        <v>40</v>
      </c>
      <c r="E10980">
        <v>4.2867980523987999E-2</v>
      </c>
      <c r="F10980" t="s">
        <v>653</v>
      </c>
      <c r="G10980">
        <v>-0.59131239598908203</v>
      </c>
      <c r="H10980" t="s">
        <v>428</v>
      </c>
      <c r="I10980">
        <v>0.74472188508475001</v>
      </c>
      <c r="L10980">
        <v>4.2867980523987999E-2</v>
      </c>
      <c r="M10980">
        <v>-0.59131239598908203</v>
      </c>
      <c r="N10980" t="s">
        <v>654</v>
      </c>
    </row>
    <row r="10981" spans="1:14" x14ac:dyDescent="0.2">
      <c r="A10981" t="s">
        <v>12</v>
      </c>
      <c r="B10981" t="s">
        <v>310</v>
      </c>
      <c r="C10981" t="s">
        <v>419</v>
      </c>
      <c r="D10981" t="s">
        <v>25</v>
      </c>
      <c r="E10981">
        <v>7.4898427310132604E-2</v>
      </c>
      <c r="F10981" t="s">
        <v>653</v>
      </c>
      <c r="G10981">
        <v>-0.53218115639017405</v>
      </c>
      <c r="H10981" t="s">
        <v>123</v>
      </c>
      <c r="I10981">
        <v>0.74472188508475001</v>
      </c>
      <c r="L10981">
        <v>7.4898427310132604E-2</v>
      </c>
      <c r="M10981">
        <v>-0.53218115639017405</v>
      </c>
      <c r="N10981" t="s">
        <v>654</v>
      </c>
    </row>
    <row r="10982" spans="1:14" x14ac:dyDescent="0.2">
      <c r="A10982" t="s">
        <v>12</v>
      </c>
      <c r="B10982" t="s">
        <v>310</v>
      </c>
      <c r="C10982" t="s">
        <v>419</v>
      </c>
      <c r="D10982" t="s">
        <v>225</v>
      </c>
      <c r="E10982">
        <v>4.2867980523987999E-2</v>
      </c>
      <c r="F10982" t="s">
        <v>653</v>
      </c>
      <c r="G10982">
        <v>-0.59131239598908203</v>
      </c>
      <c r="H10982" t="s">
        <v>428</v>
      </c>
      <c r="I10982">
        <v>0.74472188508475001</v>
      </c>
      <c r="L10982">
        <v>4.2867980523987999E-2</v>
      </c>
      <c r="M10982">
        <v>-0.59131239598908203</v>
      </c>
      <c r="N10982" t="s">
        <v>654</v>
      </c>
    </row>
    <row r="10983" spans="1:14" x14ac:dyDescent="0.2">
      <c r="A10983" t="s">
        <v>12</v>
      </c>
      <c r="B10983" t="s">
        <v>310</v>
      </c>
      <c r="C10983" t="s">
        <v>419</v>
      </c>
      <c r="D10983" t="s">
        <v>93</v>
      </c>
      <c r="E10983">
        <v>4.2867980523987999E-2</v>
      </c>
      <c r="F10983" t="s">
        <v>653</v>
      </c>
      <c r="G10983">
        <v>-0.59131239598908203</v>
      </c>
      <c r="H10983" t="s">
        <v>428</v>
      </c>
      <c r="I10983">
        <v>0.74472188508475001</v>
      </c>
      <c r="L10983">
        <v>4.2867980523987999E-2</v>
      </c>
      <c r="M10983">
        <v>-0.59131239598908203</v>
      </c>
      <c r="N10983" t="s">
        <v>654</v>
      </c>
    </row>
    <row r="10984" spans="1:14" x14ac:dyDescent="0.2">
      <c r="A10984" t="s">
        <v>12</v>
      </c>
      <c r="B10984" t="s">
        <v>310</v>
      </c>
      <c r="C10984" t="s">
        <v>419</v>
      </c>
      <c r="D10984" t="s">
        <v>23</v>
      </c>
      <c r="E10984">
        <v>4.2867980523987999E-2</v>
      </c>
      <c r="F10984" t="s">
        <v>653</v>
      </c>
      <c r="G10984">
        <v>-0.59131239598908203</v>
      </c>
      <c r="H10984" t="s">
        <v>428</v>
      </c>
      <c r="I10984">
        <v>0.74472188508475001</v>
      </c>
      <c r="L10984">
        <v>4.2867980523987999E-2</v>
      </c>
      <c r="M10984">
        <v>-0.59131239598908203</v>
      </c>
      <c r="N10984" t="s">
        <v>654</v>
      </c>
    </row>
    <row r="10985" spans="1:14" x14ac:dyDescent="0.2">
      <c r="A10985" t="s">
        <v>12</v>
      </c>
      <c r="B10985" t="s">
        <v>310</v>
      </c>
      <c r="C10985" t="s">
        <v>419</v>
      </c>
      <c r="D10985" t="s">
        <v>31</v>
      </c>
      <c r="E10985">
        <v>7.4898427310132604E-2</v>
      </c>
      <c r="F10985" t="s">
        <v>653</v>
      </c>
      <c r="G10985">
        <v>-0.53218115639017405</v>
      </c>
      <c r="H10985" t="s">
        <v>123</v>
      </c>
      <c r="I10985">
        <v>0.74472188508475001</v>
      </c>
      <c r="L10985">
        <v>7.4898427310132604E-2</v>
      </c>
      <c r="M10985">
        <v>-0.53218115639017405</v>
      </c>
      <c r="N10985" t="s">
        <v>654</v>
      </c>
    </row>
    <row r="10986" spans="1:14" x14ac:dyDescent="0.2">
      <c r="A10986" t="s">
        <v>12</v>
      </c>
      <c r="B10986" t="s">
        <v>310</v>
      </c>
      <c r="C10986" t="s">
        <v>419</v>
      </c>
      <c r="D10986" t="s">
        <v>187</v>
      </c>
      <c r="E10986">
        <v>4.2867980523987999E-2</v>
      </c>
      <c r="F10986" t="s">
        <v>653</v>
      </c>
      <c r="G10986">
        <v>-0.59131239598908203</v>
      </c>
      <c r="H10986" t="s">
        <v>428</v>
      </c>
      <c r="I10986">
        <v>0.74472188508475001</v>
      </c>
      <c r="L10986">
        <v>4.2867980523987999E-2</v>
      </c>
      <c r="M10986">
        <v>-0.59131239598908203</v>
      </c>
      <c r="N10986" t="s">
        <v>654</v>
      </c>
    </row>
    <row r="10987" spans="1:14" x14ac:dyDescent="0.2">
      <c r="A10987" t="s">
        <v>12</v>
      </c>
      <c r="B10987" t="s">
        <v>589</v>
      </c>
      <c r="C10987" t="s">
        <v>419</v>
      </c>
      <c r="D10987" t="s">
        <v>29</v>
      </c>
      <c r="E10987">
        <v>6.3497906080267799E-2</v>
      </c>
      <c r="F10987" t="s">
        <v>653</v>
      </c>
      <c r="G10987">
        <v>-0.55073691240431699</v>
      </c>
      <c r="H10987" t="s">
        <v>123</v>
      </c>
      <c r="I10987">
        <v>0.74472188508475001</v>
      </c>
      <c r="L10987">
        <v>6.3497906080267799E-2</v>
      </c>
      <c r="M10987">
        <v>-0.55073691240431699</v>
      </c>
      <c r="N10987" t="s">
        <v>654</v>
      </c>
    </row>
    <row r="10988" spans="1:14" x14ac:dyDescent="0.2">
      <c r="A10988" t="s">
        <v>12</v>
      </c>
      <c r="B10988" t="s">
        <v>589</v>
      </c>
      <c r="C10988" t="s">
        <v>419</v>
      </c>
      <c r="D10988" t="s">
        <v>69</v>
      </c>
      <c r="E10988">
        <v>7.4769971919415396E-2</v>
      </c>
      <c r="F10988" t="s">
        <v>653</v>
      </c>
      <c r="G10988">
        <v>-0.53237901532417298</v>
      </c>
      <c r="H10988" t="s">
        <v>123</v>
      </c>
      <c r="I10988">
        <v>0.74472188508475001</v>
      </c>
      <c r="L10988">
        <v>7.4769971919415396E-2</v>
      </c>
      <c r="M10988">
        <v>-0.53237901532417298</v>
      </c>
      <c r="N10988" t="s">
        <v>654</v>
      </c>
    </row>
    <row r="10989" spans="1:14" x14ac:dyDescent="0.2">
      <c r="A10989" t="s">
        <v>12</v>
      </c>
      <c r="B10989" t="s">
        <v>589</v>
      </c>
      <c r="C10989" t="s">
        <v>419</v>
      </c>
      <c r="D10989" t="s">
        <v>99</v>
      </c>
      <c r="E10989">
        <v>7.4769971919415396E-2</v>
      </c>
      <c r="F10989" t="s">
        <v>653</v>
      </c>
      <c r="G10989">
        <v>-0.53237901532417298</v>
      </c>
      <c r="H10989" t="s">
        <v>123</v>
      </c>
      <c r="I10989">
        <v>0.74472188508475001</v>
      </c>
      <c r="L10989">
        <v>7.4769971919415396E-2</v>
      </c>
      <c r="M10989">
        <v>-0.53237901532417298</v>
      </c>
      <c r="N10989" t="s">
        <v>654</v>
      </c>
    </row>
    <row r="10990" spans="1:14" x14ac:dyDescent="0.2">
      <c r="A10990" t="s">
        <v>12</v>
      </c>
      <c r="B10990" t="s">
        <v>589</v>
      </c>
      <c r="C10990" t="s">
        <v>419</v>
      </c>
      <c r="D10990" t="s">
        <v>24</v>
      </c>
      <c r="E10990">
        <v>4.1071709788776303E-3</v>
      </c>
      <c r="F10990" t="s">
        <v>653</v>
      </c>
      <c r="G10990">
        <v>-0.78624539310689601</v>
      </c>
      <c r="H10990" t="s">
        <v>703</v>
      </c>
      <c r="I10990">
        <v>0.74472188508475001</v>
      </c>
      <c r="K10990">
        <v>4.1071709788776303E-3</v>
      </c>
      <c r="L10990">
        <v>4.1071709788776303E-3</v>
      </c>
      <c r="M10990">
        <v>-0.78624539310689601</v>
      </c>
      <c r="N10990" t="s">
        <v>654</v>
      </c>
    </row>
    <row r="10991" spans="1:14" x14ac:dyDescent="0.2">
      <c r="A10991" t="s">
        <v>12</v>
      </c>
      <c r="B10991" t="s">
        <v>589</v>
      </c>
      <c r="C10991" t="s">
        <v>419</v>
      </c>
      <c r="D10991" t="s">
        <v>72</v>
      </c>
      <c r="E10991">
        <v>9.4132756224995798E-2</v>
      </c>
      <c r="F10991" t="s">
        <v>653</v>
      </c>
      <c r="G10991">
        <v>-0.50484216970395701</v>
      </c>
      <c r="H10991" t="s">
        <v>16</v>
      </c>
      <c r="I10991">
        <v>0.74472188508475001</v>
      </c>
      <c r="L10991">
        <v>9.4132756224995798E-2</v>
      </c>
      <c r="M10991">
        <v>-0.50484216970395701</v>
      </c>
      <c r="N10991" t="s">
        <v>654</v>
      </c>
    </row>
    <row r="10992" spans="1:14" x14ac:dyDescent="0.2">
      <c r="A10992" t="s">
        <v>12</v>
      </c>
      <c r="B10992" t="s">
        <v>589</v>
      </c>
      <c r="C10992" t="s">
        <v>419</v>
      </c>
      <c r="D10992" t="s">
        <v>225</v>
      </c>
      <c r="E10992">
        <v>9.4132756224995798E-2</v>
      </c>
      <c r="F10992" t="s">
        <v>653</v>
      </c>
      <c r="G10992">
        <v>-0.50484216970395701</v>
      </c>
      <c r="H10992" t="s">
        <v>16</v>
      </c>
      <c r="I10992">
        <v>0.74472188508475001</v>
      </c>
      <c r="L10992">
        <v>9.4132756224995798E-2</v>
      </c>
      <c r="M10992">
        <v>-0.50484216970395701</v>
      </c>
      <c r="N10992" t="s">
        <v>654</v>
      </c>
    </row>
    <row r="10993" spans="1:14" x14ac:dyDescent="0.2">
      <c r="A10993" t="s">
        <v>12</v>
      </c>
      <c r="B10993" t="s">
        <v>589</v>
      </c>
      <c r="C10993" t="s">
        <v>419</v>
      </c>
      <c r="D10993" t="s">
        <v>93</v>
      </c>
      <c r="E10993">
        <v>9.4132756224995798E-2</v>
      </c>
      <c r="F10993" t="s">
        <v>653</v>
      </c>
      <c r="G10993">
        <v>-0.50484216970395701</v>
      </c>
      <c r="H10993" t="s">
        <v>16</v>
      </c>
      <c r="I10993">
        <v>0.74472188508475001</v>
      </c>
      <c r="L10993">
        <v>9.4132756224995798E-2</v>
      </c>
      <c r="M10993">
        <v>-0.50484216970395701</v>
      </c>
      <c r="N10993" t="s">
        <v>654</v>
      </c>
    </row>
    <row r="10994" spans="1:14" x14ac:dyDescent="0.2">
      <c r="A10994" t="s">
        <v>12</v>
      </c>
      <c r="B10994" t="s">
        <v>311</v>
      </c>
      <c r="C10994" t="s">
        <v>419</v>
      </c>
      <c r="D10994" t="s">
        <v>45</v>
      </c>
      <c r="E10994">
        <v>6.2511483279615102E-2</v>
      </c>
      <c r="F10994" t="s">
        <v>653</v>
      </c>
      <c r="G10994">
        <v>0.55244755244755195</v>
      </c>
      <c r="H10994" t="s">
        <v>123</v>
      </c>
      <c r="I10994">
        <v>0.74472188508475001</v>
      </c>
      <c r="L10994">
        <v>6.2511483279615102E-2</v>
      </c>
      <c r="M10994">
        <v>0.55244755244755195</v>
      </c>
      <c r="N10994" t="s">
        <v>654</v>
      </c>
    </row>
    <row r="10995" spans="1:14" x14ac:dyDescent="0.2">
      <c r="A10995" t="s">
        <v>12</v>
      </c>
      <c r="B10995" t="s">
        <v>311</v>
      </c>
      <c r="C10995" t="s">
        <v>419</v>
      </c>
      <c r="D10995" t="s">
        <v>47</v>
      </c>
      <c r="E10995">
        <v>5.4842119775407802E-2</v>
      </c>
      <c r="F10995" t="s">
        <v>653</v>
      </c>
      <c r="G10995">
        <v>0.56643356643356602</v>
      </c>
      <c r="H10995" t="s">
        <v>123</v>
      </c>
      <c r="I10995">
        <v>0.74472188508475001</v>
      </c>
      <c r="L10995">
        <v>5.4842119775407802E-2</v>
      </c>
      <c r="M10995">
        <v>0.56643356643356602</v>
      </c>
      <c r="N10995" t="s">
        <v>654</v>
      </c>
    </row>
    <row r="10996" spans="1:14" x14ac:dyDescent="0.2">
      <c r="A10996" t="s">
        <v>12</v>
      </c>
      <c r="B10996" t="s">
        <v>311</v>
      </c>
      <c r="C10996" t="s">
        <v>419</v>
      </c>
      <c r="D10996" t="s">
        <v>67</v>
      </c>
      <c r="E10996">
        <v>5.1265589786491497E-2</v>
      </c>
      <c r="F10996" t="s">
        <v>653</v>
      </c>
      <c r="G10996">
        <v>0.57342657342657299</v>
      </c>
      <c r="H10996" t="s">
        <v>123</v>
      </c>
      <c r="I10996">
        <v>0.74472188508475001</v>
      </c>
      <c r="L10996">
        <v>5.1265589786491497E-2</v>
      </c>
      <c r="M10996">
        <v>0.57342657342657299</v>
      </c>
      <c r="N10996" t="s">
        <v>654</v>
      </c>
    </row>
    <row r="10997" spans="1:14" x14ac:dyDescent="0.2">
      <c r="A10997" t="s">
        <v>12</v>
      </c>
      <c r="B10997" t="s">
        <v>146</v>
      </c>
      <c r="C10997" t="s">
        <v>419</v>
      </c>
      <c r="D10997" t="s">
        <v>20</v>
      </c>
      <c r="E10997">
        <v>5.2774096020422899E-2</v>
      </c>
      <c r="F10997" t="s">
        <v>653</v>
      </c>
      <c r="G10997">
        <v>0.57043668031523798</v>
      </c>
      <c r="H10997" t="s">
        <v>123</v>
      </c>
      <c r="I10997">
        <v>0.74472188508475001</v>
      </c>
      <c r="L10997">
        <v>5.2774096020422899E-2</v>
      </c>
      <c r="M10997">
        <v>0.57043668031523798</v>
      </c>
      <c r="N10997" t="s">
        <v>654</v>
      </c>
    </row>
    <row r="10998" spans="1:14" x14ac:dyDescent="0.2">
      <c r="A10998" t="s">
        <v>12</v>
      </c>
      <c r="B10998" t="s">
        <v>146</v>
      </c>
      <c r="C10998" t="s">
        <v>419</v>
      </c>
      <c r="D10998" t="s">
        <v>179</v>
      </c>
      <c r="E10998">
        <v>7.7527200453534895E-2</v>
      </c>
      <c r="F10998" t="s">
        <v>653</v>
      </c>
      <c r="G10998">
        <v>0.52818211140299898</v>
      </c>
      <c r="H10998" t="s">
        <v>123</v>
      </c>
      <c r="I10998">
        <v>0.74472188508475001</v>
      </c>
      <c r="L10998">
        <v>7.7527200453534895E-2</v>
      </c>
      <c r="M10998">
        <v>0.52818211140299898</v>
      </c>
      <c r="N10998" t="s">
        <v>654</v>
      </c>
    </row>
    <row r="10999" spans="1:14" x14ac:dyDescent="0.2">
      <c r="A10999" t="s">
        <v>12</v>
      </c>
      <c r="B10999" t="s">
        <v>1024</v>
      </c>
      <c r="C10999" t="s">
        <v>419</v>
      </c>
      <c r="D10999" t="s">
        <v>163</v>
      </c>
      <c r="E10999">
        <v>6.8726941441089595E-2</v>
      </c>
      <c r="F10999" t="s">
        <v>653</v>
      </c>
      <c r="G10999">
        <v>0.77754191435023501</v>
      </c>
      <c r="H10999" t="s">
        <v>123</v>
      </c>
      <c r="I10999">
        <v>0.74472188508475001</v>
      </c>
      <c r="L10999">
        <v>6.8726941441089595E-2</v>
      </c>
      <c r="M10999">
        <v>0.77754191435023501</v>
      </c>
      <c r="N10999" t="s">
        <v>654</v>
      </c>
    </row>
    <row r="11000" spans="1:14" x14ac:dyDescent="0.2">
      <c r="A11000" t="s">
        <v>12</v>
      </c>
      <c r="B11000" t="s">
        <v>1024</v>
      </c>
      <c r="C11000" t="s">
        <v>419</v>
      </c>
      <c r="D11000" t="s">
        <v>31</v>
      </c>
      <c r="E11000">
        <v>8.2107484726980096E-2</v>
      </c>
      <c r="F11000" t="s">
        <v>653</v>
      </c>
      <c r="G11000">
        <v>0.52143002191764498</v>
      </c>
      <c r="H11000" t="s">
        <v>16</v>
      </c>
      <c r="I11000">
        <v>0.74472188508475001</v>
      </c>
      <c r="L11000">
        <v>8.2107484726980096E-2</v>
      </c>
      <c r="M11000">
        <v>0.52143002191764498</v>
      </c>
      <c r="N11000" t="s">
        <v>654</v>
      </c>
    </row>
    <row r="11001" spans="1:14" x14ac:dyDescent="0.2">
      <c r="A11001" t="s">
        <v>12</v>
      </c>
      <c r="B11001" t="s">
        <v>147</v>
      </c>
      <c r="C11001" t="s">
        <v>419</v>
      </c>
      <c r="D11001" t="s">
        <v>51</v>
      </c>
      <c r="E11001">
        <v>7.6151067647509299E-2</v>
      </c>
      <c r="F11001" t="s">
        <v>653</v>
      </c>
      <c r="G11001">
        <v>0.53026379272522595</v>
      </c>
      <c r="H11001" t="s">
        <v>123</v>
      </c>
      <c r="I11001">
        <v>0.74472188508475001</v>
      </c>
      <c r="L11001">
        <v>7.6151067647509299E-2</v>
      </c>
      <c r="M11001">
        <v>0.53026379272522595</v>
      </c>
      <c r="N11001" t="s">
        <v>654</v>
      </c>
    </row>
    <row r="11002" spans="1:14" x14ac:dyDescent="0.2">
      <c r="A11002" t="s">
        <v>12</v>
      </c>
      <c r="B11002" t="s">
        <v>147</v>
      </c>
      <c r="C11002" t="s">
        <v>419</v>
      </c>
      <c r="D11002" t="s">
        <v>46</v>
      </c>
      <c r="E11002">
        <v>3.8034609520978201E-3</v>
      </c>
      <c r="F11002" t="s">
        <v>653</v>
      </c>
      <c r="G11002">
        <v>-0.76420370128047299</v>
      </c>
      <c r="H11002" t="s">
        <v>703</v>
      </c>
      <c r="I11002">
        <v>0.74472188508475001</v>
      </c>
      <c r="K11002">
        <v>3.8034609520978201E-3</v>
      </c>
      <c r="L11002">
        <v>3.8034609520978201E-3</v>
      </c>
      <c r="M11002">
        <v>-0.76420370128047299</v>
      </c>
      <c r="N11002" t="s">
        <v>654</v>
      </c>
    </row>
    <row r="11003" spans="1:14" x14ac:dyDescent="0.2">
      <c r="A11003" t="s">
        <v>12</v>
      </c>
      <c r="B11003" t="s">
        <v>147</v>
      </c>
      <c r="C11003" t="s">
        <v>419</v>
      </c>
      <c r="D11003" t="s">
        <v>31</v>
      </c>
      <c r="E11003">
        <v>5.7491828766837803E-2</v>
      </c>
      <c r="F11003" t="s">
        <v>653</v>
      </c>
      <c r="G11003">
        <v>-0.56145578053259204</v>
      </c>
      <c r="H11003" t="s">
        <v>123</v>
      </c>
      <c r="I11003">
        <v>0.74472188508475001</v>
      </c>
      <c r="L11003">
        <v>5.7491828766837803E-2</v>
      </c>
      <c r="M11003">
        <v>-0.56145578053259204</v>
      </c>
      <c r="N11003" t="s">
        <v>654</v>
      </c>
    </row>
    <row r="11004" spans="1:14" x14ac:dyDescent="0.2">
      <c r="A11004" t="s">
        <v>12</v>
      </c>
      <c r="B11004" t="s">
        <v>705</v>
      </c>
      <c r="C11004" t="s">
        <v>419</v>
      </c>
      <c r="D11004" t="s">
        <v>45</v>
      </c>
      <c r="E11004">
        <v>4.2867980523987999E-2</v>
      </c>
      <c r="F11004" t="s">
        <v>653</v>
      </c>
      <c r="G11004">
        <v>-0.59131239598908203</v>
      </c>
      <c r="H11004" t="s">
        <v>428</v>
      </c>
      <c r="I11004">
        <v>0.74472188508475001</v>
      </c>
      <c r="L11004">
        <v>4.2867980523987999E-2</v>
      </c>
      <c r="M11004">
        <v>-0.59131239598908203</v>
      </c>
      <c r="N11004" t="s">
        <v>654</v>
      </c>
    </row>
    <row r="11005" spans="1:14" x14ac:dyDescent="0.2">
      <c r="A11005" t="s">
        <v>12</v>
      </c>
      <c r="B11005" t="s">
        <v>705</v>
      </c>
      <c r="C11005" t="s">
        <v>419</v>
      </c>
      <c r="D11005" t="s">
        <v>69</v>
      </c>
      <c r="E11005">
        <v>7.4898427310132604E-2</v>
      </c>
      <c r="F11005" t="s">
        <v>653</v>
      </c>
      <c r="G11005">
        <v>0.53218115639017405</v>
      </c>
      <c r="H11005" t="s">
        <v>123</v>
      </c>
      <c r="I11005">
        <v>0.74472188508475001</v>
      </c>
      <c r="L11005">
        <v>7.4898427310132604E-2</v>
      </c>
      <c r="M11005">
        <v>0.53218115639017405</v>
      </c>
      <c r="N11005" t="s">
        <v>654</v>
      </c>
    </row>
    <row r="11006" spans="1:14" x14ac:dyDescent="0.2">
      <c r="A11006" t="s">
        <v>12</v>
      </c>
      <c r="B11006" t="s">
        <v>484</v>
      </c>
      <c r="C11006" t="s">
        <v>419</v>
      </c>
      <c r="D11006" t="s">
        <v>163</v>
      </c>
      <c r="E11006">
        <v>3.41094231674096E-2</v>
      </c>
      <c r="F11006" t="s">
        <v>653</v>
      </c>
      <c r="G11006">
        <v>0.84515425472851602</v>
      </c>
      <c r="H11006" t="s">
        <v>428</v>
      </c>
      <c r="I11006">
        <v>0.74472188508475001</v>
      </c>
      <c r="L11006">
        <v>3.41094231674096E-2</v>
      </c>
      <c r="M11006">
        <v>0.84515425472851602</v>
      </c>
      <c r="N11006" t="s">
        <v>654</v>
      </c>
    </row>
    <row r="11007" spans="1:14" x14ac:dyDescent="0.2">
      <c r="A11007" t="s">
        <v>12</v>
      </c>
      <c r="B11007" t="s">
        <v>484</v>
      </c>
      <c r="C11007" t="s">
        <v>419</v>
      </c>
      <c r="D11007" t="s">
        <v>31</v>
      </c>
      <c r="E11007">
        <v>5.34611191493468E-2</v>
      </c>
      <c r="F11007" t="s">
        <v>653</v>
      </c>
      <c r="G11007">
        <v>0.56909480948446101</v>
      </c>
      <c r="H11007" t="s">
        <v>123</v>
      </c>
      <c r="I11007">
        <v>0.74472188508475001</v>
      </c>
      <c r="L11007">
        <v>5.34611191493468E-2</v>
      </c>
      <c r="M11007">
        <v>0.56909480948446101</v>
      </c>
      <c r="N11007" t="s">
        <v>654</v>
      </c>
    </row>
    <row r="11008" spans="1:14" x14ac:dyDescent="0.2">
      <c r="A11008" t="s">
        <v>12</v>
      </c>
      <c r="B11008" t="s">
        <v>485</v>
      </c>
      <c r="C11008" t="s">
        <v>419</v>
      </c>
      <c r="D11008" t="s">
        <v>51</v>
      </c>
      <c r="E11008">
        <v>2.9292737760230499E-2</v>
      </c>
      <c r="F11008" t="s">
        <v>653</v>
      </c>
      <c r="G11008">
        <v>-0.62643369563575502</v>
      </c>
      <c r="H11008" t="s">
        <v>428</v>
      </c>
      <c r="I11008">
        <v>0.74472188508475001</v>
      </c>
      <c r="L11008">
        <v>2.9292737760230499E-2</v>
      </c>
      <c r="M11008">
        <v>-0.62643369563575502</v>
      </c>
      <c r="N11008" t="s">
        <v>654</v>
      </c>
    </row>
    <row r="11009" spans="1:14" x14ac:dyDescent="0.2">
      <c r="A11009" t="s">
        <v>12</v>
      </c>
      <c r="B11009" t="s">
        <v>485</v>
      </c>
      <c r="C11009" t="s">
        <v>419</v>
      </c>
      <c r="D11009" t="s">
        <v>38</v>
      </c>
      <c r="E11009">
        <v>6.9311795861602299E-2</v>
      </c>
      <c r="F11009" t="s">
        <v>653</v>
      </c>
      <c r="G11009">
        <v>0.54101091895815201</v>
      </c>
      <c r="H11009" t="s">
        <v>123</v>
      </c>
      <c r="I11009">
        <v>0.74472188508475001</v>
      </c>
      <c r="L11009">
        <v>6.9311795861602299E-2</v>
      </c>
      <c r="M11009">
        <v>0.54101091895815201</v>
      </c>
      <c r="N11009" t="s">
        <v>654</v>
      </c>
    </row>
    <row r="11010" spans="1:14" x14ac:dyDescent="0.2">
      <c r="A11010" t="s">
        <v>12</v>
      </c>
      <c r="B11010" t="s">
        <v>485</v>
      </c>
      <c r="C11010" t="s">
        <v>419</v>
      </c>
      <c r="D11010" t="s">
        <v>46</v>
      </c>
      <c r="E11010">
        <v>1.29230895704287E-2</v>
      </c>
      <c r="F11010" t="s">
        <v>653</v>
      </c>
      <c r="G11010">
        <v>0.69050077814395805</v>
      </c>
      <c r="H11010" t="s">
        <v>703</v>
      </c>
      <c r="I11010">
        <v>0.74472188508475001</v>
      </c>
      <c r="K11010">
        <v>1.29230895704287E-2</v>
      </c>
      <c r="L11010">
        <v>1.29230895704287E-2</v>
      </c>
      <c r="M11010">
        <v>0.69050077814395805</v>
      </c>
      <c r="N11010" t="s">
        <v>654</v>
      </c>
    </row>
    <row r="11011" spans="1:14" x14ac:dyDescent="0.2">
      <c r="A11011" t="s">
        <v>12</v>
      </c>
      <c r="B11011" t="s">
        <v>485</v>
      </c>
      <c r="C11011" t="s">
        <v>419</v>
      </c>
      <c r="D11011" t="s">
        <v>31</v>
      </c>
      <c r="E11011">
        <v>3.7105947220821903E-2</v>
      </c>
      <c r="F11011" t="s">
        <v>653</v>
      </c>
      <c r="G11011">
        <v>0.60507800146635504</v>
      </c>
      <c r="H11011" t="s">
        <v>428</v>
      </c>
      <c r="I11011">
        <v>0.74472188508475001</v>
      </c>
      <c r="L11011">
        <v>3.7105947220821903E-2</v>
      </c>
      <c r="M11011">
        <v>0.60507800146635504</v>
      </c>
      <c r="N11011" t="s">
        <v>654</v>
      </c>
    </row>
    <row r="11012" spans="1:14" x14ac:dyDescent="0.2">
      <c r="A11012" t="s">
        <v>12</v>
      </c>
      <c r="B11012" t="s">
        <v>706</v>
      </c>
      <c r="C11012" t="s">
        <v>419</v>
      </c>
      <c r="D11012" t="s">
        <v>35</v>
      </c>
      <c r="E11012">
        <v>8.5853443578498001E-2</v>
      </c>
      <c r="F11012" t="s">
        <v>653</v>
      </c>
      <c r="G11012">
        <v>0.51609594242718504</v>
      </c>
      <c r="H11012" t="s">
        <v>16</v>
      </c>
      <c r="I11012">
        <v>0.74472188508475001</v>
      </c>
      <c r="L11012">
        <v>8.5853443578498001E-2</v>
      </c>
      <c r="M11012">
        <v>0.51609594242718504</v>
      </c>
      <c r="N11012" t="s">
        <v>654</v>
      </c>
    </row>
    <row r="11013" spans="1:14" x14ac:dyDescent="0.2">
      <c r="A11013" t="s">
        <v>12</v>
      </c>
      <c r="B11013" t="s">
        <v>706</v>
      </c>
      <c r="C11013" t="s">
        <v>419</v>
      </c>
      <c r="D11013" t="s">
        <v>20</v>
      </c>
      <c r="E11013">
        <v>8.3341283928514406E-2</v>
      </c>
      <c r="F11013" t="s">
        <v>653</v>
      </c>
      <c r="G11013">
        <v>0.51965522478875104</v>
      </c>
      <c r="H11013" t="s">
        <v>16</v>
      </c>
      <c r="I11013">
        <v>0.74472188508475001</v>
      </c>
      <c r="L11013">
        <v>8.3341283928514406E-2</v>
      </c>
      <c r="M11013">
        <v>0.51965522478875104</v>
      </c>
      <c r="N11013" t="s">
        <v>654</v>
      </c>
    </row>
    <row r="11014" spans="1:14" x14ac:dyDescent="0.2">
      <c r="A11014" t="s">
        <v>12</v>
      </c>
      <c r="B11014" t="s">
        <v>1023</v>
      </c>
      <c r="C11014" t="s">
        <v>419</v>
      </c>
      <c r="D11014" t="s">
        <v>45</v>
      </c>
      <c r="E11014">
        <v>5.3094110109769999E-2</v>
      </c>
      <c r="F11014" t="s">
        <v>653</v>
      </c>
      <c r="G11014">
        <v>0.56981012704402501</v>
      </c>
      <c r="H11014" t="s">
        <v>123</v>
      </c>
      <c r="I11014">
        <v>0.74472188508475001</v>
      </c>
      <c r="L11014">
        <v>5.3094110109769999E-2</v>
      </c>
      <c r="M11014">
        <v>0.56981012704402501</v>
      </c>
      <c r="N11014" t="s">
        <v>654</v>
      </c>
    </row>
    <row r="11015" spans="1:14" x14ac:dyDescent="0.2">
      <c r="A11015" t="s">
        <v>12</v>
      </c>
      <c r="B11015" t="s">
        <v>898</v>
      </c>
      <c r="C11015" t="s">
        <v>419</v>
      </c>
      <c r="D11015" t="s">
        <v>59</v>
      </c>
      <c r="E11015">
        <v>6.7587139701876006E-2</v>
      </c>
      <c r="F11015" t="s">
        <v>653</v>
      </c>
      <c r="G11015">
        <v>0.54383533785902805</v>
      </c>
      <c r="H11015" t="s">
        <v>123</v>
      </c>
      <c r="I11015">
        <v>0.74472188508475001</v>
      </c>
      <c r="L11015">
        <v>6.7587139701876006E-2</v>
      </c>
      <c r="M11015">
        <v>0.54383533785902805</v>
      </c>
      <c r="N11015" t="s">
        <v>654</v>
      </c>
    </row>
    <row r="11016" spans="1:14" x14ac:dyDescent="0.2">
      <c r="A11016" t="s">
        <v>12</v>
      </c>
      <c r="B11016" t="s">
        <v>898</v>
      </c>
      <c r="C11016" t="s">
        <v>419</v>
      </c>
      <c r="D11016" t="s">
        <v>20</v>
      </c>
      <c r="E11016">
        <v>7.20754308866106E-2</v>
      </c>
      <c r="F11016" t="s">
        <v>653</v>
      </c>
      <c r="G11016">
        <v>0.53658420002090701</v>
      </c>
      <c r="H11016" t="s">
        <v>123</v>
      </c>
      <c r="I11016">
        <v>0.74472188508475001</v>
      </c>
      <c r="L11016">
        <v>7.20754308866106E-2</v>
      </c>
      <c r="M11016">
        <v>0.53658420002090701</v>
      </c>
      <c r="N11016" t="s">
        <v>654</v>
      </c>
    </row>
    <row r="11017" spans="1:14" x14ac:dyDescent="0.2">
      <c r="A11017" t="s">
        <v>12</v>
      </c>
      <c r="B11017" t="s">
        <v>150</v>
      </c>
      <c r="C11017" t="s">
        <v>419</v>
      </c>
      <c r="D11017" t="s">
        <v>69</v>
      </c>
      <c r="E11017">
        <v>6.1820067097176301E-2</v>
      </c>
      <c r="F11017" t="s">
        <v>653</v>
      </c>
      <c r="G11017">
        <v>0.55365778358075102</v>
      </c>
      <c r="H11017" t="s">
        <v>123</v>
      </c>
      <c r="I11017">
        <v>0.74472188508475001</v>
      </c>
      <c r="L11017">
        <v>6.1820067097176301E-2</v>
      </c>
      <c r="M11017">
        <v>0.55365778358075102</v>
      </c>
      <c r="N11017" t="s">
        <v>654</v>
      </c>
    </row>
    <row r="11018" spans="1:14" x14ac:dyDescent="0.2">
      <c r="A11018" t="s">
        <v>12</v>
      </c>
      <c r="B11018" t="s">
        <v>151</v>
      </c>
      <c r="C11018" t="s">
        <v>419</v>
      </c>
      <c r="D11018" t="s">
        <v>15</v>
      </c>
      <c r="E11018">
        <v>3.4718663976634301E-3</v>
      </c>
      <c r="F11018" t="s">
        <v>653</v>
      </c>
      <c r="G11018">
        <v>0.76886013415116095</v>
      </c>
      <c r="H11018" t="s">
        <v>703</v>
      </c>
      <c r="I11018">
        <v>0.74472188508475001</v>
      </c>
      <c r="K11018">
        <v>3.4718663976634301E-3</v>
      </c>
      <c r="L11018">
        <v>3.4718663976634301E-3</v>
      </c>
      <c r="M11018">
        <v>0.76886013415116095</v>
      </c>
      <c r="N11018" t="s">
        <v>654</v>
      </c>
    </row>
    <row r="11019" spans="1:14" x14ac:dyDescent="0.2">
      <c r="A11019" t="s">
        <v>12</v>
      </c>
      <c r="B11019" t="s">
        <v>151</v>
      </c>
      <c r="C11019" t="s">
        <v>419</v>
      </c>
      <c r="D11019" t="s">
        <v>163</v>
      </c>
      <c r="E11019">
        <v>7.6658441874731201E-3</v>
      </c>
      <c r="F11019" t="s">
        <v>653</v>
      </c>
      <c r="G11019">
        <v>-0.92763365704391698</v>
      </c>
      <c r="H11019" t="s">
        <v>703</v>
      </c>
      <c r="I11019">
        <v>0.74472188508475001</v>
      </c>
      <c r="K11019">
        <v>7.6658441874731201E-3</v>
      </c>
      <c r="L11019">
        <v>7.6658441874731201E-3</v>
      </c>
      <c r="M11019">
        <v>-0.92763365704391698</v>
      </c>
      <c r="N11019" t="s">
        <v>654</v>
      </c>
    </row>
    <row r="11020" spans="1:14" x14ac:dyDescent="0.2">
      <c r="A11020" t="s">
        <v>12</v>
      </c>
      <c r="B11020" t="s">
        <v>487</v>
      </c>
      <c r="C11020" t="s">
        <v>419</v>
      </c>
      <c r="D11020" t="s">
        <v>32</v>
      </c>
      <c r="E11020">
        <v>5.4842119775407802E-2</v>
      </c>
      <c r="F11020" t="s">
        <v>653</v>
      </c>
      <c r="G11020">
        <v>0.56643356643356602</v>
      </c>
      <c r="H11020" t="s">
        <v>123</v>
      </c>
      <c r="I11020">
        <v>0.74472188508475001</v>
      </c>
      <c r="L11020">
        <v>5.4842119775407802E-2</v>
      </c>
      <c r="M11020">
        <v>0.56643356643356602</v>
      </c>
      <c r="N11020" t="s">
        <v>654</v>
      </c>
    </row>
    <row r="11021" spans="1:14" x14ac:dyDescent="0.2">
      <c r="A11021" t="s">
        <v>12</v>
      </c>
      <c r="B11021" t="s">
        <v>487</v>
      </c>
      <c r="C11021" t="s">
        <v>419</v>
      </c>
      <c r="D11021" t="s">
        <v>69</v>
      </c>
      <c r="E11021">
        <v>8.0019375920274693E-2</v>
      </c>
      <c r="F11021" t="s">
        <v>653</v>
      </c>
      <c r="G11021">
        <v>0.52447552447552404</v>
      </c>
      <c r="H11021" t="s">
        <v>16</v>
      </c>
      <c r="I11021">
        <v>0.74472188508475001</v>
      </c>
      <c r="L11021">
        <v>8.0019375920274693E-2</v>
      </c>
      <c r="M11021">
        <v>0.52447552447552404</v>
      </c>
      <c r="N11021" t="s">
        <v>654</v>
      </c>
    </row>
    <row r="11022" spans="1:14" x14ac:dyDescent="0.2">
      <c r="A11022" t="s">
        <v>12</v>
      </c>
      <c r="B11022" t="s">
        <v>487</v>
      </c>
      <c r="C11022" t="s">
        <v>419</v>
      </c>
      <c r="D11022" t="s">
        <v>49</v>
      </c>
      <c r="E11022">
        <v>7.5362335053483595E-2</v>
      </c>
      <c r="F11022" t="s">
        <v>653</v>
      </c>
      <c r="G11022">
        <v>0.53146853146853101</v>
      </c>
      <c r="H11022" t="s">
        <v>123</v>
      </c>
      <c r="I11022">
        <v>0.74472188508475001</v>
      </c>
      <c r="L11022">
        <v>7.5362335053483595E-2</v>
      </c>
      <c r="M11022">
        <v>0.53146853146853101</v>
      </c>
      <c r="N11022" t="s">
        <v>654</v>
      </c>
    </row>
    <row r="11023" spans="1:14" x14ac:dyDescent="0.2">
      <c r="A11023" t="s">
        <v>12</v>
      </c>
      <c r="B11023" t="s">
        <v>487</v>
      </c>
      <c r="C11023" t="s">
        <v>419</v>
      </c>
      <c r="D11023" t="s">
        <v>67</v>
      </c>
      <c r="E11023">
        <v>8.0019375920274693E-2</v>
      </c>
      <c r="F11023" t="s">
        <v>653</v>
      </c>
      <c r="G11023">
        <v>0.52447552447552404</v>
      </c>
      <c r="H11023" t="s">
        <v>16</v>
      </c>
      <c r="I11023">
        <v>0.74472188508475001</v>
      </c>
      <c r="L11023">
        <v>8.0019375920274693E-2</v>
      </c>
      <c r="M11023">
        <v>0.52447552447552404</v>
      </c>
      <c r="N11023" t="s">
        <v>654</v>
      </c>
    </row>
    <row r="11024" spans="1:14" x14ac:dyDescent="0.2">
      <c r="A11024" t="s">
        <v>12</v>
      </c>
      <c r="B11024" t="s">
        <v>152</v>
      </c>
      <c r="C11024" t="s">
        <v>419</v>
      </c>
      <c r="D11024" t="s">
        <v>163</v>
      </c>
      <c r="E11024">
        <v>4.1562682215743399E-2</v>
      </c>
      <c r="F11024" t="s">
        <v>653</v>
      </c>
      <c r="G11024">
        <v>-0.82857142857142796</v>
      </c>
      <c r="H11024" t="s">
        <v>428</v>
      </c>
      <c r="I11024">
        <v>0.74472188508475001</v>
      </c>
      <c r="L11024">
        <v>4.1562682215743399E-2</v>
      </c>
      <c r="M11024">
        <v>-0.82857142857142796</v>
      </c>
      <c r="N11024" t="s">
        <v>654</v>
      </c>
    </row>
    <row r="11025" spans="1:14" x14ac:dyDescent="0.2">
      <c r="A11025" t="s">
        <v>12</v>
      </c>
      <c r="B11025" t="s">
        <v>152</v>
      </c>
      <c r="C11025" t="s">
        <v>419</v>
      </c>
      <c r="D11025" t="s">
        <v>72</v>
      </c>
      <c r="E11025">
        <v>8.0879534597012706E-2</v>
      </c>
      <c r="F11025" t="s">
        <v>653</v>
      </c>
      <c r="G11025">
        <v>0.52321450715031803</v>
      </c>
      <c r="H11025" t="s">
        <v>16</v>
      </c>
      <c r="I11025">
        <v>0.74472188508475001</v>
      </c>
      <c r="L11025">
        <v>8.0879534597012706E-2</v>
      </c>
      <c r="M11025">
        <v>0.52321450715031803</v>
      </c>
      <c r="N11025" t="s">
        <v>654</v>
      </c>
    </row>
    <row r="11026" spans="1:14" x14ac:dyDescent="0.2">
      <c r="A11026" t="s">
        <v>12</v>
      </c>
      <c r="B11026" t="s">
        <v>590</v>
      </c>
      <c r="C11026" t="s">
        <v>419</v>
      </c>
      <c r="D11026" t="s">
        <v>69</v>
      </c>
      <c r="E11026">
        <v>5.8721425266083701E-3</v>
      </c>
      <c r="F11026" t="s">
        <v>653</v>
      </c>
      <c r="G11026">
        <v>-0.74056179097597796</v>
      </c>
      <c r="H11026" t="s">
        <v>703</v>
      </c>
      <c r="I11026">
        <v>0.74472188508475001</v>
      </c>
      <c r="K11026">
        <v>5.8721425266083701E-3</v>
      </c>
      <c r="L11026">
        <v>5.8721425266083701E-3</v>
      </c>
      <c r="M11026">
        <v>-0.74056179097597796</v>
      </c>
      <c r="N11026" t="s">
        <v>654</v>
      </c>
    </row>
    <row r="11027" spans="1:14" x14ac:dyDescent="0.2">
      <c r="A11027" t="s">
        <v>12</v>
      </c>
      <c r="B11027" t="s">
        <v>590</v>
      </c>
      <c r="C11027" t="s">
        <v>419</v>
      </c>
      <c r="D11027" t="s">
        <v>99</v>
      </c>
      <c r="E11027">
        <v>1.3681268234512401E-2</v>
      </c>
      <c r="F11027" t="s">
        <v>653</v>
      </c>
      <c r="G11027">
        <v>-0.68647581747773201</v>
      </c>
      <c r="H11027" t="s">
        <v>703</v>
      </c>
      <c r="I11027">
        <v>0.74472188508475001</v>
      </c>
      <c r="K11027">
        <v>1.3681268234512401E-2</v>
      </c>
      <c r="L11027">
        <v>1.3681268234512401E-2</v>
      </c>
      <c r="M11027">
        <v>-0.68647581747773201</v>
      </c>
      <c r="N11027" t="s">
        <v>654</v>
      </c>
    </row>
    <row r="11028" spans="1:14" x14ac:dyDescent="0.2">
      <c r="A11028" t="s">
        <v>12</v>
      </c>
      <c r="B11028" t="s">
        <v>590</v>
      </c>
      <c r="C11028" t="s">
        <v>419</v>
      </c>
      <c r="D11028" t="s">
        <v>49</v>
      </c>
      <c r="E11028">
        <v>4.3100496257612197E-2</v>
      </c>
      <c r="F11028" t="s">
        <v>653</v>
      </c>
      <c r="G11028">
        <v>-0.59078524898083595</v>
      </c>
      <c r="H11028" t="s">
        <v>428</v>
      </c>
      <c r="I11028">
        <v>0.74472188508475001</v>
      </c>
      <c r="L11028">
        <v>4.3100496257612197E-2</v>
      </c>
      <c r="M11028">
        <v>-0.59078524898083595</v>
      </c>
      <c r="N11028" t="s">
        <v>654</v>
      </c>
    </row>
    <row r="11029" spans="1:14" x14ac:dyDescent="0.2">
      <c r="A11029" t="s">
        <v>12</v>
      </c>
      <c r="B11029" t="s">
        <v>153</v>
      </c>
      <c r="C11029" t="s">
        <v>419</v>
      </c>
      <c r="D11029" t="s">
        <v>69</v>
      </c>
      <c r="E11029">
        <v>1.3228664198036101E-2</v>
      </c>
      <c r="F11029" t="s">
        <v>653</v>
      </c>
      <c r="G11029">
        <v>-0.68885809462143499</v>
      </c>
      <c r="H11029" t="s">
        <v>703</v>
      </c>
      <c r="I11029">
        <v>0.74472188508475001</v>
      </c>
      <c r="K11029">
        <v>1.3228664198036101E-2</v>
      </c>
      <c r="L11029">
        <v>1.3228664198036101E-2</v>
      </c>
      <c r="M11029">
        <v>-0.68885809462143499</v>
      </c>
      <c r="N11029" t="s">
        <v>654</v>
      </c>
    </row>
    <row r="11030" spans="1:14" x14ac:dyDescent="0.2">
      <c r="A11030" t="s">
        <v>12</v>
      </c>
      <c r="B11030" t="s">
        <v>153</v>
      </c>
      <c r="C11030" t="s">
        <v>419</v>
      </c>
      <c r="D11030" t="s">
        <v>99</v>
      </c>
      <c r="E11030">
        <v>4.0167221103967199E-3</v>
      </c>
      <c r="F11030" t="s">
        <v>653</v>
      </c>
      <c r="G11030">
        <v>-0.76136947300263902</v>
      </c>
      <c r="H11030" t="s">
        <v>703</v>
      </c>
      <c r="I11030">
        <v>0.74472188508475001</v>
      </c>
      <c r="K11030">
        <v>4.0167221103967199E-3</v>
      </c>
      <c r="L11030">
        <v>4.0167221103967199E-3</v>
      </c>
      <c r="M11030">
        <v>-0.76136947300263902</v>
      </c>
      <c r="N11030" t="s">
        <v>654</v>
      </c>
    </row>
    <row r="11031" spans="1:14" x14ac:dyDescent="0.2">
      <c r="A11031" t="s">
        <v>12</v>
      </c>
      <c r="B11031" t="s">
        <v>153</v>
      </c>
      <c r="C11031" t="s">
        <v>419</v>
      </c>
      <c r="D11031" t="s">
        <v>24</v>
      </c>
      <c r="E11031">
        <v>7.4268170237074604E-2</v>
      </c>
      <c r="F11031" t="s">
        <v>653</v>
      </c>
      <c r="G11031">
        <v>-0.55829052623908204</v>
      </c>
      <c r="H11031" t="s">
        <v>123</v>
      </c>
      <c r="I11031">
        <v>0.74472188508475001</v>
      </c>
      <c r="L11031">
        <v>7.4268170237074604E-2</v>
      </c>
      <c r="M11031">
        <v>-0.55829052623908204</v>
      </c>
      <c r="N11031" t="s">
        <v>654</v>
      </c>
    </row>
    <row r="11032" spans="1:14" x14ac:dyDescent="0.2">
      <c r="A11032" t="s">
        <v>12</v>
      </c>
      <c r="B11032" t="s">
        <v>488</v>
      </c>
      <c r="C11032" t="s">
        <v>419</v>
      </c>
      <c r="D11032" t="s">
        <v>29</v>
      </c>
      <c r="E11032">
        <v>7.7396749380958002E-2</v>
      </c>
      <c r="F11032" t="s">
        <v>653</v>
      </c>
      <c r="G11032">
        <v>-0.52837835648286002</v>
      </c>
      <c r="H11032" t="s">
        <v>123</v>
      </c>
      <c r="I11032">
        <v>0.74472188508475001</v>
      </c>
      <c r="L11032">
        <v>7.7396749380958002E-2</v>
      </c>
      <c r="M11032">
        <v>-0.52837835648286002</v>
      </c>
      <c r="N11032" t="s">
        <v>654</v>
      </c>
    </row>
    <row r="11033" spans="1:14" x14ac:dyDescent="0.2">
      <c r="A11033" t="s">
        <v>12</v>
      </c>
      <c r="B11033" t="s">
        <v>708</v>
      </c>
      <c r="C11033" t="s">
        <v>419</v>
      </c>
      <c r="D11033" t="s">
        <v>124</v>
      </c>
      <c r="E11033">
        <v>4.4713593296623203E-3</v>
      </c>
      <c r="F11033" t="s">
        <v>653</v>
      </c>
      <c r="G11033">
        <v>0.78183932318138505</v>
      </c>
      <c r="H11033" t="s">
        <v>703</v>
      </c>
      <c r="I11033">
        <v>0.74472188508475001</v>
      </c>
      <c r="K11033">
        <v>4.4713593296623203E-3</v>
      </c>
      <c r="L11033">
        <v>4.4713593296623203E-3</v>
      </c>
      <c r="M11033">
        <v>0.78183932318138505</v>
      </c>
      <c r="N11033" t="s">
        <v>654</v>
      </c>
    </row>
    <row r="11034" spans="1:14" x14ac:dyDescent="0.2">
      <c r="A11034" t="s">
        <v>12</v>
      </c>
      <c r="B11034" t="s">
        <v>708</v>
      </c>
      <c r="C11034" t="s">
        <v>419</v>
      </c>
      <c r="D11034" t="s">
        <v>38</v>
      </c>
      <c r="E11034">
        <v>9.2071357276275703E-2</v>
      </c>
      <c r="F11034" t="s">
        <v>653</v>
      </c>
      <c r="G11034">
        <v>0.50757964866842598</v>
      </c>
      <c r="H11034" t="s">
        <v>16</v>
      </c>
      <c r="I11034">
        <v>0.74472188508475001</v>
      </c>
      <c r="L11034">
        <v>9.2071357276275703E-2</v>
      </c>
      <c r="M11034">
        <v>0.50757964866842598</v>
      </c>
      <c r="N11034" t="s">
        <v>654</v>
      </c>
    </row>
    <row r="11035" spans="1:14" x14ac:dyDescent="0.2">
      <c r="A11035" t="s">
        <v>12</v>
      </c>
      <c r="B11035" t="s">
        <v>155</v>
      </c>
      <c r="C11035" t="s">
        <v>419</v>
      </c>
      <c r="D11035" t="s">
        <v>35</v>
      </c>
      <c r="E11035">
        <v>6.4329278903675902E-2</v>
      </c>
      <c r="F11035" t="s">
        <v>653</v>
      </c>
      <c r="G11035">
        <v>-0.54930939585911898</v>
      </c>
      <c r="H11035" t="s">
        <v>123</v>
      </c>
      <c r="I11035">
        <v>0.74472188508475001</v>
      </c>
      <c r="L11035">
        <v>6.4329278903675902E-2</v>
      </c>
      <c r="M11035">
        <v>-0.54930939585911898</v>
      </c>
      <c r="N11035" t="s">
        <v>654</v>
      </c>
    </row>
    <row r="11036" spans="1:14" x14ac:dyDescent="0.2">
      <c r="A11036" t="s">
        <v>12</v>
      </c>
      <c r="B11036" t="s">
        <v>155</v>
      </c>
      <c r="C11036" t="s">
        <v>419</v>
      </c>
      <c r="D11036" t="s">
        <v>163</v>
      </c>
      <c r="E11036">
        <v>2.0598734774920399E-2</v>
      </c>
      <c r="F11036" t="s">
        <v>653</v>
      </c>
      <c r="G11036">
        <v>0.88040627404242799</v>
      </c>
      <c r="H11036" t="s">
        <v>428</v>
      </c>
      <c r="I11036">
        <v>0.74472188508475001</v>
      </c>
      <c r="L11036">
        <v>2.0598734774920399E-2</v>
      </c>
      <c r="M11036">
        <v>0.88040627404242799</v>
      </c>
      <c r="N11036" t="s">
        <v>654</v>
      </c>
    </row>
    <row r="11037" spans="1:14" x14ac:dyDescent="0.2">
      <c r="A11037" t="s">
        <v>12</v>
      </c>
      <c r="B11037" t="s">
        <v>155</v>
      </c>
      <c r="C11037" t="s">
        <v>419</v>
      </c>
      <c r="D11037" t="s">
        <v>97</v>
      </c>
      <c r="E11037">
        <v>6.0300025541073998E-2</v>
      </c>
      <c r="F11037" t="s">
        <v>653</v>
      </c>
      <c r="G11037">
        <v>-0.55635182401115801</v>
      </c>
      <c r="H11037" t="s">
        <v>123</v>
      </c>
      <c r="I11037">
        <v>0.74472188508475001</v>
      </c>
      <c r="L11037">
        <v>6.0300025541073998E-2</v>
      </c>
      <c r="M11037">
        <v>-0.55635182401115801</v>
      </c>
      <c r="N11037" t="s">
        <v>654</v>
      </c>
    </row>
    <row r="11038" spans="1:14" x14ac:dyDescent="0.2">
      <c r="A11038" t="s">
        <v>12</v>
      </c>
      <c r="B11038" t="s">
        <v>155</v>
      </c>
      <c r="C11038" t="s">
        <v>419</v>
      </c>
      <c r="D11038" t="s">
        <v>72</v>
      </c>
      <c r="E11038">
        <v>8.7286385459760696E-2</v>
      </c>
      <c r="F11038" t="s">
        <v>653</v>
      </c>
      <c r="G11038">
        <v>-0.51409725509891901</v>
      </c>
      <c r="H11038" t="s">
        <v>16</v>
      </c>
      <c r="I11038">
        <v>0.74472188508475001</v>
      </c>
      <c r="L11038">
        <v>8.7286385459760696E-2</v>
      </c>
      <c r="M11038">
        <v>-0.51409725509891901</v>
      </c>
      <c r="N11038" t="s">
        <v>654</v>
      </c>
    </row>
    <row r="11039" spans="1:14" x14ac:dyDescent="0.2">
      <c r="A11039" t="s">
        <v>12</v>
      </c>
      <c r="B11039" t="s">
        <v>155</v>
      </c>
      <c r="C11039" t="s">
        <v>419</v>
      </c>
      <c r="D11039" t="s">
        <v>20</v>
      </c>
      <c r="E11039">
        <v>7.7527200453534895E-2</v>
      </c>
      <c r="F11039" t="s">
        <v>653</v>
      </c>
      <c r="G11039">
        <v>-0.52818211140299898</v>
      </c>
      <c r="H11039" t="s">
        <v>123</v>
      </c>
      <c r="I11039">
        <v>0.74472188508475001</v>
      </c>
      <c r="L11039">
        <v>7.7527200453534895E-2</v>
      </c>
      <c r="M11039">
        <v>-0.52818211140299898</v>
      </c>
      <c r="N11039" t="s">
        <v>654</v>
      </c>
    </row>
    <row r="11040" spans="1:14" x14ac:dyDescent="0.2">
      <c r="A11040" t="s">
        <v>12</v>
      </c>
      <c r="B11040" t="s">
        <v>155</v>
      </c>
      <c r="C11040" t="s">
        <v>419</v>
      </c>
      <c r="D11040" t="s">
        <v>51</v>
      </c>
      <c r="E11040">
        <v>8.2308466339041597E-2</v>
      </c>
      <c r="F11040" t="s">
        <v>653</v>
      </c>
      <c r="G11040">
        <v>-0.52113968325095905</v>
      </c>
      <c r="H11040" t="s">
        <v>16</v>
      </c>
      <c r="I11040">
        <v>0.74472188508475001</v>
      </c>
      <c r="L11040">
        <v>8.2308466339041597E-2</v>
      </c>
      <c r="M11040">
        <v>-0.52113968325095905</v>
      </c>
      <c r="N11040" t="s">
        <v>654</v>
      </c>
    </row>
    <row r="11041" spans="1:14" x14ac:dyDescent="0.2">
      <c r="A11041" t="s">
        <v>12</v>
      </c>
      <c r="B11041" t="s">
        <v>155</v>
      </c>
      <c r="C11041" t="s">
        <v>419</v>
      </c>
      <c r="D11041" t="s">
        <v>179</v>
      </c>
      <c r="E11041">
        <v>4.2757331504029501E-2</v>
      </c>
      <c r="F11041" t="s">
        <v>653</v>
      </c>
      <c r="G11041">
        <v>-0.59156396477135798</v>
      </c>
      <c r="H11041" t="s">
        <v>428</v>
      </c>
      <c r="I11041">
        <v>0.74472188508475001</v>
      </c>
      <c r="L11041">
        <v>4.2757331504029501E-2</v>
      </c>
      <c r="M11041">
        <v>-0.59156396477135798</v>
      </c>
      <c r="N11041" t="s">
        <v>654</v>
      </c>
    </row>
    <row r="11042" spans="1:14" x14ac:dyDescent="0.2">
      <c r="A11042" t="s">
        <v>12</v>
      </c>
      <c r="B11042" t="s">
        <v>155</v>
      </c>
      <c r="C11042" t="s">
        <v>419</v>
      </c>
      <c r="D11042" t="s">
        <v>38</v>
      </c>
      <c r="E11042">
        <v>4.9269593383981798E-2</v>
      </c>
      <c r="F11042" t="s">
        <v>653</v>
      </c>
      <c r="G11042">
        <v>0.57747910846727801</v>
      </c>
      <c r="H11042" t="s">
        <v>123</v>
      </c>
      <c r="I11042">
        <v>0.74472188508475001</v>
      </c>
      <c r="L11042">
        <v>4.9269593383981798E-2</v>
      </c>
      <c r="M11042">
        <v>0.57747910846727801</v>
      </c>
      <c r="N11042" t="s">
        <v>654</v>
      </c>
    </row>
    <row r="11043" spans="1:14" x14ac:dyDescent="0.2">
      <c r="A11043" t="s">
        <v>12</v>
      </c>
      <c r="B11043" t="s">
        <v>155</v>
      </c>
      <c r="C11043" t="s">
        <v>419</v>
      </c>
      <c r="D11043" t="s">
        <v>40</v>
      </c>
      <c r="E11043">
        <v>7.7527200453534895E-2</v>
      </c>
      <c r="F11043" t="s">
        <v>653</v>
      </c>
      <c r="G11043">
        <v>-0.52818211140299898</v>
      </c>
      <c r="H11043" t="s">
        <v>123</v>
      </c>
      <c r="I11043">
        <v>0.74472188508475001</v>
      </c>
      <c r="L11043">
        <v>7.7527200453534895E-2</v>
      </c>
      <c r="M11043">
        <v>-0.52818211140299898</v>
      </c>
      <c r="N11043" t="s">
        <v>654</v>
      </c>
    </row>
    <row r="11044" spans="1:14" x14ac:dyDescent="0.2">
      <c r="A11044" t="s">
        <v>12</v>
      </c>
      <c r="B11044" t="s">
        <v>155</v>
      </c>
      <c r="C11044" t="s">
        <v>419</v>
      </c>
      <c r="D11044" t="s">
        <v>25</v>
      </c>
      <c r="E11044">
        <v>2.9178067781260399E-2</v>
      </c>
      <c r="F11044" t="s">
        <v>653</v>
      </c>
      <c r="G11044">
        <v>-0.62677610553155805</v>
      </c>
      <c r="H11044" t="s">
        <v>428</v>
      </c>
      <c r="I11044">
        <v>0.74472188508475001</v>
      </c>
      <c r="L11044">
        <v>2.9178067781260399E-2</v>
      </c>
      <c r="M11044">
        <v>-0.62677610553155805</v>
      </c>
      <c r="N11044" t="s">
        <v>654</v>
      </c>
    </row>
    <row r="11045" spans="1:14" x14ac:dyDescent="0.2">
      <c r="A11045" t="s">
        <v>12</v>
      </c>
      <c r="B11045" t="s">
        <v>155</v>
      </c>
      <c r="C11045" t="s">
        <v>419</v>
      </c>
      <c r="D11045" t="s">
        <v>225</v>
      </c>
      <c r="E11045">
        <v>5.6449587839150703E-2</v>
      </c>
      <c r="F11045" t="s">
        <v>653</v>
      </c>
      <c r="G11045">
        <v>-0.56339425216319805</v>
      </c>
      <c r="H11045" t="s">
        <v>123</v>
      </c>
      <c r="I11045">
        <v>0.74472188508475001</v>
      </c>
      <c r="L11045">
        <v>5.6449587839150703E-2</v>
      </c>
      <c r="M11045">
        <v>-0.56339425216319805</v>
      </c>
      <c r="N11045" t="s">
        <v>654</v>
      </c>
    </row>
    <row r="11046" spans="1:14" x14ac:dyDescent="0.2">
      <c r="A11046" t="s">
        <v>12</v>
      </c>
      <c r="B11046" t="s">
        <v>155</v>
      </c>
      <c r="C11046" t="s">
        <v>419</v>
      </c>
      <c r="D11046" t="s">
        <v>93</v>
      </c>
      <c r="E11046">
        <v>5.2774096020422899E-2</v>
      </c>
      <c r="F11046" t="s">
        <v>653</v>
      </c>
      <c r="G11046">
        <v>-0.57043668031523798</v>
      </c>
      <c r="H11046" t="s">
        <v>123</v>
      </c>
      <c r="I11046">
        <v>0.74472188508475001</v>
      </c>
      <c r="L11046">
        <v>5.2774096020422899E-2</v>
      </c>
      <c r="M11046">
        <v>-0.57043668031523798</v>
      </c>
      <c r="N11046" t="s">
        <v>654</v>
      </c>
    </row>
    <row r="11047" spans="1:14" x14ac:dyDescent="0.2">
      <c r="A11047" t="s">
        <v>12</v>
      </c>
      <c r="B11047" t="s">
        <v>155</v>
      </c>
      <c r="C11047" t="s">
        <v>419</v>
      </c>
      <c r="D11047" t="s">
        <v>187</v>
      </c>
      <c r="E11047">
        <v>3.9741280549141098E-2</v>
      </c>
      <c r="F11047" t="s">
        <v>653</v>
      </c>
      <c r="G11047">
        <v>-0.59860639292339801</v>
      </c>
      <c r="H11047" t="s">
        <v>428</v>
      </c>
      <c r="I11047">
        <v>0.74472188508475001</v>
      </c>
      <c r="L11047">
        <v>3.9741280549141098E-2</v>
      </c>
      <c r="M11047">
        <v>-0.59860639292339801</v>
      </c>
      <c r="N11047" t="s">
        <v>654</v>
      </c>
    </row>
    <row r="11048" spans="1:14" x14ac:dyDescent="0.2">
      <c r="A11048" t="s">
        <v>12</v>
      </c>
      <c r="B11048" t="s">
        <v>156</v>
      </c>
      <c r="C11048" t="s">
        <v>419</v>
      </c>
      <c r="D11048" t="s">
        <v>29</v>
      </c>
      <c r="E11048">
        <v>4.57804891770828E-2</v>
      </c>
      <c r="F11048" t="s">
        <v>653</v>
      </c>
      <c r="G11048">
        <v>0.584849771388117</v>
      </c>
      <c r="H11048" t="s">
        <v>428</v>
      </c>
      <c r="I11048">
        <v>0.74472188508475001</v>
      </c>
      <c r="L11048">
        <v>4.57804891770828E-2</v>
      </c>
      <c r="M11048">
        <v>0.584849771388117</v>
      </c>
      <c r="N11048" t="s">
        <v>654</v>
      </c>
    </row>
    <row r="11049" spans="1:14" x14ac:dyDescent="0.2">
      <c r="A11049" t="s">
        <v>12</v>
      </c>
      <c r="B11049" t="s">
        <v>156</v>
      </c>
      <c r="C11049" t="s">
        <v>419</v>
      </c>
      <c r="D11049" t="s">
        <v>35</v>
      </c>
      <c r="E11049">
        <v>1.3729821891784601E-2</v>
      </c>
      <c r="F11049" t="s">
        <v>653</v>
      </c>
      <c r="G11049">
        <v>0.68622373176205798</v>
      </c>
      <c r="H11049" t="s">
        <v>703</v>
      </c>
      <c r="I11049">
        <v>0.74472188508475001</v>
      </c>
      <c r="K11049">
        <v>1.3729821891784601E-2</v>
      </c>
      <c r="L11049">
        <v>1.3729821891784601E-2</v>
      </c>
      <c r="M11049">
        <v>0.68622373176205798</v>
      </c>
      <c r="N11049" t="s">
        <v>654</v>
      </c>
    </row>
    <row r="11050" spans="1:14" x14ac:dyDescent="0.2">
      <c r="A11050" t="s">
        <v>12</v>
      </c>
      <c r="B11050" t="s">
        <v>156</v>
      </c>
      <c r="C11050" t="s">
        <v>419</v>
      </c>
      <c r="D11050" t="s">
        <v>97</v>
      </c>
      <c r="E11050">
        <v>7.6151067647509299E-2</v>
      </c>
      <c r="F11050" t="s">
        <v>653</v>
      </c>
      <c r="G11050">
        <v>0.53026379272522595</v>
      </c>
      <c r="H11050" t="s">
        <v>123</v>
      </c>
      <c r="I11050">
        <v>0.74472188508475001</v>
      </c>
      <c r="L11050">
        <v>7.6151067647509299E-2</v>
      </c>
      <c r="M11050">
        <v>0.53026379272522595</v>
      </c>
      <c r="N11050" t="s">
        <v>654</v>
      </c>
    </row>
    <row r="11051" spans="1:14" x14ac:dyDescent="0.2">
      <c r="A11051" t="s">
        <v>12</v>
      </c>
      <c r="B11051" t="s">
        <v>156</v>
      </c>
      <c r="C11051" t="s">
        <v>419</v>
      </c>
      <c r="D11051" t="s">
        <v>72</v>
      </c>
      <c r="E11051">
        <v>6.1820067097176301E-2</v>
      </c>
      <c r="F11051" t="s">
        <v>653</v>
      </c>
      <c r="G11051">
        <v>0.55365778358075102</v>
      </c>
      <c r="H11051" t="s">
        <v>123</v>
      </c>
      <c r="I11051">
        <v>0.74472188508475001</v>
      </c>
      <c r="L11051">
        <v>6.1820067097176301E-2</v>
      </c>
      <c r="M11051">
        <v>0.55365778358075102</v>
      </c>
      <c r="N11051" t="s">
        <v>654</v>
      </c>
    </row>
    <row r="11052" spans="1:14" x14ac:dyDescent="0.2">
      <c r="A11052" t="s">
        <v>12</v>
      </c>
      <c r="B11052" t="s">
        <v>156</v>
      </c>
      <c r="C11052" t="s">
        <v>419</v>
      </c>
      <c r="D11052" t="s">
        <v>20</v>
      </c>
      <c r="E11052">
        <v>7.6077456298081899E-3</v>
      </c>
      <c r="F11052" t="s">
        <v>653</v>
      </c>
      <c r="G11052">
        <v>0.72521371652126498</v>
      </c>
      <c r="H11052" t="s">
        <v>703</v>
      </c>
      <c r="I11052">
        <v>0.74472188508475001</v>
      </c>
      <c r="K11052">
        <v>7.6077456298081899E-3</v>
      </c>
      <c r="L11052">
        <v>7.6077456298081899E-3</v>
      </c>
      <c r="M11052">
        <v>0.72521371652126498</v>
      </c>
      <c r="N11052" t="s">
        <v>654</v>
      </c>
    </row>
    <row r="11053" spans="1:14" x14ac:dyDescent="0.2">
      <c r="A11053" t="s">
        <v>12</v>
      </c>
      <c r="B11053" t="s">
        <v>156</v>
      </c>
      <c r="C11053" t="s">
        <v>419</v>
      </c>
      <c r="D11053" t="s">
        <v>179</v>
      </c>
      <c r="E11053">
        <v>3.5863294306375401E-2</v>
      </c>
      <c r="F11053" t="s">
        <v>653</v>
      </c>
      <c r="G11053">
        <v>0.60824376224364196</v>
      </c>
      <c r="H11053" t="s">
        <v>428</v>
      </c>
      <c r="I11053">
        <v>0.74472188508475001</v>
      </c>
      <c r="L11053">
        <v>3.5863294306375401E-2</v>
      </c>
      <c r="M11053">
        <v>0.60824376224364196</v>
      </c>
      <c r="N11053" t="s">
        <v>654</v>
      </c>
    </row>
    <row r="11054" spans="1:14" x14ac:dyDescent="0.2">
      <c r="A11054" t="s">
        <v>12</v>
      </c>
      <c r="B11054" t="s">
        <v>156</v>
      </c>
      <c r="C11054" t="s">
        <v>419</v>
      </c>
      <c r="D11054" t="s">
        <v>40</v>
      </c>
      <c r="E11054">
        <v>7.1144693369069201E-2</v>
      </c>
      <c r="F11054" t="s">
        <v>653</v>
      </c>
      <c r="G11054">
        <v>0.53806178967706797</v>
      </c>
      <c r="H11054" t="s">
        <v>123</v>
      </c>
      <c r="I11054">
        <v>0.74472188508475001</v>
      </c>
      <c r="L11054">
        <v>7.1144693369069201E-2</v>
      </c>
      <c r="M11054">
        <v>0.53806178967706797</v>
      </c>
      <c r="N11054" t="s">
        <v>654</v>
      </c>
    </row>
    <row r="11055" spans="1:14" x14ac:dyDescent="0.2">
      <c r="A11055" t="s">
        <v>12</v>
      </c>
      <c r="B11055" t="s">
        <v>156</v>
      </c>
      <c r="C11055" t="s">
        <v>419</v>
      </c>
      <c r="D11055" t="s">
        <v>25</v>
      </c>
      <c r="E11055">
        <v>4.57804891770828E-2</v>
      </c>
      <c r="F11055" t="s">
        <v>653</v>
      </c>
      <c r="G11055">
        <v>0.584849771388117</v>
      </c>
      <c r="H11055" t="s">
        <v>428</v>
      </c>
      <c r="I11055">
        <v>0.74472188508475001</v>
      </c>
      <c r="L11055">
        <v>4.57804891770828E-2</v>
      </c>
      <c r="M11055">
        <v>0.584849771388117</v>
      </c>
      <c r="N11055" t="s">
        <v>654</v>
      </c>
    </row>
    <row r="11056" spans="1:14" x14ac:dyDescent="0.2">
      <c r="A11056" t="s">
        <v>12</v>
      </c>
      <c r="B11056" t="s">
        <v>156</v>
      </c>
      <c r="C11056" t="s">
        <v>419</v>
      </c>
      <c r="D11056" t="s">
        <v>225</v>
      </c>
      <c r="E11056">
        <v>2.2896404752029999E-2</v>
      </c>
      <c r="F11056" t="s">
        <v>653</v>
      </c>
      <c r="G11056">
        <v>0.64723374700284997</v>
      </c>
      <c r="H11056" t="s">
        <v>428</v>
      </c>
      <c r="I11056">
        <v>0.74472188508475001</v>
      </c>
      <c r="L11056">
        <v>2.2896404752029999E-2</v>
      </c>
      <c r="M11056">
        <v>0.64723374700284997</v>
      </c>
      <c r="N11056" t="s">
        <v>654</v>
      </c>
    </row>
    <row r="11057" spans="1:14" x14ac:dyDescent="0.2">
      <c r="A11057" t="s">
        <v>12</v>
      </c>
      <c r="B11057" t="s">
        <v>156</v>
      </c>
      <c r="C11057" t="s">
        <v>419</v>
      </c>
      <c r="D11057" t="s">
        <v>93</v>
      </c>
      <c r="E11057">
        <v>3.5863294306375401E-2</v>
      </c>
      <c r="F11057" t="s">
        <v>653</v>
      </c>
      <c r="G11057">
        <v>0.60824376224364196</v>
      </c>
      <c r="H11057" t="s">
        <v>428</v>
      </c>
      <c r="I11057">
        <v>0.74472188508475001</v>
      </c>
      <c r="L11057">
        <v>3.5863294306375401E-2</v>
      </c>
      <c r="M11057">
        <v>0.60824376224364196</v>
      </c>
      <c r="N11057" t="s">
        <v>654</v>
      </c>
    </row>
    <row r="11058" spans="1:14" x14ac:dyDescent="0.2">
      <c r="A11058" t="s">
        <v>12</v>
      </c>
      <c r="B11058" t="s">
        <v>156</v>
      </c>
      <c r="C11058" t="s">
        <v>419</v>
      </c>
      <c r="D11058" t="s">
        <v>187</v>
      </c>
      <c r="E11058">
        <v>3.5863294306375401E-2</v>
      </c>
      <c r="F11058" t="s">
        <v>653</v>
      </c>
      <c r="G11058">
        <v>0.60824376224364196</v>
      </c>
      <c r="H11058" t="s">
        <v>428</v>
      </c>
      <c r="I11058">
        <v>0.74472188508475001</v>
      </c>
      <c r="L11058">
        <v>3.5863294306375401E-2</v>
      </c>
      <c r="M11058">
        <v>0.60824376224364196</v>
      </c>
      <c r="N11058" t="s">
        <v>654</v>
      </c>
    </row>
    <row r="11059" spans="1:14" x14ac:dyDescent="0.2">
      <c r="A11059" t="s">
        <v>12</v>
      </c>
      <c r="B11059" t="s">
        <v>313</v>
      </c>
      <c r="C11059" t="s">
        <v>419</v>
      </c>
      <c r="D11059" t="s">
        <v>124</v>
      </c>
      <c r="E11059">
        <v>2.2138869501118999E-2</v>
      </c>
      <c r="F11059" t="s">
        <v>653</v>
      </c>
      <c r="G11059">
        <v>0.67695843836436997</v>
      </c>
      <c r="H11059" t="s">
        <v>428</v>
      </c>
      <c r="I11059">
        <v>0.74472188508475001</v>
      </c>
      <c r="L11059">
        <v>2.2138869501118999E-2</v>
      </c>
      <c r="M11059">
        <v>0.67695843836436997</v>
      </c>
      <c r="N11059" t="s">
        <v>654</v>
      </c>
    </row>
    <row r="11060" spans="1:14" x14ac:dyDescent="0.2">
      <c r="A11060" t="s">
        <v>12</v>
      </c>
      <c r="B11060" t="s">
        <v>313</v>
      </c>
      <c r="C11060" t="s">
        <v>419</v>
      </c>
      <c r="D11060" t="s">
        <v>64</v>
      </c>
      <c r="E11060">
        <v>1.03829741052914E-2</v>
      </c>
      <c r="F11060" t="s">
        <v>653</v>
      </c>
      <c r="G11060">
        <v>-0.70541051142994904</v>
      </c>
      <c r="H11060" t="s">
        <v>703</v>
      </c>
      <c r="I11060">
        <v>0.74472188508475001</v>
      </c>
      <c r="K11060">
        <v>1.03829741052914E-2</v>
      </c>
      <c r="L11060">
        <v>1.03829741052914E-2</v>
      </c>
      <c r="M11060">
        <v>-0.70541051142994904</v>
      </c>
      <c r="N11060" t="s">
        <v>654</v>
      </c>
    </row>
    <row r="11061" spans="1:14" x14ac:dyDescent="0.2">
      <c r="A11061" t="s">
        <v>12</v>
      </c>
      <c r="B11061" t="s">
        <v>313</v>
      </c>
      <c r="C11061" t="s">
        <v>419</v>
      </c>
      <c r="D11061" t="s">
        <v>179</v>
      </c>
      <c r="E11061">
        <v>8.3944519964300399E-2</v>
      </c>
      <c r="F11061" t="s">
        <v>653</v>
      </c>
      <c r="G11061">
        <v>-0.51879397401461802</v>
      </c>
      <c r="H11061" t="s">
        <v>16</v>
      </c>
      <c r="I11061">
        <v>0.74472188508475001</v>
      </c>
      <c r="L11061">
        <v>8.3944519964300399E-2</v>
      </c>
      <c r="M11061">
        <v>-0.51879397401461802</v>
      </c>
      <c r="N11061" t="s">
        <v>654</v>
      </c>
    </row>
    <row r="11062" spans="1:14" x14ac:dyDescent="0.2">
      <c r="A11062" t="s">
        <v>12</v>
      </c>
      <c r="B11062" t="s">
        <v>313</v>
      </c>
      <c r="C11062" t="s">
        <v>419</v>
      </c>
      <c r="D11062" t="s">
        <v>134</v>
      </c>
      <c r="E11062">
        <v>5.13167019494861E-2</v>
      </c>
      <c r="F11062" t="s">
        <v>653</v>
      </c>
      <c r="G11062">
        <v>0.94868329805051299</v>
      </c>
      <c r="H11062" t="s">
        <v>123</v>
      </c>
      <c r="I11062">
        <v>0.74472188508475001</v>
      </c>
      <c r="L11062">
        <v>5.13167019494861E-2</v>
      </c>
      <c r="M11062">
        <v>0.94868329805051299</v>
      </c>
      <c r="N11062" t="s">
        <v>654</v>
      </c>
    </row>
    <row r="11063" spans="1:14" x14ac:dyDescent="0.2">
      <c r="A11063" t="s">
        <v>12</v>
      </c>
      <c r="B11063" t="s">
        <v>313</v>
      </c>
      <c r="C11063" t="s">
        <v>419</v>
      </c>
      <c r="D11063" t="s">
        <v>23</v>
      </c>
      <c r="E11063">
        <v>2.7866304714936899E-2</v>
      </c>
      <c r="F11063" t="s">
        <v>653</v>
      </c>
      <c r="G11063">
        <v>-0.63076389646381603</v>
      </c>
      <c r="H11063" t="s">
        <v>428</v>
      </c>
      <c r="I11063">
        <v>0.74472188508475001</v>
      </c>
      <c r="L11063">
        <v>2.7866304714936899E-2</v>
      </c>
      <c r="M11063">
        <v>-0.63076389646381603</v>
      </c>
      <c r="N11063" t="s">
        <v>654</v>
      </c>
    </row>
    <row r="11064" spans="1:14" x14ac:dyDescent="0.2">
      <c r="A11064" t="s">
        <v>12</v>
      </c>
      <c r="B11064" t="s">
        <v>711</v>
      </c>
      <c r="C11064" t="s">
        <v>419</v>
      </c>
      <c r="D11064" t="s">
        <v>59</v>
      </c>
      <c r="E11064">
        <v>5.6167175387397898E-2</v>
      </c>
      <c r="F11064" t="s">
        <v>653</v>
      </c>
      <c r="G11064">
        <v>-0.56392380701236799</v>
      </c>
      <c r="H11064" t="s">
        <v>123</v>
      </c>
      <c r="I11064">
        <v>0.74472188508475001</v>
      </c>
      <c r="L11064">
        <v>5.6167175387397898E-2</v>
      </c>
      <c r="M11064">
        <v>-0.56392380701236799</v>
      </c>
      <c r="N11064" t="s">
        <v>654</v>
      </c>
    </row>
    <row r="11065" spans="1:14" x14ac:dyDescent="0.2">
      <c r="A11065" t="s">
        <v>12</v>
      </c>
      <c r="B11065" t="s">
        <v>711</v>
      </c>
      <c r="C11065" t="s">
        <v>419</v>
      </c>
      <c r="D11065" t="s">
        <v>92</v>
      </c>
      <c r="E11065">
        <v>2.3677347580348101E-2</v>
      </c>
      <c r="F11065" t="s">
        <v>653</v>
      </c>
      <c r="G11065">
        <v>-0.64448435087127798</v>
      </c>
      <c r="H11065" t="s">
        <v>428</v>
      </c>
      <c r="I11065">
        <v>0.74472188508475001</v>
      </c>
      <c r="L11065">
        <v>2.3677347580348101E-2</v>
      </c>
      <c r="M11065">
        <v>-0.64448435087127798</v>
      </c>
      <c r="N11065" t="s">
        <v>654</v>
      </c>
    </row>
    <row r="11066" spans="1:14" x14ac:dyDescent="0.2">
      <c r="A11066" t="s">
        <v>12</v>
      </c>
      <c r="B11066" t="s">
        <v>711</v>
      </c>
      <c r="C11066" t="s">
        <v>419</v>
      </c>
      <c r="D11066" t="s">
        <v>69</v>
      </c>
      <c r="E11066">
        <v>1.9892133524913602E-2</v>
      </c>
      <c r="F11066" t="s">
        <v>653</v>
      </c>
      <c r="G11066">
        <v>-0.65849488023804503</v>
      </c>
      <c r="H11066" t="s">
        <v>428</v>
      </c>
      <c r="I11066">
        <v>0.74472188508475001</v>
      </c>
      <c r="L11066">
        <v>1.9892133524913602E-2</v>
      </c>
      <c r="M11066">
        <v>-0.65849488023804503</v>
      </c>
      <c r="N11066" t="s">
        <v>654</v>
      </c>
    </row>
    <row r="11067" spans="1:14" x14ac:dyDescent="0.2">
      <c r="A11067" t="s">
        <v>12</v>
      </c>
      <c r="B11067" t="s">
        <v>711</v>
      </c>
      <c r="C11067" t="s">
        <v>419</v>
      </c>
      <c r="D11067" t="s">
        <v>99</v>
      </c>
      <c r="E11067">
        <v>5.6705287880292696E-3</v>
      </c>
      <c r="F11067" t="s">
        <v>653</v>
      </c>
      <c r="G11067">
        <v>-0.74255805643864703</v>
      </c>
      <c r="H11067" t="s">
        <v>703</v>
      </c>
      <c r="I11067">
        <v>0.74472188508475001</v>
      </c>
      <c r="K11067">
        <v>5.6705287880292696E-3</v>
      </c>
      <c r="L11067">
        <v>5.6705287880292696E-3</v>
      </c>
      <c r="M11067">
        <v>-0.74255805643864703</v>
      </c>
      <c r="N11067" t="s">
        <v>654</v>
      </c>
    </row>
    <row r="11068" spans="1:14" x14ac:dyDescent="0.2">
      <c r="A11068" t="s">
        <v>12</v>
      </c>
      <c r="B11068" t="s">
        <v>711</v>
      </c>
      <c r="C11068" t="s">
        <v>419</v>
      </c>
      <c r="D11068" t="s">
        <v>49</v>
      </c>
      <c r="E11068">
        <v>1.3012243184083099E-2</v>
      </c>
      <c r="F11068" t="s">
        <v>653</v>
      </c>
      <c r="G11068">
        <v>-0.69001857131327105</v>
      </c>
      <c r="H11068" t="s">
        <v>703</v>
      </c>
      <c r="I11068">
        <v>0.74472188508475001</v>
      </c>
      <c r="K11068">
        <v>1.3012243184083099E-2</v>
      </c>
      <c r="L11068">
        <v>1.3012243184083099E-2</v>
      </c>
      <c r="M11068">
        <v>-0.69001857131327105</v>
      </c>
      <c r="N11068" t="s">
        <v>654</v>
      </c>
    </row>
    <row r="11069" spans="1:14" x14ac:dyDescent="0.2">
      <c r="A11069" t="s">
        <v>12</v>
      </c>
      <c r="B11069" t="s">
        <v>158</v>
      </c>
      <c r="C11069" t="s">
        <v>419</v>
      </c>
      <c r="D11069" t="s">
        <v>159</v>
      </c>
      <c r="E11069">
        <v>4.4591132400528498E-2</v>
      </c>
      <c r="F11069" t="s">
        <v>653</v>
      </c>
      <c r="G11069">
        <v>-0.58745270656460502</v>
      </c>
      <c r="H11069" t="s">
        <v>428</v>
      </c>
      <c r="I11069">
        <v>0.74472188508475001</v>
      </c>
      <c r="L11069">
        <v>4.4591132400528498E-2</v>
      </c>
      <c r="M11069">
        <v>-0.58745270656460502</v>
      </c>
      <c r="N11069" t="s">
        <v>654</v>
      </c>
    </row>
    <row r="11070" spans="1:14" x14ac:dyDescent="0.2">
      <c r="A11070" t="s">
        <v>12</v>
      </c>
      <c r="B11070" t="s">
        <v>158</v>
      </c>
      <c r="C11070" t="s">
        <v>419</v>
      </c>
      <c r="D11070" t="s">
        <v>99</v>
      </c>
      <c r="E11070">
        <v>6.3497906080267799E-2</v>
      </c>
      <c r="F11070" t="s">
        <v>653</v>
      </c>
      <c r="G11070">
        <v>-0.55073691240431699</v>
      </c>
      <c r="H11070" t="s">
        <v>123</v>
      </c>
      <c r="I11070">
        <v>0.74472188508475001</v>
      </c>
      <c r="L11070">
        <v>6.3497906080267799E-2</v>
      </c>
      <c r="M11070">
        <v>-0.55073691240431699</v>
      </c>
      <c r="N11070" t="s">
        <v>654</v>
      </c>
    </row>
    <row r="11071" spans="1:14" x14ac:dyDescent="0.2">
      <c r="A11071" t="s">
        <v>12</v>
      </c>
      <c r="B11071" t="s">
        <v>592</v>
      </c>
      <c r="C11071" t="s">
        <v>419</v>
      </c>
      <c r="D11071" t="s">
        <v>118</v>
      </c>
      <c r="E11071">
        <v>7.7396749380958099E-2</v>
      </c>
      <c r="F11071" t="s">
        <v>653</v>
      </c>
      <c r="G11071">
        <v>0.52837835648286002</v>
      </c>
      <c r="H11071" t="s">
        <v>123</v>
      </c>
      <c r="I11071">
        <v>0.74472188508475001</v>
      </c>
      <c r="L11071">
        <v>7.7396749380958099E-2</v>
      </c>
      <c r="M11071">
        <v>0.52837835648286002</v>
      </c>
      <c r="N11071" t="s">
        <v>654</v>
      </c>
    </row>
    <row r="11072" spans="1:14" x14ac:dyDescent="0.2">
      <c r="A11072" t="s">
        <v>12</v>
      </c>
      <c r="B11072" t="s">
        <v>592</v>
      </c>
      <c r="C11072" t="s">
        <v>419</v>
      </c>
      <c r="D11072" t="s">
        <v>46</v>
      </c>
      <c r="E11072">
        <v>4.6889974019657402E-2</v>
      </c>
      <c r="F11072" t="s">
        <v>653</v>
      </c>
      <c r="G11072">
        <v>0.58246432998110598</v>
      </c>
      <c r="H11072" t="s">
        <v>123</v>
      </c>
      <c r="I11072">
        <v>0.74472188508475001</v>
      </c>
      <c r="L11072">
        <v>4.6889974019657402E-2</v>
      </c>
      <c r="M11072">
        <v>0.58246432998110598</v>
      </c>
      <c r="N11072" t="s">
        <v>654</v>
      </c>
    </row>
    <row r="11073" spans="1:14" x14ac:dyDescent="0.2">
      <c r="A11073" t="s">
        <v>12</v>
      </c>
      <c r="B11073" t="s">
        <v>314</v>
      </c>
      <c r="C11073" t="s">
        <v>419</v>
      </c>
      <c r="D11073" t="s">
        <v>32</v>
      </c>
      <c r="E11073">
        <v>5.3094110109769901E-2</v>
      </c>
      <c r="F11073" t="s">
        <v>653</v>
      </c>
      <c r="G11073">
        <v>-0.56981012704402501</v>
      </c>
      <c r="H11073" t="s">
        <v>123</v>
      </c>
      <c r="I11073">
        <v>0.74472188508475001</v>
      </c>
      <c r="L11073">
        <v>5.3094110109769901E-2</v>
      </c>
      <c r="M11073">
        <v>-0.56981012704402501</v>
      </c>
      <c r="N11073" t="s">
        <v>654</v>
      </c>
    </row>
    <row r="11074" spans="1:14" x14ac:dyDescent="0.2">
      <c r="A11074" t="s">
        <v>12</v>
      </c>
      <c r="B11074" t="s">
        <v>314</v>
      </c>
      <c r="C11074" t="s">
        <v>419</v>
      </c>
      <c r="D11074" t="s">
        <v>67</v>
      </c>
      <c r="E11074">
        <v>5.3094110109769901E-2</v>
      </c>
      <c r="F11074" t="s">
        <v>653</v>
      </c>
      <c r="G11074">
        <v>-0.56981012704402501</v>
      </c>
      <c r="H11074" t="s">
        <v>123</v>
      </c>
      <c r="I11074">
        <v>0.74472188508475001</v>
      </c>
      <c r="L11074">
        <v>5.3094110109769901E-2</v>
      </c>
      <c r="M11074">
        <v>-0.56981012704402501</v>
      </c>
      <c r="N11074" t="s">
        <v>654</v>
      </c>
    </row>
    <row r="11075" spans="1:14" x14ac:dyDescent="0.2">
      <c r="A11075" t="s">
        <v>12</v>
      </c>
      <c r="B11075" t="s">
        <v>315</v>
      </c>
      <c r="C11075" t="s">
        <v>419</v>
      </c>
      <c r="D11075" t="s">
        <v>159</v>
      </c>
      <c r="E11075">
        <v>1.1658883952504501E-2</v>
      </c>
      <c r="F11075" t="s">
        <v>653</v>
      </c>
      <c r="G11075">
        <v>0.69761934286709104</v>
      </c>
      <c r="H11075" t="s">
        <v>703</v>
      </c>
      <c r="I11075">
        <v>0.74472188508475001</v>
      </c>
      <c r="K11075">
        <v>1.1658883952504501E-2</v>
      </c>
      <c r="L11075">
        <v>1.1658883952504501E-2</v>
      </c>
      <c r="M11075">
        <v>0.69761934286709104</v>
      </c>
      <c r="N11075" t="s">
        <v>654</v>
      </c>
    </row>
    <row r="11076" spans="1:14" x14ac:dyDescent="0.2">
      <c r="A11076" t="s">
        <v>12</v>
      </c>
      <c r="B11076" t="s">
        <v>315</v>
      </c>
      <c r="C11076" t="s">
        <v>419</v>
      </c>
      <c r="D11076" t="s">
        <v>124</v>
      </c>
      <c r="E11076">
        <v>1.16233770901129E-2</v>
      </c>
      <c r="F11076" t="s">
        <v>653</v>
      </c>
      <c r="G11076">
        <v>-0.72480114537485396</v>
      </c>
      <c r="H11076" t="s">
        <v>703</v>
      </c>
      <c r="I11076">
        <v>0.74472188508475001</v>
      </c>
      <c r="K11076">
        <v>1.16233770901129E-2</v>
      </c>
      <c r="L11076">
        <v>1.16233770901129E-2</v>
      </c>
      <c r="M11076">
        <v>-0.72480114537485396</v>
      </c>
      <c r="N11076" t="s">
        <v>654</v>
      </c>
    </row>
    <row r="11077" spans="1:14" x14ac:dyDescent="0.2">
      <c r="A11077" t="s">
        <v>12</v>
      </c>
      <c r="B11077" t="s">
        <v>315</v>
      </c>
      <c r="C11077" t="s">
        <v>419</v>
      </c>
      <c r="D11077" t="s">
        <v>64</v>
      </c>
      <c r="E11077">
        <v>1.7325990754414499E-2</v>
      </c>
      <c r="F11077" t="s">
        <v>653</v>
      </c>
      <c r="G11077">
        <v>0.66914508397455696</v>
      </c>
      <c r="H11077" t="s">
        <v>703</v>
      </c>
      <c r="I11077">
        <v>0.74472188508475001</v>
      </c>
      <c r="K11077">
        <v>1.7325990754414499E-2</v>
      </c>
      <c r="L11077">
        <v>1.7325990754414499E-2</v>
      </c>
      <c r="M11077">
        <v>0.66914508397455696</v>
      </c>
      <c r="N11077" t="s">
        <v>654</v>
      </c>
    </row>
    <row r="11078" spans="1:14" x14ac:dyDescent="0.2">
      <c r="A11078" t="s">
        <v>12</v>
      </c>
      <c r="B11078" t="s">
        <v>315</v>
      </c>
      <c r="C11078" t="s">
        <v>419</v>
      </c>
      <c r="D11078" t="s">
        <v>40</v>
      </c>
      <c r="E11078">
        <v>8.0879534597012706E-2</v>
      </c>
      <c r="F11078" t="s">
        <v>653</v>
      </c>
      <c r="G11078">
        <v>0.52321450715031803</v>
      </c>
      <c r="H11078" t="s">
        <v>16</v>
      </c>
      <c r="I11078">
        <v>0.74472188508475001</v>
      </c>
      <c r="L11078">
        <v>8.0879534597012706E-2</v>
      </c>
      <c r="M11078">
        <v>0.52321450715031803</v>
      </c>
      <c r="N11078" t="s">
        <v>654</v>
      </c>
    </row>
    <row r="11079" spans="1:14" x14ac:dyDescent="0.2">
      <c r="A11079" t="s">
        <v>12</v>
      </c>
      <c r="B11079" t="s">
        <v>315</v>
      </c>
      <c r="C11079" t="s">
        <v>419</v>
      </c>
      <c r="D11079" t="s">
        <v>23</v>
      </c>
      <c r="E11079">
        <v>9.1030654032968797E-2</v>
      </c>
      <c r="F11079" t="s">
        <v>653</v>
      </c>
      <c r="G11079">
        <v>0.50897737770405105</v>
      </c>
      <c r="H11079" t="s">
        <v>16</v>
      </c>
      <c r="I11079">
        <v>0.74472188508475001</v>
      </c>
      <c r="L11079">
        <v>9.1030654032968797E-2</v>
      </c>
      <c r="M11079">
        <v>0.50897737770405105</v>
      </c>
      <c r="N11079" t="s">
        <v>654</v>
      </c>
    </row>
    <row r="11080" spans="1:14" x14ac:dyDescent="0.2">
      <c r="A11080" t="s">
        <v>12</v>
      </c>
      <c r="B11080" t="s">
        <v>162</v>
      </c>
      <c r="C11080" t="s">
        <v>419</v>
      </c>
      <c r="D11080" t="s">
        <v>32</v>
      </c>
      <c r="E11080">
        <v>5.7491828766837803E-2</v>
      </c>
      <c r="F11080" t="s">
        <v>653</v>
      </c>
      <c r="G11080">
        <v>-0.56145578053259204</v>
      </c>
      <c r="H11080" t="s">
        <v>123</v>
      </c>
      <c r="I11080">
        <v>0.74472188508475001</v>
      </c>
      <c r="L11080">
        <v>5.7491828766837803E-2</v>
      </c>
      <c r="M11080">
        <v>-0.56145578053259204</v>
      </c>
      <c r="N11080" t="s">
        <v>654</v>
      </c>
    </row>
    <row r="11081" spans="1:14" x14ac:dyDescent="0.2">
      <c r="A11081" t="s">
        <v>12</v>
      </c>
      <c r="B11081" t="s">
        <v>162</v>
      </c>
      <c r="C11081" t="s">
        <v>419</v>
      </c>
      <c r="D11081" t="s">
        <v>118</v>
      </c>
      <c r="E11081">
        <v>4.9477447345252598E-2</v>
      </c>
      <c r="F11081" t="s">
        <v>653</v>
      </c>
      <c r="G11081">
        <v>-0.57705177443627598</v>
      </c>
      <c r="H11081" t="s">
        <v>123</v>
      </c>
      <c r="I11081">
        <v>0.74472188508475001</v>
      </c>
      <c r="L11081">
        <v>4.9477447345252598E-2</v>
      </c>
      <c r="M11081">
        <v>-0.57705177443627598</v>
      </c>
      <c r="N11081" t="s">
        <v>654</v>
      </c>
    </row>
    <row r="11082" spans="1:14" x14ac:dyDescent="0.2">
      <c r="A11082" t="s">
        <v>12</v>
      </c>
      <c r="B11082" t="s">
        <v>593</v>
      </c>
      <c r="C11082" t="s">
        <v>419</v>
      </c>
      <c r="D11082" t="s">
        <v>59</v>
      </c>
      <c r="E11082">
        <v>7.7396749380958002E-2</v>
      </c>
      <c r="F11082" t="s">
        <v>653</v>
      </c>
      <c r="G11082">
        <v>-0.52837835648286002</v>
      </c>
      <c r="H11082" t="s">
        <v>123</v>
      </c>
      <c r="I11082">
        <v>0.74472188508475001</v>
      </c>
      <c r="L11082">
        <v>7.7396749380958002E-2</v>
      </c>
      <c r="M11082">
        <v>-0.52837835648286002</v>
      </c>
      <c r="N11082" t="s">
        <v>654</v>
      </c>
    </row>
    <row r="11083" spans="1:14" x14ac:dyDescent="0.2">
      <c r="A11083" t="s">
        <v>12</v>
      </c>
      <c r="B11083" t="s">
        <v>593</v>
      </c>
      <c r="C11083" t="s">
        <v>419</v>
      </c>
      <c r="D11083" t="s">
        <v>35</v>
      </c>
      <c r="E11083">
        <v>8.3060578138255001E-2</v>
      </c>
      <c r="F11083" t="s">
        <v>653</v>
      </c>
      <c r="G11083">
        <v>-0.52005743748313005</v>
      </c>
      <c r="H11083" t="s">
        <v>16</v>
      </c>
      <c r="I11083">
        <v>0.74472188508475001</v>
      </c>
      <c r="L11083">
        <v>8.3060578138255001E-2</v>
      </c>
      <c r="M11083">
        <v>-0.52005743748313005</v>
      </c>
      <c r="N11083" t="s">
        <v>654</v>
      </c>
    </row>
    <row r="11084" spans="1:14" x14ac:dyDescent="0.2">
      <c r="A11084" t="s">
        <v>12</v>
      </c>
      <c r="B11084" t="s">
        <v>593</v>
      </c>
      <c r="C11084" t="s">
        <v>419</v>
      </c>
      <c r="D11084" t="s">
        <v>92</v>
      </c>
      <c r="E11084">
        <v>3.15405436993689E-2</v>
      </c>
      <c r="F11084" t="s">
        <v>653</v>
      </c>
      <c r="G11084">
        <v>-0.61990846547989098</v>
      </c>
      <c r="H11084" t="s">
        <v>428</v>
      </c>
      <c r="I11084">
        <v>0.74472188508475001</v>
      </c>
      <c r="L11084">
        <v>3.15405436993689E-2</v>
      </c>
      <c r="M11084">
        <v>-0.61990846547989098</v>
      </c>
      <c r="N11084" t="s">
        <v>654</v>
      </c>
    </row>
    <row r="11085" spans="1:14" x14ac:dyDescent="0.2">
      <c r="A11085" t="s">
        <v>12</v>
      </c>
      <c r="B11085" t="s">
        <v>593</v>
      </c>
      <c r="C11085" t="s">
        <v>419</v>
      </c>
      <c r="D11085" t="s">
        <v>69</v>
      </c>
      <c r="E11085">
        <v>8.8999640210746703E-2</v>
      </c>
      <c r="F11085" t="s">
        <v>653</v>
      </c>
      <c r="G11085">
        <v>-0.51173651848339996</v>
      </c>
      <c r="H11085" t="s">
        <v>16</v>
      </c>
      <c r="I11085">
        <v>0.74472188508475001</v>
      </c>
      <c r="L11085">
        <v>8.8999640210746703E-2</v>
      </c>
      <c r="M11085">
        <v>-0.51173651848339996</v>
      </c>
      <c r="N11085" t="s">
        <v>654</v>
      </c>
    </row>
    <row r="11086" spans="1:14" x14ac:dyDescent="0.2">
      <c r="A11086" t="s">
        <v>12</v>
      </c>
      <c r="B11086" t="s">
        <v>593</v>
      </c>
      <c r="C11086" t="s">
        <v>419</v>
      </c>
      <c r="D11086" t="s">
        <v>47</v>
      </c>
      <c r="E11086">
        <v>3.6180974534634598E-2</v>
      </c>
      <c r="F11086" t="s">
        <v>653</v>
      </c>
      <c r="G11086">
        <v>-0.60742708698029602</v>
      </c>
      <c r="H11086" t="s">
        <v>428</v>
      </c>
      <c r="I11086">
        <v>0.74472188508475001</v>
      </c>
      <c r="L11086">
        <v>3.6180974534634598E-2</v>
      </c>
      <c r="M11086">
        <v>-0.60742708698029602</v>
      </c>
      <c r="N11086" t="s">
        <v>654</v>
      </c>
    </row>
    <row r="11087" spans="1:14" x14ac:dyDescent="0.2">
      <c r="A11087" t="s">
        <v>12</v>
      </c>
      <c r="B11087" t="s">
        <v>593</v>
      </c>
      <c r="C11087" t="s">
        <v>419</v>
      </c>
      <c r="D11087" t="s">
        <v>99</v>
      </c>
      <c r="E11087">
        <v>8.3060578138255001E-2</v>
      </c>
      <c r="F11087" t="s">
        <v>653</v>
      </c>
      <c r="G11087">
        <v>-0.52005743748313005</v>
      </c>
      <c r="H11087" t="s">
        <v>16</v>
      </c>
      <c r="I11087">
        <v>0.74472188508475001</v>
      </c>
      <c r="L11087">
        <v>8.3060578138255001E-2</v>
      </c>
      <c r="M11087">
        <v>-0.52005743748313005</v>
      </c>
      <c r="N11087" t="s">
        <v>654</v>
      </c>
    </row>
    <row r="11088" spans="1:14" x14ac:dyDescent="0.2">
      <c r="A11088" t="s">
        <v>12</v>
      </c>
      <c r="B11088" t="s">
        <v>593</v>
      </c>
      <c r="C11088" t="s">
        <v>419</v>
      </c>
      <c r="D11088" t="s">
        <v>24</v>
      </c>
      <c r="E11088">
        <v>4.5962342450708099E-2</v>
      </c>
      <c r="F11088" t="s">
        <v>653</v>
      </c>
      <c r="G11088">
        <v>-0.61069550695685804</v>
      </c>
      <c r="H11088" t="s">
        <v>428</v>
      </c>
      <c r="I11088">
        <v>0.74472188508475001</v>
      </c>
      <c r="L11088">
        <v>4.5962342450708099E-2</v>
      </c>
      <c r="M11088">
        <v>-0.61069550695685804</v>
      </c>
      <c r="N11088" t="s">
        <v>654</v>
      </c>
    </row>
    <row r="11089" spans="1:14" x14ac:dyDescent="0.2">
      <c r="A11089" t="s">
        <v>12</v>
      </c>
      <c r="B11089" t="s">
        <v>593</v>
      </c>
      <c r="C11089" t="s">
        <v>419</v>
      </c>
      <c r="D11089" t="s">
        <v>49</v>
      </c>
      <c r="E11089">
        <v>5.8721425266083701E-3</v>
      </c>
      <c r="F11089" t="s">
        <v>653</v>
      </c>
      <c r="G11089">
        <v>-0.74056179097597796</v>
      </c>
      <c r="H11089" t="s">
        <v>703</v>
      </c>
      <c r="I11089">
        <v>0.74472188508475001</v>
      </c>
      <c r="K11089">
        <v>5.8721425266083701E-3</v>
      </c>
      <c r="L11089">
        <v>5.8721425266083701E-3</v>
      </c>
      <c r="M11089">
        <v>-0.74056179097597796</v>
      </c>
      <c r="N11089" t="s">
        <v>654</v>
      </c>
    </row>
    <row r="11090" spans="1:14" x14ac:dyDescent="0.2">
      <c r="A11090" t="s">
        <v>12</v>
      </c>
      <c r="B11090" t="s">
        <v>593</v>
      </c>
      <c r="C11090" t="s">
        <v>419</v>
      </c>
      <c r="D11090" t="s">
        <v>134</v>
      </c>
      <c r="E11090">
        <v>5.1316701949486197E-2</v>
      </c>
      <c r="F11090" t="s">
        <v>653</v>
      </c>
      <c r="G11090">
        <v>-0.94868329805051299</v>
      </c>
      <c r="H11090" t="s">
        <v>123</v>
      </c>
      <c r="I11090">
        <v>0.74472188508475001</v>
      </c>
      <c r="L11090">
        <v>5.1316701949486197E-2</v>
      </c>
      <c r="M11090">
        <v>-0.94868329805051299</v>
      </c>
      <c r="N11090" t="s">
        <v>654</v>
      </c>
    </row>
    <row r="11091" spans="1:14" x14ac:dyDescent="0.2">
      <c r="A11091" t="s">
        <v>12</v>
      </c>
      <c r="B11091" t="s">
        <v>316</v>
      </c>
      <c r="C11091" t="s">
        <v>419</v>
      </c>
      <c r="D11091" t="s">
        <v>69</v>
      </c>
      <c r="E11091">
        <v>8.2308466339041597E-2</v>
      </c>
      <c r="F11091" t="s">
        <v>653</v>
      </c>
      <c r="G11091">
        <v>-0.52113968325095905</v>
      </c>
      <c r="H11091" t="s">
        <v>16</v>
      </c>
      <c r="I11091">
        <v>0.74472188508475001</v>
      </c>
      <c r="L11091">
        <v>8.2308466339041597E-2</v>
      </c>
      <c r="M11091">
        <v>-0.52113968325095905</v>
      </c>
      <c r="N11091" t="s">
        <v>654</v>
      </c>
    </row>
    <row r="11092" spans="1:14" x14ac:dyDescent="0.2">
      <c r="A11092" t="s">
        <v>12</v>
      </c>
      <c r="B11092" t="s">
        <v>316</v>
      </c>
      <c r="C11092" t="s">
        <v>419</v>
      </c>
      <c r="D11092" t="s">
        <v>99</v>
      </c>
      <c r="E11092">
        <v>2.27090706649032E-2</v>
      </c>
      <c r="F11092" t="s">
        <v>653</v>
      </c>
      <c r="G11092">
        <v>-0.64790338998767805</v>
      </c>
      <c r="H11092" t="s">
        <v>428</v>
      </c>
      <c r="I11092">
        <v>0.74472188508475001</v>
      </c>
      <c r="L11092">
        <v>2.27090706649032E-2</v>
      </c>
      <c r="M11092">
        <v>-0.64790338998767805</v>
      </c>
      <c r="N11092" t="s">
        <v>654</v>
      </c>
    </row>
    <row r="11093" spans="1:14" x14ac:dyDescent="0.2">
      <c r="A11093" t="s">
        <v>12</v>
      </c>
      <c r="B11093" t="s">
        <v>316</v>
      </c>
      <c r="C11093" t="s">
        <v>419</v>
      </c>
      <c r="D11093" t="s">
        <v>20</v>
      </c>
      <c r="E11093">
        <v>2.9178067781260399E-2</v>
      </c>
      <c r="F11093" t="s">
        <v>653</v>
      </c>
      <c r="G11093">
        <v>0.62677610553155805</v>
      </c>
      <c r="H11093" t="s">
        <v>428</v>
      </c>
      <c r="I11093">
        <v>0.74472188508475001</v>
      </c>
      <c r="L11093">
        <v>2.9178067781260399E-2</v>
      </c>
      <c r="M11093">
        <v>0.62677610553155805</v>
      </c>
      <c r="N11093" t="s">
        <v>654</v>
      </c>
    </row>
    <row r="11094" spans="1:14" x14ac:dyDescent="0.2">
      <c r="A11094" t="s">
        <v>12</v>
      </c>
      <c r="B11094" t="s">
        <v>489</v>
      </c>
      <c r="C11094" t="s">
        <v>419</v>
      </c>
      <c r="D11094" t="s">
        <v>159</v>
      </c>
      <c r="E11094">
        <v>7.0894317549223096E-2</v>
      </c>
      <c r="F11094" t="s">
        <v>653</v>
      </c>
      <c r="G11094">
        <v>0.53846153846153799</v>
      </c>
      <c r="H11094" t="s">
        <v>123</v>
      </c>
      <c r="I11094">
        <v>0.74472188508475001</v>
      </c>
      <c r="L11094">
        <v>7.0894317549223096E-2</v>
      </c>
      <c r="M11094">
        <v>0.53846153846153799</v>
      </c>
      <c r="N11094" t="s">
        <v>654</v>
      </c>
    </row>
    <row r="11095" spans="1:14" x14ac:dyDescent="0.2">
      <c r="A11095" t="s">
        <v>12</v>
      </c>
      <c r="B11095" t="s">
        <v>491</v>
      </c>
      <c r="C11095" t="s">
        <v>419</v>
      </c>
      <c r="D11095" t="s">
        <v>32</v>
      </c>
      <c r="E11095">
        <v>2.1425721663137401E-2</v>
      </c>
      <c r="F11095" t="s">
        <v>653</v>
      </c>
      <c r="G11095">
        <v>-0.65260240543083303</v>
      </c>
      <c r="H11095" t="s">
        <v>428</v>
      </c>
      <c r="I11095">
        <v>0.74472188508475001</v>
      </c>
      <c r="L11095">
        <v>2.1425721663137401E-2</v>
      </c>
      <c r="M11095">
        <v>-0.65260240543083303</v>
      </c>
      <c r="N11095" t="s">
        <v>654</v>
      </c>
    </row>
    <row r="11096" spans="1:14" x14ac:dyDescent="0.2">
      <c r="A11096" t="s">
        <v>12</v>
      </c>
      <c r="B11096" t="s">
        <v>491</v>
      </c>
      <c r="C11096" t="s">
        <v>419</v>
      </c>
      <c r="D11096" t="s">
        <v>67</v>
      </c>
      <c r="E11096">
        <v>4.8012492018050003E-2</v>
      </c>
      <c r="F11096" t="s">
        <v>653</v>
      </c>
      <c r="G11096">
        <v>-0.580091027049629</v>
      </c>
      <c r="H11096" t="s">
        <v>123</v>
      </c>
      <c r="I11096">
        <v>0.74472188508475001</v>
      </c>
      <c r="L11096">
        <v>4.8012492018050003E-2</v>
      </c>
      <c r="M11096">
        <v>-0.580091027049629</v>
      </c>
      <c r="N11096" t="s">
        <v>654</v>
      </c>
    </row>
    <row r="11097" spans="1:14" x14ac:dyDescent="0.2">
      <c r="A11097" t="s">
        <v>12</v>
      </c>
      <c r="B11097" t="s">
        <v>594</v>
      </c>
      <c r="C11097" t="s">
        <v>419</v>
      </c>
      <c r="D11097" t="s">
        <v>92</v>
      </c>
      <c r="E11097">
        <v>8.6718297443926104E-2</v>
      </c>
      <c r="F11097" t="s">
        <v>653</v>
      </c>
      <c r="G11097">
        <v>0.51488695422868402</v>
      </c>
      <c r="H11097" t="s">
        <v>16</v>
      </c>
      <c r="I11097">
        <v>0.74472188508475001</v>
      </c>
      <c r="L11097">
        <v>8.6718297443926104E-2</v>
      </c>
      <c r="M11097">
        <v>0.51488695422868402</v>
      </c>
      <c r="N11097" t="s">
        <v>654</v>
      </c>
    </row>
    <row r="11098" spans="1:14" x14ac:dyDescent="0.2">
      <c r="A11098" t="s">
        <v>12</v>
      </c>
      <c r="B11098" t="s">
        <v>594</v>
      </c>
      <c r="C11098" t="s">
        <v>419</v>
      </c>
      <c r="D11098" t="s">
        <v>69</v>
      </c>
      <c r="E11098">
        <v>1.5070229310932199E-2</v>
      </c>
      <c r="F11098" t="s">
        <v>653</v>
      </c>
      <c r="G11098">
        <v>0.679510674288195</v>
      </c>
      <c r="H11098" t="s">
        <v>703</v>
      </c>
      <c r="I11098">
        <v>0.74472188508475001</v>
      </c>
      <c r="K11098">
        <v>1.5070229310932199E-2</v>
      </c>
      <c r="L11098">
        <v>1.5070229310932199E-2</v>
      </c>
      <c r="M11098">
        <v>0.679510674288195</v>
      </c>
      <c r="N11098" t="s">
        <v>654</v>
      </c>
    </row>
    <row r="11099" spans="1:14" x14ac:dyDescent="0.2">
      <c r="A11099" t="s">
        <v>12</v>
      </c>
      <c r="B11099" t="s">
        <v>594</v>
      </c>
      <c r="C11099" t="s">
        <v>419</v>
      </c>
      <c r="D11099" t="s">
        <v>99</v>
      </c>
      <c r="E11099">
        <v>1.43593660834832E-2</v>
      </c>
      <c r="F11099" t="s">
        <v>653</v>
      </c>
      <c r="G11099">
        <v>0.68301330662988702</v>
      </c>
      <c r="H11099" t="s">
        <v>703</v>
      </c>
      <c r="I11099">
        <v>0.74472188508475001</v>
      </c>
      <c r="K11099">
        <v>1.43593660834832E-2</v>
      </c>
      <c r="L11099">
        <v>1.43593660834832E-2</v>
      </c>
      <c r="M11099">
        <v>0.68301330662988702</v>
      </c>
      <c r="N11099" t="s">
        <v>654</v>
      </c>
    </row>
    <row r="11100" spans="1:14" x14ac:dyDescent="0.2">
      <c r="A11100" t="s">
        <v>12</v>
      </c>
      <c r="B11100" t="s">
        <v>594</v>
      </c>
      <c r="C11100" t="s">
        <v>419</v>
      </c>
      <c r="D11100" t="s">
        <v>49</v>
      </c>
      <c r="E11100">
        <v>5.0765334660570899E-2</v>
      </c>
      <c r="F11100" t="s">
        <v>653</v>
      </c>
      <c r="G11100">
        <v>0.57443170403744304</v>
      </c>
      <c r="H11100" t="s">
        <v>123</v>
      </c>
      <c r="I11100">
        <v>0.74472188508475001</v>
      </c>
      <c r="L11100">
        <v>5.0765334660570899E-2</v>
      </c>
      <c r="M11100">
        <v>0.57443170403744304</v>
      </c>
      <c r="N11100" t="s">
        <v>654</v>
      </c>
    </row>
    <row r="11101" spans="1:14" x14ac:dyDescent="0.2">
      <c r="A11101" t="s">
        <v>12</v>
      </c>
      <c r="B11101" t="s">
        <v>595</v>
      </c>
      <c r="C11101" t="s">
        <v>419</v>
      </c>
      <c r="D11101" t="s">
        <v>15</v>
      </c>
      <c r="E11101">
        <v>8.2107484726980096E-2</v>
      </c>
      <c r="F11101" t="s">
        <v>653</v>
      </c>
      <c r="G11101">
        <v>0.52143002191764498</v>
      </c>
      <c r="H11101" t="s">
        <v>16</v>
      </c>
      <c r="I11101">
        <v>0.74472188508475001</v>
      </c>
      <c r="L11101">
        <v>8.2107484726980096E-2</v>
      </c>
      <c r="M11101">
        <v>0.52143002191764498</v>
      </c>
      <c r="N11101" t="s">
        <v>654</v>
      </c>
    </row>
    <row r="11102" spans="1:14" x14ac:dyDescent="0.2">
      <c r="A11102" t="s">
        <v>12</v>
      </c>
      <c r="B11102" t="s">
        <v>595</v>
      </c>
      <c r="C11102" t="s">
        <v>419</v>
      </c>
      <c r="D11102" t="s">
        <v>69</v>
      </c>
      <c r="E11102">
        <v>4.2867980523987999E-2</v>
      </c>
      <c r="F11102" t="s">
        <v>653</v>
      </c>
      <c r="G11102">
        <v>-0.59131239598908203</v>
      </c>
      <c r="H11102" t="s">
        <v>428</v>
      </c>
      <c r="I11102">
        <v>0.74472188508475001</v>
      </c>
      <c r="L11102">
        <v>4.2867980523987999E-2</v>
      </c>
      <c r="M11102">
        <v>-0.59131239598908203</v>
      </c>
      <c r="N11102" t="s">
        <v>654</v>
      </c>
    </row>
    <row r="11103" spans="1:14" x14ac:dyDescent="0.2">
      <c r="A11103" t="s">
        <v>12</v>
      </c>
      <c r="B11103" t="s">
        <v>595</v>
      </c>
      <c r="C11103" t="s">
        <v>419</v>
      </c>
      <c r="D11103" t="s">
        <v>99</v>
      </c>
      <c r="E11103">
        <v>7.4898427310132604E-2</v>
      </c>
      <c r="F11103" t="s">
        <v>653</v>
      </c>
      <c r="G11103">
        <v>-0.53218115639017405</v>
      </c>
      <c r="H11103" t="s">
        <v>123</v>
      </c>
      <c r="I11103">
        <v>0.74472188508475001</v>
      </c>
      <c r="L11103">
        <v>7.4898427310132604E-2</v>
      </c>
      <c r="M11103">
        <v>-0.53218115639017405</v>
      </c>
      <c r="N11103" t="s">
        <v>654</v>
      </c>
    </row>
    <row r="11104" spans="1:14" x14ac:dyDescent="0.2">
      <c r="A11104" t="s">
        <v>12</v>
      </c>
      <c r="B11104" t="s">
        <v>596</v>
      </c>
      <c r="C11104" t="s">
        <v>419</v>
      </c>
      <c r="D11104" t="s">
        <v>29</v>
      </c>
      <c r="E11104">
        <v>1.1760970883597999E-2</v>
      </c>
      <c r="F11104" t="s">
        <v>653</v>
      </c>
      <c r="G11104">
        <v>0.69702383599665396</v>
      </c>
      <c r="H11104" t="s">
        <v>703</v>
      </c>
      <c r="I11104">
        <v>0.74472188508475001</v>
      </c>
      <c r="K11104">
        <v>1.1760970883597999E-2</v>
      </c>
      <c r="L11104">
        <v>1.1760970883597999E-2</v>
      </c>
      <c r="M11104">
        <v>0.69702383599665396</v>
      </c>
      <c r="N11104" t="s">
        <v>654</v>
      </c>
    </row>
    <row r="11105" spans="1:14" x14ac:dyDescent="0.2">
      <c r="A11105" t="s">
        <v>12</v>
      </c>
      <c r="B11105" t="s">
        <v>596</v>
      </c>
      <c r="C11105" t="s">
        <v>419</v>
      </c>
      <c r="D11105" t="s">
        <v>35</v>
      </c>
      <c r="E11105">
        <v>1.73585858460833E-2</v>
      </c>
      <c r="F11105" t="s">
        <v>653</v>
      </c>
      <c r="G11105">
        <v>0.66900277726311996</v>
      </c>
      <c r="H11105" t="s">
        <v>703</v>
      </c>
      <c r="I11105">
        <v>0.74472188508475001</v>
      </c>
      <c r="K11105">
        <v>1.73585858460833E-2</v>
      </c>
      <c r="L11105">
        <v>1.73585858460833E-2</v>
      </c>
      <c r="M11105">
        <v>0.66900277726311996</v>
      </c>
      <c r="N11105" t="s">
        <v>654</v>
      </c>
    </row>
    <row r="11106" spans="1:14" x14ac:dyDescent="0.2">
      <c r="A11106" t="s">
        <v>12</v>
      </c>
      <c r="B11106" t="s">
        <v>596</v>
      </c>
      <c r="C11106" t="s">
        <v>419</v>
      </c>
      <c r="D11106" t="s">
        <v>124</v>
      </c>
      <c r="E11106">
        <v>7.6340869801426901E-3</v>
      </c>
      <c r="F11106" t="s">
        <v>653</v>
      </c>
      <c r="G11106">
        <v>-0.75171037850403799</v>
      </c>
      <c r="H11106" t="s">
        <v>703</v>
      </c>
      <c r="I11106">
        <v>0.74472188508475001</v>
      </c>
      <c r="K11106">
        <v>7.6340869801426901E-3</v>
      </c>
      <c r="L11106">
        <v>7.6340869801426901E-3</v>
      </c>
      <c r="M11106">
        <v>-0.75171037850403799</v>
      </c>
      <c r="N11106" t="s">
        <v>654</v>
      </c>
    </row>
    <row r="11107" spans="1:14" x14ac:dyDescent="0.2">
      <c r="A11107" t="s">
        <v>12</v>
      </c>
      <c r="B11107" t="s">
        <v>596</v>
      </c>
      <c r="C11107" t="s">
        <v>419</v>
      </c>
      <c r="D11107" t="s">
        <v>102</v>
      </c>
      <c r="E11107">
        <v>1.6965328946357101E-3</v>
      </c>
      <c r="F11107" t="s">
        <v>653</v>
      </c>
      <c r="G11107">
        <v>0.80210280624740604</v>
      </c>
      <c r="H11107" t="s">
        <v>703</v>
      </c>
      <c r="I11107">
        <v>0.74472188508475001</v>
      </c>
      <c r="K11107">
        <v>1.6965328946357101E-3</v>
      </c>
      <c r="L11107">
        <v>1.6965328946357101E-3</v>
      </c>
      <c r="M11107">
        <v>0.80210280624740604</v>
      </c>
      <c r="N11107" t="s">
        <v>654</v>
      </c>
    </row>
    <row r="11108" spans="1:14" x14ac:dyDescent="0.2">
      <c r="A11108" t="s">
        <v>12</v>
      </c>
      <c r="B11108" t="s">
        <v>596</v>
      </c>
      <c r="C11108" t="s">
        <v>419</v>
      </c>
      <c r="D11108" t="s">
        <v>97</v>
      </c>
      <c r="E11108">
        <v>1.0601234739609699E-2</v>
      </c>
      <c r="F11108" t="s">
        <v>653</v>
      </c>
      <c r="G11108">
        <v>0.70402910068003799</v>
      </c>
      <c r="H11108" t="s">
        <v>703</v>
      </c>
      <c r="I11108">
        <v>0.74472188508475001</v>
      </c>
      <c r="K11108">
        <v>1.0601234739609699E-2</v>
      </c>
      <c r="L11108">
        <v>1.0601234739609699E-2</v>
      </c>
      <c r="M11108">
        <v>0.70402910068003799</v>
      </c>
      <c r="N11108" t="s">
        <v>654</v>
      </c>
    </row>
    <row r="11109" spans="1:14" x14ac:dyDescent="0.2">
      <c r="A11109" t="s">
        <v>12</v>
      </c>
      <c r="B11109" t="s">
        <v>596</v>
      </c>
      <c r="C11109" t="s">
        <v>419</v>
      </c>
      <c r="D11109" t="s">
        <v>64</v>
      </c>
      <c r="E11109">
        <v>2.68409444196137E-2</v>
      </c>
      <c r="F11109" t="s">
        <v>653</v>
      </c>
      <c r="G11109">
        <v>0.63397645384620305</v>
      </c>
      <c r="H11109" t="s">
        <v>428</v>
      </c>
      <c r="I11109">
        <v>0.74472188508475001</v>
      </c>
      <c r="L11109">
        <v>2.68409444196137E-2</v>
      </c>
      <c r="M11109">
        <v>0.63397645384620305</v>
      </c>
      <c r="N11109" t="s">
        <v>654</v>
      </c>
    </row>
    <row r="11110" spans="1:14" x14ac:dyDescent="0.2">
      <c r="A11110" t="s">
        <v>12</v>
      </c>
      <c r="B11110" t="s">
        <v>596</v>
      </c>
      <c r="C11110" t="s">
        <v>419</v>
      </c>
      <c r="D11110" t="s">
        <v>72</v>
      </c>
      <c r="E11110">
        <v>6.0278155939030601E-3</v>
      </c>
      <c r="F11110" t="s">
        <v>653</v>
      </c>
      <c r="G11110">
        <v>0.73905542409695502</v>
      </c>
      <c r="H11110" t="s">
        <v>703</v>
      </c>
      <c r="I11110">
        <v>0.74472188508475001</v>
      </c>
      <c r="K11110">
        <v>6.0278155939030601E-3</v>
      </c>
      <c r="L11110">
        <v>6.0278155939030601E-3</v>
      </c>
      <c r="M11110">
        <v>0.73905542409695502</v>
      </c>
      <c r="N11110" t="s">
        <v>654</v>
      </c>
    </row>
    <row r="11111" spans="1:14" x14ac:dyDescent="0.2">
      <c r="A11111" t="s">
        <v>12</v>
      </c>
      <c r="B11111" t="s">
        <v>596</v>
      </c>
      <c r="C11111" t="s">
        <v>419</v>
      </c>
      <c r="D11111" t="s">
        <v>20</v>
      </c>
      <c r="E11111" s="1">
        <v>1.65103700690312E-4</v>
      </c>
      <c r="F11111" t="s">
        <v>653</v>
      </c>
      <c r="G11111">
        <v>0.87916071776462401</v>
      </c>
      <c r="H11111" t="s">
        <v>703</v>
      </c>
      <c r="I11111">
        <v>0.132982394712472</v>
      </c>
      <c r="K11111" s="1">
        <v>1.65103700690312E-4</v>
      </c>
      <c r="L11111" s="1">
        <v>1.65103700690312E-4</v>
      </c>
      <c r="M11111">
        <v>0.87916071776462401</v>
      </c>
      <c r="N11111" t="s">
        <v>654</v>
      </c>
    </row>
    <row r="11112" spans="1:14" x14ac:dyDescent="0.2">
      <c r="A11112" t="s">
        <v>12</v>
      </c>
      <c r="B11112" t="s">
        <v>596</v>
      </c>
      <c r="C11112" t="s">
        <v>419</v>
      </c>
      <c r="D11112" t="s">
        <v>179</v>
      </c>
      <c r="E11112">
        <v>2.7052956461396799E-3</v>
      </c>
      <c r="F11112" t="s">
        <v>653</v>
      </c>
      <c r="G11112">
        <v>0.78108701219725596</v>
      </c>
      <c r="H11112" t="s">
        <v>703</v>
      </c>
      <c r="I11112">
        <v>0.74472188508475001</v>
      </c>
      <c r="K11112">
        <v>2.7052956461396799E-3</v>
      </c>
      <c r="L11112">
        <v>2.7052956461396799E-3</v>
      </c>
      <c r="M11112">
        <v>0.78108701219725596</v>
      </c>
      <c r="N11112" t="s">
        <v>654</v>
      </c>
    </row>
    <row r="11113" spans="1:14" x14ac:dyDescent="0.2">
      <c r="A11113" t="s">
        <v>12</v>
      </c>
      <c r="B11113" t="s">
        <v>596</v>
      </c>
      <c r="C11113" t="s">
        <v>419</v>
      </c>
      <c r="D11113" t="s">
        <v>40</v>
      </c>
      <c r="E11113" s="1">
        <v>8.3141834490227905E-4</v>
      </c>
      <c r="F11113" t="s">
        <v>653</v>
      </c>
      <c r="G11113">
        <v>0.83012386498094004</v>
      </c>
      <c r="H11113" t="s">
        <v>703</v>
      </c>
      <c r="I11113">
        <v>0.53606107353261601</v>
      </c>
      <c r="K11113" s="1">
        <v>8.3141834490227905E-4</v>
      </c>
      <c r="L11113" s="1">
        <v>8.3141834490227905E-4</v>
      </c>
      <c r="M11113">
        <v>0.83012386498094004</v>
      </c>
      <c r="N11113" t="s">
        <v>654</v>
      </c>
    </row>
    <row r="11114" spans="1:14" x14ac:dyDescent="0.2">
      <c r="A11114" t="s">
        <v>12</v>
      </c>
      <c r="B11114" t="s">
        <v>596</v>
      </c>
      <c r="C11114" t="s">
        <v>419</v>
      </c>
      <c r="D11114" t="s">
        <v>25</v>
      </c>
      <c r="E11114">
        <v>5.32943475257012E-3</v>
      </c>
      <c r="F11114" t="s">
        <v>653</v>
      </c>
      <c r="G11114">
        <v>0.74606068878033804</v>
      </c>
      <c r="H11114" t="s">
        <v>703</v>
      </c>
      <c r="I11114">
        <v>0.74472188508475001</v>
      </c>
      <c r="K11114">
        <v>5.32943475257012E-3</v>
      </c>
      <c r="L11114">
        <v>5.32943475257012E-3</v>
      </c>
      <c r="M11114">
        <v>0.74606068878033804</v>
      </c>
      <c r="N11114" t="s">
        <v>654</v>
      </c>
    </row>
    <row r="11115" spans="1:14" x14ac:dyDescent="0.2">
      <c r="A11115" t="s">
        <v>12</v>
      </c>
      <c r="B11115" t="s">
        <v>596</v>
      </c>
      <c r="C11115" t="s">
        <v>419</v>
      </c>
      <c r="D11115" t="s">
        <v>225</v>
      </c>
      <c r="E11115">
        <v>4.6938930486737796E-3</v>
      </c>
      <c r="F11115" t="s">
        <v>653</v>
      </c>
      <c r="G11115">
        <v>0.75306595346372196</v>
      </c>
      <c r="H11115" t="s">
        <v>703</v>
      </c>
      <c r="I11115">
        <v>0.74472188508475001</v>
      </c>
      <c r="K11115">
        <v>4.6938930486737796E-3</v>
      </c>
      <c r="L11115">
        <v>4.6938930486737796E-3</v>
      </c>
      <c r="M11115">
        <v>0.75306595346372196</v>
      </c>
      <c r="N11115" t="s">
        <v>654</v>
      </c>
    </row>
    <row r="11116" spans="1:14" x14ac:dyDescent="0.2">
      <c r="A11116" t="s">
        <v>12</v>
      </c>
      <c r="B11116" t="s">
        <v>596</v>
      </c>
      <c r="C11116" t="s">
        <v>419</v>
      </c>
      <c r="D11116" t="s">
        <v>93</v>
      </c>
      <c r="E11116">
        <v>7.62875095968551E-3</v>
      </c>
      <c r="F11116" t="s">
        <v>653</v>
      </c>
      <c r="G11116">
        <v>0.72504489473018796</v>
      </c>
      <c r="H11116" t="s">
        <v>703</v>
      </c>
      <c r="I11116">
        <v>0.74472188508475001</v>
      </c>
      <c r="K11116">
        <v>7.62875095968551E-3</v>
      </c>
      <c r="L11116">
        <v>7.62875095968551E-3</v>
      </c>
      <c r="M11116">
        <v>0.72504489473018796</v>
      </c>
      <c r="N11116" t="s">
        <v>654</v>
      </c>
    </row>
    <row r="11117" spans="1:14" x14ac:dyDescent="0.2">
      <c r="A11117" t="s">
        <v>12</v>
      </c>
      <c r="B11117" t="s">
        <v>596</v>
      </c>
      <c r="C11117" t="s">
        <v>419</v>
      </c>
      <c r="D11117" t="s">
        <v>187</v>
      </c>
      <c r="E11117">
        <v>3.5961764453839801E-3</v>
      </c>
      <c r="F11117" t="s">
        <v>653</v>
      </c>
      <c r="G11117">
        <v>0.76707648283048901</v>
      </c>
      <c r="H11117" t="s">
        <v>703</v>
      </c>
      <c r="I11117">
        <v>0.74472188508475001</v>
      </c>
      <c r="K11117">
        <v>3.5961764453839801E-3</v>
      </c>
      <c r="L11117">
        <v>3.5961764453839801E-3</v>
      </c>
      <c r="M11117">
        <v>0.76707648283048901</v>
      </c>
      <c r="N11117" t="s">
        <v>654</v>
      </c>
    </row>
    <row r="11118" spans="1:14" x14ac:dyDescent="0.2">
      <c r="A11118" t="s">
        <v>12</v>
      </c>
      <c r="B11118" t="s">
        <v>597</v>
      </c>
      <c r="C11118" t="s">
        <v>419</v>
      </c>
      <c r="D11118" t="s">
        <v>102</v>
      </c>
      <c r="E11118">
        <v>5.7491828766837803E-2</v>
      </c>
      <c r="F11118" t="s">
        <v>653</v>
      </c>
      <c r="G11118">
        <v>0.56145578053259204</v>
      </c>
      <c r="H11118" t="s">
        <v>123</v>
      </c>
      <c r="I11118">
        <v>0.74472188508475001</v>
      </c>
      <c r="L11118">
        <v>5.7491828766837803E-2</v>
      </c>
      <c r="M11118">
        <v>0.56145578053259204</v>
      </c>
      <c r="N11118" t="s">
        <v>654</v>
      </c>
    </row>
    <row r="11119" spans="1:14" x14ac:dyDescent="0.2">
      <c r="A11119" t="s">
        <v>12</v>
      </c>
      <c r="B11119" t="s">
        <v>597</v>
      </c>
      <c r="C11119" t="s">
        <v>419</v>
      </c>
      <c r="D11119" t="s">
        <v>97</v>
      </c>
      <c r="E11119">
        <v>1.69890574526987E-2</v>
      </c>
      <c r="F11119" t="s">
        <v>653</v>
      </c>
      <c r="G11119">
        <v>0.67062773785837404</v>
      </c>
      <c r="H11119" t="s">
        <v>703</v>
      </c>
      <c r="I11119">
        <v>0.74472188508475001</v>
      </c>
      <c r="K11119">
        <v>1.69890574526987E-2</v>
      </c>
      <c r="L11119">
        <v>1.69890574526987E-2</v>
      </c>
      <c r="M11119">
        <v>0.67062773785837404</v>
      </c>
      <c r="N11119" t="s">
        <v>654</v>
      </c>
    </row>
    <row r="11120" spans="1:14" x14ac:dyDescent="0.2">
      <c r="A11120" t="s">
        <v>12</v>
      </c>
      <c r="B11120" t="s">
        <v>597</v>
      </c>
      <c r="C11120" t="s">
        <v>419</v>
      </c>
      <c r="D11120" t="s">
        <v>72</v>
      </c>
      <c r="E11120">
        <v>3.5863294306375401E-2</v>
      </c>
      <c r="F11120" t="s">
        <v>653</v>
      </c>
      <c r="G11120">
        <v>0.60824376224364196</v>
      </c>
      <c r="H11120" t="s">
        <v>428</v>
      </c>
      <c r="I11120">
        <v>0.74472188508475001</v>
      </c>
      <c r="L11120">
        <v>3.5863294306375401E-2</v>
      </c>
      <c r="M11120">
        <v>0.60824376224364196</v>
      </c>
      <c r="N11120" t="s">
        <v>654</v>
      </c>
    </row>
    <row r="11121" spans="1:14" x14ac:dyDescent="0.2">
      <c r="A11121" t="s">
        <v>12</v>
      </c>
      <c r="B11121" t="s">
        <v>597</v>
      </c>
      <c r="C11121" t="s">
        <v>419</v>
      </c>
      <c r="D11121" t="s">
        <v>20</v>
      </c>
      <c r="E11121">
        <v>1.69890574526987E-2</v>
      </c>
      <c r="F11121" t="s">
        <v>653</v>
      </c>
      <c r="G11121">
        <v>0.67062773785837404</v>
      </c>
      <c r="H11121" t="s">
        <v>703</v>
      </c>
      <c r="I11121">
        <v>0.74472188508475001</v>
      </c>
      <c r="K11121">
        <v>1.69890574526987E-2</v>
      </c>
      <c r="L11121">
        <v>1.69890574526987E-2</v>
      </c>
      <c r="M11121">
        <v>0.67062773785837404</v>
      </c>
      <c r="N11121" t="s">
        <v>654</v>
      </c>
    </row>
    <row r="11122" spans="1:14" x14ac:dyDescent="0.2">
      <c r="A11122" t="s">
        <v>12</v>
      </c>
      <c r="B11122" t="s">
        <v>597</v>
      </c>
      <c r="C11122" t="s">
        <v>419</v>
      </c>
      <c r="D11122" t="s">
        <v>179</v>
      </c>
      <c r="E11122">
        <v>6.6369332076986601E-2</v>
      </c>
      <c r="F11122" t="s">
        <v>653</v>
      </c>
      <c r="G11122">
        <v>0.54585978662890899</v>
      </c>
      <c r="H11122" t="s">
        <v>123</v>
      </c>
      <c r="I11122">
        <v>0.74472188508475001</v>
      </c>
      <c r="L11122">
        <v>6.6369332076986601E-2</v>
      </c>
      <c r="M11122">
        <v>0.54585978662890899</v>
      </c>
      <c r="N11122" t="s">
        <v>654</v>
      </c>
    </row>
    <row r="11123" spans="1:14" x14ac:dyDescent="0.2">
      <c r="A11123" t="s">
        <v>12</v>
      </c>
      <c r="B11123" t="s">
        <v>597</v>
      </c>
      <c r="C11123" t="s">
        <v>419</v>
      </c>
      <c r="D11123" t="s">
        <v>40</v>
      </c>
      <c r="E11123">
        <v>1.36996227899588E-3</v>
      </c>
      <c r="F11123" t="s">
        <v>653</v>
      </c>
      <c r="G11123">
        <v>0.81099168299152302</v>
      </c>
      <c r="H11123" t="s">
        <v>703</v>
      </c>
      <c r="I11123">
        <v>0.74472188508475001</v>
      </c>
      <c r="K11123">
        <v>1.36996227899588E-3</v>
      </c>
      <c r="L11123">
        <v>1.36996227899588E-3</v>
      </c>
      <c r="M11123">
        <v>0.81099168299152302</v>
      </c>
      <c r="N11123" t="s">
        <v>654</v>
      </c>
    </row>
    <row r="11124" spans="1:14" x14ac:dyDescent="0.2">
      <c r="A11124" t="s">
        <v>12</v>
      </c>
      <c r="B11124" t="s">
        <v>597</v>
      </c>
      <c r="C11124" t="s">
        <v>419</v>
      </c>
      <c r="D11124" t="s">
        <v>25</v>
      </c>
      <c r="E11124">
        <v>6.6838125521938001E-3</v>
      </c>
      <c r="F11124" t="s">
        <v>653</v>
      </c>
      <c r="G11124">
        <v>0.73301171347310701</v>
      </c>
      <c r="H11124" t="s">
        <v>703</v>
      </c>
      <c r="I11124">
        <v>0.74472188508475001</v>
      </c>
      <c r="K11124">
        <v>6.6838125521938001E-3</v>
      </c>
      <c r="L11124">
        <v>6.6838125521938001E-3</v>
      </c>
      <c r="M11124">
        <v>0.73301171347310701</v>
      </c>
      <c r="N11124" t="s">
        <v>654</v>
      </c>
    </row>
    <row r="11125" spans="1:14" x14ac:dyDescent="0.2">
      <c r="A11125" t="s">
        <v>12</v>
      </c>
      <c r="B11125" t="s">
        <v>597</v>
      </c>
      <c r="C11125" t="s">
        <v>419</v>
      </c>
      <c r="D11125" t="s">
        <v>225</v>
      </c>
      <c r="E11125">
        <v>7.6151067647509299E-2</v>
      </c>
      <c r="F11125" t="s">
        <v>653</v>
      </c>
      <c r="G11125">
        <v>0.53026379272522595</v>
      </c>
      <c r="H11125" t="s">
        <v>123</v>
      </c>
      <c r="I11125">
        <v>0.74472188508475001</v>
      </c>
      <c r="L11125">
        <v>7.6151067647509299E-2</v>
      </c>
      <c r="M11125">
        <v>0.53026379272522595</v>
      </c>
      <c r="N11125" t="s">
        <v>654</v>
      </c>
    </row>
    <row r="11126" spans="1:14" x14ac:dyDescent="0.2">
      <c r="A11126" t="s">
        <v>12</v>
      </c>
      <c r="B11126" t="s">
        <v>597</v>
      </c>
      <c r="C11126" t="s">
        <v>419</v>
      </c>
      <c r="D11126" t="s">
        <v>93</v>
      </c>
      <c r="E11126">
        <v>8.6875700149406099E-2</v>
      </c>
      <c r="F11126" t="s">
        <v>653</v>
      </c>
      <c r="G11126">
        <v>0.51466779882154301</v>
      </c>
      <c r="H11126" t="s">
        <v>16</v>
      </c>
      <c r="I11126">
        <v>0.74472188508475001</v>
      </c>
      <c r="L11126">
        <v>8.6875700149406099E-2</v>
      </c>
      <c r="M11126">
        <v>0.51466779882154301</v>
      </c>
      <c r="N11126" t="s">
        <v>654</v>
      </c>
    </row>
    <row r="11127" spans="1:14" x14ac:dyDescent="0.2">
      <c r="A11127" t="s">
        <v>12</v>
      </c>
      <c r="B11127" t="s">
        <v>597</v>
      </c>
      <c r="C11127" t="s">
        <v>419</v>
      </c>
      <c r="D11127" t="s">
        <v>187</v>
      </c>
      <c r="E11127">
        <v>4.9477447345252598E-2</v>
      </c>
      <c r="F11127" t="s">
        <v>653</v>
      </c>
      <c r="G11127">
        <v>0.57705177443627598</v>
      </c>
      <c r="H11127" t="s">
        <v>123</v>
      </c>
      <c r="I11127">
        <v>0.74472188508475001</v>
      </c>
      <c r="L11127">
        <v>4.9477447345252598E-2</v>
      </c>
      <c r="M11127">
        <v>0.57705177443627598</v>
      </c>
      <c r="N11127" t="s">
        <v>654</v>
      </c>
    </row>
    <row r="11128" spans="1:14" x14ac:dyDescent="0.2">
      <c r="A11128" t="s">
        <v>12</v>
      </c>
      <c r="B11128" t="s">
        <v>492</v>
      </c>
      <c r="C11128" t="s">
        <v>419</v>
      </c>
      <c r="D11128" t="s">
        <v>45</v>
      </c>
      <c r="E11128">
        <v>5.9196361664350099E-2</v>
      </c>
      <c r="F11128" t="s">
        <v>653</v>
      </c>
      <c r="G11128">
        <v>0.55833761353526801</v>
      </c>
      <c r="H11128" t="s">
        <v>123</v>
      </c>
      <c r="I11128">
        <v>0.74472188508475001</v>
      </c>
      <c r="L11128">
        <v>5.9196361664350099E-2</v>
      </c>
      <c r="M11128">
        <v>0.55833761353526801</v>
      </c>
      <c r="N11128" t="s">
        <v>654</v>
      </c>
    </row>
    <row r="11129" spans="1:14" x14ac:dyDescent="0.2">
      <c r="A11129" t="s">
        <v>12</v>
      </c>
      <c r="B11129" t="s">
        <v>492</v>
      </c>
      <c r="C11129" t="s">
        <v>419</v>
      </c>
      <c r="D11129" t="s">
        <v>47</v>
      </c>
      <c r="E11129">
        <v>6.7587139701876006E-2</v>
      </c>
      <c r="F11129" t="s">
        <v>653</v>
      </c>
      <c r="G11129">
        <v>0.54383533785902805</v>
      </c>
      <c r="H11129" t="s">
        <v>123</v>
      </c>
      <c r="I11129">
        <v>0.74472188508475001</v>
      </c>
      <c r="L11129">
        <v>6.7587139701876006E-2</v>
      </c>
      <c r="M11129">
        <v>0.54383533785902805</v>
      </c>
      <c r="N11129" t="s">
        <v>654</v>
      </c>
    </row>
    <row r="11130" spans="1:14" x14ac:dyDescent="0.2">
      <c r="A11130" t="s">
        <v>12</v>
      </c>
      <c r="B11130" t="s">
        <v>492</v>
      </c>
      <c r="C11130" t="s">
        <v>419</v>
      </c>
      <c r="D11130" t="s">
        <v>49</v>
      </c>
      <c r="E11130">
        <v>8.6758620038954903E-2</v>
      </c>
      <c r="F11130" t="s">
        <v>653</v>
      </c>
      <c r="G11130">
        <v>0.51483078650654601</v>
      </c>
      <c r="H11130" t="s">
        <v>16</v>
      </c>
      <c r="I11130">
        <v>0.74472188508475001</v>
      </c>
      <c r="L11130">
        <v>8.6758620038954903E-2</v>
      </c>
      <c r="M11130">
        <v>0.51483078650654601</v>
      </c>
      <c r="N11130" t="s">
        <v>654</v>
      </c>
    </row>
    <row r="11131" spans="1:14" x14ac:dyDescent="0.2">
      <c r="A11131" t="s">
        <v>12</v>
      </c>
      <c r="B11131" t="s">
        <v>317</v>
      </c>
      <c r="C11131" t="s">
        <v>419</v>
      </c>
      <c r="D11131" t="s">
        <v>15</v>
      </c>
      <c r="E11131">
        <v>8.3086240826920794E-3</v>
      </c>
      <c r="F11131" t="s">
        <v>653</v>
      </c>
      <c r="G11131">
        <v>-0.71975949347665302</v>
      </c>
      <c r="H11131" t="s">
        <v>703</v>
      </c>
      <c r="I11131">
        <v>0.74472188508475001</v>
      </c>
      <c r="K11131">
        <v>8.3086240826920794E-3</v>
      </c>
      <c r="L11131">
        <v>8.3086240826920794E-3</v>
      </c>
      <c r="M11131">
        <v>-0.71975949347665302</v>
      </c>
      <c r="N11131" t="s">
        <v>654</v>
      </c>
    </row>
    <row r="11132" spans="1:14" x14ac:dyDescent="0.2">
      <c r="A11132" t="s">
        <v>12</v>
      </c>
      <c r="B11132" t="s">
        <v>317</v>
      </c>
      <c r="C11132" t="s">
        <v>419</v>
      </c>
      <c r="D11132" t="s">
        <v>102</v>
      </c>
      <c r="E11132">
        <v>1.71688350695961E-2</v>
      </c>
      <c r="F11132" t="s">
        <v>653</v>
      </c>
      <c r="G11132">
        <v>0.66983397947827195</v>
      </c>
      <c r="H11132" t="s">
        <v>703</v>
      </c>
      <c r="I11132">
        <v>0.74472188508475001</v>
      </c>
      <c r="K11132">
        <v>1.71688350695961E-2</v>
      </c>
      <c r="L11132">
        <v>1.71688350695961E-2</v>
      </c>
      <c r="M11132">
        <v>0.66983397947827195</v>
      </c>
      <c r="N11132" t="s">
        <v>654</v>
      </c>
    </row>
    <row r="11133" spans="1:14" x14ac:dyDescent="0.2">
      <c r="A11133" t="s">
        <v>12</v>
      </c>
      <c r="B11133" t="s">
        <v>715</v>
      </c>
      <c r="C11133" t="s">
        <v>419</v>
      </c>
      <c r="D11133" t="s">
        <v>159</v>
      </c>
      <c r="E11133">
        <v>8.7341289010706105E-2</v>
      </c>
      <c r="F11133" t="s">
        <v>653</v>
      </c>
      <c r="G11133">
        <v>0.51402111824402896</v>
      </c>
      <c r="H11133" t="s">
        <v>16</v>
      </c>
      <c r="I11133">
        <v>0.74472188508475001</v>
      </c>
      <c r="L11133">
        <v>8.7341289010706105E-2</v>
      </c>
      <c r="M11133">
        <v>0.51402111824402896</v>
      </c>
      <c r="N11133" t="s">
        <v>654</v>
      </c>
    </row>
    <row r="11134" spans="1:14" x14ac:dyDescent="0.2">
      <c r="A11134" t="s">
        <v>12</v>
      </c>
      <c r="B11134" t="s">
        <v>715</v>
      </c>
      <c r="C11134" t="s">
        <v>419</v>
      </c>
      <c r="D11134" t="s">
        <v>46</v>
      </c>
      <c r="E11134">
        <v>1.1662174288655401E-2</v>
      </c>
      <c r="F11134" t="s">
        <v>653</v>
      </c>
      <c r="G11134">
        <v>0.697600089045468</v>
      </c>
      <c r="H11134" t="s">
        <v>703</v>
      </c>
      <c r="I11134">
        <v>0.74472188508475001</v>
      </c>
      <c r="K11134">
        <v>1.1662174288655401E-2</v>
      </c>
      <c r="L11134">
        <v>1.1662174288655401E-2</v>
      </c>
      <c r="M11134">
        <v>0.697600089045468</v>
      </c>
      <c r="N11134" t="s">
        <v>654</v>
      </c>
    </row>
    <row r="11135" spans="1:14" x14ac:dyDescent="0.2">
      <c r="A11135" t="s">
        <v>12</v>
      </c>
      <c r="B11135" t="s">
        <v>598</v>
      </c>
      <c r="C11135" t="s">
        <v>419</v>
      </c>
      <c r="D11135" t="s">
        <v>159</v>
      </c>
      <c r="E11135">
        <v>9.2017797776347693E-3</v>
      </c>
      <c r="F11135" t="s">
        <v>653</v>
      </c>
      <c r="G11135">
        <v>-0.713286713286713</v>
      </c>
      <c r="H11135" t="s">
        <v>703</v>
      </c>
      <c r="I11135">
        <v>0.74472188508475001</v>
      </c>
      <c r="K11135">
        <v>9.2017797776347693E-3</v>
      </c>
      <c r="L11135">
        <v>9.2017797776347693E-3</v>
      </c>
      <c r="M11135">
        <v>-0.713286713286713</v>
      </c>
      <c r="N11135" t="s">
        <v>654</v>
      </c>
    </row>
    <row r="11136" spans="1:14" x14ac:dyDescent="0.2">
      <c r="A11136" t="s">
        <v>12</v>
      </c>
      <c r="B11136" t="s">
        <v>599</v>
      </c>
      <c r="C11136" t="s">
        <v>419</v>
      </c>
      <c r="D11136" t="s">
        <v>32</v>
      </c>
      <c r="E11136">
        <v>1.9550223530709999E-2</v>
      </c>
      <c r="F11136" t="s">
        <v>653</v>
      </c>
      <c r="G11136">
        <v>0.65985354326895396</v>
      </c>
      <c r="H11136" t="s">
        <v>428</v>
      </c>
      <c r="I11136">
        <v>0.74472188508475001</v>
      </c>
      <c r="L11136">
        <v>1.9550223530709999E-2</v>
      </c>
      <c r="M11136">
        <v>0.65985354326895396</v>
      </c>
      <c r="N11136" t="s">
        <v>654</v>
      </c>
    </row>
    <row r="11137" spans="1:14" x14ac:dyDescent="0.2">
      <c r="A11137" t="s">
        <v>12</v>
      </c>
      <c r="B11137" t="s">
        <v>599</v>
      </c>
      <c r="C11137" t="s">
        <v>419</v>
      </c>
      <c r="D11137" t="s">
        <v>15</v>
      </c>
      <c r="E11137">
        <v>3.8406607668612598E-2</v>
      </c>
      <c r="F11137" t="s">
        <v>653</v>
      </c>
      <c r="G11137">
        <v>-0.601844440563991</v>
      </c>
      <c r="H11137" t="s">
        <v>428</v>
      </c>
      <c r="I11137">
        <v>0.74472188508475001</v>
      </c>
      <c r="L11137">
        <v>3.8406607668612598E-2</v>
      </c>
      <c r="M11137">
        <v>-0.601844440563991</v>
      </c>
      <c r="N11137" t="s">
        <v>654</v>
      </c>
    </row>
    <row r="11138" spans="1:14" x14ac:dyDescent="0.2">
      <c r="A11138" t="s">
        <v>12</v>
      </c>
      <c r="B11138" t="s">
        <v>170</v>
      </c>
      <c r="C11138" t="s">
        <v>419</v>
      </c>
      <c r="D11138" t="s">
        <v>47</v>
      </c>
      <c r="E11138">
        <v>1.51257673246729E-2</v>
      </c>
      <c r="F11138" t="s">
        <v>653</v>
      </c>
      <c r="G11138">
        <v>0.67924219196532398</v>
      </c>
      <c r="H11138" t="s">
        <v>703</v>
      </c>
      <c r="I11138">
        <v>0.74472188508475001</v>
      </c>
      <c r="K11138">
        <v>1.51257673246729E-2</v>
      </c>
      <c r="L11138">
        <v>1.51257673246729E-2</v>
      </c>
      <c r="M11138">
        <v>0.67924219196532398</v>
      </c>
      <c r="N11138" t="s">
        <v>654</v>
      </c>
    </row>
    <row r="11139" spans="1:14" x14ac:dyDescent="0.2">
      <c r="A11139" t="s">
        <v>12</v>
      </c>
      <c r="B11139" t="s">
        <v>601</v>
      </c>
      <c r="C11139" t="s">
        <v>419</v>
      </c>
      <c r="D11139" t="s">
        <v>49</v>
      </c>
      <c r="E11139">
        <v>6.7587139701876006E-2</v>
      </c>
      <c r="F11139" t="s">
        <v>653</v>
      </c>
      <c r="G11139">
        <v>0.54383533785902805</v>
      </c>
      <c r="H11139" t="s">
        <v>123</v>
      </c>
      <c r="I11139">
        <v>0.74472188508475001</v>
      </c>
      <c r="L11139">
        <v>6.7587139701876006E-2</v>
      </c>
      <c r="M11139">
        <v>0.54383533785902805</v>
      </c>
      <c r="N11139" t="s">
        <v>654</v>
      </c>
    </row>
    <row r="11140" spans="1:14" x14ac:dyDescent="0.2">
      <c r="A11140" t="s">
        <v>12</v>
      </c>
      <c r="B11140" t="s">
        <v>601</v>
      </c>
      <c r="C11140" t="s">
        <v>419</v>
      </c>
      <c r="D11140" t="s">
        <v>118</v>
      </c>
      <c r="E11140">
        <v>6.7587139701876006E-2</v>
      </c>
      <c r="F11140" t="s">
        <v>653</v>
      </c>
      <c r="G11140">
        <v>0.54383533785902805</v>
      </c>
      <c r="H11140" t="s">
        <v>123</v>
      </c>
      <c r="I11140">
        <v>0.74472188508475001</v>
      </c>
      <c r="L11140">
        <v>6.7587139701876006E-2</v>
      </c>
      <c r="M11140">
        <v>0.54383533785902805</v>
      </c>
      <c r="N11140" t="s">
        <v>654</v>
      </c>
    </row>
    <row r="11141" spans="1:14" x14ac:dyDescent="0.2">
      <c r="A11141" t="s">
        <v>12</v>
      </c>
      <c r="B11141" t="s">
        <v>171</v>
      </c>
      <c r="C11141" t="s">
        <v>419</v>
      </c>
      <c r="D11141" t="s">
        <v>124</v>
      </c>
      <c r="E11141">
        <v>8.8508696598212797E-2</v>
      </c>
      <c r="F11141" t="s">
        <v>653</v>
      </c>
      <c r="G11141">
        <v>0.53699087680689295</v>
      </c>
      <c r="H11141" t="s">
        <v>16</v>
      </c>
      <c r="I11141">
        <v>0.74472188508475001</v>
      </c>
      <c r="L11141">
        <v>8.8508696598212797E-2</v>
      </c>
      <c r="M11141">
        <v>0.53699087680689295</v>
      </c>
      <c r="N11141" t="s">
        <v>654</v>
      </c>
    </row>
    <row r="11142" spans="1:14" x14ac:dyDescent="0.2">
      <c r="A11142" t="s">
        <v>12</v>
      </c>
      <c r="B11142" t="s">
        <v>172</v>
      </c>
      <c r="C11142" t="s">
        <v>419</v>
      </c>
      <c r="D11142" t="s">
        <v>159</v>
      </c>
      <c r="E11142">
        <v>6.8975416986472401E-2</v>
      </c>
      <c r="F11142" t="s">
        <v>653</v>
      </c>
      <c r="G11142">
        <v>-0.54155796386424504</v>
      </c>
      <c r="H11142" t="s">
        <v>123</v>
      </c>
      <c r="I11142">
        <v>0.74472188508475001</v>
      </c>
      <c r="L11142">
        <v>6.8975416986472401E-2</v>
      </c>
      <c r="M11142">
        <v>-0.54155796386424504</v>
      </c>
      <c r="N11142" t="s">
        <v>654</v>
      </c>
    </row>
    <row r="11143" spans="1:14" x14ac:dyDescent="0.2">
      <c r="A11143" t="s">
        <v>12</v>
      </c>
      <c r="B11143" t="s">
        <v>172</v>
      </c>
      <c r="C11143" t="s">
        <v>419</v>
      </c>
      <c r="D11143" t="s">
        <v>24</v>
      </c>
      <c r="E11143">
        <v>2.2290750614727801E-2</v>
      </c>
      <c r="F11143" t="s">
        <v>653</v>
      </c>
      <c r="G11143">
        <v>-0.67640228671696201</v>
      </c>
      <c r="H11143" t="s">
        <v>428</v>
      </c>
      <c r="I11143">
        <v>0.74472188508475001</v>
      </c>
      <c r="L11143">
        <v>2.2290750614727801E-2</v>
      </c>
      <c r="M11143">
        <v>-0.67640228671696201</v>
      </c>
      <c r="N11143" t="s">
        <v>654</v>
      </c>
    </row>
    <row r="11144" spans="1:14" x14ac:dyDescent="0.2">
      <c r="A11144" t="s">
        <v>12</v>
      </c>
      <c r="B11144" t="s">
        <v>172</v>
      </c>
      <c r="C11144" t="s">
        <v>419</v>
      </c>
      <c r="D11144" t="s">
        <v>64</v>
      </c>
      <c r="E11144">
        <v>4.4591132400528498E-2</v>
      </c>
      <c r="F11144" t="s">
        <v>653</v>
      </c>
      <c r="G11144">
        <v>-0.58745270656460502</v>
      </c>
      <c r="H11144" t="s">
        <v>428</v>
      </c>
      <c r="I11144">
        <v>0.74472188508475001</v>
      </c>
      <c r="L11144">
        <v>4.4591132400528498E-2</v>
      </c>
      <c r="M11144">
        <v>-0.58745270656460502</v>
      </c>
      <c r="N11144" t="s">
        <v>654</v>
      </c>
    </row>
    <row r="11145" spans="1:14" x14ac:dyDescent="0.2">
      <c r="A11145" t="s">
        <v>12</v>
      </c>
      <c r="B11145" t="s">
        <v>172</v>
      </c>
      <c r="C11145" t="s">
        <v>419</v>
      </c>
      <c r="D11145" t="s">
        <v>179</v>
      </c>
      <c r="E11145">
        <v>5.34611191493468E-2</v>
      </c>
      <c r="F11145" t="s">
        <v>653</v>
      </c>
      <c r="G11145">
        <v>-0.56909480948446101</v>
      </c>
      <c r="H11145" t="s">
        <v>123</v>
      </c>
      <c r="I11145">
        <v>0.74472188508475001</v>
      </c>
      <c r="L11145">
        <v>5.34611191493468E-2</v>
      </c>
      <c r="M11145">
        <v>-0.56909480948446101</v>
      </c>
      <c r="N11145" t="s">
        <v>654</v>
      </c>
    </row>
    <row r="11146" spans="1:14" x14ac:dyDescent="0.2">
      <c r="A11146" t="s">
        <v>12</v>
      </c>
      <c r="B11146" t="s">
        <v>172</v>
      </c>
      <c r="C11146" t="s">
        <v>419</v>
      </c>
      <c r="D11146" t="s">
        <v>134</v>
      </c>
      <c r="E11146">
        <v>5.13167019494861E-2</v>
      </c>
      <c r="F11146" t="s">
        <v>653</v>
      </c>
      <c r="G11146">
        <v>0.94868329805051299</v>
      </c>
      <c r="H11146" t="s">
        <v>123</v>
      </c>
      <c r="I11146">
        <v>0.74472188508475001</v>
      </c>
      <c r="L11146">
        <v>5.13167019494861E-2</v>
      </c>
      <c r="M11146">
        <v>0.94868329805051299</v>
      </c>
      <c r="N11146" t="s">
        <v>654</v>
      </c>
    </row>
    <row r="11147" spans="1:14" x14ac:dyDescent="0.2">
      <c r="A11147" t="s">
        <v>12</v>
      </c>
      <c r="B11147" t="s">
        <v>172</v>
      </c>
      <c r="C11147" t="s">
        <v>419</v>
      </c>
      <c r="D11147" t="s">
        <v>225</v>
      </c>
      <c r="E11147">
        <v>5.34611191493468E-2</v>
      </c>
      <c r="F11147" t="s">
        <v>653</v>
      </c>
      <c r="G11147">
        <v>-0.56909480948446101</v>
      </c>
      <c r="H11147" t="s">
        <v>123</v>
      </c>
      <c r="I11147">
        <v>0.74472188508475001</v>
      </c>
      <c r="L11147">
        <v>5.34611191493468E-2</v>
      </c>
      <c r="M11147">
        <v>-0.56909480948446101</v>
      </c>
      <c r="N11147" t="s">
        <v>654</v>
      </c>
    </row>
    <row r="11148" spans="1:14" x14ac:dyDescent="0.2">
      <c r="A11148" t="s">
        <v>12</v>
      </c>
      <c r="B11148" t="s">
        <v>172</v>
      </c>
      <c r="C11148" t="s">
        <v>419</v>
      </c>
      <c r="D11148" t="s">
        <v>93</v>
      </c>
      <c r="E11148">
        <v>9.4132756224995798E-2</v>
      </c>
      <c r="F11148" t="s">
        <v>653</v>
      </c>
      <c r="G11148">
        <v>-0.50484216970395701</v>
      </c>
      <c r="H11148" t="s">
        <v>16</v>
      </c>
      <c r="I11148">
        <v>0.74472188508475001</v>
      </c>
      <c r="L11148">
        <v>9.4132756224995798E-2</v>
      </c>
      <c r="M11148">
        <v>-0.50484216970395701</v>
      </c>
      <c r="N11148" t="s">
        <v>654</v>
      </c>
    </row>
    <row r="11149" spans="1:14" x14ac:dyDescent="0.2">
      <c r="A11149" t="s">
        <v>12</v>
      </c>
      <c r="B11149" t="s">
        <v>172</v>
      </c>
      <c r="C11149" t="s">
        <v>419</v>
      </c>
      <c r="D11149" t="s">
        <v>23</v>
      </c>
      <c r="E11149">
        <v>9.4132756224995798E-2</v>
      </c>
      <c r="F11149" t="s">
        <v>653</v>
      </c>
      <c r="G11149">
        <v>-0.50484216970395701</v>
      </c>
      <c r="H11149" t="s">
        <v>16</v>
      </c>
      <c r="I11149">
        <v>0.74472188508475001</v>
      </c>
      <c r="L11149">
        <v>9.4132756224995798E-2</v>
      </c>
      <c r="M11149">
        <v>-0.50484216970395701</v>
      </c>
      <c r="N11149" t="s">
        <v>654</v>
      </c>
    </row>
    <row r="11150" spans="1:14" x14ac:dyDescent="0.2">
      <c r="A11150" t="s">
        <v>12</v>
      </c>
      <c r="B11150" t="s">
        <v>172</v>
      </c>
      <c r="C11150" t="s">
        <v>419</v>
      </c>
      <c r="D11150" t="s">
        <v>187</v>
      </c>
      <c r="E11150">
        <v>9.4132756224995798E-2</v>
      </c>
      <c r="F11150" t="s">
        <v>653</v>
      </c>
      <c r="G11150">
        <v>-0.50484216970395701</v>
      </c>
      <c r="H11150" t="s">
        <v>16</v>
      </c>
      <c r="I11150">
        <v>0.74472188508475001</v>
      </c>
      <c r="L11150">
        <v>9.4132756224995798E-2</v>
      </c>
      <c r="M11150">
        <v>-0.50484216970395701</v>
      </c>
      <c r="N11150" t="s">
        <v>654</v>
      </c>
    </row>
    <row r="11151" spans="1:14" x14ac:dyDescent="0.2">
      <c r="A11151" t="s">
        <v>12</v>
      </c>
      <c r="B11151" t="s">
        <v>602</v>
      </c>
      <c r="C11151" t="s">
        <v>419</v>
      </c>
      <c r="D11151" t="s">
        <v>161</v>
      </c>
      <c r="E11151">
        <v>2.5084402523211799E-2</v>
      </c>
      <c r="F11151" t="s">
        <v>653</v>
      </c>
      <c r="G11151">
        <v>0.63969250111546205</v>
      </c>
      <c r="H11151" t="s">
        <v>428</v>
      </c>
      <c r="I11151">
        <v>0.74472188508475001</v>
      </c>
      <c r="L11151">
        <v>2.5084402523211799E-2</v>
      </c>
      <c r="M11151">
        <v>0.63969250111546205</v>
      </c>
      <c r="N11151" t="s">
        <v>654</v>
      </c>
    </row>
    <row r="11152" spans="1:14" x14ac:dyDescent="0.2">
      <c r="A11152" t="s">
        <v>12</v>
      </c>
      <c r="B11152" t="s">
        <v>602</v>
      </c>
      <c r="C11152" t="s">
        <v>419</v>
      </c>
      <c r="D11152" t="s">
        <v>69</v>
      </c>
      <c r="E11152">
        <v>8.2107484726980096E-2</v>
      </c>
      <c r="F11152" t="s">
        <v>653</v>
      </c>
      <c r="G11152">
        <v>-0.52143002191764498</v>
      </c>
      <c r="H11152" t="s">
        <v>16</v>
      </c>
      <c r="I11152">
        <v>0.74472188508475001</v>
      </c>
      <c r="L11152">
        <v>8.2107484726980096E-2</v>
      </c>
      <c r="M11152">
        <v>-0.52143002191764498</v>
      </c>
      <c r="N11152" t="s">
        <v>654</v>
      </c>
    </row>
    <row r="11153" spans="1:14" x14ac:dyDescent="0.2">
      <c r="A11153" t="s">
        <v>12</v>
      </c>
      <c r="B11153" t="s">
        <v>602</v>
      </c>
      <c r="C11153" t="s">
        <v>419</v>
      </c>
      <c r="D11153" t="s">
        <v>49</v>
      </c>
      <c r="E11153">
        <v>7.4898427310132604E-2</v>
      </c>
      <c r="F11153" t="s">
        <v>653</v>
      </c>
      <c r="G11153">
        <v>-0.53218115639017405</v>
      </c>
      <c r="H11153" t="s">
        <v>123</v>
      </c>
      <c r="I11153">
        <v>0.74472188508475001</v>
      </c>
      <c r="L11153">
        <v>7.4898427310132604E-2</v>
      </c>
      <c r="M11153">
        <v>-0.53218115639017405</v>
      </c>
      <c r="N11153" t="s">
        <v>654</v>
      </c>
    </row>
    <row r="11154" spans="1:14" x14ac:dyDescent="0.2">
      <c r="A11154" t="s">
        <v>12</v>
      </c>
      <c r="B11154" t="s">
        <v>602</v>
      </c>
      <c r="C11154" t="s">
        <v>419</v>
      </c>
      <c r="D11154" t="s">
        <v>31</v>
      </c>
      <c r="E11154">
        <v>2.5084402523211799E-2</v>
      </c>
      <c r="F11154" t="s">
        <v>653</v>
      </c>
      <c r="G11154">
        <v>0.63969250111546205</v>
      </c>
      <c r="H11154" t="s">
        <v>428</v>
      </c>
      <c r="I11154">
        <v>0.74472188508475001</v>
      </c>
      <c r="L11154">
        <v>2.5084402523211799E-2</v>
      </c>
      <c r="M11154">
        <v>0.63969250111546205</v>
      </c>
      <c r="N11154" t="s">
        <v>654</v>
      </c>
    </row>
    <row r="11155" spans="1:14" x14ac:dyDescent="0.2">
      <c r="A11155" t="s">
        <v>12</v>
      </c>
      <c r="B11155" t="s">
        <v>173</v>
      </c>
      <c r="C11155" t="s">
        <v>419</v>
      </c>
      <c r="D11155" t="s">
        <v>163</v>
      </c>
      <c r="E11155">
        <v>6.8726941441089595E-2</v>
      </c>
      <c r="F11155" t="s">
        <v>653</v>
      </c>
      <c r="G11155">
        <v>0.77754191435023501</v>
      </c>
      <c r="H11155" t="s">
        <v>123</v>
      </c>
      <c r="I11155">
        <v>0.74472188508475001</v>
      </c>
      <c r="L11155">
        <v>6.8726941441089595E-2</v>
      </c>
      <c r="M11155">
        <v>0.77754191435023501</v>
      </c>
      <c r="N11155" t="s">
        <v>654</v>
      </c>
    </row>
    <row r="11156" spans="1:14" x14ac:dyDescent="0.2">
      <c r="A11156" t="s">
        <v>12</v>
      </c>
      <c r="B11156" t="s">
        <v>173</v>
      </c>
      <c r="C11156" t="s">
        <v>419</v>
      </c>
      <c r="D11156" t="s">
        <v>46</v>
      </c>
      <c r="E11156">
        <v>4.0571235899452301E-2</v>
      </c>
      <c r="F11156" t="s">
        <v>653</v>
      </c>
      <c r="G11156">
        <v>0.59663165510467697</v>
      </c>
      <c r="H11156" t="s">
        <v>428</v>
      </c>
      <c r="I11156">
        <v>0.74472188508475001</v>
      </c>
      <c r="L11156">
        <v>4.0571235899452301E-2</v>
      </c>
      <c r="M11156">
        <v>0.59663165510467697</v>
      </c>
      <c r="N11156" t="s">
        <v>654</v>
      </c>
    </row>
    <row r="11157" spans="1:14" x14ac:dyDescent="0.2">
      <c r="A11157" t="s">
        <v>12</v>
      </c>
      <c r="B11157" t="s">
        <v>173</v>
      </c>
      <c r="C11157" t="s">
        <v>419</v>
      </c>
      <c r="D11157" t="s">
        <v>31</v>
      </c>
      <c r="E11157">
        <v>6.3497906080267799E-2</v>
      </c>
      <c r="F11157" t="s">
        <v>653</v>
      </c>
      <c r="G11157">
        <v>0.55073691240431699</v>
      </c>
      <c r="H11157" t="s">
        <v>123</v>
      </c>
      <c r="I11157">
        <v>0.74472188508475001</v>
      </c>
      <c r="L11157">
        <v>6.3497906080267799E-2</v>
      </c>
      <c r="M11157">
        <v>0.55073691240431699</v>
      </c>
      <c r="N11157" t="s">
        <v>654</v>
      </c>
    </row>
    <row r="11158" spans="1:14" x14ac:dyDescent="0.2">
      <c r="A11158" t="s">
        <v>12</v>
      </c>
      <c r="B11158" t="s">
        <v>319</v>
      </c>
      <c r="C11158" t="s">
        <v>419</v>
      </c>
      <c r="D11158" t="s">
        <v>45</v>
      </c>
      <c r="E11158">
        <v>5.52856836520332E-2</v>
      </c>
      <c r="F11158" t="s">
        <v>653</v>
      </c>
      <c r="G11158">
        <v>0.56558875137338904</v>
      </c>
      <c r="H11158" t="s">
        <v>123</v>
      </c>
      <c r="I11158">
        <v>0.74472188508475001</v>
      </c>
      <c r="L11158">
        <v>5.52856836520332E-2</v>
      </c>
      <c r="M11158">
        <v>0.56558875137338904</v>
      </c>
      <c r="N11158" t="s">
        <v>654</v>
      </c>
    </row>
    <row r="11159" spans="1:14" x14ac:dyDescent="0.2">
      <c r="A11159" t="s">
        <v>12</v>
      </c>
      <c r="B11159" t="s">
        <v>319</v>
      </c>
      <c r="C11159" t="s">
        <v>419</v>
      </c>
      <c r="D11159" t="s">
        <v>102</v>
      </c>
      <c r="E11159">
        <v>9.2071357276275703E-2</v>
      </c>
      <c r="F11159" t="s">
        <v>653</v>
      </c>
      <c r="G11159">
        <v>0.50757964866842598</v>
      </c>
      <c r="H11159" t="s">
        <v>16</v>
      </c>
      <c r="I11159">
        <v>0.74472188508475001</v>
      </c>
      <c r="L11159">
        <v>9.2071357276275703E-2</v>
      </c>
      <c r="M11159">
        <v>0.50757964866842598</v>
      </c>
      <c r="N11159" t="s">
        <v>654</v>
      </c>
    </row>
    <row r="11160" spans="1:14" x14ac:dyDescent="0.2">
      <c r="A11160" t="s">
        <v>12</v>
      </c>
      <c r="B11160" t="s">
        <v>320</v>
      </c>
      <c r="C11160" t="s">
        <v>419</v>
      </c>
      <c r="D11160" t="s">
        <v>59</v>
      </c>
      <c r="E11160">
        <v>8.2107484726980096E-2</v>
      </c>
      <c r="F11160" t="s">
        <v>653</v>
      </c>
      <c r="G11160">
        <v>-0.52143002191764498</v>
      </c>
      <c r="H11160" t="s">
        <v>16</v>
      </c>
      <c r="I11160">
        <v>0.74472188508475001</v>
      </c>
      <c r="L11160">
        <v>8.2107484726980096E-2</v>
      </c>
      <c r="M11160">
        <v>-0.52143002191764498</v>
      </c>
      <c r="N11160" t="s">
        <v>654</v>
      </c>
    </row>
    <row r="11161" spans="1:14" x14ac:dyDescent="0.2">
      <c r="A11161" t="s">
        <v>12</v>
      </c>
      <c r="B11161" t="s">
        <v>320</v>
      </c>
      <c r="C11161" t="s">
        <v>419</v>
      </c>
      <c r="D11161" t="s">
        <v>35</v>
      </c>
      <c r="E11161">
        <v>7.4898427310132604E-2</v>
      </c>
      <c r="F11161" t="s">
        <v>653</v>
      </c>
      <c r="G11161">
        <v>-0.53218115639017405</v>
      </c>
      <c r="H11161" t="s">
        <v>123</v>
      </c>
      <c r="I11161">
        <v>0.74472188508475001</v>
      </c>
      <c r="L11161">
        <v>7.4898427310132604E-2</v>
      </c>
      <c r="M11161">
        <v>-0.53218115639017405</v>
      </c>
      <c r="N11161" t="s">
        <v>654</v>
      </c>
    </row>
    <row r="11162" spans="1:14" x14ac:dyDescent="0.2">
      <c r="A11162" t="s">
        <v>12</v>
      </c>
      <c r="B11162" t="s">
        <v>320</v>
      </c>
      <c r="C11162" t="s">
        <v>419</v>
      </c>
      <c r="D11162" t="s">
        <v>92</v>
      </c>
      <c r="E11162">
        <v>8.2107484726980096E-2</v>
      </c>
      <c r="F11162" t="s">
        <v>653</v>
      </c>
      <c r="G11162">
        <v>-0.52143002191764498</v>
      </c>
      <c r="H11162" t="s">
        <v>16</v>
      </c>
      <c r="I11162">
        <v>0.74472188508475001</v>
      </c>
      <c r="L11162">
        <v>8.2107484726980096E-2</v>
      </c>
      <c r="M11162">
        <v>-0.52143002191764498</v>
      </c>
      <c r="N11162" t="s">
        <v>654</v>
      </c>
    </row>
    <row r="11163" spans="1:14" x14ac:dyDescent="0.2">
      <c r="A11163" t="s">
        <v>12</v>
      </c>
      <c r="B11163" t="s">
        <v>320</v>
      </c>
      <c r="C11163" t="s">
        <v>419</v>
      </c>
      <c r="D11163" t="s">
        <v>161</v>
      </c>
      <c r="E11163">
        <v>8.9774510599627405E-2</v>
      </c>
      <c r="F11163" t="s">
        <v>653</v>
      </c>
      <c r="G11163">
        <v>0.51067888744511603</v>
      </c>
      <c r="H11163" t="s">
        <v>16</v>
      </c>
      <c r="I11163">
        <v>0.74472188508475001</v>
      </c>
      <c r="L11163">
        <v>8.9774510599627405E-2</v>
      </c>
      <c r="M11163">
        <v>0.51067888744511603</v>
      </c>
      <c r="N11163" t="s">
        <v>654</v>
      </c>
    </row>
    <row r="11164" spans="1:14" x14ac:dyDescent="0.2">
      <c r="A11164" t="s">
        <v>12</v>
      </c>
      <c r="B11164" t="s">
        <v>320</v>
      </c>
      <c r="C11164" t="s">
        <v>419</v>
      </c>
      <c r="D11164" t="s">
        <v>47</v>
      </c>
      <c r="E11164">
        <v>8.9774510599627294E-2</v>
      </c>
      <c r="F11164" t="s">
        <v>653</v>
      </c>
      <c r="G11164">
        <v>-0.51067888744511603</v>
      </c>
      <c r="H11164" t="s">
        <v>16</v>
      </c>
      <c r="I11164">
        <v>0.74472188508475001</v>
      </c>
      <c r="L11164">
        <v>8.9774510599627294E-2</v>
      </c>
      <c r="M11164">
        <v>-0.51067888744511603</v>
      </c>
      <c r="N11164" t="s">
        <v>654</v>
      </c>
    </row>
    <row r="11165" spans="1:14" x14ac:dyDescent="0.2">
      <c r="A11165" t="s">
        <v>12</v>
      </c>
      <c r="B11165" t="s">
        <v>603</v>
      </c>
      <c r="C11165" t="s">
        <v>419</v>
      </c>
      <c r="D11165" t="s">
        <v>45</v>
      </c>
      <c r="E11165">
        <v>1.5888476802689399E-3</v>
      </c>
      <c r="F11165" t="s">
        <v>653</v>
      </c>
      <c r="G11165">
        <v>-0.80487630003136101</v>
      </c>
      <c r="H11165" t="s">
        <v>703</v>
      </c>
      <c r="I11165">
        <v>0.74472188508475001</v>
      </c>
      <c r="K11165">
        <v>1.5888476802689399E-3</v>
      </c>
      <c r="L11165">
        <v>1.5888476802689399E-3</v>
      </c>
      <c r="M11165">
        <v>-0.80487630003136101</v>
      </c>
      <c r="N11165" t="s">
        <v>654</v>
      </c>
    </row>
    <row r="11166" spans="1:14" x14ac:dyDescent="0.2">
      <c r="A11166" t="s">
        <v>12</v>
      </c>
      <c r="B11166" t="s">
        <v>940</v>
      </c>
      <c r="C11166" t="s">
        <v>419</v>
      </c>
      <c r="D11166" t="s">
        <v>159</v>
      </c>
      <c r="E11166">
        <v>8.2107484726980096E-2</v>
      </c>
      <c r="F11166" t="s">
        <v>653</v>
      </c>
      <c r="G11166">
        <v>0.52143002191764498</v>
      </c>
      <c r="H11166" t="s">
        <v>16</v>
      </c>
      <c r="I11166">
        <v>0.74472188508475001</v>
      </c>
      <c r="L11166">
        <v>8.2107484726980096E-2</v>
      </c>
      <c r="M11166">
        <v>0.52143002191764498</v>
      </c>
      <c r="N11166" t="s">
        <v>654</v>
      </c>
    </row>
    <row r="11167" spans="1:14" x14ac:dyDescent="0.2">
      <c r="A11167" t="s">
        <v>12</v>
      </c>
      <c r="B11167" t="s">
        <v>940</v>
      </c>
      <c r="C11167" t="s">
        <v>419</v>
      </c>
      <c r="D11167" t="s">
        <v>124</v>
      </c>
      <c r="E11167">
        <v>8.6842290545350503E-2</v>
      </c>
      <c r="F11167" t="s">
        <v>653</v>
      </c>
      <c r="G11167">
        <v>-0.53935988997059303</v>
      </c>
      <c r="H11167" t="s">
        <v>16</v>
      </c>
      <c r="I11167">
        <v>0.74472188508475001</v>
      </c>
      <c r="L11167">
        <v>8.6842290545350503E-2</v>
      </c>
      <c r="M11167">
        <v>-0.53935988997059303</v>
      </c>
      <c r="N11167" t="s">
        <v>654</v>
      </c>
    </row>
    <row r="11168" spans="1:14" x14ac:dyDescent="0.2">
      <c r="A11168" t="s">
        <v>12</v>
      </c>
      <c r="B11168" t="s">
        <v>940</v>
      </c>
      <c r="C11168" t="s">
        <v>419</v>
      </c>
      <c r="D11168" t="s">
        <v>20</v>
      </c>
      <c r="E11168">
        <v>7.4898427310132604E-2</v>
      </c>
      <c r="F11168" t="s">
        <v>653</v>
      </c>
      <c r="G11168">
        <v>0.53218115639017405</v>
      </c>
      <c r="H11168" t="s">
        <v>123</v>
      </c>
      <c r="I11168">
        <v>0.74472188508475001</v>
      </c>
      <c r="L11168">
        <v>7.4898427310132604E-2</v>
      </c>
      <c r="M11168">
        <v>0.53218115639017405</v>
      </c>
      <c r="N11168" t="s">
        <v>654</v>
      </c>
    </row>
    <row r="11169" spans="1:14" x14ac:dyDescent="0.2">
      <c r="A11169" t="s">
        <v>12</v>
      </c>
      <c r="B11169" t="s">
        <v>940</v>
      </c>
      <c r="C11169" t="s">
        <v>419</v>
      </c>
      <c r="D11169" t="s">
        <v>46</v>
      </c>
      <c r="E11169">
        <v>2.5084402523211799E-2</v>
      </c>
      <c r="F11169" t="s">
        <v>653</v>
      </c>
      <c r="G11169">
        <v>0.63969250111546205</v>
      </c>
      <c r="H11169" t="s">
        <v>428</v>
      </c>
      <c r="I11169">
        <v>0.74472188508475001</v>
      </c>
      <c r="L11169">
        <v>2.5084402523211799E-2</v>
      </c>
      <c r="M11169">
        <v>0.63969250111546205</v>
      </c>
      <c r="N11169" t="s">
        <v>654</v>
      </c>
    </row>
    <row r="11170" spans="1:14" x14ac:dyDescent="0.2">
      <c r="A11170" t="s">
        <v>12</v>
      </c>
      <c r="B11170" t="s">
        <v>720</v>
      </c>
      <c r="C11170" t="s">
        <v>419</v>
      </c>
      <c r="D11170" t="s">
        <v>49</v>
      </c>
      <c r="E11170">
        <v>6.1820067097176301E-2</v>
      </c>
      <c r="F11170" t="s">
        <v>653</v>
      </c>
      <c r="G11170">
        <v>0.55365778358075102</v>
      </c>
      <c r="H11170" t="s">
        <v>123</v>
      </c>
      <c r="I11170">
        <v>0.74472188508475001</v>
      </c>
      <c r="L11170">
        <v>6.1820067097176301E-2</v>
      </c>
      <c r="M11170">
        <v>0.55365778358075102</v>
      </c>
      <c r="N11170" t="s">
        <v>654</v>
      </c>
    </row>
    <row r="11171" spans="1:14" x14ac:dyDescent="0.2">
      <c r="A11171" t="s">
        <v>12</v>
      </c>
      <c r="B11171" t="s">
        <v>720</v>
      </c>
      <c r="C11171" t="s">
        <v>419</v>
      </c>
      <c r="D11171" t="s">
        <v>31</v>
      </c>
      <c r="E11171">
        <v>2.51614642181462E-2</v>
      </c>
      <c r="F11171" t="s">
        <v>653</v>
      </c>
      <c r="G11171">
        <v>-0.63943575005100795</v>
      </c>
      <c r="H11171" t="s">
        <v>428</v>
      </c>
      <c r="I11171">
        <v>0.74472188508475001</v>
      </c>
      <c r="L11171">
        <v>2.51614642181462E-2</v>
      </c>
      <c r="M11171">
        <v>-0.63943575005100795</v>
      </c>
      <c r="N11171" t="s">
        <v>654</v>
      </c>
    </row>
    <row r="11172" spans="1:14" x14ac:dyDescent="0.2">
      <c r="A11172" t="s">
        <v>12</v>
      </c>
      <c r="B11172" t="s">
        <v>721</v>
      </c>
      <c r="C11172" t="s">
        <v>419</v>
      </c>
      <c r="D11172" t="s">
        <v>59</v>
      </c>
      <c r="E11172">
        <v>2.2008556958210999E-2</v>
      </c>
      <c r="F11172" t="s">
        <v>653</v>
      </c>
      <c r="G11172">
        <v>0.65044363558799001</v>
      </c>
      <c r="H11172" t="s">
        <v>428</v>
      </c>
      <c r="I11172">
        <v>0.74472188508475001</v>
      </c>
      <c r="L11172">
        <v>2.2008556958210999E-2</v>
      </c>
      <c r="M11172">
        <v>0.65044363558799001</v>
      </c>
      <c r="N11172" t="s">
        <v>654</v>
      </c>
    </row>
    <row r="11173" spans="1:14" x14ac:dyDescent="0.2">
      <c r="A11173" t="s">
        <v>12</v>
      </c>
      <c r="B11173" t="s">
        <v>721</v>
      </c>
      <c r="C11173" t="s">
        <v>419</v>
      </c>
      <c r="D11173" t="s">
        <v>92</v>
      </c>
      <c r="E11173">
        <v>8.9774510599627405E-2</v>
      </c>
      <c r="F11173" t="s">
        <v>653</v>
      </c>
      <c r="G11173">
        <v>0.51067888744511603</v>
      </c>
      <c r="H11173" t="s">
        <v>16</v>
      </c>
      <c r="I11173">
        <v>0.74472188508475001</v>
      </c>
      <c r="L11173">
        <v>8.9774510599627405E-2</v>
      </c>
      <c r="M11173">
        <v>0.51067888744511603</v>
      </c>
      <c r="N11173" t="s">
        <v>654</v>
      </c>
    </row>
    <row r="11174" spans="1:14" x14ac:dyDescent="0.2">
      <c r="A11174" t="s">
        <v>12</v>
      </c>
      <c r="B11174" t="s">
        <v>721</v>
      </c>
      <c r="C11174" t="s">
        <v>419</v>
      </c>
      <c r="D11174" t="s">
        <v>24</v>
      </c>
      <c r="E11174">
        <v>4.77660501103035E-2</v>
      </c>
      <c r="F11174" t="s">
        <v>653</v>
      </c>
      <c r="G11174">
        <v>0.60677987621691698</v>
      </c>
      <c r="H11174" t="s">
        <v>123</v>
      </c>
      <c r="I11174">
        <v>0.74472188508475001</v>
      </c>
      <c r="L11174">
        <v>4.77660501103035E-2</v>
      </c>
      <c r="M11174">
        <v>0.60677987621691698</v>
      </c>
      <c r="N11174" t="s">
        <v>654</v>
      </c>
    </row>
    <row r="11175" spans="1:14" x14ac:dyDescent="0.2">
      <c r="A11175" t="s">
        <v>12</v>
      </c>
      <c r="B11175" t="s">
        <v>495</v>
      </c>
      <c r="C11175" t="s">
        <v>419</v>
      </c>
      <c r="D11175" t="s">
        <v>97</v>
      </c>
      <c r="E11175">
        <v>5.8329285398502198E-2</v>
      </c>
      <c r="F11175" t="s">
        <v>653</v>
      </c>
      <c r="G11175">
        <v>-0.55991586094438905</v>
      </c>
      <c r="H11175" t="s">
        <v>123</v>
      </c>
      <c r="I11175">
        <v>0.74472188508475001</v>
      </c>
      <c r="L11175">
        <v>5.8329285398502198E-2</v>
      </c>
      <c r="M11175">
        <v>-0.55991586094438905</v>
      </c>
      <c r="N11175" t="s">
        <v>654</v>
      </c>
    </row>
    <row r="11176" spans="1:14" x14ac:dyDescent="0.2">
      <c r="A11176" t="s">
        <v>12</v>
      </c>
      <c r="B11176" t="s">
        <v>495</v>
      </c>
      <c r="C11176" t="s">
        <v>419</v>
      </c>
      <c r="D11176" t="s">
        <v>72</v>
      </c>
      <c r="E11176">
        <v>8.7341289010706202E-2</v>
      </c>
      <c r="F11176" t="s">
        <v>653</v>
      </c>
      <c r="G11176">
        <v>-0.51402111824402896</v>
      </c>
      <c r="H11176" t="s">
        <v>16</v>
      </c>
      <c r="I11176">
        <v>0.74472188508475001</v>
      </c>
      <c r="L11176">
        <v>8.7341289010706202E-2</v>
      </c>
      <c r="M11176">
        <v>-0.51402111824402896</v>
      </c>
      <c r="N11176" t="s">
        <v>654</v>
      </c>
    </row>
    <row r="11177" spans="1:14" x14ac:dyDescent="0.2">
      <c r="A11177" t="s">
        <v>12</v>
      </c>
      <c r="B11177" t="s">
        <v>495</v>
      </c>
      <c r="C11177" t="s">
        <v>419</v>
      </c>
      <c r="D11177" t="s">
        <v>20</v>
      </c>
      <c r="E11177">
        <v>5.8329285398502198E-2</v>
      </c>
      <c r="F11177" t="s">
        <v>653</v>
      </c>
      <c r="G11177">
        <v>-0.55991586094438905</v>
      </c>
      <c r="H11177" t="s">
        <v>123</v>
      </c>
      <c r="I11177">
        <v>0.74472188508475001</v>
      </c>
      <c r="L11177">
        <v>5.8329285398502198E-2</v>
      </c>
      <c r="M11177">
        <v>-0.55991586094438905</v>
      </c>
      <c r="N11177" t="s">
        <v>654</v>
      </c>
    </row>
    <row r="11178" spans="1:14" x14ac:dyDescent="0.2">
      <c r="A11178" t="s">
        <v>12</v>
      </c>
      <c r="B11178" t="s">
        <v>495</v>
      </c>
      <c r="C11178" t="s">
        <v>419</v>
      </c>
      <c r="D11178" t="s">
        <v>51</v>
      </c>
      <c r="E11178">
        <v>7.4769971919415396E-2</v>
      </c>
      <c r="F11178" t="s">
        <v>653</v>
      </c>
      <c r="G11178">
        <v>-0.53237901532417298</v>
      </c>
      <c r="H11178" t="s">
        <v>123</v>
      </c>
      <c r="I11178">
        <v>0.74472188508475001</v>
      </c>
      <c r="L11178">
        <v>7.4769971919415396E-2</v>
      </c>
      <c r="M11178">
        <v>-0.53237901532417298</v>
      </c>
      <c r="N11178" t="s">
        <v>654</v>
      </c>
    </row>
    <row r="11179" spans="1:14" x14ac:dyDescent="0.2">
      <c r="A11179" t="s">
        <v>12</v>
      </c>
      <c r="B11179" t="s">
        <v>495</v>
      </c>
      <c r="C11179" t="s">
        <v>419</v>
      </c>
      <c r="D11179" t="s">
        <v>38</v>
      </c>
      <c r="E11179">
        <v>5.8329285398502198E-2</v>
      </c>
      <c r="F11179" t="s">
        <v>653</v>
      </c>
      <c r="G11179">
        <v>0.55991586094438905</v>
      </c>
      <c r="H11179" t="s">
        <v>123</v>
      </c>
      <c r="I11179">
        <v>0.74472188508475001</v>
      </c>
      <c r="L11179">
        <v>5.8329285398502198E-2</v>
      </c>
      <c r="M11179">
        <v>0.55991586094438905</v>
      </c>
      <c r="N11179" t="s">
        <v>654</v>
      </c>
    </row>
    <row r="11180" spans="1:14" x14ac:dyDescent="0.2">
      <c r="A11180" t="s">
        <v>12</v>
      </c>
      <c r="B11180" t="s">
        <v>495</v>
      </c>
      <c r="C11180" t="s">
        <v>419</v>
      </c>
      <c r="D11180" t="s">
        <v>40</v>
      </c>
      <c r="E11180">
        <v>7.4769971919415396E-2</v>
      </c>
      <c r="F11180" t="s">
        <v>653</v>
      </c>
      <c r="G11180">
        <v>-0.53237901532417298</v>
      </c>
      <c r="H11180" t="s">
        <v>123</v>
      </c>
      <c r="I11180">
        <v>0.74472188508475001</v>
      </c>
      <c r="L11180">
        <v>7.4769971919415396E-2</v>
      </c>
      <c r="M11180">
        <v>-0.53237901532417298</v>
      </c>
      <c r="N11180" t="s">
        <v>654</v>
      </c>
    </row>
    <row r="11181" spans="1:14" x14ac:dyDescent="0.2">
      <c r="A11181" t="s">
        <v>12</v>
      </c>
      <c r="B11181" t="s">
        <v>495</v>
      </c>
      <c r="C11181" t="s">
        <v>419</v>
      </c>
      <c r="D11181" t="s">
        <v>25</v>
      </c>
      <c r="E11181">
        <v>5.8329285398502198E-2</v>
      </c>
      <c r="F11181" t="s">
        <v>653</v>
      </c>
      <c r="G11181">
        <v>-0.55991586094438905</v>
      </c>
      <c r="H11181" t="s">
        <v>123</v>
      </c>
      <c r="I11181">
        <v>0.74472188508475001</v>
      </c>
      <c r="L11181">
        <v>5.8329285398502198E-2</v>
      </c>
      <c r="M11181">
        <v>-0.55991586094438905</v>
      </c>
      <c r="N11181" t="s">
        <v>654</v>
      </c>
    </row>
    <row r="11182" spans="1:14" x14ac:dyDescent="0.2">
      <c r="A11182" t="s">
        <v>12</v>
      </c>
      <c r="B11182" t="s">
        <v>496</v>
      </c>
      <c r="C11182" t="s">
        <v>419</v>
      </c>
      <c r="D11182" t="s">
        <v>45</v>
      </c>
      <c r="E11182">
        <v>3.2223253131850801E-3</v>
      </c>
      <c r="F11182" t="s">
        <v>653</v>
      </c>
      <c r="G11182">
        <v>0.77259246489946698</v>
      </c>
      <c r="H11182" t="s">
        <v>703</v>
      </c>
      <c r="I11182">
        <v>0.74472188508475001</v>
      </c>
      <c r="K11182">
        <v>3.2223253131850801E-3</v>
      </c>
      <c r="L11182">
        <v>3.2223253131850801E-3</v>
      </c>
      <c r="M11182">
        <v>0.77259246489946698</v>
      </c>
      <c r="N11182" t="s">
        <v>654</v>
      </c>
    </row>
    <row r="11183" spans="1:14" x14ac:dyDescent="0.2">
      <c r="A11183" t="s">
        <v>12</v>
      </c>
      <c r="B11183" t="s">
        <v>496</v>
      </c>
      <c r="C11183" t="s">
        <v>419</v>
      </c>
      <c r="D11183" t="s">
        <v>99</v>
      </c>
      <c r="E11183">
        <v>8.9297441383675402E-2</v>
      </c>
      <c r="F11183" t="s">
        <v>653</v>
      </c>
      <c r="G11183">
        <v>0.51132931251800495</v>
      </c>
      <c r="H11183" t="s">
        <v>16</v>
      </c>
      <c r="I11183">
        <v>0.74472188508475001</v>
      </c>
      <c r="L11183">
        <v>8.9297441383675402E-2</v>
      </c>
      <c r="M11183">
        <v>0.51132931251800495</v>
      </c>
      <c r="N11183" t="s">
        <v>654</v>
      </c>
    </row>
    <row r="11184" spans="1:14" x14ac:dyDescent="0.2">
      <c r="A11184" t="s">
        <v>12</v>
      </c>
      <c r="B11184" t="s">
        <v>496</v>
      </c>
      <c r="C11184" t="s">
        <v>419</v>
      </c>
      <c r="D11184" t="s">
        <v>51</v>
      </c>
      <c r="E11184">
        <v>4.3578312390102902E-2</v>
      </c>
      <c r="F11184" t="s">
        <v>653</v>
      </c>
      <c r="G11184">
        <v>-0.58970825823244399</v>
      </c>
      <c r="H11184" t="s">
        <v>428</v>
      </c>
      <c r="I11184">
        <v>0.74472188508475001</v>
      </c>
      <c r="L11184">
        <v>4.3578312390102902E-2</v>
      </c>
      <c r="M11184">
        <v>-0.58970825823244399</v>
      </c>
      <c r="N11184" t="s">
        <v>654</v>
      </c>
    </row>
    <row r="11185" spans="1:14" x14ac:dyDescent="0.2">
      <c r="A11185" t="s">
        <v>12</v>
      </c>
      <c r="B11185" t="s">
        <v>497</v>
      </c>
      <c r="C11185" t="s">
        <v>419</v>
      </c>
      <c r="D11185" t="s">
        <v>159</v>
      </c>
      <c r="E11185">
        <v>5.8721425266083701E-3</v>
      </c>
      <c r="F11185" t="s">
        <v>653</v>
      </c>
      <c r="G11185">
        <v>-0.74056179097597796</v>
      </c>
      <c r="H11185" t="s">
        <v>703</v>
      </c>
      <c r="I11185">
        <v>0.74472188508475001</v>
      </c>
      <c r="K11185">
        <v>5.8721425266083701E-3</v>
      </c>
      <c r="L11185">
        <v>5.8721425266083701E-3</v>
      </c>
      <c r="M11185">
        <v>-0.74056179097597796</v>
      </c>
      <c r="N11185" t="s">
        <v>654</v>
      </c>
    </row>
    <row r="11186" spans="1:14" x14ac:dyDescent="0.2">
      <c r="A11186" t="s">
        <v>12</v>
      </c>
      <c r="B11186" t="s">
        <v>322</v>
      </c>
      <c r="C11186" t="s">
        <v>419</v>
      </c>
      <c r="D11186" t="s">
        <v>102</v>
      </c>
      <c r="E11186">
        <v>3.5534072638533497E-2</v>
      </c>
      <c r="F11186" t="s">
        <v>653</v>
      </c>
      <c r="G11186">
        <v>0.60909557840211104</v>
      </c>
      <c r="H11186" t="s">
        <v>428</v>
      </c>
      <c r="I11186">
        <v>0.74472188508475001</v>
      </c>
      <c r="L11186">
        <v>3.5534072638533497E-2</v>
      </c>
      <c r="M11186">
        <v>0.60909557840211104</v>
      </c>
      <c r="N11186" t="s">
        <v>654</v>
      </c>
    </row>
    <row r="11187" spans="1:14" x14ac:dyDescent="0.2">
      <c r="A11187" t="s">
        <v>12</v>
      </c>
      <c r="B11187" t="s">
        <v>322</v>
      </c>
      <c r="C11187" t="s">
        <v>419</v>
      </c>
      <c r="D11187" t="s">
        <v>23</v>
      </c>
      <c r="E11187">
        <v>6.3295463569552998E-2</v>
      </c>
      <c r="F11187" t="s">
        <v>653</v>
      </c>
      <c r="G11187">
        <v>0.55108647569714797</v>
      </c>
      <c r="H11187" t="s">
        <v>123</v>
      </c>
      <c r="I11187">
        <v>0.74472188508475001</v>
      </c>
      <c r="L11187">
        <v>6.3295463569552998E-2</v>
      </c>
      <c r="M11187">
        <v>0.55108647569714797</v>
      </c>
      <c r="N11187" t="s">
        <v>654</v>
      </c>
    </row>
    <row r="11188" spans="1:14" x14ac:dyDescent="0.2">
      <c r="A11188" t="s">
        <v>12</v>
      </c>
      <c r="B11188" t="s">
        <v>605</v>
      </c>
      <c r="C11188" t="s">
        <v>419</v>
      </c>
      <c r="D11188" t="s">
        <v>51</v>
      </c>
      <c r="E11188">
        <v>4.0571235899452399E-2</v>
      </c>
      <c r="F11188" t="s">
        <v>653</v>
      </c>
      <c r="G11188">
        <v>-0.59663165510467697</v>
      </c>
      <c r="H11188" t="s">
        <v>428</v>
      </c>
      <c r="I11188">
        <v>0.74472188508475001</v>
      </c>
      <c r="L11188">
        <v>4.0571235899452399E-2</v>
      </c>
      <c r="M11188">
        <v>-0.59663165510467697</v>
      </c>
      <c r="N11188" t="s">
        <v>654</v>
      </c>
    </row>
    <row r="11189" spans="1:14" x14ac:dyDescent="0.2">
      <c r="A11189" t="s">
        <v>12</v>
      </c>
      <c r="B11189" t="s">
        <v>605</v>
      </c>
      <c r="C11189" t="s">
        <v>419</v>
      </c>
      <c r="D11189" t="s">
        <v>38</v>
      </c>
      <c r="E11189">
        <v>4.4591132400528401E-2</v>
      </c>
      <c r="F11189" t="s">
        <v>653</v>
      </c>
      <c r="G11189">
        <v>0.58745270656460502</v>
      </c>
      <c r="H11189" t="s">
        <v>428</v>
      </c>
      <c r="I11189">
        <v>0.74472188508475001</v>
      </c>
      <c r="L11189">
        <v>4.4591132400528401E-2</v>
      </c>
      <c r="M11189">
        <v>0.58745270656460502</v>
      </c>
      <c r="N11189" t="s">
        <v>654</v>
      </c>
    </row>
    <row r="11190" spans="1:14" x14ac:dyDescent="0.2">
      <c r="A11190" t="s">
        <v>12</v>
      </c>
      <c r="B11190" t="s">
        <v>605</v>
      </c>
      <c r="C11190" t="s">
        <v>419</v>
      </c>
      <c r="D11190" t="s">
        <v>23</v>
      </c>
      <c r="E11190">
        <v>8.7341289010706202E-2</v>
      </c>
      <c r="F11190" t="s">
        <v>653</v>
      </c>
      <c r="G11190">
        <v>-0.51402111824402896</v>
      </c>
      <c r="H11190" t="s">
        <v>16</v>
      </c>
      <c r="I11190">
        <v>0.74472188508475001</v>
      </c>
      <c r="L11190">
        <v>8.7341289010706202E-2</v>
      </c>
      <c r="M11190">
        <v>-0.51402111824402896</v>
      </c>
      <c r="N11190" t="s">
        <v>654</v>
      </c>
    </row>
    <row r="11191" spans="1:14" x14ac:dyDescent="0.2">
      <c r="A11191" t="s">
        <v>12</v>
      </c>
      <c r="B11191" t="s">
        <v>1034</v>
      </c>
      <c r="C11191" t="s">
        <v>419</v>
      </c>
      <c r="D11191" t="s">
        <v>99</v>
      </c>
      <c r="E11191">
        <v>6.9202810571088597E-2</v>
      </c>
      <c r="F11191" t="s">
        <v>653</v>
      </c>
      <c r="G11191">
        <v>-0.541187958504458</v>
      </c>
      <c r="H11191" t="s">
        <v>123</v>
      </c>
      <c r="I11191">
        <v>0.74472188508475001</v>
      </c>
      <c r="L11191">
        <v>6.9202810571088597E-2</v>
      </c>
      <c r="M11191">
        <v>-0.541187958504458</v>
      </c>
      <c r="N11191" t="s">
        <v>654</v>
      </c>
    </row>
    <row r="11192" spans="1:14" x14ac:dyDescent="0.2">
      <c r="A11192" t="s">
        <v>12</v>
      </c>
      <c r="B11192" t="s">
        <v>1034</v>
      </c>
      <c r="C11192" t="s">
        <v>419</v>
      </c>
      <c r="D11192" t="s">
        <v>31</v>
      </c>
      <c r="E11192">
        <v>2.03015540707248E-2</v>
      </c>
      <c r="F11192" t="s">
        <v>653</v>
      </c>
      <c r="G11192">
        <v>-0.65689021170196304</v>
      </c>
      <c r="H11192" t="s">
        <v>428</v>
      </c>
      <c r="I11192">
        <v>0.74472188508475001</v>
      </c>
      <c r="L11192">
        <v>2.03015540707248E-2</v>
      </c>
      <c r="M11192">
        <v>-0.65689021170196304</v>
      </c>
      <c r="N11192" t="s">
        <v>654</v>
      </c>
    </row>
    <row r="11193" spans="1:14" x14ac:dyDescent="0.2">
      <c r="A11193" t="s">
        <v>12</v>
      </c>
      <c r="B11193" t="s">
        <v>178</v>
      </c>
      <c r="C11193" t="s">
        <v>419</v>
      </c>
      <c r="D11193" t="s">
        <v>69</v>
      </c>
      <c r="E11193">
        <v>3.0171995450734901E-2</v>
      </c>
      <c r="F11193" t="s">
        <v>653</v>
      </c>
      <c r="G11193">
        <v>0.62383975614732501</v>
      </c>
      <c r="H11193" t="s">
        <v>428</v>
      </c>
      <c r="I11193">
        <v>0.74472188508475001</v>
      </c>
      <c r="L11193">
        <v>3.0171995450734901E-2</v>
      </c>
      <c r="M11193">
        <v>0.62383975614732501</v>
      </c>
      <c r="N11193" t="s">
        <v>654</v>
      </c>
    </row>
    <row r="11194" spans="1:14" x14ac:dyDescent="0.2">
      <c r="A11194" t="s">
        <v>12</v>
      </c>
      <c r="B11194" t="s">
        <v>178</v>
      </c>
      <c r="C11194" t="s">
        <v>419</v>
      </c>
      <c r="D11194" t="s">
        <v>99</v>
      </c>
      <c r="E11194" s="1">
        <v>4.6256950713967002E-4</v>
      </c>
      <c r="F11194" t="s">
        <v>653</v>
      </c>
      <c r="G11194">
        <v>0.84998166775073003</v>
      </c>
      <c r="H11194" t="s">
        <v>703</v>
      </c>
      <c r="I11194">
        <v>0.33151827835374398</v>
      </c>
      <c r="K11194" s="1">
        <v>4.6256950713967002E-4</v>
      </c>
      <c r="L11194" s="1">
        <v>4.6256950713967002E-4</v>
      </c>
      <c r="M11194">
        <v>0.84998166775073003</v>
      </c>
      <c r="N11194" t="s">
        <v>654</v>
      </c>
    </row>
    <row r="11195" spans="1:14" x14ac:dyDescent="0.2">
      <c r="A11195" t="s">
        <v>12</v>
      </c>
      <c r="B11195" t="s">
        <v>498</v>
      </c>
      <c r="C11195" t="s">
        <v>419</v>
      </c>
      <c r="D11195" t="s">
        <v>163</v>
      </c>
      <c r="E11195">
        <v>5.0975405648614504E-3</v>
      </c>
      <c r="F11195" t="s">
        <v>653</v>
      </c>
      <c r="G11195">
        <v>0.94112394811431999</v>
      </c>
      <c r="H11195" t="s">
        <v>703</v>
      </c>
      <c r="I11195">
        <v>0.74472188508475001</v>
      </c>
      <c r="K11195">
        <v>5.0975405648614504E-3</v>
      </c>
      <c r="L11195">
        <v>5.0975405648614504E-3</v>
      </c>
      <c r="M11195">
        <v>0.94112394811431999</v>
      </c>
      <c r="N11195" t="s">
        <v>654</v>
      </c>
    </row>
    <row r="11196" spans="1:14" x14ac:dyDescent="0.2">
      <c r="A11196" t="s">
        <v>12</v>
      </c>
      <c r="B11196" t="s">
        <v>498</v>
      </c>
      <c r="C11196" t="s">
        <v>419</v>
      </c>
      <c r="D11196" t="s">
        <v>46</v>
      </c>
      <c r="E11196">
        <v>9.20584027567527E-2</v>
      </c>
      <c r="F11196" t="s">
        <v>653</v>
      </c>
      <c r="G11196">
        <v>0.50759698176969803</v>
      </c>
      <c r="H11196" t="s">
        <v>16</v>
      </c>
      <c r="I11196">
        <v>0.74472188508475001</v>
      </c>
      <c r="L11196">
        <v>9.20584027567527E-2</v>
      </c>
      <c r="M11196">
        <v>0.50759698176969803</v>
      </c>
      <c r="N11196" t="s">
        <v>654</v>
      </c>
    </row>
    <row r="11197" spans="1:14" x14ac:dyDescent="0.2">
      <c r="A11197" t="s">
        <v>12</v>
      </c>
      <c r="B11197" t="s">
        <v>498</v>
      </c>
      <c r="C11197" t="s">
        <v>419</v>
      </c>
      <c r="D11197" t="s">
        <v>31</v>
      </c>
      <c r="E11197">
        <v>8.7350516299788909E-3</v>
      </c>
      <c r="F11197" t="s">
        <v>653</v>
      </c>
      <c r="G11197">
        <v>0.71660750367486803</v>
      </c>
      <c r="H11197" t="s">
        <v>703</v>
      </c>
      <c r="I11197">
        <v>0.74472188508475001</v>
      </c>
      <c r="K11197">
        <v>8.7350516299788909E-3</v>
      </c>
      <c r="L11197">
        <v>8.7350516299788909E-3</v>
      </c>
      <c r="M11197">
        <v>0.71660750367486803</v>
      </c>
      <c r="N11197" t="s">
        <v>654</v>
      </c>
    </row>
    <row r="11198" spans="1:14" x14ac:dyDescent="0.2">
      <c r="A11198" t="s">
        <v>12</v>
      </c>
      <c r="B11198" t="s">
        <v>324</v>
      </c>
      <c r="C11198" t="s">
        <v>419</v>
      </c>
      <c r="D11198" t="s">
        <v>15</v>
      </c>
      <c r="E11198">
        <v>5.3094110109769901E-2</v>
      </c>
      <c r="F11198" t="s">
        <v>653</v>
      </c>
      <c r="G11198">
        <v>-0.56981012704402501</v>
      </c>
      <c r="H11198" t="s">
        <v>123</v>
      </c>
      <c r="I11198">
        <v>0.74472188508475001</v>
      </c>
      <c r="L11198">
        <v>5.3094110109769901E-2</v>
      </c>
      <c r="M11198">
        <v>-0.56981012704402501</v>
      </c>
      <c r="N11198" t="s">
        <v>654</v>
      </c>
    </row>
    <row r="11199" spans="1:14" x14ac:dyDescent="0.2">
      <c r="A11199" t="s">
        <v>12</v>
      </c>
      <c r="B11199" t="s">
        <v>722</v>
      </c>
      <c r="C11199" t="s">
        <v>419</v>
      </c>
      <c r="D11199" t="s">
        <v>102</v>
      </c>
      <c r="E11199">
        <v>2.2287393292949698E-2</v>
      </c>
      <c r="F11199" t="s">
        <v>653</v>
      </c>
      <c r="G11199">
        <v>-0.64942555020534898</v>
      </c>
      <c r="H11199" t="s">
        <v>428</v>
      </c>
      <c r="I11199">
        <v>0.74472188508475001</v>
      </c>
      <c r="L11199">
        <v>2.2287393292949698E-2</v>
      </c>
      <c r="M11199">
        <v>-0.64942555020534898</v>
      </c>
      <c r="N11199" t="s">
        <v>654</v>
      </c>
    </row>
    <row r="11200" spans="1:14" x14ac:dyDescent="0.2">
      <c r="A11200" t="s">
        <v>12</v>
      </c>
      <c r="B11200" t="s">
        <v>899</v>
      </c>
      <c r="C11200" t="s">
        <v>419</v>
      </c>
      <c r="D11200" t="s">
        <v>59</v>
      </c>
      <c r="E11200">
        <v>2.35663073623812E-2</v>
      </c>
      <c r="F11200" t="s">
        <v>653</v>
      </c>
      <c r="G11200">
        <v>0.64487122247908202</v>
      </c>
      <c r="H11200" t="s">
        <v>428</v>
      </c>
      <c r="I11200">
        <v>0.74472188508475001</v>
      </c>
      <c r="L11200">
        <v>2.35663073623812E-2</v>
      </c>
      <c r="M11200">
        <v>0.64487122247908202</v>
      </c>
      <c r="N11200" t="s">
        <v>654</v>
      </c>
    </row>
    <row r="11201" spans="1:14" x14ac:dyDescent="0.2">
      <c r="A11201" t="s">
        <v>12</v>
      </c>
      <c r="B11201" t="s">
        <v>325</v>
      </c>
      <c r="C11201" t="s">
        <v>419</v>
      </c>
      <c r="D11201" t="s">
        <v>69</v>
      </c>
      <c r="E11201">
        <v>7.6764261699268393E-2</v>
      </c>
      <c r="F11201" t="s">
        <v>653</v>
      </c>
      <c r="G11201">
        <v>0.52933306218278697</v>
      </c>
      <c r="H11201" t="s">
        <v>123</v>
      </c>
      <c r="I11201">
        <v>0.74472188508475001</v>
      </c>
      <c r="L11201">
        <v>7.6764261699268393E-2</v>
      </c>
      <c r="M11201">
        <v>0.52933306218278697</v>
      </c>
      <c r="N11201" t="s">
        <v>654</v>
      </c>
    </row>
    <row r="11202" spans="1:14" x14ac:dyDescent="0.2">
      <c r="A11202" t="s">
        <v>12</v>
      </c>
      <c r="B11202" t="s">
        <v>325</v>
      </c>
      <c r="C11202" t="s">
        <v>419</v>
      </c>
      <c r="D11202" t="s">
        <v>99</v>
      </c>
      <c r="E11202">
        <v>7.20754308866106E-2</v>
      </c>
      <c r="F11202" t="s">
        <v>653</v>
      </c>
      <c r="G11202">
        <v>0.53658420002090701</v>
      </c>
      <c r="H11202" t="s">
        <v>123</v>
      </c>
      <c r="I11202">
        <v>0.74472188508475001</v>
      </c>
      <c r="L11202">
        <v>7.20754308866106E-2</v>
      </c>
      <c r="M11202">
        <v>0.53658420002090701</v>
      </c>
      <c r="N11202" t="s">
        <v>654</v>
      </c>
    </row>
    <row r="11203" spans="1:14" x14ac:dyDescent="0.2">
      <c r="A11203" t="s">
        <v>12</v>
      </c>
      <c r="B11203" t="s">
        <v>325</v>
      </c>
      <c r="C11203" t="s">
        <v>419</v>
      </c>
      <c r="D11203" t="s">
        <v>24</v>
      </c>
      <c r="E11203">
        <v>6.3279150073707298E-3</v>
      </c>
      <c r="F11203" t="s">
        <v>653</v>
      </c>
      <c r="G11203">
        <v>0.76277007139647302</v>
      </c>
      <c r="H11203" t="s">
        <v>703</v>
      </c>
      <c r="I11203">
        <v>0.74472188508475001</v>
      </c>
      <c r="K11203">
        <v>6.3279150073707298E-3</v>
      </c>
      <c r="L11203">
        <v>6.3279150073707298E-3</v>
      </c>
      <c r="M11203">
        <v>0.76277007139647302</v>
      </c>
      <c r="N11203" t="s">
        <v>654</v>
      </c>
    </row>
    <row r="11204" spans="1:14" x14ac:dyDescent="0.2">
      <c r="A11204" t="s">
        <v>12</v>
      </c>
      <c r="B11204" t="s">
        <v>724</v>
      </c>
      <c r="C11204" t="s">
        <v>419</v>
      </c>
      <c r="D11204" t="s">
        <v>32</v>
      </c>
      <c r="E11204" s="1">
        <v>5.0397741843600098E-4</v>
      </c>
      <c r="F11204" t="s">
        <v>653</v>
      </c>
      <c r="G11204">
        <v>-0.84723907986559999</v>
      </c>
      <c r="H11204" t="s">
        <v>703</v>
      </c>
      <c r="I11204">
        <v>0.35873941757362598</v>
      </c>
      <c r="K11204" s="1">
        <v>5.0397741843600098E-4</v>
      </c>
      <c r="L11204" s="1">
        <v>5.0397741843600098E-4</v>
      </c>
      <c r="M11204">
        <v>-0.84723907986559999</v>
      </c>
      <c r="N11204" t="s">
        <v>654</v>
      </c>
    </row>
    <row r="11205" spans="1:14" x14ac:dyDescent="0.2">
      <c r="A11205" t="s">
        <v>12</v>
      </c>
      <c r="B11205" t="s">
        <v>724</v>
      </c>
      <c r="C11205" t="s">
        <v>419</v>
      </c>
      <c r="D11205" t="s">
        <v>102</v>
      </c>
      <c r="E11205">
        <v>8.9297441383675402E-2</v>
      </c>
      <c r="F11205" t="s">
        <v>653</v>
      </c>
      <c r="G11205">
        <v>-0.51132931251800495</v>
      </c>
      <c r="H11205" t="s">
        <v>16</v>
      </c>
      <c r="I11205">
        <v>0.74472188508475001</v>
      </c>
      <c r="L11205">
        <v>8.9297441383675402E-2</v>
      </c>
      <c r="M11205">
        <v>-0.51132931251800495</v>
      </c>
      <c r="N11205" t="s">
        <v>654</v>
      </c>
    </row>
    <row r="11206" spans="1:14" x14ac:dyDescent="0.2">
      <c r="A11206" t="s">
        <v>12</v>
      </c>
      <c r="B11206" t="s">
        <v>724</v>
      </c>
      <c r="C11206" t="s">
        <v>419</v>
      </c>
      <c r="D11206" t="s">
        <v>97</v>
      </c>
      <c r="E11206">
        <v>6.6932586567232097E-2</v>
      </c>
      <c r="F11206" t="s">
        <v>653</v>
      </c>
      <c r="G11206">
        <v>-0.54492028925276403</v>
      </c>
      <c r="H11206" t="s">
        <v>123</v>
      </c>
      <c r="I11206">
        <v>0.74472188508475001</v>
      </c>
      <c r="L11206">
        <v>6.6932586567232097E-2</v>
      </c>
      <c r="M11206">
        <v>-0.54492028925276403</v>
      </c>
      <c r="N11206" t="s">
        <v>654</v>
      </c>
    </row>
    <row r="11207" spans="1:14" x14ac:dyDescent="0.2">
      <c r="A11207" t="s">
        <v>12</v>
      </c>
      <c r="B11207" t="s">
        <v>724</v>
      </c>
      <c r="C11207" t="s">
        <v>419</v>
      </c>
      <c r="D11207" t="s">
        <v>118</v>
      </c>
      <c r="E11207">
        <v>1.8448113904172302E-2</v>
      </c>
      <c r="F11207" t="s">
        <v>653</v>
      </c>
      <c r="G11207">
        <v>-0.664354873198576</v>
      </c>
      <c r="H11207" t="s">
        <v>703</v>
      </c>
      <c r="I11207">
        <v>0.74472188508475001</v>
      </c>
      <c r="K11207">
        <v>1.8448113904172302E-2</v>
      </c>
      <c r="L11207">
        <v>1.8448113904172302E-2</v>
      </c>
      <c r="M11207">
        <v>-0.664354873198576</v>
      </c>
      <c r="N11207" t="s">
        <v>654</v>
      </c>
    </row>
    <row r="11208" spans="1:14" x14ac:dyDescent="0.2">
      <c r="A11208" t="s">
        <v>12</v>
      </c>
      <c r="B11208" t="s">
        <v>724</v>
      </c>
      <c r="C11208" t="s">
        <v>419</v>
      </c>
      <c r="D11208" t="s">
        <v>67</v>
      </c>
      <c r="E11208">
        <v>1.8354045665037E-3</v>
      </c>
      <c r="F11208" t="s">
        <v>653</v>
      </c>
      <c r="G11208">
        <v>-0.79871878013761399</v>
      </c>
      <c r="H11208" t="s">
        <v>703</v>
      </c>
      <c r="I11208">
        <v>0.74472188508475001</v>
      </c>
      <c r="K11208">
        <v>1.8354045665037E-3</v>
      </c>
      <c r="L11208">
        <v>1.8354045665037E-3</v>
      </c>
      <c r="M11208">
        <v>-0.79871878013761399</v>
      </c>
      <c r="N11208" t="s">
        <v>654</v>
      </c>
    </row>
    <row r="11209" spans="1:14" x14ac:dyDescent="0.2">
      <c r="A11209" t="s">
        <v>12</v>
      </c>
      <c r="B11209" t="s">
        <v>607</v>
      </c>
      <c r="C11209" t="s">
        <v>419</v>
      </c>
      <c r="D11209" t="s">
        <v>15</v>
      </c>
      <c r="E11209">
        <v>1.8134057155377099E-2</v>
      </c>
      <c r="F11209" t="s">
        <v>653</v>
      </c>
      <c r="G11209">
        <v>0.66567351997840696</v>
      </c>
      <c r="H11209" t="s">
        <v>703</v>
      </c>
      <c r="I11209">
        <v>0.74472188508475001</v>
      </c>
      <c r="K11209">
        <v>1.8134057155377099E-2</v>
      </c>
      <c r="L11209">
        <v>1.8134057155377099E-2</v>
      </c>
      <c r="M11209">
        <v>0.66567351997840696</v>
      </c>
      <c r="N11209" t="s">
        <v>654</v>
      </c>
    </row>
    <row r="11210" spans="1:14" x14ac:dyDescent="0.2">
      <c r="A11210" t="s">
        <v>12</v>
      </c>
      <c r="B11210" t="s">
        <v>607</v>
      </c>
      <c r="C11210" t="s">
        <v>419</v>
      </c>
      <c r="D11210" t="s">
        <v>51</v>
      </c>
      <c r="E11210">
        <v>7.7396749380958002E-2</v>
      </c>
      <c r="F11210" t="s">
        <v>653</v>
      </c>
      <c r="G11210">
        <v>-0.52837835648286002</v>
      </c>
      <c r="H11210" t="s">
        <v>123</v>
      </c>
      <c r="I11210">
        <v>0.74472188508475001</v>
      </c>
      <c r="L11210">
        <v>7.7396749380958002E-2</v>
      </c>
      <c r="M11210">
        <v>-0.52837835648286002</v>
      </c>
      <c r="N11210" t="s">
        <v>654</v>
      </c>
    </row>
    <row r="11211" spans="1:14" x14ac:dyDescent="0.2">
      <c r="A11211" t="s">
        <v>12</v>
      </c>
      <c r="B11211" t="s">
        <v>608</v>
      </c>
      <c r="C11211" t="s">
        <v>419</v>
      </c>
      <c r="D11211" t="s">
        <v>99</v>
      </c>
      <c r="E11211">
        <v>8.9774510599627294E-2</v>
      </c>
      <c r="F11211" t="s">
        <v>653</v>
      </c>
      <c r="G11211">
        <v>-0.51067888744511603</v>
      </c>
      <c r="H11211" t="s">
        <v>16</v>
      </c>
      <c r="I11211">
        <v>0.74472188508475001</v>
      </c>
      <c r="L11211">
        <v>8.9774510599627294E-2</v>
      </c>
      <c r="M11211">
        <v>-0.51067888744511603</v>
      </c>
      <c r="N11211" t="s">
        <v>654</v>
      </c>
    </row>
    <row r="11212" spans="1:14" x14ac:dyDescent="0.2">
      <c r="A11212" t="s">
        <v>12</v>
      </c>
      <c r="B11212" t="s">
        <v>608</v>
      </c>
      <c r="C11212" t="s">
        <v>419</v>
      </c>
      <c r="D11212" t="s">
        <v>49</v>
      </c>
      <c r="E11212">
        <v>5.3094110109769901E-2</v>
      </c>
      <c r="F11212" t="s">
        <v>653</v>
      </c>
      <c r="G11212">
        <v>-0.56981012704402501</v>
      </c>
      <c r="H11212" t="s">
        <v>123</v>
      </c>
      <c r="I11212">
        <v>0.74472188508475001</v>
      </c>
      <c r="L11212">
        <v>5.3094110109769901E-2</v>
      </c>
      <c r="M11212">
        <v>-0.56981012704402501</v>
      </c>
      <c r="N11212" t="s">
        <v>654</v>
      </c>
    </row>
    <row r="11213" spans="1:14" x14ac:dyDescent="0.2">
      <c r="A11213" t="s">
        <v>12</v>
      </c>
      <c r="B11213" t="s">
        <v>608</v>
      </c>
      <c r="C11213" t="s">
        <v>419</v>
      </c>
      <c r="D11213" t="s">
        <v>38</v>
      </c>
      <c r="E11213">
        <v>4.2867980523987999E-2</v>
      </c>
      <c r="F11213" t="s">
        <v>653</v>
      </c>
      <c r="G11213">
        <v>-0.59131239598908203</v>
      </c>
      <c r="H11213" t="s">
        <v>428</v>
      </c>
      <c r="I11213">
        <v>0.74472188508475001</v>
      </c>
      <c r="L11213">
        <v>4.2867980523987999E-2</v>
      </c>
      <c r="M11213">
        <v>-0.59131239598908203</v>
      </c>
      <c r="N11213" t="s">
        <v>654</v>
      </c>
    </row>
    <row r="11214" spans="1:14" x14ac:dyDescent="0.2">
      <c r="A11214" t="s">
        <v>12</v>
      </c>
      <c r="B11214" t="s">
        <v>609</v>
      </c>
      <c r="C11214" t="s">
        <v>419</v>
      </c>
      <c r="D11214" t="s">
        <v>159</v>
      </c>
      <c r="E11214">
        <v>9.9376941362571795E-3</v>
      </c>
      <c r="F11214" t="s">
        <v>653</v>
      </c>
      <c r="G11214">
        <v>-0.70829718995179103</v>
      </c>
      <c r="H11214" t="s">
        <v>703</v>
      </c>
      <c r="I11214">
        <v>0.74472188508475001</v>
      </c>
      <c r="K11214">
        <v>9.9376941362571795E-3</v>
      </c>
      <c r="L11214">
        <v>9.9376941362571795E-3</v>
      </c>
      <c r="M11214">
        <v>-0.70829718995179103</v>
      </c>
      <c r="N11214" t="s">
        <v>654</v>
      </c>
    </row>
    <row r="11215" spans="1:14" x14ac:dyDescent="0.2">
      <c r="A11215" t="s">
        <v>12</v>
      </c>
      <c r="B11215" t="s">
        <v>609</v>
      </c>
      <c r="C11215" t="s">
        <v>419</v>
      </c>
      <c r="D11215" t="s">
        <v>31</v>
      </c>
      <c r="E11215">
        <v>4.9696029793333998E-2</v>
      </c>
      <c r="F11215" t="s">
        <v>653</v>
      </c>
      <c r="G11215">
        <v>-0.57660374257381997</v>
      </c>
      <c r="H11215" t="s">
        <v>123</v>
      </c>
      <c r="I11215">
        <v>0.74472188508475001</v>
      </c>
      <c r="L11215">
        <v>4.9696029793333998E-2</v>
      </c>
      <c r="M11215">
        <v>-0.57660374257381997</v>
      </c>
      <c r="N11215" t="s">
        <v>654</v>
      </c>
    </row>
    <row r="11216" spans="1:14" x14ac:dyDescent="0.2">
      <c r="A11216" t="s">
        <v>12</v>
      </c>
      <c r="B11216" t="s">
        <v>610</v>
      </c>
      <c r="C11216" t="s">
        <v>419</v>
      </c>
      <c r="D11216" t="s">
        <v>38</v>
      </c>
      <c r="E11216">
        <v>8.7341289010706105E-2</v>
      </c>
      <c r="F11216" t="s">
        <v>653</v>
      </c>
      <c r="G11216">
        <v>0.51402111824402896</v>
      </c>
      <c r="H11216" t="s">
        <v>16</v>
      </c>
      <c r="I11216">
        <v>0.74472188508475001</v>
      </c>
      <c r="L11216">
        <v>8.7341289010706105E-2</v>
      </c>
      <c r="M11216">
        <v>0.51402111824402896</v>
      </c>
      <c r="N11216" t="s">
        <v>654</v>
      </c>
    </row>
    <row r="11217" spans="1:14" x14ac:dyDescent="0.2">
      <c r="A11217" t="s">
        <v>12</v>
      </c>
      <c r="B11217" t="s">
        <v>610</v>
      </c>
      <c r="C11217" t="s">
        <v>419</v>
      </c>
      <c r="D11217" t="s">
        <v>31</v>
      </c>
      <c r="E11217">
        <v>3.3314997662179303E-2</v>
      </c>
      <c r="F11217" t="s">
        <v>653</v>
      </c>
      <c r="G11217">
        <v>-0.61498955218482099</v>
      </c>
      <c r="H11217" t="s">
        <v>428</v>
      </c>
      <c r="I11217">
        <v>0.74472188508475001</v>
      </c>
      <c r="L11217">
        <v>3.3314997662179303E-2</v>
      </c>
      <c r="M11217">
        <v>-0.61498955218482099</v>
      </c>
      <c r="N11217" t="s">
        <v>654</v>
      </c>
    </row>
    <row r="11218" spans="1:14" x14ac:dyDescent="0.2">
      <c r="A11218" t="s">
        <v>12</v>
      </c>
      <c r="B11218" t="s">
        <v>611</v>
      </c>
      <c r="C11218" t="s">
        <v>419</v>
      </c>
      <c r="D11218" t="s">
        <v>29</v>
      </c>
      <c r="E11218">
        <v>3.9533160944714499E-2</v>
      </c>
      <c r="F11218" t="s">
        <v>653</v>
      </c>
      <c r="G11218">
        <v>-0.59910616798056604</v>
      </c>
      <c r="H11218" t="s">
        <v>428</v>
      </c>
      <c r="I11218">
        <v>0.74472188508475001</v>
      </c>
      <c r="L11218">
        <v>3.9533160944714499E-2</v>
      </c>
      <c r="M11218">
        <v>-0.59910616798056604</v>
      </c>
      <c r="N11218" t="s">
        <v>654</v>
      </c>
    </row>
    <row r="11219" spans="1:14" x14ac:dyDescent="0.2">
      <c r="A11219" t="s">
        <v>12</v>
      </c>
      <c r="B11219" t="s">
        <v>611</v>
      </c>
      <c r="C11219" t="s">
        <v>419</v>
      </c>
      <c r="D11219" t="s">
        <v>32</v>
      </c>
      <c r="E11219">
        <v>4.6958623677954203E-3</v>
      </c>
      <c r="F11219" t="s">
        <v>653</v>
      </c>
      <c r="G11219">
        <v>-0.75304316947557304</v>
      </c>
      <c r="H11219" t="s">
        <v>703</v>
      </c>
      <c r="I11219">
        <v>0.74472188508475001</v>
      </c>
      <c r="K11219">
        <v>4.6958623677954203E-3</v>
      </c>
      <c r="L11219">
        <v>4.6958623677954203E-3</v>
      </c>
      <c r="M11219">
        <v>-0.75304316947557304</v>
      </c>
      <c r="N11219" t="s">
        <v>654</v>
      </c>
    </row>
    <row r="11220" spans="1:14" x14ac:dyDescent="0.2">
      <c r="A11220" t="s">
        <v>12</v>
      </c>
      <c r="B11220" t="s">
        <v>611</v>
      </c>
      <c r="C11220" t="s">
        <v>419</v>
      </c>
      <c r="D11220" t="s">
        <v>59</v>
      </c>
      <c r="E11220">
        <v>3.9533160944714499E-2</v>
      </c>
      <c r="F11220" t="s">
        <v>653</v>
      </c>
      <c r="G11220">
        <v>-0.59910616798056604</v>
      </c>
      <c r="H11220" t="s">
        <v>428</v>
      </c>
      <c r="I11220">
        <v>0.74472188508475001</v>
      </c>
      <c r="L11220">
        <v>3.9533160944714499E-2</v>
      </c>
      <c r="M11220">
        <v>-0.59910616798056604</v>
      </c>
      <c r="N11220" t="s">
        <v>654</v>
      </c>
    </row>
    <row r="11221" spans="1:14" x14ac:dyDescent="0.2">
      <c r="A11221" t="s">
        <v>12</v>
      </c>
      <c r="B11221" t="s">
        <v>611</v>
      </c>
      <c r="C11221" t="s">
        <v>419</v>
      </c>
      <c r="D11221" t="s">
        <v>35</v>
      </c>
      <c r="E11221">
        <v>7.2002645958000697E-2</v>
      </c>
      <c r="F11221" t="s">
        <v>653</v>
      </c>
      <c r="G11221">
        <v>-0.536699275482591</v>
      </c>
      <c r="H11221" t="s">
        <v>123</v>
      </c>
      <c r="I11221">
        <v>0.74472188508475001</v>
      </c>
      <c r="L11221">
        <v>7.2002645958000697E-2</v>
      </c>
      <c r="M11221">
        <v>-0.536699275482591</v>
      </c>
      <c r="N11221" t="s">
        <v>654</v>
      </c>
    </row>
    <row r="11222" spans="1:14" x14ac:dyDescent="0.2">
      <c r="A11222" t="s">
        <v>12</v>
      </c>
      <c r="B11222" t="s">
        <v>611</v>
      </c>
      <c r="C11222" t="s">
        <v>419</v>
      </c>
      <c r="D11222" t="s">
        <v>92</v>
      </c>
      <c r="E11222">
        <v>1.2898119186596399E-2</v>
      </c>
      <c r="F11222" t="s">
        <v>653</v>
      </c>
      <c r="G11222">
        <v>-0.690636276977597</v>
      </c>
      <c r="H11222" t="s">
        <v>703</v>
      </c>
      <c r="I11222">
        <v>0.74472188508475001</v>
      </c>
      <c r="K11222">
        <v>1.2898119186596399E-2</v>
      </c>
      <c r="L11222">
        <v>1.2898119186596399E-2</v>
      </c>
      <c r="M11222">
        <v>-0.690636276977597</v>
      </c>
      <c r="N11222" t="s">
        <v>654</v>
      </c>
    </row>
    <row r="11223" spans="1:14" x14ac:dyDescent="0.2">
      <c r="A11223" t="s">
        <v>12</v>
      </c>
      <c r="B11223" t="s">
        <v>611</v>
      </c>
      <c r="C11223" t="s">
        <v>419</v>
      </c>
      <c r="D11223" t="s">
        <v>47</v>
      </c>
      <c r="E11223">
        <v>3.15405436993689E-2</v>
      </c>
      <c r="F11223" t="s">
        <v>653</v>
      </c>
      <c r="G11223">
        <v>-0.61990846547989098</v>
      </c>
      <c r="H11223" t="s">
        <v>428</v>
      </c>
      <c r="I11223">
        <v>0.74472188508475001</v>
      </c>
      <c r="L11223">
        <v>3.15405436993689E-2</v>
      </c>
      <c r="M11223">
        <v>-0.61990846547989098</v>
      </c>
      <c r="N11223" t="s">
        <v>654</v>
      </c>
    </row>
    <row r="11224" spans="1:14" x14ac:dyDescent="0.2">
      <c r="A11224" t="s">
        <v>12</v>
      </c>
      <c r="B11224" t="s">
        <v>611</v>
      </c>
      <c r="C11224" t="s">
        <v>419</v>
      </c>
      <c r="D11224" t="s">
        <v>97</v>
      </c>
      <c r="E11224">
        <v>7.2002645958000697E-2</v>
      </c>
      <c r="F11224" t="s">
        <v>653</v>
      </c>
      <c r="G11224">
        <v>-0.536699275482591</v>
      </c>
      <c r="H11224" t="s">
        <v>123</v>
      </c>
      <c r="I11224">
        <v>0.74472188508475001</v>
      </c>
      <c r="L11224">
        <v>7.2002645958000697E-2</v>
      </c>
      <c r="M11224">
        <v>-0.536699275482591</v>
      </c>
      <c r="N11224" t="s">
        <v>654</v>
      </c>
    </row>
    <row r="11225" spans="1:14" x14ac:dyDescent="0.2">
      <c r="A11225" t="s">
        <v>12</v>
      </c>
      <c r="B11225" t="s">
        <v>611</v>
      </c>
      <c r="C11225" t="s">
        <v>419</v>
      </c>
      <c r="D11225" t="s">
        <v>20</v>
      </c>
      <c r="E11225">
        <v>4.3100496257612197E-2</v>
      </c>
      <c r="F11225" t="s">
        <v>653</v>
      </c>
      <c r="G11225">
        <v>-0.59078524898083595</v>
      </c>
      <c r="H11225" t="s">
        <v>428</v>
      </c>
      <c r="I11225">
        <v>0.74472188508475001</v>
      </c>
      <c r="L11225">
        <v>4.3100496257612197E-2</v>
      </c>
      <c r="M11225">
        <v>-0.59078524898083595</v>
      </c>
      <c r="N11225" t="s">
        <v>654</v>
      </c>
    </row>
    <row r="11226" spans="1:14" x14ac:dyDescent="0.2">
      <c r="A11226" t="s">
        <v>12</v>
      </c>
      <c r="B11226" t="s">
        <v>611</v>
      </c>
      <c r="C11226" t="s">
        <v>419</v>
      </c>
      <c r="D11226" t="s">
        <v>67</v>
      </c>
      <c r="E11226">
        <v>5.3005704133452097E-2</v>
      </c>
      <c r="F11226" t="s">
        <v>653</v>
      </c>
      <c r="G11226">
        <v>-0.56998295148151101</v>
      </c>
      <c r="H11226" t="s">
        <v>123</v>
      </c>
      <c r="I11226">
        <v>0.74472188508475001</v>
      </c>
      <c r="L11226">
        <v>5.3005704133452097E-2</v>
      </c>
      <c r="M11226">
        <v>-0.56998295148151101</v>
      </c>
      <c r="N11226" t="s">
        <v>654</v>
      </c>
    </row>
    <row r="11227" spans="1:14" x14ac:dyDescent="0.2">
      <c r="A11227" t="s">
        <v>12</v>
      </c>
      <c r="B11227" t="s">
        <v>182</v>
      </c>
      <c r="C11227" t="s">
        <v>419</v>
      </c>
      <c r="D11227" t="s">
        <v>59</v>
      </c>
      <c r="E11227">
        <v>3.4583347282441099E-2</v>
      </c>
      <c r="F11227" t="s">
        <v>653</v>
      </c>
      <c r="G11227">
        <v>0.611587546480161</v>
      </c>
      <c r="H11227" t="s">
        <v>428</v>
      </c>
      <c r="I11227">
        <v>0.74472188508475001</v>
      </c>
      <c r="L11227">
        <v>3.4583347282441099E-2</v>
      </c>
      <c r="M11227">
        <v>0.611587546480161</v>
      </c>
      <c r="N11227" t="s">
        <v>654</v>
      </c>
    </row>
    <row r="11228" spans="1:14" x14ac:dyDescent="0.2">
      <c r="A11228" t="s">
        <v>12</v>
      </c>
      <c r="B11228" t="s">
        <v>182</v>
      </c>
      <c r="C11228" t="s">
        <v>419</v>
      </c>
      <c r="D11228" t="s">
        <v>92</v>
      </c>
      <c r="E11228">
        <v>6.9404958009531295E-2</v>
      </c>
      <c r="F11228" t="s">
        <v>653</v>
      </c>
      <c r="G11228">
        <v>0.54085973498245599</v>
      </c>
      <c r="H11228" t="s">
        <v>123</v>
      </c>
      <c r="I11228">
        <v>0.74472188508475001</v>
      </c>
      <c r="L11228">
        <v>6.9404958009531295E-2</v>
      </c>
      <c r="M11228">
        <v>0.54085973498245599</v>
      </c>
      <c r="N11228" t="s">
        <v>654</v>
      </c>
    </row>
    <row r="11229" spans="1:14" x14ac:dyDescent="0.2">
      <c r="A11229" t="s">
        <v>12</v>
      </c>
      <c r="B11229" t="s">
        <v>182</v>
      </c>
      <c r="C11229" t="s">
        <v>419</v>
      </c>
      <c r="D11229" t="s">
        <v>69</v>
      </c>
      <c r="E11229">
        <v>3.3036837492703801E-2</v>
      </c>
      <c r="F11229" t="s">
        <v>653</v>
      </c>
      <c r="G11229">
        <v>0.61574800598002599</v>
      </c>
      <c r="H11229" t="s">
        <v>428</v>
      </c>
      <c r="I11229">
        <v>0.74472188508475001</v>
      </c>
      <c r="L11229">
        <v>3.3036837492703801E-2</v>
      </c>
      <c r="M11229">
        <v>0.61574800598002599</v>
      </c>
      <c r="N11229" t="s">
        <v>654</v>
      </c>
    </row>
    <row r="11230" spans="1:14" x14ac:dyDescent="0.2">
      <c r="A11230" t="s">
        <v>12</v>
      </c>
      <c r="B11230" t="s">
        <v>182</v>
      </c>
      <c r="C11230" t="s">
        <v>419</v>
      </c>
      <c r="D11230" t="s">
        <v>64</v>
      </c>
      <c r="E11230">
        <v>4.3100496257612302E-2</v>
      </c>
      <c r="F11230" t="s">
        <v>653</v>
      </c>
      <c r="G11230">
        <v>0.59078524898083595</v>
      </c>
      <c r="H11230" t="s">
        <v>428</v>
      </c>
      <c r="I11230">
        <v>0.74472188508475001</v>
      </c>
      <c r="L11230">
        <v>4.3100496257612302E-2</v>
      </c>
      <c r="M11230">
        <v>0.59078524898083595</v>
      </c>
      <c r="N11230" t="s">
        <v>654</v>
      </c>
    </row>
    <row r="11231" spans="1:14" x14ac:dyDescent="0.2">
      <c r="A11231" t="s">
        <v>12</v>
      </c>
      <c r="B11231" t="s">
        <v>182</v>
      </c>
      <c r="C11231" t="s">
        <v>419</v>
      </c>
      <c r="D11231" t="s">
        <v>67</v>
      </c>
      <c r="E11231">
        <v>5.0908466557761198E-2</v>
      </c>
      <c r="F11231" t="s">
        <v>653</v>
      </c>
      <c r="G11231">
        <v>0.574143410981376</v>
      </c>
      <c r="H11231" t="s">
        <v>123</v>
      </c>
      <c r="I11231">
        <v>0.74472188508475001</v>
      </c>
      <c r="L11231">
        <v>5.0908466557761198E-2</v>
      </c>
      <c r="M11231">
        <v>0.574143410981376</v>
      </c>
      <c r="N11231" t="s">
        <v>654</v>
      </c>
    </row>
    <row r="11232" spans="1:14" x14ac:dyDescent="0.2">
      <c r="A11232" t="s">
        <v>12</v>
      </c>
      <c r="B11232" t="s">
        <v>182</v>
      </c>
      <c r="C11232" t="s">
        <v>419</v>
      </c>
      <c r="D11232" t="s">
        <v>46</v>
      </c>
      <c r="E11232">
        <v>6.7711823174480797E-3</v>
      </c>
      <c r="F11232" t="s">
        <v>653</v>
      </c>
      <c r="G11232">
        <v>-0.73224087197624799</v>
      </c>
      <c r="H11232" t="s">
        <v>703</v>
      </c>
      <c r="I11232">
        <v>0.74472188508475001</v>
      </c>
      <c r="K11232">
        <v>6.7711823174480797E-3</v>
      </c>
      <c r="L11232">
        <v>6.7711823174480797E-3</v>
      </c>
      <c r="M11232">
        <v>-0.73224087197624799</v>
      </c>
      <c r="N11232" t="s">
        <v>654</v>
      </c>
    </row>
    <row r="11233" spans="1:14" x14ac:dyDescent="0.2">
      <c r="A11233" t="s">
        <v>12</v>
      </c>
      <c r="B11233" t="s">
        <v>182</v>
      </c>
      <c r="C11233" t="s">
        <v>419</v>
      </c>
      <c r="D11233" t="s">
        <v>23</v>
      </c>
      <c r="E11233">
        <v>3.3036837492703801E-2</v>
      </c>
      <c r="F11233" t="s">
        <v>653</v>
      </c>
      <c r="G11233">
        <v>0.61574800598002599</v>
      </c>
      <c r="H11233" t="s">
        <v>428</v>
      </c>
      <c r="I11233">
        <v>0.74472188508475001</v>
      </c>
      <c r="L11233">
        <v>3.3036837492703801E-2</v>
      </c>
      <c r="M11233">
        <v>0.61574800598002599</v>
      </c>
      <c r="N11233" t="s">
        <v>654</v>
      </c>
    </row>
    <row r="11234" spans="1:14" x14ac:dyDescent="0.2">
      <c r="A11234" t="s">
        <v>12</v>
      </c>
      <c r="B11234" t="s">
        <v>1033</v>
      </c>
      <c r="C11234" t="s">
        <v>419</v>
      </c>
      <c r="D11234" t="s">
        <v>163</v>
      </c>
      <c r="E11234">
        <v>6.8726941441089595E-2</v>
      </c>
      <c r="F11234" t="s">
        <v>653</v>
      </c>
      <c r="G11234">
        <v>0.77754191435023501</v>
      </c>
      <c r="H11234" t="s">
        <v>123</v>
      </c>
      <c r="I11234">
        <v>0.74472188508475001</v>
      </c>
      <c r="L11234">
        <v>6.8726941441089595E-2</v>
      </c>
      <c r="M11234">
        <v>0.77754191435023501</v>
      </c>
      <c r="N11234" t="s">
        <v>654</v>
      </c>
    </row>
    <row r="11235" spans="1:14" x14ac:dyDescent="0.2">
      <c r="A11235" t="s">
        <v>12</v>
      </c>
      <c r="B11235" t="s">
        <v>1033</v>
      </c>
      <c r="C11235" t="s">
        <v>419</v>
      </c>
      <c r="D11235" t="s">
        <v>31</v>
      </c>
      <c r="E11235">
        <v>4.4591132400528401E-2</v>
      </c>
      <c r="F11235" t="s">
        <v>653</v>
      </c>
      <c r="G11235">
        <v>0.58745270656460502</v>
      </c>
      <c r="H11235" t="s">
        <v>428</v>
      </c>
      <c r="I11235">
        <v>0.74472188508475001</v>
      </c>
      <c r="L11235">
        <v>4.4591132400528401E-2</v>
      </c>
      <c r="M11235">
        <v>0.58745270656460502</v>
      </c>
      <c r="N11235" t="s">
        <v>654</v>
      </c>
    </row>
    <row r="11236" spans="1:14" x14ac:dyDescent="0.2">
      <c r="A11236" t="s">
        <v>12</v>
      </c>
      <c r="B11236" t="s">
        <v>327</v>
      </c>
      <c r="C11236" t="s">
        <v>419</v>
      </c>
      <c r="D11236" t="s">
        <v>45</v>
      </c>
      <c r="E11236">
        <v>7.4666335205127707E-2</v>
      </c>
      <c r="F11236" t="s">
        <v>653</v>
      </c>
      <c r="G11236">
        <v>0.53253881598272501</v>
      </c>
      <c r="H11236" t="s">
        <v>123</v>
      </c>
      <c r="I11236">
        <v>0.74472188508475001</v>
      </c>
      <c r="L11236">
        <v>7.4666335205127707E-2</v>
      </c>
      <c r="M11236">
        <v>0.53253881598272501</v>
      </c>
      <c r="N11236" t="s">
        <v>654</v>
      </c>
    </row>
    <row r="11237" spans="1:14" x14ac:dyDescent="0.2">
      <c r="A11237" t="s">
        <v>12</v>
      </c>
      <c r="B11237" t="s">
        <v>327</v>
      </c>
      <c r="C11237" t="s">
        <v>419</v>
      </c>
      <c r="D11237" t="s">
        <v>24</v>
      </c>
      <c r="E11237">
        <v>3.3096348141017098E-2</v>
      </c>
      <c r="F11237" t="s">
        <v>653</v>
      </c>
      <c r="G11237">
        <v>-0.64228320559255803</v>
      </c>
      <c r="H11237" t="s">
        <v>428</v>
      </c>
      <c r="I11237">
        <v>0.74472188508475001</v>
      </c>
      <c r="L11237">
        <v>3.3096348141017098E-2</v>
      </c>
      <c r="M11237">
        <v>-0.64228320559255803</v>
      </c>
      <c r="N11237" t="s">
        <v>654</v>
      </c>
    </row>
    <row r="11238" spans="1:14" x14ac:dyDescent="0.2">
      <c r="A11238" t="s">
        <v>12</v>
      </c>
      <c r="B11238" t="s">
        <v>327</v>
      </c>
      <c r="C11238" t="s">
        <v>419</v>
      </c>
      <c r="D11238" t="s">
        <v>64</v>
      </c>
      <c r="E11238">
        <v>7.4666335205127707E-2</v>
      </c>
      <c r="F11238" t="s">
        <v>653</v>
      </c>
      <c r="G11238">
        <v>-0.53253881598272501</v>
      </c>
      <c r="H11238" t="s">
        <v>123</v>
      </c>
      <c r="I11238">
        <v>0.74472188508475001</v>
      </c>
      <c r="L11238">
        <v>7.4666335205127707E-2</v>
      </c>
      <c r="M11238">
        <v>-0.53253881598272501</v>
      </c>
      <c r="N11238" t="s">
        <v>654</v>
      </c>
    </row>
    <row r="11239" spans="1:14" x14ac:dyDescent="0.2">
      <c r="A11239" t="s">
        <v>12</v>
      </c>
      <c r="B11239" t="s">
        <v>327</v>
      </c>
      <c r="C11239" t="s">
        <v>419</v>
      </c>
      <c r="D11239" t="s">
        <v>118</v>
      </c>
      <c r="E11239">
        <v>3.9533160944714499E-2</v>
      </c>
      <c r="F11239" t="s">
        <v>653</v>
      </c>
      <c r="G11239">
        <v>0.59910616798056604</v>
      </c>
      <c r="H11239" t="s">
        <v>428</v>
      </c>
      <c r="I11239">
        <v>0.74472188508475001</v>
      </c>
      <c r="L11239">
        <v>3.9533160944714499E-2</v>
      </c>
      <c r="M11239">
        <v>0.59910616798056604</v>
      </c>
      <c r="N11239" t="s">
        <v>654</v>
      </c>
    </row>
    <row r="11240" spans="1:14" x14ac:dyDescent="0.2">
      <c r="A11240" t="s">
        <v>12</v>
      </c>
      <c r="B11240" t="s">
        <v>327</v>
      </c>
      <c r="C11240" t="s">
        <v>419</v>
      </c>
      <c r="D11240" t="s">
        <v>23</v>
      </c>
      <c r="E11240">
        <v>3.9533160944714499E-2</v>
      </c>
      <c r="F11240" t="s">
        <v>653</v>
      </c>
      <c r="G11240">
        <v>-0.59910616798056604</v>
      </c>
      <c r="H11240" t="s">
        <v>428</v>
      </c>
      <c r="I11240">
        <v>0.74472188508475001</v>
      </c>
      <c r="L11240">
        <v>3.9533160944714499E-2</v>
      </c>
      <c r="M11240">
        <v>-0.59910616798056604</v>
      </c>
      <c r="N11240" t="s">
        <v>654</v>
      </c>
    </row>
    <row r="11241" spans="1:14" x14ac:dyDescent="0.2">
      <c r="A11241" t="s">
        <v>12</v>
      </c>
      <c r="B11241" t="s">
        <v>1022</v>
      </c>
      <c r="C11241" t="s">
        <v>419</v>
      </c>
      <c r="D11241" t="s">
        <v>161</v>
      </c>
      <c r="E11241">
        <v>1.83162558901677E-3</v>
      </c>
      <c r="F11241" t="s">
        <v>653</v>
      </c>
      <c r="G11241">
        <v>0.79880822397408802</v>
      </c>
      <c r="H11241" t="s">
        <v>703</v>
      </c>
      <c r="I11241">
        <v>0.74472188508475001</v>
      </c>
      <c r="K11241">
        <v>1.83162558901677E-3</v>
      </c>
      <c r="L11241">
        <v>1.83162558901677E-3</v>
      </c>
      <c r="M11241">
        <v>0.79880822397408802</v>
      </c>
      <c r="N11241" t="s">
        <v>654</v>
      </c>
    </row>
    <row r="11242" spans="1:14" x14ac:dyDescent="0.2">
      <c r="A11242" t="s">
        <v>12</v>
      </c>
      <c r="B11242" t="s">
        <v>185</v>
      </c>
      <c r="C11242" t="s">
        <v>419</v>
      </c>
      <c r="D11242" t="s">
        <v>29</v>
      </c>
      <c r="E11242">
        <v>5.3094110109769999E-2</v>
      </c>
      <c r="F11242" t="s">
        <v>653</v>
      </c>
      <c r="G11242">
        <v>0.56981012704402501</v>
      </c>
      <c r="H11242" t="s">
        <v>123</v>
      </c>
      <c r="I11242">
        <v>0.74472188508475001</v>
      </c>
      <c r="L11242">
        <v>5.3094110109769999E-2</v>
      </c>
      <c r="M11242">
        <v>0.56981012704402501</v>
      </c>
      <c r="N11242" t="s">
        <v>654</v>
      </c>
    </row>
    <row r="11243" spans="1:14" x14ac:dyDescent="0.2">
      <c r="A11243" t="s">
        <v>12</v>
      </c>
      <c r="B11243" t="s">
        <v>185</v>
      </c>
      <c r="C11243" t="s">
        <v>419</v>
      </c>
      <c r="D11243" t="s">
        <v>59</v>
      </c>
      <c r="E11243">
        <v>5.3094110109769999E-2</v>
      </c>
      <c r="F11243" t="s">
        <v>653</v>
      </c>
      <c r="G11243">
        <v>0.56981012704402501</v>
      </c>
      <c r="H11243" t="s">
        <v>123</v>
      </c>
      <c r="I11243">
        <v>0.74472188508475001</v>
      </c>
      <c r="L11243">
        <v>5.3094110109769999E-2</v>
      </c>
      <c r="M11243">
        <v>0.56981012704402501</v>
      </c>
      <c r="N11243" t="s">
        <v>654</v>
      </c>
    </row>
    <row r="11244" spans="1:14" x14ac:dyDescent="0.2">
      <c r="A11244" t="s">
        <v>12</v>
      </c>
      <c r="B11244" t="s">
        <v>185</v>
      </c>
      <c r="C11244" t="s">
        <v>419</v>
      </c>
      <c r="D11244" t="s">
        <v>35</v>
      </c>
      <c r="E11244">
        <v>8.9774510599627405E-2</v>
      </c>
      <c r="F11244" t="s">
        <v>653</v>
      </c>
      <c r="G11244">
        <v>0.51067888744511603</v>
      </c>
      <c r="H11244" t="s">
        <v>16</v>
      </c>
      <c r="I11244">
        <v>0.74472188508475001</v>
      </c>
      <c r="L11244">
        <v>8.9774510599627405E-2</v>
      </c>
      <c r="M11244">
        <v>0.51067888744511603</v>
      </c>
      <c r="N11244" t="s">
        <v>654</v>
      </c>
    </row>
    <row r="11245" spans="1:14" x14ac:dyDescent="0.2">
      <c r="A11245" t="s">
        <v>12</v>
      </c>
      <c r="B11245" t="s">
        <v>185</v>
      </c>
      <c r="C11245" t="s">
        <v>419</v>
      </c>
      <c r="D11245" t="s">
        <v>92</v>
      </c>
      <c r="E11245">
        <v>4.2867980523987999E-2</v>
      </c>
      <c r="F11245" t="s">
        <v>653</v>
      </c>
      <c r="G11245">
        <v>0.59131239598908203</v>
      </c>
      <c r="H11245" t="s">
        <v>428</v>
      </c>
      <c r="I11245">
        <v>0.74472188508475001</v>
      </c>
      <c r="L11245">
        <v>4.2867980523987999E-2</v>
      </c>
      <c r="M11245">
        <v>0.59131239598908203</v>
      </c>
      <c r="N11245" t="s">
        <v>654</v>
      </c>
    </row>
    <row r="11246" spans="1:14" x14ac:dyDescent="0.2">
      <c r="A11246" t="s">
        <v>12</v>
      </c>
      <c r="B11246" t="s">
        <v>185</v>
      </c>
      <c r="C11246" t="s">
        <v>419</v>
      </c>
      <c r="D11246" t="s">
        <v>45</v>
      </c>
      <c r="E11246">
        <v>2.2008556958211099E-2</v>
      </c>
      <c r="F11246" t="s">
        <v>653</v>
      </c>
      <c r="G11246">
        <v>-0.65044363558799001</v>
      </c>
      <c r="H11246" t="s">
        <v>428</v>
      </c>
      <c r="I11246">
        <v>0.74472188508475001</v>
      </c>
      <c r="L11246">
        <v>2.2008556958211099E-2</v>
      </c>
      <c r="M11246">
        <v>-0.65044363558799001</v>
      </c>
      <c r="N11246" t="s">
        <v>654</v>
      </c>
    </row>
    <row r="11247" spans="1:14" x14ac:dyDescent="0.2">
      <c r="A11247" t="s">
        <v>12</v>
      </c>
      <c r="B11247" t="s">
        <v>185</v>
      </c>
      <c r="C11247" t="s">
        <v>419</v>
      </c>
      <c r="D11247" t="s">
        <v>24</v>
      </c>
      <c r="E11247">
        <v>2.6886266726799699E-2</v>
      </c>
      <c r="F11247" t="s">
        <v>653</v>
      </c>
      <c r="G11247">
        <v>0.66071586521397696</v>
      </c>
      <c r="H11247" t="s">
        <v>428</v>
      </c>
      <c r="I11247">
        <v>0.74472188508475001</v>
      </c>
      <c r="L11247">
        <v>2.6886266726799699E-2</v>
      </c>
      <c r="M11247">
        <v>0.66071586521397696</v>
      </c>
      <c r="N11247" t="s">
        <v>654</v>
      </c>
    </row>
    <row r="11248" spans="1:14" x14ac:dyDescent="0.2">
      <c r="A11248" t="s">
        <v>12</v>
      </c>
      <c r="B11248" t="s">
        <v>185</v>
      </c>
      <c r="C11248" t="s">
        <v>419</v>
      </c>
      <c r="D11248" t="s">
        <v>97</v>
      </c>
      <c r="E11248">
        <v>5.3094110109769999E-2</v>
      </c>
      <c r="F11248" t="s">
        <v>653</v>
      </c>
      <c r="G11248">
        <v>0.56981012704402501</v>
      </c>
      <c r="H11248" t="s">
        <v>123</v>
      </c>
      <c r="I11248">
        <v>0.74472188508475001</v>
      </c>
      <c r="L11248">
        <v>5.3094110109769999E-2</v>
      </c>
      <c r="M11248">
        <v>0.56981012704402501</v>
      </c>
      <c r="N11248" t="s">
        <v>654</v>
      </c>
    </row>
    <row r="11249" spans="1:14" x14ac:dyDescent="0.2">
      <c r="A11249" t="s">
        <v>12</v>
      </c>
      <c r="B11249" t="s">
        <v>185</v>
      </c>
      <c r="C11249" t="s">
        <v>419</v>
      </c>
      <c r="D11249" t="s">
        <v>72</v>
      </c>
      <c r="E11249">
        <v>5.3094110109769999E-2</v>
      </c>
      <c r="F11249" t="s">
        <v>653</v>
      </c>
      <c r="G11249">
        <v>0.56981012704402501</v>
      </c>
      <c r="H11249" t="s">
        <v>123</v>
      </c>
      <c r="I11249">
        <v>0.74472188508475001</v>
      </c>
      <c r="L11249">
        <v>5.3094110109769999E-2</v>
      </c>
      <c r="M11249">
        <v>0.56981012704402501</v>
      </c>
      <c r="N11249" t="s">
        <v>654</v>
      </c>
    </row>
    <row r="11250" spans="1:14" x14ac:dyDescent="0.2">
      <c r="A11250" t="s">
        <v>12</v>
      </c>
      <c r="B11250" t="s">
        <v>185</v>
      </c>
      <c r="C11250" t="s">
        <v>419</v>
      </c>
      <c r="D11250" t="s">
        <v>51</v>
      </c>
      <c r="E11250">
        <v>8.2107484726980096E-2</v>
      </c>
      <c r="F11250" t="s">
        <v>653</v>
      </c>
      <c r="G11250">
        <v>0.52143002191764498</v>
      </c>
      <c r="H11250" t="s">
        <v>16</v>
      </c>
      <c r="I11250">
        <v>0.74472188508475001</v>
      </c>
      <c r="L11250">
        <v>8.2107484726980096E-2</v>
      </c>
      <c r="M11250">
        <v>0.52143002191764498</v>
      </c>
      <c r="N11250" t="s">
        <v>654</v>
      </c>
    </row>
    <row r="11251" spans="1:14" x14ac:dyDescent="0.2">
      <c r="A11251" t="s">
        <v>12</v>
      </c>
      <c r="B11251" t="s">
        <v>185</v>
      </c>
      <c r="C11251" t="s">
        <v>419</v>
      </c>
      <c r="D11251" t="s">
        <v>179</v>
      </c>
      <c r="E11251">
        <v>5.3094110109769999E-2</v>
      </c>
      <c r="F11251" t="s">
        <v>653</v>
      </c>
      <c r="G11251">
        <v>0.56981012704402501</v>
      </c>
      <c r="H11251" t="s">
        <v>123</v>
      </c>
      <c r="I11251">
        <v>0.74472188508475001</v>
      </c>
      <c r="L11251">
        <v>5.3094110109769999E-2</v>
      </c>
      <c r="M11251">
        <v>0.56981012704402501</v>
      </c>
      <c r="N11251" t="s">
        <v>654</v>
      </c>
    </row>
    <row r="11252" spans="1:14" x14ac:dyDescent="0.2">
      <c r="A11252" t="s">
        <v>12</v>
      </c>
      <c r="B11252" t="s">
        <v>185</v>
      </c>
      <c r="C11252" t="s">
        <v>419</v>
      </c>
      <c r="D11252" t="s">
        <v>46</v>
      </c>
      <c r="E11252">
        <v>2.2008556958211099E-2</v>
      </c>
      <c r="F11252" t="s">
        <v>653</v>
      </c>
      <c r="G11252">
        <v>-0.65044363558799001</v>
      </c>
      <c r="H11252" t="s">
        <v>428</v>
      </c>
      <c r="I11252">
        <v>0.74472188508475001</v>
      </c>
      <c r="L11252">
        <v>2.2008556958211099E-2</v>
      </c>
      <c r="M11252">
        <v>-0.65044363558799001</v>
      </c>
      <c r="N11252" t="s">
        <v>654</v>
      </c>
    </row>
    <row r="11253" spans="1:14" x14ac:dyDescent="0.2">
      <c r="A11253" t="s">
        <v>12</v>
      </c>
      <c r="B11253" t="s">
        <v>185</v>
      </c>
      <c r="C11253" t="s">
        <v>419</v>
      </c>
      <c r="D11253" t="s">
        <v>93</v>
      </c>
      <c r="E11253">
        <v>5.3094110109769999E-2</v>
      </c>
      <c r="F11253" t="s">
        <v>653</v>
      </c>
      <c r="G11253">
        <v>0.56981012704402501</v>
      </c>
      <c r="H11253" t="s">
        <v>123</v>
      </c>
      <c r="I11253">
        <v>0.74472188508475001</v>
      </c>
      <c r="L11253">
        <v>5.3094110109769999E-2</v>
      </c>
      <c r="M11253">
        <v>0.56981012704402501</v>
      </c>
      <c r="N11253" t="s">
        <v>654</v>
      </c>
    </row>
    <row r="11254" spans="1:14" x14ac:dyDescent="0.2">
      <c r="A11254" t="s">
        <v>12</v>
      </c>
      <c r="B11254" t="s">
        <v>185</v>
      </c>
      <c r="C11254" t="s">
        <v>419</v>
      </c>
      <c r="D11254" t="s">
        <v>23</v>
      </c>
      <c r="E11254">
        <v>2.5084402523211799E-2</v>
      </c>
      <c r="F11254" t="s">
        <v>653</v>
      </c>
      <c r="G11254">
        <v>0.63969250111546205</v>
      </c>
      <c r="H11254" t="s">
        <v>428</v>
      </c>
      <c r="I11254">
        <v>0.74472188508475001</v>
      </c>
      <c r="L11254">
        <v>2.5084402523211799E-2</v>
      </c>
      <c r="M11254">
        <v>0.63969250111546205</v>
      </c>
      <c r="N11254" t="s">
        <v>654</v>
      </c>
    </row>
    <row r="11255" spans="1:14" x14ac:dyDescent="0.2">
      <c r="A11255" t="s">
        <v>12</v>
      </c>
      <c r="B11255" t="s">
        <v>185</v>
      </c>
      <c r="C11255" t="s">
        <v>419</v>
      </c>
      <c r="D11255" t="s">
        <v>187</v>
      </c>
      <c r="E11255">
        <v>5.3094110109769999E-2</v>
      </c>
      <c r="F11255" t="s">
        <v>653</v>
      </c>
      <c r="G11255">
        <v>0.56981012704402501</v>
      </c>
      <c r="H11255" t="s">
        <v>123</v>
      </c>
      <c r="I11255">
        <v>0.74472188508475001</v>
      </c>
      <c r="L11255">
        <v>5.3094110109769999E-2</v>
      </c>
      <c r="M11255">
        <v>0.56981012704402501</v>
      </c>
      <c r="N11255" t="s">
        <v>654</v>
      </c>
    </row>
    <row r="11256" spans="1:14" x14ac:dyDescent="0.2">
      <c r="A11256" t="s">
        <v>12</v>
      </c>
      <c r="B11256" t="s">
        <v>727</v>
      </c>
      <c r="C11256" t="s">
        <v>419</v>
      </c>
      <c r="D11256" t="s">
        <v>159</v>
      </c>
      <c r="E11256">
        <v>5.34611191493468E-2</v>
      </c>
      <c r="F11256" t="s">
        <v>653</v>
      </c>
      <c r="G11256">
        <v>-0.56909480948446101</v>
      </c>
      <c r="H11256" t="s">
        <v>123</v>
      </c>
      <c r="I11256">
        <v>0.74472188508475001</v>
      </c>
      <c r="L11256">
        <v>5.34611191493468E-2</v>
      </c>
      <c r="M11256">
        <v>-0.56909480948446101</v>
      </c>
      <c r="N11256" t="s">
        <v>654</v>
      </c>
    </row>
    <row r="11257" spans="1:14" x14ac:dyDescent="0.2">
      <c r="A11257" t="s">
        <v>12</v>
      </c>
      <c r="B11257" t="s">
        <v>727</v>
      </c>
      <c r="C11257" t="s">
        <v>419</v>
      </c>
      <c r="D11257" t="s">
        <v>59</v>
      </c>
      <c r="E11257">
        <v>1.7116766567088899E-2</v>
      </c>
      <c r="F11257" t="s">
        <v>653</v>
      </c>
      <c r="G11257">
        <v>0.67006324342525203</v>
      </c>
      <c r="H11257" t="s">
        <v>703</v>
      </c>
      <c r="I11257">
        <v>0.74472188508475001</v>
      </c>
      <c r="K11257">
        <v>1.7116766567088899E-2</v>
      </c>
      <c r="L11257">
        <v>1.7116766567088899E-2</v>
      </c>
      <c r="M11257">
        <v>0.67006324342525203</v>
      </c>
      <c r="N11257" t="s">
        <v>654</v>
      </c>
    </row>
    <row r="11258" spans="1:14" x14ac:dyDescent="0.2">
      <c r="A11258" t="s">
        <v>12</v>
      </c>
      <c r="B11258" t="s">
        <v>727</v>
      </c>
      <c r="C11258" t="s">
        <v>419</v>
      </c>
      <c r="D11258" t="s">
        <v>92</v>
      </c>
      <c r="E11258">
        <v>4.4591132400528401E-2</v>
      </c>
      <c r="F11258" t="s">
        <v>653</v>
      </c>
      <c r="G11258">
        <v>0.58745270656460502</v>
      </c>
      <c r="H11258" t="s">
        <v>428</v>
      </c>
      <c r="I11258">
        <v>0.74472188508475001</v>
      </c>
      <c r="L11258">
        <v>4.4591132400528401E-2</v>
      </c>
      <c r="M11258">
        <v>0.58745270656460502</v>
      </c>
      <c r="N11258" t="s">
        <v>654</v>
      </c>
    </row>
    <row r="11259" spans="1:14" x14ac:dyDescent="0.2">
      <c r="A11259" t="s">
        <v>12</v>
      </c>
      <c r="B11259" t="s">
        <v>328</v>
      </c>
      <c r="C11259" t="s">
        <v>419</v>
      </c>
      <c r="D11259" t="s">
        <v>163</v>
      </c>
      <c r="E11259">
        <v>3.41094231674096E-2</v>
      </c>
      <c r="F11259" t="s">
        <v>653</v>
      </c>
      <c r="G11259">
        <v>-0.84515425472851602</v>
      </c>
      <c r="H11259" t="s">
        <v>428</v>
      </c>
      <c r="I11259">
        <v>0.74472188508475001</v>
      </c>
      <c r="L11259">
        <v>3.41094231674096E-2</v>
      </c>
      <c r="M11259">
        <v>-0.84515425472851602</v>
      </c>
      <c r="N11259" t="s">
        <v>654</v>
      </c>
    </row>
    <row r="11260" spans="1:14" x14ac:dyDescent="0.2">
      <c r="A11260" t="s">
        <v>12</v>
      </c>
      <c r="B11260" t="s">
        <v>328</v>
      </c>
      <c r="C11260" t="s">
        <v>419</v>
      </c>
      <c r="D11260" t="s">
        <v>49</v>
      </c>
      <c r="E11260">
        <v>4.9477447345252598E-2</v>
      </c>
      <c r="F11260" t="s">
        <v>653</v>
      </c>
      <c r="G11260">
        <v>0.57705177443627598</v>
      </c>
      <c r="H11260" t="s">
        <v>123</v>
      </c>
      <c r="I11260">
        <v>0.74472188508475001</v>
      </c>
      <c r="L11260">
        <v>4.9477447345252598E-2</v>
      </c>
      <c r="M11260">
        <v>0.57705177443627598</v>
      </c>
      <c r="N11260" t="s">
        <v>654</v>
      </c>
    </row>
    <row r="11261" spans="1:14" x14ac:dyDescent="0.2">
      <c r="A11261" t="s">
        <v>12</v>
      </c>
      <c r="B11261" t="s">
        <v>328</v>
      </c>
      <c r="C11261" t="s">
        <v>419</v>
      </c>
      <c r="D11261" t="s">
        <v>31</v>
      </c>
      <c r="E11261">
        <v>2.07833797307008E-2</v>
      </c>
      <c r="F11261" t="s">
        <v>653</v>
      </c>
      <c r="G11261">
        <v>-0.65503174395469099</v>
      </c>
      <c r="H11261" t="s">
        <v>428</v>
      </c>
      <c r="I11261">
        <v>0.74472188508475001</v>
      </c>
      <c r="L11261">
        <v>2.07833797307008E-2</v>
      </c>
      <c r="M11261">
        <v>-0.65503174395469099</v>
      </c>
      <c r="N11261" t="s">
        <v>654</v>
      </c>
    </row>
    <row r="11262" spans="1:14" x14ac:dyDescent="0.2">
      <c r="A11262" t="s">
        <v>12</v>
      </c>
      <c r="B11262" t="s">
        <v>728</v>
      </c>
      <c r="C11262" t="s">
        <v>419</v>
      </c>
      <c r="D11262" t="s">
        <v>102</v>
      </c>
      <c r="E11262">
        <v>8.5995369906409005E-2</v>
      </c>
      <c r="F11262" t="s">
        <v>653</v>
      </c>
      <c r="G11262">
        <v>0.51589697798326495</v>
      </c>
      <c r="H11262" t="s">
        <v>16</v>
      </c>
      <c r="I11262">
        <v>0.74472188508475001</v>
      </c>
      <c r="L11262">
        <v>8.5995369906409005E-2</v>
      </c>
      <c r="M11262">
        <v>0.51589697798326495</v>
      </c>
      <c r="N11262" t="s">
        <v>654</v>
      </c>
    </row>
    <row r="11263" spans="1:14" x14ac:dyDescent="0.2">
      <c r="A11263" t="s">
        <v>12</v>
      </c>
      <c r="B11263" t="s">
        <v>728</v>
      </c>
      <c r="C11263" t="s">
        <v>419</v>
      </c>
      <c r="D11263" t="s">
        <v>38</v>
      </c>
      <c r="E11263">
        <v>5.0908466557761198E-2</v>
      </c>
      <c r="F11263" t="s">
        <v>653</v>
      </c>
      <c r="G11263">
        <v>0.574143410981376</v>
      </c>
      <c r="H11263" t="s">
        <v>123</v>
      </c>
      <c r="I11263">
        <v>0.74472188508475001</v>
      </c>
      <c r="L11263">
        <v>5.0908466557761198E-2</v>
      </c>
      <c r="M11263">
        <v>0.574143410981376</v>
      </c>
      <c r="N11263" t="s">
        <v>654</v>
      </c>
    </row>
    <row r="11264" spans="1:14" x14ac:dyDescent="0.2">
      <c r="A11264" t="s">
        <v>12</v>
      </c>
      <c r="B11264" t="s">
        <v>502</v>
      </c>
      <c r="C11264" t="s">
        <v>419</v>
      </c>
      <c r="D11264" t="s">
        <v>161</v>
      </c>
      <c r="E11264">
        <v>5.3094110109769999E-2</v>
      </c>
      <c r="F11264" t="s">
        <v>653</v>
      </c>
      <c r="G11264">
        <v>0.56981012704402501</v>
      </c>
      <c r="H11264" t="s">
        <v>123</v>
      </c>
      <c r="I11264">
        <v>0.74472188508475001</v>
      </c>
      <c r="L11264">
        <v>5.3094110109769999E-2</v>
      </c>
      <c r="M11264">
        <v>0.56981012704402501</v>
      </c>
      <c r="N11264" t="s">
        <v>654</v>
      </c>
    </row>
    <row r="11265" spans="1:14" x14ac:dyDescent="0.2">
      <c r="A11265" t="s">
        <v>12</v>
      </c>
      <c r="B11265" t="s">
        <v>502</v>
      </c>
      <c r="C11265" t="s">
        <v>419</v>
      </c>
      <c r="D11265" t="s">
        <v>38</v>
      </c>
      <c r="E11265">
        <v>2.2008556958210999E-2</v>
      </c>
      <c r="F11265" t="s">
        <v>653</v>
      </c>
      <c r="G11265">
        <v>0.65044363558799001</v>
      </c>
      <c r="H11265" t="s">
        <v>428</v>
      </c>
      <c r="I11265">
        <v>0.74472188508475001</v>
      </c>
      <c r="L11265">
        <v>2.2008556958210999E-2</v>
      </c>
      <c r="M11265">
        <v>0.65044363558799001</v>
      </c>
      <c r="N11265" t="s">
        <v>654</v>
      </c>
    </row>
    <row r="11266" spans="1:14" x14ac:dyDescent="0.2">
      <c r="A11266" t="s">
        <v>12</v>
      </c>
      <c r="B11266" t="s">
        <v>188</v>
      </c>
      <c r="C11266" t="s">
        <v>419</v>
      </c>
      <c r="D11266" t="s">
        <v>20</v>
      </c>
      <c r="E11266">
        <v>3.00595245751696E-2</v>
      </c>
      <c r="F11266" t="s">
        <v>653</v>
      </c>
      <c r="G11266">
        <v>0.62416850072489205</v>
      </c>
      <c r="H11266" t="s">
        <v>428</v>
      </c>
      <c r="I11266">
        <v>0.74472188508475001</v>
      </c>
      <c r="L11266">
        <v>3.00595245751696E-2</v>
      </c>
      <c r="M11266">
        <v>0.62416850072489205</v>
      </c>
      <c r="N11266" t="s">
        <v>654</v>
      </c>
    </row>
    <row r="11267" spans="1:14" x14ac:dyDescent="0.2">
      <c r="A11267" t="s">
        <v>12</v>
      </c>
      <c r="B11267" t="s">
        <v>188</v>
      </c>
      <c r="C11267" t="s">
        <v>419</v>
      </c>
      <c r="D11267" t="s">
        <v>46</v>
      </c>
      <c r="E11267">
        <v>3.00595245751696E-2</v>
      </c>
      <c r="F11267" t="s">
        <v>653</v>
      </c>
      <c r="G11267">
        <v>0.62416850072489205</v>
      </c>
      <c r="H11267" t="s">
        <v>428</v>
      </c>
      <c r="I11267">
        <v>0.74472188508475001</v>
      </c>
      <c r="L11267">
        <v>3.00595245751696E-2</v>
      </c>
      <c r="M11267">
        <v>0.62416850072489205</v>
      </c>
      <c r="N11267" t="s">
        <v>654</v>
      </c>
    </row>
    <row r="11268" spans="1:14" x14ac:dyDescent="0.2">
      <c r="A11268" t="s">
        <v>12</v>
      </c>
      <c r="B11268" t="s">
        <v>612</v>
      </c>
      <c r="C11268" t="s">
        <v>419</v>
      </c>
      <c r="D11268" t="s">
        <v>15</v>
      </c>
      <c r="E11268">
        <v>6.6838125521938001E-3</v>
      </c>
      <c r="F11268" t="s">
        <v>653</v>
      </c>
      <c r="G11268">
        <v>0.73301171347310701</v>
      </c>
      <c r="H11268" t="s">
        <v>703</v>
      </c>
      <c r="I11268">
        <v>0.74472188508475001</v>
      </c>
      <c r="K11268">
        <v>6.6838125521938001E-3</v>
      </c>
      <c r="L11268">
        <v>6.6838125521938001E-3</v>
      </c>
      <c r="M11268">
        <v>0.73301171347310701</v>
      </c>
      <c r="N11268" t="s">
        <v>654</v>
      </c>
    </row>
    <row r="11269" spans="1:14" x14ac:dyDescent="0.2">
      <c r="A11269" t="s">
        <v>12</v>
      </c>
      <c r="B11269" t="s">
        <v>190</v>
      </c>
      <c r="C11269" t="s">
        <v>419</v>
      </c>
      <c r="D11269" t="s">
        <v>45</v>
      </c>
      <c r="E11269">
        <v>8.7341289010706105E-2</v>
      </c>
      <c r="F11269" t="s">
        <v>653</v>
      </c>
      <c r="G11269">
        <v>0.51402111824402896</v>
      </c>
      <c r="H11269" t="s">
        <v>16</v>
      </c>
      <c r="I11269">
        <v>0.74472188508475001</v>
      </c>
      <c r="L11269">
        <v>8.7341289010706105E-2</v>
      </c>
      <c r="M11269">
        <v>0.51402111824402896</v>
      </c>
      <c r="N11269" t="s">
        <v>654</v>
      </c>
    </row>
    <row r="11270" spans="1:14" x14ac:dyDescent="0.2">
      <c r="A11270" t="s">
        <v>12</v>
      </c>
      <c r="B11270" t="s">
        <v>190</v>
      </c>
      <c r="C11270" t="s">
        <v>419</v>
      </c>
      <c r="D11270" t="s">
        <v>124</v>
      </c>
      <c r="E11270">
        <v>2.7407894883998699E-2</v>
      </c>
      <c r="F11270" t="s">
        <v>653</v>
      </c>
      <c r="G11270">
        <v>0.65905863833960399</v>
      </c>
      <c r="H11270" t="s">
        <v>428</v>
      </c>
      <c r="I11270">
        <v>0.74472188508475001</v>
      </c>
      <c r="L11270">
        <v>2.7407894883998699E-2</v>
      </c>
      <c r="M11270">
        <v>0.65905863833960399</v>
      </c>
      <c r="N11270" t="s">
        <v>654</v>
      </c>
    </row>
    <row r="11271" spans="1:14" x14ac:dyDescent="0.2">
      <c r="A11271" t="s">
        <v>12</v>
      </c>
      <c r="B11271" t="s">
        <v>191</v>
      </c>
      <c r="C11271" t="s">
        <v>419</v>
      </c>
      <c r="D11271" t="s">
        <v>29</v>
      </c>
      <c r="E11271">
        <v>2.5754387074544999E-2</v>
      </c>
      <c r="F11271" t="s">
        <v>653</v>
      </c>
      <c r="G11271">
        <v>-0.63747908618789495</v>
      </c>
      <c r="H11271" t="s">
        <v>428</v>
      </c>
      <c r="I11271">
        <v>0.74472188508475001</v>
      </c>
      <c r="L11271">
        <v>2.5754387074544999E-2</v>
      </c>
      <c r="M11271">
        <v>-0.63747908618789495</v>
      </c>
      <c r="N11271" t="s">
        <v>654</v>
      </c>
    </row>
    <row r="11272" spans="1:14" x14ac:dyDescent="0.2">
      <c r="A11272" t="s">
        <v>12</v>
      </c>
      <c r="B11272" t="s">
        <v>191</v>
      </c>
      <c r="C11272" t="s">
        <v>419</v>
      </c>
      <c r="D11272" t="s">
        <v>59</v>
      </c>
      <c r="E11272">
        <v>2.3286751402374498E-3</v>
      </c>
      <c r="F11272" t="s">
        <v>653</v>
      </c>
      <c r="G11272">
        <v>-0.78809227688063899</v>
      </c>
      <c r="H11272" t="s">
        <v>703</v>
      </c>
      <c r="I11272">
        <v>0.74472188508475001</v>
      </c>
      <c r="K11272">
        <v>2.3286751402374498E-3</v>
      </c>
      <c r="L11272">
        <v>2.3286751402374498E-3</v>
      </c>
      <c r="M11272">
        <v>-0.78809227688063899</v>
      </c>
      <c r="N11272" t="s">
        <v>654</v>
      </c>
    </row>
    <row r="11273" spans="1:14" x14ac:dyDescent="0.2">
      <c r="A11273" t="s">
        <v>12</v>
      </c>
      <c r="B11273" t="s">
        <v>191</v>
      </c>
      <c r="C11273" t="s">
        <v>419</v>
      </c>
      <c r="D11273" t="s">
        <v>35</v>
      </c>
      <c r="E11273">
        <v>3.1520226079416298E-2</v>
      </c>
      <c r="F11273" t="s">
        <v>653</v>
      </c>
      <c r="G11273">
        <v>-0.61996592447943599</v>
      </c>
      <c r="H11273" t="s">
        <v>428</v>
      </c>
      <c r="I11273">
        <v>0.74472188508475001</v>
      </c>
      <c r="L11273">
        <v>3.1520226079416298E-2</v>
      </c>
      <c r="M11273">
        <v>-0.61996592447943599</v>
      </c>
      <c r="N11273" t="s">
        <v>654</v>
      </c>
    </row>
    <row r="11274" spans="1:14" x14ac:dyDescent="0.2">
      <c r="A11274" t="s">
        <v>12</v>
      </c>
      <c r="B11274" t="s">
        <v>191</v>
      </c>
      <c r="C11274" t="s">
        <v>419</v>
      </c>
      <c r="D11274" t="s">
        <v>92</v>
      </c>
      <c r="E11274">
        <v>1.6965328946357201E-3</v>
      </c>
      <c r="F11274" t="s">
        <v>653</v>
      </c>
      <c r="G11274">
        <v>-0.80210280624740604</v>
      </c>
      <c r="H11274" t="s">
        <v>703</v>
      </c>
      <c r="I11274">
        <v>0.74472188508475001</v>
      </c>
      <c r="K11274">
        <v>1.6965328946357201E-3</v>
      </c>
      <c r="L11274">
        <v>1.6965328946357201E-3</v>
      </c>
      <c r="M11274">
        <v>-0.80210280624740604</v>
      </c>
      <c r="N11274" t="s">
        <v>654</v>
      </c>
    </row>
    <row r="11275" spans="1:14" x14ac:dyDescent="0.2">
      <c r="A11275" t="s">
        <v>12</v>
      </c>
      <c r="B11275" t="s">
        <v>191</v>
      </c>
      <c r="C11275" t="s">
        <v>419</v>
      </c>
      <c r="D11275" t="s">
        <v>47</v>
      </c>
      <c r="E11275">
        <v>2.9112880865987598E-2</v>
      </c>
      <c r="F11275" t="s">
        <v>653</v>
      </c>
      <c r="G11275">
        <v>-0.62697118916281902</v>
      </c>
      <c r="H11275" t="s">
        <v>428</v>
      </c>
      <c r="I11275">
        <v>0.74472188508475001</v>
      </c>
      <c r="L11275">
        <v>2.9112880865987598E-2</v>
      </c>
      <c r="M11275">
        <v>-0.62697118916281902</v>
      </c>
      <c r="N11275" t="s">
        <v>654</v>
      </c>
    </row>
    <row r="11276" spans="1:14" x14ac:dyDescent="0.2">
      <c r="A11276" t="s">
        <v>12</v>
      </c>
      <c r="B11276" t="s">
        <v>191</v>
      </c>
      <c r="C11276" t="s">
        <v>419</v>
      </c>
      <c r="D11276" t="s">
        <v>24</v>
      </c>
      <c r="E11276">
        <v>2.5525159410747102E-2</v>
      </c>
      <c r="F11276" t="s">
        <v>653</v>
      </c>
      <c r="G11276">
        <v>-0.66514978946417902</v>
      </c>
      <c r="H11276" t="s">
        <v>428</v>
      </c>
      <c r="I11276">
        <v>0.74472188508475001</v>
      </c>
      <c r="L11276">
        <v>2.5525159410747102E-2</v>
      </c>
      <c r="M11276">
        <v>-0.66514978946417902</v>
      </c>
      <c r="N11276" t="s">
        <v>654</v>
      </c>
    </row>
    <row r="11277" spans="1:14" x14ac:dyDescent="0.2">
      <c r="A11277" t="s">
        <v>12</v>
      </c>
      <c r="B11277" t="s">
        <v>191</v>
      </c>
      <c r="C11277" t="s">
        <v>419</v>
      </c>
      <c r="D11277" t="s">
        <v>49</v>
      </c>
      <c r="E11277">
        <v>1.0601234739609699E-2</v>
      </c>
      <c r="F11277" t="s">
        <v>653</v>
      </c>
      <c r="G11277">
        <v>-0.70402910068003799</v>
      </c>
      <c r="H11277" t="s">
        <v>703</v>
      </c>
      <c r="I11277">
        <v>0.74472188508475001</v>
      </c>
      <c r="K11277">
        <v>1.0601234739609699E-2</v>
      </c>
      <c r="L11277">
        <v>1.0601234739609699E-2</v>
      </c>
      <c r="M11277">
        <v>-0.70402910068003799</v>
      </c>
      <c r="N11277" t="s">
        <v>654</v>
      </c>
    </row>
    <row r="11278" spans="1:14" x14ac:dyDescent="0.2">
      <c r="A11278" t="s">
        <v>12</v>
      </c>
      <c r="B11278" t="s">
        <v>191</v>
      </c>
      <c r="C11278" t="s">
        <v>419</v>
      </c>
      <c r="D11278" t="s">
        <v>97</v>
      </c>
      <c r="E11278">
        <v>7.2507483030338105E-2</v>
      </c>
      <c r="F11278" t="s">
        <v>653</v>
      </c>
      <c r="G11278">
        <v>-0.535902748278834</v>
      </c>
      <c r="H11278" t="s">
        <v>123</v>
      </c>
      <c r="I11278">
        <v>0.74472188508475001</v>
      </c>
      <c r="L11278">
        <v>7.2507483030338105E-2</v>
      </c>
      <c r="M11278">
        <v>-0.535902748278834</v>
      </c>
      <c r="N11278" t="s">
        <v>654</v>
      </c>
    </row>
    <row r="11279" spans="1:14" x14ac:dyDescent="0.2">
      <c r="A11279" t="s">
        <v>12</v>
      </c>
      <c r="B11279" t="s">
        <v>191</v>
      </c>
      <c r="C11279" t="s">
        <v>419</v>
      </c>
      <c r="D11279" t="s">
        <v>93</v>
      </c>
      <c r="E11279">
        <v>6.3976669754081505E-2</v>
      </c>
      <c r="F11279" t="s">
        <v>653</v>
      </c>
      <c r="G11279">
        <v>-0.54991327764560105</v>
      </c>
      <c r="H11279" t="s">
        <v>123</v>
      </c>
      <c r="I11279">
        <v>0.74472188508475001</v>
      </c>
      <c r="L11279">
        <v>6.3976669754081505E-2</v>
      </c>
      <c r="M11279">
        <v>-0.54991327764560105</v>
      </c>
      <c r="N11279" t="s">
        <v>654</v>
      </c>
    </row>
    <row r="11280" spans="1:14" x14ac:dyDescent="0.2">
      <c r="A11280" t="s">
        <v>12</v>
      </c>
      <c r="B11280" t="s">
        <v>331</v>
      </c>
      <c r="C11280" t="s">
        <v>419</v>
      </c>
      <c r="D11280" t="s">
        <v>32</v>
      </c>
      <c r="E11280">
        <v>3.9797339670206598E-3</v>
      </c>
      <c r="F11280" t="s">
        <v>653</v>
      </c>
      <c r="G11280">
        <v>0.76185272882597199</v>
      </c>
      <c r="H11280" t="s">
        <v>703</v>
      </c>
      <c r="I11280">
        <v>0.74472188508475001</v>
      </c>
      <c r="K11280">
        <v>3.9797339670206598E-3</v>
      </c>
      <c r="L11280">
        <v>3.9797339670206598E-3</v>
      </c>
      <c r="M11280">
        <v>0.76185272882597199</v>
      </c>
      <c r="N11280" t="s">
        <v>654</v>
      </c>
    </row>
    <row r="11281" spans="1:14" x14ac:dyDescent="0.2">
      <c r="A11281" t="s">
        <v>12</v>
      </c>
      <c r="B11281" t="s">
        <v>331</v>
      </c>
      <c r="C11281" t="s">
        <v>419</v>
      </c>
      <c r="D11281" t="s">
        <v>69</v>
      </c>
      <c r="E11281">
        <v>9.4132756224995798E-2</v>
      </c>
      <c r="F11281" t="s">
        <v>653</v>
      </c>
      <c r="G11281">
        <v>0.50484216970395701</v>
      </c>
      <c r="H11281" t="s">
        <v>16</v>
      </c>
      <c r="I11281">
        <v>0.74472188508475001</v>
      </c>
      <c r="L11281">
        <v>9.4132756224995798E-2</v>
      </c>
      <c r="M11281">
        <v>0.50484216970395701</v>
      </c>
      <c r="N11281" t="s">
        <v>654</v>
      </c>
    </row>
    <row r="11282" spans="1:14" x14ac:dyDescent="0.2">
      <c r="A11282" t="s">
        <v>12</v>
      </c>
      <c r="B11282" t="s">
        <v>331</v>
      </c>
      <c r="C11282" t="s">
        <v>419</v>
      </c>
      <c r="D11282" t="s">
        <v>47</v>
      </c>
      <c r="E11282">
        <v>4.0571235899452301E-2</v>
      </c>
      <c r="F11282" t="s">
        <v>653</v>
      </c>
      <c r="G11282">
        <v>0.59663165510467697</v>
      </c>
      <c r="H11282" t="s">
        <v>428</v>
      </c>
      <c r="I11282">
        <v>0.74472188508475001</v>
      </c>
      <c r="L11282">
        <v>4.0571235899452301E-2</v>
      </c>
      <c r="M11282">
        <v>0.59663165510467697</v>
      </c>
      <c r="N11282" t="s">
        <v>654</v>
      </c>
    </row>
    <row r="11283" spans="1:14" x14ac:dyDescent="0.2">
      <c r="A11283" t="s">
        <v>12</v>
      </c>
      <c r="B11283" t="s">
        <v>331</v>
      </c>
      <c r="C11283" t="s">
        <v>419</v>
      </c>
      <c r="D11283" t="s">
        <v>99</v>
      </c>
      <c r="E11283">
        <v>5.34611191493468E-2</v>
      </c>
      <c r="F11283" t="s">
        <v>653</v>
      </c>
      <c r="G11283">
        <v>0.56909480948446101</v>
      </c>
      <c r="H11283" t="s">
        <v>123</v>
      </c>
      <c r="I11283">
        <v>0.74472188508475001</v>
      </c>
      <c r="L11283">
        <v>5.34611191493468E-2</v>
      </c>
      <c r="M11283">
        <v>0.56909480948446101</v>
      </c>
      <c r="N11283" t="s">
        <v>654</v>
      </c>
    </row>
    <row r="11284" spans="1:14" x14ac:dyDescent="0.2">
      <c r="A11284" t="s">
        <v>12</v>
      </c>
      <c r="B11284" t="s">
        <v>331</v>
      </c>
      <c r="C11284" t="s">
        <v>419</v>
      </c>
      <c r="D11284" t="s">
        <v>49</v>
      </c>
      <c r="E11284">
        <v>6.5379250036000699E-3</v>
      </c>
      <c r="F11284" t="s">
        <v>653</v>
      </c>
      <c r="G11284">
        <v>0.73431588320575603</v>
      </c>
      <c r="H11284" t="s">
        <v>703</v>
      </c>
      <c r="I11284">
        <v>0.74472188508475001</v>
      </c>
      <c r="K11284">
        <v>6.5379250036000699E-3</v>
      </c>
      <c r="L11284">
        <v>6.5379250036000699E-3</v>
      </c>
      <c r="M11284">
        <v>0.73431588320575603</v>
      </c>
      <c r="N11284" t="s">
        <v>654</v>
      </c>
    </row>
    <row r="11285" spans="1:14" x14ac:dyDescent="0.2">
      <c r="A11285" t="s">
        <v>12</v>
      </c>
      <c r="B11285" t="s">
        <v>331</v>
      </c>
      <c r="C11285" t="s">
        <v>419</v>
      </c>
      <c r="D11285" t="s">
        <v>134</v>
      </c>
      <c r="E11285">
        <v>5.13167019494861E-2</v>
      </c>
      <c r="F11285" t="s">
        <v>653</v>
      </c>
      <c r="G11285">
        <v>0.94868329805051299</v>
      </c>
      <c r="H11285" t="s">
        <v>123</v>
      </c>
      <c r="I11285">
        <v>0.74472188508475001</v>
      </c>
      <c r="L11285">
        <v>5.13167019494861E-2</v>
      </c>
      <c r="M11285">
        <v>0.94868329805051299</v>
      </c>
      <c r="N11285" t="s">
        <v>654</v>
      </c>
    </row>
    <row r="11286" spans="1:14" x14ac:dyDescent="0.2">
      <c r="A11286" t="s">
        <v>12</v>
      </c>
      <c r="B11286" t="s">
        <v>331</v>
      </c>
      <c r="C11286" t="s">
        <v>419</v>
      </c>
      <c r="D11286" t="s">
        <v>118</v>
      </c>
      <c r="E11286">
        <v>2.16665308101078E-2</v>
      </c>
      <c r="F11286" t="s">
        <v>653</v>
      </c>
      <c r="G11286">
        <v>0.65170534634510802</v>
      </c>
      <c r="H11286" t="s">
        <v>428</v>
      </c>
      <c r="I11286">
        <v>0.74472188508475001</v>
      </c>
      <c r="L11286">
        <v>2.16665308101078E-2</v>
      </c>
      <c r="M11286">
        <v>0.65170534634510802</v>
      </c>
      <c r="N11286" t="s">
        <v>654</v>
      </c>
    </row>
    <row r="11287" spans="1:14" x14ac:dyDescent="0.2">
      <c r="A11287" t="s">
        <v>12</v>
      </c>
      <c r="B11287" t="s">
        <v>331</v>
      </c>
      <c r="C11287" t="s">
        <v>419</v>
      </c>
      <c r="D11287" t="s">
        <v>67</v>
      </c>
      <c r="E11287">
        <v>6.5379250036000699E-3</v>
      </c>
      <c r="F11287" t="s">
        <v>653</v>
      </c>
      <c r="G11287">
        <v>0.73431588320575603</v>
      </c>
      <c r="H11287" t="s">
        <v>703</v>
      </c>
      <c r="I11287">
        <v>0.74472188508475001</v>
      </c>
      <c r="K11287">
        <v>6.5379250036000699E-3</v>
      </c>
      <c r="L11287">
        <v>6.5379250036000699E-3</v>
      </c>
      <c r="M11287">
        <v>0.73431588320575603</v>
      </c>
      <c r="N11287" t="s">
        <v>654</v>
      </c>
    </row>
    <row r="11288" spans="1:14" x14ac:dyDescent="0.2">
      <c r="A11288" t="s">
        <v>12</v>
      </c>
      <c r="B11288" t="s">
        <v>332</v>
      </c>
      <c r="C11288" t="s">
        <v>419</v>
      </c>
      <c r="D11288" t="s">
        <v>124</v>
      </c>
      <c r="E11288">
        <v>5.70607942721968E-3</v>
      </c>
      <c r="F11288" t="s">
        <v>653</v>
      </c>
      <c r="G11288">
        <v>0.76863400013535599</v>
      </c>
      <c r="H11288" t="s">
        <v>703</v>
      </c>
      <c r="I11288">
        <v>0.74472188508475001</v>
      </c>
      <c r="K11288">
        <v>5.70607942721968E-3</v>
      </c>
      <c r="L11288">
        <v>5.70607942721968E-3</v>
      </c>
      <c r="M11288">
        <v>0.76863400013535599</v>
      </c>
      <c r="N11288" t="s">
        <v>654</v>
      </c>
    </row>
    <row r="11289" spans="1:14" x14ac:dyDescent="0.2">
      <c r="A11289" t="s">
        <v>12</v>
      </c>
      <c r="B11289" t="s">
        <v>900</v>
      </c>
      <c r="C11289" t="s">
        <v>419</v>
      </c>
      <c r="D11289" t="s">
        <v>59</v>
      </c>
      <c r="E11289">
        <v>5.3094110109769901E-2</v>
      </c>
      <c r="F11289" t="s">
        <v>653</v>
      </c>
      <c r="G11289">
        <v>-0.56981012704402501</v>
      </c>
      <c r="H11289" t="s">
        <v>123</v>
      </c>
      <c r="I11289">
        <v>0.74472188508475001</v>
      </c>
      <c r="L11289">
        <v>5.3094110109769901E-2</v>
      </c>
      <c r="M11289">
        <v>-0.56981012704402501</v>
      </c>
      <c r="N11289" t="s">
        <v>654</v>
      </c>
    </row>
    <row r="11290" spans="1:14" x14ac:dyDescent="0.2">
      <c r="A11290" t="s">
        <v>12</v>
      </c>
      <c r="B11290" t="s">
        <v>900</v>
      </c>
      <c r="C11290" t="s">
        <v>419</v>
      </c>
      <c r="D11290" t="s">
        <v>92</v>
      </c>
      <c r="E11290">
        <v>5.3094110109769901E-2</v>
      </c>
      <c r="F11290" t="s">
        <v>653</v>
      </c>
      <c r="G11290">
        <v>-0.56981012704402501</v>
      </c>
      <c r="H11290" t="s">
        <v>123</v>
      </c>
      <c r="I11290">
        <v>0.74472188508475001</v>
      </c>
      <c r="L11290">
        <v>5.3094110109769901E-2</v>
      </c>
      <c r="M11290">
        <v>-0.56981012704402501</v>
      </c>
      <c r="N11290" t="s">
        <v>654</v>
      </c>
    </row>
    <row r="11291" spans="1:14" x14ac:dyDescent="0.2">
      <c r="A11291" t="s">
        <v>12</v>
      </c>
      <c r="B11291" t="s">
        <v>900</v>
      </c>
      <c r="C11291" t="s">
        <v>419</v>
      </c>
      <c r="D11291" t="s">
        <v>69</v>
      </c>
      <c r="E11291">
        <v>2.5084402523211799E-2</v>
      </c>
      <c r="F11291" t="s">
        <v>653</v>
      </c>
      <c r="G11291">
        <v>-0.63969250111546205</v>
      </c>
      <c r="H11291" t="s">
        <v>428</v>
      </c>
      <c r="I11291">
        <v>0.74472188508475001</v>
      </c>
      <c r="L11291">
        <v>2.5084402523211799E-2</v>
      </c>
      <c r="M11291">
        <v>-0.63969250111546205</v>
      </c>
      <c r="N11291" t="s">
        <v>654</v>
      </c>
    </row>
    <row r="11292" spans="1:14" x14ac:dyDescent="0.2">
      <c r="A11292" t="s">
        <v>12</v>
      </c>
      <c r="B11292" t="s">
        <v>900</v>
      </c>
      <c r="C11292" t="s">
        <v>419</v>
      </c>
      <c r="D11292" t="s">
        <v>47</v>
      </c>
      <c r="E11292">
        <v>2.5084402523211799E-2</v>
      </c>
      <c r="F11292" t="s">
        <v>653</v>
      </c>
      <c r="G11292">
        <v>-0.63969250111546205</v>
      </c>
      <c r="H11292" t="s">
        <v>428</v>
      </c>
      <c r="I11292">
        <v>0.74472188508475001</v>
      </c>
      <c r="L11292">
        <v>2.5084402523211799E-2</v>
      </c>
      <c r="M11292">
        <v>-0.63969250111546205</v>
      </c>
      <c r="N11292" t="s">
        <v>654</v>
      </c>
    </row>
    <row r="11293" spans="1:14" x14ac:dyDescent="0.2">
      <c r="A11293" t="s">
        <v>12</v>
      </c>
      <c r="B11293" t="s">
        <v>900</v>
      </c>
      <c r="C11293" t="s">
        <v>419</v>
      </c>
      <c r="D11293" t="s">
        <v>99</v>
      </c>
      <c r="E11293">
        <v>2.5084402523211799E-2</v>
      </c>
      <c r="F11293" t="s">
        <v>653</v>
      </c>
      <c r="G11293">
        <v>-0.63969250111546205</v>
      </c>
      <c r="H11293" t="s">
        <v>428</v>
      </c>
      <c r="I11293">
        <v>0.74472188508475001</v>
      </c>
      <c r="L11293">
        <v>2.5084402523211799E-2</v>
      </c>
      <c r="M11293">
        <v>-0.63969250111546205</v>
      </c>
      <c r="N11293" t="s">
        <v>654</v>
      </c>
    </row>
    <row r="11294" spans="1:14" x14ac:dyDescent="0.2">
      <c r="A11294" t="s">
        <v>12</v>
      </c>
      <c r="B11294" t="s">
        <v>900</v>
      </c>
      <c r="C11294" t="s">
        <v>419</v>
      </c>
      <c r="D11294" t="s">
        <v>24</v>
      </c>
      <c r="E11294">
        <v>6.1526323262515503E-2</v>
      </c>
      <c r="F11294" t="s">
        <v>653</v>
      </c>
      <c r="G11294">
        <v>-0.57981188171838804</v>
      </c>
      <c r="H11294" t="s">
        <v>123</v>
      </c>
      <c r="I11294">
        <v>0.74472188508475001</v>
      </c>
      <c r="L11294">
        <v>6.1526323262515503E-2</v>
      </c>
      <c r="M11294">
        <v>-0.57981188171838804</v>
      </c>
      <c r="N11294" t="s">
        <v>654</v>
      </c>
    </row>
    <row r="11295" spans="1:14" x14ac:dyDescent="0.2">
      <c r="A11295" t="s">
        <v>12</v>
      </c>
      <c r="B11295" t="s">
        <v>900</v>
      </c>
      <c r="C11295" t="s">
        <v>419</v>
      </c>
      <c r="D11295" t="s">
        <v>49</v>
      </c>
      <c r="E11295">
        <v>2.2008556958211099E-2</v>
      </c>
      <c r="F11295" t="s">
        <v>653</v>
      </c>
      <c r="G11295">
        <v>-0.65044363558799001</v>
      </c>
      <c r="H11295" t="s">
        <v>428</v>
      </c>
      <c r="I11295">
        <v>0.74472188508475001</v>
      </c>
      <c r="L11295">
        <v>2.2008556958211099E-2</v>
      </c>
      <c r="M11295">
        <v>-0.65044363558799001</v>
      </c>
      <c r="N11295" t="s">
        <v>654</v>
      </c>
    </row>
    <row r="11296" spans="1:14" x14ac:dyDescent="0.2">
      <c r="A11296" t="s">
        <v>12</v>
      </c>
      <c r="B11296" t="s">
        <v>333</v>
      </c>
      <c r="C11296" t="s">
        <v>419</v>
      </c>
      <c r="D11296" t="s">
        <v>35</v>
      </c>
      <c r="E11296">
        <v>5.3094110109769901E-2</v>
      </c>
      <c r="F11296" t="s">
        <v>653</v>
      </c>
      <c r="G11296">
        <v>-0.56981012704402501</v>
      </c>
      <c r="H11296" t="s">
        <v>123</v>
      </c>
      <c r="I11296">
        <v>0.74472188508475001</v>
      </c>
      <c r="L11296">
        <v>5.3094110109769901E-2</v>
      </c>
      <c r="M11296">
        <v>-0.56981012704402501</v>
      </c>
      <c r="N11296" t="s">
        <v>654</v>
      </c>
    </row>
    <row r="11297" spans="1:14" x14ac:dyDescent="0.2">
      <c r="A11297" t="s">
        <v>12</v>
      </c>
      <c r="B11297" t="s">
        <v>333</v>
      </c>
      <c r="C11297" t="s">
        <v>419</v>
      </c>
      <c r="D11297" t="s">
        <v>97</v>
      </c>
      <c r="E11297">
        <v>5.3094110109769901E-2</v>
      </c>
      <c r="F11297" t="s">
        <v>653</v>
      </c>
      <c r="G11297">
        <v>-0.56981012704402501</v>
      </c>
      <c r="H11297" t="s">
        <v>123</v>
      </c>
      <c r="I11297">
        <v>0.74472188508475001</v>
      </c>
      <c r="L11297">
        <v>5.3094110109769901E-2</v>
      </c>
      <c r="M11297">
        <v>-0.56981012704402501</v>
      </c>
      <c r="N11297" t="s">
        <v>654</v>
      </c>
    </row>
    <row r="11298" spans="1:14" x14ac:dyDescent="0.2">
      <c r="A11298" t="s">
        <v>12</v>
      </c>
      <c r="B11298" t="s">
        <v>333</v>
      </c>
      <c r="C11298" t="s">
        <v>419</v>
      </c>
      <c r="D11298" t="s">
        <v>20</v>
      </c>
      <c r="E11298">
        <v>5.3094110109769901E-2</v>
      </c>
      <c r="F11298" t="s">
        <v>653</v>
      </c>
      <c r="G11298">
        <v>-0.56981012704402501</v>
      </c>
      <c r="H11298" t="s">
        <v>123</v>
      </c>
      <c r="I11298">
        <v>0.74472188508475001</v>
      </c>
      <c r="L11298">
        <v>5.3094110109769901E-2</v>
      </c>
      <c r="M11298">
        <v>-0.56981012704402501</v>
      </c>
      <c r="N11298" t="s">
        <v>654</v>
      </c>
    </row>
    <row r="11299" spans="1:14" x14ac:dyDescent="0.2">
      <c r="A11299" t="s">
        <v>12</v>
      </c>
      <c r="B11299" t="s">
        <v>333</v>
      </c>
      <c r="C11299" t="s">
        <v>419</v>
      </c>
      <c r="D11299" t="s">
        <v>51</v>
      </c>
      <c r="E11299">
        <v>2.2008556958211099E-2</v>
      </c>
      <c r="F11299" t="s">
        <v>653</v>
      </c>
      <c r="G11299">
        <v>-0.65044363558799001</v>
      </c>
      <c r="H11299" t="s">
        <v>428</v>
      </c>
      <c r="I11299">
        <v>0.74472188508475001</v>
      </c>
      <c r="L11299">
        <v>2.2008556958211099E-2</v>
      </c>
      <c r="M11299">
        <v>-0.65044363558799001</v>
      </c>
      <c r="N11299" t="s">
        <v>654</v>
      </c>
    </row>
    <row r="11300" spans="1:14" x14ac:dyDescent="0.2">
      <c r="A11300" t="s">
        <v>12</v>
      </c>
      <c r="B11300" t="s">
        <v>333</v>
      </c>
      <c r="C11300" t="s">
        <v>419</v>
      </c>
      <c r="D11300" t="s">
        <v>38</v>
      </c>
      <c r="E11300">
        <v>5.3094110109769999E-2</v>
      </c>
      <c r="F11300" t="s">
        <v>653</v>
      </c>
      <c r="G11300">
        <v>0.56981012704402501</v>
      </c>
      <c r="H11300" t="s">
        <v>123</v>
      </c>
      <c r="I11300">
        <v>0.74472188508475001</v>
      </c>
      <c r="L11300">
        <v>5.3094110109769999E-2</v>
      </c>
      <c r="M11300">
        <v>0.56981012704402501</v>
      </c>
      <c r="N11300" t="s">
        <v>654</v>
      </c>
    </row>
    <row r="11301" spans="1:14" x14ac:dyDescent="0.2">
      <c r="A11301" t="s">
        <v>12</v>
      </c>
      <c r="B11301" t="s">
        <v>333</v>
      </c>
      <c r="C11301" t="s">
        <v>419</v>
      </c>
      <c r="D11301" t="s">
        <v>25</v>
      </c>
      <c r="E11301">
        <v>5.3094110109769901E-2</v>
      </c>
      <c r="F11301" t="s">
        <v>653</v>
      </c>
      <c r="G11301">
        <v>-0.56981012704402501</v>
      </c>
      <c r="H11301" t="s">
        <v>123</v>
      </c>
      <c r="I11301">
        <v>0.74472188508475001</v>
      </c>
      <c r="L11301">
        <v>5.3094110109769901E-2</v>
      </c>
      <c r="M11301">
        <v>-0.56981012704402501</v>
      </c>
      <c r="N11301" t="s">
        <v>654</v>
      </c>
    </row>
    <row r="11302" spans="1:14" x14ac:dyDescent="0.2">
      <c r="A11302" t="s">
        <v>12</v>
      </c>
      <c r="B11302" t="s">
        <v>194</v>
      </c>
      <c r="C11302" t="s">
        <v>419</v>
      </c>
      <c r="D11302" t="s">
        <v>45</v>
      </c>
      <c r="E11302">
        <v>5.3094110109769999E-2</v>
      </c>
      <c r="F11302" t="s">
        <v>653</v>
      </c>
      <c r="G11302">
        <v>0.56981012704402501</v>
      </c>
      <c r="H11302" t="s">
        <v>123</v>
      </c>
      <c r="I11302">
        <v>0.74472188508475001</v>
      </c>
      <c r="L11302">
        <v>5.3094110109769999E-2</v>
      </c>
      <c r="M11302">
        <v>0.56981012704402501</v>
      </c>
      <c r="N11302" t="s">
        <v>654</v>
      </c>
    </row>
    <row r="11303" spans="1:14" x14ac:dyDescent="0.2">
      <c r="A11303" t="s">
        <v>12</v>
      </c>
      <c r="B11303" t="s">
        <v>195</v>
      </c>
      <c r="C11303" t="s">
        <v>419</v>
      </c>
      <c r="D11303" t="s">
        <v>38</v>
      </c>
      <c r="E11303">
        <v>2.5084402523211799E-2</v>
      </c>
      <c r="F11303" t="s">
        <v>653</v>
      </c>
      <c r="G11303">
        <v>-0.63969250111546205</v>
      </c>
      <c r="H11303" t="s">
        <v>428</v>
      </c>
      <c r="I11303">
        <v>0.74472188508475001</v>
      </c>
      <c r="L11303">
        <v>2.5084402523211799E-2</v>
      </c>
      <c r="M11303">
        <v>-0.63969250111546205</v>
      </c>
      <c r="N11303" t="s">
        <v>654</v>
      </c>
    </row>
    <row r="11304" spans="1:14" x14ac:dyDescent="0.2">
      <c r="A11304" t="s">
        <v>12</v>
      </c>
      <c r="B11304" t="s">
        <v>195</v>
      </c>
      <c r="C11304" t="s">
        <v>419</v>
      </c>
      <c r="D11304" t="s">
        <v>46</v>
      </c>
      <c r="E11304">
        <v>7.4898427310132604E-2</v>
      </c>
      <c r="F11304" t="s">
        <v>653</v>
      </c>
      <c r="G11304">
        <v>-0.53218115639017405</v>
      </c>
      <c r="H11304" t="s">
        <v>123</v>
      </c>
      <c r="I11304">
        <v>0.74472188508475001</v>
      </c>
      <c r="L11304">
        <v>7.4898427310132604E-2</v>
      </c>
      <c r="M11304">
        <v>-0.53218115639017405</v>
      </c>
      <c r="N11304" t="s">
        <v>654</v>
      </c>
    </row>
    <row r="11305" spans="1:14" x14ac:dyDescent="0.2">
      <c r="A11305" t="s">
        <v>12</v>
      </c>
      <c r="B11305" t="s">
        <v>613</v>
      </c>
      <c r="C11305" t="s">
        <v>419</v>
      </c>
      <c r="D11305" t="s">
        <v>15</v>
      </c>
      <c r="E11305">
        <v>3.0171995450734901E-2</v>
      </c>
      <c r="F11305" t="s">
        <v>653</v>
      </c>
      <c r="G11305">
        <v>0.62383975614732501</v>
      </c>
      <c r="H11305" t="s">
        <v>428</v>
      </c>
      <c r="I11305">
        <v>0.74472188508475001</v>
      </c>
      <c r="L11305">
        <v>3.0171995450734901E-2</v>
      </c>
      <c r="M11305">
        <v>0.62383975614732501</v>
      </c>
      <c r="N11305" t="s">
        <v>654</v>
      </c>
    </row>
    <row r="11306" spans="1:14" x14ac:dyDescent="0.2">
      <c r="A11306" t="s">
        <v>12</v>
      </c>
      <c r="B11306" t="s">
        <v>196</v>
      </c>
      <c r="C11306" t="s">
        <v>419</v>
      </c>
      <c r="D11306" t="s">
        <v>51</v>
      </c>
      <c r="E11306">
        <v>3.3314997662179303E-2</v>
      </c>
      <c r="F11306" t="s">
        <v>653</v>
      </c>
      <c r="G11306">
        <v>0.61498955218482099</v>
      </c>
      <c r="H11306" t="s">
        <v>428</v>
      </c>
      <c r="I11306">
        <v>0.74472188508475001</v>
      </c>
      <c r="L11306">
        <v>3.3314997662179303E-2</v>
      </c>
      <c r="M11306">
        <v>0.61498955218482099</v>
      </c>
      <c r="N11306" t="s">
        <v>654</v>
      </c>
    </row>
    <row r="11307" spans="1:14" x14ac:dyDescent="0.2">
      <c r="A11307" t="s">
        <v>12</v>
      </c>
      <c r="B11307" t="s">
        <v>731</v>
      </c>
      <c r="C11307" t="s">
        <v>419</v>
      </c>
      <c r="D11307" t="s">
        <v>46</v>
      </c>
      <c r="E11307">
        <v>6.6932586567232097E-2</v>
      </c>
      <c r="F11307" t="s">
        <v>653</v>
      </c>
      <c r="G11307">
        <v>0.54492028925276403</v>
      </c>
      <c r="H11307" t="s">
        <v>123</v>
      </c>
      <c r="I11307">
        <v>0.74472188508475001</v>
      </c>
      <c r="L11307">
        <v>6.6932586567232097E-2</v>
      </c>
      <c r="M11307">
        <v>0.54492028925276403</v>
      </c>
      <c r="N11307" t="s">
        <v>654</v>
      </c>
    </row>
    <row r="11308" spans="1:14" x14ac:dyDescent="0.2">
      <c r="A11308" t="s">
        <v>12</v>
      </c>
      <c r="B11308" t="s">
        <v>505</v>
      </c>
      <c r="C11308" t="s">
        <v>419</v>
      </c>
      <c r="D11308" t="s">
        <v>15</v>
      </c>
      <c r="E11308">
        <v>5.2463875406933501E-2</v>
      </c>
      <c r="F11308" t="s">
        <v>653</v>
      </c>
      <c r="G11308">
        <v>0.57104660449091105</v>
      </c>
      <c r="H11308" t="s">
        <v>123</v>
      </c>
      <c r="I11308">
        <v>0.74472188508475001</v>
      </c>
      <c r="L11308">
        <v>5.2463875406933501E-2</v>
      </c>
      <c r="M11308">
        <v>0.57104660449091105</v>
      </c>
      <c r="N11308" t="s">
        <v>654</v>
      </c>
    </row>
    <row r="11309" spans="1:14" x14ac:dyDescent="0.2">
      <c r="A11309" t="s">
        <v>12</v>
      </c>
      <c r="B11309" t="s">
        <v>505</v>
      </c>
      <c r="C11309" t="s">
        <v>419</v>
      </c>
      <c r="D11309" t="s">
        <v>163</v>
      </c>
      <c r="E11309">
        <v>4.58371412324532E-2</v>
      </c>
      <c r="F11309" t="s">
        <v>653</v>
      </c>
      <c r="G11309">
        <v>-0.819688599970537</v>
      </c>
      <c r="H11309" t="s">
        <v>428</v>
      </c>
      <c r="I11309">
        <v>0.74472188508475001</v>
      </c>
      <c r="L11309">
        <v>4.58371412324532E-2</v>
      </c>
      <c r="M11309">
        <v>-0.819688599970537</v>
      </c>
      <c r="N11309" t="s">
        <v>654</v>
      </c>
    </row>
    <row r="11310" spans="1:14" x14ac:dyDescent="0.2">
      <c r="A11310" t="s">
        <v>12</v>
      </c>
      <c r="B11310" t="s">
        <v>199</v>
      </c>
      <c r="C11310" t="s">
        <v>419</v>
      </c>
      <c r="D11310" t="s">
        <v>51</v>
      </c>
      <c r="E11310">
        <v>3.2929553219752702E-2</v>
      </c>
      <c r="F11310" t="s">
        <v>653</v>
      </c>
      <c r="G11310">
        <v>-0.61604175919548299</v>
      </c>
      <c r="H11310" t="s">
        <v>428</v>
      </c>
      <c r="I11310">
        <v>0.74472188508475001</v>
      </c>
      <c r="L11310">
        <v>3.2929553219752702E-2</v>
      </c>
      <c r="M11310">
        <v>-0.61604175919548299</v>
      </c>
      <c r="N11310" t="s">
        <v>654</v>
      </c>
    </row>
    <row r="11311" spans="1:14" x14ac:dyDescent="0.2">
      <c r="A11311" t="s">
        <v>12</v>
      </c>
      <c r="B11311" t="s">
        <v>951</v>
      </c>
      <c r="C11311" t="s">
        <v>419</v>
      </c>
      <c r="D11311" t="s">
        <v>159</v>
      </c>
      <c r="E11311">
        <v>1.5295585495127099E-2</v>
      </c>
      <c r="F11311" t="s">
        <v>653</v>
      </c>
      <c r="G11311">
        <v>-0.67842573481021595</v>
      </c>
      <c r="H11311" t="s">
        <v>703</v>
      </c>
      <c r="I11311">
        <v>0.74472188508475001</v>
      </c>
      <c r="K11311">
        <v>1.5295585495127099E-2</v>
      </c>
      <c r="L11311">
        <v>1.5295585495127099E-2</v>
      </c>
      <c r="M11311">
        <v>-0.67842573481021595</v>
      </c>
      <c r="N11311" t="s">
        <v>654</v>
      </c>
    </row>
    <row r="11312" spans="1:14" x14ac:dyDescent="0.2">
      <c r="A11312" t="s">
        <v>12</v>
      </c>
      <c r="B11312" t="s">
        <v>507</v>
      </c>
      <c r="C11312" t="s">
        <v>419</v>
      </c>
      <c r="D11312" t="s">
        <v>29</v>
      </c>
      <c r="E11312">
        <v>2.2008556958210999E-2</v>
      </c>
      <c r="F11312" t="s">
        <v>653</v>
      </c>
      <c r="G11312">
        <v>0.65044363558799001</v>
      </c>
      <c r="H11312" t="s">
        <v>428</v>
      </c>
      <c r="I11312">
        <v>0.74472188508475001</v>
      </c>
      <c r="L11312">
        <v>2.2008556958210999E-2</v>
      </c>
      <c r="M11312">
        <v>0.65044363558799001</v>
      </c>
      <c r="N11312" t="s">
        <v>654</v>
      </c>
    </row>
    <row r="11313" spans="1:14" x14ac:dyDescent="0.2">
      <c r="A11313" t="s">
        <v>12</v>
      </c>
      <c r="B11313" t="s">
        <v>507</v>
      </c>
      <c r="C11313" t="s">
        <v>419</v>
      </c>
      <c r="D11313" t="s">
        <v>59</v>
      </c>
      <c r="E11313">
        <v>7.4898427310132604E-2</v>
      </c>
      <c r="F11313" t="s">
        <v>653</v>
      </c>
      <c r="G11313">
        <v>0.53218115639017405</v>
      </c>
      <c r="H11313" t="s">
        <v>123</v>
      </c>
      <c r="I11313">
        <v>0.74472188508475001</v>
      </c>
      <c r="L11313">
        <v>7.4898427310132604E-2</v>
      </c>
      <c r="M11313">
        <v>0.53218115639017405</v>
      </c>
      <c r="N11313" t="s">
        <v>654</v>
      </c>
    </row>
    <row r="11314" spans="1:14" x14ac:dyDescent="0.2">
      <c r="A11314" t="s">
        <v>12</v>
      </c>
      <c r="B11314" t="s">
        <v>507</v>
      </c>
      <c r="C11314" t="s">
        <v>419</v>
      </c>
      <c r="D11314" t="s">
        <v>35</v>
      </c>
      <c r="E11314">
        <v>2.5084402523211799E-2</v>
      </c>
      <c r="F11314" t="s">
        <v>653</v>
      </c>
      <c r="G11314">
        <v>0.63969250111546205</v>
      </c>
      <c r="H11314" t="s">
        <v>428</v>
      </c>
      <c r="I11314">
        <v>0.74472188508475001</v>
      </c>
      <c r="L11314">
        <v>2.5084402523211799E-2</v>
      </c>
      <c r="M11314">
        <v>0.63969250111546205</v>
      </c>
      <c r="N11314" t="s">
        <v>654</v>
      </c>
    </row>
    <row r="11315" spans="1:14" x14ac:dyDescent="0.2">
      <c r="A11315" t="s">
        <v>12</v>
      </c>
      <c r="B11315" t="s">
        <v>507</v>
      </c>
      <c r="C11315" t="s">
        <v>419</v>
      </c>
      <c r="D11315" t="s">
        <v>161</v>
      </c>
      <c r="E11315">
        <v>8.2107484726980096E-2</v>
      </c>
      <c r="F11315" t="s">
        <v>653</v>
      </c>
      <c r="G11315">
        <v>-0.52143002191764498</v>
      </c>
      <c r="H11315" t="s">
        <v>16</v>
      </c>
      <c r="I11315">
        <v>0.74472188508475001</v>
      </c>
      <c r="L11315">
        <v>8.2107484726980096E-2</v>
      </c>
      <c r="M11315">
        <v>-0.52143002191764498</v>
      </c>
      <c r="N11315" t="s">
        <v>654</v>
      </c>
    </row>
    <row r="11316" spans="1:14" x14ac:dyDescent="0.2">
      <c r="A11316" t="s">
        <v>12</v>
      </c>
      <c r="B11316" t="s">
        <v>507</v>
      </c>
      <c r="C11316" t="s">
        <v>419</v>
      </c>
      <c r="D11316" t="s">
        <v>102</v>
      </c>
      <c r="E11316">
        <v>8.9774510599627405E-2</v>
      </c>
      <c r="F11316" t="s">
        <v>653</v>
      </c>
      <c r="G11316">
        <v>0.51067888744511603</v>
      </c>
      <c r="H11316" t="s">
        <v>16</v>
      </c>
      <c r="I11316">
        <v>0.74472188508475001</v>
      </c>
      <c r="L11316">
        <v>8.9774510599627405E-2</v>
      </c>
      <c r="M11316">
        <v>0.51067888744511603</v>
      </c>
      <c r="N11316" t="s">
        <v>654</v>
      </c>
    </row>
    <row r="11317" spans="1:14" x14ac:dyDescent="0.2">
      <c r="A11317" t="s">
        <v>12</v>
      </c>
      <c r="B11317" t="s">
        <v>507</v>
      </c>
      <c r="C11317" t="s">
        <v>419</v>
      </c>
      <c r="D11317" t="s">
        <v>97</v>
      </c>
      <c r="E11317">
        <v>2.2008556958210999E-2</v>
      </c>
      <c r="F11317" t="s">
        <v>653</v>
      </c>
      <c r="G11317">
        <v>0.65044363558799001</v>
      </c>
      <c r="H11317" t="s">
        <v>428</v>
      </c>
      <c r="I11317">
        <v>0.74472188508475001</v>
      </c>
      <c r="L11317">
        <v>2.2008556958210999E-2</v>
      </c>
      <c r="M11317">
        <v>0.65044363558799001</v>
      </c>
      <c r="N11317" t="s">
        <v>654</v>
      </c>
    </row>
    <row r="11318" spans="1:14" x14ac:dyDescent="0.2">
      <c r="A11318" t="s">
        <v>12</v>
      </c>
      <c r="B11318" t="s">
        <v>507</v>
      </c>
      <c r="C11318" t="s">
        <v>419</v>
      </c>
      <c r="D11318" t="s">
        <v>72</v>
      </c>
      <c r="E11318">
        <v>2.2008556958210999E-2</v>
      </c>
      <c r="F11318" t="s">
        <v>653</v>
      </c>
      <c r="G11318">
        <v>0.65044363558799001</v>
      </c>
      <c r="H11318" t="s">
        <v>428</v>
      </c>
      <c r="I11318">
        <v>0.74472188508475001</v>
      </c>
      <c r="L11318">
        <v>2.2008556958210999E-2</v>
      </c>
      <c r="M11318">
        <v>0.65044363558799001</v>
      </c>
      <c r="N11318" t="s">
        <v>654</v>
      </c>
    </row>
    <row r="11319" spans="1:14" x14ac:dyDescent="0.2">
      <c r="A11319" t="s">
        <v>12</v>
      </c>
      <c r="B11319" t="s">
        <v>507</v>
      </c>
      <c r="C11319" t="s">
        <v>419</v>
      </c>
      <c r="D11319" t="s">
        <v>20</v>
      </c>
      <c r="E11319">
        <v>2.5084402523211799E-2</v>
      </c>
      <c r="F11319" t="s">
        <v>653</v>
      </c>
      <c r="G11319">
        <v>0.63969250111546205</v>
      </c>
      <c r="H11319" t="s">
        <v>428</v>
      </c>
      <c r="I11319">
        <v>0.74472188508475001</v>
      </c>
      <c r="L11319">
        <v>2.5084402523211799E-2</v>
      </c>
      <c r="M11319">
        <v>0.63969250111546205</v>
      </c>
      <c r="N11319" t="s">
        <v>654</v>
      </c>
    </row>
    <row r="11320" spans="1:14" x14ac:dyDescent="0.2">
      <c r="A11320" t="s">
        <v>12</v>
      </c>
      <c r="B11320" t="s">
        <v>507</v>
      </c>
      <c r="C11320" t="s">
        <v>419</v>
      </c>
      <c r="D11320" t="s">
        <v>179</v>
      </c>
      <c r="E11320">
        <v>2.2008556958210999E-2</v>
      </c>
      <c r="F11320" t="s">
        <v>653</v>
      </c>
      <c r="G11320">
        <v>0.65044363558799001</v>
      </c>
      <c r="H11320" t="s">
        <v>428</v>
      </c>
      <c r="I11320">
        <v>0.74472188508475001</v>
      </c>
      <c r="L11320">
        <v>2.2008556958210999E-2</v>
      </c>
      <c r="M11320">
        <v>0.65044363558799001</v>
      </c>
      <c r="N11320" t="s">
        <v>654</v>
      </c>
    </row>
    <row r="11321" spans="1:14" x14ac:dyDescent="0.2">
      <c r="A11321" t="s">
        <v>12</v>
      </c>
      <c r="B11321" t="s">
        <v>507</v>
      </c>
      <c r="C11321" t="s">
        <v>419</v>
      </c>
      <c r="D11321" t="s">
        <v>40</v>
      </c>
      <c r="E11321">
        <v>2.2008556958210999E-2</v>
      </c>
      <c r="F11321" t="s">
        <v>653</v>
      </c>
      <c r="G11321">
        <v>0.65044363558799001</v>
      </c>
      <c r="H11321" t="s">
        <v>428</v>
      </c>
      <c r="I11321">
        <v>0.74472188508475001</v>
      </c>
      <c r="L11321">
        <v>2.2008556958210999E-2</v>
      </c>
      <c r="M11321">
        <v>0.65044363558799001</v>
      </c>
      <c r="N11321" t="s">
        <v>654</v>
      </c>
    </row>
    <row r="11322" spans="1:14" x14ac:dyDescent="0.2">
      <c r="A11322" t="s">
        <v>12</v>
      </c>
      <c r="B11322" t="s">
        <v>507</v>
      </c>
      <c r="C11322" t="s">
        <v>419</v>
      </c>
      <c r="D11322" t="s">
        <v>25</v>
      </c>
      <c r="E11322">
        <v>2.5084402523211799E-2</v>
      </c>
      <c r="F11322" t="s">
        <v>653</v>
      </c>
      <c r="G11322">
        <v>0.63969250111546205</v>
      </c>
      <c r="H11322" t="s">
        <v>428</v>
      </c>
      <c r="I11322">
        <v>0.74472188508475001</v>
      </c>
      <c r="L11322">
        <v>2.5084402523211799E-2</v>
      </c>
      <c r="M11322">
        <v>0.63969250111546205</v>
      </c>
      <c r="N11322" t="s">
        <v>654</v>
      </c>
    </row>
    <row r="11323" spans="1:14" x14ac:dyDescent="0.2">
      <c r="A11323" t="s">
        <v>12</v>
      </c>
      <c r="B11323" t="s">
        <v>507</v>
      </c>
      <c r="C11323" t="s">
        <v>419</v>
      </c>
      <c r="D11323" t="s">
        <v>225</v>
      </c>
      <c r="E11323">
        <v>2.2008556958210999E-2</v>
      </c>
      <c r="F11323" t="s">
        <v>653</v>
      </c>
      <c r="G11323">
        <v>0.65044363558799001</v>
      </c>
      <c r="H11323" t="s">
        <v>428</v>
      </c>
      <c r="I11323">
        <v>0.74472188508475001</v>
      </c>
      <c r="L11323">
        <v>2.2008556958210999E-2</v>
      </c>
      <c r="M11323">
        <v>0.65044363558799001</v>
      </c>
      <c r="N11323" t="s">
        <v>654</v>
      </c>
    </row>
    <row r="11324" spans="1:14" x14ac:dyDescent="0.2">
      <c r="A11324" t="s">
        <v>12</v>
      </c>
      <c r="B11324" t="s">
        <v>507</v>
      </c>
      <c r="C11324" t="s">
        <v>419</v>
      </c>
      <c r="D11324" t="s">
        <v>93</v>
      </c>
      <c r="E11324">
        <v>2.2008556958210999E-2</v>
      </c>
      <c r="F11324" t="s">
        <v>653</v>
      </c>
      <c r="G11324">
        <v>0.65044363558799001</v>
      </c>
      <c r="H11324" t="s">
        <v>428</v>
      </c>
      <c r="I11324">
        <v>0.74472188508475001</v>
      </c>
      <c r="L11324">
        <v>2.2008556958210999E-2</v>
      </c>
      <c r="M11324">
        <v>0.65044363558799001</v>
      </c>
      <c r="N11324" t="s">
        <v>654</v>
      </c>
    </row>
    <row r="11325" spans="1:14" x14ac:dyDescent="0.2">
      <c r="A11325" t="s">
        <v>12</v>
      </c>
      <c r="B11325" t="s">
        <v>507</v>
      </c>
      <c r="C11325" t="s">
        <v>419</v>
      </c>
      <c r="D11325" t="s">
        <v>187</v>
      </c>
      <c r="E11325">
        <v>2.2008556958210999E-2</v>
      </c>
      <c r="F11325" t="s">
        <v>653</v>
      </c>
      <c r="G11325">
        <v>0.65044363558799001</v>
      </c>
      <c r="H11325" t="s">
        <v>428</v>
      </c>
      <c r="I11325">
        <v>0.74472188508475001</v>
      </c>
      <c r="L11325">
        <v>2.2008556958210999E-2</v>
      </c>
      <c r="M11325">
        <v>0.65044363558799001</v>
      </c>
      <c r="N11325" t="s">
        <v>654</v>
      </c>
    </row>
    <row r="11326" spans="1:14" x14ac:dyDescent="0.2">
      <c r="A11326" t="s">
        <v>12</v>
      </c>
      <c r="B11326" t="s">
        <v>201</v>
      </c>
      <c r="C11326" t="s">
        <v>419</v>
      </c>
      <c r="D11326" t="s">
        <v>64</v>
      </c>
      <c r="E11326">
        <v>6.6872534427969005E-2</v>
      </c>
      <c r="F11326" t="s">
        <v>653</v>
      </c>
      <c r="G11326">
        <v>0.54502019448232097</v>
      </c>
      <c r="H11326" t="s">
        <v>123</v>
      </c>
      <c r="I11326">
        <v>0.74472188508475001</v>
      </c>
      <c r="L11326">
        <v>6.6872534427969005E-2</v>
      </c>
      <c r="M11326">
        <v>0.54502019448232097</v>
      </c>
      <c r="N11326" t="s">
        <v>654</v>
      </c>
    </row>
    <row r="11327" spans="1:14" x14ac:dyDescent="0.2">
      <c r="A11327" t="s">
        <v>12</v>
      </c>
      <c r="B11327" t="s">
        <v>201</v>
      </c>
      <c r="C11327" t="s">
        <v>419</v>
      </c>
      <c r="D11327" t="s">
        <v>46</v>
      </c>
      <c r="E11327">
        <v>4.4967034794182403E-2</v>
      </c>
      <c r="F11327" t="s">
        <v>653</v>
      </c>
      <c r="G11327">
        <v>-0.58662478948097097</v>
      </c>
      <c r="H11327" t="s">
        <v>428</v>
      </c>
      <c r="I11327">
        <v>0.74472188508475001</v>
      </c>
      <c r="L11327">
        <v>4.4967034794182403E-2</v>
      </c>
      <c r="M11327">
        <v>-0.58662478948097097</v>
      </c>
      <c r="N11327" t="s">
        <v>654</v>
      </c>
    </row>
    <row r="11328" spans="1:14" x14ac:dyDescent="0.2">
      <c r="A11328" t="s">
        <v>12</v>
      </c>
      <c r="B11328" t="s">
        <v>737</v>
      </c>
      <c r="C11328" t="s">
        <v>419</v>
      </c>
      <c r="D11328" t="s">
        <v>124</v>
      </c>
      <c r="E11328">
        <v>7.3121637960142802E-2</v>
      </c>
      <c r="F11328" t="s">
        <v>653</v>
      </c>
      <c r="G11328">
        <v>0.56012020471916901</v>
      </c>
      <c r="H11328" t="s">
        <v>123</v>
      </c>
      <c r="I11328">
        <v>0.74472188508475001</v>
      </c>
      <c r="L11328">
        <v>7.3121637960142802E-2</v>
      </c>
      <c r="M11328">
        <v>0.56012020471916901</v>
      </c>
      <c r="N11328" t="s">
        <v>654</v>
      </c>
    </row>
    <row r="11329" spans="1:14" x14ac:dyDescent="0.2">
      <c r="A11329" t="s">
        <v>12</v>
      </c>
      <c r="B11329" t="s">
        <v>203</v>
      </c>
      <c r="C11329" t="s">
        <v>419</v>
      </c>
      <c r="D11329" t="s">
        <v>15</v>
      </c>
      <c r="E11329">
        <v>2.5084402523211799E-2</v>
      </c>
      <c r="F11329" t="s">
        <v>653</v>
      </c>
      <c r="G11329">
        <v>-0.63969250111546205</v>
      </c>
      <c r="H11329" t="s">
        <v>428</v>
      </c>
      <c r="I11329">
        <v>0.74472188508475001</v>
      </c>
      <c r="L11329">
        <v>2.5084402523211799E-2</v>
      </c>
      <c r="M11329">
        <v>-0.63969250111546205</v>
      </c>
      <c r="N11329" t="s">
        <v>654</v>
      </c>
    </row>
    <row r="11330" spans="1:14" x14ac:dyDescent="0.2">
      <c r="A11330" t="s">
        <v>12</v>
      </c>
      <c r="B11330" t="s">
        <v>203</v>
      </c>
      <c r="C11330" t="s">
        <v>419</v>
      </c>
      <c r="D11330" t="s">
        <v>51</v>
      </c>
      <c r="E11330">
        <v>4.2867980523987999E-2</v>
      </c>
      <c r="F11330" t="s">
        <v>653</v>
      </c>
      <c r="G11330">
        <v>0.59131239598908203</v>
      </c>
      <c r="H11330" t="s">
        <v>428</v>
      </c>
      <c r="I11330">
        <v>0.74472188508475001</v>
      </c>
      <c r="L11330">
        <v>4.2867980523987999E-2</v>
      </c>
      <c r="M11330">
        <v>0.59131239598908203</v>
      </c>
      <c r="N11330" t="s">
        <v>654</v>
      </c>
    </row>
    <row r="11331" spans="1:14" x14ac:dyDescent="0.2">
      <c r="A11331" t="s">
        <v>12</v>
      </c>
      <c r="B11331" t="s">
        <v>615</v>
      </c>
      <c r="C11331" t="s">
        <v>419</v>
      </c>
      <c r="D11331" t="s">
        <v>32</v>
      </c>
      <c r="E11331">
        <v>8.6875700149406099E-2</v>
      </c>
      <c r="F11331" t="s">
        <v>653</v>
      </c>
      <c r="G11331">
        <v>0.51466779882154301</v>
      </c>
      <c r="H11331" t="s">
        <v>16</v>
      </c>
      <c r="I11331">
        <v>0.74472188508475001</v>
      </c>
      <c r="L11331">
        <v>8.6875700149406099E-2</v>
      </c>
      <c r="M11331">
        <v>0.51466779882154301</v>
      </c>
      <c r="N11331" t="s">
        <v>654</v>
      </c>
    </row>
    <row r="11332" spans="1:14" x14ac:dyDescent="0.2">
      <c r="A11332" t="s">
        <v>12</v>
      </c>
      <c r="B11332" t="s">
        <v>615</v>
      </c>
      <c r="C11332" t="s">
        <v>419</v>
      </c>
      <c r="D11332" t="s">
        <v>45</v>
      </c>
      <c r="E11332">
        <v>8.1393209090199106E-2</v>
      </c>
      <c r="F11332" t="s">
        <v>653</v>
      </c>
      <c r="G11332">
        <v>0.52246579577338503</v>
      </c>
      <c r="H11332" t="s">
        <v>16</v>
      </c>
      <c r="I11332">
        <v>0.74472188508475001</v>
      </c>
      <c r="L11332">
        <v>8.1393209090199106E-2</v>
      </c>
      <c r="M11332">
        <v>0.52246579577338503</v>
      </c>
      <c r="N11332" t="s">
        <v>654</v>
      </c>
    </row>
    <row r="11333" spans="1:14" x14ac:dyDescent="0.2">
      <c r="A11333" t="s">
        <v>12</v>
      </c>
      <c r="B11333" t="s">
        <v>615</v>
      </c>
      <c r="C11333" t="s">
        <v>419</v>
      </c>
      <c r="D11333" t="s">
        <v>24</v>
      </c>
      <c r="E11333">
        <v>2.1565225127657E-2</v>
      </c>
      <c r="F11333" t="s">
        <v>653</v>
      </c>
      <c r="G11333">
        <v>-0.67908378802235503</v>
      </c>
      <c r="H11333" t="s">
        <v>428</v>
      </c>
      <c r="I11333">
        <v>0.74472188508475001</v>
      </c>
      <c r="L11333">
        <v>2.1565225127657E-2</v>
      </c>
      <c r="M11333">
        <v>-0.67908378802235503</v>
      </c>
      <c r="N11333" t="s">
        <v>654</v>
      </c>
    </row>
    <row r="11334" spans="1:14" x14ac:dyDescent="0.2">
      <c r="A11334" t="s">
        <v>12</v>
      </c>
      <c r="B11334" t="s">
        <v>615</v>
      </c>
      <c r="C11334" t="s">
        <v>419</v>
      </c>
      <c r="D11334" t="s">
        <v>134</v>
      </c>
      <c r="E11334">
        <v>5.13167019494861E-2</v>
      </c>
      <c r="F11334" t="s">
        <v>653</v>
      </c>
      <c r="G11334">
        <v>0.94868329805051299</v>
      </c>
      <c r="H11334" t="s">
        <v>123</v>
      </c>
      <c r="I11334">
        <v>0.74472188508475001</v>
      </c>
      <c r="L11334">
        <v>5.13167019494861E-2</v>
      </c>
      <c r="M11334">
        <v>0.94868329805051299</v>
      </c>
      <c r="N11334" t="s">
        <v>654</v>
      </c>
    </row>
    <row r="11335" spans="1:14" x14ac:dyDescent="0.2">
      <c r="A11335" t="s">
        <v>12</v>
      </c>
      <c r="B11335" t="s">
        <v>615</v>
      </c>
      <c r="C11335" t="s">
        <v>419</v>
      </c>
      <c r="D11335" t="s">
        <v>118</v>
      </c>
      <c r="E11335">
        <v>8.6241861340024002E-3</v>
      </c>
      <c r="F11335" t="s">
        <v>653</v>
      </c>
      <c r="G11335">
        <v>0.71741571956942396</v>
      </c>
      <c r="H11335" t="s">
        <v>703</v>
      </c>
      <c r="I11335">
        <v>0.74472188508475001</v>
      </c>
      <c r="K11335">
        <v>8.6241861340024002E-3</v>
      </c>
      <c r="L11335">
        <v>8.6241861340024002E-3</v>
      </c>
      <c r="M11335">
        <v>0.71741571956942396</v>
      </c>
      <c r="N11335" t="s">
        <v>654</v>
      </c>
    </row>
    <row r="11336" spans="1:14" x14ac:dyDescent="0.2">
      <c r="A11336" t="s">
        <v>12</v>
      </c>
      <c r="B11336" t="s">
        <v>615</v>
      </c>
      <c r="C11336" t="s">
        <v>419</v>
      </c>
      <c r="D11336" t="s">
        <v>23</v>
      </c>
      <c r="E11336">
        <v>5.7491828766837803E-2</v>
      </c>
      <c r="F11336" t="s">
        <v>653</v>
      </c>
      <c r="G11336">
        <v>-0.56145578053259204</v>
      </c>
      <c r="H11336" t="s">
        <v>123</v>
      </c>
      <c r="I11336">
        <v>0.74472188508475001</v>
      </c>
      <c r="L11336">
        <v>5.7491828766837803E-2</v>
      </c>
      <c r="M11336">
        <v>-0.56145578053259204</v>
      </c>
      <c r="N11336" t="s">
        <v>654</v>
      </c>
    </row>
    <row r="11337" spans="1:14" x14ac:dyDescent="0.2">
      <c r="A11337" t="s">
        <v>12</v>
      </c>
      <c r="B11337" t="s">
        <v>616</v>
      </c>
      <c r="C11337" t="s">
        <v>419</v>
      </c>
      <c r="D11337" t="s">
        <v>159</v>
      </c>
      <c r="E11337">
        <v>8.9297441383675402E-2</v>
      </c>
      <c r="F11337" t="s">
        <v>653</v>
      </c>
      <c r="G11337">
        <v>0.51132931251800495</v>
      </c>
      <c r="H11337" t="s">
        <v>16</v>
      </c>
      <c r="I11337">
        <v>0.74472188508475001</v>
      </c>
      <c r="L11337">
        <v>8.9297441383675402E-2</v>
      </c>
      <c r="M11337">
        <v>0.51132931251800495</v>
      </c>
      <c r="N11337" t="s">
        <v>654</v>
      </c>
    </row>
    <row r="11338" spans="1:14" x14ac:dyDescent="0.2">
      <c r="A11338" t="s">
        <v>12</v>
      </c>
      <c r="B11338" t="s">
        <v>616</v>
      </c>
      <c r="C11338" t="s">
        <v>419</v>
      </c>
      <c r="D11338" t="s">
        <v>124</v>
      </c>
      <c r="E11338">
        <v>5.35767159522696E-2</v>
      </c>
      <c r="F11338" t="s">
        <v>653</v>
      </c>
      <c r="G11338">
        <v>-0.59481791651593097</v>
      </c>
      <c r="H11338" t="s">
        <v>123</v>
      </c>
      <c r="I11338">
        <v>0.74472188508475001</v>
      </c>
      <c r="L11338">
        <v>5.35767159522696E-2</v>
      </c>
      <c r="M11338">
        <v>-0.59481791651593097</v>
      </c>
      <c r="N11338" t="s">
        <v>654</v>
      </c>
    </row>
    <row r="11339" spans="1:14" x14ac:dyDescent="0.2">
      <c r="A11339" t="s">
        <v>12</v>
      </c>
      <c r="B11339" t="s">
        <v>616</v>
      </c>
      <c r="C11339" t="s">
        <v>419</v>
      </c>
      <c r="D11339" t="s">
        <v>51</v>
      </c>
      <c r="E11339">
        <v>2.4410978005156101E-2</v>
      </c>
      <c r="F11339" t="s">
        <v>653</v>
      </c>
      <c r="G11339">
        <v>-0.64196088870873602</v>
      </c>
      <c r="H11339" t="s">
        <v>428</v>
      </c>
      <c r="I11339">
        <v>0.74472188508475001</v>
      </c>
      <c r="L11339">
        <v>2.4410978005156101E-2</v>
      </c>
      <c r="M11339">
        <v>-0.64196088870873602</v>
      </c>
      <c r="N11339" t="s">
        <v>654</v>
      </c>
    </row>
    <row r="11340" spans="1:14" x14ac:dyDescent="0.2">
      <c r="A11340" t="s">
        <v>12</v>
      </c>
      <c r="B11340" t="s">
        <v>616</v>
      </c>
      <c r="C11340" t="s">
        <v>419</v>
      </c>
      <c r="D11340" t="s">
        <v>134</v>
      </c>
      <c r="E11340">
        <v>5.1316701949486197E-2</v>
      </c>
      <c r="F11340" t="s">
        <v>653</v>
      </c>
      <c r="G11340">
        <v>-0.94868329805051299</v>
      </c>
      <c r="H11340" t="s">
        <v>123</v>
      </c>
      <c r="I11340">
        <v>0.74472188508475001</v>
      </c>
      <c r="L11340">
        <v>5.1316701949486197E-2</v>
      </c>
      <c r="M11340">
        <v>-0.94868329805051299</v>
      </c>
      <c r="N11340" t="s">
        <v>654</v>
      </c>
    </row>
    <row r="11341" spans="1:14" x14ac:dyDescent="0.2">
      <c r="A11341" t="s">
        <v>12</v>
      </c>
      <c r="B11341" t="s">
        <v>204</v>
      </c>
      <c r="C11341" t="s">
        <v>419</v>
      </c>
      <c r="D11341" t="s">
        <v>161</v>
      </c>
      <c r="E11341">
        <v>2.5084402523211799E-2</v>
      </c>
      <c r="F11341" t="s">
        <v>653</v>
      </c>
      <c r="G11341">
        <v>-0.63969250111546205</v>
      </c>
      <c r="H11341" t="s">
        <v>428</v>
      </c>
      <c r="I11341">
        <v>0.74472188508475001</v>
      </c>
      <c r="L11341">
        <v>2.5084402523211799E-2</v>
      </c>
      <c r="M11341">
        <v>-0.63969250111546205</v>
      </c>
      <c r="N11341" t="s">
        <v>654</v>
      </c>
    </row>
    <row r="11342" spans="1:14" x14ac:dyDescent="0.2">
      <c r="A11342" t="s">
        <v>12</v>
      </c>
      <c r="B11342" t="s">
        <v>204</v>
      </c>
      <c r="C11342" t="s">
        <v>419</v>
      </c>
      <c r="D11342" t="s">
        <v>24</v>
      </c>
      <c r="E11342">
        <v>8.6842290545350795E-2</v>
      </c>
      <c r="F11342" t="s">
        <v>653</v>
      </c>
      <c r="G11342">
        <v>0.53935988997059303</v>
      </c>
      <c r="H11342" t="s">
        <v>16</v>
      </c>
      <c r="I11342">
        <v>0.74472188508475001</v>
      </c>
      <c r="L11342">
        <v>8.6842290545350795E-2</v>
      </c>
      <c r="M11342">
        <v>0.53935988997059303</v>
      </c>
      <c r="N11342" t="s">
        <v>654</v>
      </c>
    </row>
    <row r="11343" spans="1:14" x14ac:dyDescent="0.2">
      <c r="A11343" t="s">
        <v>12</v>
      </c>
      <c r="B11343" t="s">
        <v>204</v>
      </c>
      <c r="C11343" t="s">
        <v>419</v>
      </c>
      <c r="D11343" t="s">
        <v>97</v>
      </c>
      <c r="E11343">
        <v>7.4898427310132604E-2</v>
      </c>
      <c r="F11343" t="s">
        <v>653</v>
      </c>
      <c r="G11343">
        <v>0.53218115639017405</v>
      </c>
      <c r="H11343" t="s">
        <v>123</v>
      </c>
      <c r="I11343">
        <v>0.74472188508475001</v>
      </c>
      <c r="L11343">
        <v>7.4898427310132604E-2</v>
      </c>
      <c r="M11343">
        <v>0.53218115639017405</v>
      </c>
      <c r="N11343" t="s">
        <v>654</v>
      </c>
    </row>
    <row r="11344" spans="1:14" x14ac:dyDescent="0.2">
      <c r="A11344" t="s">
        <v>12</v>
      </c>
      <c r="B11344" t="s">
        <v>204</v>
      </c>
      <c r="C11344" t="s">
        <v>419</v>
      </c>
      <c r="D11344" t="s">
        <v>64</v>
      </c>
      <c r="E11344">
        <v>4.2867980523987999E-2</v>
      </c>
      <c r="F11344" t="s">
        <v>653</v>
      </c>
      <c r="G11344">
        <v>0.59131239598908203</v>
      </c>
      <c r="H11344" t="s">
        <v>428</v>
      </c>
      <c r="I11344">
        <v>0.74472188508475001</v>
      </c>
      <c r="L11344">
        <v>4.2867980523987999E-2</v>
      </c>
      <c r="M11344">
        <v>0.59131239598908203</v>
      </c>
      <c r="N11344" t="s">
        <v>654</v>
      </c>
    </row>
    <row r="11345" spans="1:14" x14ac:dyDescent="0.2">
      <c r="A11345" t="s">
        <v>12</v>
      </c>
      <c r="B11345" t="s">
        <v>204</v>
      </c>
      <c r="C11345" t="s">
        <v>419</v>
      </c>
      <c r="D11345" t="s">
        <v>72</v>
      </c>
      <c r="E11345">
        <v>7.4898427310132604E-2</v>
      </c>
      <c r="F11345" t="s">
        <v>653</v>
      </c>
      <c r="G11345">
        <v>0.53218115639017405</v>
      </c>
      <c r="H11345" t="s">
        <v>123</v>
      </c>
      <c r="I11345">
        <v>0.74472188508475001</v>
      </c>
      <c r="L11345">
        <v>7.4898427310132604E-2</v>
      </c>
      <c r="M11345">
        <v>0.53218115639017405</v>
      </c>
      <c r="N11345" t="s">
        <v>654</v>
      </c>
    </row>
    <row r="11346" spans="1:14" x14ac:dyDescent="0.2">
      <c r="A11346" t="s">
        <v>12</v>
      </c>
      <c r="B11346" t="s">
        <v>204</v>
      </c>
      <c r="C11346" t="s">
        <v>419</v>
      </c>
      <c r="D11346" t="s">
        <v>179</v>
      </c>
      <c r="E11346">
        <v>7.4898427310132604E-2</v>
      </c>
      <c r="F11346" t="s">
        <v>653</v>
      </c>
      <c r="G11346">
        <v>0.53218115639017405</v>
      </c>
      <c r="H11346" t="s">
        <v>123</v>
      </c>
      <c r="I11346">
        <v>0.74472188508475001</v>
      </c>
      <c r="L11346">
        <v>7.4898427310132604E-2</v>
      </c>
      <c r="M11346">
        <v>0.53218115639017405</v>
      </c>
      <c r="N11346" t="s">
        <v>654</v>
      </c>
    </row>
    <row r="11347" spans="1:14" x14ac:dyDescent="0.2">
      <c r="A11347" t="s">
        <v>12</v>
      </c>
      <c r="B11347" t="s">
        <v>204</v>
      </c>
      <c r="C11347" t="s">
        <v>419</v>
      </c>
      <c r="D11347" t="s">
        <v>40</v>
      </c>
      <c r="E11347">
        <v>4.2867980523987999E-2</v>
      </c>
      <c r="F11347" t="s">
        <v>653</v>
      </c>
      <c r="G11347">
        <v>0.59131239598908203</v>
      </c>
      <c r="H11347" t="s">
        <v>428</v>
      </c>
      <c r="I11347">
        <v>0.74472188508475001</v>
      </c>
      <c r="L11347">
        <v>4.2867980523987999E-2</v>
      </c>
      <c r="M11347">
        <v>0.59131239598908203</v>
      </c>
      <c r="N11347" t="s">
        <v>654</v>
      </c>
    </row>
    <row r="11348" spans="1:14" x14ac:dyDescent="0.2">
      <c r="A11348" t="s">
        <v>12</v>
      </c>
      <c r="B11348" t="s">
        <v>204</v>
      </c>
      <c r="C11348" t="s">
        <v>419</v>
      </c>
      <c r="D11348" t="s">
        <v>25</v>
      </c>
      <c r="E11348">
        <v>8.2107484726980096E-2</v>
      </c>
      <c r="F11348" t="s">
        <v>653</v>
      </c>
      <c r="G11348">
        <v>0.52143002191764498</v>
      </c>
      <c r="H11348" t="s">
        <v>16</v>
      </c>
      <c r="I11348">
        <v>0.74472188508475001</v>
      </c>
      <c r="L11348">
        <v>8.2107484726980096E-2</v>
      </c>
      <c r="M11348">
        <v>0.52143002191764498</v>
      </c>
      <c r="N11348" t="s">
        <v>654</v>
      </c>
    </row>
    <row r="11349" spans="1:14" x14ac:dyDescent="0.2">
      <c r="A11349" t="s">
        <v>12</v>
      </c>
      <c r="B11349" t="s">
        <v>204</v>
      </c>
      <c r="C11349" t="s">
        <v>419</v>
      </c>
      <c r="D11349" t="s">
        <v>225</v>
      </c>
      <c r="E11349">
        <v>4.2867980523987999E-2</v>
      </c>
      <c r="F11349" t="s">
        <v>653</v>
      </c>
      <c r="G11349">
        <v>0.59131239598908203</v>
      </c>
      <c r="H11349" t="s">
        <v>428</v>
      </c>
      <c r="I11349">
        <v>0.74472188508475001</v>
      </c>
      <c r="L11349">
        <v>4.2867980523987999E-2</v>
      </c>
      <c r="M11349">
        <v>0.59131239598908203</v>
      </c>
      <c r="N11349" t="s">
        <v>654</v>
      </c>
    </row>
    <row r="11350" spans="1:14" x14ac:dyDescent="0.2">
      <c r="A11350" t="s">
        <v>12</v>
      </c>
      <c r="B11350" t="s">
        <v>204</v>
      </c>
      <c r="C11350" t="s">
        <v>419</v>
      </c>
      <c r="D11350" t="s">
        <v>93</v>
      </c>
      <c r="E11350">
        <v>7.4898427310132604E-2</v>
      </c>
      <c r="F11350" t="s">
        <v>653</v>
      </c>
      <c r="G11350">
        <v>0.53218115639017405</v>
      </c>
      <c r="H11350" t="s">
        <v>123</v>
      </c>
      <c r="I11350">
        <v>0.74472188508475001</v>
      </c>
      <c r="L11350">
        <v>7.4898427310132604E-2</v>
      </c>
      <c r="M11350">
        <v>0.53218115639017405</v>
      </c>
      <c r="N11350" t="s">
        <v>654</v>
      </c>
    </row>
    <row r="11351" spans="1:14" x14ac:dyDescent="0.2">
      <c r="A11351" t="s">
        <v>12</v>
      </c>
      <c r="B11351" t="s">
        <v>204</v>
      </c>
      <c r="C11351" t="s">
        <v>419</v>
      </c>
      <c r="D11351" t="s">
        <v>23</v>
      </c>
      <c r="E11351">
        <v>7.4898427310132604E-2</v>
      </c>
      <c r="F11351" t="s">
        <v>653</v>
      </c>
      <c r="G11351">
        <v>0.53218115639017405</v>
      </c>
      <c r="H11351" t="s">
        <v>123</v>
      </c>
      <c r="I11351">
        <v>0.74472188508475001</v>
      </c>
      <c r="L11351">
        <v>7.4898427310132604E-2</v>
      </c>
      <c r="M11351">
        <v>0.53218115639017405</v>
      </c>
      <c r="N11351" t="s">
        <v>654</v>
      </c>
    </row>
    <row r="11352" spans="1:14" x14ac:dyDescent="0.2">
      <c r="A11352" t="s">
        <v>12</v>
      </c>
      <c r="B11352" t="s">
        <v>204</v>
      </c>
      <c r="C11352" t="s">
        <v>419</v>
      </c>
      <c r="D11352" t="s">
        <v>187</v>
      </c>
      <c r="E11352">
        <v>7.4898427310132604E-2</v>
      </c>
      <c r="F11352" t="s">
        <v>653</v>
      </c>
      <c r="G11352">
        <v>0.53218115639017405</v>
      </c>
      <c r="H11352" t="s">
        <v>123</v>
      </c>
      <c r="I11352">
        <v>0.74472188508475001</v>
      </c>
      <c r="L11352">
        <v>7.4898427310132604E-2</v>
      </c>
      <c r="M11352">
        <v>0.53218115639017405</v>
      </c>
      <c r="N11352" t="s">
        <v>654</v>
      </c>
    </row>
    <row r="11353" spans="1:14" x14ac:dyDescent="0.2">
      <c r="A11353" t="s">
        <v>12</v>
      </c>
      <c r="B11353" t="s">
        <v>618</v>
      </c>
      <c r="C11353" t="s">
        <v>419</v>
      </c>
      <c r="D11353" t="s">
        <v>45</v>
      </c>
      <c r="E11353">
        <v>8.9774510599627294E-2</v>
      </c>
      <c r="F11353" t="s">
        <v>653</v>
      </c>
      <c r="G11353">
        <v>-0.51067888744511603</v>
      </c>
      <c r="H11353" t="s">
        <v>16</v>
      </c>
      <c r="I11353">
        <v>0.74472188508475001</v>
      </c>
      <c r="L11353">
        <v>8.9774510599627294E-2</v>
      </c>
      <c r="M11353">
        <v>-0.51067888744511603</v>
      </c>
      <c r="N11353" t="s">
        <v>654</v>
      </c>
    </row>
    <row r="11354" spans="1:14" x14ac:dyDescent="0.2">
      <c r="A11354" t="s">
        <v>12</v>
      </c>
      <c r="B11354" t="s">
        <v>618</v>
      </c>
      <c r="C11354" t="s">
        <v>419</v>
      </c>
      <c r="D11354" t="s">
        <v>38</v>
      </c>
      <c r="E11354">
        <v>7.4898427310132604E-2</v>
      </c>
      <c r="F11354" t="s">
        <v>653</v>
      </c>
      <c r="G11354">
        <v>0.53218115639017405</v>
      </c>
      <c r="H11354" t="s">
        <v>123</v>
      </c>
      <c r="I11354">
        <v>0.74472188508475001</v>
      </c>
      <c r="L11354">
        <v>7.4898427310132604E-2</v>
      </c>
      <c r="M11354">
        <v>0.53218115639017405</v>
      </c>
      <c r="N11354" t="s">
        <v>654</v>
      </c>
    </row>
    <row r="11355" spans="1:14" x14ac:dyDescent="0.2">
      <c r="A11355" t="s">
        <v>12</v>
      </c>
      <c r="B11355" t="s">
        <v>618</v>
      </c>
      <c r="C11355" t="s">
        <v>419</v>
      </c>
      <c r="D11355" t="s">
        <v>31</v>
      </c>
      <c r="E11355">
        <v>4.2867980523987999E-2</v>
      </c>
      <c r="F11355" t="s">
        <v>653</v>
      </c>
      <c r="G11355">
        <v>-0.59131239598908203</v>
      </c>
      <c r="H11355" t="s">
        <v>428</v>
      </c>
      <c r="I11355">
        <v>0.74472188508475001</v>
      </c>
      <c r="L11355">
        <v>4.2867980523987999E-2</v>
      </c>
      <c r="M11355">
        <v>-0.59131239598908203</v>
      </c>
      <c r="N11355" t="s">
        <v>654</v>
      </c>
    </row>
    <row r="11356" spans="1:14" x14ac:dyDescent="0.2">
      <c r="A11356" t="s">
        <v>12</v>
      </c>
      <c r="B11356" t="s">
        <v>206</v>
      </c>
      <c r="C11356" t="s">
        <v>419</v>
      </c>
      <c r="D11356" t="s">
        <v>20</v>
      </c>
      <c r="E11356">
        <v>8.8999640210746703E-2</v>
      </c>
      <c r="F11356" t="s">
        <v>653</v>
      </c>
      <c r="G11356">
        <v>0.51173651848339996</v>
      </c>
      <c r="H11356" t="s">
        <v>16</v>
      </c>
      <c r="I11356">
        <v>0.74472188508475001</v>
      </c>
      <c r="L11356">
        <v>8.8999640210746703E-2</v>
      </c>
      <c r="M11356">
        <v>0.51173651848339996</v>
      </c>
      <c r="N11356" t="s">
        <v>654</v>
      </c>
    </row>
    <row r="11357" spans="1:14" x14ac:dyDescent="0.2">
      <c r="A11357" t="s">
        <v>12</v>
      </c>
      <c r="B11357" t="s">
        <v>206</v>
      </c>
      <c r="C11357" t="s">
        <v>419</v>
      </c>
      <c r="D11357" t="s">
        <v>118</v>
      </c>
      <c r="E11357">
        <v>6.9404958009531295E-2</v>
      </c>
      <c r="F11357" t="s">
        <v>653</v>
      </c>
      <c r="G11357">
        <v>0.54085973498245599</v>
      </c>
      <c r="H11357" t="s">
        <v>123</v>
      </c>
      <c r="I11357">
        <v>0.74472188508475001</v>
      </c>
      <c r="L11357">
        <v>6.9404958009531295E-2</v>
      </c>
      <c r="M11357">
        <v>0.54085973498245599</v>
      </c>
      <c r="N11357" t="s">
        <v>654</v>
      </c>
    </row>
    <row r="11358" spans="1:14" x14ac:dyDescent="0.2">
      <c r="A11358" t="s">
        <v>12</v>
      </c>
      <c r="B11358" t="s">
        <v>206</v>
      </c>
      <c r="C11358" t="s">
        <v>419</v>
      </c>
      <c r="D11358" t="s">
        <v>46</v>
      </c>
      <c r="E11358">
        <v>4.3464789904001603E-3</v>
      </c>
      <c r="F11358" t="s">
        <v>653</v>
      </c>
      <c r="G11358">
        <v>0.75720362897543803</v>
      </c>
      <c r="H11358" t="s">
        <v>703</v>
      </c>
      <c r="I11358">
        <v>0.74472188508475001</v>
      </c>
      <c r="K11358">
        <v>4.3464789904001603E-3</v>
      </c>
      <c r="L11358">
        <v>4.3464789904001603E-3</v>
      </c>
      <c r="M11358">
        <v>0.75720362897543803</v>
      </c>
      <c r="N11358" t="s">
        <v>654</v>
      </c>
    </row>
    <row r="11359" spans="1:14" x14ac:dyDescent="0.2">
      <c r="A11359" t="s">
        <v>12</v>
      </c>
      <c r="B11359" t="s">
        <v>902</v>
      </c>
      <c r="C11359" t="s">
        <v>419</v>
      </c>
      <c r="D11359" t="s">
        <v>159</v>
      </c>
      <c r="E11359">
        <v>1.9293713890779999E-2</v>
      </c>
      <c r="F11359" t="s">
        <v>653</v>
      </c>
      <c r="G11359">
        <v>-0.66088429488517997</v>
      </c>
      <c r="H11359" t="s">
        <v>428</v>
      </c>
      <c r="I11359">
        <v>0.74472188508475001</v>
      </c>
      <c r="L11359">
        <v>1.9293713890779999E-2</v>
      </c>
      <c r="M11359">
        <v>-0.66088429488517997</v>
      </c>
      <c r="N11359" t="s">
        <v>654</v>
      </c>
    </row>
    <row r="11360" spans="1:14" x14ac:dyDescent="0.2">
      <c r="A11360" t="s">
        <v>12</v>
      </c>
      <c r="B11360" t="s">
        <v>902</v>
      </c>
      <c r="C11360" t="s">
        <v>419</v>
      </c>
      <c r="D11360" t="s">
        <v>15</v>
      </c>
      <c r="E11360">
        <v>9.4132756224995798E-2</v>
      </c>
      <c r="F11360" t="s">
        <v>653</v>
      </c>
      <c r="G11360">
        <v>0.50484216970395701</v>
      </c>
      <c r="H11360" t="s">
        <v>16</v>
      </c>
      <c r="I11360">
        <v>0.74472188508475001</v>
      </c>
      <c r="L11360">
        <v>9.4132756224995798E-2</v>
      </c>
      <c r="M11360">
        <v>0.50484216970395701</v>
      </c>
      <c r="N11360" t="s">
        <v>654</v>
      </c>
    </row>
    <row r="11361" spans="1:14" x14ac:dyDescent="0.2">
      <c r="A11361" t="s">
        <v>12</v>
      </c>
      <c r="B11361" t="s">
        <v>902</v>
      </c>
      <c r="C11361" t="s">
        <v>419</v>
      </c>
      <c r="D11361" t="s">
        <v>102</v>
      </c>
      <c r="E11361">
        <v>6.8975416986472401E-2</v>
      </c>
      <c r="F11361" t="s">
        <v>653</v>
      </c>
      <c r="G11361">
        <v>-0.54155796386424504</v>
      </c>
      <c r="H11361" t="s">
        <v>123</v>
      </c>
      <c r="I11361">
        <v>0.74472188508475001</v>
      </c>
      <c r="L11361">
        <v>6.8975416986472401E-2</v>
      </c>
      <c r="M11361">
        <v>-0.54155796386424504</v>
      </c>
      <c r="N11361" t="s">
        <v>654</v>
      </c>
    </row>
    <row r="11362" spans="1:14" x14ac:dyDescent="0.2">
      <c r="A11362" t="s">
        <v>12</v>
      </c>
      <c r="B11362" t="s">
        <v>902</v>
      </c>
      <c r="C11362" t="s">
        <v>419</v>
      </c>
      <c r="D11362" t="s">
        <v>24</v>
      </c>
      <c r="E11362">
        <v>4.2469582327335102E-2</v>
      </c>
      <c r="F11362" t="s">
        <v>653</v>
      </c>
      <c r="G11362">
        <v>-0.61859012545910197</v>
      </c>
      <c r="H11362" t="s">
        <v>428</v>
      </c>
      <c r="I11362">
        <v>0.74472188508475001</v>
      </c>
      <c r="L11362">
        <v>4.2469582327335102E-2</v>
      </c>
      <c r="M11362">
        <v>-0.61859012545910197</v>
      </c>
      <c r="N11362" t="s">
        <v>654</v>
      </c>
    </row>
    <row r="11363" spans="1:14" x14ac:dyDescent="0.2">
      <c r="A11363" t="s">
        <v>12</v>
      </c>
      <c r="B11363" t="s">
        <v>209</v>
      </c>
      <c r="C11363" t="s">
        <v>419</v>
      </c>
      <c r="D11363" t="s">
        <v>72</v>
      </c>
      <c r="E11363">
        <v>7.6764261699268393E-2</v>
      </c>
      <c r="F11363" t="s">
        <v>653</v>
      </c>
      <c r="G11363">
        <v>0.52933306218278697</v>
      </c>
      <c r="H11363" t="s">
        <v>123</v>
      </c>
      <c r="I11363">
        <v>0.74472188508475001</v>
      </c>
      <c r="L11363">
        <v>7.6764261699268393E-2</v>
      </c>
      <c r="M11363">
        <v>0.52933306218278697</v>
      </c>
      <c r="N11363" t="s">
        <v>654</v>
      </c>
    </row>
    <row r="11364" spans="1:14" x14ac:dyDescent="0.2">
      <c r="A11364" t="s">
        <v>12</v>
      </c>
      <c r="B11364" t="s">
        <v>209</v>
      </c>
      <c r="C11364" t="s">
        <v>419</v>
      </c>
      <c r="D11364" t="s">
        <v>23</v>
      </c>
      <c r="E11364">
        <v>2.55651095644082E-2</v>
      </c>
      <c r="F11364" t="s">
        <v>653</v>
      </c>
      <c r="G11364">
        <v>0.63810012975459196</v>
      </c>
      <c r="H11364" t="s">
        <v>428</v>
      </c>
      <c r="I11364">
        <v>0.74472188508475001</v>
      </c>
      <c r="L11364">
        <v>2.55651095644082E-2</v>
      </c>
      <c r="M11364">
        <v>0.63810012975459196</v>
      </c>
      <c r="N11364" t="s">
        <v>654</v>
      </c>
    </row>
    <row r="11365" spans="1:14" x14ac:dyDescent="0.2">
      <c r="A11365" t="s">
        <v>12</v>
      </c>
      <c r="B11365" t="s">
        <v>210</v>
      </c>
      <c r="C11365" t="s">
        <v>419</v>
      </c>
      <c r="D11365" t="s">
        <v>124</v>
      </c>
      <c r="E11365">
        <v>6.1526323262515399E-2</v>
      </c>
      <c r="F11365" t="s">
        <v>653</v>
      </c>
      <c r="G11365">
        <v>0.57981188171838804</v>
      </c>
      <c r="H11365" t="s">
        <v>123</v>
      </c>
      <c r="I11365">
        <v>0.74472188508475001</v>
      </c>
      <c r="L11365">
        <v>6.1526323262515399E-2</v>
      </c>
      <c r="M11365">
        <v>0.57981188171838804</v>
      </c>
      <c r="N11365" t="s">
        <v>654</v>
      </c>
    </row>
    <row r="11366" spans="1:14" x14ac:dyDescent="0.2">
      <c r="A11366" t="s">
        <v>12</v>
      </c>
      <c r="B11366" t="s">
        <v>212</v>
      </c>
      <c r="C11366" t="s">
        <v>419</v>
      </c>
      <c r="D11366" t="s">
        <v>32</v>
      </c>
      <c r="E11366">
        <v>8.2107484726980096E-2</v>
      </c>
      <c r="F11366" t="s">
        <v>653</v>
      </c>
      <c r="G11366">
        <v>0.52143002191764498</v>
      </c>
      <c r="H11366" t="s">
        <v>16</v>
      </c>
      <c r="I11366">
        <v>0.74472188508475001</v>
      </c>
      <c r="L11366">
        <v>8.2107484726980096E-2</v>
      </c>
      <c r="M11366">
        <v>0.52143002191764498</v>
      </c>
      <c r="N11366" t="s">
        <v>654</v>
      </c>
    </row>
    <row r="11367" spans="1:14" x14ac:dyDescent="0.2">
      <c r="A11367" t="s">
        <v>12</v>
      </c>
      <c r="B11367" t="s">
        <v>212</v>
      </c>
      <c r="C11367" t="s">
        <v>419</v>
      </c>
      <c r="D11367" t="s">
        <v>47</v>
      </c>
      <c r="E11367">
        <v>2.5084402523211799E-2</v>
      </c>
      <c r="F11367" t="s">
        <v>653</v>
      </c>
      <c r="G11367">
        <v>0.63969250111546205</v>
      </c>
      <c r="H11367" t="s">
        <v>428</v>
      </c>
      <c r="I11367">
        <v>0.74472188508475001</v>
      </c>
      <c r="L11367">
        <v>2.5084402523211799E-2</v>
      </c>
      <c r="M11367">
        <v>0.63969250111546205</v>
      </c>
      <c r="N11367" t="s">
        <v>654</v>
      </c>
    </row>
    <row r="11368" spans="1:14" x14ac:dyDescent="0.2">
      <c r="A11368" t="s">
        <v>12</v>
      </c>
      <c r="B11368" t="s">
        <v>212</v>
      </c>
      <c r="C11368" t="s">
        <v>419</v>
      </c>
      <c r="D11368" t="s">
        <v>49</v>
      </c>
      <c r="E11368">
        <v>2.2008556958210999E-2</v>
      </c>
      <c r="F11368" t="s">
        <v>653</v>
      </c>
      <c r="G11368">
        <v>0.65044363558799001</v>
      </c>
      <c r="H11368" t="s">
        <v>428</v>
      </c>
      <c r="I11368">
        <v>0.74472188508475001</v>
      </c>
      <c r="L11368">
        <v>2.2008556958210999E-2</v>
      </c>
      <c r="M11368">
        <v>0.65044363558799001</v>
      </c>
      <c r="N11368" t="s">
        <v>654</v>
      </c>
    </row>
    <row r="11369" spans="1:14" x14ac:dyDescent="0.2">
      <c r="A11369" t="s">
        <v>12</v>
      </c>
      <c r="B11369" t="s">
        <v>212</v>
      </c>
      <c r="C11369" t="s">
        <v>419</v>
      </c>
      <c r="D11369" t="s">
        <v>67</v>
      </c>
      <c r="E11369">
        <v>5.3094110109769999E-2</v>
      </c>
      <c r="F11369" t="s">
        <v>653</v>
      </c>
      <c r="G11369">
        <v>0.56981012704402501</v>
      </c>
      <c r="H11369" t="s">
        <v>123</v>
      </c>
      <c r="I11369">
        <v>0.74472188508475001</v>
      </c>
      <c r="L11369">
        <v>5.3094110109769999E-2</v>
      </c>
      <c r="M11369">
        <v>0.56981012704402501</v>
      </c>
      <c r="N11369" t="s">
        <v>654</v>
      </c>
    </row>
    <row r="11370" spans="1:14" x14ac:dyDescent="0.2">
      <c r="A11370" t="s">
        <v>12</v>
      </c>
      <c r="B11370" t="s">
        <v>212</v>
      </c>
      <c r="C11370" t="s">
        <v>419</v>
      </c>
      <c r="D11370" t="s">
        <v>46</v>
      </c>
      <c r="E11370">
        <v>5.3094110109769901E-2</v>
      </c>
      <c r="F11370" t="s">
        <v>653</v>
      </c>
      <c r="G11370">
        <v>-0.56981012704402501</v>
      </c>
      <c r="H11370" t="s">
        <v>123</v>
      </c>
      <c r="I11370">
        <v>0.74472188508475001</v>
      </c>
      <c r="L11370">
        <v>5.3094110109769901E-2</v>
      </c>
      <c r="M11370">
        <v>-0.56981012704402501</v>
      </c>
      <c r="N11370" t="s">
        <v>654</v>
      </c>
    </row>
    <row r="11371" spans="1:14" x14ac:dyDescent="0.2">
      <c r="A11371" t="s">
        <v>12</v>
      </c>
      <c r="B11371" t="s">
        <v>509</v>
      </c>
      <c r="C11371" t="s">
        <v>419</v>
      </c>
      <c r="D11371" t="s">
        <v>45</v>
      </c>
      <c r="E11371">
        <v>2.2008556958210999E-2</v>
      </c>
      <c r="F11371" t="s">
        <v>653</v>
      </c>
      <c r="G11371">
        <v>0.65044363558799001</v>
      </c>
      <c r="H11371" t="s">
        <v>428</v>
      </c>
      <c r="I11371">
        <v>0.74472188508475001</v>
      </c>
      <c r="L11371">
        <v>2.2008556958210999E-2</v>
      </c>
      <c r="M11371">
        <v>0.65044363558799001</v>
      </c>
      <c r="N11371" t="s">
        <v>654</v>
      </c>
    </row>
    <row r="11372" spans="1:14" x14ac:dyDescent="0.2">
      <c r="A11372" t="s">
        <v>12</v>
      </c>
      <c r="B11372" t="s">
        <v>509</v>
      </c>
      <c r="C11372" t="s">
        <v>419</v>
      </c>
      <c r="D11372" t="s">
        <v>47</v>
      </c>
      <c r="E11372">
        <v>8.2107484726980096E-2</v>
      </c>
      <c r="F11372" t="s">
        <v>653</v>
      </c>
      <c r="G11372">
        <v>0.52143002191764498</v>
      </c>
      <c r="H11372" t="s">
        <v>16</v>
      </c>
      <c r="I11372">
        <v>0.74472188508475001</v>
      </c>
      <c r="L11372">
        <v>8.2107484726980096E-2</v>
      </c>
      <c r="M11372">
        <v>0.52143002191764498</v>
      </c>
      <c r="N11372" t="s">
        <v>654</v>
      </c>
    </row>
    <row r="11373" spans="1:14" x14ac:dyDescent="0.2">
      <c r="A11373" t="s">
        <v>12</v>
      </c>
      <c r="B11373" t="s">
        <v>509</v>
      </c>
      <c r="C11373" t="s">
        <v>419</v>
      </c>
      <c r="D11373" t="s">
        <v>49</v>
      </c>
      <c r="E11373">
        <v>7.4898427310132604E-2</v>
      </c>
      <c r="F11373" t="s">
        <v>653</v>
      </c>
      <c r="G11373">
        <v>0.53218115639017405</v>
      </c>
      <c r="H11373" t="s">
        <v>123</v>
      </c>
      <c r="I11373">
        <v>0.74472188508475001</v>
      </c>
      <c r="L11373">
        <v>7.4898427310132604E-2</v>
      </c>
      <c r="M11373">
        <v>0.53218115639017405</v>
      </c>
      <c r="N11373" t="s">
        <v>654</v>
      </c>
    </row>
    <row r="11374" spans="1:14" x14ac:dyDescent="0.2">
      <c r="A11374" t="s">
        <v>12</v>
      </c>
      <c r="B11374" t="s">
        <v>619</v>
      </c>
      <c r="C11374" t="s">
        <v>419</v>
      </c>
      <c r="D11374" t="s">
        <v>51</v>
      </c>
      <c r="E11374">
        <v>4.7278775058209096E-3</v>
      </c>
      <c r="F11374" t="s">
        <v>653</v>
      </c>
      <c r="G11374">
        <v>-0.75267378028590004</v>
      </c>
      <c r="H11374" t="s">
        <v>703</v>
      </c>
      <c r="I11374">
        <v>0.74472188508475001</v>
      </c>
      <c r="K11374">
        <v>4.7278775058209096E-3</v>
      </c>
      <c r="L11374">
        <v>4.7278775058209096E-3</v>
      </c>
      <c r="M11374">
        <v>-0.75267378028590004</v>
      </c>
      <c r="N11374" t="s">
        <v>654</v>
      </c>
    </row>
    <row r="11375" spans="1:14" x14ac:dyDescent="0.2">
      <c r="A11375" t="s">
        <v>12</v>
      </c>
      <c r="B11375" t="s">
        <v>619</v>
      </c>
      <c r="C11375" t="s">
        <v>419</v>
      </c>
      <c r="D11375" t="s">
        <v>38</v>
      </c>
      <c r="E11375">
        <v>5.34611191493468E-2</v>
      </c>
      <c r="F11375" t="s">
        <v>653</v>
      </c>
      <c r="G11375">
        <v>0.56909480948446101</v>
      </c>
      <c r="H11375" t="s">
        <v>123</v>
      </c>
      <c r="I11375">
        <v>0.74472188508475001</v>
      </c>
      <c r="L11375">
        <v>5.34611191493468E-2</v>
      </c>
      <c r="M11375">
        <v>0.56909480948446101</v>
      </c>
      <c r="N11375" t="s">
        <v>654</v>
      </c>
    </row>
    <row r="11376" spans="1:14" x14ac:dyDescent="0.2">
      <c r="A11376" t="s">
        <v>12</v>
      </c>
      <c r="B11376" t="s">
        <v>620</v>
      </c>
      <c r="C11376" t="s">
        <v>419</v>
      </c>
      <c r="D11376" t="s">
        <v>38</v>
      </c>
      <c r="E11376">
        <v>7.4898427310132604E-2</v>
      </c>
      <c r="F11376" t="s">
        <v>653</v>
      </c>
      <c r="G11376">
        <v>-0.53218115639017405</v>
      </c>
      <c r="H11376" t="s">
        <v>123</v>
      </c>
      <c r="I11376">
        <v>0.74472188508475001</v>
      </c>
      <c r="L11376">
        <v>7.4898427310132604E-2</v>
      </c>
      <c r="M11376">
        <v>-0.53218115639017405</v>
      </c>
      <c r="N11376" t="s">
        <v>654</v>
      </c>
    </row>
    <row r="11377" spans="1:14" x14ac:dyDescent="0.2">
      <c r="A11377" t="s">
        <v>12</v>
      </c>
      <c r="B11377" t="s">
        <v>510</v>
      </c>
      <c r="C11377" t="s">
        <v>419</v>
      </c>
      <c r="D11377" t="s">
        <v>159</v>
      </c>
      <c r="E11377">
        <v>1.2898119186596399E-2</v>
      </c>
      <c r="F11377" t="s">
        <v>653</v>
      </c>
      <c r="G11377">
        <v>0.690636276977597</v>
      </c>
      <c r="H11377" t="s">
        <v>703</v>
      </c>
      <c r="I11377">
        <v>0.74472188508475001</v>
      </c>
      <c r="K11377">
        <v>1.2898119186596399E-2</v>
      </c>
      <c r="L11377">
        <v>1.2898119186596399E-2</v>
      </c>
      <c r="M11377">
        <v>0.690636276977597</v>
      </c>
      <c r="N11377" t="s">
        <v>654</v>
      </c>
    </row>
    <row r="11378" spans="1:14" x14ac:dyDescent="0.2">
      <c r="A11378" t="s">
        <v>12</v>
      </c>
      <c r="B11378" t="s">
        <v>510</v>
      </c>
      <c r="C11378" t="s">
        <v>419</v>
      </c>
      <c r="D11378" t="s">
        <v>69</v>
      </c>
      <c r="E11378">
        <v>7.4666335205127707E-2</v>
      </c>
      <c r="F11378" t="s">
        <v>653</v>
      </c>
      <c r="G11378">
        <v>0.53253881598272501</v>
      </c>
      <c r="H11378" t="s">
        <v>123</v>
      </c>
      <c r="I11378">
        <v>0.74472188508475001</v>
      </c>
      <c r="L11378">
        <v>7.4666335205127707E-2</v>
      </c>
      <c r="M11378">
        <v>0.53253881598272501</v>
      </c>
      <c r="N11378" t="s">
        <v>654</v>
      </c>
    </row>
    <row r="11379" spans="1:14" x14ac:dyDescent="0.2">
      <c r="A11379" t="s">
        <v>12</v>
      </c>
      <c r="B11379" t="s">
        <v>510</v>
      </c>
      <c r="C11379" t="s">
        <v>419</v>
      </c>
      <c r="D11379" t="s">
        <v>163</v>
      </c>
      <c r="E11379">
        <v>3.41094231674096E-2</v>
      </c>
      <c r="F11379" t="s">
        <v>653</v>
      </c>
      <c r="G11379">
        <v>-0.84515425472851602</v>
      </c>
      <c r="H11379" t="s">
        <v>428</v>
      </c>
      <c r="I11379">
        <v>0.74472188508475001</v>
      </c>
      <c r="L11379">
        <v>3.41094231674096E-2</v>
      </c>
      <c r="M11379">
        <v>-0.84515425472851602</v>
      </c>
      <c r="N11379" t="s">
        <v>654</v>
      </c>
    </row>
    <row r="11380" spans="1:14" x14ac:dyDescent="0.2">
      <c r="A11380" t="s">
        <v>12</v>
      </c>
      <c r="B11380" t="s">
        <v>510</v>
      </c>
      <c r="C11380" t="s">
        <v>419</v>
      </c>
      <c r="D11380" t="s">
        <v>51</v>
      </c>
      <c r="E11380">
        <v>6.2000468573906002E-2</v>
      </c>
      <c r="F11380" t="s">
        <v>653</v>
      </c>
      <c r="G11380">
        <v>-0.55334111348205095</v>
      </c>
      <c r="H11380" t="s">
        <v>123</v>
      </c>
      <c r="I11380">
        <v>0.74472188508475001</v>
      </c>
      <c r="L11380">
        <v>6.2000468573906002E-2</v>
      </c>
      <c r="M11380">
        <v>-0.55334111348205095</v>
      </c>
      <c r="N11380" t="s">
        <v>654</v>
      </c>
    </row>
    <row r="11381" spans="1:14" x14ac:dyDescent="0.2">
      <c r="A11381" t="s">
        <v>12</v>
      </c>
      <c r="B11381" t="s">
        <v>215</v>
      </c>
      <c r="C11381" t="s">
        <v>419</v>
      </c>
      <c r="D11381" t="s">
        <v>159</v>
      </c>
      <c r="E11381">
        <v>4.0342536466644797E-2</v>
      </c>
      <c r="F11381" t="s">
        <v>653</v>
      </c>
      <c r="G11381">
        <v>0.59717291972905695</v>
      </c>
      <c r="H11381" t="s">
        <v>428</v>
      </c>
      <c r="I11381">
        <v>0.74472188508475001</v>
      </c>
      <c r="L11381">
        <v>4.0342536466644797E-2</v>
      </c>
      <c r="M11381">
        <v>0.59717291972905695</v>
      </c>
      <c r="N11381" t="s">
        <v>654</v>
      </c>
    </row>
    <row r="11382" spans="1:14" x14ac:dyDescent="0.2">
      <c r="A11382" t="s">
        <v>12</v>
      </c>
      <c r="B11382" t="s">
        <v>215</v>
      </c>
      <c r="C11382" t="s">
        <v>419</v>
      </c>
      <c r="D11382" t="s">
        <v>29</v>
      </c>
      <c r="E11382">
        <v>3.3005195393105403E-2</v>
      </c>
      <c r="F11382" t="s">
        <v>653</v>
      </c>
      <c r="G11382">
        <v>0.61583457347059001</v>
      </c>
      <c r="H11382" t="s">
        <v>428</v>
      </c>
      <c r="I11382">
        <v>0.74472188508475001</v>
      </c>
      <c r="L11382">
        <v>3.3005195393105403E-2</v>
      </c>
      <c r="M11382">
        <v>0.61583457347059001</v>
      </c>
      <c r="N11382" t="s">
        <v>654</v>
      </c>
    </row>
    <row r="11383" spans="1:14" x14ac:dyDescent="0.2">
      <c r="A11383" t="s">
        <v>12</v>
      </c>
      <c r="B11383" t="s">
        <v>215</v>
      </c>
      <c r="C11383" t="s">
        <v>419</v>
      </c>
      <c r="D11383" t="s">
        <v>35</v>
      </c>
      <c r="E11383">
        <v>7.6330465815695095E-2</v>
      </c>
      <c r="F11383" t="s">
        <v>653</v>
      </c>
      <c r="G11383">
        <v>0.52999096625953801</v>
      </c>
      <c r="H11383" t="s">
        <v>123</v>
      </c>
      <c r="I11383">
        <v>0.74472188508475001</v>
      </c>
      <c r="L11383">
        <v>7.6330465815695095E-2</v>
      </c>
      <c r="M11383">
        <v>0.52999096625953801</v>
      </c>
      <c r="N11383" t="s">
        <v>654</v>
      </c>
    </row>
    <row r="11384" spans="1:14" x14ac:dyDescent="0.2">
      <c r="A11384" t="s">
        <v>12</v>
      </c>
      <c r="B11384" t="s">
        <v>215</v>
      </c>
      <c r="C11384" t="s">
        <v>419</v>
      </c>
      <c r="D11384" t="s">
        <v>124</v>
      </c>
      <c r="E11384">
        <v>2.0268566405699202E-2</v>
      </c>
      <c r="F11384" t="s">
        <v>653</v>
      </c>
      <c r="G11384">
        <v>-0.68404060399332101</v>
      </c>
      <c r="H11384" t="s">
        <v>428</v>
      </c>
      <c r="I11384">
        <v>0.74472188508475001</v>
      </c>
      <c r="L11384">
        <v>2.0268566405699202E-2</v>
      </c>
      <c r="M11384">
        <v>-0.68404060399332101</v>
      </c>
      <c r="N11384" t="s">
        <v>654</v>
      </c>
    </row>
    <row r="11385" spans="1:14" x14ac:dyDescent="0.2">
      <c r="A11385" t="s">
        <v>12</v>
      </c>
      <c r="B11385" t="s">
        <v>215</v>
      </c>
      <c r="C11385" t="s">
        <v>419</v>
      </c>
      <c r="D11385" t="s">
        <v>102</v>
      </c>
      <c r="E11385">
        <v>3.1661514670180399E-2</v>
      </c>
      <c r="F11385" t="s">
        <v>653</v>
      </c>
      <c r="G11385">
        <v>0.61956690421889704</v>
      </c>
      <c r="H11385" t="s">
        <v>428</v>
      </c>
      <c r="I11385">
        <v>0.74472188508475001</v>
      </c>
      <c r="L11385">
        <v>3.1661514670180399E-2</v>
      </c>
      <c r="M11385">
        <v>0.61956690421889704</v>
      </c>
      <c r="N11385" t="s">
        <v>654</v>
      </c>
    </row>
    <row r="11386" spans="1:14" x14ac:dyDescent="0.2">
      <c r="A11386" t="s">
        <v>12</v>
      </c>
      <c r="B11386" t="s">
        <v>215</v>
      </c>
      <c r="C11386" t="s">
        <v>419</v>
      </c>
      <c r="D11386" t="s">
        <v>97</v>
      </c>
      <c r="E11386">
        <v>3.8790390352238302E-2</v>
      </c>
      <c r="F11386" t="s">
        <v>653</v>
      </c>
      <c r="G11386">
        <v>0.60090525047736398</v>
      </c>
      <c r="H11386" t="s">
        <v>428</v>
      </c>
      <c r="I11386">
        <v>0.74472188508475001</v>
      </c>
      <c r="L11386">
        <v>3.8790390352238302E-2</v>
      </c>
      <c r="M11386">
        <v>0.60090525047736398</v>
      </c>
      <c r="N11386" t="s">
        <v>654</v>
      </c>
    </row>
    <row r="11387" spans="1:14" x14ac:dyDescent="0.2">
      <c r="A11387" t="s">
        <v>12</v>
      </c>
      <c r="B11387" t="s">
        <v>215</v>
      </c>
      <c r="C11387" t="s">
        <v>419</v>
      </c>
      <c r="D11387" t="s">
        <v>64</v>
      </c>
      <c r="E11387">
        <v>4.6993587525614701E-2</v>
      </c>
      <c r="F11387" t="s">
        <v>653</v>
      </c>
      <c r="G11387">
        <v>0.58224359673583004</v>
      </c>
      <c r="H11387" t="s">
        <v>123</v>
      </c>
      <c r="I11387">
        <v>0.74472188508475001</v>
      </c>
      <c r="L11387">
        <v>4.6993587525614701E-2</v>
      </c>
      <c r="M11387">
        <v>0.58224359673583004</v>
      </c>
      <c r="N11387" t="s">
        <v>654</v>
      </c>
    </row>
    <row r="11388" spans="1:14" x14ac:dyDescent="0.2">
      <c r="A11388" t="s">
        <v>12</v>
      </c>
      <c r="B11388" t="s">
        <v>215</v>
      </c>
      <c r="C11388" t="s">
        <v>419</v>
      </c>
      <c r="D11388" t="s">
        <v>72</v>
      </c>
      <c r="E11388">
        <v>3.4389273914143197E-2</v>
      </c>
      <c r="F11388" t="s">
        <v>653</v>
      </c>
      <c r="G11388">
        <v>0.61210224272228297</v>
      </c>
      <c r="H11388" t="s">
        <v>428</v>
      </c>
      <c r="I11388">
        <v>0.74472188508475001</v>
      </c>
      <c r="L11388">
        <v>3.4389273914143197E-2</v>
      </c>
      <c r="M11388">
        <v>0.61210224272228297</v>
      </c>
      <c r="N11388" t="s">
        <v>654</v>
      </c>
    </row>
    <row r="11389" spans="1:14" x14ac:dyDescent="0.2">
      <c r="A11389" t="s">
        <v>12</v>
      </c>
      <c r="B11389" t="s">
        <v>215</v>
      </c>
      <c r="C11389" t="s">
        <v>419</v>
      </c>
      <c r="D11389" t="s">
        <v>20</v>
      </c>
      <c r="E11389">
        <v>2.0301554070724901E-2</v>
      </c>
      <c r="F11389" t="s">
        <v>653</v>
      </c>
      <c r="G11389">
        <v>0.65689021170196304</v>
      </c>
      <c r="H11389" t="s">
        <v>428</v>
      </c>
      <c r="I11389">
        <v>0.74472188508475001</v>
      </c>
      <c r="L11389">
        <v>2.0301554070724901E-2</v>
      </c>
      <c r="M11389">
        <v>0.65689021170196304</v>
      </c>
      <c r="N11389" t="s">
        <v>654</v>
      </c>
    </row>
    <row r="11390" spans="1:14" x14ac:dyDescent="0.2">
      <c r="A11390" t="s">
        <v>12</v>
      </c>
      <c r="B11390" t="s">
        <v>215</v>
      </c>
      <c r="C11390" t="s">
        <v>419</v>
      </c>
      <c r="D11390" t="s">
        <v>179</v>
      </c>
      <c r="E11390">
        <v>8.2318398108376101E-3</v>
      </c>
      <c r="F11390" t="s">
        <v>653</v>
      </c>
      <c r="G11390">
        <v>0.72033983442317495</v>
      </c>
      <c r="H11390" t="s">
        <v>703</v>
      </c>
      <c r="I11390">
        <v>0.74472188508475001</v>
      </c>
      <c r="K11390">
        <v>8.2318398108376101E-3</v>
      </c>
      <c r="L11390">
        <v>8.2318398108376101E-3</v>
      </c>
      <c r="M11390">
        <v>0.72033983442317495</v>
      </c>
      <c r="N11390" t="s">
        <v>654</v>
      </c>
    </row>
    <row r="11391" spans="1:14" x14ac:dyDescent="0.2">
      <c r="A11391" t="s">
        <v>12</v>
      </c>
      <c r="B11391" t="s">
        <v>215</v>
      </c>
      <c r="C11391" t="s">
        <v>419</v>
      </c>
      <c r="D11391" t="s">
        <v>40</v>
      </c>
      <c r="E11391">
        <v>2.1277589603658002E-2</v>
      </c>
      <c r="F11391" t="s">
        <v>653</v>
      </c>
      <c r="G11391">
        <v>0.65315788095365601</v>
      </c>
      <c r="H11391" t="s">
        <v>428</v>
      </c>
      <c r="I11391">
        <v>0.74472188508475001</v>
      </c>
      <c r="L11391">
        <v>2.1277589603658002E-2</v>
      </c>
      <c r="M11391">
        <v>0.65315788095365601</v>
      </c>
      <c r="N11391" t="s">
        <v>654</v>
      </c>
    </row>
    <row r="11392" spans="1:14" x14ac:dyDescent="0.2">
      <c r="A11392" t="s">
        <v>12</v>
      </c>
      <c r="B11392" t="s">
        <v>215</v>
      </c>
      <c r="C11392" t="s">
        <v>419</v>
      </c>
      <c r="D11392" t="s">
        <v>25</v>
      </c>
      <c r="E11392">
        <v>3.3005195393105403E-2</v>
      </c>
      <c r="F11392" t="s">
        <v>653</v>
      </c>
      <c r="G11392">
        <v>0.61583457347059001</v>
      </c>
      <c r="H11392" t="s">
        <v>428</v>
      </c>
      <c r="I11392">
        <v>0.74472188508475001</v>
      </c>
      <c r="L11392">
        <v>3.3005195393105403E-2</v>
      </c>
      <c r="M11392">
        <v>0.61583457347059001</v>
      </c>
      <c r="N11392" t="s">
        <v>654</v>
      </c>
    </row>
    <row r="11393" spans="1:14" x14ac:dyDescent="0.2">
      <c r="A11393" t="s">
        <v>12</v>
      </c>
      <c r="B11393" t="s">
        <v>215</v>
      </c>
      <c r="C11393" t="s">
        <v>419</v>
      </c>
      <c r="D11393" t="s">
        <v>134</v>
      </c>
      <c r="E11393">
        <v>5.1316701949486197E-2</v>
      </c>
      <c r="F11393" t="s">
        <v>653</v>
      </c>
      <c r="G11393">
        <v>-0.94868329805051299</v>
      </c>
      <c r="H11393" t="s">
        <v>123</v>
      </c>
      <c r="I11393">
        <v>0.74472188508475001</v>
      </c>
      <c r="L11393">
        <v>5.1316701949486197E-2</v>
      </c>
      <c r="M11393">
        <v>-0.94868329805051299</v>
      </c>
      <c r="N11393" t="s">
        <v>654</v>
      </c>
    </row>
    <row r="11394" spans="1:14" x14ac:dyDescent="0.2">
      <c r="A11394" t="s">
        <v>12</v>
      </c>
      <c r="B11394" t="s">
        <v>215</v>
      </c>
      <c r="C11394" t="s">
        <v>419</v>
      </c>
      <c r="D11394" t="s">
        <v>225</v>
      </c>
      <c r="E11394">
        <v>3.3005195393105403E-2</v>
      </c>
      <c r="F11394" t="s">
        <v>653</v>
      </c>
      <c r="G11394">
        <v>0.61583457347059001</v>
      </c>
      <c r="H11394" t="s">
        <v>428</v>
      </c>
      <c r="I11394">
        <v>0.74472188508475001</v>
      </c>
      <c r="L11394">
        <v>3.3005195393105403E-2</v>
      </c>
      <c r="M11394">
        <v>0.61583457347059001</v>
      </c>
      <c r="N11394" t="s">
        <v>654</v>
      </c>
    </row>
    <row r="11395" spans="1:14" x14ac:dyDescent="0.2">
      <c r="A11395" t="s">
        <v>12</v>
      </c>
      <c r="B11395" t="s">
        <v>215</v>
      </c>
      <c r="C11395" t="s">
        <v>419</v>
      </c>
      <c r="D11395" t="s">
        <v>93</v>
      </c>
      <c r="E11395">
        <v>2.55260941403299E-2</v>
      </c>
      <c r="F11395" t="s">
        <v>653</v>
      </c>
      <c r="G11395">
        <v>0.63822855796042999</v>
      </c>
      <c r="H11395" t="s">
        <v>428</v>
      </c>
      <c r="I11395">
        <v>0.74472188508475001</v>
      </c>
      <c r="L11395">
        <v>2.55260941403299E-2</v>
      </c>
      <c r="M11395">
        <v>0.63822855796042999</v>
      </c>
      <c r="N11395" t="s">
        <v>654</v>
      </c>
    </row>
    <row r="11396" spans="1:14" x14ac:dyDescent="0.2">
      <c r="A11396" t="s">
        <v>12</v>
      </c>
      <c r="B11396" t="s">
        <v>215</v>
      </c>
      <c r="C11396" t="s">
        <v>419</v>
      </c>
      <c r="D11396" t="s">
        <v>187</v>
      </c>
      <c r="E11396">
        <v>1.36288218016863E-2</v>
      </c>
      <c r="F11396" t="s">
        <v>653</v>
      </c>
      <c r="G11396">
        <v>0.68674885768841598</v>
      </c>
      <c r="H11396" t="s">
        <v>703</v>
      </c>
      <c r="I11396">
        <v>0.74472188508475001</v>
      </c>
      <c r="K11396">
        <v>1.36288218016863E-2</v>
      </c>
      <c r="L11396">
        <v>1.36288218016863E-2</v>
      </c>
      <c r="M11396">
        <v>0.68674885768841598</v>
      </c>
      <c r="N11396" t="s">
        <v>654</v>
      </c>
    </row>
    <row r="11397" spans="1:14" x14ac:dyDescent="0.2">
      <c r="A11397" t="s">
        <v>12</v>
      </c>
      <c r="B11397" t="s">
        <v>746</v>
      </c>
      <c r="C11397" t="s">
        <v>419</v>
      </c>
      <c r="D11397" t="s">
        <v>32</v>
      </c>
      <c r="E11397">
        <v>8.2107484726980096E-2</v>
      </c>
      <c r="F11397" t="s">
        <v>653</v>
      </c>
      <c r="G11397">
        <v>0.52143002191764498</v>
      </c>
      <c r="H11397" t="s">
        <v>16</v>
      </c>
      <c r="I11397">
        <v>0.74472188508475001</v>
      </c>
      <c r="L11397">
        <v>8.2107484726980096E-2</v>
      </c>
      <c r="M11397">
        <v>0.52143002191764498</v>
      </c>
      <c r="N11397" t="s">
        <v>654</v>
      </c>
    </row>
    <row r="11398" spans="1:14" x14ac:dyDescent="0.2">
      <c r="A11398" t="s">
        <v>12</v>
      </c>
      <c r="B11398" t="s">
        <v>746</v>
      </c>
      <c r="C11398" t="s">
        <v>419</v>
      </c>
      <c r="D11398" t="s">
        <v>47</v>
      </c>
      <c r="E11398">
        <v>2.5084402523211799E-2</v>
      </c>
      <c r="F11398" t="s">
        <v>653</v>
      </c>
      <c r="G11398">
        <v>0.63969250111546205</v>
      </c>
      <c r="H11398" t="s">
        <v>428</v>
      </c>
      <c r="I11398">
        <v>0.74472188508475001</v>
      </c>
      <c r="L11398">
        <v>2.5084402523211799E-2</v>
      </c>
      <c r="M11398">
        <v>0.63969250111546205</v>
      </c>
      <c r="N11398" t="s">
        <v>654</v>
      </c>
    </row>
    <row r="11399" spans="1:14" x14ac:dyDescent="0.2">
      <c r="A11399" t="s">
        <v>12</v>
      </c>
      <c r="B11399" t="s">
        <v>746</v>
      </c>
      <c r="C11399" t="s">
        <v>419</v>
      </c>
      <c r="D11399" t="s">
        <v>49</v>
      </c>
      <c r="E11399">
        <v>2.2008556958210999E-2</v>
      </c>
      <c r="F11399" t="s">
        <v>653</v>
      </c>
      <c r="G11399">
        <v>0.65044363558799001</v>
      </c>
      <c r="H11399" t="s">
        <v>428</v>
      </c>
      <c r="I11399">
        <v>0.74472188508475001</v>
      </c>
      <c r="L11399">
        <v>2.2008556958210999E-2</v>
      </c>
      <c r="M11399">
        <v>0.65044363558799001</v>
      </c>
      <c r="N11399" t="s">
        <v>654</v>
      </c>
    </row>
    <row r="11400" spans="1:14" x14ac:dyDescent="0.2">
      <c r="A11400" t="s">
        <v>12</v>
      </c>
      <c r="B11400" t="s">
        <v>746</v>
      </c>
      <c r="C11400" t="s">
        <v>419</v>
      </c>
      <c r="D11400" t="s">
        <v>67</v>
      </c>
      <c r="E11400">
        <v>5.3094110109769999E-2</v>
      </c>
      <c r="F11400" t="s">
        <v>653</v>
      </c>
      <c r="G11400">
        <v>0.56981012704402501</v>
      </c>
      <c r="H11400" t="s">
        <v>123</v>
      </c>
      <c r="I11400">
        <v>0.74472188508475001</v>
      </c>
      <c r="L11400">
        <v>5.3094110109769999E-2</v>
      </c>
      <c r="M11400">
        <v>0.56981012704402501</v>
      </c>
      <c r="N11400" t="s">
        <v>654</v>
      </c>
    </row>
    <row r="11401" spans="1:14" x14ac:dyDescent="0.2">
      <c r="A11401" t="s">
        <v>12</v>
      </c>
      <c r="B11401" t="s">
        <v>746</v>
      </c>
      <c r="C11401" t="s">
        <v>419</v>
      </c>
      <c r="D11401" t="s">
        <v>46</v>
      </c>
      <c r="E11401">
        <v>5.3094110109769901E-2</v>
      </c>
      <c r="F11401" t="s">
        <v>653</v>
      </c>
      <c r="G11401">
        <v>-0.56981012704402501</v>
      </c>
      <c r="H11401" t="s">
        <v>123</v>
      </c>
      <c r="I11401">
        <v>0.74472188508475001</v>
      </c>
      <c r="L11401">
        <v>5.3094110109769901E-2</v>
      </c>
      <c r="M11401">
        <v>-0.56981012704402501</v>
      </c>
      <c r="N11401" t="s">
        <v>654</v>
      </c>
    </row>
    <row r="11402" spans="1:14" x14ac:dyDescent="0.2">
      <c r="A11402" t="s">
        <v>12</v>
      </c>
      <c r="B11402" t="s">
        <v>216</v>
      </c>
      <c r="C11402" t="s">
        <v>419</v>
      </c>
      <c r="D11402" t="s">
        <v>118</v>
      </c>
      <c r="E11402">
        <v>2.2008556958210999E-2</v>
      </c>
      <c r="F11402" t="s">
        <v>653</v>
      </c>
      <c r="G11402">
        <v>0.65044363558799001</v>
      </c>
      <c r="H11402" t="s">
        <v>428</v>
      </c>
      <c r="I11402">
        <v>0.74472188508475001</v>
      </c>
      <c r="L11402">
        <v>2.2008556958210999E-2</v>
      </c>
      <c r="M11402">
        <v>0.65044363558799001</v>
      </c>
      <c r="N11402" t="s">
        <v>654</v>
      </c>
    </row>
    <row r="11403" spans="1:14" x14ac:dyDescent="0.2">
      <c r="A11403" t="s">
        <v>12</v>
      </c>
      <c r="B11403" t="s">
        <v>216</v>
      </c>
      <c r="C11403" t="s">
        <v>419</v>
      </c>
      <c r="D11403" t="s">
        <v>46</v>
      </c>
      <c r="E11403">
        <v>8.9774510599627405E-2</v>
      </c>
      <c r="F11403" t="s">
        <v>653</v>
      </c>
      <c r="G11403">
        <v>0.51067888744511603</v>
      </c>
      <c r="H11403" t="s">
        <v>16</v>
      </c>
      <c r="I11403">
        <v>0.74472188508475001</v>
      </c>
      <c r="L11403">
        <v>8.9774510599627405E-2</v>
      </c>
      <c r="M11403">
        <v>0.51067888744511603</v>
      </c>
      <c r="N11403" t="s">
        <v>654</v>
      </c>
    </row>
    <row r="11404" spans="1:14" x14ac:dyDescent="0.2">
      <c r="A11404" t="s">
        <v>12</v>
      </c>
      <c r="B11404" t="s">
        <v>903</v>
      </c>
      <c r="C11404" t="s">
        <v>419</v>
      </c>
      <c r="D11404" t="s">
        <v>32</v>
      </c>
      <c r="E11404">
        <v>4.57804891770828E-2</v>
      </c>
      <c r="F11404" t="s">
        <v>653</v>
      </c>
      <c r="G11404">
        <v>-0.584849771388117</v>
      </c>
      <c r="H11404" t="s">
        <v>428</v>
      </c>
      <c r="I11404">
        <v>0.74472188508475001</v>
      </c>
      <c r="L11404">
        <v>4.57804891770828E-2</v>
      </c>
      <c r="M11404">
        <v>-0.584849771388117</v>
      </c>
      <c r="N11404" t="s">
        <v>654</v>
      </c>
    </row>
    <row r="11405" spans="1:14" x14ac:dyDescent="0.2">
      <c r="A11405" t="s">
        <v>12</v>
      </c>
      <c r="B11405" t="s">
        <v>903</v>
      </c>
      <c r="C11405" t="s">
        <v>419</v>
      </c>
      <c r="D11405" t="s">
        <v>69</v>
      </c>
      <c r="E11405">
        <v>3.8979141326975102E-2</v>
      </c>
      <c r="F11405" t="s">
        <v>653</v>
      </c>
      <c r="G11405">
        <v>-0.60044576529180005</v>
      </c>
      <c r="H11405" t="s">
        <v>428</v>
      </c>
      <c r="I11405">
        <v>0.74472188508475001</v>
      </c>
      <c r="L11405">
        <v>3.8979141326975102E-2</v>
      </c>
      <c r="M11405">
        <v>-0.60044576529180005</v>
      </c>
      <c r="N11405" t="s">
        <v>654</v>
      </c>
    </row>
    <row r="11406" spans="1:14" x14ac:dyDescent="0.2">
      <c r="A11406" t="s">
        <v>12</v>
      </c>
      <c r="B11406" t="s">
        <v>903</v>
      </c>
      <c r="C11406" t="s">
        <v>419</v>
      </c>
      <c r="D11406" t="s">
        <v>118</v>
      </c>
      <c r="E11406">
        <v>1.09573791660212E-2</v>
      </c>
      <c r="F11406" t="s">
        <v>653</v>
      </c>
      <c r="G11406">
        <v>-0.70181972566574102</v>
      </c>
      <c r="H11406" t="s">
        <v>703</v>
      </c>
      <c r="I11406">
        <v>0.74472188508475001</v>
      </c>
      <c r="K11406">
        <v>1.09573791660212E-2</v>
      </c>
      <c r="L11406">
        <v>1.09573791660212E-2</v>
      </c>
      <c r="M11406">
        <v>-0.70181972566574102</v>
      </c>
      <c r="N11406" t="s">
        <v>654</v>
      </c>
    </row>
    <row r="11407" spans="1:14" x14ac:dyDescent="0.2">
      <c r="A11407" t="s">
        <v>12</v>
      </c>
      <c r="B11407" t="s">
        <v>903</v>
      </c>
      <c r="C11407" t="s">
        <v>419</v>
      </c>
      <c r="D11407" t="s">
        <v>67</v>
      </c>
      <c r="E11407">
        <v>1.09573791660212E-2</v>
      </c>
      <c r="F11407" t="s">
        <v>653</v>
      </c>
      <c r="G11407">
        <v>-0.70181972566574102</v>
      </c>
      <c r="H11407" t="s">
        <v>703</v>
      </c>
      <c r="I11407">
        <v>0.74472188508475001</v>
      </c>
      <c r="K11407">
        <v>1.09573791660212E-2</v>
      </c>
      <c r="L11407">
        <v>1.09573791660212E-2</v>
      </c>
      <c r="M11407">
        <v>-0.70181972566574102</v>
      </c>
      <c r="N11407" t="s">
        <v>654</v>
      </c>
    </row>
    <row r="11408" spans="1:14" x14ac:dyDescent="0.2">
      <c r="A11408" t="s">
        <v>12</v>
      </c>
      <c r="B11408" t="s">
        <v>750</v>
      </c>
      <c r="C11408" t="s">
        <v>419</v>
      </c>
      <c r="D11408" t="s">
        <v>29</v>
      </c>
      <c r="E11408">
        <v>4.2867980523987999E-2</v>
      </c>
      <c r="F11408" t="s">
        <v>653</v>
      </c>
      <c r="G11408">
        <v>-0.59131239598908203</v>
      </c>
      <c r="H11408" t="s">
        <v>428</v>
      </c>
      <c r="I11408">
        <v>0.74472188508475001</v>
      </c>
      <c r="L11408">
        <v>4.2867980523987999E-2</v>
      </c>
      <c r="M11408">
        <v>-0.59131239598908203</v>
      </c>
      <c r="N11408" t="s">
        <v>654</v>
      </c>
    </row>
    <row r="11409" spans="1:14" x14ac:dyDescent="0.2">
      <c r="A11409" t="s">
        <v>12</v>
      </c>
      <c r="B11409" t="s">
        <v>750</v>
      </c>
      <c r="C11409" t="s">
        <v>419</v>
      </c>
      <c r="D11409" t="s">
        <v>102</v>
      </c>
      <c r="E11409">
        <v>4.2867980523987999E-2</v>
      </c>
      <c r="F11409" t="s">
        <v>653</v>
      </c>
      <c r="G11409">
        <v>-0.59131239598908203</v>
      </c>
      <c r="H11409" t="s">
        <v>428</v>
      </c>
      <c r="I11409">
        <v>0.74472188508475001</v>
      </c>
      <c r="L11409">
        <v>4.2867980523987999E-2</v>
      </c>
      <c r="M11409">
        <v>-0.59131239598908203</v>
      </c>
      <c r="N11409" t="s">
        <v>654</v>
      </c>
    </row>
    <row r="11410" spans="1:14" x14ac:dyDescent="0.2">
      <c r="A11410" t="s">
        <v>12</v>
      </c>
      <c r="B11410" t="s">
        <v>750</v>
      </c>
      <c r="C11410" t="s">
        <v>419</v>
      </c>
      <c r="D11410" t="s">
        <v>97</v>
      </c>
      <c r="E11410">
        <v>7.4898427310132604E-2</v>
      </c>
      <c r="F11410" t="s">
        <v>653</v>
      </c>
      <c r="G11410">
        <v>-0.53218115639017405</v>
      </c>
      <c r="H11410" t="s">
        <v>123</v>
      </c>
      <c r="I11410">
        <v>0.74472188508475001</v>
      </c>
      <c r="L11410">
        <v>7.4898427310132604E-2</v>
      </c>
      <c r="M11410">
        <v>-0.53218115639017405</v>
      </c>
      <c r="N11410" t="s">
        <v>654</v>
      </c>
    </row>
    <row r="11411" spans="1:14" x14ac:dyDescent="0.2">
      <c r="A11411" t="s">
        <v>12</v>
      </c>
      <c r="B11411" t="s">
        <v>750</v>
      </c>
      <c r="C11411" t="s">
        <v>419</v>
      </c>
      <c r="D11411" t="s">
        <v>64</v>
      </c>
      <c r="E11411">
        <v>7.4898427310132604E-2</v>
      </c>
      <c r="F11411" t="s">
        <v>653</v>
      </c>
      <c r="G11411">
        <v>-0.53218115639017405</v>
      </c>
      <c r="H11411" t="s">
        <v>123</v>
      </c>
      <c r="I11411">
        <v>0.74472188508475001</v>
      </c>
      <c r="L11411">
        <v>7.4898427310132604E-2</v>
      </c>
      <c r="M11411">
        <v>-0.53218115639017405</v>
      </c>
      <c r="N11411" t="s">
        <v>654</v>
      </c>
    </row>
    <row r="11412" spans="1:14" x14ac:dyDescent="0.2">
      <c r="A11412" t="s">
        <v>12</v>
      </c>
      <c r="B11412" t="s">
        <v>750</v>
      </c>
      <c r="C11412" t="s">
        <v>419</v>
      </c>
      <c r="D11412" t="s">
        <v>72</v>
      </c>
      <c r="E11412">
        <v>4.2867980523987999E-2</v>
      </c>
      <c r="F11412" t="s">
        <v>653</v>
      </c>
      <c r="G11412">
        <v>-0.59131239598908203</v>
      </c>
      <c r="H11412" t="s">
        <v>428</v>
      </c>
      <c r="I11412">
        <v>0.74472188508475001</v>
      </c>
      <c r="L11412">
        <v>4.2867980523987999E-2</v>
      </c>
      <c r="M11412">
        <v>-0.59131239598908203</v>
      </c>
      <c r="N11412" t="s">
        <v>654</v>
      </c>
    </row>
    <row r="11413" spans="1:14" x14ac:dyDescent="0.2">
      <c r="A11413" t="s">
        <v>12</v>
      </c>
      <c r="B11413" t="s">
        <v>750</v>
      </c>
      <c r="C11413" t="s">
        <v>419</v>
      </c>
      <c r="D11413" t="s">
        <v>20</v>
      </c>
      <c r="E11413">
        <v>7.4898427310132604E-2</v>
      </c>
      <c r="F11413" t="s">
        <v>653</v>
      </c>
      <c r="G11413">
        <v>-0.53218115639017405</v>
      </c>
      <c r="H11413" t="s">
        <v>123</v>
      </c>
      <c r="I11413">
        <v>0.74472188508475001</v>
      </c>
      <c r="L11413">
        <v>7.4898427310132604E-2</v>
      </c>
      <c r="M11413">
        <v>-0.53218115639017405</v>
      </c>
      <c r="N11413" t="s">
        <v>654</v>
      </c>
    </row>
    <row r="11414" spans="1:14" x14ac:dyDescent="0.2">
      <c r="A11414" t="s">
        <v>12</v>
      </c>
      <c r="B11414" t="s">
        <v>750</v>
      </c>
      <c r="C11414" t="s">
        <v>419</v>
      </c>
      <c r="D11414" t="s">
        <v>179</v>
      </c>
      <c r="E11414">
        <v>4.2867980523987999E-2</v>
      </c>
      <c r="F11414" t="s">
        <v>653</v>
      </c>
      <c r="G11414">
        <v>-0.59131239598908203</v>
      </c>
      <c r="H11414" t="s">
        <v>428</v>
      </c>
      <c r="I11414">
        <v>0.74472188508475001</v>
      </c>
      <c r="L11414">
        <v>4.2867980523987999E-2</v>
      </c>
      <c r="M11414">
        <v>-0.59131239598908203</v>
      </c>
      <c r="N11414" t="s">
        <v>654</v>
      </c>
    </row>
    <row r="11415" spans="1:14" x14ac:dyDescent="0.2">
      <c r="A11415" t="s">
        <v>12</v>
      </c>
      <c r="B11415" t="s">
        <v>750</v>
      </c>
      <c r="C11415" t="s">
        <v>419</v>
      </c>
      <c r="D11415" t="s">
        <v>40</v>
      </c>
      <c r="E11415">
        <v>4.2867980523987999E-2</v>
      </c>
      <c r="F11415" t="s">
        <v>653</v>
      </c>
      <c r="G11415">
        <v>-0.59131239598908203</v>
      </c>
      <c r="H11415" t="s">
        <v>428</v>
      </c>
      <c r="I11415">
        <v>0.74472188508475001</v>
      </c>
      <c r="L11415">
        <v>4.2867980523987999E-2</v>
      </c>
      <c r="M11415">
        <v>-0.59131239598908203</v>
      </c>
      <c r="N11415" t="s">
        <v>654</v>
      </c>
    </row>
    <row r="11416" spans="1:14" x14ac:dyDescent="0.2">
      <c r="A11416" t="s">
        <v>12</v>
      </c>
      <c r="B11416" t="s">
        <v>750</v>
      </c>
      <c r="C11416" t="s">
        <v>419</v>
      </c>
      <c r="D11416" t="s">
        <v>25</v>
      </c>
      <c r="E11416">
        <v>7.4898427310132604E-2</v>
      </c>
      <c r="F11416" t="s">
        <v>653</v>
      </c>
      <c r="G11416">
        <v>-0.53218115639017405</v>
      </c>
      <c r="H11416" t="s">
        <v>123</v>
      </c>
      <c r="I11416">
        <v>0.74472188508475001</v>
      </c>
      <c r="L11416">
        <v>7.4898427310132604E-2</v>
      </c>
      <c r="M11416">
        <v>-0.53218115639017405</v>
      </c>
      <c r="N11416" t="s">
        <v>654</v>
      </c>
    </row>
    <row r="11417" spans="1:14" x14ac:dyDescent="0.2">
      <c r="A11417" t="s">
        <v>12</v>
      </c>
      <c r="B11417" t="s">
        <v>750</v>
      </c>
      <c r="C11417" t="s">
        <v>419</v>
      </c>
      <c r="D11417" t="s">
        <v>225</v>
      </c>
      <c r="E11417">
        <v>4.2867980523987999E-2</v>
      </c>
      <c r="F11417" t="s">
        <v>653</v>
      </c>
      <c r="G11417">
        <v>-0.59131239598908203</v>
      </c>
      <c r="H11417" t="s">
        <v>428</v>
      </c>
      <c r="I11417">
        <v>0.74472188508475001</v>
      </c>
      <c r="L11417">
        <v>4.2867980523987999E-2</v>
      </c>
      <c r="M11417">
        <v>-0.59131239598908203</v>
      </c>
      <c r="N11417" t="s">
        <v>654</v>
      </c>
    </row>
    <row r="11418" spans="1:14" x14ac:dyDescent="0.2">
      <c r="A11418" t="s">
        <v>12</v>
      </c>
      <c r="B11418" t="s">
        <v>750</v>
      </c>
      <c r="C11418" t="s">
        <v>419</v>
      </c>
      <c r="D11418" t="s">
        <v>93</v>
      </c>
      <c r="E11418">
        <v>4.2867980523987999E-2</v>
      </c>
      <c r="F11418" t="s">
        <v>653</v>
      </c>
      <c r="G11418">
        <v>-0.59131239598908203</v>
      </c>
      <c r="H11418" t="s">
        <v>428</v>
      </c>
      <c r="I11418">
        <v>0.74472188508475001</v>
      </c>
      <c r="L11418">
        <v>4.2867980523987999E-2</v>
      </c>
      <c r="M11418">
        <v>-0.59131239598908203</v>
      </c>
      <c r="N11418" t="s">
        <v>654</v>
      </c>
    </row>
    <row r="11419" spans="1:14" x14ac:dyDescent="0.2">
      <c r="A11419" t="s">
        <v>12</v>
      </c>
      <c r="B11419" t="s">
        <v>750</v>
      </c>
      <c r="C11419" t="s">
        <v>419</v>
      </c>
      <c r="D11419" t="s">
        <v>23</v>
      </c>
      <c r="E11419">
        <v>4.2867980523987999E-2</v>
      </c>
      <c r="F11419" t="s">
        <v>653</v>
      </c>
      <c r="G11419">
        <v>-0.59131239598908203</v>
      </c>
      <c r="H11419" t="s">
        <v>428</v>
      </c>
      <c r="I11419">
        <v>0.74472188508475001</v>
      </c>
      <c r="L11419">
        <v>4.2867980523987999E-2</v>
      </c>
      <c r="M11419">
        <v>-0.59131239598908203</v>
      </c>
      <c r="N11419" t="s">
        <v>654</v>
      </c>
    </row>
    <row r="11420" spans="1:14" x14ac:dyDescent="0.2">
      <c r="A11420" t="s">
        <v>12</v>
      </c>
      <c r="B11420" t="s">
        <v>750</v>
      </c>
      <c r="C11420" t="s">
        <v>419</v>
      </c>
      <c r="D11420" t="s">
        <v>31</v>
      </c>
      <c r="E11420">
        <v>7.4898427310132604E-2</v>
      </c>
      <c r="F11420" t="s">
        <v>653</v>
      </c>
      <c r="G11420">
        <v>-0.53218115639017405</v>
      </c>
      <c r="H11420" t="s">
        <v>123</v>
      </c>
      <c r="I11420">
        <v>0.74472188508475001</v>
      </c>
      <c r="L11420">
        <v>7.4898427310132604E-2</v>
      </c>
      <c r="M11420">
        <v>-0.53218115639017405</v>
      </c>
      <c r="N11420" t="s">
        <v>654</v>
      </c>
    </row>
    <row r="11421" spans="1:14" x14ac:dyDescent="0.2">
      <c r="A11421" t="s">
        <v>12</v>
      </c>
      <c r="B11421" t="s">
        <v>750</v>
      </c>
      <c r="C11421" t="s">
        <v>419</v>
      </c>
      <c r="D11421" t="s">
        <v>187</v>
      </c>
      <c r="E11421">
        <v>4.2867980523987999E-2</v>
      </c>
      <c r="F11421" t="s">
        <v>653</v>
      </c>
      <c r="G11421">
        <v>-0.59131239598908203</v>
      </c>
      <c r="H11421" t="s">
        <v>428</v>
      </c>
      <c r="I11421">
        <v>0.74472188508475001</v>
      </c>
      <c r="L11421">
        <v>4.2867980523987999E-2</v>
      </c>
      <c r="M11421">
        <v>-0.59131239598908203</v>
      </c>
      <c r="N11421" t="s">
        <v>654</v>
      </c>
    </row>
    <row r="11422" spans="1:14" x14ac:dyDescent="0.2">
      <c r="A11422" t="s">
        <v>12</v>
      </c>
      <c r="B11422" t="s">
        <v>341</v>
      </c>
      <c r="C11422" t="s">
        <v>419</v>
      </c>
      <c r="D11422" t="s">
        <v>51</v>
      </c>
      <c r="E11422">
        <v>8.2107484726980096E-2</v>
      </c>
      <c r="F11422" t="s">
        <v>653</v>
      </c>
      <c r="G11422">
        <v>-0.52143002191764498</v>
      </c>
      <c r="H11422" t="s">
        <v>16</v>
      </c>
      <c r="I11422">
        <v>0.74472188508475001</v>
      </c>
      <c r="L11422">
        <v>8.2107484726980096E-2</v>
      </c>
      <c r="M11422">
        <v>-0.52143002191764498</v>
      </c>
      <c r="N11422" t="s">
        <v>654</v>
      </c>
    </row>
    <row r="11423" spans="1:14" x14ac:dyDescent="0.2">
      <c r="A11423" t="s">
        <v>12</v>
      </c>
      <c r="B11423" t="s">
        <v>341</v>
      </c>
      <c r="C11423" t="s">
        <v>419</v>
      </c>
      <c r="D11423" t="s">
        <v>23</v>
      </c>
      <c r="E11423">
        <v>7.4898427310132604E-2</v>
      </c>
      <c r="F11423" t="s">
        <v>653</v>
      </c>
      <c r="G11423">
        <v>-0.53218115639017405</v>
      </c>
      <c r="H11423" t="s">
        <v>123</v>
      </c>
      <c r="I11423">
        <v>0.74472188508475001</v>
      </c>
      <c r="L11423">
        <v>7.4898427310132604E-2</v>
      </c>
      <c r="M11423">
        <v>-0.53218115639017405</v>
      </c>
      <c r="N11423" t="s">
        <v>654</v>
      </c>
    </row>
    <row r="11424" spans="1:14" x14ac:dyDescent="0.2">
      <c r="A11424" t="s">
        <v>12</v>
      </c>
      <c r="B11424" t="s">
        <v>219</v>
      </c>
      <c r="C11424" t="s">
        <v>419</v>
      </c>
      <c r="D11424" t="s">
        <v>45</v>
      </c>
      <c r="E11424">
        <v>7.4769971919415396E-2</v>
      </c>
      <c r="F11424" t="s">
        <v>653</v>
      </c>
      <c r="G11424">
        <v>0.53237901532417298</v>
      </c>
      <c r="H11424" t="s">
        <v>123</v>
      </c>
      <c r="I11424">
        <v>0.74472188508475001</v>
      </c>
      <c r="L11424">
        <v>7.4769971919415396E-2</v>
      </c>
      <c r="M11424">
        <v>0.53237901532417298</v>
      </c>
      <c r="N11424" t="s">
        <v>654</v>
      </c>
    </row>
    <row r="11425" spans="1:14" x14ac:dyDescent="0.2">
      <c r="A11425" t="s">
        <v>12</v>
      </c>
      <c r="B11425" t="s">
        <v>221</v>
      </c>
      <c r="C11425" t="s">
        <v>419</v>
      </c>
      <c r="D11425" t="s">
        <v>45</v>
      </c>
      <c r="E11425">
        <v>5.9196361664350099E-2</v>
      </c>
      <c r="F11425" t="s">
        <v>653</v>
      </c>
      <c r="G11425">
        <v>0.55833761353526801</v>
      </c>
      <c r="H11425" t="s">
        <v>123</v>
      </c>
      <c r="I11425">
        <v>0.74472188508475001</v>
      </c>
      <c r="L11425">
        <v>5.9196361664350099E-2</v>
      </c>
      <c r="M11425">
        <v>0.55833761353526801</v>
      </c>
      <c r="N11425" t="s">
        <v>654</v>
      </c>
    </row>
    <row r="11426" spans="1:14" x14ac:dyDescent="0.2">
      <c r="A11426" t="s">
        <v>12</v>
      </c>
      <c r="B11426" t="s">
        <v>221</v>
      </c>
      <c r="C11426" t="s">
        <v>419</v>
      </c>
      <c r="D11426" t="s">
        <v>102</v>
      </c>
      <c r="E11426">
        <v>9.2071357276275703E-2</v>
      </c>
      <c r="F11426" t="s">
        <v>653</v>
      </c>
      <c r="G11426">
        <v>0.50757964866842598</v>
      </c>
      <c r="H11426" t="s">
        <v>16</v>
      </c>
      <c r="I11426">
        <v>0.74472188508475001</v>
      </c>
      <c r="L11426">
        <v>9.2071357276275703E-2</v>
      </c>
      <c r="M11426">
        <v>0.50757964866842598</v>
      </c>
      <c r="N11426" t="s">
        <v>654</v>
      </c>
    </row>
    <row r="11427" spans="1:14" x14ac:dyDescent="0.2">
      <c r="A11427" t="s">
        <v>12</v>
      </c>
      <c r="B11427" t="s">
        <v>221</v>
      </c>
      <c r="C11427" t="s">
        <v>419</v>
      </c>
      <c r="D11427" t="s">
        <v>49</v>
      </c>
      <c r="E11427">
        <v>6.7587139701876006E-2</v>
      </c>
      <c r="F11427" t="s">
        <v>653</v>
      </c>
      <c r="G11427">
        <v>0.54383533785902805</v>
      </c>
      <c r="H11427" t="s">
        <v>123</v>
      </c>
      <c r="I11427">
        <v>0.74472188508475001</v>
      </c>
      <c r="L11427">
        <v>6.7587139701876006E-2</v>
      </c>
      <c r="M11427">
        <v>0.54383533785902805</v>
      </c>
      <c r="N11427" t="s">
        <v>654</v>
      </c>
    </row>
    <row r="11428" spans="1:14" x14ac:dyDescent="0.2">
      <c r="A11428" t="s">
        <v>12</v>
      </c>
      <c r="B11428" t="s">
        <v>342</v>
      </c>
      <c r="C11428" t="s">
        <v>419</v>
      </c>
      <c r="D11428" t="s">
        <v>31</v>
      </c>
      <c r="E11428">
        <v>4.2867980523987999E-2</v>
      </c>
      <c r="F11428" t="s">
        <v>653</v>
      </c>
      <c r="G11428">
        <v>0.59131239598908203</v>
      </c>
      <c r="H11428" t="s">
        <v>428</v>
      </c>
      <c r="I11428">
        <v>0.74472188508475001</v>
      </c>
      <c r="L11428">
        <v>4.2867980523987999E-2</v>
      </c>
      <c r="M11428">
        <v>0.59131239598908203</v>
      </c>
      <c r="N11428" t="s">
        <v>654</v>
      </c>
    </row>
    <row r="11429" spans="1:14" x14ac:dyDescent="0.2">
      <c r="A11429" t="s">
        <v>12</v>
      </c>
      <c r="B11429" t="s">
        <v>623</v>
      </c>
      <c r="C11429" t="s">
        <v>419</v>
      </c>
      <c r="D11429" t="s">
        <v>161</v>
      </c>
      <c r="E11429">
        <v>1.9293713890779999E-2</v>
      </c>
      <c r="F11429" t="s">
        <v>653</v>
      </c>
      <c r="G11429">
        <v>0.66088429488517997</v>
      </c>
      <c r="H11429" t="s">
        <v>428</v>
      </c>
      <c r="I11429">
        <v>0.74472188508475001</v>
      </c>
      <c r="L11429">
        <v>1.9293713890779999E-2</v>
      </c>
      <c r="M11429">
        <v>0.66088429488517997</v>
      </c>
      <c r="N11429" t="s">
        <v>654</v>
      </c>
    </row>
    <row r="11430" spans="1:14" x14ac:dyDescent="0.2">
      <c r="A11430" t="s">
        <v>12</v>
      </c>
      <c r="B11430" t="s">
        <v>752</v>
      </c>
      <c r="C11430" t="s">
        <v>419</v>
      </c>
      <c r="D11430" t="s">
        <v>31</v>
      </c>
      <c r="E11430">
        <v>2.2896404752029999E-2</v>
      </c>
      <c r="F11430" t="s">
        <v>653</v>
      </c>
      <c r="G11430">
        <v>0.64723374700284997</v>
      </c>
      <c r="H11430" t="s">
        <v>428</v>
      </c>
      <c r="I11430">
        <v>0.74472188508475001</v>
      </c>
      <c r="L11430">
        <v>2.2896404752029999E-2</v>
      </c>
      <c r="M11430">
        <v>0.64723374700284997</v>
      </c>
      <c r="N11430" t="s">
        <v>654</v>
      </c>
    </row>
    <row r="11431" spans="1:14" x14ac:dyDescent="0.2">
      <c r="A11431" t="s">
        <v>12</v>
      </c>
      <c r="B11431" t="s">
        <v>512</v>
      </c>
      <c r="C11431" t="s">
        <v>419</v>
      </c>
      <c r="D11431" t="s">
        <v>45</v>
      </c>
      <c r="E11431">
        <v>8.0889420885144905E-2</v>
      </c>
      <c r="F11431" t="s">
        <v>653</v>
      </c>
      <c r="G11431">
        <v>-0.52320006678410103</v>
      </c>
      <c r="H11431" t="s">
        <v>16</v>
      </c>
      <c r="I11431">
        <v>0.74472188508475001</v>
      </c>
      <c r="L11431">
        <v>8.0889420885144905E-2</v>
      </c>
      <c r="M11431">
        <v>-0.52320006678410103</v>
      </c>
      <c r="N11431" t="s">
        <v>654</v>
      </c>
    </row>
    <row r="11432" spans="1:14" x14ac:dyDescent="0.2">
      <c r="A11432" t="s">
        <v>12</v>
      </c>
      <c r="B11432" t="s">
        <v>222</v>
      </c>
      <c r="C11432" t="s">
        <v>419</v>
      </c>
      <c r="D11432" t="s">
        <v>124</v>
      </c>
      <c r="E11432">
        <v>6.1526323262515399E-2</v>
      </c>
      <c r="F11432" t="s">
        <v>653</v>
      </c>
      <c r="G11432">
        <v>0.57981188171838804</v>
      </c>
      <c r="H11432" t="s">
        <v>123</v>
      </c>
      <c r="I11432">
        <v>0.74472188508475001</v>
      </c>
      <c r="L11432">
        <v>6.1526323262515399E-2</v>
      </c>
      <c r="M11432">
        <v>0.57981188171838804</v>
      </c>
      <c r="N11432" t="s">
        <v>654</v>
      </c>
    </row>
    <row r="11433" spans="1:14" x14ac:dyDescent="0.2">
      <c r="A11433" t="s">
        <v>12</v>
      </c>
      <c r="B11433" t="s">
        <v>753</v>
      </c>
      <c r="C11433" t="s">
        <v>419</v>
      </c>
      <c r="D11433" t="s">
        <v>159</v>
      </c>
      <c r="E11433">
        <v>2.2008556958210999E-2</v>
      </c>
      <c r="F11433" t="s">
        <v>653</v>
      </c>
      <c r="G11433">
        <v>0.65044363558799001</v>
      </c>
      <c r="H11433" t="s">
        <v>428</v>
      </c>
      <c r="I11433">
        <v>0.74472188508475001</v>
      </c>
      <c r="L11433">
        <v>2.2008556958210999E-2</v>
      </c>
      <c r="M11433">
        <v>0.65044363558799001</v>
      </c>
      <c r="N11433" t="s">
        <v>654</v>
      </c>
    </row>
    <row r="11434" spans="1:14" x14ac:dyDescent="0.2">
      <c r="A11434" t="s">
        <v>12</v>
      </c>
      <c r="B11434" t="s">
        <v>753</v>
      </c>
      <c r="C11434" t="s">
        <v>419</v>
      </c>
      <c r="D11434" t="s">
        <v>29</v>
      </c>
      <c r="E11434">
        <v>8.9774510599627405E-2</v>
      </c>
      <c r="F11434" t="s">
        <v>653</v>
      </c>
      <c r="G11434">
        <v>0.51067888744511603</v>
      </c>
      <c r="H11434" t="s">
        <v>16</v>
      </c>
      <c r="I11434">
        <v>0.74472188508475001</v>
      </c>
      <c r="L11434">
        <v>8.9774510599627405E-2</v>
      </c>
      <c r="M11434">
        <v>0.51067888744511603</v>
      </c>
      <c r="N11434" t="s">
        <v>654</v>
      </c>
    </row>
    <row r="11435" spans="1:14" x14ac:dyDescent="0.2">
      <c r="A11435" t="s">
        <v>12</v>
      </c>
      <c r="B11435" t="s">
        <v>753</v>
      </c>
      <c r="C11435" t="s">
        <v>419</v>
      </c>
      <c r="D11435" t="s">
        <v>35</v>
      </c>
      <c r="E11435">
        <v>5.3094110109769999E-2</v>
      </c>
      <c r="F11435" t="s">
        <v>653</v>
      </c>
      <c r="G11435">
        <v>0.56981012704402501</v>
      </c>
      <c r="H11435" t="s">
        <v>123</v>
      </c>
      <c r="I11435">
        <v>0.74472188508475001</v>
      </c>
      <c r="L11435">
        <v>5.3094110109769999E-2</v>
      </c>
      <c r="M11435">
        <v>0.56981012704402501</v>
      </c>
      <c r="N11435" t="s">
        <v>654</v>
      </c>
    </row>
    <row r="11436" spans="1:14" x14ac:dyDescent="0.2">
      <c r="A11436" t="s">
        <v>12</v>
      </c>
      <c r="B11436" t="s">
        <v>753</v>
      </c>
      <c r="C11436" t="s">
        <v>419</v>
      </c>
      <c r="D11436" t="s">
        <v>47</v>
      </c>
      <c r="E11436">
        <v>4.2867980523987999E-2</v>
      </c>
      <c r="F11436" t="s">
        <v>653</v>
      </c>
      <c r="G11436">
        <v>0.59131239598908203</v>
      </c>
      <c r="H11436" t="s">
        <v>428</v>
      </c>
      <c r="I11436">
        <v>0.74472188508475001</v>
      </c>
      <c r="L11436">
        <v>4.2867980523987999E-2</v>
      </c>
      <c r="M11436">
        <v>0.59131239598908203</v>
      </c>
      <c r="N11436" t="s">
        <v>654</v>
      </c>
    </row>
    <row r="11437" spans="1:14" x14ac:dyDescent="0.2">
      <c r="A11437" t="s">
        <v>12</v>
      </c>
      <c r="B11437" t="s">
        <v>753</v>
      </c>
      <c r="C11437" t="s">
        <v>419</v>
      </c>
      <c r="D11437" t="s">
        <v>163</v>
      </c>
      <c r="E11437">
        <v>6.8726941441089498E-2</v>
      </c>
      <c r="F11437" t="s">
        <v>653</v>
      </c>
      <c r="G11437">
        <v>-0.77754191435023501</v>
      </c>
      <c r="H11437" t="s">
        <v>123</v>
      </c>
      <c r="I11437">
        <v>0.74472188508475001</v>
      </c>
      <c r="L11437">
        <v>6.8726941441089498E-2</v>
      </c>
      <c r="M11437">
        <v>-0.77754191435023501</v>
      </c>
      <c r="N11437" t="s">
        <v>654</v>
      </c>
    </row>
    <row r="11438" spans="1:14" x14ac:dyDescent="0.2">
      <c r="A11438" t="s">
        <v>12</v>
      </c>
      <c r="B11438" t="s">
        <v>753</v>
      </c>
      <c r="C11438" t="s">
        <v>419</v>
      </c>
      <c r="D11438" t="s">
        <v>97</v>
      </c>
      <c r="E11438">
        <v>8.9774510599627405E-2</v>
      </c>
      <c r="F11438" t="s">
        <v>653</v>
      </c>
      <c r="G11438">
        <v>0.51067888744511603</v>
      </c>
      <c r="H11438" t="s">
        <v>16</v>
      </c>
      <c r="I11438">
        <v>0.74472188508475001</v>
      </c>
      <c r="L11438">
        <v>8.9774510599627405E-2</v>
      </c>
      <c r="M11438">
        <v>0.51067888744511603</v>
      </c>
      <c r="N11438" t="s">
        <v>654</v>
      </c>
    </row>
    <row r="11439" spans="1:14" x14ac:dyDescent="0.2">
      <c r="A11439" t="s">
        <v>12</v>
      </c>
      <c r="B11439" t="s">
        <v>753</v>
      </c>
      <c r="C11439" t="s">
        <v>419</v>
      </c>
      <c r="D11439" t="s">
        <v>72</v>
      </c>
      <c r="E11439">
        <v>8.9774510599627405E-2</v>
      </c>
      <c r="F11439" t="s">
        <v>653</v>
      </c>
      <c r="G11439">
        <v>0.51067888744511603</v>
      </c>
      <c r="H11439" t="s">
        <v>16</v>
      </c>
      <c r="I11439">
        <v>0.74472188508475001</v>
      </c>
      <c r="L11439">
        <v>8.9774510599627405E-2</v>
      </c>
      <c r="M11439">
        <v>0.51067888744511603</v>
      </c>
      <c r="N11439" t="s">
        <v>654</v>
      </c>
    </row>
    <row r="11440" spans="1:14" x14ac:dyDescent="0.2">
      <c r="A11440" t="s">
        <v>12</v>
      </c>
      <c r="B11440" t="s">
        <v>753</v>
      </c>
      <c r="C11440" t="s">
        <v>419</v>
      </c>
      <c r="D11440" t="s">
        <v>179</v>
      </c>
      <c r="E11440">
        <v>8.9774510599627405E-2</v>
      </c>
      <c r="F11440" t="s">
        <v>653</v>
      </c>
      <c r="G11440">
        <v>0.51067888744511603</v>
      </c>
      <c r="H11440" t="s">
        <v>16</v>
      </c>
      <c r="I11440">
        <v>0.74472188508475001</v>
      </c>
      <c r="L11440">
        <v>8.9774510599627405E-2</v>
      </c>
      <c r="M11440">
        <v>0.51067888744511603</v>
      </c>
      <c r="N11440" t="s">
        <v>654</v>
      </c>
    </row>
    <row r="11441" spans="1:14" x14ac:dyDescent="0.2">
      <c r="A11441" t="s">
        <v>12</v>
      </c>
      <c r="B11441" t="s">
        <v>753</v>
      </c>
      <c r="C11441" t="s">
        <v>419</v>
      </c>
      <c r="D11441" t="s">
        <v>118</v>
      </c>
      <c r="E11441">
        <v>8.9774510599627405E-2</v>
      </c>
      <c r="F11441" t="s">
        <v>653</v>
      </c>
      <c r="G11441">
        <v>0.51067888744511603</v>
      </c>
      <c r="H11441" t="s">
        <v>16</v>
      </c>
      <c r="I11441">
        <v>0.74472188508475001</v>
      </c>
      <c r="L11441">
        <v>8.9774510599627405E-2</v>
      </c>
      <c r="M11441">
        <v>0.51067888744511603</v>
      </c>
      <c r="N11441" t="s">
        <v>654</v>
      </c>
    </row>
    <row r="11442" spans="1:14" x14ac:dyDescent="0.2">
      <c r="A11442" t="s">
        <v>12</v>
      </c>
      <c r="B11442" t="s">
        <v>753</v>
      </c>
      <c r="C11442" t="s">
        <v>419</v>
      </c>
      <c r="D11442" t="s">
        <v>93</v>
      </c>
      <c r="E11442">
        <v>8.9774510599627405E-2</v>
      </c>
      <c r="F11442" t="s">
        <v>653</v>
      </c>
      <c r="G11442">
        <v>0.51067888744511603</v>
      </c>
      <c r="H11442" t="s">
        <v>16</v>
      </c>
      <c r="I11442">
        <v>0.74472188508475001</v>
      </c>
      <c r="L11442">
        <v>8.9774510599627405E-2</v>
      </c>
      <c r="M11442">
        <v>0.51067888744511603</v>
      </c>
      <c r="N11442" t="s">
        <v>654</v>
      </c>
    </row>
    <row r="11443" spans="1:14" x14ac:dyDescent="0.2">
      <c r="A11443" t="s">
        <v>12</v>
      </c>
      <c r="B11443" t="s">
        <v>753</v>
      </c>
      <c r="C11443" t="s">
        <v>419</v>
      </c>
      <c r="D11443" t="s">
        <v>187</v>
      </c>
      <c r="E11443">
        <v>8.9774510599627405E-2</v>
      </c>
      <c r="F11443" t="s">
        <v>653</v>
      </c>
      <c r="G11443">
        <v>0.51067888744511603</v>
      </c>
      <c r="H11443" t="s">
        <v>16</v>
      </c>
      <c r="I11443">
        <v>0.74472188508475001</v>
      </c>
      <c r="L11443">
        <v>8.9774510599627405E-2</v>
      </c>
      <c r="M11443">
        <v>0.51067888744511603</v>
      </c>
      <c r="N11443" t="s">
        <v>654</v>
      </c>
    </row>
    <row r="11444" spans="1:14" x14ac:dyDescent="0.2">
      <c r="A11444" t="s">
        <v>12</v>
      </c>
      <c r="B11444" t="s">
        <v>625</v>
      </c>
      <c r="C11444" t="s">
        <v>419</v>
      </c>
      <c r="D11444" t="s">
        <v>51</v>
      </c>
      <c r="E11444">
        <v>7.4898427310132604E-2</v>
      </c>
      <c r="F11444" t="s">
        <v>653</v>
      </c>
      <c r="G11444">
        <v>0.53218115639017405</v>
      </c>
      <c r="H11444" t="s">
        <v>123</v>
      </c>
      <c r="I11444">
        <v>0.74472188508475001</v>
      </c>
      <c r="L11444">
        <v>7.4898427310132604E-2</v>
      </c>
      <c r="M11444">
        <v>0.53218115639017405</v>
      </c>
      <c r="N11444" t="s">
        <v>654</v>
      </c>
    </row>
    <row r="11445" spans="1:14" x14ac:dyDescent="0.2">
      <c r="A11445" t="s">
        <v>12</v>
      </c>
      <c r="B11445" t="s">
        <v>1100</v>
      </c>
      <c r="C11445" t="s">
        <v>419</v>
      </c>
      <c r="D11445" t="s">
        <v>32</v>
      </c>
      <c r="E11445">
        <v>4.2867980523987999E-2</v>
      </c>
      <c r="F11445" t="s">
        <v>653</v>
      </c>
      <c r="G11445">
        <v>-0.59131239598908203</v>
      </c>
      <c r="H11445" t="s">
        <v>428</v>
      </c>
      <c r="I11445">
        <v>0.74472188508475001</v>
      </c>
      <c r="L11445">
        <v>4.2867980523987999E-2</v>
      </c>
      <c r="M11445">
        <v>-0.59131239598908203</v>
      </c>
      <c r="N11445" t="s">
        <v>654</v>
      </c>
    </row>
    <row r="11446" spans="1:14" x14ac:dyDescent="0.2">
      <c r="A11446" t="s">
        <v>12</v>
      </c>
      <c r="B11446" t="s">
        <v>1100</v>
      </c>
      <c r="C11446" t="s">
        <v>419</v>
      </c>
      <c r="D11446" t="s">
        <v>67</v>
      </c>
      <c r="E11446">
        <v>4.2867980523987999E-2</v>
      </c>
      <c r="F11446" t="s">
        <v>653</v>
      </c>
      <c r="G11446">
        <v>-0.59131239598908203</v>
      </c>
      <c r="H11446" t="s">
        <v>428</v>
      </c>
      <c r="I11446">
        <v>0.74472188508475001</v>
      </c>
      <c r="L11446">
        <v>4.2867980523987999E-2</v>
      </c>
      <c r="M11446">
        <v>-0.59131239598908203</v>
      </c>
      <c r="N11446" t="s">
        <v>654</v>
      </c>
    </row>
    <row r="11447" spans="1:14" x14ac:dyDescent="0.2">
      <c r="A11447" t="s">
        <v>12</v>
      </c>
      <c r="B11447" t="s">
        <v>754</v>
      </c>
      <c r="C11447" t="s">
        <v>419</v>
      </c>
      <c r="D11447" t="s">
        <v>29</v>
      </c>
      <c r="E11447">
        <v>5.3094110109769901E-2</v>
      </c>
      <c r="F11447" t="s">
        <v>653</v>
      </c>
      <c r="G11447">
        <v>-0.56981012704402501</v>
      </c>
      <c r="H11447" t="s">
        <v>123</v>
      </c>
      <c r="I11447">
        <v>0.74472188508475001</v>
      </c>
      <c r="L11447">
        <v>5.3094110109769901E-2</v>
      </c>
      <c r="M11447">
        <v>-0.56981012704402501</v>
      </c>
      <c r="N11447" t="s">
        <v>654</v>
      </c>
    </row>
    <row r="11448" spans="1:14" x14ac:dyDescent="0.2">
      <c r="A11448" t="s">
        <v>12</v>
      </c>
      <c r="B11448" t="s">
        <v>754</v>
      </c>
      <c r="C11448" t="s">
        <v>419</v>
      </c>
      <c r="D11448" t="s">
        <v>102</v>
      </c>
      <c r="E11448">
        <v>5.3094110109769901E-2</v>
      </c>
      <c r="F11448" t="s">
        <v>653</v>
      </c>
      <c r="G11448">
        <v>-0.56981012704402501</v>
      </c>
      <c r="H11448" t="s">
        <v>123</v>
      </c>
      <c r="I11448">
        <v>0.74472188508475001</v>
      </c>
      <c r="L11448">
        <v>5.3094110109769901E-2</v>
      </c>
      <c r="M11448">
        <v>-0.56981012704402501</v>
      </c>
      <c r="N11448" t="s">
        <v>654</v>
      </c>
    </row>
    <row r="11449" spans="1:14" x14ac:dyDescent="0.2">
      <c r="A11449" t="s">
        <v>12</v>
      </c>
      <c r="B11449" t="s">
        <v>754</v>
      </c>
      <c r="C11449" t="s">
        <v>419</v>
      </c>
      <c r="D11449" t="s">
        <v>72</v>
      </c>
      <c r="E11449">
        <v>5.3094110109769901E-2</v>
      </c>
      <c r="F11449" t="s">
        <v>653</v>
      </c>
      <c r="G11449">
        <v>-0.56981012704402501</v>
      </c>
      <c r="H11449" t="s">
        <v>123</v>
      </c>
      <c r="I11449">
        <v>0.74472188508475001</v>
      </c>
      <c r="L11449">
        <v>5.3094110109769901E-2</v>
      </c>
      <c r="M11449">
        <v>-0.56981012704402501</v>
      </c>
      <c r="N11449" t="s">
        <v>654</v>
      </c>
    </row>
    <row r="11450" spans="1:14" x14ac:dyDescent="0.2">
      <c r="A11450" t="s">
        <v>12</v>
      </c>
      <c r="B11450" t="s">
        <v>754</v>
      </c>
      <c r="C11450" t="s">
        <v>419</v>
      </c>
      <c r="D11450" t="s">
        <v>179</v>
      </c>
      <c r="E11450">
        <v>5.3094110109769901E-2</v>
      </c>
      <c r="F11450" t="s">
        <v>653</v>
      </c>
      <c r="G11450">
        <v>-0.56981012704402501</v>
      </c>
      <c r="H11450" t="s">
        <v>123</v>
      </c>
      <c r="I11450">
        <v>0.74472188508475001</v>
      </c>
      <c r="L11450">
        <v>5.3094110109769901E-2</v>
      </c>
      <c r="M11450">
        <v>-0.56981012704402501</v>
      </c>
      <c r="N11450" t="s">
        <v>654</v>
      </c>
    </row>
    <row r="11451" spans="1:14" x14ac:dyDescent="0.2">
      <c r="A11451" t="s">
        <v>12</v>
      </c>
      <c r="B11451" t="s">
        <v>754</v>
      </c>
      <c r="C11451" t="s">
        <v>419</v>
      </c>
      <c r="D11451" t="s">
        <v>40</v>
      </c>
      <c r="E11451">
        <v>5.3094110109769901E-2</v>
      </c>
      <c r="F11451" t="s">
        <v>653</v>
      </c>
      <c r="G11451">
        <v>-0.56981012704402501</v>
      </c>
      <c r="H11451" t="s">
        <v>123</v>
      </c>
      <c r="I11451">
        <v>0.74472188508475001</v>
      </c>
      <c r="L11451">
        <v>5.3094110109769901E-2</v>
      </c>
      <c r="M11451">
        <v>-0.56981012704402501</v>
      </c>
      <c r="N11451" t="s">
        <v>654</v>
      </c>
    </row>
    <row r="11452" spans="1:14" x14ac:dyDescent="0.2">
      <c r="A11452" t="s">
        <v>12</v>
      </c>
      <c r="B11452" t="s">
        <v>754</v>
      </c>
      <c r="C11452" t="s">
        <v>419</v>
      </c>
      <c r="D11452" t="s">
        <v>225</v>
      </c>
      <c r="E11452">
        <v>5.3094110109769901E-2</v>
      </c>
      <c r="F11452" t="s">
        <v>653</v>
      </c>
      <c r="G11452">
        <v>-0.56981012704402501</v>
      </c>
      <c r="H11452" t="s">
        <v>123</v>
      </c>
      <c r="I11452">
        <v>0.74472188508475001</v>
      </c>
      <c r="L11452">
        <v>5.3094110109769901E-2</v>
      </c>
      <c r="M11452">
        <v>-0.56981012704402501</v>
      </c>
      <c r="N11452" t="s">
        <v>654</v>
      </c>
    </row>
    <row r="11453" spans="1:14" x14ac:dyDescent="0.2">
      <c r="A11453" t="s">
        <v>12</v>
      </c>
      <c r="B11453" t="s">
        <v>754</v>
      </c>
      <c r="C11453" t="s">
        <v>419</v>
      </c>
      <c r="D11453" t="s">
        <v>93</v>
      </c>
      <c r="E11453">
        <v>5.3094110109769901E-2</v>
      </c>
      <c r="F11453" t="s">
        <v>653</v>
      </c>
      <c r="G11453">
        <v>-0.56981012704402501</v>
      </c>
      <c r="H11453" t="s">
        <v>123</v>
      </c>
      <c r="I11453">
        <v>0.74472188508475001</v>
      </c>
      <c r="L11453">
        <v>5.3094110109769901E-2</v>
      </c>
      <c r="M11453">
        <v>-0.56981012704402501</v>
      </c>
      <c r="N11453" t="s">
        <v>654</v>
      </c>
    </row>
    <row r="11454" spans="1:14" x14ac:dyDescent="0.2">
      <c r="A11454" t="s">
        <v>12</v>
      </c>
      <c r="B11454" t="s">
        <v>754</v>
      </c>
      <c r="C11454" t="s">
        <v>419</v>
      </c>
      <c r="D11454" t="s">
        <v>23</v>
      </c>
      <c r="E11454">
        <v>5.3094110109769901E-2</v>
      </c>
      <c r="F11454" t="s">
        <v>653</v>
      </c>
      <c r="G11454">
        <v>-0.56981012704402501</v>
      </c>
      <c r="H11454" t="s">
        <v>123</v>
      </c>
      <c r="I11454">
        <v>0.74472188508475001</v>
      </c>
      <c r="L11454">
        <v>5.3094110109769901E-2</v>
      </c>
      <c r="M11454">
        <v>-0.56981012704402501</v>
      </c>
      <c r="N11454" t="s">
        <v>654</v>
      </c>
    </row>
    <row r="11455" spans="1:14" x14ac:dyDescent="0.2">
      <c r="A11455" t="s">
        <v>12</v>
      </c>
      <c r="B11455" t="s">
        <v>754</v>
      </c>
      <c r="C11455" t="s">
        <v>419</v>
      </c>
      <c r="D11455" t="s">
        <v>187</v>
      </c>
      <c r="E11455">
        <v>5.3094110109769901E-2</v>
      </c>
      <c r="F11455" t="s">
        <v>653</v>
      </c>
      <c r="G11455">
        <v>-0.56981012704402501</v>
      </c>
      <c r="H11455" t="s">
        <v>123</v>
      </c>
      <c r="I11455">
        <v>0.74472188508475001</v>
      </c>
      <c r="L11455">
        <v>5.3094110109769901E-2</v>
      </c>
      <c r="M11455">
        <v>-0.56981012704402501</v>
      </c>
      <c r="N11455" t="s">
        <v>654</v>
      </c>
    </row>
    <row r="11456" spans="1:14" x14ac:dyDescent="0.2">
      <c r="A11456" t="s">
        <v>12</v>
      </c>
      <c r="B11456" t="s">
        <v>904</v>
      </c>
      <c r="C11456" t="s">
        <v>419</v>
      </c>
      <c r="D11456" t="s">
        <v>32</v>
      </c>
      <c r="E11456">
        <v>3.6815689793074903E-2</v>
      </c>
      <c r="F11456" t="s">
        <v>653</v>
      </c>
      <c r="G11456">
        <v>-0.60581060364474904</v>
      </c>
      <c r="H11456" t="s">
        <v>428</v>
      </c>
      <c r="I11456">
        <v>0.74472188508475001</v>
      </c>
      <c r="L11456">
        <v>3.6815689793074903E-2</v>
      </c>
      <c r="M11456">
        <v>-0.60581060364474904</v>
      </c>
      <c r="N11456" t="s">
        <v>654</v>
      </c>
    </row>
    <row r="11457" spans="1:14" x14ac:dyDescent="0.2">
      <c r="A11457" t="s">
        <v>12</v>
      </c>
      <c r="B11457" t="s">
        <v>904</v>
      </c>
      <c r="C11457" t="s">
        <v>419</v>
      </c>
      <c r="D11457" t="s">
        <v>118</v>
      </c>
      <c r="E11457">
        <v>6.3497906080267799E-2</v>
      </c>
      <c r="F11457" t="s">
        <v>653</v>
      </c>
      <c r="G11457">
        <v>-0.55073691240431699</v>
      </c>
      <c r="H11457" t="s">
        <v>123</v>
      </c>
      <c r="I11457">
        <v>0.74472188508475001</v>
      </c>
      <c r="L11457">
        <v>6.3497906080267799E-2</v>
      </c>
      <c r="M11457">
        <v>-0.55073691240431699</v>
      </c>
      <c r="N11457" t="s">
        <v>654</v>
      </c>
    </row>
    <row r="11458" spans="1:14" x14ac:dyDescent="0.2">
      <c r="A11458" t="s">
        <v>12</v>
      </c>
      <c r="B11458" t="s">
        <v>960</v>
      </c>
      <c r="C11458" t="s">
        <v>419</v>
      </c>
      <c r="D11458" t="s">
        <v>161</v>
      </c>
      <c r="E11458">
        <v>5.8329285398502198E-2</v>
      </c>
      <c r="F11458" t="s">
        <v>653</v>
      </c>
      <c r="G11458">
        <v>0.55991586094438905</v>
      </c>
      <c r="H11458" t="s">
        <v>123</v>
      </c>
      <c r="I11458">
        <v>0.74472188508475001</v>
      </c>
      <c r="L11458">
        <v>5.8329285398502198E-2</v>
      </c>
      <c r="M11458">
        <v>0.55991586094438905</v>
      </c>
      <c r="N11458" t="s">
        <v>654</v>
      </c>
    </row>
    <row r="11459" spans="1:14" x14ac:dyDescent="0.2">
      <c r="A11459" t="s">
        <v>12</v>
      </c>
      <c r="B11459" t="s">
        <v>960</v>
      </c>
      <c r="C11459" t="s">
        <v>419</v>
      </c>
      <c r="D11459" t="s">
        <v>97</v>
      </c>
      <c r="E11459">
        <v>5.34611191493468E-2</v>
      </c>
      <c r="F11459" t="s">
        <v>653</v>
      </c>
      <c r="G11459">
        <v>-0.56909480948446101</v>
      </c>
      <c r="H11459" t="s">
        <v>123</v>
      </c>
      <c r="I11459">
        <v>0.74472188508475001</v>
      </c>
      <c r="L11459">
        <v>5.34611191493468E-2</v>
      </c>
      <c r="M11459">
        <v>-0.56909480948446101</v>
      </c>
      <c r="N11459" t="s">
        <v>654</v>
      </c>
    </row>
    <row r="11460" spans="1:14" x14ac:dyDescent="0.2">
      <c r="A11460" t="s">
        <v>12</v>
      </c>
      <c r="B11460" t="s">
        <v>960</v>
      </c>
      <c r="C11460" t="s">
        <v>419</v>
      </c>
      <c r="D11460" t="s">
        <v>51</v>
      </c>
      <c r="E11460">
        <v>1.01700630496473E-2</v>
      </c>
      <c r="F11460" t="s">
        <v>653</v>
      </c>
      <c r="G11460">
        <v>-0.70677903758553995</v>
      </c>
      <c r="H11460" t="s">
        <v>703</v>
      </c>
      <c r="I11460">
        <v>0.74472188508475001</v>
      </c>
      <c r="K11460">
        <v>1.01700630496473E-2</v>
      </c>
      <c r="L11460">
        <v>1.01700630496473E-2</v>
      </c>
      <c r="M11460">
        <v>-0.70677903758553995</v>
      </c>
      <c r="N11460" t="s">
        <v>654</v>
      </c>
    </row>
    <row r="11461" spans="1:14" x14ac:dyDescent="0.2">
      <c r="A11461" t="s">
        <v>12</v>
      </c>
      <c r="B11461" t="s">
        <v>960</v>
      </c>
      <c r="C11461" t="s">
        <v>419</v>
      </c>
      <c r="D11461" t="s">
        <v>38</v>
      </c>
      <c r="E11461">
        <v>4.7278775058209096E-3</v>
      </c>
      <c r="F11461" t="s">
        <v>653</v>
      </c>
      <c r="G11461">
        <v>0.75267378028590004</v>
      </c>
      <c r="H11461" t="s">
        <v>703</v>
      </c>
      <c r="I11461">
        <v>0.74472188508475001</v>
      </c>
      <c r="K11461">
        <v>4.7278775058209096E-3</v>
      </c>
      <c r="L11461">
        <v>4.7278775058209096E-3</v>
      </c>
      <c r="M11461">
        <v>0.75267378028590004</v>
      </c>
      <c r="N11461" t="s">
        <v>654</v>
      </c>
    </row>
    <row r="11462" spans="1:14" x14ac:dyDescent="0.2">
      <c r="A11462" t="s">
        <v>12</v>
      </c>
      <c r="B11462" t="s">
        <v>960</v>
      </c>
      <c r="C11462" t="s">
        <v>419</v>
      </c>
      <c r="D11462" t="s">
        <v>25</v>
      </c>
      <c r="E11462">
        <v>5.34611191493468E-2</v>
      </c>
      <c r="F11462" t="s">
        <v>653</v>
      </c>
      <c r="G11462">
        <v>-0.56909480948446101</v>
      </c>
      <c r="H11462" t="s">
        <v>123</v>
      </c>
      <c r="I11462">
        <v>0.74472188508475001</v>
      </c>
      <c r="L11462">
        <v>5.34611191493468E-2</v>
      </c>
      <c r="M11462">
        <v>-0.56909480948446101</v>
      </c>
      <c r="N11462" t="s">
        <v>654</v>
      </c>
    </row>
    <row r="11463" spans="1:14" x14ac:dyDescent="0.2">
      <c r="A11463" t="s">
        <v>12</v>
      </c>
      <c r="B11463" t="s">
        <v>960</v>
      </c>
      <c r="C11463" t="s">
        <v>419</v>
      </c>
      <c r="D11463" t="s">
        <v>134</v>
      </c>
      <c r="E11463">
        <v>5.1316701949486197E-2</v>
      </c>
      <c r="F11463" t="s">
        <v>653</v>
      </c>
      <c r="G11463">
        <v>-0.94868329805051299</v>
      </c>
      <c r="H11463" t="s">
        <v>123</v>
      </c>
      <c r="I11463">
        <v>0.74472188508475001</v>
      </c>
      <c r="L11463">
        <v>5.1316701949486197E-2</v>
      </c>
      <c r="M11463">
        <v>-0.94868329805051299</v>
      </c>
      <c r="N11463" t="s">
        <v>654</v>
      </c>
    </row>
    <row r="11464" spans="1:14" x14ac:dyDescent="0.2">
      <c r="A11464" t="s">
        <v>12</v>
      </c>
      <c r="B11464" t="s">
        <v>226</v>
      </c>
      <c r="C11464" t="s">
        <v>419</v>
      </c>
      <c r="D11464" t="s">
        <v>15</v>
      </c>
      <c r="E11464">
        <v>5.3094110109769901E-2</v>
      </c>
      <c r="F11464" t="s">
        <v>653</v>
      </c>
      <c r="G11464">
        <v>-0.56981012704402501</v>
      </c>
      <c r="H11464" t="s">
        <v>123</v>
      </c>
      <c r="I11464">
        <v>0.74472188508475001</v>
      </c>
      <c r="L11464">
        <v>5.3094110109769901E-2</v>
      </c>
      <c r="M11464">
        <v>-0.56981012704402501</v>
      </c>
      <c r="N11464" t="s">
        <v>654</v>
      </c>
    </row>
    <row r="11465" spans="1:14" x14ac:dyDescent="0.2">
      <c r="A11465" t="s">
        <v>12</v>
      </c>
      <c r="B11465" t="s">
        <v>757</v>
      </c>
      <c r="C11465" t="s">
        <v>419</v>
      </c>
      <c r="D11465" t="s">
        <v>163</v>
      </c>
      <c r="E11465">
        <v>6.8726941441089498E-2</v>
      </c>
      <c r="F11465" t="s">
        <v>653</v>
      </c>
      <c r="G11465">
        <v>-0.77754191435023501</v>
      </c>
      <c r="H11465" t="s">
        <v>123</v>
      </c>
      <c r="I11465">
        <v>0.74472188508475001</v>
      </c>
      <c r="L11465">
        <v>6.8726941441089498E-2</v>
      </c>
      <c r="M11465">
        <v>-0.77754191435023501</v>
      </c>
      <c r="N11465" t="s">
        <v>654</v>
      </c>
    </row>
    <row r="11466" spans="1:14" x14ac:dyDescent="0.2">
      <c r="A11466" t="s">
        <v>12</v>
      </c>
      <c r="B11466" t="s">
        <v>757</v>
      </c>
      <c r="C11466" t="s">
        <v>419</v>
      </c>
      <c r="D11466" t="s">
        <v>49</v>
      </c>
      <c r="E11466">
        <v>2.07833797307008E-2</v>
      </c>
      <c r="F11466" t="s">
        <v>653</v>
      </c>
      <c r="G11466">
        <v>0.65503174395469099</v>
      </c>
      <c r="H11466" t="s">
        <v>428</v>
      </c>
      <c r="I11466">
        <v>0.74472188508475001</v>
      </c>
      <c r="L11466">
        <v>2.07833797307008E-2</v>
      </c>
      <c r="M11466">
        <v>0.65503174395469099</v>
      </c>
      <c r="N11466" t="s">
        <v>654</v>
      </c>
    </row>
    <row r="11467" spans="1:14" x14ac:dyDescent="0.2">
      <c r="A11467" t="s">
        <v>12</v>
      </c>
      <c r="B11467" t="s">
        <v>757</v>
      </c>
      <c r="C11467" t="s">
        <v>419</v>
      </c>
      <c r="D11467" t="s">
        <v>31</v>
      </c>
      <c r="E11467">
        <v>1.69890574526987E-2</v>
      </c>
      <c r="F11467" t="s">
        <v>653</v>
      </c>
      <c r="G11467">
        <v>-0.67062773785837404</v>
      </c>
      <c r="H11467" t="s">
        <v>703</v>
      </c>
      <c r="I11467">
        <v>0.74472188508475001</v>
      </c>
      <c r="K11467">
        <v>1.69890574526987E-2</v>
      </c>
      <c r="L11467">
        <v>1.69890574526987E-2</v>
      </c>
      <c r="M11467">
        <v>-0.67062773785837404</v>
      </c>
      <c r="N11467" t="s">
        <v>654</v>
      </c>
    </row>
    <row r="11468" spans="1:14" x14ac:dyDescent="0.2">
      <c r="A11468" t="s">
        <v>12</v>
      </c>
      <c r="B11468" t="s">
        <v>352</v>
      </c>
      <c r="C11468" t="s">
        <v>419</v>
      </c>
      <c r="D11468" t="s">
        <v>69</v>
      </c>
      <c r="E11468">
        <v>8.9774510599627405E-2</v>
      </c>
      <c r="F11468" t="s">
        <v>653</v>
      </c>
      <c r="G11468">
        <v>0.51067888744511603</v>
      </c>
      <c r="H11468" t="s">
        <v>16</v>
      </c>
      <c r="I11468">
        <v>0.74472188508475001</v>
      </c>
      <c r="L11468">
        <v>8.9774510599627405E-2</v>
      </c>
      <c r="M11468">
        <v>0.51067888744511603</v>
      </c>
      <c r="N11468" t="s">
        <v>654</v>
      </c>
    </row>
    <row r="11469" spans="1:14" x14ac:dyDescent="0.2">
      <c r="A11469" t="s">
        <v>12</v>
      </c>
      <c r="B11469" t="s">
        <v>352</v>
      </c>
      <c r="C11469" t="s">
        <v>419</v>
      </c>
      <c r="D11469" t="s">
        <v>99</v>
      </c>
      <c r="E11469">
        <v>8.2107484726980096E-2</v>
      </c>
      <c r="F11469" t="s">
        <v>653</v>
      </c>
      <c r="G11469">
        <v>0.52143002191764498</v>
      </c>
      <c r="H11469" t="s">
        <v>16</v>
      </c>
      <c r="I11469">
        <v>0.74472188508475001</v>
      </c>
      <c r="L11469">
        <v>8.2107484726980096E-2</v>
      </c>
      <c r="M11469">
        <v>0.52143002191764498</v>
      </c>
      <c r="N11469" t="s">
        <v>654</v>
      </c>
    </row>
    <row r="11470" spans="1:14" x14ac:dyDescent="0.2">
      <c r="A11470" t="s">
        <v>12</v>
      </c>
      <c r="B11470" t="s">
        <v>1098</v>
      </c>
      <c r="C11470" t="s">
        <v>419</v>
      </c>
      <c r="D11470" t="s">
        <v>45</v>
      </c>
      <c r="E11470">
        <v>7.4898427310132604E-2</v>
      </c>
      <c r="F11470" t="s">
        <v>653</v>
      </c>
      <c r="G11470">
        <v>-0.53218115639017405</v>
      </c>
      <c r="H11470" t="s">
        <v>123</v>
      </c>
      <c r="I11470">
        <v>0.74472188508475001</v>
      </c>
      <c r="L11470">
        <v>7.4898427310132604E-2</v>
      </c>
      <c r="M11470">
        <v>-0.53218115639017405</v>
      </c>
      <c r="N11470" t="s">
        <v>654</v>
      </c>
    </row>
    <row r="11471" spans="1:14" x14ac:dyDescent="0.2">
      <c r="A11471" t="s">
        <v>12</v>
      </c>
      <c r="B11471" t="s">
        <v>1046</v>
      </c>
      <c r="C11471" t="s">
        <v>419</v>
      </c>
      <c r="D11471" t="s">
        <v>69</v>
      </c>
      <c r="E11471">
        <v>1.5352226699186299E-2</v>
      </c>
      <c r="F11471" t="s">
        <v>653</v>
      </c>
      <c r="G11471">
        <v>0.67815489847800203</v>
      </c>
      <c r="H11471" t="s">
        <v>703</v>
      </c>
      <c r="I11471">
        <v>0.74472188508475001</v>
      </c>
      <c r="K11471">
        <v>1.5352226699186299E-2</v>
      </c>
      <c r="L11471">
        <v>1.5352226699186299E-2</v>
      </c>
      <c r="M11471">
        <v>0.67815489847800203</v>
      </c>
      <c r="N11471" t="s">
        <v>654</v>
      </c>
    </row>
    <row r="11472" spans="1:14" x14ac:dyDescent="0.2">
      <c r="A11472" t="s">
        <v>12</v>
      </c>
      <c r="B11472" t="s">
        <v>1046</v>
      </c>
      <c r="C11472" t="s">
        <v>419</v>
      </c>
      <c r="D11472" t="s">
        <v>99</v>
      </c>
      <c r="E11472">
        <v>5.3005704133452E-2</v>
      </c>
      <c r="F11472" t="s">
        <v>653</v>
      </c>
      <c r="G11472">
        <v>0.56998295148151101</v>
      </c>
      <c r="H11472" t="s">
        <v>123</v>
      </c>
      <c r="I11472">
        <v>0.74472188508475001</v>
      </c>
      <c r="L11472">
        <v>5.3005704133452E-2</v>
      </c>
      <c r="M11472">
        <v>0.56998295148151101</v>
      </c>
      <c r="N11472" t="s">
        <v>654</v>
      </c>
    </row>
    <row r="11473" spans="1:14" x14ac:dyDescent="0.2">
      <c r="A11473" t="s">
        <v>12</v>
      </c>
      <c r="B11473" t="s">
        <v>1046</v>
      </c>
      <c r="C11473" t="s">
        <v>419</v>
      </c>
      <c r="D11473" t="s">
        <v>20</v>
      </c>
      <c r="E11473">
        <v>5.3005704133452097E-2</v>
      </c>
      <c r="F11473" t="s">
        <v>653</v>
      </c>
      <c r="G11473">
        <v>-0.56998295148151101</v>
      </c>
      <c r="H11473" t="s">
        <v>123</v>
      </c>
      <c r="I11473">
        <v>0.74472188508475001</v>
      </c>
      <c r="L11473">
        <v>5.3005704133452097E-2</v>
      </c>
      <c r="M11473">
        <v>-0.56998295148151101</v>
      </c>
      <c r="N11473" t="s">
        <v>654</v>
      </c>
    </row>
    <row r="11474" spans="1:14" x14ac:dyDescent="0.2">
      <c r="A11474" t="s">
        <v>12</v>
      </c>
      <c r="B11474" t="s">
        <v>759</v>
      </c>
      <c r="C11474" t="s">
        <v>419</v>
      </c>
      <c r="D11474" t="s">
        <v>45</v>
      </c>
      <c r="E11474">
        <v>2.5084402523211799E-2</v>
      </c>
      <c r="F11474" t="s">
        <v>653</v>
      </c>
      <c r="G11474">
        <v>0.63969250111546205</v>
      </c>
      <c r="H11474" t="s">
        <v>428</v>
      </c>
      <c r="I11474">
        <v>0.74472188508475001</v>
      </c>
      <c r="L11474">
        <v>2.5084402523211799E-2</v>
      </c>
      <c r="M11474">
        <v>0.63969250111546205</v>
      </c>
      <c r="N11474" t="s">
        <v>654</v>
      </c>
    </row>
    <row r="11475" spans="1:14" x14ac:dyDescent="0.2">
      <c r="A11475" t="s">
        <v>12</v>
      </c>
      <c r="B11475" t="s">
        <v>759</v>
      </c>
      <c r="C11475" t="s">
        <v>419</v>
      </c>
      <c r="D11475" t="s">
        <v>47</v>
      </c>
      <c r="E11475">
        <v>8.9774510599627405E-2</v>
      </c>
      <c r="F11475" t="s">
        <v>653</v>
      </c>
      <c r="G11475">
        <v>0.51067888744511603</v>
      </c>
      <c r="H11475" t="s">
        <v>16</v>
      </c>
      <c r="I11475">
        <v>0.74472188508475001</v>
      </c>
      <c r="L11475">
        <v>8.9774510599627405E-2</v>
      </c>
      <c r="M11475">
        <v>0.51067888744511603</v>
      </c>
      <c r="N11475" t="s">
        <v>654</v>
      </c>
    </row>
    <row r="11476" spans="1:14" x14ac:dyDescent="0.2">
      <c r="A11476" t="s">
        <v>12</v>
      </c>
      <c r="B11476" t="s">
        <v>905</v>
      </c>
      <c r="C11476" t="s">
        <v>419</v>
      </c>
      <c r="D11476" t="s">
        <v>38</v>
      </c>
      <c r="E11476">
        <v>1.01700630496473E-2</v>
      </c>
      <c r="F11476" t="s">
        <v>653</v>
      </c>
      <c r="G11476">
        <v>0.70677903758553995</v>
      </c>
      <c r="H11476" t="s">
        <v>703</v>
      </c>
      <c r="I11476">
        <v>0.74472188508475001</v>
      </c>
      <c r="K11476">
        <v>1.01700630496473E-2</v>
      </c>
      <c r="L11476">
        <v>1.01700630496473E-2</v>
      </c>
      <c r="M11476">
        <v>0.70677903758553995</v>
      </c>
      <c r="N11476" t="s">
        <v>654</v>
      </c>
    </row>
    <row r="11477" spans="1:14" x14ac:dyDescent="0.2">
      <c r="A11477" t="s">
        <v>12</v>
      </c>
      <c r="B11477" t="s">
        <v>628</v>
      </c>
      <c r="C11477" t="s">
        <v>419</v>
      </c>
      <c r="D11477" t="s">
        <v>118</v>
      </c>
      <c r="E11477">
        <v>3.4583347282441099E-2</v>
      </c>
      <c r="F11477" t="s">
        <v>653</v>
      </c>
      <c r="G11477">
        <v>0.611587546480161</v>
      </c>
      <c r="H11477" t="s">
        <v>428</v>
      </c>
      <c r="I11477">
        <v>0.74472188508475001</v>
      </c>
      <c r="L11477">
        <v>3.4583347282441099E-2</v>
      </c>
      <c r="M11477">
        <v>0.611587546480161</v>
      </c>
      <c r="N11477" t="s">
        <v>654</v>
      </c>
    </row>
    <row r="11478" spans="1:14" x14ac:dyDescent="0.2">
      <c r="A11478" t="s">
        <v>12</v>
      </c>
      <c r="B11478" t="s">
        <v>628</v>
      </c>
      <c r="C11478" t="s">
        <v>419</v>
      </c>
      <c r="D11478" t="s">
        <v>46</v>
      </c>
      <c r="E11478">
        <v>3.6180974534634598E-2</v>
      </c>
      <c r="F11478" t="s">
        <v>653</v>
      </c>
      <c r="G11478">
        <v>0.60742708698029602</v>
      </c>
      <c r="H11478" t="s">
        <v>428</v>
      </c>
      <c r="I11478">
        <v>0.74472188508475001</v>
      </c>
      <c r="L11478">
        <v>3.6180974534634598E-2</v>
      </c>
      <c r="M11478">
        <v>0.60742708698029602</v>
      </c>
      <c r="N11478" t="s">
        <v>654</v>
      </c>
    </row>
    <row r="11479" spans="1:14" x14ac:dyDescent="0.2">
      <c r="A11479" t="s">
        <v>12</v>
      </c>
      <c r="B11479" t="s">
        <v>764</v>
      </c>
      <c r="C11479" t="s">
        <v>419</v>
      </c>
      <c r="D11479" t="s">
        <v>29</v>
      </c>
      <c r="E11479">
        <v>7.4898427310132604E-2</v>
      </c>
      <c r="F11479" t="s">
        <v>653</v>
      </c>
      <c r="G11479">
        <v>-0.53218115639017405</v>
      </c>
      <c r="H11479" t="s">
        <v>123</v>
      </c>
      <c r="I11479">
        <v>0.74472188508475001</v>
      </c>
      <c r="L11479">
        <v>7.4898427310132604E-2</v>
      </c>
      <c r="M11479">
        <v>-0.53218115639017405</v>
      </c>
      <c r="N11479" t="s">
        <v>654</v>
      </c>
    </row>
    <row r="11480" spans="1:14" x14ac:dyDescent="0.2">
      <c r="A11480" t="s">
        <v>12</v>
      </c>
      <c r="B11480" t="s">
        <v>764</v>
      </c>
      <c r="C11480" t="s">
        <v>419</v>
      </c>
      <c r="D11480" t="s">
        <v>35</v>
      </c>
      <c r="E11480">
        <v>4.2867980523987999E-2</v>
      </c>
      <c r="F11480" t="s">
        <v>653</v>
      </c>
      <c r="G11480">
        <v>-0.59131239598908203</v>
      </c>
      <c r="H11480" t="s">
        <v>428</v>
      </c>
      <c r="I11480">
        <v>0.74472188508475001</v>
      </c>
      <c r="L11480">
        <v>4.2867980523987999E-2</v>
      </c>
      <c r="M11480">
        <v>-0.59131239598908203</v>
      </c>
      <c r="N11480" t="s">
        <v>654</v>
      </c>
    </row>
    <row r="11481" spans="1:14" x14ac:dyDescent="0.2">
      <c r="A11481" t="s">
        <v>12</v>
      </c>
      <c r="B11481" t="s">
        <v>764</v>
      </c>
      <c r="C11481" t="s">
        <v>419</v>
      </c>
      <c r="D11481" t="s">
        <v>97</v>
      </c>
      <c r="E11481">
        <v>4.2867980523987999E-2</v>
      </c>
      <c r="F11481" t="s">
        <v>653</v>
      </c>
      <c r="G11481">
        <v>-0.59131239598908203</v>
      </c>
      <c r="H11481" t="s">
        <v>428</v>
      </c>
      <c r="I11481">
        <v>0.74472188508475001</v>
      </c>
      <c r="L11481">
        <v>4.2867980523987999E-2</v>
      </c>
      <c r="M11481">
        <v>-0.59131239598908203</v>
      </c>
      <c r="N11481" t="s">
        <v>654</v>
      </c>
    </row>
    <row r="11482" spans="1:14" x14ac:dyDescent="0.2">
      <c r="A11482" t="s">
        <v>12</v>
      </c>
      <c r="B11482" t="s">
        <v>764</v>
      </c>
      <c r="C11482" t="s">
        <v>419</v>
      </c>
      <c r="D11482" t="s">
        <v>72</v>
      </c>
      <c r="E11482">
        <v>7.4898427310132604E-2</v>
      </c>
      <c r="F11482" t="s">
        <v>653</v>
      </c>
      <c r="G11482">
        <v>-0.53218115639017405</v>
      </c>
      <c r="H11482" t="s">
        <v>123</v>
      </c>
      <c r="I11482">
        <v>0.74472188508475001</v>
      </c>
      <c r="L11482">
        <v>7.4898427310132604E-2</v>
      </c>
      <c r="M11482">
        <v>-0.53218115639017405</v>
      </c>
      <c r="N11482" t="s">
        <v>654</v>
      </c>
    </row>
    <row r="11483" spans="1:14" x14ac:dyDescent="0.2">
      <c r="A11483" t="s">
        <v>12</v>
      </c>
      <c r="B11483" t="s">
        <v>764</v>
      </c>
      <c r="C11483" t="s">
        <v>419</v>
      </c>
      <c r="D11483" t="s">
        <v>20</v>
      </c>
      <c r="E11483">
        <v>4.2867980523987999E-2</v>
      </c>
      <c r="F11483" t="s">
        <v>653</v>
      </c>
      <c r="G11483">
        <v>-0.59131239598908203</v>
      </c>
      <c r="H11483" t="s">
        <v>428</v>
      </c>
      <c r="I11483">
        <v>0.74472188508475001</v>
      </c>
      <c r="L11483">
        <v>4.2867980523987999E-2</v>
      </c>
      <c r="M11483">
        <v>-0.59131239598908203</v>
      </c>
      <c r="N11483" t="s">
        <v>654</v>
      </c>
    </row>
    <row r="11484" spans="1:14" x14ac:dyDescent="0.2">
      <c r="A11484" t="s">
        <v>12</v>
      </c>
      <c r="B11484" t="s">
        <v>764</v>
      </c>
      <c r="C11484" t="s">
        <v>419</v>
      </c>
      <c r="D11484" t="s">
        <v>51</v>
      </c>
      <c r="E11484">
        <v>2.5084402523211799E-2</v>
      </c>
      <c r="F11484" t="s">
        <v>653</v>
      </c>
      <c r="G11484">
        <v>-0.63969250111546205</v>
      </c>
      <c r="H11484" t="s">
        <v>428</v>
      </c>
      <c r="I11484">
        <v>0.74472188508475001</v>
      </c>
      <c r="L11484">
        <v>2.5084402523211799E-2</v>
      </c>
      <c r="M11484">
        <v>-0.63969250111546205</v>
      </c>
      <c r="N11484" t="s">
        <v>654</v>
      </c>
    </row>
    <row r="11485" spans="1:14" x14ac:dyDescent="0.2">
      <c r="A11485" t="s">
        <v>12</v>
      </c>
      <c r="B11485" t="s">
        <v>764</v>
      </c>
      <c r="C11485" t="s">
        <v>419</v>
      </c>
      <c r="D11485" t="s">
        <v>38</v>
      </c>
      <c r="E11485">
        <v>4.2867980523987999E-2</v>
      </c>
      <c r="F11485" t="s">
        <v>653</v>
      </c>
      <c r="G11485">
        <v>0.59131239598908203</v>
      </c>
      <c r="H11485" t="s">
        <v>428</v>
      </c>
      <c r="I11485">
        <v>0.74472188508475001</v>
      </c>
      <c r="L11485">
        <v>4.2867980523987999E-2</v>
      </c>
      <c r="M11485">
        <v>0.59131239598908203</v>
      </c>
      <c r="N11485" t="s">
        <v>654</v>
      </c>
    </row>
    <row r="11486" spans="1:14" x14ac:dyDescent="0.2">
      <c r="A11486" t="s">
        <v>12</v>
      </c>
      <c r="B11486" t="s">
        <v>764</v>
      </c>
      <c r="C11486" t="s">
        <v>419</v>
      </c>
      <c r="D11486" t="s">
        <v>25</v>
      </c>
      <c r="E11486">
        <v>4.2867980523987999E-2</v>
      </c>
      <c r="F11486" t="s">
        <v>653</v>
      </c>
      <c r="G11486">
        <v>-0.59131239598908203</v>
      </c>
      <c r="H11486" t="s">
        <v>428</v>
      </c>
      <c r="I11486">
        <v>0.74472188508475001</v>
      </c>
      <c r="L11486">
        <v>4.2867980523987999E-2</v>
      </c>
      <c r="M11486">
        <v>-0.59131239598908203</v>
      </c>
      <c r="N11486" t="s">
        <v>654</v>
      </c>
    </row>
    <row r="11487" spans="1:14" x14ac:dyDescent="0.2">
      <c r="A11487" t="s">
        <v>12</v>
      </c>
      <c r="B11487" t="s">
        <v>764</v>
      </c>
      <c r="C11487" t="s">
        <v>419</v>
      </c>
      <c r="D11487" t="s">
        <v>93</v>
      </c>
      <c r="E11487">
        <v>7.4898427310132604E-2</v>
      </c>
      <c r="F11487" t="s">
        <v>653</v>
      </c>
      <c r="G11487">
        <v>-0.53218115639017405</v>
      </c>
      <c r="H11487" t="s">
        <v>123</v>
      </c>
      <c r="I11487">
        <v>0.74472188508475001</v>
      </c>
      <c r="L11487">
        <v>7.4898427310132604E-2</v>
      </c>
      <c r="M11487">
        <v>-0.53218115639017405</v>
      </c>
      <c r="N11487" t="s">
        <v>654</v>
      </c>
    </row>
    <row r="11488" spans="1:14" x14ac:dyDescent="0.2">
      <c r="A11488" t="s">
        <v>12</v>
      </c>
      <c r="B11488" t="s">
        <v>764</v>
      </c>
      <c r="C11488" t="s">
        <v>419</v>
      </c>
      <c r="D11488" t="s">
        <v>187</v>
      </c>
      <c r="E11488">
        <v>7.4898427310132604E-2</v>
      </c>
      <c r="F11488" t="s">
        <v>653</v>
      </c>
      <c r="G11488">
        <v>-0.53218115639017405</v>
      </c>
      <c r="H11488" t="s">
        <v>123</v>
      </c>
      <c r="I11488">
        <v>0.74472188508475001</v>
      </c>
      <c r="L11488">
        <v>7.4898427310132604E-2</v>
      </c>
      <c r="M11488">
        <v>-0.53218115639017405</v>
      </c>
      <c r="N11488" t="s">
        <v>654</v>
      </c>
    </row>
    <row r="11489" spans="1:14" x14ac:dyDescent="0.2">
      <c r="A11489" t="s">
        <v>12</v>
      </c>
      <c r="B11489" t="s">
        <v>630</v>
      </c>
      <c r="C11489" t="s">
        <v>419</v>
      </c>
      <c r="D11489" t="s">
        <v>59</v>
      </c>
      <c r="E11489">
        <v>8.9774510599627294E-2</v>
      </c>
      <c r="F11489" t="s">
        <v>653</v>
      </c>
      <c r="G11489">
        <v>-0.51067888744511603</v>
      </c>
      <c r="H11489" t="s">
        <v>16</v>
      </c>
      <c r="I11489">
        <v>0.74472188508475001</v>
      </c>
      <c r="L11489">
        <v>8.9774510599627294E-2</v>
      </c>
      <c r="M11489">
        <v>-0.51067888744511603</v>
      </c>
      <c r="N11489" t="s">
        <v>654</v>
      </c>
    </row>
    <row r="11490" spans="1:14" x14ac:dyDescent="0.2">
      <c r="A11490" t="s">
        <v>12</v>
      </c>
      <c r="B11490" t="s">
        <v>630</v>
      </c>
      <c r="C11490" t="s">
        <v>419</v>
      </c>
      <c r="D11490" t="s">
        <v>92</v>
      </c>
      <c r="E11490">
        <v>8.9774510599627294E-2</v>
      </c>
      <c r="F11490" t="s">
        <v>653</v>
      </c>
      <c r="G11490">
        <v>-0.51067888744511603</v>
      </c>
      <c r="H11490" t="s">
        <v>16</v>
      </c>
      <c r="I11490">
        <v>0.74472188508475001</v>
      </c>
      <c r="L11490">
        <v>8.9774510599627294E-2</v>
      </c>
      <c r="M11490">
        <v>-0.51067888744511603</v>
      </c>
      <c r="N11490" t="s">
        <v>654</v>
      </c>
    </row>
    <row r="11491" spans="1:14" x14ac:dyDescent="0.2">
      <c r="A11491" t="s">
        <v>12</v>
      </c>
      <c r="B11491" t="s">
        <v>630</v>
      </c>
      <c r="C11491" t="s">
        <v>419</v>
      </c>
      <c r="D11491" t="s">
        <v>161</v>
      </c>
      <c r="E11491">
        <v>8.2107484726980096E-2</v>
      </c>
      <c r="F11491" t="s">
        <v>653</v>
      </c>
      <c r="G11491">
        <v>0.52143002191764498</v>
      </c>
      <c r="H11491" t="s">
        <v>16</v>
      </c>
      <c r="I11491">
        <v>0.74472188508475001</v>
      </c>
      <c r="L11491">
        <v>8.2107484726980096E-2</v>
      </c>
      <c r="M11491">
        <v>0.52143002191764498</v>
      </c>
      <c r="N11491" t="s">
        <v>654</v>
      </c>
    </row>
    <row r="11492" spans="1:14" x14ac:dyDescent="0.2">
      <c r="A11492" t="s">
        <v>12</v>
      </c>
      <c r="B11492" t="s">
        <v>630</v>
      </c>
      <c r="C11492" t="s">
        <v>419</v>
      </c>
      <c r="D11492" t="s">
        <v>47</v>
      </c>
      <c r="E11492">
        <v>8.2107484726980096E-2</v>
      </c>
      <c r="F11492" t="s">
        <v>653</v>
      </c>
      <c r="G11492">
        <v>-0.52143002191764498</v>
      </c>
      <c r="H11492" t="s">
        <v>16</v>
      </c>
      <c r="I11492">
        <v>0.74472188508475001</v>
      </c>
      <c r="L11492">
        <v>8.2107484726980096E-2</v>
      </c>
      <c r="M11492">
        <v>-0.52143002191764498</v>
      </c>
      <c r="N11492" t="s">
        <v>654</v>
      </c>
    </row>
    <row r="11493" spans="1:14" x14ac:dyDescent="0.2">
      <c r="A11493" t="s">
        <v>12</v>
      </c>
      <c r="B11493" t="s">
        <v>630</v>
      </c>
      <c r="C11493" t="s">
        <v>419</v>
      </c>
      <c r="D11493" t="s">
        <v>46</v>
      </c>
      <c r="E11493">
        <v>7.4898427310132604E-2</v>
      </c>
      <c r="F11493" t="s">
        <v>653</v>
      </c>
      <c r="G11493">
        <v>0.53218115639017405</v>
      </c>
      <c r="H11493" t="s">
        <v>123</v>
      </c>
      <c r="I11493">
        <v>0.74472188508475001</v>
      </c>
      <c r="L11493">
        <v>7.4898427310132604E-2</v>
      </c>
      <c r="M11493">
        <v>0.53218115639017405</v>
      </c>
      <c r="N11493" t="s">
        <v>654</v>
      </c>
    </row>
    <row r="11494" spans="1:14" x14ac:dyDescent="0.2">
      <c r="A11494" t="s">
        <v>12</v>
      </c>
      <c r="B11494" t="s">
        <v>230</v>
      </c>
      <c r="C11494" t="s">
        <v>419</v>
      </c>
      <c r="D11494" t="s">
        <v>45</v>
      </c>
      <c r="E11494">
        <v>4.4967034794182403E-2</v>
      </c>
      <c r="F11494" t="s">
        <v>653</v>
      </c>
      <c r="G11494">
        <v>0.58662478948097097</v>
      </c>
      <c r="H11494" t="s">
        <v>428</v>
      </c>
      <c r="I11494">
        <v>0.74472188508475001</v>
      </c>
      <c r="L11494">
        <v>4.4967034794182403E-2</v>
      </c>
      <c r="M11494">
        <v>0.58662478948097097</v>
      </c>
      <c r="N11494" t="s">
        <v>654</v>
      </c>
    </row>
    <row r="11495" spans="1:14" x14ac:dyDescent="0.2">
      <c r="A11495" t="s">
        <v>12</v>
      </c>
      <c r="B11495" t="s">
        <v>230</v>
      </c>
      <c r="C11495" t="s">
        <v>419</v>
      </c>
      <c r="D11495" t="s">
        <v>161</v>
      </c>
      <c r="E11495">
        <v>6.9404958009531295E-2</v>
      </c>
      <c r="F11495" t="s">
        <v>653</v>
      </c>
      <c r="G11495">
        <v>0.54085973498245599</v>
      </c>
      <c r="H11495" t="s">
        <v>123</v>
      </c>
      <c r="I11495">
        <v>0.74472188508475001</v>
      </c>
      <c r="L11495">
        <v>6.9404958009531295E-2</v>
      </c>
      <c r="M11495">
        <v>0.54085973498245599</v>
      </c>
      <c r="N11495" t="s">
        <v>654</v>
      </c>
    </row>
    <row r="11496" spans="1:14" x14ac:dyDescent="0.2">
      <c r="A11496" t="s">
        <v>12</v>
      </c>
      <c r="B11496" t="s">
        <v>515</v>
      </c>
      <c r="C11496" t="s">
        <v>419</v>
      </c>
      <c r="D11496" t="s">
        <v>46</v>
      </c>
      <c r="E11496">
        <v>5.34611191493468E-2</v>
      </c>
      <c r="F11496" t="s">
        <v>653</v>
      </c>
      <c r="G11496">
        <v>0.56909480948446101</v>
      </c>
      <c r="H11496" t="s">
        <v>123</v>
      </c>
      <c r="I11496">
        <v>0.74472188508475001</v>
      </c>
      <c r="L11496">
        <v>5.34611191493468E-2</v>
      </c>
      <c r="M11496">
        <v>0.56909480948446101</v>
      </c>
      <c r="N11496" t="s">
        <v>654</v>
      </c>
    </row>
    <row r="11497" spans="1:14" x14ac:dyDescent="0.2">
      <c r="A11497" t="s">
        <v>12</v>
      </c>
      <c r="B11497" t="s">
        <v>515</v>
      </c>
      <c r="C11497" t="s">
        <v>419</v>
      </c>
      <c r="D11497" t="s">
        <v>31</v>
      </c>
      <c r="E11497">
        <v>3.00595245751696E-2</v>
      </c>
      <c r="F11497" t="s">
        <v>653</v>
      </c>
      <c r="G11497">
        <v>0.62416850072489205</v>
      </c>
      <c r="H11497" t="s">
        <v>428</v>
      </c>
      <c r="I11497">
        <v>0.74472188508475001</v>
      </c>
      <c r="L11497">
        <v>3.00595245751696E-2</v>
      </c>
      <c r="M11497">
        <v>0.62416850072489205</v>
      </c>
      <c r="N11497" t="s">
        <v>654</v>
      </c>
    </row>
    <row r="11498" spans="1:14" x14ac:dyDescent="0.2">
      <c r="A11498" t="s">
        <v>12</v>
      </c>
      <c r="B11498" t="s">
        <v>231</v>
      </c>
      <c r="C11498" t="s">
        <v>419</v>
      </c>
      <c r="D11498" t="s">
        <v>69</v>
      </c>
      <c r="E11498">
        <v>4.8870169067718398E-2</v>
      </c>
      <c r="F11498" t="s">
        <v>653</v>
      </c>
      <c r="G11498">
        <v>-0.57830387048124099</v>
      </c>
      <c r="H11498" t="s">
        <v>123</v>
      </c>
      <c r="I11498">
        <v>0.74472188508475001</v>
      </c>
      <c r="L11498">
        <v>4.8870169067718398E-2</v>
      </c>
      <c r="M11498">
        <v>-0.57830387048124099</v>
      </c>
      <c r="N11498" t="s">
        <v>654</v>
      </c>
    </row>
    <row r="11499" spans="1:14" x14ac:dyDescent="0.2">
      <c r="A11499" t="s">
        <v>12</v>
      </c>
      <c r="B11499" t="s">
        <v>231</v>
      </c>
      <c r="C11499" t="s">
        <v>419</v>
      </c>
      <c r="D11499" t="s">
        <v>47</v>
      </c>
      <c r="E11499">
        <v>5.3005704133452097E-2</v>
      </c>
      <c r="F11499" t="s">
        <v>653</v>
      </c>
      <c r="G11499">
        <v>-0.56998295148151101</v>
      </c>
      <c r="H11499" t="s">
        <v>123</v>
      </c>
      <c r="I11499">
        <v>0.74472188508475001</v>
      </c>
      <c r="L11499">
        <v>5.3005704133452097E-2</v>
      </c>
      <c r="M11499">
        <v>-0.56998295148151101</v>
      </c>
      <c r="N11499" t="s">
        <v>654</v>
      </c>
    </row>
    <row r="11500" spans="1:14" x14ac:dyDescent="0.2">
      <c r="A11500" t="s">
        <v>12</v>
      </c>
      <c r="B11500" t="s">
        <v>231</v>
      </c>
      <c r="C11500" t="s">
        <v>419</v>
      </c>
      <c r="D11500" t="s">
        <v>99</v>
      </c>
      <c r="E11500">
        <v>3.4154941193335901E-3</v>
      </c>
      <c r="F11500" t="s">
        <v>653</v>
      </c>
      <c r="G11500">
        <v>-0.76968500747503299</v>
      </c>
      <c r="H11500" t="s">
        <v>703</v>
      </c>
      <c r="I11500">
        <v>0.74472188508475001</v>
      </c>
      <c r="K11500">
        <v>3.4154941193335901E-3</v>
      </c>
      <c r="L11500">
        <v>3.4154941193335901E-3</v>
      </c>
      <c r="M11500">
        <v>-0.76968500747503299</v>
      </c>
      <c r="N11500" t="s">
        <v>654</v>
      </c>
    </row>
    <row r="11501" spans="1:14" x14ac:dyDescent="0.2">
      <c r="A11501" t="s">
        <v>12</v>
      </c>
      <c r="B11501" t="s">
        <v>231</v>
      </c>
      <c r="C11501" t="s">
        <v>419</v>
      </c>
      <c r="D11501" t="s">
        <v>49</v>
      </c>
      <c r="E11501">
        <v>3.6180974534634598E-2</v>
      </c>
      <c r="F11501" t="s">
        <v>653</v>
      </c>
      <c r="G11501">
        <v>-0.60742708698029602</v>
      </c>
      <c r="H11501" t="s">
        <v>428</v>
      </c>
      <c r="I11501">
        <v>0.74472188508475001</v>
      </c>
      <c r="L11501">
        <v>3.6180974534634598E-2</v>
      </c>
      <c r="M11501">
        <v>-0.60742708698029602</v>
      </c>
      <c r="N11501" t="s">
        <v>654</v>
      </c>
    </row>
    <row r="11502" spans="1:14" x14ac:dyDescent="0.2">
      <c r="A11502" t="s">
        <v>12</v>
      </c>
      <c r="B11502" t="s">
        <v>231</v>
      </c>
      <c r="C11502" t="s">
        <v>419</v>
      </c>
      <c r="D11502" t="s">
        <v>67</v>
      </c>
      <c r="E11502">
        <v>5.0908466557761198E-2</v>
      </c>
      <c r="F11502" t="s">
        <v>653</v>
      </c>
      <c r="G11502">
        <v>-0.574143410981376</v>
      </c>
      <c r="H11502" t="s">
        <v>123</v>
      </c>
      <c r="I11502">
        <v>0.74472188508475001</v>
      </c>
      <c r="L11502">
        <v>5.0908466557761198E-2</v>
      </c>
      <c r="M11502">
        <v>-0.574143410981376</v>
      </c>
      <c r="N11502" t="s">
        <v>654</v>
      </c>
    </row>
    <row r="11503" spans="1:14" x14ac:dyDescent="0.2">
      <c r="A11503" t="s">
        <v>12</v>
      </c>
      <c r="B11503" t="s">
        <v>358</v>
      </c>
      <c r="C11503" t="s">
        <v>419</v>
      </c>
      <c r="D11503" t="s">
        <v>92</v>
      </c>
      <c r="E11503">
        <v>8.7341289010706105E-2</v>
      </c>
      <c r="F11503" t="s">
        <v>653</v>
      </c>
      <c r="G11503">
        <v>0.51402111824402896</v>
      </c>
      <c r="H11503" t="s">
        <v>16</v>
      </c>
      <c r="I11503">
        <v>0.74472188508475001</v>
      </c>
      <c r="L11503">
        <v>8.7341289010706105E-2</v>
      </c>
      <c r="M11503">
        <v>0.51402111824402896</v>
      </c>
      <c r="N11503" t="s">
        <v>654</v>
      </c>
    </row>
    <row r="11504" spans="1:14" x14ac:dyDescent="0.2">
      <c r="A11504" t="s">
        <v>12</v>
      </c>
      <c r="B11504" t="s">
        <v>358</v>
      </c>
      <c r="C11504" t="s">
        <v>419</v>
      </c>
      <c r="D11504" t="s">
        <v>47</v>
      </c>
      <c r="E11504">
        <v>3.9797339670206598E-3</v>
      </c>
      <c r="F11504" t="s">
        <v>653</v>
      </c>
      <c r="G11504">
        <v>0.76185272882597199</v>
      </c>
      <c r="H11504" t="s">
        <v>703</v>
      </c>
      <c r="I11504">
        <v>0.74472188508475001</v>
      </c>
      <c r="K11504">
        <v>3.9797339670206598E-3</v>
      </c>
      <c r="L11504">
        <v>3.9797339670206598E-3</v>
      </c>
      <c r="M11504">
        <v>0.76185272882597199</v>
      </c>
      <c r="N11504" t="s">
        <v>654</v>
      </c>
    </row>
    <row r="11505" spans="1:14" x14ac:dyDescent="0.2">
      <c r="A11505" t="s">
        <v>12</v>
      </c>
      <c r="B11505" t="s">
        <v>358</v>
      </c>
      <c r="C11505" t="s">
        <v>419</v>
      </c>
      <c r="D11505" t="s">
        <v>163</v>
      </c>
      <c r="E11505">
        <v>6.8726941441089498E-2</v>
      </c>
      <c r="F11505" t="s">
        <v>653</v>
      </c>
      <c r="G11505">
        <v>-0.77754191435023501</v>
      </c>
      <c r="H11505" t="s">
        <v>123</v>
      </c>
      <c r="I11505">
        <v>0.74472188508475001</v>
      </c>
      <c r="L11505">
        <v>6.8726941441089498E-2</v>
      </c>
      <c r="M11505">
        <v>-0.77754191435023501</v>
      </c>
      <c r="N11505" t="s">
        <v>654</v>
      </c>
    </row>
    <row r="11506" spans="1:14" x14ac:dyDescent="0.2">
      <c r="A11506" t="s">
        <v>12</v>
      </c>
      <c r="B11506" t="s">
        <v>358</v>
      </c>
      <c r="C11506" t="s">
        <v>419</v>
      </c>
      <c r="D11506" t="s">
        <v>49</v>
      </c>
      <c r="E11506">
        <v>1.01700630496473E-2</v>
      </c>
      <c r="F11506" t="s">
        <v>653</v>
      </c>
      <c r="G11506">
        <v>0.70677903758553995</v>
      </c>
      <c r="H11506" t="s">
        <v>703</v>
      </c>
      <c r="I11506">
        <v>0.74472188508475001</v>
      </c>
      <c r="K11506">
        <v>1.01700630496473E-2</v>
      </c>
      <c r="L11506">
        <v>1.01700630496473E-2</v>
      </c>
      <c r="M11506">
        <v>0.70677903758553995</v>
      </c>
      <c r="N11506" t="s">
        <v>654</v>
      </c>
    </row>
    <row r="11507" spans="1:14" x14ac:dyDescent="0.2">
      <c r="A11507" t="s">
        <v>12</v>
      </c>
      <c r="B11507" t="s">
        <v>358</v>
      </c>
      <c r="C11507" t="s">
        <v>419</v>
      </c>
      <c r="D11507" t="s">
        <v>118</v>
      </c>
      <c r="E11507">
        <v>5.34611191493468E-2</v>
      </c>
      <c r="F11507" t="s">
        <v>653</v>
      </c>
      <c r="G11507">
        <v>0.56909480948446101</v>
      </c>
      <c r="H11507" t="s">
        <v>123</v>
      </c>
      <c r="I11507">
        <v>0.74472188508475001</v>
      </c>
      <c r="L11507">
        <v>5.34611191493468E-2</v>
      </c>
      <c r="M11507">
        <v>0.56909480948446101</v>
      </c>
      <c r="N11507" t="s">
        <v>654</v>
      </c>
    </row>
    <row r="11508" spans="1:14" x14ac:dyDescent="0.2">
      <c r="A11508" t="s">
        <v>12</v>
      </c>
      <c r="B11508" t="s">
        <v>358</v>
      </c>
      <c r="C11508" t="s">
        <v>419</v>
      </c>
      <c r="D11508" t="s">
        <v>67</v>
      </c>
      <c r="E11508">
        <v>3.3314997662179303E-2</v>
      </c>
      <c r="F11508" t="s">
        <v>653</v>
      </c>
      <c r="G11508">
        <v>0.61498955218482099</v>
      </c>
      <c r="H11508" t="s">
        <v>428</v>
      </c>
      <c r="I11508">
        <v>0.74472188508475001</v>
      </c>
      <c r="L11508">
        <v>3.3314997662179303E-2</v>
      </c>
      <c r="M11508">
        <v>0.61498955218482099</v>
      </c>
      <c r="N11508" t="s">
        <v>654</v>
      </c>
    </row>
    <row r="11509" spans="1:14" x14ac:dyDescent="0.2">
      <c r="A11509" t="s">
        <v>12</v>
      </c>
      <c r="B11509" t="s">
        <v>632</v>
      </c>
      <c r="C11509" t="s">
        <v>419</v>
      </c>
      <c r="D11509" t="s">
        <v>161</v>
      </c>
      <c r="E11509">
        <v>7.76983085103756E-3</v>
      </c>
      <c r="F11509" t="s">
        <v>653</v>
      </c>
      <c r="G11509">
        <v>0.72391995297651801</v>
      </c>
      <c r="H11509" t="s">
        <v>703</v>
      </c>
      <c r="I11509">
        <v>0.74472188508475001</v>
      </c>
      <c r="K11509">
        <v>7.76983085103756E-3</v>
      </c>
      <c r="L11509">
        <v>7.76983085103756E-3</v>
      </c>
      <c r="M11509">
        <v>0.72391995297651801</v>
      </c>
      <c r="N11509" t="s">
        <v>654</v>
      </c>
    </row>
    <row r="11510" spans="1:14" x14ac:dyDescent="0.2">
      <c r="A11510" t="s">
        <v>12</v>
      </c>
      <c r="B11510" t="s">
        <v>770</v>
      </c>
      <c r="C11510" t="s">
        <v>419</v>
      </c>
      <c r="D11510" t="s">
        <v>118</v>
      </c>
      <c r="E11510">
        <v>8.0889420885144794E-2</v>
      </c>
      <c r="F11510" t="s">
        <v>653</v>
      </c>
      <c r="G11510">
        <v>0.52320006678410103</v>
      </c>
      <c r="H11510" t="s">
        <v>16</v>
      </c>
      <c r="I11510">
        <v>0.74472188508475001</v>
      </c>
      <c r="L11510">
        <v>8.0889420885144794E-2</v>
      </c>
      <c r="M11510">
        <v>0.52320006678410103</v>
      </c>
      <c r="N11510" t="s">
        <v>654</v>
      </c>
    </row>
    <row r="11511" spans="1:14" x14ac:dyDescent="0.2">
      <c r="A11511" t="s">
        <v>12</v>
      </c>
      <c r="B11511" t="s">
        <v>772</v>
      </c>
      <c r="C11511" t="s">
        <v>419</v>
      </c>
      <c r="D11511" t="s">
        <v>45</v>
      </c>
      <c r="E11511">
        <v>2.5084402523211799E-2</v>
      </c>
      <c r="F11511" t="s">
        <v>653</v>
      </c>
      <c r="G11511">
        <v>0.63969250111546205</v>
      </c>
      <c r="H11511" t="s">
        <v>428</v>
      </c>
      <c r="I11511">
        <v>0.74472188508475001</v>
      </c>
      <c r="L11511">
        <v>2.5084402523211799E-2</v>
      </c>
      <c r="M11511">
        <v>0.63969250111546205</v>
      </c>
      <c r="N11511" t="s">
        <v>654</v>
      </c>
    </row>
    <row r="11512" spans="1:14" x14ac:dyDescent="0.2">
      <c r="A11512" t="s">
        <v>12</v>
      </c>
      <c r="B11512" t="s">
        <v>772</v>
      </c>
      <c r="C11512" t="s">
        <v>419</v>
      </c>
      <c r="D11512" t="s">
        <v>47</v>
      </c>
      <c r="E11512">
        <v>8.9774510599627405E-2</v>
      </c>
      <c r="F11512" t="s">
        <v>653</v>
      </c>
      <c r="G11512">
        <v>0.51067888744511603</v>
      </c>
      <c r="H11512" t="s">
        <v>16</v>
      </c>
      <c r="I11512">
        <v>0.74472188508475001</v>
      </c>
      <c r="L11512">
        <v>8.9774510599627405E-2</v>
      </c>
      <c r="M11512">
        <v>0.51067888744511603</v>
      </c>
      <c r="N11512" t="s">
        <v>654</v>
      </c>
    </row>
    <row r="11513" spans="1:14" x14ac:dyDescent="0.2">
      <c r="A11513" t="s">
        <v>12</v>
      </c>
      <c r="B11513" t="s">
        <v>234</v>
      </c>
      <c r="C11513" t="s">
        <v>419</v>
      </c>
      <c r="D11513" t="s">
        <v>69</v>
      </c>
      <c r="E11513">
        <v>8.2107484726980096E-2</v>
      </c>
      <c r="F11513" t="s">
        <v>653</v>
      </c>
      <c r="G11513">
        <v>0.52143002191764498</v>
      </c>
      <c r="H11513" t="s">
        <v>16</v>
      </c>
      <c r="I11513">
        <v>0.74472188508475001</v>
      </c>
      <c r="L11513">
        <v>8.2107484726980096E-2</v>
      </c>
      <c r="M11513">
        <v>0.52143002191764498</v>
      </c>
      <c r="N11513" t="s">
        <v>654</v>
      </c>
    </row>
    <row r="11514" spans="1:14" x14ac:dyDescent="0.2">
      <c r="A11514" t="s">
        <v>12</v>
      </c>
      <c r="B11514" t="s">
        <v>234</v>
      </c>
      <c r="C11514" t="s">
        <v>419</v>
      </c>
      <c r="D11514" t="s">
        <v>99</v>
      </c>
      <c r="E11514">
        <v>8.9774510599627405E-2</v>
      </c>
      <c r="F11514" t="s">
        <v>653</v>
      </c>
      <c r="G11514">
        <v>0.51067888744511603</v>
      </c>
      <c r="H11514" t="s">
        <v>16</v>
      </c>
      <c r="I11514">
        <v>0.74472188508475001</v>
      </c>
      <c r="L11514">
        <v>8.9774510599627405E-2</v>
      </c>
      <c r="M11514">
        <v>0.51067888744511603</v>
      </c>
      <c r="N11514" t="s">
        <v>654</v>
      </c>
    </row>
    <row r="11515" spans="1:14" x14ac:dyDescent="0.2">
      <c r="A11515" t="s">
        <v>12</v>
      </c>
      <c r="B11515" t="s">
        <v>234</v>
      </c>
      <c r="C11515" t="s">
        <v>419</v>
      </c>
      <c r="D11515" t="s">
        <v>102</v>
      </c>
      <c r="E11515">
        <v>7.4898427310132604E-2</v>
      </c>
      <c r="F11515" t="s">
        <v>653</v>
      </c>
      <c r="G11515">
        <v>0.53218115639017405</v>
      </c>
      <c r="H11515" t="s">
        <v>123</v>
      </c>
      <c r="I11515">
        <v>0.74472188508475001</v>
      </c>
      <c r="L11515">
        <v>7.4898427310132604E-2</v>
      </c>
      <c r="M11515">
        <v>0.53218115639017405</v>
      </c>
      <c r="N11515" t="s">
        <v>654</v>
      </c>
    </row>
    <row r="11516" spans="1:14" x14ac:dyDescent="0.2">
      <c r="A11516" t="s">
        <v>12</v>
      </c>
      <c r="B11516" t="s">
        <v>361</v>
      </c>
      <c r="C11516" t="s">
        <v>419</v>
      </c>
      <c r="D11516" t="s">
        <v>161</v>
      </c>
      <c r="E11516">
        <v>7.4898427310132604E-2</v>
      </c>
      <c r="F11516" t="s">
        <v>653</v>
      </c>
      <c r="G11516">
        <v>-0.53218115639017405</v>
      </c>
      <c r="H11516" t="s">
        <v>123</v>
      </c>
      <c r="I11516">
        <v>0.74472188508475001</v>
      </c>
      <c r="L11516">
        <v>7.4898427310132604E-2</v>
      </c>
      <c r="M11516">
        <v>-0.53218115639017405</v>
      </c>
      <c r="N11516" t="s">
        <v>654</v>
      </c>
    </row>
    <row r="11517" spans="1:14" x14ac:dyDescent="0.2">
      <c r="A11517" t="s">
        <v>12</v>
      </c>
      <c r="B11517" t="s">
        <v>363</v>
      </c>
      <c r="C11517" t="s">
        <v>419</v>
      </c>
      <c r="D11517" t="s">
        <v>159</v>
      </c>
      <c r="E11517">
        <v>8.0889420885144794E-2</v>
      </c>
      <c r="F11517" t="s">
        <v>653</v>
      </c>
      <c r="G11517">
        <v>0.52320006678410103</v>
      </c>
      <c r="H11517" t="s">
        <v>16</v>
      </c>
      <c r="I11517">
        <v>0.74472188508475001</v>
      </c>
      <c r="L11517">
        <v>8.0889420885144794E-2</v>
      </c>
      <c r="M11517">
        <v>0.52320006678410103</v>
      </c>
      <c r="N11517" t="s">
        <v>654</v>
      </c>
    </row>
    <row r="11518" spans="1:14" x14ac:dyDescent="0.2">
      <c r="A11518" t="s">
        <v>12</v>
      </c>
      <c r="B11518" t="s">
        <v>363</v>
      </c>
      <c r="C11518" t="s">
        <v>419</v>
      </c>
      <c r="D11518" t="s">
        <v>35</v>
      </c>
      <c r="E11518">
        <v>5.34611191493468E-2</v>
      </c>
      <c r="F11518" t="s">
        <v>653</v>
      </c>
      <c r="G11518">
        <v>0.56909480948446101</v>
      </c>
      <c r="H11518" t="s">
        <v>123</v>
      </c>
      <c r="I11518">
        <v>0.74472188508475001</v>
      </c>
      <c r="L11518">
        <v>5.34611191493468E-2</v>
      </c>
      <c r="M11518">
        <v>0.56909480948446101</v>
      </c>
      <c r="N11518" t="s">
        <v>654</v>
      </c>
    </row>
    <row r="11519" spans="1:14" x14ac:dyDescent="0.2">
      <c r="A11519" t="s">
        <v>12</v>
      </c>
      <c r="B11519" t="s">
        <v>363</v>
      </c>
      <c r="C11519" t="s">
        <v>419</v>
      </c>
      <c r="D11519" t="s">
        <v>47</v>
      </c>
      <c r="E11519">
        <v>4.0571235899452301E-2</v>
      </c>
      <c r="F11519" t="s">
        <v>653</v>
      </c>
      <c r="G11519">
        <v>0.59663165510467697</v>
      </c>
      <c r="H11519" t="s">
        <v>428</v>
      </c>
      <c r="I11519">
        <v>0.74472188508475001</v>
      </c>
      <c r="L11519">
        <v>4.0571235899452301E-2</v>
      </c>
      <c r="M11519">
        <v>0.59663165510467697</v>
      </c>
      <c r="N11519" t="s">
        <v>654</v>
      </c>
    </row>
    <row r="11520" spans="1:14" x14ac:dyDescent="0.2">
      <c r="A11520" t="s">
        <v>12</v>
      </c>
      <c r="B11520" t="s">
        <v>363</v>
      </c>
      <c r="C11520" t="s">
        <v>419</v>
      </c>
      <c r="D11520" t="s">
        <v>163</v>
      </c>
      <c r="E11520">
        <v>3.41094231674096E-2</v>
      </c>
      <c r="F11520" t="s">
        <v>653</v>
      </c>
      <c r="G11520">
        <v>-0.84515425472851602</v>
      </c>
      <c r="H11520" t="s">
        <v>428</v>
      </c>
      <c r="I11520">
        <v>0.74472188508475001</v>
      </c>
      <c r="L11520">
        <v>3.41094231674096E-2</v>
      </c>
      <c r="M11520">
        <v>-0.84515425472851602</v>
      </c>
      <c r="N11520" t="s">
        <v>654</v>
      </c>
    </row>
    <row r="11521" spans="1:14" x14ac:dyDescent="0.2">
      <c r="A11521" t="s">
        <v>12</v>
      </c>
      <c r="B11521" t="s">
        <v>363</v>
      </c>
      <c r="C11521" t="s">
        <v>419</v>
      </c>
      <c r="D11521" t="s">
        <v>49</v>
      </c>
      <c r="E11521">
        <v>5.34611191493468E-2</v>
      </c>
      <c r="F11521" t="s">
        <v>653</v>
      </c>
      <c r="G11521">
        <v>0.56909480948446101</v>
      </c>
      <c r="H11521" t="s">
        <v>123</v>
      </c>
      <c r="I11521">
        <v>0.74472188508475001</v>
      </c>
      <c r="L11521">
        <v>5.34611191493468E-2</v>
      </c>
      <c r="M11521">
        <v>0.56909480948446101</v>
      </c>
      <c r="N11521" t="s">
        <v>654</v>
      </c>
    </row>
    <row r="11522" spans="1:14" x14ac:dyDescent="0.2">
      <c r="A11522" t="s">
        <v>12</v>
      </c>
      <c r="B11522" t="s">
        <v>363</v>
      </c>
      <c r="C11522" t="s">
        <v>419</v>
      </c>
      <c r="D11522" t="s">
        <v>97</v>
      </c>
      <c r="E11522">
        <v>6.3497906080267799E-2</v>
      </c>
      <c r="F11522" t="s">
        <v>653</v>
      </c>
      <c r="G11522">
        <v>0.55073691240431699</v>
      </c>
      <c r="H11522" t="s">
        <v>123</v>
      </c>
      <c r="I11522">
        <v>0.74472188508475001</v>
      </c>
      <c r="L11522">
        <v>6.3497906080267799E-2</v>
      </c>
      <c r="M11522">
        <v>0.55073691240431699</v>
      </c>
      <c r="N11522" t="s">
        <v>654</v>
      </c>
    </row>
    <row r="11523" spans="1:14" x14ac:dyDescent="0.2">
      <c r="A11523" t="s">
        <v>12</v>
      </c>
      <c r="B11523" t="s">
        <v>363</v>
      </c>
      <c r="C11523" t="s">
        <v>419</v>
      </c>
      <c r="D11523" t="s">
        <v>72</v>
      </c>
      <c r="E11523">
        <v>6.3497906080267799E-2</v>
      </c>
      <c r="F11523" t="s">
        <v>653</v>
      </c>
      <c r="G11523">
        <v>0.55073691240431699</v>
      </c>
      <c r="H11523" t="s">
        <v>123</v>
      </c>
      <c r="I11523">
        <v>0.74472188508475001</v>
      </c>
      <c r="L11523">
        <v>6.3497906080267799E-2</v>
      </c>
      <c r="M11523">
        <v>0.55073691240431699</v>
      </c>
      <c r="N11523" t="s">
        <v>654</v>
      </c>
    </row>
    <row r="11524" spans="1:14" x14ac:dyDescent="0.2">
      <c r="A11524" t="s">
        <v>12</v>
      </c>
      <c r="B11524" t="s">
        <v>363</v>
      </c>
      <c r="C11524" t="s">
        <v>419</v>
      </c>
      <c r="D11524" t="s">
        <v>25</v>
      </c>
      <c r="E11524">
        <v>8.7341289010706105E-2</v>
      </c>
      <c r="F11524" t="s">
        <v>653</v>
      </c>
      <c r="G11524">
        <v>0.51402111824402896</v>
      </c>
      <c r="H11524" t="s">
        <v>16</v>
      </c>
      <c r="I11524">
        <v>0.74472188508475001</v>
      </c>
      <c r="L11524">
        <v>8.7341289010706105E-2</v>
      </c>
      <c r="M11524">
        <v>0.51402111824402896</v>
      </c>
      <c r="N11524" t="s">
        <v>654</v>
      </c>
    </row>
    <row r="11525" spans="1:14" x14ac:dyDescent="0.2">
      <c r="A11525" t="s">
        <v>12</v>
      </c>
      <c r="B11525" t="s">
        <v>363</v>
      </c>
      <c r="C11525" t="s">
        <v>419</v>
      </c>
      <c r="D11525" t="s">
        <v>118</v>
      </c>
      <c r="E11525">
        <v>6.5379250036000699E-3</v>
      </c>
      <c r="F11525" t="s">
        <v>653</v>
      </c>
      <c r="G11525">
        <v>0.73431588320575603</v>
      </c>
      <c r="H11525" t="s">
        <v>703</v>
      </c>
      <c r="I11525">
        <v>0.74472188508475001</v>
      </c>
      <c r="K11525">
        <v>6.5379250036000699E-3</v>
      </c>
      <c r="L11525">
        <v>6.5379250036000699E-3</v>
      </c>
      <c r="M11525">
        <v>0.73431588320575603</v>
      </c>
      <c r="N11525" t="s">
        <v>654</v>
      </c>
    </row>
    <row r="11526" spans="1:14" x14ac:dyDescent="0.2">
      <c r="A11526" t="s">
        <v>12</v>
      </c>
      <c r="B11526" t="s">
        <v>363</v>
      </c>
      <c r="C11526" t="s">
        <v>419</v>
      </c>
      <c r="D11526" t="s">
        <v>67</v>
      </c>
      <c r="E11526">
        <v>3.6815689793074903E-2</v>
      </c>
      <c r="F11526" t="s">
        <v>653</v>
      </c>
      <c r="G11526">
        <v>0.60581060364474904</v>
      </c>
      <c r="H11526" t="s">
        <v>428</v>
      </c>
      <c r="I11526">
        <v>0.74472188508475001</v>
      </c>
      <c r="L11526">
        <v>3.6815689793074903E-2</v>
      </c>
      <c r="M11526">
        <v>0.60581060364474904</v>
      </c>
      <c r="N11526" t="s">
        <v>654</v>
      </c>
    </row>
    <row r="11527" spans="1:14" x14ac:dyDescent="0.2">
      <c r="A11527" t="s">
        <v>12</v>
      </c>
      <c r="B11527" t="s">
        <v>906</v>
      </c>
      <c r="C11527" t="s">
        <v>419</v>
      </c>
      <c r="D11527" t="s">
        <v>51</v>
      </c>
      <c r="E11527">
        <v>7.6172936875837103E-3</v>
      </c>
      <c r="F11527" t="s">
        <v>653</v>
      </c>
      <c r="G11527">
        <v>-0.72513693466568396</v>
      </c>
      <c r="H11527" t="s">
        <v>703</v>
      </c>
      <c r="I11527">
        <v>0.74472188508475001</v>
      </c>
      <c r="K11527">
        <v>7.6172936875837103E-3</v>
      </c>
      <c r="L11527">
        <v>7.6172936875837103E-3</v>
      </c>
      <c r="M11527">
        <v>-0.72513693466568396</v>
      </c>
      <c r="N11527" t="s">
        <v>654</v>
      </c>
    </row>
    <row r="11528" spans="1:14" x14ac:dyDescent="0.2">
      <c r="A11528" t="s">
        <v>12</v>
      </c>
      <c r="B11528" t="s">
        <v>1110</v>
      </c>
      <c r="C11528" t="s">
        <v>419</v>
      </c>
      <c r="D11528" t="s">
        <v>32</v>
      </c>
      <c r="E11528">
        <v>7.4898427310132604E-2</v>
      </c>
      <c r="F11528" t="s">
        <v>653</v>
      </c>
      <c r="G11528">
        <v>-0.53218115639017405</v>
      </c>
      <c r="H11528" t="s">
        <v>123</v>
      </c>
      <c r="I11528">
        <v>0.74472188508475001</v>
      </c>
      <c r="L11528">
        <v>7.4898427310132604E-2</v>
      </c>
      <c r="M11528">
        <v>-0.53218115639017405</v>
      </c>
      <c r="N11528" t="s">
        <v>654</v>
      </c>
    </row>
    <row r="11529" spans="1:14" x14ac:dyDescent="0.2">
      <c r="A11529" t="s">
        <v>12</v>
      </c>
      <c r="B11529" t="s">
        <v>365</v>
      </c>
      <c r="C11529" t="s">
        <v>419</v>
      </c>
      <c r="D11529" t="s">
        <v>38</v>
      </c>
      <c r="E11529">
        <v>6.2000468573906002E-2</v>
      </c>
      <c r="F11529" t="s">
        <v>653</v>
      </c>
      <c r="G11529">
        <v>0.55334111348205095</v>
      </c>
      <c r="H11529" t="s">
        <v>123</v>
      </c>
      <c r="I11529">
        <v>0.74472188508475001</v>
      </c>
      <c r="L11529">
        <v>6.2000468573906002E-2</v>
      </c>
      <c r="M11529">
        <v>0.55334111348205095</v>
      </c>
      <c r="N11529" t="s">
        <v>654</v>
      </c>
    </row>
    <row r="11530" spans="1:14" x14ac:dyDescent="0.2">
      <c r="A11530" t="s">
        <v>12</v>
      </c>
      <c r="B11530" t="s">
        <v>238</v>
      </c>
      <c r="C11530" t="s">
        <v>419</v>
      </c>
      <c r="D11530" t="s">
        <v>31</v>
      </c>
      <c r="E11530">
        <v>5.8329285398502198E-2</v>
      </c>
      <c r="F11530" t="s">
        <v>653</v>
      </c>
      <c r="G11530">
        <v>-0.55991586094438905</v>
      </c>
      <c r="H11530" t="s">
        <v>123</v>
      </c>
      <c r="I11530">
        <v>0.74472188508475001</v>
      </c>
      <c r="L11530">
        <v>5.8329285398502198E-2</v>
      </c>
      <c r="M11530">
        <v>-0.55991586094438905</v>
      </c>
      <c r="N11530" t="s">
        <v>654</v>
      </c>
    </row>
    <row r="11531" spans="1:14" x14ac:dyDescent="0.2">
      <c r="A11531" t="s">
        <v>12</v>
      </c>
      <c r="B11531" t="s">
        <v>781</v>
      </c>
      <c r="C11531" t="s">
        <v>419</v>
      </c>
      <c r="D11531" t="s">
        <v>32</v>
      </c>
      <c r="E11531">
        <v>7.4769971919415396E-2</v>
      </c>
      <c r="F11531" t="s">
        <v>653</v>
      </c>
      <c r="G11531">
        <v>-0.53237901532417298</v>
      </c>
      <c r="H11531" t="s">
        <v>123</v>
      </c>
      <c r="I11531">
        <v>0.74472188508475001</v>
      </c>
      <c r="L11531">
        <v>7.4769971919415396E-2</v>
      </c>
      <c r="M11531">
        <v>-0.53237901532417298</v>
      </c>
      <c r="N11531" t="s">
        <v>654</v>
      </c>
    </row>
    <row r="11532" spans="1:14" x14ac:dyDescent="0.2">
      <c r="A11532" t="s">
        <v>12</v>
      </c>
      <c r="B11532" t="s">
        <v>781</v>
      </c>
      <c r="C11532" t="s">
        <v>419</v>
      </c>
      <c r="D11532" t="s">
        <v>161</v>
      </c>
      <c r="E11532">
        <v>5.34611191493468E-2</v>
      </c>
      <c r="F11532" t="s">
        <v>653</v>
      </c>
      <c r="G11532">
        <v>-0.56909480948446101</v>
      </c>
      <c r="H11532" t="s">
        <v>123</v>
      </c>
      <c r="I11532">
        <v>0.74472188508475001</v>
      </c>
      <c r="L11532">
        <v>5.34611191493468E-2</v>
      </c>
      <c r="M11532">
        <v>-0.56909480948446101</v>
      </c>
      <c r="N11532" t="s">
        <v>654</v>
      </c>
    </row>
    <row r="11533" spans="1:14" x14ac:dyDescent="0.2">
      <c r="A11533" t="s">
        <v>12</v>
      </c>
      <c r="B11533" t="s">
        <v>781</v>
      </c>
      <c r="C11533" t="s">
        <v>419</v>
      </c>
      <c r="D11533" t="s">
        <v>99</v>
      </c>
      <c r="E11533">
        <v>9.4132756224995798E-2</v>
      </c>
      <c r="F11533" t="s">
        <v>653</v>
      </c>
      <c r="G11533">
        <v>-0.50484216970395701</v>
      </c>
      <c r="H11533" t="s">
        <v>16</v>
      </c>
      <c r="I11533">
        <v>0.74472188508475001</v>
      </c>
      <c r="L11533">
        <v>9.4132756224995798E-2</v>
      </c>
      <c r="M11533">
        <v>-0.50484216970395701</v>
      </c>
      <c r="N11533" t="s">
        <v>654</v>
      </c>
    </row>
    <row r="11534" spans="1:14" x14ac:dyDescent="0.2">
      <c r="A11534" t="s">
        <v>12</v>
      </c>
      <c r="B11534" t="s">
        <v>1043</v>
      </c>
      <c r="C11534" t="s">
        <v>419</v>
      </c>
      <c r="D11534" t="s">
        <v>47</v>
      </c>
      <c r="E11534">
        <v>1.51257673246729E-2</v>
      </c>
      <c r="F11534" t="s">
        <v>653</v>
      </c>
      <c r="G11534">
        <v>0.67924219196532398</v>
      </c>
      <c r="H11534" t="s">
        <v>703</v>
      </c>
      <c r="I11534">
        <v>0.74472188508475001</v>
      </c>
      <c r="K11534">
        <v>1.51257673246729E-2</v>
      </c>
      <c r="L11534">
        <v>1.51257673246729E-2</v>
      </c>
      <c r="M11534">
        <v>0.67924219196532398</v>
      </c>
      <c r="N11534" t="s">
        <v>654</v>
      </c>
    </row>
    <row r="11535" spans="1:14" x14ac:dyDescent="0.2">
      <c r="A11535" t="s">
        <v>12</v>
      </c>
      <c r="B11535" t="s">
        <v>519</v>
      </c>
      <c r="C11535" t="s">
        <v>419</v>
      </c>
      <c r="D11535" t="s">
        <v>46</v>
      </c>
      <c r="E11535">
        <v>9.5219205866682505E-2</v>
      </c>
      <c r="F11535" t="s">
        <v>653</v>
      </c>
      <c r="G11535">
        <v>0.50341559948366998</v>
      </c>
      <c r="H11535" t="s">
        <v>16</v>
      </c>
      <c r="I11535">
        <v>0.74472188508475001</v>
      </c>
      <c r="L11535">
        <v>9.5219205866682505E-2</v>
      </c>
      <c r="M11535">
        <v>0.50341559948366998</v>
      </c>
      <c r="N11535" t="s">
        <v>654</v>
      </c>
    </row>
    <row r="11536" spans="1:14" x14ac:dyDescent="0.2">
      <c r="A11536" t="s">
        <v>12</v>
      </c>
      <c r="B11536" t="s">
        <v>519</v>
      </c>
      <c r="C11536" t="s">
        <v>419</v>
      </c>
      <c r="D11536" t="s">
        <v>31</v>
      </c>
      <c r="E11536">
        <v>9.5219205866682505E-2</v>
      </c>
      <c r="F11536" t="s">
        <v>653</v>
      </c>
      <c r="G11536">
        <v>0.50341559948366998</v>
      </c>
      <c r="H11536" t="s">
        <v>16</v>
      </c>
      <c r="I11536">
        <v>0.74472188508475001</v>
      </c>
      <c r="L11536">
        <v>9.5219205866682505E-2</v>
      </c>
      <c r="M11536">
        <v>0.50341559948366998</v>
      </c>
      <c r="N11536" t="s">
        <v>654</v>
      </c>
    </row>
    <row r="11537" spans="1:14" x14ac:dyDescent="0.2">
      <c r="A11537" t="s">
        <v>12</v>
      </c>
      <c r="B11537" t="s">
        <v>520</v>
      </c>
      <c r="C11537" t="s">
        <v>419</v>
      </c>
      <c r="D11537" t="s">
        <v>161</v>
      </c>
      <c r="E11537">
        <v>7.4898427310132604E-2</v>
      </c>
      <c r="F11537" t="s">
        <v>653</v>
      </c>
      <c r="G11537">
        <v>0.53218115639017405</v>
      </c>
      <c r="H11537" t="s">
        <v>123</v>
      </c>
      <c r="I11537">
        <v>0.74472188508475001</v>
      </c>
      <c r="L11537">
        <v>7.4898427310132604E-2</v>
      </c>
      <c r="M11537">
        <v>0.53218115639017405</v>
      </c>
      <c r="N11537" t="s">
        <v>654</v>
      </c>
    </row>
    <row r="11538" spans="1:14" x14ac:dyDescent="0.2">
      <c r="A11538" t="s">
        <v>12</v>
      </c>
      <c r="B11538" t="s">
        <v>242</v>
      </c>
      <c r="C11538" t="s">
        <v>419</v>
      </c>
      <c r="D11538" t="s">
        <v>15</v>
      </c>
      <c r="E11538">
        <v>3.3036837492703801E-2</v>
      </c>
      <c r="F11538" t="s">
        <v>653</v>
      </c>
      <c r="G11538">
        <v>-0.61574800598002599</v>
      </c>
      <c r="H11538" t="s">
        <v>428</v>
      </c>
      <c r="I11538">
        <v>0.74472188508475001</v>
      </c>
      <c r="L11538">
        <v>3.3036837492703801E-2</v>
      </c>
      <c r="M11538">
        <v>-0.61574800598002599</v>
      </c>
      <c r="N11538" t="s">
        <v>654</v>
      </c>
    </row>
    <row r="11539" spans="1:14" x14ac:dyDescent="0.2">
      <c r="A11539" t="s">
        <v>12</v>
      </c>
      <c r="B11539" t="s">
        <v>242</v>
      </c>
      <c r="C11539" t="s">
        <v>419</v>
      </c>
      <c r="D11539" t="s">
        <v>20</v>
      </c>
      <c r="E11539">
        <v>8.0194598414040794E-2</v>
      </c>
      <c r="F11539" t="s">
        <v>653</v>
      </c>
      <c r="G11539">
        <v>0.52421789698299504</v>
      </c>
      <c r="H11539" t="s">
        <v>16</v>
      </c>
      <c r="I11539">
        <v>0.74472188508475001</v>
      </c>
      <c r="L11539">
        <v>8.0194598414040794E-2</v>
      </c>
      <c r="M11539">
        <v>0.52421789698299504</v>
      </c>
      <c r="N11539" t="s">
        <v>654</v>
      </c>
    </row>
    <row r="11540" spans="1:14" x14ac:dyDescent="0.2">
      <c r="A11540" t="s">
        <v>12</v>
      </c>
      <c r="B11540" t="s">
        <v>243</v>
      </c>
      <c r="C11540" t="s">
        <v>419</v>
      </c>
      <c r="D11540" t="s">
        <v>38</v>
      </c>
      <c r="E11540">
        <v>7.4898427310132604E-2</v>
      </c>
      <c r="F11540" t="s">
        <v>653</v>
      </c>
      <c r="G11540">
        <v>-0.53218115639017405</v>
      </c>
      <c r="H11540" t="s">
        <v>123</v>
      </c>
      <c r="I11540">
        <v>0.74472188508475001</v>
      </c>
      <c r="L11540">
        <v>7.4898427310132604E-2</v>
      </c>
      <c r="M11540">
        <v>-0.53218115639017405</v>
      </c>
      <c r="N11540" t="s">
        <v>654</v>
      </c>
    </row>
    <row r="11541" spans="1:14" x14ac:dyDescent="0.2">
      <c r="A11541" t="s">
        <v>12</v>
      </c>
      <c r="B11541" t="s">
        <v>787</v>
      </c>
      <c r="C11541" t="s">
        <v>419</v>
      </c>
      <c r="D11541" t="s">
        <v>32</v>
      </c>
      <c r="E11541">
        <v>8.9774510599627405E-2</v>
      </c>
      <c r="F11541" t="s">
        <v>653</v>
      </c>
      <c r="G11541">
        <v>0.51067888744511603</v>
      </c>
      <c r="H11541" t="s">
        <v>16</v>
      </c>
      <c r="I11541">
        <v>0.74472188508475001</v>
      </c>
      <c r="L11541">
        <v>8.9774510599627405E-2</v>
      </c>
      <c r="M11541">
        <v>0.51067888744511603</v>
      </c>
      <c r="N11541" t="s">
        <v>654</v>
      </c>
    </row>
    <row r="11542" spans="1:14" x14ac:dyDescent="0.2">
      <c r="A11542" t="s">
        <v>12</v>
      </c>
      <c r="B11542" t="s">
        <v>787</v>
      </c>
      <c r="C11542" t="s">
        <v>419</v>
      </c>
      <c r="D11542" t="s">
        <v>92</v>
      </c>
      <c r="E11542">
        <v>7.4898427310132604E-2</v>
      </c>
      <c r="F11542" t="s">
        <v>653</v>
      </c>
      <c r="G11542">
        <v>0.53218115639017405</v>
      </c>
      <c r="H11542" t="s">
        <v>123</v>
      </c>
      <c r="I11542">
        <v>0.74472188508475001</v>
      </c>
      <c r="L11542">
        <v>7.4898427310132604E-2</v>
      </c>
      <c r="M11542">
        <v>0.53218115639017405</v>
      </c>
      <c r="N11542" t="s">
        <v>654</v>
      </c>
    </row>
    <row r="11543" spans="1:14" x14ac:dyDescent="0.2">
      <c r="A11543" t="s">
        <v>12</v>
      </c>
      <c r="B11543" t="s">
        <v>787</v>
      </c>
      <c r="C11543" t="s">
        <v>419</v>
      </c>
      <c r="D11543" t="s">
        <v>47</v>
      </c>
      <c r="E11543">
        <v>2.2008556958210999E-2</v>
      </c>
      <c r="F11543" t="s">
        <v>653</v>
      </c>
      <c r="G11543">
        <v>0.65044363558799001</v>
      </c>
      <c r="H11543" t="s">
        <v>428</v>
      </c>
      <c r="I11543">
        <v>0.74472188508475001</v>
      </c>
      <c r="L11543">
        <v>2.2008556958210999E-2</v>
      </c>
      <c r="M11543">
        <v>0.65044363558799001</v>
      </c>
      <c r="N11543" t="s">
        <v>654</v>
      </c>
    </row>
    <row r="11544" spans="1:14" x14ac:dyDescent="0.2">
      <c r="A11544" t="s">
        <v>12</v>
      </c>
      <c r="B11544" t="s">
        <v>787</v>
      </c>
      <c r="C11544" t="s">
        <v>419</v>
      </c>
      <c r="D11544" t="s">
        <v>49</v>
      </c>
      <c r="E11544">
        <v>2.5084402523211799E-2</v>
      </c>
      <c r="F11544" t="s">
        <v>653</v>
      </c>
      <c r="G11544">
        <v>0.63969250111546205</v>
      </c>
      <c r="H11544" t="s">
        <v>428</v>
      </c>
      <c r="I11544">
        <v>0.74472188508475001</v>
      </c>
      <c r="L11544">
        <v>2.5084402523211799E-2</v>
      </c>
      <c r="M11544">
        <v>0.63969250111546205</v>
      </c>
      <c r="N11544" t="s">
        <v>654</v>
      </c>
    </row>
    <row r="11545" spans="1:14" x14ac:dyDescent="0.2">
      <c r="A11545" t="s">
        <v>12</v>
      </c>
      <c r="B11545" t="s">
        <v>787</v>
      </c>
      <c r="C11545" t="s">
        <v>419</v>
      </c>
      <c r="D11545" t="s">
        <v>67</v>
      </c>
      <c r="E11545">
        <v>4.2867980523987999E-2</v>
      </c>
      <c r="F11545" t="s">
        <v>653</v>
      </c>
      <c r="G11545">
        <v>0.59131239598908203</v>
      </c>
      <c r="H11545" t="s">
        <v>428</v>
      </c>
      <c r="I11545">
        <v>0.74472188508475001</v>
      </c>
      <c r="L11545">
        <v>4.2867980523987999E-2</v>
      </c>
      <c r="M11545">
        <v>0.59131239598908203</v>
      </c>
      <c r="N11545" t="s">
        <v>654</v>
      </c>
    </row>
    <row r="11546" spans="1:14" x14ac:dyDescent="0.2">
      <c r="A11546" t="s">
        <v>12</v>
      </c>
      <c r="B11546" t="s">
        <v>787</v>
      </c>
      <c r="C11546" t="s">
        <v>419</v>
      </c>
      <c r="D11546" t="s">
        <v>46</v>
      </c>
      <c r="E11546">
        <v>4.2867980523987999E-2</v>
      </c>
      <c r="F11546" t="s">
        <v>653</v>
      </c>
      <c r="G11546">
        <v>-0.59131239598908203</v>
      </c>
      <c r="H11546" t="s">
        <v>428</v>
      </c>
      <c r="I11546">
        <v>0.74472188508475001</v>
      </c>
      <c r="L11546">
        <v>4.2867980523987999E-2</v>
      </c>
      <c r="M11546">
        <v>-0.59131239598908203</v>
      </c>
      <c r="N11546" t="s">
        <v>654</v>
      </c>
    </row>
    <row r="11547" spans="1:14" x14ac:dyDescent="0.2">
      <c r="A11547" t="s">
        <v>12</v>
      </c>
      <c r="B11547" t="s">
        <v>369</v>
      </c>
      <c r="C11547" t="s">
        <v>419</v>
      </c>
      <c r="D11547" t="s">
        <v>35</v>
      </c>
      <c r="E11547">
        <v>5.3094110109769901E-2</v>
      </c>
      <c r="F11547" t="s">
        <v>653</v>
      </c>
      <c r="G11547">
        <v>-0.56981012704402501</v>
      </c>
      <c r="H11547" t="s">
        <v>123</v>
      </c>
      <c r="I11547">
        <v>0.74472188508475001</v>
      </c>
      <c r="L11547">
        <v>5.3094110109769901E-2</v>
      </c>
      <c r="M11547">
        <v>-0.56981012704402501</v>
      </c>
      <c r="N11547" t="s">
        <v>654</v>
      </c>
    </row>
    <row r="11548" spans="1:14" x14ac:dyDescent="0.2">
      <c r="A11548" t="s">
        <v>12</v>
      </c>
      <c r="B11548" t="s">
        <v>369</v>
      </c>
      <c r="C11548" t="s">
        <v>419</v>
      </c>
      <c r="D11548" t="s">
        <v>97</v>
      </c>
      <c r="E11548">
        <v>5.3094110109769901E-2</v>
      </c>
      <c r="F11548" t="s">
        <v>653</v>
      </c>
      <c r="G11548">
        <v>-0.56981012704402501</v>
      </c>
      <c r="H11548" t="s">
        <v>123</v>
      </c>
      <c r="I11548">
        <v>0.74472188508475001</v>
      </c>
      <c r="L11548">
        <v>5.3094110109769901E-2</v>
      </c>
      <c r="M11548">
        <v>-0.56981012704402501</v>
      </c>
      <c r="N11548" t="s">
        <v>654</v>
      </c>
    </row>
    <row r="11549" spans="1:14" x14ac:dyDescent="0.2">
      <c r="A11549" t="s">
        <v>12</v>
      </c>
      <c r="B11549" t="s">
        <v>369</v>
      </c>
      <c r="C11549" t="s">
        <v>419</v>
      </c>
      <c r="D11549" t="s">
        <v>20</v>
      </c>
      <c r="E11549">
        <v>5.3094110109769901E-2</v>
      </c>
      <c r="F11549" t="s">
        <v>653</v>
      </c>
      <c r="G11549">
        <v>-0.56981012704402501</v>
      </c>
      <c r="H11549" t="s">
        <v>123</v>
      </c>
      <c r="I11549">
        <v>0.74472188508475001</v>
      </c>
      <c r="L11549">
        <v>5.3094110109769901E-2</v>
      </c>
      <c r="M11549">
        <v>-0.56981012704402501</v>
      </c>
      <c r="N11549" t="s">
        <v>654</v>
      </c>
    </row>
    <row r="11550" spans="1:14" x14ac:dyDescent="0.2">
      <c r="A11550" t="s">
        <v>12</v>
      </c>
      <c r="B11550" t="s">
        <v>369</v>
      </c>
      <c r="C11550" t="s">
        <v>419</v>
      </c>
      <c r="D11550" t="s">
        <v>51</v>
      </c>
      <c r="E11550">
        <v>2.2008556958211099E-2</v>
      </c>
      <c r="F11550" t="s">
        <v>653</v>
      </c>
      <c r="G11550">
        <v>-0.65044363558799001</v>
      </c>
      <c r="H11550" t="s">
        <v>428</v>
      </c>
      <c r="I11550">
        <v>0.74472188508475001</v>
      </c>
      <c r="L11550">
        <v>2.2008556958211099E-2</v>
      </c>
      <c r="M11550">
        <v>-0.65044363558799001</v>
      </c>
      <c r="N11550" t="s">
        <v>654</v>
      </c>
    </row>
    <row r="11551" spans="1:14" x14ac:dyDescent="0.2">
      <c r="A11551" t="s">
        <v>12</v>
      </c>
      <c r="B11551" t="s">
        <v>369</v>
      </c>
      <c r="C11551" t="s">
        <v>419</v>
      </c>
      <c r="D11551" t="s">
        <v>38</v>
      </c>
      <c r="E11551">
        <v>5.3094110109769999E-2</v>
      </c>
      <c r="F11551" t="s">
        <v>653</v>
      </c>
      <c r="G11551">
        <v>0.56981012704402501</v>
      </c>
      <c r="H11551" t="s">
        <v>123</v>
      </c>
      <c r="I11551">
        <v>0.74472188508475001</v>
      </c>
      <c r="L11551">
        <v>5.3094110109769999E-2</v>
      </c>
      <c r="M11551">
        <v>0.56981012704402501</v>
      </c>
      <c r="N11551" t="s">
        <v>654</v>
      </c>
    </row>
    <row r="11552" spans="1:14" x14ac:dyDescent="0.2">
      <c r="A11552" t="s">
        <v>12</v>
      </c>
      <c r="B11552" t="s">
        <v>369</v>
      </c>
      <c r="C11552" t="s">
        <v>419</v>
      </c>
      <c r="D11552" t="s">
        <v>25</v>
      </c>
      <c r="E11552">
        <v>5.3094110109769901E-2</v>
      </c>
      <c r="F11552" t="s">
        <v>653</v>
      </c>
      <c r="G11552">
        <v>-0.56981012704402501</v>
      </c>
      <c r="H11552" t="s">
        <v>123</v>
      </c>
      <c r="I11552">
        <v>0.74472188508475001</v>
      </c>
      <c r="L11552">
        <v>5.3094110109769901E-2</v>
      </c>
      <c r="M11552">
        <v>-0.56981012704402501</v>
      </c>
      <c r="N11552" t="s">
        <v>654</v>
      </c>
    </row>
    <row r="11553" spans="1:14" x14ac:dyDescent="0.2">
      <c r="A11553" t="s">
        <v>12</v>
      </c>
      <c r="B11553" t="s">
        <v>790</v>
      </c>
      <c r="C11553" t="s">
        <v>419</v>
      </c>
      <c r="D11553" t="s">
        <v>32</v>
      </c>
      <c r="E11553">
        <v>8.2107484726980096E-2</v>
      </c>
      <c r="F11553" t="s">
        <v>653</v>
      </c>
      <c r="G11553">
        <v>0.52143002191764498</v>
      </c>
      <c r="H11553" t="s">
        <v>16</v>
      </c>
      <c r="I11553">
        <v>0.74472188508475001</v>
      </c>
      <c r="L11553">
        <v>8.2107484726980096E-2</v>
      </c>
      <c r="M11553">
        <v>0.52143002191764498</v>
      </c>
      <c r="N11553" t="s">
        <v>654</v>
      </c>
    </row>
    <row r="11554" spans="1:14" x14ac:dyDescent="0.2">
      <c r="A11554" t="s">
        <v>12</v>
      </c>
      <c r="B11554" t="s">
        <v>790</v>
      </c>
      <c r="C11554" t="s">
        <v>419</v>
      </c>
      <c r="D11554" t="s">
        <v>47</v>
      </c>
      <c r="E11554">
        <v>2.5084402523211799E-2</v>
      </c>
      <c r="F11554" t="s">
        <v>653</v>
      </c>
      <c r="G11554">
        <v>0.63969250111546205</v>
      </c>
      <c r="H11554" t="s">
        <v>428</v>
      </c>
      <c r="I11554">
        <v>0.74472188508475001</v>
      </c>
      <c r="L11554">
        <v>2.5084402523211799E-2</v>
      </c>
      <c r="M11554">
        <v>0.63969250111546205</v>
      </c>
      <c r="N11554" t="s">
        <v>654</v>
      </c>
    </row>
    <row r="11555" spans="1:14" x14ac:dyDescent="0.2">
      <c r="A11555" t="s">
        <v>12</v>
      </c>
      <c r="B11555" t="s">
        <v>790</v>
      </c>
      <c r="C11555" t="s">
        <v>419</v>
      </c>
      <c r="D11555" t="s">
        <v>49</v>
      </c>
      <c r="E11555">
        <v>2.2008556958210999E-2</v>
      </c>
      <c r="F11555" t="s">
        <v>653</v>
      </c>
      <c r="G11555">
        <v>0.65044363558799001</v>
      </c>
      <c r="H11555" t="s">
        <v>428</v>
      </c>
      <c r="I11555">
        <v>0.74472188508475001</v>
      </c>
      <c r="L11555">
        <v>2.2008556958210999E-2</v>
      </c>
      <c r="M11555">
        <v>0.65044363558799001</v>
      </c>
      <c r="N11555" t="s">
        <v>654</v>
      </c>
    </row>
    <row r="11556" spans="1:14" x14ac:dyDescent="0.2">
      <c r="A11556" t="s">
        <v>12</v>
      </c>
      <c r="B11556" t="s">
        <v>790</v>
      </c>
      <c r="C11556" t="s">
        <v>419</v>
      </c>
      <c r="D11556" t="s">
        <v>67</v>
      </c>
      <c r="E11556">
        <v>5.3094110109769999E-2</v>
      </c>
      <c r="F11556" t="s">
        <v>653</v>
      </c>
      <c r="G11556">
        <v>0.56981012704402501</v>
      </c>
      <c r="H11556" t="s">
        <v>123</v>
      </c>
      <c r="I11556">
        <v>0.74472188508475001</v>
      </c>
      <c r="L11556">
        <v>5.3094110109769999E-2</v>
      </c>
      <c r="M11556">
        <v>0.56981012704402501</v>
      </c>
      <c r="N11556" t="s">
        <v>654</v>
      </c>
    </row>
    <row r="11557" spans="1:14" x14ac:dyDescent="0.2">
      <c r="A11557" t="s">
        <v>12</v>
      </c>
      <c r="B11557" t="s">
        <v>790</v>
      </c>
      <c r="C11557" t="s">
        <v>419</v>
      </c>
      <c r="D11557" t="s">
        <v>46</v>
      </c>
      <c r="E11557">
        <v>5.3094110109769901E-2</v>
      </c>
      <c r="F11557" t="s">
        <v>653</v>
      </c>
      <c r="G11557">
        <v>-0.56981012704402501</v>
      </c>
      <c r="H11557" t="s">
        <v>123</v>
      </c>
      <c r="I11557">
        <v>0.74472188508475001</v>
      </c>
      <c r="L11557">
        <v>5.3094110109769901E-2</v>
      </c>
      <c r="M11557">
        <v>-0.56981012704402501</v>
      </c>
      <c r="N11557" t="s">
        <v>654</v>
      </c>
    </row>
    <row r="11558" spans="1:14" x14ac:dyDescent="0.2">
      <c r="A11558" t="s">
        <v>12</v>
      </c>
      <c r="B11558" t="s">
        <v>371</v>
      </c>
      <c r="C11558" t="s">
        <v>419</v>
      </c>
      <c r="D11558" t="s">
        <v>15</v>
      </c>
      <c r="E11558">
        <v>9.4694527400809095E-3</v>
      </c>
      <c r="F11558" t="s">
        <v>653</v>
      </c>
      <c r="G11558">
        <v>-0.71143857447692205</v>
      </c>
      <c r="H11558" t="s">
        <v>703</v>
      </c>
      <c r="I11558">
        <v>0.74472188508475001</v>
      </c>
      <c r="K11558">
        <v>9.4694527400809095E-3</v>
      </c>
      <c r="L11558">
        <v>9.4694527400809095E-3</v>
      </c>
      <c r="M11558">
        <v>-0.71143857447692205</v>
      </c>
      <c r="N11558" t="s">
        <v>654</v>
      </c>
    </row>
    <row r="11559" spans="1:14" x14ac:dyDescent="0.2">
      <c r="A11559" t="s">
        <v>12</v>
      </c>
      <c r="B11559" t="s">
        <v>371</v>
      </c>
      <c r="C11559" t="s">
        <v>419</v>
      </c>
      <c r="D11559" t="s">
        <v>102</v>
      </c>
      <c r="E11559">
        <v>2.1268477651044101E-2</v>
      </c>
      <c r="F11559" t="s">
        <v>653</v>
      </c>
      <c r="G11559">
        <v>0.65319214147881199</v>
      </c>
      <c r="H11559" t="s">
        <v>428</v>
      </c>
      <c r="I11559">
        <v>0.74472188508475001</v>
      </c>
      <c r="L11559">
        <v>2.1268477651044101E-2</v>
      </c>
      <c r="M11559">
        <v>0.65319214147881199</v>
      </c>
      <c r="N11559" t="s">
        <v>654</v>
      </c>
    </row>
    <row r="11560" spans="1:14" x14ac:dyDescent="0.2">
      <c r="A11560" t="s">
        <v>12</v>
      </c>
      <c r="B11560" t="s">
        <v>975</v>
      </c>
      <c r="C11560" t="s">
        <v>419</v>
      </c>
      <c r="D11560" t="s">
        <v>163</v>
      </c>
      <c r="E11560">
        <v>6.8726941441089595E-2</v>
      </c>
      <c r="F11560" t="s">
        <v>653</v>
      </c>
      <c r="G11560">
        <v>0.77754191435023501</v>
      </c>
      <c r="H11560" t="s">
        <v>123</v>
      </c>
      <c r="I11560">
        <v>0.74472188508475001</v>
      </c>
      <c r="L11560">
        <v>6.8726941441089595E-2</v>
      </c>
      <c r="M11560">
        <v>0.77754191435023501</v>
      </c>
      <c r="N11560" t="s">
        <v>654</v>
      </c>
    </row>
    <row r="11561" spans="1:14" x14ac:dyDescent="0.2">
      <c r="A11561" t="s">
        <v>12</v>
      </c>
      <c r="B11561" t="s">
        <v>975</v>
      </c>
      <c r="C11561" t="s">
        <v>419</v>
      </c>
      <c r="D11561" t="s">
        <v>31</v>
      </c>
      <c r="E11561">
        <v>8.2107484726980096E-2</v>
      </c>
      <c r="F11561" t="s">
        <v>653</v>
      </c>
      <c r="G11561">
        <v>0.52143002191764498</v>
      </c>
      <c r="H11561" t="s">
        <v>16</v>
      </c>
      <c r="I11561">
        <v>0.74472188508475001</v>
      </c>
      <c r="L11561">
        <v>8.2107484726980096E-2</v>
      </c>
      <c r="M11561">
        <v>0.52143002191764498</v>
      </c>
      <c r="N11561" t="s">
        <v>654</v>
      </c>
    </row>
    <row r="11562" spans="1:14" x14ac:dyDescent="0.2">
      <c r="A11562" t="s">
        <v>12</v>
      </c>
      <c r="B11562" t="s">
        <v>523</v>
      </c>
      <c r="C11562" t="s">
        <v>419</v>
      </c>
      <c r="D11562" t="s">
        <v>45</v>
      </c>
      <c r="E11562">
        <v>2.7343876389870399E-2</v>
      </c>
      <c r="F11562" t="s">
        <v>653</v>
      </c>
      <c r="G11562">
        <v>0.63238984397948705</v>
      </c>
      <c r="H11562" t="s">
        <v>428</v>
      </c>
      <c r="I11562">
        <v>0.74472188508475001</v>
      </c>
      <c r="L11562">
        <v>2.7343876389870399E-2</v>
      </c>
      <c r="M11562">
        <v>0.63238984397948705</v>
      </c>
      <c r="N11562" t="s">
        <v>654</v>
      </c>
    </row>
    <row r="11563" spans="1:14" x14ac:dyDescent="0.2">
      <c r="A11563" t="s">
        <v>12</v>
      </c>
      <c r="B11563" t="s">
        <v>523</v>
      </c>
      <c r="C11563" t="s">
        <v>419</v>
      </c>
      <c r="D11563" t="s">
        <v>51</v>
      </c>
      <c r="E11563">
        <v>8.3060578138255001E-2</v>
      </c>
      <c r="F11563" t="s">
        <v>653</v>
      </c>
      <c r="G11563">
        <v>-0.52005743748313005</v>
      </c>
      <c r="H11563" t="s">
        <v>16</v>
      </c>
      <c r="I11563">
        <v>0.74472188508475001</v>
      </c>
      <c r="L11563">
        <v>8.3060578138255001E-2</v>
      </c>
      <c r="M11563">
        <v>-0.52005743748313005</v>
      </c>
      <c r="N11563" t="s">
        <v>654</v>
      </c>
    </row>
    <row r="11564" spans="1:14" x14ac:dyDescent="0.2">
      <c r="A11564" t="s">
        <v>12</v>
      </c>
      <c r="B11564" t="s">
        <v>246</v>
      </c>
      <c r="C11564" t="s">
        <v>419</v>
      </c>
      <c r="D11564" t="s">
        <v>15</v>
      </c>
      <c r="E11564">
        <v>8.9774510599627405E-2</v>
      </c>
      <c r="F11564" t="s">
        <v>653</v>
      </c>
      <c r="G11564">
        <v>0.51067888744511603</v>
      </c>
      <c r="H11564" t="s">
        <v>16</v>
      </c>
      <c r="I11564">
        <v>0.74472188508475001</v>
      </c>
      <c r="L11564">
        <v>8.9774510599627405E-2</v>
      </c>
      <c r="M11564">
        <v>0.51067888744511603</v>
      </c>
      <c r="N11564" t="s">
        <v>654</v>
      </c>
    </row>
    <row r="11565" spans="1:14" x14ac:dyDescent="0.2">
      <c r="A11565" t="s">
        <v>12</v>
      </c>
      <c r="B11565" t="s">
        <v>246</v>
      </c>
      <c r="C11565" t="s">
        <v>419</v>
      </c>
      <c r="D11565" t="s">
        <v>69</v>
      </c>
      <c r="E11565">
        <v>5.3094110109769901E-2</v>
      </c>
      <c r="F11565" t="s">
        <v>653</v>
      </c>
      <c r="G11565">
        <v>-0.56981012704402501</v>
      </c>
      <c r="H11565" t="s">
        <v>123</v>
      </c>
      <c r="I11565">
        <v>0.74472188508475001</v>
      </c>
      <c r="L11565">
        <v>5.3094110109769901E-2</v>
      </c>
      <c r="M11565">
        <v>-0.56981012704402501</v>
      </c>
      <c r="N11565" t="s">
        <v>654</v>
      </c>
    </row>
    <row r="11566" spans="1:14" x14ac:dyDescent="0.2">
      <c r="A11566" t="s">
        <v>12</v>
      </c>
      <c r="B11566" t="s">
        <v>794</v>
      </c>
      <c r="C11566" t="s">
        <v>419</v>
      </c>
      <c r="D11566" t="s">
        <v>29</v>
      </c>
      <c r="E11566">
        <v>4.2867980523987999E-2</v>
      </c>
      <c r="F11566" t="s">
        <v>653</v>
      </c>
      <c r="G11566">
        <v>-0.59131239598908203</v>
      </c>
      <c r="H11566" t="s">
        <v>428</v>
      </c>
      <c r="I11566">
        <v>0.74472188508475001</v>
      </c>
      <c r="L11566">
        <v>4.2867980523987999E-2</v>
      </c>
      <c r="M11566">
        <v>-0.59131239598908203</v>
      </c>
      <c r="N11566" t="s">
        <v>654</v>
      </c>
    </row>
    <row r="11567" spans="1:14" x14ac:dyDescent="0.2">
      <c r="A11567" t="s">
        <v>12</v>
      </c>
      <c r="B11567" t="s">
        <v>794</v>
      </c>
      <c r="C11567" t="s">
        <v>419</v>
      </c>
      <c r="D11567" t="s">
        <v>102</v>
      </c>
      <c r="E11567">
        <v>4.2867980523987999E-2</v>
      </c>
      <c r="F11567" t="s">
        <v>653</v>
      </c>
      <c r="G11567">
        <v>-0.59131239598908203</v>
      </c>
      <c r="H11567" t="s">
        <v>428</v>
      </c>
      <c r="I11567">
        <v>0.74472188508475001</v>
      </c>
      <c r="L11567">
        <v>4.2867980523987999E-2</v>
      </c>
      <c r="M11567">
        <v>-0.59131239598908203</v>
      </c>
      <c r="N11567" t="s">
        <v>654</v>
      </c>
    </row>
    <row r="11568" spans="1:14" x14ac:dyDescent="0.2">
      <c r="A11568" t="s">
        <v>12</v>
      </c>
      <c r="B11568" t="s">
        <v>794</v>
      </c>
      <c r="C11568" t="s">
        <v>419</v>
      </c>
      <c r="D11568" t="s">
        <v>97</v>
      </c>
      <c r="E11568">
        <v>7.4898427310132604E-2</v>
      </c>
      <c r="F11568" t="s">
        <v>653</v>
      </c>
      <c r="G11568">
        <v>-0.53218115639017405</v>
      </c>
      <c r="H11568" t="s">
        <v>123</v>
      </c>
      <c r="I11568">
        <v>0.74472188508475001</v>
      </c>
      <c r="L11568">
        <v>7.4898427310132604E-2</v>
      </c>
      <c r="M11568">
        <v>-0.53218115639017405</v>
      </c>
      <c r="N11568" t="s">
        <v>654</v>
      </c>
    </row>
    <row r="11569" spans="1:14" x14ac:dyDescent="0.2">
      <c r="A11569" t="s">
        <v>12</v>
      </c>
      <c r="B11569" t="s">
        <v>794</v>
      </c>
      <c r="C11569" t="s">
        <v>419</v>
      </c>
      <c r="D11569" t="s">
        <v>64</v>
      </c>
      <c r="E11569">
        <v>7.4898427310132604E-2</v>
      </c>
      <c r="F11569" t="s">
        <v>653</v>
      </c>
      <c r="G11569">
        <v>-0.53218115639017405</v>
      </c>
      <c r="H11569" t="s">
        <v>123</v>
      </c>
      <c r="I11569">
        <v>0.74472188508475001</v>
      </c>
      <c r="L11569">
        <v>7.4898427310132604E-2</v>
      </c>
      <c r="M11569">
        <v>-0.53218115639017405</v>
      </c>
      <c r="N11569" t="s">
        <v>654</v>
      </c>
    </row>
    <row r="11570" spans="1:14" x14ac:dyDescent="0.2">
      <c r="A11570" t="s">
        <v>12</v>
      </c>
      <c r="B11570" t="s">
        <v>794</v>
      </c>
      <c r="C11570" t="s">
        <v>419</v>
      </c>
      <c r="D11570" t="s">
        <v>72</v>
      </c>
      <c r="E11570">
        <v>4.2867980523987999E-2</v>
      </c>
      <c r="F11570" t="s">
        <v>653</v>
      </c>
      <c r="G11570">
        <v>-0.59131239598908203</v>
      </c>
      <c r="H11570" t="s">
        <v>428</v>
      </c>
      <c r="I11570">
        <v>0.74472188508475001</v>
      </c>
      <c r="L11570">
        <v>4.2867980523987999E-2</v>
      </c>
      <c r="M11570">
        <v>-0.59131239598908203</v>
      </c>
      <c r="N11570" t="s">
        <v>654</v>
      </c>
    </row>
    <row r="11571" spans="1:14" x14ac:dyDescent="0.2">
      <c r="A11571" t="s">
        <v>12</v>
      </c>
      <c r="B11571" t="s">
        <v>794</v>
      </c>
      <c r="C11571" t="s">
        <v>419</v>
      </c>
      <c r="D11571" t="s">
        <v>20</v>
      </c>
      <c r="E11571">
        <v>7.4898427310132604E-2</v>
      </c>
      <c r="F11571" t="s">
        <v>653</v>
      </c>
      <c r="G11571">
        <v>-0.53218115639017405</v>
      </c>
      <c r="H11571" t="s">
        <v>123</v>
      </c>
      <c r="I11571">
        <v>0.74472188508475001</v>
      </c>
      <c r="L11571">
        <v>7.4898427310132604E-2</v>
      </c>
      <c r="M11571">
        <v>-0.53218115639017405</v>
      </c>
      <c r="N11571" t="s">
        <v>654</v>
      </c>
    </row>
    <row r="11572" spans="1:14" x14ac:dyDescent="0.2">
      <c r="A11572" t="s">
        <v>12</v>
      </c>
      <c r="B11572" t="s">
        <v>794</v>
      </c>
      <c r="C11572" t="s">
        <v>419</v>
      </c>
      <c r="D11572" t="s">
        <v>179</v>
      </c>
      <c r="E11572">
        <v>4.2867980523987999E-2</v>
      </c>
      <c r="F11572" t="s">
        <v>653</v>
      </c>
      <c r="G11572">
        <v>-0.59131239598908203</v>
      </c>
      <c r="H11572" t="s">
        <v>428</v>
      </c>
      <c r="I11572">
        <v>0.74472188508475001</v>
      </c>
      <c r="L11572">
        <v>4.2867980523987999E-2</v>
      </c>
      <c r="M11572">
        <v>-0.59131239598908203</v>
      </c>
      <c r="N11572" t="s">
        <v>654</v>
      </c>
    </row>
    <row r="11573" spans="1:14" x14ac:dyDescent="0.2">
      <c r="A11573" t="s">
        <v>12</v>
      </c>
      <c r="B11573" t="s">
        <v>794</v>
      </c>
      <c r="C11573" t="s">
        <v>419</v>
      </c>
      <c r="D11573" t="s">
        <v>40</v>
      </c>
      <c r="E11573">
        <v>4.2867980523987999E-2</v>
      </c>
      <c r="F11573" t="s">
        <v>653</v>
      </c>
      <c r="G11573">
        <v>-0.59131239598908203</v>
      </c>
      <c r="H11573" t="s">
        <v>428</v>
      </c>
      <c r="I11573">
        <v>0.74472188508475001</v>
      </c>
      <c r="L11573">
        <v>4.2867980523987999E-2</v>
      </c>
      <c r="M11573">
        <v>-0.59131239598908203</v>
      </c>
      <c r="N11573" t="s">
        <v>654</v>
      </c>
    </row>
    <row r="11574" spans="1:14" x14ac:dyDescent="0.2">
      <c r="A11574" t="s">
        <v>12</v>
      </c>
      <c r="B11574" t="s">
        <v>794</v>
      </c>
      <c r="C11574" t="s">
        <v>419</v>
      </c>
      <c r="D11574" t="s">
        <v>25</v>
      </c>
      <c r="E11574">
        <v>7.4898427310132604E-2</v>
      </c>
      <c r="F11574" t="s">
        <v>653</v>
      </c>
      <c r="G11574">
        <v>-0.53218115639017405</v>
      </c>
      <c r="H11574" t="s">
        <v>123</v>
      </c>
      <c r="I11574">
        <v>0.74472188508475001</v>
      </c>
      <c r="L11574">
        <v>7.4898427310132604E-2</v>
      </c>
      <c r="M11574">
        <v>-0.53218115639017405</v>
      </c>
      <c r="N11574" t="s">
        <v>654</v>
      </c>
    </row>
    <row r="11575" spans="1:14" x14ac:dyDescent="0.2">
      <c r="A11575" t="s">
        <v>12</v>
      </c>
      <c r="B11575" t="s">
        <v>794</v>
      </c>
      <c r="C11575" t="s">
        <v>419</v>
      </c>
      <c r="D11575" t="s">
        <v>225</v>
      </c>
      <c r="E11575">
        <v>4.2867980523987999E-2</v>
      </c>
      <c r="F11575" t="s">
        <v>653</v>
      </c>
      <c r="G11575">
        <v>-0.59131239598908203</v>
      </c>
      <c r="H11575" t="s">
        <v>428</v>
      </c>
      <c r="I11575">
        <v>0.74472188508475001</v>
      </c>
      <c r="L11575">
        <v>4.2867980523987999E-2</v>
      </c>
      <c r="M11575">
        <v>-0.59131239598908203</v>
      </c>
      <c r="N11575" t="s">
        <v>654</v>
      </c>
    </row>
    <row r="11576" spans="1:14" x14ac:dyDescent="0.2">
      <c r="A11576" t="s">
        <v>12</v>
      </c>
      <c r="B11576" t="s">
        <v>794</v>
      </c>
      <c r="C11576" t="s">
        <v>419</v>
      </c>
      <c r="D11576" t="s">
        <v>93</v>
      </c>
      <c r="E11576">
        <v>4.2867980523987999E-2</v>
      </c>
      <c r="F11576" t="s">
        <v>653</v>
      </c>
      <c r="G11576">
        <v>-0.59131239598908203</v>
      </c>
      <c r="H11576" t="s">
        <v>428</v>
      </c>
      <c r="I11576">
        <v>0.74472188508475001</v>
      </c>
      <c r="L11576">
        <v>4.2867980523987999E-2</v>
      </c>
      <c r="M11576">
        <v>-0.59131239598908203</v>
      </c>
      <c r="N11576" t="s">
        <v>654</v>
      </c>
    </row>
    <row r="11577" spans="1:14" x14ac:dyDescent="0.2">
      <c r="A11577" t="s">
        <v>12</v>
      </c>
      <c r="B11577" t="s">
        <v>794</v>
      </c>
      <c r="C11577" t="s">
        <v>419</v>
      </c>
      <c r="D11577" t="s">
        <v>23</v>
      </c>
      <c r="E11577">
        <v>4.2867980523987999E-2</v>
      </c>
      <c r="F11577" t="s">
        <v>653</v>
      </c>
      <c r="G11577">
        <v>-0.59131239598908203</v>
      </c>
      <c r="H11577" t="s">
        <v>428</v>
      </c>
      <c r="I11577">
        <v>0.74472188508475001</v>
      </c>
      <c r="L11577">
        <v>4.2867980523987999E-2</v>
      </c>
      <c r="M11577">
        <v>-0.59131239598908203</v>
      </c>
      <c r="N11577" t="s">
        <v>654</v>
      </c>
    </row>
    <row r="11578" spans="1:14" x14ac:dyDescent="0.2">
      <c r="A11578" t="s">
        <v>12</v>
      </c>
      <c r="B11578" t="s">
        <v>794</v>
      </c>
      <c r="C11578" t="s">
        <v>419</v>
      </c>
      <c r="D11578" t="s">
        <v>31</v>
      </c>
      <c r="E11578">
        <v>7.4898427310132604E-2</v>
      </c>
      <c r="F11578" t="s">
        <v>653</v>
      </c>
      <c r="G11578">
        <v>-0.53218115639017405</v>
      </c>
      <c r="H11578" t="s">
        <v>123</v>
      </c>
      <c r="I11578">
        <v>0.74472188508475001</v>
      </c>
      <c r="L11578">
        <v>7.4898427310132604E-2</v>
      </c>
      <c r="M11578">
        <v>-0.53218115639017405</v>
      </c>
      <c r="N11578" t="s">
        <v>654</v>
      </c>
    </row>
    <row r="11579" spans="1:14" x14ac:dyDescent="0.2">
      <c r="A11579" t="s">
        <v>12</v>
      </c>
      <c r="B11579" t="s">
        <v>794</v>
      </c>
      <c r="C11579" t="s">
        <v>419</v>
      </c>
      <c r="D11579" t="s">
        <v>187</v>
      </c>
      <c r="E11579">
        <v>4.2867980523987999E-2</v>
      </c>
      <c r="F11579" t="s">
        <v>653</v>
      </c>
      <c r="G11579">
        <v>-0.59131239598908203</v>
      </c>
      <c r="H11579" t="s">
        <v>428</v>
      </c>
      <c r="I11579">
        <v>0.74472188508475001</v>
      </c>
      <c r="L11579">
        <v>4.2867980523987999E-2</v>
      </c>
      <c r="M11579">
        <v>-0.59131239598908203</v>
      </c>
      <c r="N11579" t="s">
        <v>654</v>
      </c>
    </row>
    <row r="11580" spans="1:14" x14ac:dyDescent="0.2">
      <c r="A11580" t="s">
        <v>12</v>
      </c>
      <c r="B11580" t="s">
        <v>248</v>
      </c>
      <c r="C11580" t="s">
        <v>419</v>
      </c>
      <c r="D11580" t="s">
        <v>32</v>
      </c>
      <c r="E11580">
        <v>5.7491828766837803E-2</v>
      </c>
      <c r="F11580" t="s">
        <v>653</v>
      </c>
      <c r="G11580">
        <v>-0.56145578053259204</v>
      </c>
      <c r="H11580" t="s">
        <v>123</v>
      </c>
      <c r="I11580">
        <v>0.74472188508475001</v>
      </c>
      <c r="L11580">
        <v>5.7491828766837803E-2</v>
      </c>
      <c r="M11580">
        <v>-0.56145578053259204</v>
      </c>
      <c r="N11580" t="s">
        <v>654</v>
      </c>
    </row>
    <row r="11581" spans="1:14" x14ac:dyDescent="0.2">
      <c r="A11581" t="s">
        <v>12</v>
      </c>
      <c r="B11581" t="s">
        <v>248</v>
      </c>
      <c r="C11581" t="s">
        <v>419</v>
      </c>
      <c r="D11581" t="s">
        <v>45</v>
      </c>
      <c r="E11581">
        <v>8.6875700149406307E-2</v>
      </c>
      <c r="F11581" t="s">
        <v>653</v>
      </c>
      <c r="G11581">
        <v>-0.51466779882154301</v>
      </c>
      <c r="H11581" t="s">
        <v>16</v>
      </c>
      <c r="I11581">
        <v>0.74472188508475001</v>
      </c>
      <c r="L11581">
        <v>8.6875700149406307E-2</v>
      </c>
      <c r="M11581">
        <v>-0.51466779882154301</v>
      </c>
      <c r="N11581" t="s">
        <v>654</v>
      </c>
    </row>
    <row r="11582" spans="1:14" x14ac:dyDescent="0.2">
      <c r="A11582" t="s">
        <v>12</v>
      </c>
      <c r="B11582" t="s">
        <v>248</v>
      </c>
      <c r="C11582" t="s">
        <v>419</v>
      </c>
      <c r="D11582" t="s">
        <v>67</v>
      </c>
      <c r="E11582">
        <v>5.3379404206855399E-2</v>
      </c>
      <c r="F11582" t="s">
        <v>653</v>
      </c>
      <c r="G11582">
        <v>-0.56925377748443395</v>
      </c>
      <c r="H11582" t="s">
        <v>123</v>
      </c>
      <c r="I11582">
        <v>0.74472188508475001</v>
      </c>
      <c r="L11582">
        <v>5.3379404206855399E-2</v>
      </c>
      <c r="M11582">
        <v>-0.56925377748443395</v>
      </c>
      <c r="N11582" t="s">
        <v>654</v>
      </c>
    </row>
    <row r="11583" spans="1:14" x14ac:dyDescent="0.2">
      <c r="A11583" t="s">
        <v>12</v>
      </c>
      <c r="B11583" t="s">
        <v>377</v>
      </c>
      <c r="C11583" t="s">
        <v>419</v>
      </c>
      <c r="D11583" t="s">
        <v>32</v>
      </c>
      <c r="E11583">
        <v>7.4898427310132604E-2</v>
      </c>
      <c r="F11583" t="s">
        <v>653</v>
      </c>
      <c r="G11583">
        <v>0.53218115639017405</v>
      </c>
      <c r="H11583" t="s">
        <v>123</v>
      </c>
      <c r="I11583">
        <v>0.74472188508475001</v>
      </c>
      <c r="L11583">
        <v>7.4898427310132604E-2</v>
      </c>
      <c r="M11583">
        <v>0.53218115639017405</v>
      </c>
      <c r="N11583" t="s">
        <v>654</v>
      </c>
    </row>
    <row r="11584" spans="1:14" x14ac:dyDescent="0.2">
      <c r="A11584" t="s">
        <v>12</v>
      </c>
      <c r="B11584" t="s">
        <v>377</v>
      </c>
      <c r="C11584" t="s">
        <v>419</v>
      </c>
      <c r="D11584" t="s">
        <v>15</v>
      </c>
      <c r="E11584">
        <v>8.9774510599627294E-2</v>
      </c>
      <c r="F11584" t="s">
        <v>653</v>
      </c>
      <c r="G11584">
        <v>-0.51067888744511603</v>
      </c>
      <c r="H11584" t="s">
        <v>16</v>
      </c>
      <c r="I11584">
        <v>0.74472188508475001</v>
      </c>
      <c r="L11584">
        <v>8.9774510599627294E-2</v>
      </c>
      <c r="M11584">
        <v>-0.51067888744511603</v>
      </c>
      <c r="N11584" t="s">
        <v>654</v>
      </c>
    </row>
    <row r="11585" spans="1:14" x14ac:dyDescent="0.2">
      <c r="A11585" t="s">
        <v>12</v>
      </c>
      <c r="B11585" t="s">
        <v>377</v>
      </c>
      <c r="C11585" t="s">
        <v>419</v>
      </c>
      <c r="D11585" t="s">
        <v>46</v>
      </c>
      <c r="E11585">
        <v>5.3094110109769999E-2</v>
      </c>
      <c r="F11585" t="s">
        <v>653</v>
      </c>
      <c r="G11585">
        <v>0.56981012704402501</v>
      </c>
      <c r="H11585" t="s">
        <v>123</v>
      </c>
      <c r="I11585">
        <v>0.74472188508475001</v>
      </c>
      <c r="L11585">
        <v>5.3094110109769999E-2</v>
      </c>
      <c r="M11585">
        <v>0.56981012704402501</v>
      </c>
      <c r="N11585" t="s">
        <v>654</v>
      </c>
    </row>
    <row r="11586" spans="1:14" x14ac:dyDescent="0.2">
      <c r="A11586" t="s">
        <v>12</v>
      </c>
      <c r="B11586" t="s">
        <v>249</v>
      </c>
      <c r="C11586" t="s">
        <v>419</v>
      </c>
      <c r="D11586" t="s">
        <v>118</v>
      </c>
      <c r="E11586">
        <v>2.2008556958211099E-2</v>
      </c>
      <c r="F11586" t="s">
        <v>653</v>
      </c>
      <c r="G11586">
        <v>-0.65044363558799001</v>
      </c>
      <c r="H11586" t="s">
        <v>428</v>
      </c>
      <c r="I11586">
        <v>0.74472188508475001</v>
      </c>
      <c r="L11586">
        <v>2.2008556958211099E-2</v>
      </c>
      <c r="M11586">
        <v>-0.65044363558799001</v>
      </c>
      <c r="N11586" t="s">
        <v>654</v>
      </c>
    </row>
    <row r="11587" spans="1:14" x14ac:dyDescent="0.2">
      <c r="A11587" t="s">
        <v>12</v>
      </c>
      <c r="B11587" t="s">
        <v>249</v>
      </c>
      <c r="C11587" t="s">
        <v>419</v>
      </c>
      <c r="D11587" t="s">
        <v>67</v>
      </c>
      <c r="E11587">
        <v>7.4898427310132604E-2</v>
      </c>
      <c r="F11587" t="s">
        <v>653</v>
      </c>
      <c r="G11587">
        <v>-0.53218115639017405</v>
      </c>
      <c r="H11587" t="s">
        <v>123</v>
      </c>
      <c r="I11587">
        <v>0.74472188508475001</v>
      </c>
      <c r="L11587">
        <v>7.4898427310132604E-2</v>
      </c>
      <c r="M11587">
        <v>-0.53218115639017405</v>
      </c>
      <c r="N11587" t="s">
        <v>654</v>
      </c>
    </row>
    <row r="11588" spans="1:14" x14ac:dyDescent="0.2">
      <c r="A11588" t="s">
        <v>12</v>
      </c>
      <c r="B11588" t="s">
        <v>1109</v>
      </c>
      <c r="C11588" t="s">
        <v>419</v>
      </c>
      <c r="D11588" t="s">
        <v>15</v>
      </c>
      <c r="E11588">
        <v>6.8975416986472401E-2</v>
      </c>
      <c r="F11588" t="s">
        <v>653</v>
      </c>
      <c r="G11588">
        <v>0.54155796386424504</v>
      </c>
      <c r="H11588" t="s">
        <v>123</v>
      </c>
      <c r="I11588">
        <v>0.74472188508475001</v>
      </c>
      <c r="L11588">
        <v>6.8975416986472401E-2</v>
      </c>
      <c r="M11588">
        <v>0.54155796386424504</v>
      </c>
      <c r="N11588" t="s">
        <v>654</v>
      </c>
    </row>
    <row r="11589" spans="1:14" x14ac:dyDescent="0.2">
      <c r="A11589" t="s">
        <v>12</v>
      </c>
      <c r="B11589" t="s">
        <v>380</v>
      </c>
      <c r="C11589" t="s">
        <v>419</v>
      </c>
      <c r="D11589" t="s">
        <v>64</v>
      </c>
      <c r="E11589">
        <v>8.2107484726980096E-2</v>
      </c>
      <c r="F11589" t="s">
        <v>653</v>
      </c>
      <c r="G11589">
        <v>0.52143002191764498</v>
      </c>
      <c r="H11589" t="s">
        <v>16</v>
      </c>
      <c r="I11589">
        <v>0.74472188508475001</v>
      </c>
      <c r="L11589">
        <v>8.2107484726980096E-2</v>
      </c>
      <c r="M11589">
        <v>0.52143002191764498</v>
      </c>
      <c r="N11589" t="s">
        <v>654</v>
      </c>
    </row>
    <row r="11590" spans="1:14" x14ac:dyDescent="0.2">
      <c r="A11590" t="s">
        <v>12</v>
      </c>
      <c r="B11590" t="s">
        <v>380</v>
      </c>
      <c r="C11590" t="s">
        <v>419</v>
      </c>
      <c r="D11590" t="s">
        <v>118</v>
      </c>
      <c r="E11590">
        <v>5.3094110109769901E-2</v>
      </c>
      <c r="F11590" t="s">
        <v>653</v>
      </c>
      <c r="G11590">
        <v>-0.56981012704402501</v>
      </c>
      <c r="H11590" t="s">
        <v>123</v>
      </c>
      <c r="I11590">
        <v>0.74472188508475001</v>
      </c>
      <c r="L11590">
        <v>5.3094110109769901E-2</v>
      </c>
      <c r="M11590">
        <v>-0.56981012704402501</v>
      </c>
      <c r="N11590" t="s">
        <v>654</v>
      </c>
    </row>
    <row r="11591" spans="1:14" x14ac:dyDescent="0.2">
      <c r="A11591" t="s">
        <v>12</v>
      </c>
      <c r="B11591" t="s">
        <v>800</v>
      </c>
      <c r="C11591" t="s">
        <v>419</v>
      </c>
      <c r="D11591" t="s">
        <v>15</v>
      </c>
      <c r="E11591">
        <v>7.4898427310132604E-2</v>
      </c>
      <c r="F11591" t="s">
        <v>653</v>
      </c>
      <c r="G11591">
        <v>-0.53218115639017405</v>
      </c>
      <c r="H11591" t="s">
        <v>123</v>
      </c>
      <c r="I11591">
        <v>0.74472188508475001</v>
      </c>
      <c r="L11591">
        <v>7.4898427310132604E-2</v>
      </c>
      <c r="M11591">
        <v>-0.53218115639017405</v>
      </c>
      <c r="N11591" t="s">
        <v>654</v>
      </c>
    </row>
    <row r="11592" spans="1:14" x14ac:dyDescent="0.2">
      <c r="A11592" t="s">
        <v>12</v>
      </c>
      <c r="B11592" t="s">
        <v>800</v>
      </c>
      <c r="C11592" t="s">
        <v>419</v>
      </c>
      <c r="D11592" t="s">
        <v>45</v>
      </c>
      <c r="E11592">
        <v>8.2107484726980096E-2</v>
      </c>
      <c r="F11592" t="s">
        <v>653</v>
      </c>
      <c r="G11592">
        <v>-0.52143002191764498</v>
      </c>
      <c r="H11592" t="s">
        <v>16</v>
      </c>
      <c r="I11592">
        <v>0.74472188508475001</v>
      </c>
      <c r="L11592">
        <v>8.2107484726980096E-2</v>
      </c>
      <c r="M11592">
        <v>-0.52143002191764498</v>
      </c>
      <c r="N11592" t="s">
        <v>654</v>
      </c>
    </row>
    <row r="11593" spans="1:14" x14ac:dyDescent="0.2">
      <c r="A11593" t="s">
        <v>12</v>
      </c>
      <c r="B11593" t="s">
        <v>800</v>
      </c>
      <c r="C11593" t="s">
        <v>419</v>
      </c>
      <c r="D11593" t="s">
        <v>31</v>
      </c>
      <c r="E11593">
        <v>5.3094110109769901E-2</v>
      </c>
      <c r="F11593" t="s">
        <v>653</v>
      </c>
      <c r="G11593">
        <v>-0.56981012704402501</v>
      </c>
      <c r="H11593" t="s">
        <v>123</v>
      </c>
      <c r="I11593">
        <v>0.74472188508475001</v>
      </c>
      <c r="L11593">
        <v>5.3094110109769901E-2</v>
      </c>
      <c r="M11593">
        <v>-0.56981012704402501</v>
      </c>
      <c r="N11593" t="s">
        <v>654</v>
      </c>
    </row>
    <row r="11594" spans="1:14" x14ac:dyDescent="0.2">
      <c r="A11594" t="s">
        <v>12</v>
      </c>
      <c r="B11594" t="s">
        <v>801</v>
      </c>
      <c r="C11594" t="s">
        <v>419</v>
      </c>
      <c r="D11594" t="s">
        <v>159</v>
      </c>
      <c r="E11594">
        <v>2.2008556958210999E-2</v>
      </c>
      <c r="F11594" t="s">
        <v>653</v>
      </c>
      <c r="G11594">
        <v>0.65044363558799001</v>
      </c>
      <c r="H11594" t="s">
        <v>428</v>
      </c>
      <c r="I11594">
        <v>0.74472188508475001</v>
      </c>
      <c r="L11594">
        <v>2.2008556958210999E-2</v>
      </c>
      <c r="M11594">
        <v>0.65044363558799001</v>
      </c>
      <c r="N11594" t="s">
        <v>654</v>
      </c>
    </row>
    <row r="11595" spans="1:14" x14ac:dyDescent="0.2">
      <c r="A11595" t="s">
        <v>12</v>
      </c>
      <c r="B11595" t="s">
        <v>801</v>
      </c>
      <c r="C11595" t="s">
        <v>419</v>
      </c>
      <c r="D11595" t="s">
        <v>29</v>
      </c>
      <c r="E11595">
        <v>8.9774510599627405E-2</v>
      </c>
      <c r="F11595" t="s">
        <v>653</v>
      </c>
      <c r="G11595">
        <v>0.51067888744511603</v>
      </c>
      <c r="H11595" t="s">
        <v>16</v>
      </c>
      <c r="I11595">
        <v>0.74472188508475001</v>
      </c>
      <c r="L11595">
        <v>8.9774510599627405E-2</v>
      </c>
      <c r="M11595">
        <v>0.51067888744511603</v>
      </c>
      <c r="N11595" t="s">
        <v>654</v>
      </c>
    </row>
    <row r="11596" spans="1:14" x14ac:dyDescent="0.2">
      <c r="A11596" t="s">
        <v>12</v>
      </c>
      <c r="B11596" t="s">
        <v>801</v>
      </c>
      <c r="C11596" t="s">
        <v>419</v>
      </c>
      <c r="D11596" t="s">
        <v>35</v>
      </c>
      <c r="E11596">
        <v>5.3094110109769999E-2</v>
      </c>
      <c r="F11596" t="s">
        <v>653</v>
      </c>
      <c r="G11596">
        <v>0.56981012704402501</v>
      </c>
      <c r="H11596" t="s">
        <v>123</v>
      </c>
      <c r="I11596">
        <v>0.74472188508475001</v>
      </c>
      <c r="L11596">
        <v>5.3094110109769999E-2</v>
      </c>
      <c r="M11596">
        <v>0.56981012704402501</v>
      </c>
      <c r="N11596" t="s">
        <v>654</v>
      </c>
    </row>
    <row r="11597" spans="1:14" x14ac:dyDescent="0.2">
      <c r="A11597" t="s">
        <v>12</v>
      </c>
      <c r="B11597" t="s">
        <v>801</v>
      </c>
      <c r="C11597" t="s">
        <v>419</v>
      </c>
      <c r="D11597" t="s">
        <v>47</v>
      </c>
      <c r="E11597">
        <v>4.2867980523987999E-2</v>
      </c>
      <c r="F11597" t="s">
        <v>653</v>
      </c>
      <c r="G11597">
        <v>0.59131239598908203</v>
      </c>
      <c r="H11597" t="s">
        <v>428</v>
      </c>
      <c r="I11597">
        <v>0.74472188508475001</v>
      </c>
      <c r="L11597">
        <v>4.2867980523987999E-2</v>
      </c>
      <c r="M11597">
        <v>0.59131239598908203</v>
      </c>
      <c r="N11597" t="s">
        <v>654</v>
      </c>
    </row>
    <row r="11598" spans="1:14" x14ac:dyDescent="0.2">
      <c r="A11598" t="s">
        <v>12</v>
      </c>
      <c r="B11598" t="s">
        <v>801</v>
      </c>
      <c r="C11598" t="s">
        <v>419</v>
      </c>
      <c r="D11598" t="s">
        <v>163</v>
      </c>
      <c r="E11598">
        <v>6.8726941441089498E-2</v>
      </c>
      <c r="F11598" t="s">
        <v>653</v>
      </c>
      <c r="G11598">
        <v>-0.77754191435023501</v>
      </c>
      <c r="H11598" t="s">
        <v>123</v>
      </c>
      <c r="I11598">
        <v>0.74472188508475001</v>
      </c>
      <c r="L11598">
        <v>6.8726941441089498E-2</v>
      </c>
      <c r="M11598">
        <v>-0.77754191435023501</v>
      </c>
      <c r="N11598" t="s">
        <v>654</v>
      </c>
    </row>
    <row r="11599" spans="1:14" x14ac:dyDescent="0.2">
      <c r="A11599" t="s">
        <v>12</v>
      </c>
      <c r="B11599" t="s">
        <v>801</v>
      </c>
      <c r="C11599" t="s">
        <v>419</v>
      </c>
      <c r="D11599" t="s">
        <v>97</v>
      </c>
      <c r="E11599">
        <v>8.9774510599627405E-2</v>
      </c>
      <c r="F11599" t="s">
        <v>653</v>
      </c>
      <c r="G11599">
        <v>0.51067888744511603</v>
      </c>
      <c r="H11599" t="s">
        <v>16</v>
      </c>
      <c r="I11599">
        <v>0.74472188508475001</v>
      </c>
      <c r="L11599">
        <v>8.9774510599627405E-2</v>
      </c>
      <c r="M11599">
        <v>0.51067888744511603</v>
      </c>
      <c r="N11599" t="s">
        <v>654</v>
      </c>
    </row>
    <row r="11600" spans="1:14" x14ac:dyDescent="0.2">
      <c r="A11600" t="s">
        <v>12</v>
      </c>
      <c r="B11600" t="s">
        <v>801</v>
      </c>
      <c r="C11600" t="s">
        <v>419</v>
      </c>
      <c r="D11600" t="s">
        <v>72</v>
      </c>
      <c r="E11600">
        <v>8.9774510599627405E-2</v>
      </c>
      <c r="F11600" t="s">
        <v>653</v>
      </c>
      <c r="G11600">
        <v>0.51067888744511603</v>
      </c>
      <c r="H11600" t="s">
        <v>16</v>
      </c>
      <c r="I11600">
        <v>0.74472188508475001</v>
      </c>
      <c r="L11600">
        <v>8.9774510599627405E-2</v>
      </c>
      <c r="M11600">
        <v>0.51067888744511603</v>
      </c>
      <c r="N11600" t="s">
        <v>654</v>
      </c>
    </row>
    <row r="11601" spans="1:14" x14ac:dyDescent="0.2">
      <c r="A11601" t="s">
        <v>12</v>
      </c>
      <c r="B11601" t="s">
        <v>801</v>
      </c>
      <c r="C11601" t="s">
        <v>419</v>
      </c>
      <c r="D11601" t="s">
        <v>179</v>
      </c>
      <c r="E11601">
        <v>8.9774510599627405E-2</v>
      </c>
      <c r="F11601" t="s">
        <v>653</v>
      </c>
      <c r="G11601">
        <v>0.51067888744511603</v>
      </c>
      <c r="H11601" t="s">
        <v>16</v>
      </c>
      <c r="I11601">
        <v>0.74472188508475001</v>
      </c>
      <c r="L11601">
        <v>8.9774510599627405E-2</v>
      </c>
      <c r="M11601">
        <v>0.51067888744511603</v>
      </c>
      <c r="N11601" t="s">
        <v>654</v>
      </c>
    </row>
    <row r="11602" spans="1:14" x14ac:dyDescent="0.2">
      <c r="A11602" t="s">
        <v>12</v>
      </c>
      <c r="B11602" t="s">
        <v>801</v>
      </c>
      <c r="C11602" t="s">
        <v>419</v>
      </c>
      <c r="D11602" t="s">
        <v>118</v>
      </c>
      <c r="E11602">
        <v>8.9774510599627405E-2</v>
      </c>
      <c r="F11602" t="s">
        <v>653</v>
      </c>
      <c r="G11602">
        <v>0.51067888744511603</v>
      </c>
      <c r="H11602" t="s">
        <v>16</v>
      </c>
      <c r="I11602">
        <v>0.74472188508475001</v>
      </c>
      <c r="L11602">
        <v>8.9774510599627405E-2</v>
      </c>
      <c r="M11602">
        <v>0.51067888744511603</v>
      </c>
      <c r="N11602" t="s">
        <v>654</v>
      </c>
    </row>
    <row r="11603" spans="1:14" x14ac:dyDescent="0.2">
      <c r="A11603" t="s">
        <v>12</v>
      </c>
      <c r="B11603" t="s">
        <v>801</v>
      </c>
      <c r="C11603" t="s">
        <v>419</v>
      </c>
      <c r="D11603" t="s">
        <v>93</v>
      </c>
      <c r="E11603">
        <v>8.9774510599627405E-2</v>
      </c>
      <c r="F11603" t="s">
        <v>653</v>
      </c>
      <c r="G11603">
        <v>0.51067888744511603</v>
      </c>
      <c r="H11603" t="s">
        <v>16</v>
      </c>
      <c r="I11603">
        <v>0.74472188508475001</v>
      </c>
      <c r="L11603">
        <v>8.9774510599627405E-2</v>
      </c>
      <c r="M11603">
        <v>0.51067888744511603</v>
      </c>
      <c r="N11603" t="s">
        <v>654</v>
      </c>
    </row>
    <row r="11604" spans="1:14" x14ac:dyDescent="0.2">
      <c r="A11604" t="s">
        <v>12</v>
      </c>
      <c r="B11604" t="s">
        <v>801</v>
      </c>
      <c r="C11604" t="s">
        <v>419</v>
      </c>
      <c r="D11604" t="s">
        <v>187</v>
      </c>
      <c r="E11604">
        <v>8.9774510599627405E-2</v>
      </c>
      <c r="F11604" t="s">
        <v>653</v>
      </c>
      <c r="G11604">
        <v>0.51067888744511603</v>
      </c>
      <c r="H11604" t="s">
        <v>16</v>
      </c>
      <c r="I11604">
        <v>0.74472188508475001</v>
      </c>
      <c r="L11604">
        <v>8.9774510599627405E-2</v>
      </c>
      <c r="M11604">
        <v>0.51067888744511603</v>
      </c>
      <c r="N11604" t="s">
        <v>654</v>
      </c>
    </row>
    <row r="11605" spans="1:14" x14ac:dyDescent="0.2">
      <c r="A11605" t="s">
        <v>12</v>
      </c>
      <c r="B11605" t="s">
        <v>384</v>
      </c>
      <c r="C11605" t="s">
        <v>419</v>
      </c>
      <c r="D11605" t="s">
        <v>118</v>
      </c>
      <c r="E11605">
        <v>2.5084402523211799E-2</v>
      </c>
      <c r="F11605" t="s">
        <v>653</v>
      </c>
      <c r="G11605">
        <v>0.63969250111546205</v>
      </c>
      <c r="H11605" t="s">
        <v>428</v>
      </c>
      <c r="I11605">
        <v>0.74472188508475001</v>
      </c>
      <c r="L11605">
        <v>2.5084402523211799E-2</v>
      </c>
      <c r="M11605">
        <v>0.63969250111546205</v>
      </c>
      <c r="N11605" t="s">
        <v>654</v>
      </c>
    </row>
    <row r="11606" spans="1:14" x14ac:dyDescent="0.2">
      <c r="A11606" t="s">
        <v>12</v>
      </c>
      <c r="B11606" t="s">
        <v>384</v>
      </c>
      <c r="C11606" t="s">
        <v>419</v>
      </c>
      <c r="D11606" t="s">
        <v>46</v>
      </c>
      <c r="E11606">
        <v>8.2107484726980096E-2</v>
      </c>
      <c r="F11606" t="s">
        <v>653</v>
      </c>
      <c r="G11606">
        <v>0.52143002191764498</v>
      </c>
      <c r="H11606" t="s">
        <v>16</v>
      </c>
      <c r="I11606">
        <v>0.74472188508475001</v>
      </c>
      <c r="L11606">
        <v>8.2107484726980096E-2</v>
      </c>
      <c r="M11606">
        <v>0.52143002191764498</v>
      </c>
      <c r="N11606" t="s">
        <v>654</v>
      </c>
    </row>
    <row r="11607" spans="1:14" x14ac:dyDescent="0.2">
      <c r="A11607" t="s">
        <v>12</v>
      </c>
      <c r="B11607" t="s">
        <v>805</v>
      </c>
      <c r="C11607" t="s">
        <v>419</v>
      </c>
      <c r="D11607" t="s">
        <v>35</v>
      </c>
      <c r="E11607">
        <v>5.3094110109769901E-2</v>
      </c>
      <c r="F11607" t="s">
        <v>653</v>
      </c>
      <c r="G11607">
        <v>-0.56981012704402501</v>
      </c>
      <c r="H11607" t="s">
        <v>123</v>
      </c>
      <c r="I11607">
        <v>0.74472188508475001</v>
      </c>
      <c r="L11607">
        <v>5.3094110109769901E-2</v>
      </c>
      <c r="M11607">
        <v>-0.56981012704402501</v>
      </c>
      <c r="N11607" t="s">
        <v>654</v>
      </c>
    </row>
    <row r="11608" spans="1:14" x14ac:dyDescent="0.2">
      <c r="A11608" t="s">
        <v>12</v>
      </c>
      <c r="B11608" t="s">
        <v>805</v>
      </c>
      <c r="C11608" t="s">
        <v>419</v>
      </c>
      <c r="D11608" t="s">
        <v>97</v>
      </c>
      <c r="E11608">
        <v>5.3094110109769901E-2</v>
      </c>
      <c r="F11608" t="s">
        <v>653</v>
      </c>
      <c r="G11608">
        <v>-0.56981012704402501</v>
      </c>
      <c r="H11608" t="s">
        <v>123</v>
      </c>
      <c r="I11608">
        <v>0.74472188508475001</v>
      </c>
      <c r="L11608">
        <v>5.3094110109769901E-2</v>
      </c>
      <c r="M11608">
        <v>-0.56981012704402501</v>
      </c>
      <c r="N11608" t="s">
        <v>654</v>
      </c>
    </row>
    <row r="11609" spans="1:14" x14ac:dyDescent="0.2">
      <c r="A11609" t="s">
        <v>12</v>
      </c>
      <c r="B11609" t="s">
        <v>805</v>
      </c>
      <c r="C11609" t="s">
        <v>419</v>
      </c>
      <c r="D11609" t="s">
        <v>20</v>
      </c>
      <c r="E11609">
        <v>5.3094110109769901E-2</v>
      </c>
      <c r="F11609" t="s">
        <v>653</v>
      </c>
      <c r="G11609">
        <v>-0.56981012704402501</v>
      </c>
      <c r="H11609" t="s">
        <v>123</v>
      </c>
      <c r="I11609">
        <v>0.74472188508475001</v>
      </c>
      <c r="L11609">
        <v>5.3094110109769901E-2</v>
      </c>
      <c r="M11609">
        <v>-0.56981012704402501</v>
      </c>
      <c r="N11609" t="s">
        <v>654</v>
      </c>
    </row>
    <row r="11610" spans="1:14" x14ac:dyDescent="0.2">
      <c r="A11610" t="s">
        <v>12</v>
      </c>
      <c r="B11610" t="s">
        <v>805</v>
      </c>
      <c r="C11610" t="s">
        <v>419</v>
      </c>
      <c r="D11610" t="s">
        <v>51</v>
      </c>
      <c r="E11610">
        <v>2.2008556958211099E-2</v>
      </c>
      <c r="F11610" t="s">
        <v>653</v>
      </c>
      <c r="G11610">
        <v>-0.65044363558799001</v>
      </c>
      <c r="H11610" t="s">
        <v>428</v>
      </c>
      <c r="I11610">
        <v>0.74472188508475001</v>
      </c>
      <c r="L11610">
        <v>2.2008556958211099E-2</v>
      </c>
      <c r="M11610">
        <v>-0.65044363558799001</v>
      </c>
      <c r="N11610" t="s">
        <v>654</v>
      </c>
    </row>
    <row r="11611" spans="1:14" x14ac:dyDescent="0.2">
      <c r="A11611" t="s">
        <v>12</v>
      </c>
      <c r="B11611" t="s">
        <v>805</v>
      </c>
      <c r="C11611" t="s">
        <v>419</v>
      </c>
      <c r="D11611" t="s">
        <v>38</v>
      </c>
      <c r="E11611">
        <v>5.3094110109769999E-2</v>
      </c>
      <c r="F11611" t="s">
        <v>653</v>
      </c>
      <c r="G11611">
        <v>0.56981012704402501</v>
      </c>
      <c r="H11611" t="s">
        <v>123</v>
      </c>
      <c r="I11611">
        <v>0.74472188508475001</v>
      </c>
      <c r="L11611">
        <v>5.3094110109769999E-2</v>
      </c>
      <c r="M11611">
        <v>0.56981012704402501</v>
      </c>
      <c r="N11611" t="s">
        <v>654</v>
      </c>
    </row>
    <row r="11612" spans="1:14" x14ac:dyDescent="0.2">
      <c r="A11612" t="s">
        <v>12</v>
      </c>
      <c r="B11612" t="s">
        <v>805</v>
      </c>
      <c r="C11612" t="s">
        <v>419</v>
      </c>
      <c r="D11612" t="s">
        <v>25</v>
      </c>
      <c r="E11612">
        <v>5.3094110109769901E-2</v>
      </c>
      <c r="F11612" t="s">
        <v>653</v>
      </c>
      <c r="G11612">
        <v>-0.56981012704402501</v>
      </c>
      <c r="H11612" t="s">
        <v>123</v>
      </c>
      <c r="I11612">
        <v>0.74472188508475001</v>
      </c>
      <c r="L11612">
        <v>5.3094110109769901E-2</v>
      </c>
      <c r="M11612">
        <v>-0.56981012704402501</v>
      </c>
      <c r="N11612" t="s">
        <v>654</v>
      </c>
    </row>
    <row r="11613" spans="1:14" x14ac:dyDescent="0.2">
      <c r="A11613" t="s">
        <v>12</v>
      </c>
      <c r="B11613" t="s">
        <v>528</v>
      </c>
      <c r="C11613" t="s">
        <v>419</v>
      </c>
      <c r="D11613" t="s">
        <v>118</v>
      </c>
      <c r="E11613">
        <v>2.2008556958210999E-2</v>
      </c>
      <c r="F11613" t="s">
        <v>653</v>
      </c>
      <c r="G11613">
        <v>0.65044363558799001</v>
      </c>
      <c r="H11613" t="s">
        <v>428</v>
      </c>
      <c r="I11613">
        <v>0.74472188508475001</v>
      </c>
      <c r="L11613">
        <v>2.2008556958210999E-2</v>
      </c>
      <c r="M11613">
        <v>0.65044363558799001</v>
      </c>
      <c r="N11613" t="s">
        <v>654</v>
      </c>
    </row>
    <row r="11614" spans="1:14" x14ac:dyDescent="0.2">
      <c r="A11614" t="s">
        <v>12</v>
      </c>
      <c r="B11614" t="s">
        <v>528</v>
      </c>
      <c r="C11614" t="s">
        <v>419</v>
      </c>
      <c r="D11614" t="s">
        <v>46</v>
      </c>
      <c r="E11614">
        <v>8.9774510599627405E-2</v>
      </c>
      <c r="F11614" t="s">
        <v>653</v>
      </c>
      <c r="G11614">
        <v>0.51067888744511603</v>
      </c>
      <c r="H11614" t="s">
        <v>16</v>
      </c>
      <c r="I11614">
        <v>0.74472188508475001</v>
      </c>
      <c r="L11614">
        <v>8.9774510599627405E-2</v>
      </c>
      <c r="M11614">
        <v>0.51067888744511603</v>
      </c>
      <c r="N11614" t="s">
        <v>654</v>
      </c>
    </row>
    <row r="11615" spans="1:14" x14ac:dyDescent="0.2">
      <c r="A11615" t="s">
        <v>12</v>
      </c>
      <c r="B11615" t="s">
        <v>1074</v>
      </c>
      <c r="C11615" t="s">
        <v>419</v>
      </c>
      <c r="D11615" t="s">
        <v>32</v>
      </c>
      <c r="E11615">
        <v>4.2867980523987999E-2</v>
      </c>
      <c r="F11615" t="s">
        <v>653</v>
      </c>
      <c r="G11615">
        <v>-0.59131239598908203</v>
      </c>
      <c r="H11615" t="s">
        <v>428</v>
      </c>
      <c r="I11615">
        <v>0.74472188508475001</v>
      </c>
      <c r="L11615">
        <v>4.2867980523987999E-2</v>
      </c>
      <c r="M11615">
        <v>-0.59131239598908203</v>
      </c>
      <c r="N11615" t="s">
        <v>654</v>
      </c>
    </row>
    <row r="11616" spans="1:14" x14ac:dyDescent="0.2">
      <c r="A11616" t="s">
        <v>12</v>
      </c>
      <c r="B11616" t="s">
        <v>1074</v>
      </c>
      <c r="C11616" t="s">
        <v>419</v>
      </c>
      <c r="D11616" t="s">
        <v>67</v>
      </c>
      <c r="E11616">
        <v>4.2867980523987999E-2</v>
      </c>
      <c r="F11616" t="s">
        <v>653</v>
      </c>
      <c r="G11616">
        <v>-0.59131239598908203</v>
      </c>
      <c r="H11616" t="s">
        <v>428</v>
      </c>
      <c r="I11616">
        <v>0.74472188508475001</v>
      </c>
      <c r="L11616">
        <v>4.2867980523987999E-2</v>
      </c>
      <c r="M11616">
        <v>-0.59131239598908203</v>
      </c>
      <c r="N11616" t="s">
        <v>654</v>
      </c>
    </row>
    <row r="11617" spans="1:14" x14ac:dyDescent="0.2">
      <c r="A11617" t="s">
        <v>12</v>
      </c>
      <c r="B11617" t="s">
        <v>389</v>
      </c>
      <c r="C11617" t="s">
        <v>419</v>
      </c>
      <c r="D11617" t="s">
        <v>161</v>
      </c>
      <c r="E11617">
        <v>7.4898427310132604E-2</v>
      </c>
      <c r="F11617" t="s">
        <v>653</v>
      </c>
      <c r="G11617">
        <v>0.53218115639017405</v>
      </c>
      <c r="H11617" t="s">
        <v>123</v>
      </c>
      <c r="I11617">
        <v>0.74472188508475001</v>
      </c>
      <c r="L11617">
        <v>7.4898427310132604E-2</v>
      </c>
      <c r="M11617">
        <v>0.53218115639017405</v>
      </c>
      <c r="N11617" t="s">
        <v>654</v>
      </c>
    </row>
    <row r="11618" spans="1:14" x14ac:dyDescent="0.2">
      <c r="A11618" t="s">
        <v>12</v>
      </c>
      <c r="B11618" t="s">
        <v>254</v>
      </c>
      <c r="C11618" t="s">
        <v>419</v>
      </c>
      <c r="D11618" t="s">
        <v>69</v>
      </c>
      <c r="E11618">
        <v>8.2107484726980096E-2</v>
      </c>
      <c r="F11618" t="s">
        <v>653</v>
      </c>
      <c r="G11618">
        <v>0.52143002191764498</v>
      </c>
      <c r="H11618" t="s">
        <v>16</v>
      </c>
      <c r="I11618">
        <v>0.74472188508475001</v>
      </c>
      <c r="L11618">
        <v>8.2107484726980096E-2</v>
      </c>
      <c r="M11618">
        <v>0.52143002191764498</v>
      </c>
      <c r="N11618" t="s">
        <v>654</v>
      </c>
    </row>
    <row r="11619" spans="1:14" x14ac:dyDescent="0.2">
      <c r="A11619" t="s">
        <v>12</v>
      </c>
      <c r="B11619" t="s">
        <v>254</v>
      </c>
      <c r="C11619" t="s">
        <v>419</v>
      </c>
      <c r="D11619" t="s">
        <v>99</v>
      </c>
      <c r="E11619">
        <v>8.9774510599627405E-2</v>
      </c>
      <c r="F11619" t="s">
        <v>653</v>
      </c>
      <c r="G11619">
        <v>0.51067888744511603</v>
      </c>
      <c r="H11619" t="s">
        <v>16</v>
      </c>
      <c r="I11619">
        <v>0.74472188508475001</v>
      </c>
      <c r="L11619">
        <v>8.9774510599627405E-2</v>
      </c>
      <c r="M11619">
        <v>0.51067888744511603</v>
      </c>
      <c r="N11619" t="s">
        <v>654</v>
      </c>
    </row>
    <row r="11620" spans="1:14" x14ac:dyDescent="0.2">
      <c r="A11620" t="s">
        <v>12</v>
      </c>
      <c r="B11620" t="s">
        <v>254</v>
      </c>
      <c r="C11620" t="s">
        <v>419</v>
      </c>
      <c r="D11620" t="s">
        <v>102</v>
      </c>
      <c r="E11620">
        <v>7.4898427310132604E-2</v>
      </c>
      <c r="F11620" t="s">
        <v>653</v>
      </c>
      <c r="G11620">
        <v>0.53218115639017405</v>
      </c>
      <c r="H11620" t="s">
        <v>123</v>
      </c>
      <c r="I11620">
        <v>0.74472188508475001</v>
      </c>
      <c r="L11620">
        <v>7.4898427310132604E-2</v>
      </c>
      <c r="M11620">
        <v>0.53218115639017405</v>
      </c>
      <c r="N11620" t="s">
        <v>654</v>
      </c>
    </row>
    <row r="11621" spans="1:14" x14ac:dyDescent="0.2">
      <c r="A11621" t="s">
        <v>12</v>
      </c>
      <c r="B11621" t="s">
        <v>1011</v>
      </c>
      <c r="C11621" t="s">
        <v>419</v>
      </c>
      <c r="D11621" t="s">
        <v>159</v>
      </c>
      <c r="E11621">
        <v>5.8329285398502198E-2</v>
      </c>
      <c r="F11621" t="s">
        <v>653</v>
      </c>
      <c r="G11621">
        <v>0.55991586094438905</v>
      </c>
      <c r="H11621" t="s">
        <v>123</v>
      </c>
      <c r="I11621">
        <v>0.74472188508475001</v>
      </c>
      <c r="L11621">
        <v>5.8329285398502198E-2</v>
      </c>
      <c r="M11621">
        <v>0.55991586094438905</v>
      </c>
      <c r="N11621" t="s">
        <v>654</v>
      </c>
    </row>
    <row r="11622" spans="1:14" x14ac:dyDescent="0.2">
      <c r="A11622" t="s">
        <v>12</v>
      </c>
      <c r="B11622" t="s">
        <v>1011</v>
      </c>
      <c r="C11622" t="s">
        <v>419</v>
      </c>
      <c r="D11622" t="s">
        <v>69</v>
      </c>
      <c r="E11622">
        <v>8.8249166104328002E-3</v>
      </c>
      <c r="F11622" t="s">
        <v>653</v>
      </c>
      <c r="G11622">
        <v>0.71595798612561201</v>
      </c>
      <c r="H11622" t="s">
        <v>703</v>
      </c>
      <c r="I11622">
        <v>0.74472188508475001</v>
      </c>
      <c r="K11622">
        <v>8.8249166104328002E-3</v>
      </c>
      <c r="L11622">
        <v>8.8249166104328002E-3</v>
      </c>
      <c r="M11622">
        <v>0.71595798612561201</v>
      </c>
      <c r="N11622" t="s">
        <v>654</v>
      </c>
    </row>
    <row r="11623" spans="1:14" x14ac:dyDescent="0.2">
      <c r="A11623" t="s">
        <v>12</v>
      </c>
      <c r="B11623" t="s">
        <v>1011</v>
      </c>
      <c r="C11623" t="s">
        <v>419</v>
      </c>
      <c r="D11623" t="s">
        <v>99</v>
      </c>
      <c r="E11623">
        <v>3.3314997662179303E-2</v>
      </c>
      <c r="F11623" t="s">
        <v>653</v>
      </c>
      <c r="G11623">
        <v>0.61498955218482099</v>
      </c>
      <c r="H11623" t="s">
        <v>428</v>
      </c>
      <c r="I11623">
        <v>0.74472188508475001</v>
      </c>
      <c r="L11623">
        <v>3.3314997662179303E-2</v>
      </c>
      <c r="M11623">
        <v>0.61498955218482099</v>
      </c>
      <c r="N11623" t="s">
        <v>654</v>
      </c>
    </row>
    <row r="11624" spans="1:14" x14ac:dyDescent="0.2">
      <c r="A11624" t="s">
        <v>12</v>
      </c>
      <c r="B11624" t="s">
        <v>531</v>
      </c>
      <c r="C11624" t="s">
        <v>419</v>
      </c>
      <c r="D11624" t="s">
        <v>59</v>
      </c>
      <c r="E11624">
        <v>2.2008556958210999E-2</v>
      </c>
      <c r="F11624" t="s">
        <v>653</v>
      </c>
      <c r="G11624">
        <v>0.65044363558799001</v>
      </c>
      <c r="H11624" t="s">
        <v>428</v>
      </c>
      <c r="I11624">
        <v>0.74472188508475001</v>
      </c>
      <c r="L11624">
        <v>2.2008556958210999E-2</v>
      </c>
      <c r="M11624">
        <v>0.65044363558799001</v>
      </c>
      <c r="N11624" t="s">
        <v>654</v>
      </c>
    </row>
    <row r="11625" spans="1:14" x14ac:dyDescent="0.2">
      <c r="A11625" t="s">
        <v>12</v>
      </c>
      <c r="B11625" t="s">
        <v>531</v>
      </c>
      <c r="C11625" t="s">
        <v>419</v>
      </c>
      <c r="D11625" t="s">
        <v>92</v>
      </c>
      <c r="E11625">
        <v>8.9774510599627405E-2</v>
      </c>
      <c r="F11625" t="s">
        <v>653</v>
      </c>
      <c r="G11625">
        <v>0.51067888744511603</v>
      </c>
      <c r="H11625" t="s">
        <v>16</v>
      </c>
      <c r="I11625">
        <v>0.74472188508475001</v>
      </c>
      <c r="L11625">
        <v>8.9774510599627405E-2</v>
      </c>
      <c r="M11625">
        <v>0.51067888744511603</v>
      </c>
      <c r="N11625" t="s">
        <v>654</v>
      </c>
    </row>
    <row r="11626" spans="1:14" x14ac:dyDescent="0.2">
      <c r="A11626" t="s">
        <v>12</v>
      </c>
      <c r="B11626" t="s">
        <v>531</v>
      </c>
      <c r="C11626" t="s">
        <v>419</v>
      </c>
      <c r="D11626" t="s">
        <v>24</v>
      </c>
      <c r="E11626">
        <v>4.77660501103035E-2</v>
      </c>
      <c r="F11626" t="s">
        <v>653</v>
      </c>
      <c r="G11626">
        <v>0.60677987621691698</v>
      </c>
      <c r="H11626" t="s">
        <v>123</v>
      </c>
      <c r="I11626">
        <v>0.74472188508475001</v>
      </c>
      <c r="L11626">
        <v>4.77660501103035E-2</v>
      </c>
      <c r="M11626">
        <v>0.60677987621691698</v>
      </c>
      <c r="N11626" t="s">
        <v>654</v>
      </c>
    </row>
    <row r="11627" spans="1:14" x14ac:dyDescent="0.2">
      <c r="A11627" t="s">
        <v>12</v>
      </c>
      <c r="B11627" t="s">
        <v>532</v>
      </c>
      <c r="C11627" t="s">
        <v>419</v>
      </c>
      <c r="D11627" t="s">
        <v>31</v>
      </c>
      <c r="E11627">
        <v>5.8329285398502198E-2</v>
      </c>
      <c r="F11627" t="s">
        <v>653</v>
      </c>
      <c r="G11627">
        <v>-0.55991586094438905</v>
      </c>
      <c r="H11627" t="s">
        <v>123</v>
      </c>
      <c r="I11627">
        <v>0.74472188508475001</v>
      </c>
      <c r="L11627">
        <v>5.8329285398502198E-2</v>
      </c>
      <c r="M11627">
        <v>-0.55991586094438905</v>
      </c>
      <c r="N11627" t="s">
        <v>654</v>
      </c>
    </row>
    <row r="11628" spans="1:14" x14ac:dyDescent="0.2">
      <c r="A11628" t="s">
        <v>12</v>
      </c>
      <c r="B11628" t="s">
        <v>815</v>
      </c>
      <c r="C11628" t="s">
        <v>419</v>
      </c>
      <c r="D11628" t="s">
        <v>45</v>
      </c>
      <c r="E11628">
        <v>8.2107484726980096E-2</v>
      </c>
      <c r="F11628" t="s">
        <v>653</v>
      </c>
      <c r="G11628">
        <v>0.52143002191764498</v>
      </c>
      <c r="H11628" t="s">
        <v>16</v>
      </c>
      <c r="I11628">
        <v>0.74472188508475001</v>
      </c>
      <c r="L11628">
        <v>8.2107484726980096E-2</v>
      </c>
      <c r="M11628">
        <v>0.52143002191764498</v>
      </c>
      <c r="N11628" t="s">
        <v>654</v>
      </c>
    </row>
    <row r="11629" spans="1:14" x14ac:dyDescent="0.2">
      <c r="A11629" t="s">
        <v>12</v>
      </c>
      <c r="B11629" t="s">
        <v>815</v>
      </c>
      <c r="C11629" t="s">
        <v>419</v>
      </c>
      <c r="D11629" t="s">
        <v>124</v>
      </c>
      <c r="E11629">
        <v>2.2899494551768301E-2</v>
      </c>
      <c r="F11629" t="s">
        <v>653</v>
      </c>
      <c r="G11629">
        <v>-0.67419986246324204</v>
      </c>
      <c r="H11629" t="s">
        <v>428</v>
      </c>
      <c r="I11629">
        <v>0.74472188508475001</v>
      </c>
      <c r="L11629">
        <v>2.2899494551768301E-2</v>
      </c>
      <c r="M11629">
        <v>-0.67419986246324204</v>
      </c>
      <c r="N11629" t="s">
        <v>654</v>
      </c>
    </row>
    <row r="11630" spans="1:14" x14ac:dyDescent="0.2">
      <c r="A11630" t="s">
        <v>12</v>
      </c>
      <c r="B11630" t="s">
        <v>815</v>
      </c>
      <c r="C11630" t="s">
        <v>419</v>
      </c>
      <c r="D11630" t="s">
        <v>102</v>
      </c>
      <c r="E11630">
        <v>2.5084402523211799E-2</v>
      </c>
      <c r="F11630" t="s">
        <v>653</v>
      </c>
      <c r="G11630">
        <v>0.63969250111546205</v>
      </c>
      <c r="H11630" t="s">
        <v>428</v>
      </c>
      <c r="I11630">
        <v>0.74472188508475001</v>
      </c>
      <c r="L11630">
        <v>2.5084402523211799E-2</v>
      </c>
      <c r="M11630">
        <v>0.63969250111546205</v>
      </c>
      <c r="N11630" t="s">
        <v>654</v>
      </c>
    </row>
    <row r="11631" spans="1:14" x14ac:dyDescent="0.2">
      <c r="A11631" t="s">
        <v>12</v>
      </c>
      <c r="B11631" t="s">
        <v>815</v>
      </c>
      <c r="C11631" t="s">
        <v>419</v>
      </c>
      <c r="D11631" t="s">
        <v>51</v>
      </c>
      <c r="E11631">
        <v>5.3094110109769901E-2</v>
      </c>
      <c r="F11631" t="s">
        <v>653</v>
      </c>
      <c r="G11631">
        <v>-0.56981012704402501</v>
      </c>
      <c r="H11631" t="s">
        <v>123</v>
      </c>
      <c r="I11631">
        <v>0.74472188508475001</v>
      </c>
      <c r="L11631">
        <v>5.3094110109769901E-2</v>
      </c>
      <c r="M11631">
        <v>-0.56981012704402501</v>
      </c>
      <c r="N11631" t="s">
        <v>654</v>
      </c>
    </row>
    <row r="11632" spans="1:14" x14ac:dyDescent="0.2">
      <c r="A11632" t="s">
        <v>12</v>
      </c>
      <c r="B11632" t="s">
        <v>643</v>
      </c>
      <c r="C11632" t="s">
        <v>419</v>
      </c>
      <c r="D11632" t="s">
        <v>64</v>
      </c>
      <c r="E11632">
        <v>4.2867980523987999E-2</v>
      </c>
      <c r="F11632" t="s">
        <v>653</v>
      </c>
      <c r="G11632">
        <v>-0.59131239598908203</v>
      </c>
      <c r="H11632" t="s">
        <v>428</v>
      </c>
      <c r="I11632">
        <v>0.74472188508475001</v>
      </c>
      <c r="L11632">
        <v>4.2867980523987999E-2</v>
      </c>
      <c r="M11632">
        <v>-0.59131239598908203</v>
      </c>
      <c r="N11632" t="s">
        <v>654</v>
      </c>
    </row>
    <row r="11633" spans="1:14" x14ac:dyDescent="0.2">
      <c r="A11633" t="s">
        <v>12</v>
      </c>
      <c r="B11633" t="s">
        <v>643</v>
      </c>
      <c r="C11633" t="s">
        <v>419</v>
      </c>
      <c r="D11633" t="s">
        <v>179</v>
      </c>
      <c r="E11633">
        <v>7.4898427310132604E-2</v>
      </c>
      <c r="F11633" t="s">
        <v>653</v>
      </c>
      <c r="G11633">
        <v>-0.53218115639017405</v>
      </c>
      <c r="H11633" t="s">
        <v>123</v>
      </c>
      <c r="I11633">
        <v>0.74472188508475001</v>
      </c>
      <c r="L11633">
        <v>7.4898427310132604E-2</v>
      </c>
      <c r="M11633">
        <v>-0.53218115639017405</v>
      </c>
      <c r="N11633" t="s">
        <v>654</v>
      </c>
    </row>
    <row r="11634" spans="1:14" x14ac:dyDescent="0.2">
      <c r="A11634" t="s">
        <v>12</v>
      </c>
      <c r="B11634" t="s">
        <v>643</v>
      </c>
      <c r="C11634" t="s">
        <v>419</v>
      </c>
      <c r="D11634" t="s">
        <v>225</v>
      </c>
      <c r="E11634">
        <v>7.4898427310132604E-2</v>
      </c>
      <c r="F11634" t="s">
        <v>653</v>
      </c>
      <c r="G11634">
        <v>-0.53218115639017405</v>
      </c>
      <c r="H11634" t="s">
        <v>123</v>
      </c>
      <c r="I11634">
        <v>0.74472188508475001</v>
      </c>
      <c r="L11634">
        <v>7.4898427310132604E-2</v>
      </c>
      <c r="M11634">
        <v>-0.53218115639017405</v>
      </c>
      <c r="N11634" t="s">
        <v>654</v>
      </c>
    </row>
    <row r="11635" spans="1:14" x14ac:dyDescent="0.2">
      <c r="A11635" t="s">
        <v>12</v>
      </c>
      <c r="B11635" t="s">
        <v>1108</v>
      </c>
      <c r="C11635" t="s">
        <v>419</v>
      </c>
      <c r="D11635" t="s">
        <v>35</v>
      </c>
      <c r="E11635">
        <v>7.4898427310132604E-2</v>
      </c>
      <c r="F11635" t="s">
        <v>653</v>
      </c>
      <c r="G11635">
        <v>0.53218115639017405</v>
      </c>
      <c r="H11635" t="s">
        <v>123</v>
      </c>
      <c r="I11635">
        <v>0.74472188508475001</v>
      </c>
      <c r="L11635">
        <v>7.4898427310132604E-2</v>
      </c>
      <c r="M11635">
        <v>0.53218115639017405</v>
      </c>
      <c r="N11635" t="s">
        <v>654</v>
      </c>
    </row>
    <row r="11636" spans="1:14" x14ac:dyDescent="0.2">
      <c r="A11636" t="s">
        <v>12</v>
      </c>
      <c r="B11636" t="s">
        <v>1108</v>
      </c>
      <c r="C11636" t="s">
        <v>419</v>
      </c>
      <c r="D11636" t="s">
        <v>161</v>
      </c>
      <c r="E11636">
        <v>5.3094110109769901E-2</v>
      </c>
      <c r="F11636" t="s">
        <v>653</v>
      </c>
      <c r="G11636">
        <v>-0.56981012704402501</v>
      </c>
      <c r="H11636" t="s">
        <v>123</v>
      </c>
      <c r="I11636">
        <v>0.74472188508475001</v>
      </c>
      <c r="L11636">
        <v>5.3094110109769901E-2</v>
      </c>
      <c r="M11636">
        <v>-0.56981012704402501</v>
      </c>
      <c r="N11636" t="s">
        <v>654</v>
      </c>
    </row>
    <row r="11637" spans="1:14" x14ac:dyDescent="0.2">
      <c r="A11637" t="s">
        <v>12</v>
      </c>
      <c r="B11637" t="s">
        <v>1108</v>
      </c>
      <c r="C11637" t="s">
        <v>419</v>
      </c>
      <c r="D11637" t="s">
        <v>124</v>
      </c>
      <c r="E11637">
        <v>4.77660501103035E-2</v>
      </c>
      <c r="F11637" t="s">
        <v>653</v>
      </c>
      <c r="G11637">
        <v>-0.60677987621691698</v>
      </c>
      <c r="H11637" t="s">
        <v>123</v>
      </c>
      <c r="I11637">
        <v>0.74472188508475001</v>
      </c>
      <c r="L11637">
        <v>4.77660501103035E-2</v>
      </c>
      <c r="M11637">
        <v>-0.60677987621691698</v>
      </c>
      <c r="N11637" t="s">
        <v>654</v>
      </c>
    </row>
    <row r="11638" spans="1:14" x14ac:dyDescent="0.2">
      <c r="A11638" t="s">
        <v>12</v>
      </c>
      <c r="B11638" t="s">
        <v>1108</v>
      </c>
      <c r="C11638" t="s">
        <v>419</v>
      </c>
      <c r="D11638" t="s">
        <v>40</v>
      </c>
      <c r="E11638">
        <v>8.2107484726980096E-2</v>
      </c>
      <c r="F11638" t="s">
        <v>653</v>
      </c>
      <c r="G11638">
        <v>0.52143002191764498</v>
      </c>
      <c r="H11638" t="s">
        <v>16</v>
      </c>
      <c r="I11638">
        <v>0.74472188508475001</v>
      </c>
      <c r="L11638">
        <v>8.2107484726980096E-2</v>
      </c>
      <c r="M11638">
        <v>0.52143002191764498</v>
      </c>
      <c r="N11638" t="s">
        <v>654</v>
      </c>
    </row>
    <row r="11639" spans="1:14" x14ac:dyDescent="0.2">
      <c r="A11639" t="s">
        <v>12</v>
      </c>
      <c r="B11639" t="s">
        <v>1108</v>
      </c>
      <c r="C11639" t="s">
        <v>419</v>
      </c>
      <c r="D11639" t="s">
        <v>25</v>
      </c>
      <c r="E11639">
        <v>4.2867980523987999E-2</v>
      </c>
      <c r="F11639" t="s">
        <v>653</v>
      </c>
      <c r="G11639">
        <v>0.59131239598908203</v>
      </c>
      <c r="H11639" t="s">
        <v>428</v>
      </c>
      <c r="I11639">
        <v>0.74472188508475001</v>
      </c>
      <c r="L11639">
        <v>4.2867980523987999E-2</v>
      </c>
      <c r="M11639">
        <v>0.59131239598908203</v>
      </c>
      <c r="N11639" t="s">
        <v>654</v>
      </c>
    </row>
    <row r="11640" spans="1:14" x14ac:dyDescent="0.2">
      <c r="A11640" t="s">
        <v>12</v>
      </c>
      <c r="B11640" t="s">
        <v>1108</v>
      </c>
      <c r="C11640" t="s">
        <v>419</v>
      </c>
      <c r="D11640" t="s">
        <v>225</v>
      </c>
      <c r="E11640">
        <v>8.2107484726980096E-2</v>
      </c>
      <c r="F11640" t="s">
        <v>653</v>
      </c>
      <c r="G11640">
        <v>0.52143002191764498</v>
      </c>
      <c r="H11640" t="s">
        <v>16</v>
      </c>
      <c r="I11640">
        <v>0.74472188508475001</v>
      </c>
      <c r="L11640">
        <v>8.2107484726980096E-2</v>
      </c>
      <c r="M11640">
        <v>0.52143002191764498</v>
      </c>
      <c r="N11640" t="s">
        <v>654</v>
      </c>
    </row>
    <row r="11641" spans="1:14" x14ac:dyDescent="0.2">
      <c r="A11641" t="s">
        <v>12</v>
      </c>
      <c r="B11641" t="s">
        <v>394</v>
      </c>
      <c r="C11641" t="s">
        <v>419</v>
      </c>
      <c r="D11641" t="s">
        <v>124</v>
      </c>
      <c r="E11641">
        <v>6.1526323262515399E-2</v>
      </c>
      <c r="F11641" t="s">
        <v>653</v>
      </c>
      <c r="G11641">
        <v>0.57981188171838804</v>
      </c>
      <c r="H11641" t="s">
        <v>123</v>
      </c>
      <c r="I11641">
        <v>0.74472188508475001</v>
      </c>
      <c r="L11641">
        <v>6.1526323262515399E-2</v>
      </c>
      <c r="M11641">
        <v>0.57981188171838804</v>
      </c>
      <c r="N11641" t="s">
        <v>654</v>
      </c>
    </row>
    <row r="11642" spans="1:14" x14ac:dyDescent="0.2">
      <c r="A11642" t="s">
        <v>12</v>
      </c>
      <c r="B11642" t="s">
        <v>992</v>
      </c>
      <c r="C11642" t="s">
        <v>419</v>
      </c>
      <c r="D11642" t="s">
        <v>161</v>
      </c>
      <c r="E11642">
        <v>1.7116766567088899E-2</v>
      </c>
      <c r="F11642" t="s">
        <v>653</v>
      </c>
      <c r="G11642">
        <v>0.67006324342525203</v>
      </c>
      <c r="H11642" t="s">
        <v>703</v>
      </c>
      <c r="I11642">
        <v>0.74472188508475001</v>
      </c>
      <c r="K11642">
        <v>1.7116766567088899E-2</v>
      </c>
      <c r="L11642">
        <v>1.7116766567088899E-2</v>
      </c>
      <c r="M11642">
        <v>0.67006324342525203</v>
      </c>
      <c r="N11642" t="s">
        <v>654</v>
      </c>
    </row>
    <row r="11643" spans="1:14" x14ac:dyDescent="0.2">
      <c r="A11643" t="s">
        <v>12</v>
      </c>
      <c r="B11643" t="s">
        <v>992</v>
      </c>
      <c r="C11643" t="s">
        <v>419</v>
      </c>
      <c r="D11643" t="s">
        <v>49</v>
      </c>
      <c r="E11643">
        <v>7.4769971919415396E-2</v>
      </c>
      <c r="F11643" t="s">
        <v>653</v>
      </c>
      <c r="G11643">
        <v>-0.53237901532417298</v>
      </c>
      <c r="H11643" t="s">
        <v>123</v>
      </c>
      <c r="I11643">
        <v>0.74472188508475001</v>
      </c>
      <c r="L11643">
        <v>7.4769971919415396E-2</v>
      </c>
      <c r="M11643">
        <v>-0.53237901532417298</v>
      </c>
      <c r="N11643" t="s">
        <v>654</v>
      </c>
    </row>
    <row r="11644" spans="1:14" x14ac:dyDescent="0.2">
      <c r="A11644" t="s">
        <v>12</v>
      </c>
      <c r="B11644" t="s">
        <v>992</v>
      </c>
      <c r="C11644" t="s">
        <v>419</v>
      </c>
      <c r="D11644" t="s">
        <v>31</v>
      </c>
      <c r="E11644">
        <v>8.8249166104328002E-3</v>
      </c>
      <c r="F11644" t="s">
        <v>653</v>
      </c>
      <c r="G11644">
        <v>0.71595798612561201</v>
      </c>
      <c r="H11644" t="s">
        <v>703</v>
      </c>
      <c r="I11644">
        <v>0.74472188508475001</v>
      </c>
      <c r="K11644">
        <v>8.8249166104328002E-3</v>
      </c>
      <c r="L11644">
        <v>8.8249166104328002E-3</v>
      </c>
      <c r="M11644">
        <v>0.71595798612561201</v>
      </c>
      <c r="N11644" t="s">
        <v>654</v>
      </c>
    </row>
    <row r="11645" spans="1:14" x14ac:dyDescent="0.2">
      <c r="A11645" t="s">
        <v>12</v>
      </c>
      <c r="B11645" t="s">
        <v>1107</v>
      </c>
      <c r="C11645" t="s">
        <v>419</v>
      </c>
      <c r="D11645" t="s">
        <v>45</v>
      </c>
      <c r="E11645">
        <v>5.3094110109769999E-2</v>
      </c>
      <c r="F11645" t="s">
        <v>653</v>
      </c>
      <c r="G11645">
        <v>0.56981012704402501</v>
      </c>
      <c r="H11645" t="s">
        <v>123</v>
      </c>
      <c r="I11645">
        <v>0.74472188508475001</v>
      </c>
      <c r="L11645">
        <v>5.3094110109769999E-2</v>
      </c>
      <c r="M11645">
        <v>0.56981012704402501</v>
      </c>
      <c r="N11645" t="s">
        <v>654</v>
      </c>
    </row>
    <row r="11646" spans="1:14" x14ac:dyDescent="0.2">
      <c r="A11646" t="s">
        <v>12</v>
      </c>
      <c r="B11646" t="s">
        <v>822</v>
      </c>
      <c r="C11646" t="s">
        <v>419</v>
      </c>
      <c r="D11646" t="s">
        <v>159</v>
      </c>
      <c r="E11646">
        <v>2.2008556958210999E-2</v>
      </c>
      <c r="F11646" t="s">
        <v>653</v>
      </c>
      <c r="G11646">
        <v>0.65044363558799001</v>
      </c>
      <c r="H11646" t="s">
        <v>428</v>
      </c>
      <c r="I11646">
        <v>0.74472188508475001</v>
      </c>
      <c r="L11646">
        <v>2.2008556958210999E-2</v>
      </c>
      <c r="M11646">
        <v>0.65044363558799001</v>
      </c>
      <c r="N11646" t="s">
        <v>654</v>
      </c>
    </row>
    <row r="11647" spans="1:14" x14ac:dyDescent="0.2">
      <c r="A11647" t="s">
        <v>12</v>
      </c>
      <c r="B11647" t="s">
        <v>822</v>
      </c>
      <c r="C11647" t="s">
        <v>419</v>
      </c>
      <c r="D11647" t="s">
        <v>29</v>
      </c>
      <c r="E11647">
        <v>8.9774510599627405E-2</v>
      </c>
      <c r="F11647" t="s">
        <v>653</v>
      </c>
      <c r="G11647">
        <v>0.51067888744511603</v>
      </c>
      <c r="H11647" t="s">
        <v>16</v>
      </c>
      <c r="I11647">
        <v>0.74472188508475001</v>
      </c>
      <c r="L11647">
        <v>8.9774510599627405E-2</v>
      </c>
      <c r="M11647">
        <v>0.51067888744511603</v>
      </c>
      <c r="N11647" t="s">
        <v>654</v>
      </c>
    </row>
    <row r="11648" spans="1:14" x14ac:dyDescent="0.2">
      <c r="A11648" t="s">
        <v>12</v>
      </c>
      <c r="B11648" t="s">
        <v>822</v>
      </c>
      <c r="C11648" t="s">
        <v>419</v>
      </c>
      <c r="D11648" t="s">
        <v>35</v>
      </c>
      <c r="E11648">
        <v>5.3094110109769999E-2</v>
      </c>
      <c r="F11648" t="s">
        <v>653</v>
      </c>
      <c r="G11648">
        <v>0.56981012704402501</v>
      </c>
      <c r="H11648" t="s">
        <v>123</v>
      </c>
      <c r="I11648">
        <v>0.74472188508475001</v>
      </c>
      <c r="L11648">
        <v>5.3094110109769999E-2</v>
      </c>
      <c r="M11648">
        <v>0.56981012704402501</v>
      </c>
      <c r="N11648" t="s">
        <v>654</v>
      </c>
    </row>
    <row r="11649" spans="1:14" x14ac:dyDescent="0.2">
      <c r="A11649" t="s">
        <v>12</v>
      </c>
      <c r="B11649" t="s">
        <v>822</v>
      </c>
      <c r="C11649" t="s">
        <v>419</v>
      </c>
      <c r="D11649" t="s">
        <v>47</v>
      </c>
      <c r="E11649">
        <v>4.2867980523987999E-2</v>
      </c>
      <c r="F11649" t="s">
        <v>653</v>
      </c>
      <c r="G11649">
        <v>0.59131239598908203</v>
      </c>
      <c r="H11649" t="s">
        <v>428</v>
      </c>
      <c r="I11649">
        <v>0.74472188508475001</v>
      </c>
      <c r="L11649">
        <v>4.2867980523987999E-2</v>
      </c>
      <c r="M11649">
        <v>0.59131239598908203</v>
      </c>
      <c r="N11649" t="s">
        <v>654</v>
      </c>
    </row>
    <row r="11650" spans="1:14" x14ac:dyDescent="0.2">
      <c r="A11650" t="s">
        <v>12</v>
      </c>
      <c r="B11650" t="s">
        <v>822</v>
      </c>
      <c r="C11650" t="s">
        <v>419</v>
      </c>
      <c r="D11650" t="s">
        <v>163</v>
      </c>
      <c r="E11650">
        <v>6.8726941441089498E-2</v>
      </c>
      <c r="F11650" t="s">
        <v>653</v>
      </c>
      <c r="G11650">
        <v>-0.77754191435023501</v>
      </c>
      <c r="H11650" t="s">
        <v>123</v>
      </c>
      <c r="I11650">
        <v>0.74472188508475001</v>
      </c>
      <c r="L11650">
        <v>6.8726941441089498E-2</v>
      </c>
      <c r="M11650">
        <v>-0.77754191435023501</v>
      </c>
      <c r="N11650" t="s">
        <v>654</v>
      </c>
    </row>
    <row r="11651" spans="1:14" x14ac:dyDescent="0.2">
      <c r="A11651" t="s">
        <v>12</v>
      </c>
      <c r="B11651" t="s">
        <v>822</v>
      </c>
      <c r="C11651" t="s">
        <v>419</v>
      </c>
      <c r="D11651" t="s">
        <v>97</v>
      </c>
      <c r="E11651">
        <v>8.9774510599627405E-2</v>
      </c>
      <c r="F11651" t="s">
        <v>653</v>
      </c>
      <c r="G11651">
        <v>0.51067888744511603</v>
      </c>
      <c r="H11651" t="s">
        <v>16</v>
      </c>
      <c r="I11651">
        <v>0.74472188508475001</v>
      </c>
      <c r="L11651">
        <v>8.9774510599627405E-2</v>
      </c>
      <c r="M11651">
        <v>0.51067888744511603</v>
      </c>
      <c r="N11651" t="s">
        <v>654</v>
      </c>
    </row>
    <row r="11652" spans="1:14" x14ac:dyDescent="0.2">
      <c r="A11652" t="s">
        <v>12</v>
      </c>
      <c r="B11652" t="s">
        <v>822</v>
      </c>
      <c r="C11652" t="s">
        <v>419</v>
      </c>
      <c r="D11652" t="s">
        <v>72</v>
      </c>
      <c r="E11652">
        <v>8.9774510599627405E-2</v>
      </c>
      <c r="F11652" t="s">
        <v>653</v>
      </c>
      <c r="G11652">
        <v>0.51067888744511603</v>
      </c>
      <c r="H11652" t="s">
        <v>16</v>
      </c>
      <c r="I11652">
        <v>0.74472188508475001</v>
      </c>
      <c r="L11652">
        <v>8.9774510599627405E-2</v>
      </c>
      <c r="M11652">
        <v>0.51067888744511603</v>
      </c>
      <c r="N11652" t="s">
        <v>654</v>
      </c>
    </row>
    <row r="11653" spans="1:14" x14ac:dyDescent="0.2">
      <c r="A11653" t="s">
        <v>12</v>
      </c>
      <c r="B11653" t="s">
        <v>822</v>
      </c>
      <c r="C11653" t="s">
        <v>419</v>
      </c>
      <c r="D11653" t="s">
        <v>179</v>
      </c>
      <c r="E11653">
        <v>8.9774510599627405E-2</v>
      </c>
      <c r="F11653" t="s">
        <v>653</v>
      </c>
      <c r="G11653">
        <v>0.51067888744511603</v>
      </c>
      <c r="H11653" t="s">
        <v>16</v>
      </c>
      <c r="I11653">
        <v>0.74472188508475001</v>
      </c>
      <c r="L11653">
        <v>8.9774510599627405E-2</v>
      </c>
      <c r="M11653">
        <v>0.51067888744511603</v>
      </c>
      <c r="N11653" t="s">
        <v>654</v>
      </c>
    </row>
    <row r="11654" spans="1:14" x14ac:dyDescent="0.2">
      <c r="A11654" t="s">
        <v>12</v>
      </c>
      <c r="B11654" t="s">
        <v>822</v>
      </c>
      <c r="C11654" t="s">
        <v>419</v>
      </c>
      <c r="D11654" t="s">
        <v>118</v>
      </c>
      <c r="E11654">
        <v>8.9774510599627405E-2</v>
      </c>
      <c r="F11654" t="s">
        <v>653</v>
      </c>
      <c r="G11654">
        <v>0.51067888744511603</v>
      </c>
      <c r="H11654" t="s">
        <v>16</v>
      </c>
      <c r="I11654">
        <v>0.74472188508475001</v>
      </c>
      <c r="L11654">
        <v>8.9774510599627405E-2</v>
      </c>
      <c r="M11654">
        <v>0.51067888744511603</v>
      </c>
      <c r="N11654" t="s">
        <v>654</v>
      </c>
    </row>
    <row r="11655" spans="1:14" x14ac:dyDescent="0.2">
      <c r="A11655" t="s">
        <v>12</v>
      </c>
      <c r="B11655" t="s">
        <v>822</v>
      </c>
      <c r="C11655" t="s">
        <v>419</v>
      </c>
      <c r="D11655" t="s">
        <v>93</v>
      </c>
      <c r="E11655">
        <v>8.9774510599627405E-2</v>
      </c>
      <c r="F11655" t="s">
        <v>653</v>
      </c>
      <c r="G11655">
        <v>0.51067888744511603</v>
      </c>
      <c r="H11655" t="s">
        <v>16</v>
      </c>
      <c r="I11655">
        <v>0.74472188508475001</v>
      </c>
      <c r="L11655">
        <v>8.9774510599627405E-2</v>
      </c>
      <c r="M11655">
        <v>0.51067888744511603</v>
      </c>
      <c r="N11655" t="s">
        <v>654</v>
      </c>
    </row>
    <row r="11656" spans="1:14" x14ac:dyDescent="0.2">
      <c r="A11656" t="s">
        <v>12</v>
      </c>
      <c r="B11656" t="s">
        <v>822</v>
      </c>
      <c r="C11656" t="s">
        <v>419</v>
      </c>
      <c r="D11656" t="s">
        <v>187</v>
      </c>
      <c r="E11656">
        <v>8.9774510599627405E-2</v>
      </c>
      <c r="F11656" t="s">
        <v>653</v>
      </c>
      <c r="G11656">
        <v>0.51067888744511603</v>
      </c>
      <c r="H11656" t="s">
        <v>16</v>
      </c>
      <c r="I11656">
        <v>0.74472188508475001</v>
      </c>
      <c r="L11656">
        <v>8.9774510599627405E-2</v>
      </c>
      <c r="M11656">
        <v>0.51067888744511603</v>
      </c>
      <c r="N11656" t="s">
        <v>654</v>
      </c>
    </row>
    <row r="11657" spans="1:14" x14ac:dyDescent="0.2">
      <c r="A11657" t="s">
        <v>12</v>
      </c>
      <c r="B11657" t="s">
        <v>260</v>
      </c>
      <c r="C11657" t="s">
        <v>419</v>
      </c>
      <c r="D11657" t="s">
        <v>45</v>
      </c>
      <c r="E11657">
        <v>3.6180974534634598E-2</v>
      </c>
      <c r="F11657" t="s">
        <v>653</v>
      </c>
      <c r="G11657">
        <v>0.60742708698029602</v>
      </c>
      <c r="H11657" t="s">
        <v>428</v>
      </c>
      <c r="I11657">
        <v>0.74472188508475001</v>
      </c>
      <c r="L11657">
        <v>3.6180974534634598E-2</v>
      </c>
      <c r="M11657">
        <v>0.60742708698029602</v>
      </c>
      <c r="N11657" t="s">
        <v>654</v>
      </c>
    </row>
    <row r="11658" spans="1:14" x14ac:dyDescent="0.2">
      <c r="A11658" t="s">
        <v>12</v>
      </c>
      <c r="B11658" t="s">
        <v>260</v>
      </c>
      <c r="C11658" t="s">
        <v>419</v>
      </c>
      <c r="D11658" t="s">
        <v>51</v>
      </c>
      <c r="E11658">
        <v>9.5219205866682505E-2</v>
      </c>
      <c r="F11658" t="s">
        <v>653</v>
      </c>
      <c r="G11658">
        <v>-0.50341559948366998</v>
      </c>
      <c r="H11658" t="s">
        <v>16</v>
      </c>
      <c r="I11658">
        <v>0.74472188508475001</v>
      </c>
      <c r="L11658">
        <v>9.5219205866682505E-2</v>
      </c>
      <c r="M11658">
        <v>-0.50341559948366998</v>
      </c>
      <c r="N11658" t="s">
        <v>654</v>
      </c>
    </row>
    <row r="11659" spans="1:14" x14ac:dyDescent="0.2">
      <c r="A11659" t="s">
        <v>12</v>
      </c>
      <c r="B11659" t="s">
        <v>646</v>
      </c>
      <c r="C11659" t="s">
        <v>419</v>
      </c>
      <c r="D11659" t="s">
        <v>124</v>
      </c>
      <c r="E11659">
        <v>2.28994945517682E-2</v>
      </c>
      <c r="F11659" t="s">
        <v>653</v>
      </c>
      <c r="G11659">
        <v>0.67419986246324204</v>
      </c>
      <c r="H11659" t="s">
        <v>428</v>
      </c>
      <c r="I11659">
        <v>0.74472188508475001</v>
      </c>
      <c r="L11659">
        <v>2.28994945517682E-2</v>
      </c>
      <c r="M11659">
        <v>0.67419986246324204</v>
      </c>
      <c r="N11659" t="s">
        <v>654</v>
      </c>
    </row>
    <row r="11660" spans="1:14" x14ac:dyDescent="0.2">
      <c r="A11660" t="s">
        <v>12</v>
      </c>
      <c r="B11660" t="s">
        <v>830</v>
      </c>
      <c r="C11660" t="s">
        <v>419</v>
      </c>
      <c r="D11660" t="s">
        <v>124</v>
      </c>
      <c r="E11660">
        <v>2.28994945517682E-2</v>
      </c>
      <c r="F11660" t="s">
        <v>653</v>
      </c>
      <c r="G11660">
        <v>0.67419986246324204</v>
      </c>
      <c r="H11660" t="s">
        <v>428</v>
      </c>
      <c r="I11660">
        <v>0.74472188508475001</v>
      </c>
      <c r="L11660">
        <v>2.28994945517682E-2</v>
      </c>
      <c r="M11660">
        <v>0.67419986246324204</v>
      </c>
      <c r="N11660" t="s">
        <v>654</v>
      </c>
    </row>
    <row r="11661" spans="1:14" x14ac:dyDescent="0.2">
      <c r="A11661" t="s">
        <v>12</v>
      </c>
      <c r="B11661" t="s">
        <v>263</v>
      </c>
      <c r="C11661" t="s">
        <v>419</v>
      </c>
      <c r="D11661" t="s">
        <v>45</v>
      </c>
      <c r="E11661">
        <v>2.5084402523211799E-2</v>
      </c>
      <c r="F11661" t="s">
        <v>653</v>
      </c>
      <c r="G11661">
        <v>0.63969250111546205</v>
      </c>
      <c r="H11661" t="s">
        <v>428</v>
      </c>
      <c r="I11661">
        <v>0.74472188508475001</v>
      </c>
      <c r="L11661">
        <v>2.5084402523211799E-2</v>
      </c>
      <c r="M11661">
        <v>0.63969250111546205</v>
      </c>
      <c r="N11661" t="s">
        <v>654</v>
      </c>
    </row>
    <row r="11662" spans="1:14" x14ac:dyDescent="0.2">
      <c r="A11662" t="s">
        <v>12</v>
      </c>
      <c r="B11662" t="s">
        <v>263</v>
      </c>
      <c r="C11662" t="s">
        <v>419</v>
      </c>
      <c r="D11662" t="s">
        <v>47</v>
      </c>
      <c r="E11662">
        <v>8.9774510599627405E-2</v>
      </c>
      <c r="F11662" t="s">
        <v>653</v>
      </c>
      <c r="G11662">
        <v>0.51067888744511603</v>
      </c>
      <c r="H11662" t="s">
        <v>16</v>
      </c>
      <c r="I11662">
        <v>0.74472188508475001</v>
      </c>
      <c r="L11662">
        <v>8.9774510599627405E-2</v>
      </c>
      <c r="M11662">
        <v>0.51067888744511603</v>
      </c>
      <c r="N11662" t="s">
        <v>654</v>
      </c>
    </row>
    <row r="11663" spans="1:14" x14ac:dyDescent="0.2">
      <c r="A11663" t="s">
        <v>12</v>
      </c>
      <c r="B11663" t="s">
        <v>1106</v>
      </c>
      <c r="C11663" t="s">
        <v>419</v>
      </c>
      <c r="D11663" t="s">
        <v>32</v>
      </c>
      <c r="E11663">
        <v>4.2867980523987999E-2</v>
      </c>
      <c r="F11663" t="s">
        <v>653</v>
      </c>
      <c r="G11663">
        <v>-0.59131239598908203</v>
      </c>
      <c r="H11663" t="s">
        <v>428</v>
      </c>
      <c r="I11663">
        <v>0.74472188508475001</v>
      </c>
      <c r="L11663">
        <v>4.2867980523987999E-2</v>
      </c>
      <c r="M11663">
        <v>-0.59131239598908203</v>
      </c>
      <c r="N11663" t="s">
        <v>654</v>
      </c>
    </row>
    <row r="11664" spans="1:14" x14ac:dyDescent="0.2">
      <c r="A11664" t="s">
        <v>12</v>
      </c>
      <c r="B11664" t="s">
        <v>1106</v>
      </c>
      <c r="C11664" t="s">
        <v>419</v>
      </c>
      <c r="D11664" t="s">
        <v>67</v>
      </c>
      <c r="E11664">
        <v>4.2867980523987999E-2</v>
      </c>
      <c r="F11664" t="s">
        <v>653</v>
      </c>
      <c r="G11664">
        <v>-0.59131239598908203</v>
      </c>
      <c r="H11664" t="s">
        <v>428</v>
      </c>
      <c r="I11664">
        <v>0.74472188508475001</v>
      </c>
      <c r="L11664">
        <v>4.2867980523987999E-2</v>
      </c>
      <c r="M11664">
        <v>-0.59131239598908203</v>
      </c>
      <c r="N11664" t="s">
        <v>654</v>
      </c>
    </row>
    <row r="11665" spans="1:14" x14ac:dyDescent="0.2">
      <c r="A11665" t="s">
        <v>12</v>
      </c>
      <c r="B11665" t="s">
        <v>404</v>
      </c>
      <c r="C11665" t="s">
        <v>419</v>
      </c>
      <c r="D11665" t="s">
        <v>69</v>
      </c>
      <c r="E11665">
        <v>1.9293713890779999E-2</v>
      </c>
      <c r="F11665" t="s">
        <v>653</v>
      </c>
      <c r="G11665">
        <v>0.66088429488517997</v>
      </c>
      <c r="H11665" t="s">
        <v>428</v>
      </c>
      <c r="I11665">
        <v>0.74472188508475001</v>
      </c>
      <c r="L11665">
        <v>1.9293713890779999E-2</v>
      </c>
      <c r="M11665">
        <v>0.66088429488517997</v>
      </c>
      <c r="N11665" t="s">
        <v>654</v>
      </c>
    </row>
    <row r="11666" spans="1:14" x14ac:dyDescent="0.2">
      <c r="A11666" t="s">
        <v>12</v>
      </c>
      <c r="B11666" t="s">
        <v>404</v>
      </c>
      <c r="C11666" t="s">
        <v>419</v>
      </c>
      <c r="D11666" t="s">
        <v>99</v>
      </c>
      <c r="E11666">
        <v>1.7116766567088899E-2</v>
      </c>
      <c r="F11666" t="s">
        <v>653</v>
      </c>
      <c r="G11666">
        <v>0.67006324342525203</v>
      </c>
      <c r="H11666" t="s">
        <v>703</v>
      </c>
      <c r="I11666">
        <v>0.74472188508475001</v>
      </c>
      <c r="K11666">
        <v>1.7116766567088899E-2</v>
      </c>
      <c r="L11666">
        <v>1.7116766567088899E-2</v>
      </c>
      <c r="M11666">
        <v>0.67006324342525203</v>
      </c>
      <c r="N11666" t="s">
        <v>654</v>
      </c>
    </row>
    <row r="11667" spans="1:14" x14ac:dyDescent="0.2">
      <c r="A11667" t="s">
        <v>12</v>
      </c>
      <c r="B11667" t="s">
        <v>404</v>
      </c>
      <c r="C11667" t="s">
        <v>419</v>
      </c>
      <c r="D11667" t="s">
        <v>118</v>
      </c>
      <c r="E11667">
        <v>6.3497906080267799E-2</v>
      </c>
      <c r="F11667" t="s">
        <v>653</v>
      </c>
      <c r="G11667">
        <v>0.55073691240431699</v>
      </c>
      <c r="H11667" t="s">
        <v>123</v>
      </c>
      <c r="I11667">
        <v>0.74472188508475001</v>
      </c>
      <c r="L11667">
        <v>6.3497906080267799E-2</v>
      </c>
      <c r="M11667">
        <v>0.55073691240431699</v>
      </c>
      <c r="N11667" t="s">
        <v>654</v>
      </c>
    </row>
    <row r="11668" spans="1:14" x14ac:dyDescent="0.2">
      <c r="A11668" t="s">
        <v>12</v>
      </c>
      <c r="B11668" t="s">
        <v>1105</v>
      </c>
      <c r="C11668" t="s">
        <v>419</v>
      </c>
      <c r="D11668" t="s">
        <v>159</v>
      </c>
      <c r="E11668">
        <v>2.5084402523211799E-2</v>
      </c>
      <c r="F11668" t="s">
        <v>653</v>
      </c>
      <c r="G11668">
        <v>-0.63969250111546205</v>
      </c>
      <c r="H11668" t="s">
        <v>428</v>
      </c>
      <c r="I11668">
        <v>0.74472188508475001</v>
      </c>
      <c r="L11668">
        <v>2.5084402523211799E-2</v>
      </c>
      <c r="M11668">
        <v>-0.63969250111546205</v>
      </c>
      <c r="N11668" t="s">
        <v>654</v>
      </c>
    </row>
    <row r="11669" spans="1:14" x14ac:dyDescent="0.2">
      <c r="A11669" t="s">
        <v>12</v>
      </c>
      <c r="B11669" t="s">
        <v>1105</v>
      </c>
      <c r="C11669" t="s">
        <v>419</v>
      </c>
      <c r="D11669" t="s">
        <v>46</v>
      </c>
      <c r="E11669">
        <v>8.2107484726980096E-2</v>
      </c>
      <c r="F11669" t="s">
        <v>653</v>
      </c>
      <c r="G11669">
        <v>-0.52143002191764498</v>
      </c>
      <c r="H11669" t="s">
        <v>16</v>
      </c>
      <c r="I11669">
        <v>0.74472188508475001</v>
      </c>
      <c r="L11669">
        <v>8.2107484726980096E-2</v>
      </c>
      <c r="M11669">
        <v>-0.52143002191764498</v>
      </c>
      <c r="N11669" t="s">
        <v>654</v>
      </c>
    </row>
    <row r="11670" spans="1:14" x14ac:dyDescent="0.2">
      <c r="A11670" t="s">
        <v>12</v>
      </c>
      <c r="B11670" t="s">
        <v>1104</v>
      </c>
      <c r="C11670" t="s">
        <v>419</v>
      </c>
      <c r="D11670" t="s">
        <v>35</v>
      </c>
      <c r="E11670">
        <v>8.9774510599627294E-2</v>
      </c>
      <c r="F11670" t="s">
        <v>653</v>
      </c>
      <c r="G11670">
        <v>-0.51067888744511603</v>
      </c>
      <c r="H11670" t="s">
        <v>16</v>
      </c>
      <c r="I11670">
        <v>0.74472188508475001</v>
      </c>
      <c r="L11670">
        <v>8.9774510599627294E-2</v>
      </c>
      <c r="M11670">
        <v>-0.51067888744511603</v>
      </c>
      <c r="N11670" t="s">
        <v>654</v>
      </c>
    </row>
    <row r="11671" spans="1:14" x14ac:dyDescent="0.2">
      <c r="A11671" t="s">
        <v>12</v>
      </c>
      <c r="B11671" t="s">
        <v>1104</v>
      </c>
      <c r="C11671" t="s">
        <v>419</v>
      </c>
      <c r="D11671" t="s">
        <v>97</v>
      </c>
      <c r="E11671">
        <v>8.9774510599627294E-2</v>
      </c>
      <c r="F11671" t="s">
        <v>653</v>
      </c>
      <c r="G11671">
        <v>-0.51067888744511603</v>
      </c>
      <c r="H11671" t="s">
        <v>16</v>
      </c>
      <c r="I11671">
        <v>0.74472188508475001</v>
      </c>
      <c r="L11671">
        <v>8.9774510599627294E-2</v>
      </c>
      <c r="M11671">
        <v>-0.51067888744511603</v>
      </c>
      <c r="N11671" t="s">
        <v>654</v>
      </c>
    </row>
    <row r="11672" spans="1:14" x14ac:dyDescent="0.2">
      <c r="A11672" t="s">
        <v>12</v>
      </c>
      <c r="B11672" t="s">
        <v>1104</v>
      </c>
      <c r="C11672" t="s">
        <v>419</v>
      </c>
      <c r="D11672" t="s">
        <v>20</v>
      </c>
      <c r="E11672">
        <v>8.9774510599627294E-2</v>
      </c>
      <c r="F11672" t="s">
        <v>653</v>
      </c>
      <c r="G11672">
        <v>-0.51067888744511603</v>
      </c>
      <c r="H11672" t="s">
        <v>16</v>
      </c>
      <c r="I11672">
        <v>0.74472188508475001</v>
      </c>
      <c r="L11672">
        <v>8.9774510599627294E-2</v>
      </c>
      <c r="M11672">
        <v>-0.51067888744511603</v>
      </c>
      <c r="N11672" t="s">
        <v>654</v>
      </c>
    </row>
    <row r="11673" spans="1:14" x14ac:dyDescent="0.2">
      <c r="A11673" t="s">
        <v>12</v>
      </c>
      <c r="B11673" t="s">
        <v>1104</v>
      </c>
      <c r="C11673" t="s">
        <v>419</v>
      </c>
      <c r="D11673" t="s">
        <v>25</v>
      </c>
      <c r="E11673">
        <v>8.9774510599627294E-2</v>
      </c>
      <c r="F11673" t="s">
        <v>653</v>
      </c>
      <c r="G11673">
        <v>-0.51067888744511603</v>
      </c>
      <c r="H11673" t="s">
        <v>16</v>
      </c>
      <c r="I11673">
        <v>0.74472188508475001</v>
      </c>
      <c r="L11673">
        <v>8.9774510599627294E-2</v>
      </c>
      <c r="M11673">
        <v>-0.51067888744511603</v>
      </c>
      <c r="N11673" t="s">
        <v>654</v>
      </c>
    </row>
    <row r="11674" spans="1:14" x14ac:dyDescent="0.2">
      <c r="A11674" t="s">
        <v>12</v>
      </c>
      <c r="B11674" t="s">
        <v>1103</v>
      </c>
      <c r="C11674" t="s">
        <v>419</v>
      </c>
      <c r="D11674" t="s">
        <v>45</v>
      </c>
      <c r="E11674">
        <v>7.4898427310132604E-2</v>
      </c>
      <c r="F11674" t="s">
        <v>653</v>
      </c>
      <c r="G11674">
        <v>-0.53218115639017405</v>
      </c>
      <c r="H11674" t="s">
        <v>123</v>
      </c>
      <c r="I11674">
        <v>0.74472188508475001</v>
      </c>
      <c r="L11674">
        <v>7.4898427310132604E-2</v>
      </c>
      <c r="M11674">
        <v>-0.53218115639017405</v>
      </c>
      <c r="N11674" t="s">
        <v>654</v>
      </c>
    </row>
    <row r="11675" spans="1:14" x14ac:dyDescent="0.2">
      <c r="A11675" t="s">
        <v>12</v>
      </c>
      <c r="B11675" t="s">
        <v>1102</v>
      </c>
      <c r="C11675" t="s">
        <v>419</v>
      </c>
      <c r="D11675" t="s">
        <v>29</v>
      </c>
      <c r="E11675">
        <v>4.2867980523987999E-2</v>
      </c>
      <c r="F11675" t="s">
        <v>653</v>
      </c>
      <c r="G11675">
        <v>0.59131239598908203</v>
      </c>
      <c r="H11675" t="s">
        <v>428</v>
      </c>
      <c r="I11675">
        <v>0.74472188508475001</v>
      </c>
      <c r="L11675">
        <v>4.2867980523987999E-2</v>
      </c>
      <c r="M11675">
        <v>0.59131239598908203</v>
      </c>
      <c r="N11675" t="s">
        <v>654</v>
      </c>
    </row>
    <row r="11676" spans="1:14" x14ac:dyDescent="0.2">
      <c r="A11676" t="s">
        <v>12</v>
      </c>
      <c r="B11676" t="s">
        <v>1102</v>
      </c>
      <c r="C11676" t="s">
        <v>419</v>
      </c>
      <c r="D11676" t="s">
        <v>59</v>
      </c>
      <c r="E11676">
        <v>4.2867980523987999E-2</v>
      </c>
      <c r="F11676" t="s">
        <v>653</v>
      </c>
      <c r="G11676">
        <v>0.59131239598908203</v>
      </c>
      <c r="H11676" t="s">
        <v>428</v>
      </c>
      <c r="I11676">
        <v>0.74472188508475001</v>
      </c>
      <c r="L11676">
        <v>4.2867980523987999E-2</v>
      </c>
      <c r="M11676">
        <v>0.59131239598908203</v>
      </c>
      <c r="N11676" t="s">
        <v>654</v>
      </c>
    </row>
    <row r="11677" spans="1:14" x14ac:dyDescent="0.2">
      <c r="A11677" t="s">
        <v>12</v>
      </c>
      <c r="B11677" t="s">
        <v>1102</v>
      </c>
      <c r="C11677" t="s">
        <v>419</v>
      </c>
      <c r="D11677" t="s">
        <v>35</v>
      </c>
      <c r="E11677">
        <v>8.2107484726980096E-2</v>
      </c>
      <c r="F11677" t="s">
        <v>653</v>
      </c>
      <c r="G11677">
        <v>0.52143002191764498</v>
      </c>
      <c r="H11677" t="s">
        <v>16</v>
      </c>
      <c r="I11677">
        <v>0.74472188508475001</v>
      </c>
      <c r="L11677">
        <v>8.2107484726980096E-2</v>
      </c>
      <c r="M11677">
        <v>0.52143002191764498</v>
      </c>
      <c r="N11677" t="s">
        <v>654</v>
      </c>
    </row>
    <row r="11678" spans="1:14" x14ac:dyDescent="0.2">
      <c r="A11678" t="s">
        <v>12</v>
      </c>
      <c r="B11678" t="s">
        <v>1102</v>
      </c>
      <c r="C11678" t="s">
        <v>419</v>
      </c>
      <c r="D11678" t="s">
        <v>92</v>
      </c>
      <c r="E11678">
        <v>5.3094110109769999E-2</v>
      </c>
      <c r="F11678" t="s">
        <v>653</v>
      </c>
      <c r="G11678">
        <v>0.56981012704402501</v>
      </c>
      <c r="H11678" t="s">
        <v>123</v>
      </c>
      <c r="I11678">
        <v>0.74472188508475001</v>
      </c>
      <c r="L11678">
        <v>5.3094110109769999E-2</v>
      </c>
      <c r="M11678">
        <v>0.56981012704402501</v>
      </c>
      <c r="N11678" t="s">
        <v>654</v>
      </c>
    </row>
    <row r="11679" spans="1:14" x14ac:dyDescent="0.2">
      <c r="A11679" t="s">
        <v>12</v>
      </c>
      <c r="B11679" t="s">
        <v>1102</v>
      </c>
      <c r="C11679" t="s">
        <v>419</v>
      </c>
      <c r="D11679" t="s">
        <v>45</v>
      </c>
      <c r="E11679">
        <v>2.5084402523211799E-2</v>
      </c>
      <c r="F11679" t="s">
        <v>653</v>
      </c>
      <c r="G11679">
        <v>-0.63969250111546205</v>
      </c>
      <c r="H11679" t="s">
        <v>428</v>
      </c>
      <c r="I11679">
        <v>0.74472188508475001</v>
      </c>
      <c r="L11679">
        <v>2.5084402523211799E-2</v>
      </c>
      <c r="M11679">
        <v>-0.63969250111546205</v>
      </c>
      <c r="N11679" t="s">
        <v>654</v>
      </c>
    </row>
    <row r="11680" spans="1:14" x14ac:dyDescent="0.2">
      <c r="A11680" t="s">
        <v>12</v>
      </c>
      <c r="B11680" t="s">
        <v>1102</v>
      </c>
      <c r="C11680" t="s">
        <v>419</v>
      </c>
      <c r="D11680" t="s">
        <v>24</v>
      </c>
      <c r="E11680">
        <v>2.28994945517682E-2</v>
      </c>
      <c r="F11680" t="s">
        <v>653</v>
      </c>
      <c r="G11680">
        <v>0.67419986246324204</v>
      </c>
      <c r="H11680" t="s">
        <v>428</v>
      </c>
      <c r="I11680">
        <v>0.74472188508475001</v>
      </c>
      <c r="L11680">
        <v>2.28994945517682E-2</v>
      </c>
      <c r="M11680">
        <v>0.67419986246324204</v>
      </c>
      <c r="N11680" t="s">
        <v>654</v>
      </c>
    </row>
    <row r="11681" spans="1:14" x14ac:dyDescent="0.2">
      <c r="A11681" t="s">
        <v>12</v>
      </c>
      <c r="B11681" t="s">
        <v>1102</v>
      </c>
      <c r="C11681" t="s">
        <v>419</v>
      </c>
      <c r="D11681" t="s">
        <v>97</v>
      </c>
      <c r="E11681">
        <v>4.2867980523987999E-2</v>
      </c>
      <c r="F11681" t="s">
        <v>653</v>
      </c>
      <c r="G11681">
        <v>0.59131239598908203</v>
      </c>
      <c r="H11681" t="s">
        <v>428</v>
      </c>
      <c r="I11681">
        <v>0.74472188508475001</v>
      </c>
      <c r="L11681">
        <v>4.2867980523987999E-2</v>
      </c>
      <c r="M11681">
        <v>0.59131239598908203</v>
      </c>
      <c r="N11681" t="s">
        <v>654</v>
      </c>
    </row>
    <row r="11682" spans="1:14" x14ac:dyDescent="0.2">
      <c r="A11682" t="s">
        <v>12</v>
      </c>
      <c r="B11682" t="s">
        <v>1102</v>
      </c>
      <c r="C11682" t="s">
        <v>419</v>
      </c>
      <c r="D11682" t="s">
        <v>64</v>
      </c>
      <c r="E11682">
        <v>7.4898427310132604E-2</v>
      </c>
      <c r="F11682" t="s">
        <v>653</v>
      </c>
      <c r="G11682">
        <v>0.53218115639017405</v>
      </c>
      <c r="H11682" t="s">
        <v>123</v>
      </c>
      <c r="I11682">
        <v>0.74472188508475001</v>
      </c>
      <c r="L11682">
        <v>7.4898427310132604E-2</v>
      </c>
      <c r="M11682">
        <v>0.53218115639017405</v>
      </c>
      <c r="N11682" t="s">
        <v>654</v>
      </c>
    </row>
    <row r="11683" spans="1:14" x14ac:dyDescent="0.2">
      <c r="A11683" t="s">
        <v>12</v>
      </c>
      <c r="B11683" t="s">
        <v>1102</v>
      </c>
      <c r="C11683" t="s">
        <v>419</v>
      </c>
      <c r="D11683" t="s">
        <v>72</v>
      </c>
      <c r="E11683">
        <v>4.2867980523987999E-2</v>
      </c>
      <c r="F11683" t="s">
        <v>653</v>
      </c>
      <c r="G11683">
        <v>0.59131239598908203</v>
      </c>
      <c r="H11683" t="s">
        <v>428</v>
      </c>
      <c r="I11683">
        <v>0.74472188508475001</v>
      </c>
      <c r="L11683">
        <v>4.2867980523987999E-2</v>
      </c>
      <c r="M11683">
        <v>0.59131239598908203</v>
      </c>
      <c r="N11683" t="s">
        <v>654</v>
      </c>
    </row>
    <row r="11684" spans="1:14" x14ac:dyDescent="0.2">
      <c r="A11684" t="s">
        <v>12</v>
      </c>
      <c r="B11684" t="s">
        <v>1102</v>
      </c>
      <c r="C11684" t="s">
        <v>419</v>
      </c>
      <c r="D11684" t="s">
        <v>51</v>
      </c>
      <c r="E11684">
        <v>8.9774510599627405E-2</v>
      </c>
      <c r="F11684" t="s">
        <v>653</v>
      </c>
      <c r="G11684">
        <v>0.51067888744511603</v>
      </c>
      <c r="H11684" t="s">
        <v>16</v>
      </c>
      <c r="I11684">
        <v>0.74472188508475001</v>
      </c>
      <c r="L11684">
        <v>8.9774510599627405E-2</v>
      </c>
      <c r="M11684">
        <v>0.51067888744511603</v>
      </c>
      <c r="N11684" t="s">
        <v>654</v>
      </c>
    </row>
    <row r="11685" spans="1:14" x14ac:dyDescent="0.2">
      <c r="A11685" t="s">
        <v>12</v>
      </c>
      <c r="B11685" t="s">
        <v>1102</v>
      </c>
      <c r="C11685" t="s">
        <v>419</v>
      </c>
      <c r="D11685" t="s">
        <v>179</v>
      </c>
      <c r="E11685">
        <v>4.2867980523987999E-2</v>
      </c>
      <c r="F11685" t="s">
        <v>653</v>
      </c>
      <c r="G11685">
        <v>0.59131239598908203</v>
      </c>
      <c r="H11685" t="s">
        <v>428</v>
      </c>
      <c r="I11685">
        <v>0.74472188508475001</v>
      </c>
      <c r="L11685">
        <v>4.2867980523987999E-2</v>
      </c>
      <c r="M11685">
        <v>0.59131239598908203</v>
      </c>
      <c r="N11685" t="s">
        <v>654</v>
      </c>
    </row>
    <row r="11686" spans="1:14" x14ac:dyDescent="0.2">
      <c r="A11686" t="s">
        <v>12</v>
      </c>
      <c r="B11686" t="s">
        <v>1102</v>
      </c>
      <c r="C11686" t="s">
        <v>419</v>
      </c>
      <c r="D11686" t="s">
        <v>225</v>
      </c>
      <c r="E11686">
        <v>7.4898427310132604E-2</v>
      </c>
      <c r="F11686" t="s">
        <v>653</v>
      </c>
      <c r="G11686">
        <v>0.53218115639017405</v>
      </c>
      <c r="H11686" t="s">
        <v>123</v>
      </c>
      <c r="I11686">
        <v>0.74472188508475001</v>
      </c>
      <c r="L11686">
        <v>7.4898427310132604E-2</v>
      </c>
      <c r="M11686">
        <v>0.53218115639017405</v>
      </c>
      <c r="N11686" t="s">
        <v>654</v>
      </c>
    </row>
    <row r="11687" spans="1:14" x14ac:dyDescent="0.2">
      <c r="A11687" t="s">
        <v>12</v>
      </c>
      <c r="B11687" t="s">
        <v>1102</v>
      </c>
      <c r="C11687" t="s">
        <v>419</v>
      </c>
      <c r="D11687" t="s">
        <v>46</v>
      </c>
      <c r="E11687">
        <v>2.5084402523211799E-2</v>
      </c>
      <c r="F11687" t="s">
        <v>653</v>
      </c>
      <c r="G11687">
        <v>-0.63969250111546205</v>
      </c>
      <c r="H11687" t="s">
        <v>428</v>
      </c>
      <c r="I11687">
        <v>0.74472188508475001</v>
      </c>
      <c r="L11687">
        <v>2.5084402523211799E-2</v>
      </c>
      <c r="M11687">
        <v>-0.63969250111546205</v>
      </c>
      <c r="N11687" t="s">
        <v>654</v>
      </c>
    </row>
    <row r="11688" spans="1:14" x14ac:dyDescent="0.2">
      <c r="A11688" t="s">
        <v>12</v>
      </c>
      <c r="B11688" t="s">
        <v>1102</v>
      </c>
      <c r="C11688" t="s">
        <v>419</v>
      </c>
      <c r="D11688" t="s">
        <v>93</v>
      </c>
      <c r="E11688">
        <v>4.2867980523987999E-2</v>
      </c>
      <c r="F11688" t="s">
        <v>653</v>
      </c>
      <c r="G11688">
        <v>0.59131239598908203</v>
      </c>
      <c r="H11688" t="s">
        <v>428</v>
      </c>
      <c r="I11688">
        <v>0.74472188508475001</v>
      </c>
      <c r="L11688">
        <v>4.2867980523987999E-2</v>
      </c>
      <c r="M11688">
        <v>0.59131239598908203</v>
      </c>
      <c r="N11688" t="s">
        <v>654</v>
      </c>
    </row>
    <row r="11689" spans="1:14" x14ac:dyDescent="0.2">
      <c r="A11689" t="s">
        <v>12</v>
      </c>
      <c r="B11689" t="s">
        <v>1102</v>
      </c>
      <c r="C11689" t="s">
        <v>419</v>
      </c>
      <c r="D11689" t="s">
        <v>23</v>
      </c>
      <c r="E11689">
        <v>2.2008556958210999E-2</v>
      </c>
      <c r="F11689" t="s">
        <v>653</v>
      </c>
      <c r="G11689">
        <v>0.65044363558799001</v>
      </c>
      <c r="H11689" t="s">
        <v>428</v>
      </c>
      <c r="I11689">
        <v>0.74472188508475001</v>
      </c>
      <c r="L11689">
        <v>2.2008556958210999E-2</v>
      </c>
      <c r="M11689">
        <v>0.65044363558799001</v>
      </c>
      <c r="N11689" t="s">
        <v>654</v>
      </c>
    </row>
    <row r="11690" spans="1:14" x14ac:dyDescent="0.2">
      <c r="A11690" t="s">
        <v>12</v>
      </c>
      <c r="B11690" t="s">
        <v>1102</v>
      </c>
      <c r="C11690" t="s">
        <v>419</v>
      </c>
      <c r="D11690" t="s">
        <v>187</v>
      </c>
      <c r="E11690">
        <v>4.2867980523987999E-2</v>
      </c>
      <c r="F11690" t="s">
        <v>653</v>
      </c>
      <c r="G11690">
        <v>0.59131239598908203</v>
      </c>
      <c r="H11690" t="s">
        <v>428</v>
      </c>
      <c r="I11690">
        <v>0.74472188508475001</v>
      </c>
      <c r="L11690">
        <v>4.2867980523987999E-2</v>
      </c>
      <c r="M11690">
        <v>0.59131239598908203</v>
      </c>
      <c r="N11690" t="s">
        <v>654</v>
      </c>
    </row>
    <row r="11691" spans="1:14" x14ac:dyDescent="0.2">
      <c r="A11691" t="s">
        <v>12</v>
      </c>
      <c r="B11691" t="s">
        <v>869</v>
      </c>
      <c r="C11691" t="s">
        <v>419</v>
      </c>
      <c r="D11691" t="s">
        <v>159</v>
      </c>
      <c r="E11691">
        <v>4.2867980523987999E-2</v>
      </c>
      <c r="F11691" t="s">
        <v>653</v>
      </c>
      <c r="G11691">
        <v>-0.59131239598908203</v>
      </c>
      <c r="H11691" t="s">
        <v>428</v>
      </c>
      <c r="I11691">
        <v>0.74472188508475001</v>
      </c>
      <c r="L11691">
        <v>4.2867980523987999E-2</v>
      </c>
      <c r="M11691">
        <v>-0.59131239598908203</v>
      </c>
      <c r="N11691" t="s">
        <v>654</v>
      </c>
    </row>
    <row r="11692" spans="1:14" x14ac:dyDescent="0.2">
      <c r="A11692" t="s">
        <v>12</v>
      </c>
      <c r="B11692" t="s">
        <v>869</v>
      </c>
      <c r="C11692" t="s">
        <v>419</v>
      </c>
      <c r="D11692" t="s">
        <v>29</v>
      </c>
      <c r="E11692">
        <v>8.9774510599627294E-2</v>
      </c>
      <c r="F11692" t="s">
        <v>653</v>
      </c>
      <c r="G11692">
        <v>-0.51067888744511603</v>
      </c>
      <c r="H11692" t="s">
        <v>16</v>
      </c>
      <c r="I11692">
        <v>0.74472188508475001</v>
      </c>
      <c r="L11692">
        <v>8.9774510599627294E-2</v>
      </c>
      <c r="M11692">
        <v>-0.51067888744511603</v>
      </c>
      <c r="N11692" t="s">
        <v>654</v>
      </c>
    </row>
    <row r="11693" spans="1:14" x14ac:dyDescent="0.2">
      <c r="A11693" t="s">
        <v>12</v>
      </c>
      <c r="B11693" t="s">
        <v>869</v>
      </c>
      <c r="C11693" t="s">
        <v>419</v>
      </c>
      <c r="D11693" t="s">
        <v>102</v>
      </c>
      <c r="E11693">
        <v>8.9774510599627294E-2</v>
      </c>
      <c r="F11693" t="s">
        <v>653</v>
      </c>
      <c r="G11693">
        <v>-0.51067888744511603</v>
      </c>
      <c r="H11693" t="s">
        <v>16</v>
      </c>
      <c r="I11693">
        <v>0.74472188508475001</v>
      </c>
      <c r="L11693">
        <v>8.9774510599627294E-2</v>
      </c>
      <c r="M11693">
        <v>-0.51067888744511603</v>
      </c>
      <c r="N11693" t="s">
        <v>654</v>
      </c>
    </row>
    <row r="11694" spans="1:14" x14ac:dyDescent="0.2">
      <c r="A11694" t="s">
        <v>12</v>
      </c>
      <c r="B11694" t="s">
        <v>869</v>
      </c>
      <c r="C11694" t="s">
        <v>419</v>
      </c>
      <c r="D11694" t="s">
        <v>24</v>
      </c>
      <c r="E11694">
        <v>2.6886266726799699E-2</v>
      </c>
      <c r="F11694" t="s">
        <v>653</v>
      </c>
      <c r="G11694">
        <v>-0.66071586521397696</v>
      </c>
      <c r="H11694" t="s">
        <v>428</v>
      </c>
      <c r="I11694">
        <v>0.74472188508475001</v>
      </c>
      <c r="L11694">
        <v>2.6886266726799699E-2</v>
      </c>
      <c r="M11694">
        <v>-0.66071586521397696</v>
      </c>
      <c r="N11694" t="s">
        <v>654</v>
      </c>
    </row>
    <row r="11695" spans="1:14" x14ac:dyDescent="0.2">
      <c r="A11695" t="s">
        <v>12</v>
      </c>
      <c r="B11695" t="s">
        <v>869</v>
      </c>
      <c r="C11695" t="s">
        <v>419</v>
      </c>
      <c r="D11695" t="s">
        <v>72</v>
      </c>
      <c r="E11695">
        <v>8.9774510599627294E-2</v>
      </c>
      <c r="F11695" t="s">
        <v>653</v>
      </c>
      <c r="G11695">
        <v>-0.51067888744511603</v>
      </c>
      <c r="H11695" t="s">
        <v>16</v>
      </c>
      <c r="I11695">
        <v>0.74472188508475001</v>
      </c>
      <c r="L11695">
        <v>8.9774510599627294E-2</v>
      </c>
      <c r="M11695">
        <v>-0.51067888744511603</v>
      </c>
      <c r="N11695" t="s">
        <v>654</v>
      </c>
    </row>
    <row r="11696" spans="1:14" x14ac:dyDescent="0.2">
      <c r="A11696" t="s">
        <v>12</v>
      </c>
      <c r="B11696" t="s">
        <v>869</v>
      </c>
      <c r="C11696" t="s">
        <v>419</v>
      </c>
      <c r="D11696" t="s">
        <v>179</v>
      </c>
      <c r="E11696">
        <v>8.9774510599627294E-2</v>
      </c>
      <c r="F11696" t="s">
        <v>653</v>
      </c>
      <c r="G11696">
        <v>-0.51067888744511603</v>
      </c>
      <c r="H11696" t="s">
        <v>16</v>
      </c>
      <c r="I11696">
        <v>0.74472188508475001</v>
      </c>
      <c r="L11696">
        <v>8.9774510599627294E-2</v>
      </c>
      <c r="M11696">
        <v>-0.51067888744511603</v>
      </c>
      <c r="N11696" t="s">
        <v>654</v>
      </c>
    </row>
    <row r="11697" spans="1:14" x14ac:dyDescent="0.2">
      <c r="A11697" t="s">
        <v>12</v>
      </c>
      <c r="B11697" t="s">
        <v>869</v>
      </c>
      <c r="C11697" t="s">
        <v>419</v>
      </c>
      <c r="D11697" t="s">
        <v>40</v>
      </c>
      <c r="E11697">
        <v>8.9774510599627294E-2</v>
      </c>
      <c r="F11697" t="s">
        <v>653</v>
      </c>
      <c r="G11697">
        <v>-0.51067888744511603</v>
      </c>
      <c r="H11697" t="s">
        <v>16</v>
      </c>
      <c r="I11697">
        <v>0.74472188508475001</v>
      </c>
      <c r="L11697">
        <v>8.9774510599627294E-2</v>
      </c>
      <c r="M11697">
        <v>-0.51067888744511603</v>
      </c>
      <c r="N11697" t="s">
        <v>654</v>
      </c>
    </row>
    <row r="11698" spans="1:14" x14ac:dyDescent="0.2">
      <c r="A11698" t="s">
        <v>12</v>
      </c>
      <c r="B11698" t="s">
        <v>869</v>
      </c>
      <c r="C11698" t="s">
        <v>419</v>
      </c>
      <c r="D11698" t="s">
        <v>225</v>
      </c>
      <c r="E11698">
        <v>8.9774510599627294E-2</v>
      </c>
      <c r="F11698" t="s">
        <v>653</v>
      </c>
      <c r="G11698">
        <v>-0.51067888744511603</v>
      </c>
      <c r="H11698" t="s">
        <v>16</v>
      </c>
      <c r="I11698">
        <v>0.74472188508475001</v>
      </c>
      <c r="L11698">
        <v>8.9774510599627294E-2</v>
      </c>
      <c r="M11698">
        <v>-0.51067888744511603</v>
      </c>
      <c r="N11698" t="s">
        <v>654</v>
      </c>
    </row>
    <row r="11699" spans="1:14" x14ac:dyDescent="0.2">
      <c r="A11699" t="s">
        <v>12</v>
      </c>
      <c r="B11699" t="s">
        <v>869</v>
      </c>
      <c r="C11699" t="s">
        <v>419</v>
      </c>
      <c r="D11699" t="s">
        <v>93</v>
      </c>
      <c r="E11699">
        <v>8.9774510599627294E-2</v>
      </c>
      <c r="F11699" t="s">
        <v>653</v>
      </c>
      <c r="G11699">
        <v>-0.51067888744511603</v>
      </c>
      <c r="H11699" t="s">
        <v>16</v>
      </c>
      <c r="I11699">
        <v>0.74472188508475001</v>
      </c>
      <c r="L11699">
        <v>8.9774510599627294E-2</v>
      </c>
      <c r="M11699">
        <v>-0.51067888744511603</v>
      </c>
      <c r="N11699" t="s">
        <v>654</v>
      </c>
    </row>
    <row r="11700" spans="1:14" x14ac:dyDescent="0.2">
      <c r="A11700" t="s">
        <v>12</v>
      </c>
      <c r="B11700" t="s">
        <v>869</v>
      </c>
      <c r="C11700" t="s">
        <v>419</v>
      </c>
      <c r="D11700" t="s">
        <v>23</v>
      </c>
      <c r="E11700">
        <v>8.9774510599627294E-2</v>
      </c>
      <c r="F11700" t="s">
        <v>653</v>
      </c>
      <c r="G11700">
        <v>-0.51067888744511603</v>
      </c>
      <c r="H11700" t="s">
        <v>16</v>
      </c>
      <c r="I11700">
        <v>0.74472188508475001</v>
      </c>
      <c r="L11700">
        <v>8.9774510599627294E-2</v>
      </c>
      <c r="M11700">
        <v>-0.51067888744511603</v>
      </c>
      <c r="N11700" t="s">
        <v>654</v>
      </c>
    </row>
    <row r="11701" spans="1:14" x14ac:dyDescent="0.2">
      <c r="A11701" t="s">
        <v>12</v>
      </c>
      <c r="B11701" t="s">
        <v>869</v>
      </c>
      <c r="C11701" t="s">
        <v>419</v>
      </c>
      <c r="D11701" t="s">
        <v>187</v>
      </c>
      <c r="E11701">
        <v>8.9774510599627294E-2</v>
      </c>
      <c r="F11701" t="s">
        <v>653</v>
      </c>
      <c r="G11701">
        <v>-0.51067888744511603</v>
      </c>
      <c r="H11701" t="s">
        <v>16</v>
      </c>
      <c r="I11701">
        <v>0.74472188508475001</v>
      </c>
      <c r="L11701">
        <v>8.9774510599627294E-2</v>
      </c>
      <c r="M11701">
        <v>-0.51067888744511603</v>
      </c>
      <c r="N11701" t="s">
        <v>654</v>
      </c>
    </row>
    <row r="11702" spans="1:14" x14ac:dyDescent="0.2">
      <c r="A11702" t="s">
        <v>12</v>
      </c>
      <c r="B11702" t="s">
        <v>543</v>
      </c>
      <c r="C11702" t="s">
        <v>419</v>
      </c>
      <c r="D11702" t="s">
        <v>161</v>
      </c>
      <c r="E11702">
        <v>5.3094110109769999E-2</v>
      </c>
      <c r="F11702" t="s">
        <v>653</v>
      </c>
      <c r="G11702">
        <v>0.56981012704402501</v>
      </c>
      <c r="H11702" t="s">
        <v>123</v>
      </c>
      <c r="I11702">
        <v>0.74472188508475001</v>
      </c>
      <c r="L11702">
        <v>5.3094110109769999E-2</v>
      </c>
      <c r="M11702">
        <v>0.56981012704402501</v>
      </c>
      <c r="N11702" t="s">
        <v>654</v>
      </c>
    </row>
    <row r="11703" spans="1:14" x14ac:dyDescent="0.2">
      <c r="A11703" t="s">
        <v>12</v>
      </c>
      <c r="B11703" t="s">
        <v>543</v>
      </c>
      <c r="C11703" t="s">
        <v>419</v>
      </c>
      <c r="D11703" t="s">
        <v>38</v>
      </c>
      <c r="E11703">
        <v>2.2008556958210999E-2</v>
      </c>
      <c r="F11703" t="s">
        <v>653</v>
      </c>
      <c r="G11703">
        <v>0.65044363558799001</v>
      </c>
      <c r="H11703" t="s">
        <v>428</v>
      </c>
      <c r="I11703">
        <v>0.74472188508475001</v>
      </c>
      <c r="L11703">
        <v>2.2008556958210999E-2</v>
      </c>
      <c r="M11703">
        <v>0.65044363558799001</v>
      </c>
      <c r="N11703" t="s">
        <v>654</v>
      </c>
    </row>
    <row r="11704" spans="1:14" x14ac:dyDescent="0.2">
      <c r="A11704" t="s">
        <v>12</v>
      </c>
      <c r="B11704" t="s">
        <v>877</v>
      </c>
      <c r="C11704" t="s">
        <v>419</v>
      </c>
      <c r="D11704" t="s">
        <v>45</v>
      </c>
      <c r="E11704">
        <v>2.2008556958210999E-2</v>
      </c>
      <c r="F11704" t="s">
        <v>653</v>
      </c>
      <c r="G11704">
        <v>0.65044363558799001</v>
      </c>
      <c r="H11704" t="s">
        <v>428</v>
      </c>
      <c r="I11704">
        <v>0.74472188508475001</v>
      </c>
      <c r="L11704">
        <v>2.2008556958210999E-2</v>
      </c>
      <c r="M11704">
        <v>0.65044363558799001</v>
      </c>
      <c r="N11704" t="s">
        <v>654</v>
      </c>
    </row>
    <row r="11705" spans="1:14" x14ac:dyDescent="0.2">
      <c r="A11705" t="s">
        <v>12</v>
      </c>
      <c r="B11705" t="s">
        <v>877</v>
      </c>
      <c r="C11705" t="s">
        <v>419</v>
      </c>
      <c r="D11705" t="s">
        <v>47</v>
      </c>
      <c r="E11705">
        <v>8.2107484726980096E-2</v>
      </c>
      <c r="F11705" t="s">
        <v>653</v>
      </c>
      <c r="G11705">
        <v>0.52143002191764498</v>
      </c>
      <c r="H11705" t="s">
        <v>16</v>
      </c>
      <c r="I11705">
        <v>0.74472188508475001</v>
      </c>
      <c r="L11705">
        <v>8.2107484726980096E-2</v>
      </c>
      <c r="M11705">
        <v>0.52143002191764498</v>
      </c>
      <c r="N11705" t="s">
        <v>654</v>
      </c>
    </row>
    <row r="11706" spans="1:14" x14ac:dyDescent="0.2">
      <c r="A11706" t="s">
        <v>12</v>
      </c>
      <c r="B11706" t="s">
        <v>877</v>
      </c>
      <c r="C11706" t="s">
        <v>419</v>
      </c>
      <c r="D11706" t="s">
        <v>49</v>
      </c>
      <c r="E11706">
        <v>7.4898427310132604E-2</v>
      </c>
      <c r="F11706" t="s">
        <v>653</v>
      </c>
      <c r="G11706">
        <v>0.53218115639017405</v>
      </c>
      <c r="H11706" t="s">
        <v>123</v>
      </c>
      <c r="I11706">
        <v>0.74472188508475001</v>
      </c>
      <c r="L11706">
        <v>7.4898427310132604E-2</v>
      </c>
      <c r="M11706">
        <v>0.53218115639017405</v>
      </c>
      <c r="N11706" t="s">
        <v>654</v>
      </c>
    </row>
    <row r="11707" spans="1:14" x14ac:dyDescent="0.2">
      <c r="A11707" t="s">
        <v>12</v>
      </c>
      <c r="B11707" t="s">
        <v>544</v>
      </c>
      <c r="C11707" t="s">
        <v>419</v>
      </c>
      <c r="D11707" t="s">
        <v>161</v>
      </c>
      <c r="E11707">
        <v>7.4898427310132604E-2</v>
      </c>
      <c r="F11707" t="s">
        <v>653</v>
      </c>
      <c r="G11707">
        <v>0.53218115639017405</v>
      </c>
      <c r="H11707" t="s">
        <v>123</v>
      </c>
      <c r="I11707">
        <v>0.74472188508475001</v>
      </c>
      <c r="L11707">
        <v>7.4898427310132604E-2</v>
      </c>
      <c r="M11707">
        <v>0.53218115639017405</v>
      </c>
      <c r="N11707" t="s">
        <v>654</v>
      </c>
    </row>
    <row r="11708" spans="1:14" x14ac:dyDescent="0.2">
      <c r="A11708" t="s">
        <v>12</v>
      </c>
      <c r="B11708" t="s">
        <v>883</v>
      </c>
      <c r="C11708" t="s">
        <v>419</v>
      </c>
      <c r="D11708" t="s">
        <v>29</v>
      </c>
      <c r="E11708">
        <v>2.5084402523211799E-2</v>
      </c>
      <c r="F11708" t="s">
        <v>653</v>
      </c>
      <c r="G11708">
        <v>0.63969250111546205</v>
      </c>
      <c r="H11708" t="s">
        <v>428</v>
      </c>
      <c r="I11708">
        <v>0.74472188508475001</v>
      </c>
      <c r="L11708">
        <v>2.5084402523211799E-2</v>
      </c>
      <c r="M11708">
        <v>0.63969250111546205</v>
      </c>
      <c r="N11708" t="s">
        <v>654</v>
      </c>
    </row>
    <row r="11709" spans="1:14" x14ac:dyDescent="0.2">
      <c r="A11709" t="s">
        <v>12</v>
      </c>
      <c r="B11709" t="s">
        <v>883</v>
      </c>
      <c r="C11709" t="s">
        <v>419</v>
      </c>
      <c r="D11709" t="s">
        <v>35</v>
      </c>
      <c r="E11709">
        <v>2.2008556958210999E-2</v>
      </c>
      <c r="F11709" t="s">
        <v>653</v>
      </c>
      <c r="G11709">
        <v>0.65044363558799001</v>
      </c>
      <c r="H11709" t="s">
        <v>428</v>
      </c>
      <c r="I11709">
        <v>0.74472188508475001</v>
      </c>
      <c r="L11709">
        <v>2.2008556958210999E-2</v>
      </c>
      <c r="M11709">
        <v>0.65044363558799001</v>
      </c>
      <c r="N11709" t="s">
        <v>654</v>
      </c>
    </row>
    <row r="11710" spans="1:14" x14ac:dyDescent="0.2">
      <c r="A11710" t="s">
        <v>12</v>
      </c>
      <c r="B11710" t="s">
        <v>883</v>
      </c>
      <c r="C11710" t="s">
        <v>419</v>
      </c>
      <c r="D11710" t="s">
        <v>161</v>
      </c>
      <c r="E11710">
        <v>8.9774510599627294E-2</v>
      </c>
      <c r="F11710" t="s">
        <v>653</v>
      </c>
      <c r="G11710">
        <v>-0.51067888744511603</v>
      </c>
      <c r="H11710" t="s">
        <v>16</v>
      </c>
      <c r="I11710">
        <v>0.74472188508475001</v>
      </c>
      <c r="L11710">
        <v>8.9774510599627294E-2</v>
      </c>
      <c r="M11710">
        <v>-0.51067888744511603</v>
      </c>
      <c r="N11710" t="s">
        <v>654</v>
      </c>
    </row>
    <row r="11711" spans="1:14" x14ac:dyDescent="0.2">
      <c r="A11711" t="s">
        <v>12</v>
      </c>
      <c r="B11711" t="s">
        <v>883</v>
      </c>
      <c r="C11711" t="s">
        <v>419</v>
      </c>
      <c r="D11711" t="s">
        <v>102</v>
      </c>
      <c r="E11711">
        <v>8.2107484726980096E-2</v>
      </c>
      <c r="F11711" t="s">
        <v>653</v>
      </c>
      <c r="G11711">
        <v>0.52143002191764498</v>
      </c>
      <c r="H11711" t="s">
        <v>16</v>
      </c>
      <c r="I11711">
        <v>0.74472188508475001</v>
      </c>
      <c r="L11711">
        <v>8.2107484726980096E-2</v>
      </c>
      <c r="M11711">
        <v>0.52143002191764498</v>
      </c>
      <c r="N11711" t="s">
        <v>654</v>
      </c>
    </row>
    <row r="11712" spans="1:14" x14ac:dyDescent="0.2">
      <c r="A11712" t="s">
        <v>12</v>
      </c>
      <c r="B11712" t="s">
        <v>883</v>
      </c>
      <c r="C11712" t="s">
        <v>419</v>
      </c>
      <c r="D11712" t="s">
        <v>97</v>
      </c>
      <c r="E11712">
        <v>2.5084402523211799E-2</v>
      </c>
      <c r="F11712" t="s">
        <v>653</v>
      </c>
      <c r="G11712">
        <v>0.63969250111546205</v>
      </c>
      <c r="H11712" t="s">
        <v>428</v>
      </c>
      <c r="I11712">
        <v>0.74472188508475001</v>
      </c>
      <c r="L11712">
        <v>2.5084402523211799E-2</v>
      </c>
      <c r="M11712">
        <v>0.63969250111546205</v>
      </c>
      <c r="N11712" t="s">
        <v>654</v>
      </c>
    </row>
    <row r="11713" spans="1:14" x14ac:dyDescent="0.2">
      <c r="A11713" t="s">
        <v>12</v>
      </c>
      <c r="B11713" t="s">
        <v>883</v>
      </c>
      <c r="C11713" t="s">
        <v>419</v>
      </c>
      <c r="D11713" t="s">
        <v>72</v>
      </c>
      <c r="E11713">
        <v>2.5084402523211799E-2</v>
      </c>
      <c r="F11713" t="s">
        <v>653</v>
      </c>
      <c r="G11713">
        <v>0.63969250111546205</v>
      </c>
      <c r="H11713" t="s">
        <v>428</v>
      </c>
      <c r="I11713">
        <v>0.74472188508475001</v>
      </c>
      <c r="L11713">
        <v>2.5084402523211799E-2</v>
      </c>
      <c r="M11713">
        <v>0.63969250111546205</v>
      </c>
      <c r="N11713" t="s">
        <v>654</v>
      </c>
    </row>
    <row r="11714" spans="1:14" x14ac:dyDescent="0.2">
      <c r="A11714" t="s">
        <v>12</v>
      </c>
      <c r="B11714" t="s">
        <v>883</v>
      </c>
      <c r="C11714" t="s">
        <v>419</v>
      </c>
      <c r="D11714" t="s">
        <v>20</v>
      </c>
      <c r="E11714">
        <v>2.2008556958210999E-2</v>
      </c>
      <c r="F11714" t="s">
        <v>653</v>
      </c>
      <c r="G11714">
        <v>0.65044363558799001</v>
      </c>
      <c r="H11714" t="s">
        <v>428</v>
      </c>
      <c r="I11714">
        <v>0.74472188508475001</v>
      </c>
      <c r="L11714">
        <v>2.2008556958210999E-2</v>
      </c>
      <c r="M11714">
        <v>0.65044363558799001</v>
      </c>
      <c r="N11714" t="s">
        <v>654</v>
      </c>
    </row>
    <row r="11715" spans="1:14" x14ac:dyDescent="0.2">
      <c r="A11715" t="s">
        <v>12</v>
      </c>
      <c r="B11715" t="s">
        <v>883</v>
      </c>
      <c r="C11715" t="s">
        <v>419</v>
      </c>
      <c r="D11715" t="s">
        <v>179</v>
      </c>
      <c r="E11715">
        <v>2.5084402523211799E-2</v>
      </c>
      <c r="F11715" t="s">
        <v>653</v>
      </c>
      <c r="G11715">
        <v>0.63969250111546205</v>
      </c>
      <c r="H11715" t="s">
        <v>428</v>
      </c>
      <c r="I11715">
        <v>0.74472188508475001</v>
      </c>
      <c r="L11715">
        <v>2.5084402523211799E-2</v>
      </c>
      <c r="M11715">
        <v>0.63969250111546205</v>
      </c>
      <c r="N11715" t="s">
        <v>654</v>
      </c>
    </row>
    <row r="11716" spans="1:14" x14ac:dyDescent="0.2">
      <c r="A11716" t="s">
        <v>12</v>
      </c>
      <c r="B11716" t="s">
        <v>883</v>
      </c>
      <c r="C11716" t="s">
        <v>419</v>
      </c>
      <c r="D11716" t="s">
        <v>40</v>
      </c>
      <c r="E11716">
        <v>2.5084402523211799E-2</v>
      </c>
      <c r="F11716" t="s">
        <v>653</v>
      </c>
      <c r="G11716">
        <v>0.63969250111546205</v>
      </c>
      <c r="H11716" t="s">
        <v>428</v>
      </c>
      <c r="I11716">
        <v>0.74472188508475001</v>
      </c>
      <c r="L11716">
        <v>2.5084402523211799E-2</v>
      </c>
      <c r="M11716">
        <v>0.63969250111546205</v>
      </c>
      <c r="N11716" t="s">
        <v>654</v>
      </c>
    </row>
    <row r="11717" spans="1:14" x14ac:dyDescent="0.2">
      <c r="A11717" t="s">
        <v>12</v>
      </c>
      <c r="B11717" t="s">
        <v>883</v>
      </c>
      <c r="C11717" t="s">
        <v>419</v>
      </c>
      <c r="D11717" t="s">
        <v>25</v>
      </c>
      <c r="E11717">
        <v>2.2008556958210999E-2</v>
      </c>
      <c r="F11717" t="s">
        <v>653</v>
      </c>
      <c r="G11717">
        <v>0.65044363558799001</v>
      </c>
      <c r="H11717" t="s">
        <v>428</v>
      </c>
      <c r="I11717">
        <v>0.74472188508475001</v>
      </c>
      <c r="L11717">
        <v>2.2008556958210999E-2</v>
      </c>
      <c r="M11717">
        <v>0.65044363558799001</v>
      </c>
      <c r="N11717" t="s">
        <v>654</v>
      </c>
    </row>
    <row r="11718" spans="1:14" x14ac:dyDescent="0.2">
      <c r="A11718" t="s">
        <v>12</v>
      </c>
      <c r="B11718" t="s">
        <v>883</v>
      </c>
      <c r="C11718" t="s">
        <v>419</v>
      </c>
      <c r="D11718" t="s">
        <v>225</v>
      </c>
      <c r="E11718">
        <v>2.5084402523211799E-2</v>
      </c>
      <c r="F11718" t="s">
        <v>653</v>
      </c>
      <c r="G11718">
        <v>0.63969250111546205</v>
      </c>
      <c r="H11718" t="s">
        <v>428</v>
      </c>
      <c r="I11718">
        <v>0.74472188508475001</v>
      </c>
      <c r="L11718">
        <v>2.5084402523211799E-2</v>
      </c>
      <c r="M11718">
        <v>0.63969250111546205</v>
      </c>
      <c r="N11718" t="s">
        <v>654</v>
      </c>
    </row>
    <row r="11719" spans="1:14" x14ac:dyDescent="0.2">
      <c r="A11719" t="s">
        <v>12</v>
      </c>
      <c r="B11719" t="s">
        <v>883</v>
      </c>
      <c r="C11719" t="s">
        <v>419</v>
      </c>
      <c r="D11719" t="s">
        <v>93</v>
      </c>
      <c r="E11719">
        <v>2.5084402523211799E-2</v>
      </c>
      <c r="F11719" t="s">
        <v>653</v>
      </c>
      <c r="G11719">
        <v>0.63969250111546205</v>
      </c>
      <c r="H11719" t="s">
        <v>428</v>
      </c>
      <c r="I11719">
        <v>0.74472188508475001</v>
      </c>
      <c r="L11719">
        <v>2.5084402523211799E-2</v>
      </c>
      <c r="M11719">
        <v>0.63969250111546205</v>
      </c>
      <c r="N11719" t="s">
        <v>654</v>
      </c>
    </row>
    <row r="11720" spans="1:14" x14ac:dyDescent="0.2">
      <c r="A11720" t="s">
        <v>12</v>
      </c>
      <c r="B11720" t="s">
        <v>883</v>
      </c>
      <c r="C11720" t="s">
        <v>419</v>
      </c>
      <c r="D11720" t="s">
        <v>187</v>
      </c>
      <c r="E11720">
        <v>2.5084402523211799E-2</v>
      </c>
      <c r="F11720" t="s">
        <v>653</v>
      </c>
      <c r="G11720">
        <v>0.63969250111546205</v>
      </c>
      <c r="H11720" t="s">
        <v>428</v>
      </c>
      <c r="I11720">
        <v>0.74472188508475001</v>
      </c>
      <c r="L11720">
        <v>2.5084402523211799E-2</v>
      </c>
      <c r="M11720">
        <v>0.63969250111546205</v>
      </c>
      <c r="N11720" t="s">
        <v>654</v>
      </c>
    </row>
    <row r="11721" spans="1:14" x14ac:dyDescent="0.2">
      <c r="A11721" t="s">
        <v>12</v>
      </c>
      <c r="B11721" t="s">
        <v>884</v>
      </c>
      <c r="C11721" t="s">
        <v>419</v>
      </c>
      <c r="D11721" t="s">
        <v>64</v>
      </c>
      <c r="E11721">
        <v>8.2107484726980096E-2</v>
      </c>
      <c r="F11721" t="s">
        <v>653</v>
      </c>
      <c r="G11721">
        <v>0.52143002191764498</v>
      </c>
      <c r="H11721" t="s">
        <v>16</v>
      </c>
      <c r="I11721">
        <v>0.74472188508475001</v>
      </c>
      <c r="L11721">
        <v>8.2107484726980096E-2</v>
      </c>
      <c r="M11721">
        <v>0.52143002191764498</v>
      </c>
      <c r="N11721" t="s">
        <v>654</v>
      </c>
    </row>
    <row r="11722" spans="1:14" x14ac:dyDescent="0.2">
      <c r="A11722" t="s">
        <v>12</v>
      </c>
      <c r="B11722" t="s">
        <v>884</v>
      </c>
      <c r="C11722" t="s">
        <v>419</v>
      </c>
      <c r="D11722" t="s">
        <v>118</v>
      </c>
      <c r="E11722">
        <v>5.3094110109769901E-2</v>
      </c>
      <c r="F11722" t="s">
        <v>653</v>
      </c>
      <c r="G11722">
        <v>-0.56981012704402501</v>
      </c>
      <c r="H11722" t="s">
        <v>123</v>
      </c>
      <c r="I11722">
        <v>0.74472188508475001</v>
      </c>
      <c r="L11722">
        <v>5.3094110109769901E-2</v>
      </c>
      <c r="M11722">
        <v>-0.56981012704402501</v>
      </c>
      <c r="N11722" t="s">
        <v>654</v>
      </c>
    </row>
    <row r="11723" spans="1:14" x14ac:dyDescent="0.2">
      <c r="A11723" t="s">
        <v>12</v>
      </c>
      <c r="B11723" t="s">
        <v>416</v>
      </c>
      <c r="C11723" t="s">
        <v>419</v>
      </c>
      <c r="D11723" t="s">
        <v>31</v>
      </c>
      <c r="E11723">
        <v>7.0894317549223096E-2</v>
      </c>
      <c r="F11723" t="s">
        <v>661</v>
      </c>
      <c r="G11723">
        <v>0.53846153846153799</v>
      </c>
      <c r="H11723" t="s">
        <v>16</v>
      </c>
      <c r="I11723">
        <v>0.74472188508475001</v>
      </c>
      <c r="L11723">
        <v>7.0894317549223096E-2</v>
      </c>
      <c r="M11723">
        <v>0.53846153846153799</v>
      </c>
      <c r="N11723" t="s">
        <v>657</v>
      </c>
    </row>
    <row r="11724" spans="1:14" x14ac:dyDescent="0.2">
      <c r="A11724" t="s">
        <v>12</v>
      </c>
      <c r="B11724" t="s">
        <v>417</v>
      </c>
      <c r="C11724" t="s">
        <v>419</v>
      </c>
      <c r="D11724" t="s">
        <v>132</v>
      </c>
      <c r="E11724">
        <v>4.1562682215743399E-2</v>
      </c>
      <c r="F11724" t="s">
        <v>661</v>
      </c>
      <c r="G11724">
        <v>-0.82857142857142796</v>
      </c>
      <c r="H11724" t="s">
        <v>123</v>
      </c>
      <c r="I11724">
        <v>0.74472188508475001</v>
      </c>
      <c r="L11724">
        <v>4.1562682215743399E-2</v>
      </c>
      <c r="M11724">
        <v>-0.82857142857142796</v>
      </c>
      <c r="N11724" t="s">
        <v>657</v>
      </c>
    </row>
    <row r="11725" spans="1:14" x14ac:dyDescent="0.2">
      <c r="A11725" t="s">
        <v>12</v>
      </c>
      <c r="B11725" t="s">
        <v>417</v>
      </c>
      <c r="C11725" t="s">
        <v>419</v>
      </c>
      <c r="D11725" t="s">
        <v>29</v>
      </c>
      <c r="E11725" s="1">
        <v>5.4840529985137797E-5</v>
      </c>
      <c r="F11725" t="s">
        <v>661</v>
      </c>
      <c r="G11725">
        <v>-0.939393939393939</v>
      </c>
      <c r="H11725" t="s">
        <v>923</v>
      </c>
      <c r="I11725">
        <v>4.65713964459838E-2</v>
      </c>
      <c r="J11725">
        <v>4.65713964459838E-2</v>
      </c>
      <c r="K11725" s="1">
        <v>5.4840529985137797E-5</v>
      </c>
      <c r="L11725" s="1">
        <v>5.4840529985137797E-5</v>
      </c>
      <c r="M11725">
        <v>-0.939393939393939</v>
      </c>
      <c r="N11725" t="s">
        <v>657</v>
      </c>
    </row>
    <row r="11726" spans="1:14" x14ac:dyDescent="0.2">
      <c r="A11726" t="s">
        <v>12</v>
      </c>
      <c r="B11726" t="s">
        <v>417</v>
      </c>
      <c r="C11726" t="s">
        <v>419</v>
      </c>
      <c r="D11726" t="s">
        <v>59</v>
      </c>
      <c r="E11726">
        <v>4.4609296463363E-2</v>
      </c>
      <c r="F11726" t="s">
        <v>661</v>
      </c>
      <c r="G11726">
        <v>-0.58741258741258695</v>
      </c>
      <c r="H11726" t="s">
        <v>123</v>
      </c>
      <c r="I11726">
        <v>0.74472188508475001</v>
      </c>
      <c r="L11726">
        <v>4.4609296463363E-2</v>
      </c>
      <c r="M11726">
        <v>-0.58741258741258695</v>
      </c>
      <c r="N11726" t="s">
        <v>657</v>
      </c>
    </row>
    <row r="11727" spans="1:14" x14ac:dyDescent="0.2">
      <c r="A11727" t="s">
        <v>12</v>
      </c>
      <c r="B11727" t="s">
        <v>417</v>
      </c>
      <c r="C11727" t="s">
        <v>419</v>
      </c>
      <c r="D11727" t="s">
        <v>35</v>
      </c>
      <c r="E11727">
        <v>3.3169901090105799E-2</v>
      </c>
      <c r="F11727" t="s">
        <v>661</v>
      </c>
      <c r="G11727">
        <v>-0.61538461538461497</v>
      </c>
      <c r="H11727" t="s">
        <v>123</v>
      </c>
      <c r="I11727">
        <v>0.74472188508475001</v>
      </c>
      <c r="L11727">
        <v>3.3169901090105799E-2</v>
      </c>
      <c r="M11727">
        <v>-0.61538461538461497</v>
      </c>
      <c r="N11727" t="s">
        <v>657</v>
      </c>
    </row>
    <row r="11728" spans="1:14" x14ac:dyDescent="0.2">
      <c r="A11728" t="s">
        <v>12</v>
      </c>
      <c r="B11728" t="s">
        <v>417</v>
      </c>
      <c r="C11728" t="s">
        <v>419</v>
      </c>
      <c r="D11728" t="s">
        <v>92</v>
      </c>
      <c r="E11728">
        <v>1.8452718028445302E-2</v>
      </c>
      <c r="F11728" t="s">
        <v>661</v>
      </c>
      <c r="G11728">
        <v>-0.66433566433566404</v>
      </c>
      <c r="H11728" t="s">
        <v>428</v>
      </c>
      <c r="I11728">
        <v>0.74472188508475001</v>
      </c>
      <c r="L11728">
        <v>1.8452718028445302E-2</v>
      </c>
      <c r="M11728">
        <v>-0.66433566433566404</v>
      </c>
      <c r="N11728" t="s">
        <v>657</v>
      </c>
    </row>
    <row r="11729" spans="1:14" x14ac:dyDescent="0.2">
      <c r="A11729" t="s">
        <v>12</v>
      </c>
      <c r="B11729" t="s">
        <v>417</v>
      </c>
      <c r="C11729" t="s">
        <v>419</v>
      </c>
      <c r="D11729" t="s">
        <v>69</v>
      </c>
      <c r="E11729">
        <v>1.02451939411278E-2</v>
      </c>
      <c r="F11729" t="s">
        <v>661</v>
      </c>
      <c r="G11729">
        <v>-0.70629370629370603</v>
      </c>
      <c r="H11729" t="s">
        <v>428</v>
      </c>
      <c r="I11729">
        <v>0.74472188508475001</v>
      </c>
      <c r="L11729">
        <v>1.02451939411278E-2</v>
      </c>
      <c r="M11729">
        <v>-0.70629370629370603</v>
      </c>
      <c r="N11729" t="s">
        <v>657</v>
      </c>
    </row>
    <row r="11730" spans="1:14" x14ac:dyDescent="0.2">
      <c r="A11730" t="s">
        <v>12</v>
      </c>
      <c r="B11730" t="s">
        <v>417</v>
      </c>
      <c r="C11730" t="s">
        <v>419</v>
      </c>
      <c r="D11730" t="s">
        <v>47</v>
      </c>
      <c r="E11730">
        <v>7.3550288578051104E-3</v>
      </c>
      <c r="F11730" t="s">
        <v>661</v>
      </c>
      <c r="G11730">
        <v>-0.72727272727272696</v>
      </c>
      <c r="H11730" t="s">
        <v>428</v>
      </c>
      <c r="I11730">
        <v>0.74472188508475001</v>
      </c>
      <c r="L11730">
        <v>7.3550288578051104E-3</v>
      </c>
      <c r="M11730">
        <v>-0.72727272727272696</v>
      </c>
      <c r="N11730" t="s">
        <v>657</v>
      </c>
    </row>
    <row r="11731" spans="1:14" x14ac:dyDescent="0.2">
      <c r="A11731" t="s">
        <v>12</v>
      </c>
      <c r="B11731" t="s">
        <v>417</v>
      </c>
      <c r="C11731" t="s">
        <v>419</v>
      </c>
      <c r="D11731" t="s">
        <v>102</v>
      </c>
      <c r="E11731">
        <v>5.4842119775407802E-2</v>
      </c>
      <c r="F11731" t="s">
        <v>661</v>
      </c>
      <c r="G11731">
        <v>-0.56643356643356602</v>
      </c>
      <c r="H11731" t="s">
        <v>123</v>
      </c>
      <c r="I11731">
        <v>0.74472188508475001</v>
      </c>
      <c r="L11731">
        <v>5.4842119775407802E-2</v>
      </c>
      <c r="M11731">
        <v>-0.56643356643356602</v>
      </c>
      <c r="N11731" t="s">
        <v>657</v>
      </c>
    </row>
    <row r="11732" spans="1:14" x14ac:dyDescent="0.2">
      <c r="A11732" t="s">
        <v>12</v>
      </c>
      <c r="B11732" t="s">
        <v>417</v>
      </c>
      <c r="C11732" t="s">
        <v>419</v>
      </c>
      <c r="D11732" t="s">
        <v>24</v>
      </c>
      <c r="E11732">
        <v>7.1343561467537703E-2</v>
      </c>
      <c r="F11732" t="s">
        <v>661</v>
      </c>
      <c r="G11732">
        <v>-0.71428571428571397</v>
      </c>
      <c r="H11732" t="s">
        <v>16</v>
      </c>
      <c r="I11732">
        <v>0.74472188508475001</v>
      </c>
      <c r="L11732">
        <v>7.1343561467537703E-2</v>
      </c>
      <c r="M11732">
        <v>-0.71428571428571397</v>
      </c>
      <c r="N11732" t="s">
        <v>657</v>
      </c>
    </row>
    <row r="11733" spans="1:14" x14ac:dyDescent="0.2">
      <c r="A11733" t="s">
        <v>12</v>
      </c>
      <c r="B11733" t="s">
        <v>417</v>
      </c>
      <c r="C11733" t="s">
        <v>419</v>
      </c>
      <c r="D11733" t="s">
        <v>97</v>
      </c>
      <c r="E11733">
        <v>4.7855976842060603E-2</v>
      </c>
      <c r="F11733" t="s">
        <v>661</v>
      </c>
      <c r="G11733">
        <v>-0.58041958041957997</v>
      </c>
      <c r="H11733" t="s">
        <v>123</v>
      </c>
      <c r="I11733">
        <v>0.74472188508475001</v>
      </c>
      <c r="L11733">
        <v>4.7855976842060603E-2</v>
      </c>
      <c r="M11733">
        <v>-0.58041958041957997</v>
      </c>
      <c r="N11733" t="s">
        <v>657</v>
      </c>
    </row>
    <row r="11734" spans="1:14" x14ac:dyDescent="0.2">
      <c r="A11734" t="s">
        <v>12</v>
      </c>
      <c r="B11734" t="s">
        <v>417</v>
      </c>
      <c r="C11734" t="s">
        <v>419</v>
      </c>
      <c r="D11734" t="s">
        <v>64</v>
      </c>
      <c r="E11734" s="1">
        <v>2.35899812159415E-4</v>
      </c>
      <c r="F11734" t="s">
        <v>661</v>
      </c>
      <c r="G11734">
        <v>-0.93333333333333302</v>
      </c>
      <c r="H11734" t="s">
        <v>703</v>
      </c>
      <c r="I11734">
        <v>0.182697076268864</v>
      </c>
      <c r="K11734" s="1">
        <v>2.35899812159415E-4</v>
      </c>
      <c r="L11734" s="1">
        <v>2.35899812159415E-4</v>
      </c>
      <c r="M11734">
        <v>-0.93333333333333302</v>
      </c>
      <c r="N11734" t="s">
        <v>657</v>
      </c>
    </row>
    <row r="11735" spans="1:14" x14ac:dyDescent="0.2">
      <c r="A11735" t="s">
        <v>12</v>
      </c>
      <c r="B11735" t="s">
        <v>417</v>
      </c>
      <c r="C11735" t="s">
        <v>419</v>
      </c>
      <c r="D11735" t="s">
        <v>72</v>
      </c>
      <c r="E11735">
        <v>3.3169901090105799E-2</v>
      </c>
      <c r="F11735" t="s">
        <v>661</v>
      </c>
      <c r="G11735">
        <v>-0.61538461538461497</v>
      </c>
      <c r="H11735" t="s">
        <v>123</v>
      </c>
      <c r="I11735">
        <v>0.74472188508475001</v>
      </c>
      <c r="L11735">
        <v>3.3169901090105799E-2</v>
      </c>
      <c r="M11735">
        <v>-0.61538461538461497</v>
      </c>
      <c r="N11735" t="s">
        <v>657</v>
      </c>
    </row>
    <row r="11736" spans="1:14" x14ac:dyDescent="0.2">
      <c r="A11736" t="s">
        <v>12</v>
      </c>
      <c r="B11736" t="s">
        <v>417</v>
      </c>
      <c r="C11736" t="s">
        <v>419</v>
      </c>
      <c r="D11736" t="s">
        <v>20</v>
      </c>
      <c r="E11736">
        <v>1.39059688143627E-2</v>
      </c>
      <c r="F11736" t="s">
        <v>661</v>
      </c>
      <c r="G11736">
        <v>-0.68531468531468498</v>
      </c>
      <c r="H11736" t="s">
        <v>428</v>
      </c>
      <c r="I11736">
        <v>0.74472188508475001</v>
      </c>
      <c r="L11736">
        <v>1.39059688143627E-2</v>
      </c>
      <c r="M11736">
        <v>-0.68531468531468498</v>
      </c>
      <c r="N11736" t="s">
        <v>657</v>
      </c>
    </row>
    <row r="11737" spans="1:14" x14ac:dyDescent="0.2">
      <c r="A11737" t="s">
        <v>12</v>
      </c>
      <c r="B11737" t="s">
        <v>417</v>
      </c>
      <c r="C11737" t="s">
        <v>419</v>
      </c>
      <c r="D11737" t="s">
        <v>179</v>
      </c>
      <c r="E11737">
        <v>6.0419896215648201E-2</v>
      </c>
      <c r="F11737" t="s">
        <v>661</v>
      </c>
      <c r="G11737">
        <v>-0.58181818181818101</v>
      </c>
      <c r="H11737" t="s">
        <v>123</v>
      </c>
      <c r="I11737">
        <v>0.74472188508475001</v>
      </c>
      <c r="L11737">
        <v>6.0419896215648201E-2</v>
      </c>
      <c r="M11737">
        <v>-0.58181818181818101</v>
      </c>
      <c r="N11737" t="s">
        <v>657</v>
      </c>
    </row>
    <row r="11738" spans="1:14" x14ac:dyDescent="0.2">
      <c r="A11738" t="s">
        <v>12</v>
      </c>
      <c r="B11738" t="s">
        <v>417</v>
      </c>
      <c r="C11738" t="s">
        <v>419</v>
      </c>
      <c r="D11738" t="s">
        <v>38</v>
      </c>
      <c r="E11738">
        <v>2.0185498509853999E-2</v>
      </c>
      <c r="F11738" t="s">
        <v>661</v>
      </c>
      <c r="G11738">
        <v>0.65734265734265696</v>
      </c>
      <c r="H11738" t="s">
        <v>428</v>
      </c>
      <c r="I11738">
        <v>0.74472188508475001</v>
      </c>
      <c r="L11738">
        <v>2.0185498509853999E-2</v>
      </c>
      <c r="M11738">
        <v>0.65734265734265696</v>
      </c>
      <c r="N11738" t="s">
        <v>657</v>
      </c>
    </row>
    <row r="11739" spans="1:14" x14ac:dyDescent="0.2">
      <c r="A11739" t="s">
        <v>12</v>
      </c>
      <c r="B11739" t="s">
        <v>417</v>
      </c>
      <c r="C11739" t="s">
        <v>419</v>
      </c>
      <c r="D11739" t="s">
        <v>40</v>
      </c>
      <c r="E11739">
        <v>6.6611882266888994E-2</v>
      </c>
      <c r="F11739" t="s">
        <v>661</v>
      </c>
      <c r="G11739">
        <v>-0.54545454545454497</v>
      </c>
      <c r="H11739" t="s">
        <v>16</v>
      </c>
      <c r="I11739">
        <v>0.74472188508475001</v>
      </c>
      <c r="L11739">
        <v>6.6611882266888994E-2</v>
      </c>
      <c r="M11739">
        <v>-0.54545454545454497</v>
      </c>
      <c r="N11739" t="s">
        <v>657</v>
      </c>
    </row>
    <row r="11740" spans="1:14" x14ac:dyDescent="0.2">
      <c r="A11740" t="s">
        <v>12</v>
      </c>
      <c r="B11740" t="s">
        <v>417</v>
      </c>
      <c r="C11740" t="s">
        <v>419</v>
      </c>
      <c r="D11740" t="s">
        <v>25</v>
      </c>
      <c r="E11740">
        <v>3.3169901090105799E-2</v>
      </c>
      <c r="F11740" t="s">
        <v>661</v>
      </c>
      <c r="G11740">
        <v>-0.61538461538461497</v>
      </c>
      <c r="H11740" t="s">
        <v>123</v>
      </c>
      <c r="I11740">
        <v>0.74472188508475001</v>
      </c>
      <c r="L11740">
        <v>3.3169901090105799E-2</v>
      </c>
      <c r="M11740">
        <v>-0.61538461538461497</v>
      </c>
      <c r="N11740" t="s">
        <v>657</v>
      </c>
    </row>
    <row r="11741" spans="1:14" x14ac:dyDescent="0.2">
      <c r="A11741" t="s">
        <v>12</v>
      </c>
      <c r="B11741" t="s">
        <v>417</v>
      </c>
      <c r="C11741" t="s">
        <v>419</v>
      </c>
      <c r="D11741" t="s">
        <v>225</v>
      </c>
      <c r="E11741">
        <v>5.1003260706950701E-2</v>
      </c>
      <c r="F11741" t="s">
        <v>661</v>
      </c>
      <c r="G11741">
        <v>-0.6</v>
      </c>
      <c r="H11741" t="s">
        <v>123</v>
      </c>
      <c r="I11741">
        <v>0.74472188508475001</v>
      </c>
      <c r="L11741">
        <v>5.1003260706950701E-2</v>
      </c>
      <c r="M11741">
        <v>-0.6</v>
      </c>
      <c r="N11741" t="s">
        <v>657</v>
      </c>
    </row>
    <row r="11742" spans="1:14" x14ac:dyDescent="0.2">
      <c r="A11742" t="s">
        <v>12</v>
      </c>
      <c r="B11742" t="s">
        <v>417</v>
      </c>
      <c r="C11742" t="s">
        <v>419</v>
      </c>
      <c r="D11742" t="s">
        <v>93</v>
      </c>
      <c r="E11742">
        <v>3.88452536203533E-2</v>
      </c>
      <c r="F11742" t="s">
        <v>661</v>
      </c>
      <c r="G11742">
        <v>-0.62727272727272698</v>
      </c>
      <c r="H11742" t="s">
        <v>123</v>
      </c>
      <c r="I11742">
        <v>0.74472188508475001</v>
      </c>
      <c r="L11742">
        <v>3.88452536203533E-2</v>
      </c>
      <c r="M11742">
        <v>-0.62727272727272698</v>
      </c>
      <c r="N11742" t="s">
        <v>657</v>
      </c>
    </row>
    <row r="11743" spans="1:14" x14ac:dyDescent="0.2">
      <c r="A11743" t="s">
        <v>12</v>
      </c>
      <c r="B11743" t="s">
        <v>417</v>
      </c>
      <c r="C11743" t="s">
        <v>419</v>
      </c>
      <c r="D11743" t="s">
        <v>187</v>
      </c>
      <c r="E11743">
        <v>5.1003260706950701E-2</v>
      </c>
      <c r="F11743" t="s">
        <v>661</v>
      </c>
      <c r="G11743">
        <v>-0.6</v>
      </c>
      <c r="H11743" t="s">
        <v>123</v>
      </c>
      <c r="I11743">
        <v>0.74472188508475001</v>
      </c>
      <c r="L11743">
        <v>5.1003260706950701E-2</v>
      </c>
      <c r="M11743">
        <v>-0.6</v>
      </c>
      <c r="N11743" t="s">
        <v>657</v>
      </c>
    </row>
    <row r="11744" spans="1:14" x14ac:dyDescent="0.2">
      <c r="A11744" t="s">
        <v>12</v>
      </c>
      <c r="B11744" t="s">
        <v>888</v>
      </c>
      <c r="C11744" t="s">
        <v>419</v>
      </c>
      <c r="D11744" t="s">
        <v>18</v>
      </c>
      <c r="E11744">
        <v>3.73860734684986E-2</v>
      </c>
      <c r="F11744" t="s">
        <v>661</v>
      </c>
      <c r="G11744">
        <v>-0.89999999999999902</v>
      </c>
      <c r="H11744" t="s">
        <v>123</v>
      </c>
      <c r="I11744">
        <v>0.74472188508475001</v>
      </c>
      <c r="L11744">
        <v>3.73860734684986E-2</v>
      </c>
      <c r="M11744">
        <v>-0.89999999999999902</v>
      </c>
      <c r="N11744" t="s">
        <v>657</v>
      </c>
    </row>
    <row r="11745" spans="1:14" x14ac:dyDescent="0.2">
      <c r="A11745" t="s">
        <v>12</v>
      </c>
      <c r="B11745" t="s">
        <v>888</v>
      </c>
      <c r="C11745" t="s">
        <v>419</v>
      </c>
      <c r="D11745" t="s">
        <v>99</v>
      </c>
      <c r="E11745">
        <v>6.2511483279615102E-2</v>
      </c>
      <c r="F11745" t="s">
        <v>661</v>
      </c>
      <c r="G11745">
        <v>-0.55244755244755195</v>
      </c>
      <c r="H11745" t="s">
        <v>16</v>
      </c>
      <c r="I11745">
        <v>0.74472188508475001</v>
      </c>
      <c r="L11745">
        <v>6.2511483279615102E-2</v>
      </c>
      <c r="M11745">
        <v>-0.55244755244755195</v>
      </c>
      <c r="N11745" t="s">
        <v>657</v>
      </c>
    </row>
    <row r="11746" spans="1:14" x14ac:dyDescent="0.2">
      <c r="A11746" t="s">
        <v>12</v>
      </c>
      <c r="B11746" t="s">
        <v>888</v>
      </c>
      <c r="C11746" t="s">
        <v>419</v>
      </c>
      <c r="D11746" t="s">
        <v>49</v>
      </c>
      <c r="E11746">
        <v>5.85894753885675E-2</v>
      </c>
      <c r="F11746" t="s">
        <v>661</v>
      </c>
      <c r="G11746">
        <v>-0.55944055944055904</v>
      </c>
      <c r="H11746" t="s">
        <v>123</v>
      </c>
      <c r="I11746">
        <v>0.74472188508475001</v>
      </c>
      <c r="L11746">
        <v>5.85894753885675E-2</v>
      </c>
      <c r="M11746">
        <v>-0.55944055944055904</v>
      </c>
      <c r="N11746" t="s">
        <v>657</v>
      </c>
    </row>
    <row r="11747" spans="1:14" x14ac:dyDescent="0.2">
      <c r="A11747" t="s">
        <v>12</v>
      </c>
      <c r="B11747" t="s">
        <v>888</v>
      </c>
      <c r="C11747" t="s">
        <v>419</v>
      </c>
      <c r="D11747" t="s">
        <v>31</v>
      </c>
      <c r="E11747">
        <v>4.4609296463363E-2</v>
      </c>
      <c r="F11747" t="s">
        <v>661</v>
      </c>
      <c r="G11747">
        <v>-0.58741258741258695</v>
      </c>
      <c r="H11747" t="s">
        <v>123</v>
      </c>
      <c r="I11747">
        <v>0.74472188508475001</v>
      </c>
      <c r="L11747">
        <v>4.4609296463363E-2</v>
      </c>
      <c r="M11747">
        <v>-0.58741258741258695</v>
      </c>
      <c r="N11747" t="s">
        <v>657</v>
      </c>
    </row>
    <row r="11748" spans="1:14" x14ac:dyDescent="0.2">
      <c r="A11748" t="s">
        <v>12</v>
      </c>
      <c r="B11748" t="s">
        <v>662</v>
      </c>
      <c r="C11748" t="s">
        <v>419</v>
      </c>
      <c r="D11748" t="s">
        <v>59</v>
      </c>
      <c r="E11748">
        <v>5.8589475388567597E-2</v>
      </c>
      <c r="F11748" t="s">
        <v>661</v>
      </c>
      <c r="G11748">
        <v>0.55944055944055904</v>
      </c>
      <c r="H11748" t="s">
        <v>123</v>
      </c>
      <c r="I11748">
        <v>0.74472188508475001</v>
      </c>
      <c r="L11748">
        <v>5.8589475388567597E-2</v>
      </c>
      <c r="M11748">
        <v>0.55944055944055904</v>
      </c>
      <c r="N11748" t="s">
        <v>657</v>
      </c>
    </row>
    <row r="11749" spans="1:14" x14ac:dyDescent="0.2">
      <c r="A11749" t="s">
        <v>12</v>
      </c>
      <c r="B11749" t="s">
        <v>662</v>
      </c>
      <c r="C11749" t="s">
        <v>419</v>
      </c>
      <c r="D11749" t="s">
        <v>97</v>
      </c>
      <c r="E11749">
        <v>5.1265589786491497E-2</v>
      </c>
      <c r="F11749" t="s">
        <v>661</v>
      </c>
      <c r="G11749">
        <v>0.57342657342657299</v>
      </c>
      <c r="H11749" t="s">
        <v>123</v>
      </c>
      <c r="I11749">
        <v>0.74472188508475001</v>
      </c>
      <c r="L11749">
        <v>5.1265589786491497E-2</v>
      </c>
      <c r="M11749">
        <v>0.57342657342657299</v>
      </c>
      <c r="N11749" t="s">
        <v>657</v>
      </c>
    </row>
    <row r="11750" spans="1:14" x14ac:dyDescent="0.2">
      <c r="A11750" t="s">
        <v>12</v>
      </c>
      <c r="B11750" t="s">
        <v>17</v>
      </c>
      <c r="C11750" t="s">
        <v>419</v>
      </c>
      <c r="D11750" t="s">
        <v>18</v>
      </c>
      <c r="E11750">
        <v>3.73860734684986E-2</v>
      </c>
      <c r="F11750" t="s">
        <v>661</v>
      </c>
      <c r="G11750">
        <v>-0.89999999999999902</v>
      </c>
      <c r="H11750" t="s">
        <v>123</v>
      </c>
      <c r="I11750">
        <v>0.74472188508475001</v>
      </c>
      <c r="L11750">
        <v>3.73860734684986E-2</v>
      </c>
      <c r="M11750">
        <v>-0.89999999999999902</v>
      </c>
      <c r="N11750" t="s">
        <v>657</v>
      </c>
    </row>
    <row r="11751" spans="1:14" x14ac:dyDescent="0.2">
      <c r="A11751" t="s">
        <v>12</v>
      </c>
      <c r="B11751" t="s">
        <v>17</v>
      </c>
      <c r="C11751" t="s">
        <v>419</v>
      </c>
      <c r="D11751" t="s">
        <v>132</v>
      </c>
      <c r="E11751">
        <v>4.1562682215743399E-2</v>
      </c>
      <c r="F11751" t="s">
        <v>661</v>
      </c>
      <c r="G11751">
        <v>-0.82857142857142796</v>
      </c>
      <c r="H11751" t="s">
        <v>123</v>
      </c>
      <c r="I11751">
        <v>0.74472188508475001</v>
      </c>
      <c r="L11751">
        <v>4.1562682215743399E-2</v>
      </c>
      <c r="M11751">
        <v>-0.82857142857142796</v>
      </c>
      <c r="N11751" t="s">
        <v>657</v>
      </c>
    </row>
    <row r="11752" spans="1:14" x14ac:dyDescent="0.2">
      <c r="A11752" t="s">
        <v>12</v>
      </c>
      <c r="B11752" t="s">
        <v>17</v>
      </c>
      <c r="C11752" t="s">
        <v>419</v>
      </c>
      <c r="D11752" t="s">
        <v>159</v>
      </c>
      <c r="E11752">
        <v>2.83196712957599E-2</v>
      </c>
      <c r="F11752" t="s">
        <v>661</v>
      </c>
      <c r="G11752">
        <v>-0.62937062937062904</v>
      </c>
      <c r="H11752" t="s">
        <v>123</v>
      </c>
      <c r="I11752">
        <v>0.74472188508475001</v>
      </c>
      <c r="L11752">
        <v>2.83196712957599E-2</v>
      </c>
      <c r="M11752">
        <v>-0.62937062937062904</v>
      </c>
      <c r="N11752" t="s">
        <v>657</v>
      </c>
    </row>
    <row r="11753" spans="1:14" x14ac:dyDescent="0.2">
      <c r="A11753" t="s">
        <v>12</v>
      </c>
      <c r="B11753" t="s">
        <v>17</v>
      </c>
      <c r="C11753" t="s">
        <v>419</v>
      </c>
      <c r="D11753" t="s">
        <v>29</v>
      </c>
      <c r="E11753" s="1">
        <v>5.4840529985137797E-5</v>
      </c>
      <c r="F11753" t="s">
        <v>661</v>
      </c>
      <c r="G11753">
        <v>-0.939393939393939</v>
      </c>
      <c r="H11753" t="s">
        <v>923</v>
      </c>
      <c r="I11753">
        <v>4.65713964459838E-2</v>
      </c>
      <c r="J11753">
        <v>4.65713964459838E-2</v>
      </c>
      <c r="K11753" s="1">
        <v>5.4840529985137797E-5</v>
      </c>
      <c r="L11753" s="1">
        <v>5.4840529985137797E-5</v>
      </c>
      <c r="M11753">
        <v>-0.939393939393939</v>
      </c>
      <c r="N11753" t="s">
        <v>657</v>
      </c>
    </row>
    <row r="11754" spans="1:14" x14ac:dyDescent="0.2">
      <c r="A11754" t="s">
        <v>12</v>
      </c>
      <c r="B11754" t="s">
        <v>17</v>
      </c>
      <c r="C11754" t="s">
        <v>419</v>
      </c>
      <c r="D11754" t="s">
        <v>32</v>
      </c>
      <c r="E11754">
        <v>3.58059970520292E-2</v>
      </c>
      <c r="F11754" t="s">
        <v>661</v>
      </c>
      <c r="G11754">
        <v>-0.608391608391608</v>
      </c>
      <c r="H11754" t="s">
        <v>123</v>
      </c>
      <c r="I11754">
        <v>0.74472188508475001</v>
      </c>
      <c r="L11754">
        <v>3.58059970520292E-2</v>
      </c>
      <c r="M11754">
        <v>-0.608391608391608</v>
      </c>
      <c r="N11754" t="s">
        <v>657</v>
      </c>
    </row>
    <row r="11755" spans="1:14" x14ac:dyDescent="0.2">
      <c r="A11755" t="s">
        <v>12</v>
      </c>
      <c r="B11755" t="s">
        <v>17</v>
      </c>
      <c r="C11755" t="s">
        <v>419</v>
      </c>
      <c r="D11755" t="s">
        <v>59</v>
      </c>
      <c r="E11755">
        <v>1.02451939411278E-2</v>
      </c>
      <c r="F11755" t="s">
        <v>661</v>
      </c>
      <c r="G11755">
        <v>-0.70629370629370603</v>
      </c>
      <c r="H11755" t="s">
        <v>428</v>
      </c>
      <c r="I11755">
        <v>0.74472188508475001</v>
      </c>
      <c r="L11755">
        <v>1.02451939411278E-2</v>
      </c>
      <c r="M11755">
        <v>-0.70629370629370603</v>
      </c>
      <c r="N11755" t="s">
        <v>657</v>
      </c>
    </row>
    <row r="11756" spans="1:14" x14ac:dyDescent="0.2">
      <c r="A11756" t="s">
        <v>12</v>
      </c>
      <c r="B11756" t="s">
        <v>17</v>
      </c>
      <c r="C11756" t="s">
        <v>419</v>
      </c>
      <c r="D11756" t="s">
        <v>35</v>
      </c>
      <c r="E11756">
        <v>2.0185498509853999E-2</v>
      </c>
      <c r="F11756" t="s">
        <v>661</v>
      </c>
      <c r="G11756">
        <v>-0.65734265734265696</v>
      </c>
      <c r="H11756" t="s">
        <v>428</v>
      </c>
      <c r="I11756">
        <v>0.74472188508475001</v>
      </c>
      <c r="L11756">
        <v>2.0185498509853999E-2</v>
      </c>
      <c r="M11756">
        <v>-0.65734265734265696</v>
      </c>
      <c r="N11756" t="s">
        <v>657</v>
      </c>
    </row>
    <row r="11757" spans="1:14" x14ac:dyDescent="0.2">
      <c r="A11757" t="s">
        <v>12</v>
      </c>
      <c r="B11757" t="s">
        <v>17</v>
      </c>
      <c r="C11757" t="s">
        <v>419</v>
      </c>
      <c r="D11757" t="s">
        <v>92</v>
      </c>
      <c r="E11757">
        <v>2.5862148333625902E-3</v>
      </c>
      <c r="F11757" t="s">
        <v>661</v>
      </c>
      <c r="G11757">
        <v>-0.78321678321678301</v>
      </c>
      <c r="H11757" t="s">
        <v>703</v>
      </c>
      <c r="I11757">
        <v>0.74472188508475001</v>
      </c>
      <c r="K11757">
        <v>2.5862148333625902E-3</v>
      </c>
      <c r="L11757">
        <v>2.5862148333625902E-3</v>
      </c>
      <c r="M11757">
        <v>-0.78321678321678301</v>
      </c>
      <c r="N11757" t="s">
        <v>657</v>
      </c>
    </row>
    <row r="11758" spans="1:14" x14ac:dyDescent="0.2">
      <c r="A11758" t="s">
        <v>12</v>
      </c>
      <c r="B11758" t="s">
        <v>17</v>
      </c>
      <c r="C11758" t="s">
        <v>419</v>
      </c>
      <c r="D11758" t="s">
        <v>69</v>
      </c>
      <c r="E11758">
        <v>9.2017797776347693E-3</v>
      </c>
      <c r="F11758" t="s">
        <v>661</v>
      </c>
      <c r="G11758">
        <v>-0.713286713286713</v>
      </c>
      <c r="H11758" t="s">
        <v>428</v>
      </c>
      <c r="I11758">
        <v>0.74472188508475001</v>
      </c>
      <c r="L11758">
        <v>9.2017797776347693E-3</v>
      </c>
      <c r="M11758">
        <v>-0.713286713286713</v>
      </c>
      <c r="N11758" t="s">
        <v>657</v>
      </c>
    </row>
    <row r="11759" spans="1:14" x14ac:dyDescent="0.2">
      <c r="A11759" t="s">
        <v>12</v>
      </c>
      <c r="B11759" t="s">
        <v>17</v>
      </c>
      <c r="C11759" t="s">
        <v>419</v>
      </c>
      <c r="D11759" t="s">
        <v>47</v>
      </c>
      <c r="E11759">
        <v>4.5084354842942096E-3</v>
      </c>
      <c r="F11759" t="s">
        <v>661</v>
      </c>
      <c r="G11759">
        <v>-0.75524475524475498</v>
      </c>
      <c r="H11759" t="s">
        <v>703</v>
      </c>
      <c r="I11759">
        <v>0.74472188508475001</v>
      </c>
      <c r="K11759">
        <v>4.5084354842942096E-3</v>
      </c>
      <c r="L11759">
        <v>4.5084354842942096E-3</v>
      </c>
      <c r="M11759">
        <v>-0.75524475524475498</v>
      </c>
      <c r="N11759" t="s">
        <v>657</v>
      </c>
    </row>
    <row r="11760" spans="1:14" x14ac:dyDescent="0.2">
      <c r="A11760" t="s">
        <v>12</v>
      </c>
      <c r="B11760" t="s">
        <v>17</v>
      </c>
      <c r="C11760" t="s">
        <v>419</v>
      </c>
      <c r="D11760" t="s">
        <v>102</v>
      </c>
      <c r="E11760">
        <v>7.3550288578051104E-3</v>
      </c>
      <c r="F11760" t="s">
        <v>661</v>
      </c>
      <c r="G11760">
        <v>-0.72727272727272696</v>
      </c>
      <c r="H11760" t="s">
        <v>428</v>
      </c>
      <c r="I11760">
        <v>0.74472188508475001</v>
      </c>
      <c r="L11760">
        <v>7.3550288578051104E-3</v>
      </c>
      <c r="M11760">
        <v>-0.72727272727272696</v>
      </c>
      <c r="N11760" t="s">
        <v>657</v>
      </c>
    </row>
    <row r="11761" spans="1:14" x14ac:dyDescent="0.2">
      <c r="A11761" t="s">
        <v>12</v>
      </c>
      <c r="B11761" t="s">
        <v>17</v>
      </c>
      <c r="C11761" t="s">
        <v>419</v>
      </c>
      <c r="D11761" t="s">
        <v>24</v>
      </c>
      <c r="E11761">
        <v>2.5194724037947199E-3</v>
      </c>
      <c r="F11761" t="s">
        <v>661</v>
      </c>
      <c r="G11761">
        <v>-0.92857142857142805</v>
      </c>
      <c r="H11761" t="s">
        <v>703</v>
      </c>
      <c r="I11761">
        <v>0.74472188508475001</v>
      </c>
      <c r="K11761">
        <v>2.5194724037947199E-3</v>
      </c>
      <c r="L11761">
        <v>2.5194724037947199E-3</v>
      </c>
      <c r="M11761">
        <v>-0.92857142857142805</v>
      </c>
      <c r="N11761" t="s">
        <v>657</v>
      </c>
    </row>
    <row r="11762" spans="1:14" x14ac:dyDescent="0.2">
      <c r="A11762" t="s">
        <v>12</v>
      </c>
      <c r="B11762" t="s">
        <v>17</v>
      </c>
      <c r="C11762" t="s">
        <v>419</v>
      </c>
      <c r="D11762" t="s">
        <v>97</v>
      </c>
      <c r="E11762">
        <v>1.13741986426908E-2</v>
      </c>
      <c r="F11762" t="s">
        <v>661</v>
      </c>
      <c r="G11762">
        <v>-0.69930069930069905</v>
      </c>
      <c r="H11762" t="s">
        <v>428</v>
      </c>
      <c r="I11762">
        <v>0.74472188508475001</v>
      </c>
      <c r="L11762">
        <v>1.13741986426908E-2</v>
      </c>
      <c r="M11762">
        <v>-0.69930069930069905</v>
      </c>
      <c r="N11762" t="s">
        <v>657</v>
      </c>
    </row>
    <row r="11763" spans="1:14" x14ac:dyDescent="0.2">
      <c r="A11763" t="s">
        <v>12</v>
      </c>
      <c r="B11763" t="s">
        <v>17</v>
      </c>
      <c r="C11763" t="s">
        <v>419</v>
      </c>
      <c r="D11763" t="s">
        <v>64</v>
      </c>
      <c r="E11763">
        <v>2.4953982859902001E-3</v>
      </c>
      <c r="F11763" t="s">
        <v>661</v>
      </c>
      <c r="G11763">
        <v>-0.86666666666666603</v>
      </c>
      <c r="H11763" t="s">
        <v>703</v>
      </c>
      <c r="I11763">
        <v>0.74472188508475001</v>
      </c>
      <c r="K11763">
        <v>2.4953982859902001E-3</v>
      </c>
      <c r="L11763">
        <v>2.4953982859902001E-3</v>
      </c>
      <c r="M11763">
        <v>-0.86666666666666603</v>
      </c>
      <c r="N11763" t="s">
        <v>657</v>
      </c>
    </row>
    <row r="11764" spans="1:14" x14ac:dyDescent="0.2">
      <c r="A11764" t="s">
        <v>12</v>
      </c>
      <c r="B11764" t="s">
        <v>17</v>
      </c>
      <c r="C11764" t="s">
        <v>419</v>
      </c>
      <c r="D11764" t="s">
        <v>72</v>
      </c>
      <c r="E11764">
        <v>9.2017797776347693E-3</v>
      </c>
      <c r="F11764" t="s">
        <v>661</v>
      </c>
      <c r="G11764">
        <v>-0.713286713286713</v>
      </c>
      <c r="H11764" t="s">
        <v>428</v>
      </c>
      <c r="I11764">
        <v>0.74472188508475001</v>
      </c>
      <c r="L11764">
        <v>9.2017797776347693E-3</v>
      </c>
      <c r="M11764">
        <v>-0.713286713286713</v>
      </c>
      <c r="N11764" t="s">
        <v>657</v>
      </c>
    </row>
    <row r="11765" spans="1:14" x14ac:dyDescent="0.2">
      <c r="A11765" t="s">
        <v>12</v>
      </c>
      <c r="B11765" t="s">
        <v>17</v>
      </c>
      <c r="C11765" t="s">
        <v>419</v>
      </c>
      <c r="D11765" t="s">
        <v>20</v>
      </c>
      <c r="E11765">
        <v>4.5084354842942096E-3</v>
      </c>
      <c r="F11765" t="s">
        <v>661</v>
      </c>
      <c r="G11765">
        <v>-0.75524475524475498</v>
      </c>
      <c r="H11765" t="s">
        <v>703</v>
      </c>
      <c r="I11765">
        <v>0.74472188508475001</v>
      </c>
      <c r="K11765">
        <v>4.5084354842942096E-3</v>
      </c>
      <c r="L11765">
        <v>4.5084354842942096E-3</v>
      </c>
      <c r="M11765">
        <v>-0.75524475524475498</v>
      </c>
      <c r="N11765" t="s">
        <v>657</v>
      </c>
    </row>
    <row r="11766" spans="1:14" x14ac:dyDescent="0.2">
      <c r="A11766" t="s">
        <v>12</v>
      </c>
      <c r="B11766" t="s">
        <v>17</v>
      </c>
      <c r="C11766" t="s">
        <v>419</v>
      </c>
      <c r="D11766" t="s">
        <v>179</v>
      </c>
      <c r="E11766">
        <v>5.29948717864385E-3</v>
      </c>
      <c r="F11766" t="s">
        <v>661</v>
      </c>
      <c r="G11766">
        <v>-0.77272727272727204</v>
      </c>
      <c r="H11766" t="s">
        <v>703</v>
      </c>
      <c r="I11766">
        <v>0.74472188508475001</v>
      </c>
      <c r="K11766">
        <v>5.29948717864385E-3</v>
      </c>
      <c r="L11766">
        <v>5.29948717864385E-3</v>
      </c>
      <c r="M11766">
        <v>-0.77272727272727204</v>
      </c>
      <c r="N11766" t="s">
        <v>657</v>
      </c>
    </row>
    <row r="11767" spans="1:14" x14ac:dyDescent="0.2">
      <c r="A11767" t="s">
        <v>12</v>
      </c>
      <c r="B11767" t="s">
        <v>17</v>
      </c>
      <c r="C11767" t="s">
        <v>419</v>
      </c>
      <c r="D11767" t="s">
        <v>38</v>
      </c>
      <c r="E11767">
        <v>5.1265589786491497E-2</v>
      </c>
      <c r="F11767" t="s">
        <v>661</v>
      </c>
      <c r="G11767">
        <v>0.57342657342657299</v>
      </c>
      <c r="H11767" t="s">
        <v>123</v>
      </c>
      <c r="I11767">
        <v>0.74472188508475001</v>
      </c>
      <c r="L11767">
        <v>5.1265589786491497E-2</v>
      </c>
      <c r="M11767">
        <v>0.57342657342657299</v>
      </c>
      <c r="N11767" t="s">
        <v>657</v>
      </c>
    </row>
    <row r="11768" spans="1:14" x14ac:dyDescent="0.2">
      <c r="A11768" t="s">
        <v>12</v>
      </c>
      <c r="B11768" t="s">
        <v>17</v>
      </c>
      <c r="C11768" t="s">
        <v>419</v>
      </c>
      <c r="D11768" t="s">
        <v>40</v>
      </c>
      <c r="E11768">
        <v>9.2017797776347693E-3</v>
      </c>
      <c r="F11768" t="s">
        <v>661</v>
      </c>
      <c r="G11768">
        <v>-0.713286713286713</v>
      </c>
      <c r="H11768" t="s">
        <v>428</v>
      </c>
      <c r="I11768">
        <v>0.74472188508475001</v>
      </c>
      <c r="L11768">
        <v>9.2017797776347693E-3</v>
      </c>
      <c r="M11768">
        <v>-0.713286713286713</v>
      </c>
      <c r="N11768" t="s">
        <v>657</v>
      </c>
    </row>
    <row r="11769" spans="1:14" x14ac:dyDescent="0.2">
      <c r="A11769" t="s">
        <v>12</v>
      </c>
      <c r="B11769" t="s">
        <v>17</v>
      </c>
      <c r="C11769" t="s">
        <v>419</v>
      </c>
      <c r="D11769" t="s">
        <v>25</v>
      </c>
      <c r="E11769">
        <v>9.2017797776347693E-3</v>
      </c>
      <c r="F11769" t="s">
        <v>661</v>
      </c>
      <c r="G11769">
        <v>-0.713286713286713</v>
      </c>
      <c r="H11769" t="s">
        <v>428</v>
      </c>
      <c r="I11769">
        <v>0.74472188508475001</v>
      </c>
      <c r="L11769">
        <v>9.2017797776347693E-3</v>
      </c>
      <c r="M11769">
        <v>-0.713286713286713</v>
      </c>
      <c r="N11769" t="s">
        <v>657</v>
      </c>
    </row>
    <row r="11770" spans="1:14" x14ac:dyDescent="0.2">
      <c r="A11770" t="s">
        <v>12</v>
      </c>
      <c r="B11770" t="s">
        <v>17</v>
      </c>
      <c r="C11770" t="s">
        <v>419</v>
      </c>
      <c r="D11770" t="s">
        <v>225</v>
      </c>
      <c r="E11770">
        <v>3.7460829533974001E-3</v>
      </c>
      <c r="F11770" t="s">
        <v>661</v>
      </c>
      <c r="G11770">
        <v>-0.79090909090909001</v>
      </c>
      <c r="H11770" t="s">
        <v>703</v>
      </c>
      <c r="I11770">
        <v>0.74472188508475001</v>
      </c>
      <c r="K11770">
        <v>3.7460829533974001E-3</v>
      </c>
      <c r="L11770">
        <v>3.7460829533974001E-3</v>
      </c>
      <c r="M11770">
        <v>-0.79090909090909001</v>
      </c>
      <c r="N11770" t="s">
        <v>657</v>
      </c>
    </row>
    <row r="11771" spans="1:14" x14ac:dyDescent="0.2">
      <c r="A11771" t="s">
        <v>12</v>
      </c>
      <c r="B11771" t="s">
        <v>17</v>
      </c>
      <c r="C11771" t="s">
        <v>419</v>
      </c>
      <c r="D11771" t="s">
        <v>67</v>
      </c>
      <c r="E11771">
        <v>4.15214944103185E-2</v>
      </c>
      <c r="F11771" t="s">
        <v>661</v>
      </c>
      <c r="G11771">
        <v>-0.59440559440559404</v>
      </c>
      <c r="H11771" t="s">
        <v>123</v>
      </c>
      <c r="I11771">
        <v>0.74472188508475001</v>
      </c>
      <c r="L11771">
        <v>4.15214944103185E-2</v>
      </c>
      <c r="M11771">
        <v>-0.59440559440559404</v>
      </c>
      <c r="N11771" t="s">
        <v>657</v>
      </c>
    </row>
    <row r="11772" spans="1:14" x14ac:dyDescent="0.2">
      <c r="A11772" t="s">
        <v>12</v>
      </c>
      <c r="B11772" t="s">
        <v>17</v>
      </c>
      <c r="C11772" t="s">
        <v>419</v>
      </c>
      <c r="D11772" t="s">
        <v>93</v>
      </c>
      <c r="E11772">
        <v>2.08314484047869E-3</v>
      </c>
      <c r="F11772" t="s">
        <v>661</v>
      </c>
      <c r="G11772">
        <v>-0.81818181818181801</v>
      </c>
      <c r="H11772" t="s">
        <v>703</v>
      </c>
      <c r="I11772">
        <v>0.74472188508475001</v>
      </c>
      <c r="K11772">
        <v>2.08314484047869E-3</v>
      </c>
      <c r="L11772">
        <v>2.08314484047869E-3</v>
      </c>
      <c r="M11772">
        <v>-0.81818181818181801</v>
      </c>
      <c r="N11772" t="s">
        <v>657</v>
      </c>
    </row>
    <row r="11773" spans="1:14" x14ac:dyDescent="0.2">
      <c r="A11773" t="s">
        <v>12</v>
      </c>
      <c r="B11773" t="s">
        <v>17</v>
      </c>
      <c r="C11773" t="s">
        <v>419</v>
      </c>
      <c r="D11773" t="s">
        <v>23</v>
      </c>
      <c r="E11773">
        <v>5.4842119775407802E-2</v>
      </c>
      <c r="F11773" t="s">
        <v>661</v>
      </c>
      <c r="G11773">
        <v>-0.56643356643356602</v>
      </c>
      <c r="H11773" t="s">
        <v>123</v>
      </c>
      <c r="I11773">
        <v>0.74472188508475001</v>
      </c>
      <c r="L11773">
        <v>5.4842119775407802E-2</v>
      </c>
      <c r="M11773">
        <v>-0.56643356643356602</v>
      </c>
      <c r="N11773" t="s">
        <v>657</v>
      </c>
    </row>
    <row r="11774" spans="1:14" x14ac:dyDescent="0.2">
      <c r="A11774" t="s">
        <v>12</v>
      </c>
      <c r="B11774" t="s">
        <v>17</v>
      </c>
      <c r="C11774" t="s">
        <v>419</v>
      </c>
      <c r="D11774" t="s">
        <v>187</v>
      </c>
      <c r="E11774">
        <v>2.5585801997139099E-3</v>
      </c>
      <c r="F11774" t="s">
        <v>661</v>
      </c>
      <c r="G11774">
        <v>-0.80909090909090897</v>
      </c>
      <c r="H11774" t="s">
        <v>703</v>
      </c>
      <c r="I11774">
        <v>0.74472188508475001</v>
      </c>
      <c r="K11774">
        <v>2.5585801997139099E-3</v>
      </c>
      <c r="L11774">
        <v>2.5585801997139099E-3</v>
      </c>
      <c r="M11774">
        <v>-0.80909090909090897</v>
      </c>
      <c r="N11774" t="s">
        <v>657</v>
      </c>
    </row>
    <row r="11775" spans="1:14" x14ac:dyDescent="0.2">
      <c r="A11775" t="s">
        <v>12</v>
      </c>
      <c r="B11775" t="s">
        <v>546</v>
      </c>
      <c r="C11775" t="s">
        <v>419</v>
      </c>
      <c r="D11775" t="s">
        <v>116</v>
      </c>
      <c r="E11775">
        <v>3.6552761052860698E-2</v>
      </c>
      <c r="F11775" t="s">
        <v>661</v>
      </c>
      <c r="G11775">
        <v>-0.73809523809523803</v>
      </c>
      <c r="H11775" t="s">
        <v>123</v>
      </c>
      <c r="I11775">
        <v>0.74472188508475001</v>
      </c>
      <c r="L11775">
        <v>3.6552761052860698E-2</v>
      </c>
      <c r="M11775">
        <v>-0.73809523809523803</v>
      </c>
      <c r="N11775" t="s">
        <v>657</v>
      </c>
    </row>
    <row r="11776" spans="1:14" x14ac:dyDescent="0.2">
      <c r="A11776" t="s">
        <v>12</v>
      </c>
      <c r="B11776" t="s">
        <v>547</v>
      </c>
      <c r="C11776" t="s">
        <v>419</v>
      </c>
      <c r="D11776" t="s">
        <v>132</v>
      </c>
      <c r="E11776">
        <v>4.1562682215743399E-2</v>
      </c>
      <c r="F11776" t="s">
        <v>661</v>
      </c>
      <c r="G11776">
        <v>-0.82857142857142796</v>
      </c>
      <c r="H11776" t="s">
        <v>123</v>
      </c>
      <c r="I11776">
        <v>0.74472188508475001</v>
      </c>
      <c r="L11776">
        <v>4.1562682215743399E-2</v>
      </c>
      <c r="M11776">
        <v>-0.82857142857142796</v>
      </c>
      <c r="N11776" t="s">
        <v>657</v>
      </c>
    </row>
    <row r="11777" spans="1:14" x14ac:dyDescent="0.2">
      <c r="A11777" t="s">
        <v>12</v>
      </c>
      <c r="B11777" t="s">
        <v>547</v>
      </c>
      <c r="C11777" t="s">
        <v>419</v>
      </c>
      <c r="D11777" t="s">
        <v>159</v>
      </c>
      <c r="E11777">
        <v>3.8588452922019401E-2</v>
      </c>
      <c r="F11777" t="s">
        <v>661</v>
      </c>
      <c r="G11777">
        <v>-0.60139860139860102</v>
      </c>
      <c r="H11777" t="s">
        <v>123</v>
      </c>
      <c r="I11777">
        <v>0.74472188508475001</v>
      </c>
      <c r="L11777">
        <v>3.8588452922019401E-2</v>
      </c>
      <c r="M11777">
        <v>-0.60139860139860102</v>
      </c>
      <c r="N11777" t="s">
        <v>657</v>
      </c>
    </row>
    <row r="11778" spans="1:14" x14ac:dyDescent="0.2">
      <c r="A11778" t="s">
        <v>12</v>
      </c>
      <c r="B11778" t="s">
        <v>547</v>
      </c>
      <c r="C11778" t="s">
        <v>419</v>
      </c>
      <c r="D11778" t="s">
        <v>29</v>
      </c>
      <c r="E11778">
        <v>1.85731550894601E-2</v>
      </c>
      <c r="F11778" t="s">
        <v>661</v>
      </c>
      <c r="G11778">
        <v>-0.72121212121212097</v>
      </c>
      <c r="H11778" t="s">
        <v>428</v>
      </c>
      <c r="I11778">
        <v>0.74472188508475001</v>
      </c>
      <c r="L11778">
        <v>1.85731550894601E-2</v>
      </c>
      <c r="M11778">
        <v>-0.72121212121212097</v>
      </c>
      <c r="N11778" t="s">
        <v>657</v>
      </c>
    </row>
    <row r="11779" spans="1:14" x14ac:dyDescent="0.2">
      <c r="A11779" t="s">
        <v>12</v>
      </c>
      <c r="B11779" t="s">
        <v>547</v>
      </c>
      <c r="C11779" t="s">
        <v>419</v>
      </c>
      <c r="D11779" t="s">
        <v>32</v>
      </c>
      <c r="E11779">
        <v>1.6831456186893402E-2</v>
      </c>
      <c r="F11779" t="s">
        <v>661</v>
      </c>
      <c r="G11779">
        <v>-0.67132867132867102</v>
      </c>
      <c r="H11779" t="s">
        <v>428</v>
      </c>
      <c r="I11779">
        <v>0.74472188508475001</v>
      </c>
      <c r="L11779">
        <v>1.6831456186893402E-2</v>
      </c>
      <c r="M11779">
        <v>-0.67132867132867102</v>
      </c>
      <c r="N11779" t="s">
        <v>657</v>
      </c>
    </row>
    <row r="11780" spans="1:14" x14ac:dyDescent="0.2">
      <c r="A11780" t="s">
        <v>12</v>
      </c>
      <c r="B11780" t="s">
        <v>547</v>
      </c>
      <c r="C11780" t="s">
        <v>419</v>
      </c>
      <c r="D11780" t="s">
        <v>59</v>
      </c>
      <c r="E11780">
        <v>3.4464502618274401E-3</v>
      </c>
      <c r="F11780" t="s">
        <v>661</v>
      </c>
      <c r="G11780">
        <v>-0.76923076923076905</v>
      </c>
      <c r="H11780" t="s">
        <v>703</v>
      </c>
      <c r="I11780">
        <v>0.74472188508475001</v>
      </c>
      <c r="K11780">
        <v>3.4464502618274401E-3</v>
      </c>
      <c r="L11780">
        <v>3.4464502618274401E-3</v>
      </c>
      <c r="M11780">
        <v>-0.76923076923076905</v>
      </c>
      <c r="N11780" t="s">
        <v>657</v>
      </c>
    </row>
    <row r="11781" spans="1:14" x14ac:dyDescent="0.2">
      <c r="A11781" t="s">
        <v>12</v>
      </c>
      <c r="B11781" t="s">
        <v>547</v>
      </c>
      <c r="C11781" t="s">
        <v>419</v>
      </c>
      <c r="D11781" t="s">
        <v>35</v>
      </c>
      <c r="E11781">
        <v>7.3550288578051104E-3</v>
      </c>
      <c r="F11781" t="s">
        <v>661</v>
      </c>
      <c r="G11781">
        <v>-0.72727272727272696</v>
      </c>
      <c r="H11781" t="s">
        <v>428</v>
      </c>
      <c r="I11781">
        <v>0.74472188508475001</v>
      </c>
      <c r="L11781">
        <v>7.3550288578051104E-3</v>
      </c>
      <c r="M11781">
        <v>-0.72727272727272696</v>
      </c>
      <c r="N11781" t="s">
        <v>657</v>
      </c>
    </row>
    <row r="11782" spans="1:14" x14ac:dyDescent="0.2">
      <c r="A11782" t="s">
        <v>12</v>
      </c>
      <c r="B11782" t="s">
        <v>547</v>
      </c>
      <c r="C11782" t="s">
        <v>419</v>
      </c>
      <c r="D11782" t="s">
        <v>15</v>
      </c>
      <c r="E11782">
        <v>5.4842119775407802E-2</v>
      </c>
      <c r="F11782" t="s">
        <v>661</v>
      </c>
      <c r="G11782">
        <v>-0.56643356643356602</v>
      </c>
      <c r="H11782" t="s">
        <v>123</v>
      </c>
      <c r="I11782">
        <v>0.74472188508475001</v>
      </c>
      <c r="L11782">
        <v>5.4842119775407802E-2</v>
      </c>
      <c r="M11782">
        <v>-0.56643356643356602</v>
      </c>
      <c r="N11782" t="s">
        <v>657</v>
      </c>
    </row>
    <row r="11783" spans="1:14" x14ac:dyDescent="0.2">
      <c r="A11783" t="s">
        <v>12</v>
      </c>
      <c r="B11783" t="s">
        <v>547</v>
      </c>
      <c r="C11783" t="s">
        <v>419</v>
      </c>
      <c r="D11783" t="s">
        <v>92</v>
      </c>
      <c r="E11783">
        <v>1.36331525272719E-3</v>
      </c>
      <c r="F11783" t="s">
        <v>661</v>
      </c>
      <c r="G11783">
        <v>-0.81118881118881103</v>
      </c>
      <c r="H11783" t="s">
        <v>703</v>
      </c>
      <c r="I11783">
        <v>0.74472188508475001</v>
      </c>
      <c r="K11783">
        <v>1.36331525272719E-3</v>
      </c>
      <c r="L11783">
        <v>1.36331525272719E-3</v>
      </c>
      <c r="M11783">
        <v>-0.81118881118881103</v>
      </c>
      <c r="N11783" t="s">
        <v>657</v>
      </c>
    </row>
    <row r="11784" spans="1:14" x14ac:dyDescent="0.2">
      <c r="A11784" t="s">
        <v>12</v>
      </c>
      <c r="B11784" t="s">
        <v>547</v>
      </c>
      <c r="C11784" t="s">
        <v>419</v>
      </c>
      <c r="D11784" t="s">
        <v>45</v>
      </c>
      <c r="E11784">
        <v>1.2593030496094001E-2</v>
      </c>
      <c r="F11784" t="s">
        <v>661</v>
      </c>
      <c r="G11784">
        <v>-0.69230769230769196</v>
      </c>
      <c r="H11784" t="s">
        <v>428</v>
      </c>
      <c r="I11784">
        <v>0.74472188508475001</v>
      </c>
      <c r="L11784">
        <v>1.2593030496094001E-2</v>
      </c>
      <c r="M11784">
        <v>-0.69230769230769196</v>
      </c>
      <c r="N11784" t="s">
        <v>657</v>
      </c>
    </row>
    <row r="11785" spans="1:14" x14ac:dyDescent="0.2">
      <c r="A11785" t="s">
        <v>12</v>
      </c>
      <c r="B11785" t="s">
        <v>547</v>
      </c>
      <c r="C11785" t="s">
        <v>419</v>
      </c>
      <c r="D11785" t="s">
        <v>69</v>
      </c>
      <c r="E11785">
        <v>1.8452718028445302E-2</v>
      </c>
      <c r="F11785" t="s">
        <v>661</v>
      </c>
      <c r="G11785">
        <v>-0.66433566433566404</v>
      </c>
      <c r="H11785" t="s">
        <v>428</v>
      </c>
      <c r="I11785">
        <v>0.74472188508475001</v>
      </c>
      <c r="L11785">
        <v>1.8452718028445302E-2</v>
      </c>
      <c r="M11785">
        <v>-0.66433566433566404</v>
      </c>
      <c r="N11785" t="s">
        <v>657</v>
      </c>
    </row>
    <row r="11786" spans="1:14" x14ac:dyDescent="0.2">
      <c r="A11786" t="s">
        <v>12</v>
      </c>
      <c r="B11786" t="s">
        <v>547</v>
      </c>
      <c r="C11786" t="s">
        <v>419</v>
      </c>
      <c r="D11786" t="s">
        <v>47</v>
      </c>
      <c r="E11786">
        <v>1.13741986426908E-2</v>
      </c>
      <c r="F11786" t="s">
        <v>661</v>
      </c>
      <c r="G11786">
        <v>-0.69930069930069905</v>
      </c>
      <c r="H11786" t="s">
        <v>428</v>
      </c>
      <c r="I11786">
        <v>0.74472188508475001</v>
      </c>
      <c r="L11786">
        <v>1.13741986426908E-2</v>
      </c>
      <c r="M11786">
        <v>-0.69930069930069905</v>
      </c>
      <c r="N11786" t="s">
        <v>657</v>
      </c>
    </row>
    <row r="11787" spans="1:14" x14ac:dyDescent="0.2">
      <c r="A11787" t="s">
        <v>12</v>
      </c>
      <c r="B11787" t="s">
        <v>547</v>
      </c>
      <c r="C11787" t="s">
        <v>419</v>
      </c>
      <c r="D11787" t="s">
        <v>99</v>
      </c>
      <c r="E11787">
        <v>1.53173290532817E-2</v>
      </c>
      <c r="F11787" t="s">
        <v>661</v>
      </c>
      <c r="G11787">
        <v>-0.678321678321678</v>
      </c>
      <c r="H11787" t="s">
        <v>428</v>
      </c>
      <c r="I11787">
        <v>0.74472188508475001</v>
      </c>
      <c r="L11787">
        <v>1.53173290532817E-2</v>
      </c>
      <c r="M11787">
        <v>-0.678321678321678</v>
      </c>
      <c r="N11787" t="s">
        <v>657</v>
      </c>
    </row>
    <row r="11788" spans="1:14" x14ac:dyDescent="0.2">
      <c r="A11788" t="s">
        <v>12</v>
      </c>
      <c r="B11788" t="s">
        <v>547</v>
      </c>
      <c r="C11788" t="s">
        <v>419</v>
      </c>
      <c r="D11788" t="s">
        <v>102</v>
      </c>
      <c r="E11788">
        <v>1.36331525272719E-3</v>
      </c>
      <c r="F11788" t="s">
        <v>661</v>
      </c>
      <c r="G11788">
        <v>-0.81118881118881103</v>
      </c>
      <c r="H11788" t="s">
        <v>703</v>
      </c>
      <c r="I11788">
        <v>0.74472188508475001</v>
      </c>
      <c r="K11788">
        <v>1.36331525272719E-3</v>
      </c>
      <c r="L11788">
        <v>1.36331525272719E-3</v>
      </c>
      <c r="M11788">
        <v>-0.81118881118881103</v>
      </c>
      <c r="N11788" t="s">
        <v>657</v>
      </c>
    </row>
    <row r="11789" spans="1:14" x14ac:dyDescent="0.2">
      <c r="A11789" t="s">
        <v>12</v>
      </c>
      <c r="B11789" t="s">
        <v>547</v>
      </c>
      <c r="C11789" t="s">
        <v>419</v>
      </c>
      <c r="D11789" t="s">
        <v>24</v>
      </c>
      <c r="E11789">
        <v>2.3448808345691598E-2</v>
      </c>
      <c r="F11789" t="s">
        <v>661</v>
      </c>
      <c r="G11789">
        <v>-0.82142857142857095</v>
      </c>
      <c r="H11789" t="s">
        <v>428</v>
      </c>
      <c r="I11789">
        <v>0.74472188508475001</v>
      </c>
      <c r="L11789">
        <v>2.3448808345691598E-2</v>
      </c>
      <c r="M11789">
        <v>-0.82142857142857095</v>
      </c>
      <c r="N11789" t="s">
        <v>657</v>
      </c>
    </row>
    <row r="11790" spans="1:14" x14ac:dyDescent="0.2">
      <c r="A11790" t="s">
        <v>12</v>
      </c>
      <c r="B11790" t="s">
        <v>547</v>
      </c>
      <c r="C11790" t="s">
        <v>419</v>
      </c>
      <c r="D11790" t="s">
        <v>97</v>
      </c>
      <c r="E11790">
        <v>9.2017797776347693E-3</v>
      </c>
      <c r="F11790" t="s">
        <v>661</v>
      </c>
      <c r="G11790">
        <v>-0.713286713286713</v>
      </c>
      <c r="H11790" t="s">
        <v>428</v>
      </c>
      <c r="I11790">
        <v>0.74472188508475001</v>
      </c>
      <c r="L11790">
        <v>9.2017797776347693E-3</v>
      </c>
      <c r="M11790">
        <v>-0.713286713286713</v>
      </c>
      <c r="N11790" t="s">
        <v>657</v>
      </c>
    </row>
    <row r="11791" spans="1:14" x14ac:dyDescent="0.2">
      <c r="A11791" t="s">
        <v>12</v>
      </c>
      <c r="B11791" t="s">
        <v>547</v>
      </c>
      <c r="C11791" t="s">
        <v>419</v>
      </c>
      <c r="D11791" t="s">
        <v>72</v>
      </c>
      <c r="E11791">
        <v>1.9003677255282701E-3</v>
      </c>
      <c r="F11791" t="s">
        <v>661</v>
      </c>
      <c r="G11791">
        <v>-0.79720279720279696</v>
      </c>
      <c r="H11791" t="s">
        <v>703</v>
      </c>
      <c r="I11791">
        <v>0.74472188508475001</v>
      </c>
      <c r="K11791">
        <v>1.9003677255282701E-3</v>
      </c>
      <c r="L11791">
        <v>1.9003677255282701E-3</v>
      </c>
      <c r="M11791">
        <v>-0.79720279720279696</v>
      </c>
      <c r="N11791" t="s">
        <v>657</v>
      </c>
    </row>
    <row r="11792" spans="1:14" x14ac:dyDescent="0.2">
      <c r="A11792" t="s">
        <v>12</v>
      </c>
      <c r="B11792" t="s">
        <v>547</v>
      </c>
      <c r="C11792" t="s">
        <v>419</v>
      </c>
      <c r="D11792" t="s">
        <v>20</v>
      </c>
      <c r="E11792">
        <v>2.2231354099909E-3</v>
      </c>
      <c r="F11792" t="s">
        <v>661</v>
      </c>
      <c r="G11792">
        <v>-0.79020979020978999</v>
      </c>
      <c r="H11792" t="s">
        <v>703</v>
      </c>
      <c r="I11792">
        <v>0.74472188508475001</v>
      </c>
      <c r="K11792">
        <v>2.2231354099909E-3</v>
      </c>
      <c r="L11792">
        <v>2.2231354099909E-3</v>
      </c>
      <c r="M11792">
        <v>-0.79020979020978999</v>
      </c>
      <c r="N11792" t="s">
        <v>657</v>
      </c>
    </row>
    <row r="11793" spans="1:14" x14ac:dyDescent="0.2">
      <c r="A11793" t="s">
        <v>12</v>
      </c>
      <c r="B11793" t="s">
        <v>547</v>
      </c>
      <c r="C11793" t="s">
        <v>419</v>
      </c>
      <c r="D11793" t="s">
        <v>179</v>
      </c>
      <c r="E11793">
        <v>2.0842853610945001E-2</v>
      </c>
      <c r="F11793" t="s">
        <v>661</v>
      </c>
      <c r="G11793">
        <v>-0.68181818181818099</v>
      </c>
      <c r="H11793" t="s">
        <v>428</v>
      </c>
      <c r="I11793">
        <v>0.74472188508475001</v>
      </c>
      <c r="L11793">
        <v>2.0842853610945001E-2</v>
      </c>
      <c r="M11793">
        <v>-0.68181818181818099</v>
      </c>
      <c r="N11793" t="s">
        <v>657</v>
      </c>
    </row>
    <row r="11794" spans="1:14" x14ac:dyDescent="0.2">
      <c r="A11794" t="s">
        <v>12</v>
      </c>
      <c r="B11794" t="s">
        <v>547</v>
      </c>
      <c r="C11794" t="s">
        <v>419</v>
      </c>
      <c r="D11794" t="s">
        <v>40</v>
      </c>
      <c r="E11794">
        <v>4.5084354842942096E-3</v>
      </c>
      <c r="F11794" t="s">
        <v>661</v>
      </c>
      <c r="G11794">
        <v>-0.75524475524475498</v>
      </c>
      <c r="H11794" t="s">
        <v>703</v>
      </c>
      <c r="I11794">
        <v>0.74472188508475001</v>
      </c>
      <c r="K11794">
        <v>4.5084354842942096E-3</v>
      </c>
      <c r="L11794">
        <v>4.5084354842942096E-3</v>
      </c>
      <c r="M11794">
        <v>-0.75524475524475498</v>
      </c>
      <c r="N11794" t="s">
        <v>657</v>
      </c>
    </row>
    <row r="11795" spans="1:14" x14ac:dyDescent="0.2">
      <c r="A11795" t="s">
        <v>12</v>
      </c>
      <c r="B11795" t="s">
        <v>547</v>
      </c>
      <c r="C11795" t="s">
        <v>419</v>
      </c>
      <c r="D11795" t="s">
        <v>25</v>
      </c>
      <c r="E11795">
        <v>1.9003677255282701E-3</v>
      </c>
      <c r="F11795" t="s">
        <v>661</v>
      </c>
      <c r="G11795">
        <v>-0.79720279720279696</v>
      </c>
      <c r="H11795" t="s">
        <v>703</v>
      </c>
      <c r="I11795">
        <v>0.74472188508475001</v>
      </c>
      <c r="K11795">
        <v>1.9003677255282701E-3</v>
      </c>
      <c r="L11795">
        <v>1.9003677255282701E-3</v>
      </c>
      <c r="M11795">
        <v>-0.79720279720279696</v>
      </c>
      <c r="N11795" t="s">
        <v>657</v>
      </c>
    </row>
    <row r="11796" spans="1:14" x14ac:dyDescent="0.2">
      <c r="A11796" t="s">
        <v>12</v>
      </c>
      <c r="B11796" t="s">
        <v>547</v>
      </c>
      <c r="C11796" t="s">
        <v>419</v>
      </c>
      <c r="D11796" t="s">
        <v>225</v>
      </c>
      <c r="E11796">
        <v>9.7595359599169096E-3</v>
      </c>
      <c r="F11796" t="s">
        <v>661</v>
      </c>
      <c r="G11796">
        <v>-0.736363636363636</v>
      </c>
      <c r="H11796" t="s">
        <v>428</v>
      </c>
      <c r="I11796">
        <v>0.74472188508475001</v>
      </c>
      <c r="L11796">
        <v>9.7595359599169096E-3</v>
      </c>
      <c r="M11796">
        <v>-0.736363636363636</v>
      </c>
      <c r="N11796" t="s">
        <v>657</v>
      </c>
    </row>
    <row r="11797" spans="1:14" x14ac:dyDescent="0.2">
      <c r="A11797" t="s">
        <v>12</v>
      </c>
      <c r="B11797" t="s">
        <v>547</v>
      </c>
      <c r="C11797" t="s">
        <v>419</v>
      </c>
      <c r="D11797" t="s">
        <v>67</v>
      </c>
      <c r="E11797">
        <v>2.9928636801859702E-3</v>
      </c>
      <c r="F11797" t="s">
        <v>661</v>
      </c>
      <c r="G11797">
        <v>-0.77622377622377603</v>
      </c>
      <c r="H11797" t="s">
        <v>703</v>
      </c>
      <c r="I11797">
        <v>0.74472188508475001</v>
      </c>
      <c r="K11797">
        <v>2.9928636801859702E-3</v>
      </c>
      <c r="L11797">
        <v>2.9928636801859702E-3</v>
      </c>
      <c r="M11797">
        <v>-0.77622377622377603</v>
      </c>
      <c r="N11797" t="s">
        <v>657</v>
      </c>
    </row>
    <row r="11798" spans="1:14" x14ac:dyDescent="0.2">
      <c r="A11798" t="s">
        <v>12</v>
      </c>
      <c r="B11798" t="s">
        <v>547</v>
      </c>
      <c r="C11798" t="s">
        <v>419</v>
      </c>
      <c r="D11798" t="s">
        <v>46</v>
      </c>
      <c r="E11798">
        <v>7.0894317549223096E-2</v>
      </c>
      <c r="F11798" t="s">
        <v>661</v>
      </c>
      <c r="G11798">
        <v>-0.53846153846153799</v>
      </c>
      <c r="H11798" t="s">
        <v>16</v>
      </c>
      <c r="I11798">
        <v>0.74472188508475001</v>
      </c>
      <c r="L11798">
        <v>7.0894317549223096E-2</v>
      </c>
      <c r="M11798">
        <v>-0.53846153846153799</v>
      </c>
      <c r="N11798" t="s">
        <v>657</v>
      </c>
    </row>
    <row r="11799" spans="1:14" x14ac:dyDescent="0.2">
      <c r="A11799" t="s">
        <v>12</v>
      </c>
      <c r="B11799" t="s">
        <v>547</v>
      </c>
      <c r="C11799" t="s">
        <v>419</v>
      </c>
      <c r="D11799" t="s">
        <v>93</v>
      </c>
      <c r="E11799">
        <v>7.2820410084291198E-3</v>
      </c>
      <c r="F11799" t="s">
        <v>661</v>
      </c>
      <c r="G11799">
        <v>-0.75454545454545396</v>
      </c>
      <c r="H11799" t="s">
        <v>428</v>
      </c>
      <c r="I11799">
        <v>0.74472188508475001</v>
      </c>
      <c r="L11799">
        <v>7.2820410084291198E-3</v>
      </c>
      <c r="M11799">
        <v>-0.75454545454545396</v>
      </c>
      <c r="N11799" t="s">
        <v>657</v>
      </c>
    </row>
    <row r="11800" spans="1:14" x14ac:dyDescent="0.2">
      <c r="A11800" t="s">
        <v>12</v>
      </c>
      <c r="B11800" t="s">
        <v>547</v>
      </c>
      <c r="C11800" t="s">
        <v>419</v>
      </c>
      <c r="D11800" t="s">
        <v>23</v>
      </c>
      <c r="E11800">
        <v>2.4003191200713699E-2</v>
      </c>
      <c r="F11800" t="s">
        <v>661</v>
      </c>
      <c r="G11800">
        <v>-0.643356643356643</v>
      </c>
      <c r="H11800" t="s">
        <v>428</v>
      </c>
      <c r="I11800">
        <v>0.74472188508475001</v>
      </c>
      <c r="L11800">
        <v>2.4003191200713699E-2</v>
      </c>
      <c r="M11800">
        <v>-0.643356643356643</v>
      </c>
      <c r="N11800" t="s">
        <v>657</v>
      </c>
    </row>
    <row r="11801" spans="1:14" x14ac:dyDescent="0.2">
      <c r="A11801" t="s">
        <v>12</v>
      </c>
      <c r="B11801" t="s">
        <v>547</v>
      </c>
      <c r="C11801" t="s">
        <v>419</v>
      </c>
      <c r="D11801" t="s">
        <v>31</v>
      </c>
      <c r="E11801">
        <v>3.8588452922019401E-2</v>
      </c>
      <c r="F11801" t="s">
        <v>661</v>
      </c>
      <c r="G11801">
        <v>-0.60139860139860102</v>
      </c>
      <c r="H11801" t="s">
        <v>123</v>
      </c>
      <c r="I11801">
        <v>0.74472188508475001</v>
      </c>
      <c r="L11801">
        <v>3.8588452922019401E-2</v>
      </c>
      <c r="M11801">
        <v>-0.60139860139860102</v>
      </c>
      <c r="N11801" t="s">
        <v>657</v>
      </c>
    </row>
    <row r="11802" spans="1:14" x14ac:dyDescent="0.2">
      <c r="A11802" t="s">
        <v>12</v>
      </c>
      <c r="B11802" t="s">
        <v>547</v>
      </c>
      <c r="C11802" t="s">
        <v>419</v>
      </c>
      <c r="D11802" t="s">
        <v>187</v>
      </c>
      <c r="E11802">
        <v>9.7595359599169096E-3</v>
      </c>
      <c r="F11802" t="s">
        <v>661</v>
      </c>
      <c r="G11802">
        <v>-0.736363636363636</v>
      </c>
      <c r="H11802" t="s">
        <v>428</v>
      </c>
      <c r="I11802">
        <v>0.74472188508475001</v>
      </c>
      <c r="L11802">
        <v>9.7595359599169096E-3</v>
      </c>
      <c r="M11802">
        <v>-0.736363636363636</v>
      </c>
      <c r="N11802" t="s">
        <v>657</v>
      </c>
    </row>
    <row r="11803" spans="1:14" x14ac:dyDescent="0.2">
      <c r="A11803" t="s">
        <v>12</v>
      </c>
      <c r="B11803" t="s">
        <v>19</v>
      </c>
      <c r="C11803" t="s">
        <v>419</v>
      </c>
      <c r="D11803" t="s">
        <v>18</v>
      </c>
      <c r="E11803">
        <v>3.7386073468498697E-2</v>
      </c>
      <c r="F11803" t="s">
        <v>661</v>
      </c>
      <c r="G11803">
        <v>0.89999999999999902</v>
      </c>
      <c r="H11803" t="s">
        <v>123</v>
      </c>
      <c r="I11803">
        <v>0.74472188508475001</v>
      </c>
      <c r="L11803">
        <v>3.7386073468498697E-2</v>
      </c>
      <c r="M11803">
        <v>0.89999999999999902</v>
      </c>
      <c r="N11803" t="s">
        <v>657</v>
      </c>
    </row>
    <row r="11804" spans="1:14" x14ac:dyDescent="0.2">
      <c r="A11804" t="s">
        <v>12</v>
      </c>
      <c r="B11804" t="s">
        <v>19</v>
      </c>
      <c r="C11804" t="s">
        <v>419</v>
      </c>
      <c r="D11804" t="s">
        <v>29</v>
      </c>
      <c r="E11804">
        <v>6.6687999999999997E-2</v>
      </c>
      <c r="F11804" t="s">
        <v>661</v>
      </c>
      <c r="G11804">
        <v>0.6</v>
      </c>
      <c r="H11804" t="s">
        <v>16</v>
      </c>
      <c r="I11804">
        <v>0.74472188508475001</v>
      </c>
      <c r="L11804">
        <v>6.6687999999999997E-2</v>
      </c>
      <c r="M11804">
        <v>0.6</v>
      </c>
      <c r="N11804" t="s">
        <v>657</v>
      </c>
    </row>
    <row r="11805" spans="1:14" x14ac:dyDescent="0.2">
      <c r="A11805" t="s">
        <v>12</v>
      </c>
      <c r="B11805" t="s">
        <v>19</v>
      </c>
      <c r="C11805" t="s">
        <v>419</v>
      </c>
      <c r="D11805" t="s">
        <v>59</v>
      </c>
      <c r="E11805">
        <v>1.53173290532817E-2</v>
      </c>
      <c r="F11805" t="s">
        <v>661</v>
      </c>
      <c r="G11805">
        <v>0.678321678321678</v>
      </c>
      <c r="H11805" t="s">
        <v>428</v>
      </c>
      <c r="I11805">
        <v>0.74472188508475001</v>
      </c>
      <c r="L11805">
        <v>1.53173290532817E-2</v>
      </c>
      <c r="M11805">
        <v>0.678321678321678</v>
      </c>
      <c r="N11805" t="s">
        <v>657</v>
      </c>
    </row>
    <row r="11806" spans="1:14" x14ac:dyDescent="0.2">
      <c r="A11806" t="s">
        <v>12</v>
      </c>
      <c r="B11806" t="s">
        <v>19</v>
      </c>
      <c r="C11806" t="s">
        <v>419</v>
      </c>
      <c r="D11806" t="s">
        <v>35</v>
      </c>
      <c r="E11806">
        <v>5.8589475388567597E-2</v>
      </c>
      <c r="F11806" t="s">
        <v>661</v>
      </c>
      <c r="G11806">
        <v>0.55944055944055904</v>
      </c>
      <c r="H11806" t="s">
        <v>123</v>
      </c>
      <c r="I11806">
        <v>0.74472188508475001</v>
      </c>
      <c r="L11806">
        <v>5.8589475388567597E-2</v>
      </c>
      <c r="M11806">
        <v>0.55944055944055904</v>
      </c>
      <c r="N11806" t="s">
        <v>657</v>
      </c>
    </row>
    <row r="11807" spans="1:14" x14ac:dyDescent="0.2">
      <c r="A11807" t="s">
        <v>12</v>
      </c>
      <c r="B11807" t="s">
        <v>19</v>
      </c>
      <c r="C11807" t="s">
        <v>419</v>
      </c>
      <c r="D11807" t="s">
        <v>92</v>
      </c>
      <c r="E11807">
        <v>5.8589475388567597E-2</v>
      </c>
      <c r="F11807" t="s">
        <v>661</v>
      </c>
      <c r="G11807">
        <v>0.55944055944055904</v>
      </c>
      <c r="H11807" t="s">
        <v>123</v>
      </c>
      <c r="I11807">
        <v>0.74472188508475001</v>
      </c>
      <c r="L11807">
        <v>5.8589475388567597E-2</v>
      </c>
      <c r="M11807">
        <v>0.55944055944055904</v>
      </c>
      <c r="N11807" t="s">
        <v>657</v>
      </c>
    </row>
    <row r="11808" spans="1:14" x14ac:dyDescent="0.2">
      <c r="A11808" t="s">
        <v>12</v>
      </c>
      <c r="B11808" t="s">
        <v>19</v>
      </c>
      <c r="C11808" t="s">
        <v>419</v>
      </c>
      <c r="D11808" t="s">
        <v>102</v>
      </c>
      <c r="E11808">
        <v>2.0185498509853999E-2</v>
      </c>
      <c r="F11808" t="s">
        <v>661</v>
      </c>
      <c r="G11808">
        <v>0.65734265734265696</v>
      </c>
      <c r="H11808" t="s">
        <v>428</v>
      </c>
      <c r="I11808">
        <v>0.74472188508475001</v>
      </c>
      <c r="L11808">
        <v>2.0185498509853999E-2</v>
      </c>
      <c r="M11808">
        <v>0.65734265734265696</v>
      </c>
      <c r="N11808" t="s">
        <v>657</v>
      </c>
    </row>
    <row r="11809" spans="1:14" x14ac:dyDescent="0.2">
      <c r="A11809" t="s">
        <v>12</v>
      </c>
      <c r="B11809" t="s">
        <v>19</v>
      </c>
      <c r="C11809" t="s">
        <v>419</v>
      </c>
      <c r="D11809" t="s">
        <v>24</v>
      </c>
      <c r="E11809">
        <v>1.3697326615325699E-2</v>
      </c>
      <c r="F11809" t="s">
        <v>661</v>
      </c>
      <c r="G11809">
        <v>0.85714285714285599</v>
      </c>
      <c r="H11809" t="s">
        <v>428</v>
      </c>
      <c r="I11809">
        <v>0.74472188508475001</v>
      </c>
      <c r="L11809">
        <v>1.3697326615325699E-2</v>
      </c>
      <c r="M11809">
        <v>0.85714285714285599</v>
      </c>
      <c r="N11809" t="s">
        <v>657</v>
      </c>
    </row>
    <row r="11810" spans="1:14" x14ac:dyDescent="0.2">
      <c r="A11810" t="s">
        <v>12</v>
      </c>
      <c r="B11810" t="s">
        <v>19</v>
      </c>
      <c r="C11810" t="s">
        <v>419</v>
      </c>
      <c r="D11810" t="s">
        <v>116</v>
      </c>
      <c r="E11810">
        <v>8.5558891012673097E-2</v>
      </c>
      <c r="F11810" t="s">
        <v>661</v>
      </c>
      <c r="G11810">
        <v>0.64285714285714302</v>
      </c>
      <c r="H11810" t="s">
        <v>16</v>
      </c>
      <c r="I11810">
        <v>0.74472188508475001</v>
      </c>
      <c r="L11810">
        <v>8.5558891012673097E-2</v>
      </c>
      <c r="M11810">
        <v>0.64285714285714302</v>
      </c>
      <c r="N11810" t="s">
        <v>657</v>
      </c>
    </row>
    <row r="11811" spans="1:14" x14ac:dyDescent="0.2">
      <c r="A11811" t="s">
        <v>12</v>
      </c>
      <c r="B11811" t="s">
        <v>19</v>
      </c>
      <c r="C11811" t="s">
        <v>419</v>
      </c>
      <c r="D11811" t="s">
        <v>97</v>
      </c>
      <c r="E11811">
        <v>3.3169901090105799E-2</v>
      </c>
      <c r="F11811" t="s">
        <v>661</v>
      </c>
      <c r="G11811">
        <v>0.61538461538461497</v>
      </c>
      <c r="H11811" t="s">
        <v>123</v>
      </c>
      <c r="I11811">
        <v>0.74472188508475001</v>
      </c>
      <c r="L11811">
        <v>3.3169901090105799E-2</v>
      </c>
      <c r="M11811">
        <v>0.61538461538461497</v>
      </c>
      <c r="N11811" t="s">
        <v>657</v>
      </c>
    </row>
    <row r="11812" spans="1:14" x14ac:dyDescent="0.2">
      <c r="A11812" t="s">
        <v>12</v>
      </c>
      <c r="B11812" t="s">
        <v>19</v>
      </c>
      <c r="C11812" t="s">
        <v>419</v>
      </c>
      <c r="D11812" t="s">
        <v>72</v>
      </c>
      <c r="E11812">
        <v>3.3169901090105799E-2</v>
      </c>
      <c r="F11812" t="s">
        <v>661</v>
      </c>
      <c r="G11812">
        <v>0.61538461538461497</v>
      </c>
      <c r="H11812" t="s">
        <v>123</v>
      </c>
      <c r="I11812">
        <v>0.74472188508475001</v>
      </c>
      <c r="L11812">
        <v>3.3169901090105799E-2</v>
      </c>
      <c r="M11812">
        <v>0.61538461538461497</v>
      </c>
      <c r="N11812" t="s">
        <v>657</v>
      </c>
    </row>
    <row r="11813" spans="1:14" x14ac:dyDescent="0.2">
      <c r="A11813" t="s">
        <v>12</v>
      </c>
      <c r="B11813" t="s">
        <v>19</v>
      </c>
      <c r="C11813" t="s">
        <v>419</v>
      </c>
      <c r="D11813" t="s">
        <v>20</v>
      </c>
      <c r="E11813">
        <v>3.3169901090105799E-2</v>
      </c>
      <c r="F11813" t="s">
        <v>661</v>
      </c>
      <c r="G11813">
        <v>0.61538461538461497</v>
      </c>
      <c r="H11813" t="s">
        <v>123</v>
      </c>
      <c r="I11813">
        <v>0.74472188508475001</v>
      </c>
      <c r="L11813">
        <v>3.3169901090105799E-2</v>
      </c>
      <c r="M11813">
        <v>0.61538461538461497</v>
      </c>
      <c r="N11813" t="s">
        <v>657</v>
      </c>
    </row>
    <row r="11814" spans="1:14" x14ac:dyDescent="0.2">
      <c r="A11814" t="s">
        <v>12</v>
      </c>
      <c r="B11814" t="s">
        <v>19</v>
      </c>
      <c r="C11814" t="s">
        <v>419</v>
      </c>
      <c r="D11814" t="s">
        <v>179</v>
      </c>
      <c r="E11814">
        <v>4.6695709354098801E-2</v>
      </c>
      <c r="F11814" t="s">
        <v>661</v>
      </c>
      <c r="G11814">
        <v>0.60909090909090902</v>
      </c>
      <c r="H11814" t="s">
        <v>123</v>
      </c>
      <c r="I11814">
        <v>0.74472188508475001</v>
      </c>
      <c r="L11814">
        <v>4.6695709354098801E-2</v>
      </c>
      <c r="M11814">
        <v>0.60909090909090902</v>
      </c>
      <c r="N11814" t="s">
        <v>657</v>
      </c>
    </row>
    <row r="11815" spans="1:14" x14ac:dyDescent="0.2">
      <c r="A11815" t="s">
        <v>12</v>
      </c>
      <c r="B11815" t="s">
        <v>19</v>
      </c>
      <c r="C11815" t="s">
        <v>419</v>
      </c>
      <c r="D11815" t="s">
        <v>40</v>
      </c>
      <c r="E11815">
        <v>1.6831456186893402E-2</v>
      </c>
      <c r="F11815" t="s">
        <v>661</v>
      </c>
      <c r="G11815">
        <v>0.67132867132867102</v>
      </c>
      <c r="H11815" t="s">
        <v>428</v>
      </c>
      <c r="I11815">
        <v>0.74472188508475001</v>
      </c>
      <c r="L11815">
        <v>1.6831456186893402E-2</v>
      </c>
      <c r="M11815">
        <v>0.67132867132867102</v>
      </c>
      <c r="N11815" t="s">
        <v>657</v>
      </c>
    </row>
    <row r="11816" spans="1:14" x14ac:dyDescent="0.2">
      <c r="A11816" t="s">
        <v>12</v>
      </c>
      <c r="B11816" t="s">
        <v>19</v>
      </c>
      <c r="C11816" t="s">
        <v>419</v>
      </c>
      <c r="D11816" t="s">
        <v>25</v>
      </c>
      <c r="E11816">
        <v>3.3169901090105799E-2</v>
      </c>
      <c r="F11816" t="s">
        <v>661</v>
      </c>
      <c r="G11816">
        <v>0.61538461538461497</v>
      </c>
      <c r="H11816" t="s">
        <v>123</v>
      </c>
      <c r="I11816">
        <v>0.74472188508475001</v>
      </c>
      <c r="L11816">
        <v>3.3169901090105799E-2</v>
      </c>
      <c r="M11816">
        <v>0.61538461538461497</v>
      </c>
      <c r="N11816" t="s">
        <v>657</v>
      </c>
    </row>
    <row r="11817" spans="1:14" x14ac:dyDescent="0.2">
      <c r="A11817" t="s">
        <v>12</v>
      </c>
      <c r="B11817" t="s">
        <v>19</v>
      </c>
      <c r="C11817" t="s">
        <v>419</v>
      </c>
      <c r="D11817" t="s">
        <v>225</v>
      </c>
      <c r="E11817">
        <v>3.1962799328017398E-2</v>
      </c>
      <c r="F11817" t="s">
        <v>661</v>
      </c>
      <c r="G11817">
        <v>0.64545454545454495</v>
      </c>
      <c r="H11817" t="s">
        <v>123</v>
      </c>
      <c r="I11817">
        <v>0.74472188508475001</v>
      </c>
      <c r="L11817">
        <v>3.1962799328017398E-2</v>
      </c>
      <c r="M11817">
        <v>0.64545454545454495</v>
      </c>
      <c r="N11817" t="s">
        <v>657</v>
      </c>
    </row>
    <row r="11818" spans="1:14" x14ac:dyDescent="0.2">
      <c r="A11818" t="s">
        <v>12</v>
      </c>
      <c r="B11818" t="s">
        <v>19</v>
      </c>
      <c r="C11818" t="s">
        <v>419</v>
      </c>
      <c r="D11818" t="s">
        <v>93</v>
      </c>
      <c r="E11818">
        <v>1.64709788365144E-2</v>
      </c>
      <c r="F11818" t="s">
        <v>661</v>
      </c>
      <c r="G11818">
        <v>0.7</v>
      </c>
      <c r="H11818" t="s">
        <v>428</v>
      </c>
      <c r="I11818">
        <v>0.74472188508475001</v>
      </c>
      <c r="L11818">
        <v>1.64709788365144E-2</v>
      </c>
      <c r="M11818">
        <v>0.7</v>
      </c>
      <c r="N11818" t="s">
        <v>657</v>
      </c>
    </row>
    <row r="11819" spans="1:14" x14ac:dyDescent="0.2">
      <c r="A11819" t="s">
        <v>12</v>
      </c>
      <c r="B11819" t="s">
        <v>19</v>
      </c>
      <c r="C11819" t="s">
        <v>419</v>
      </c>
      <c r="D11819" t="s">
        <v>187</v>
      </c>
      <c r="E11819">
        <v>1.4552051953727701E-2</v>
      </c>
      <c r="F11819" t="s">
        <v>661</v>
      </c>
      <c r="G11819">
        <v>0.70909090909090899</v>
      </c>
      <c r="H11819" t="s">
        <v>428</v>
      </c>
      <c r="I11819">
        <v>0.74472188508475001</v>
      </c>
      <c r="L11819">
        <v>1.4552051953727701E-2</v>
      </c>
      <c r="M11819">
        <v>0.70909090909090899</v>
      </c>
      <c r="N11819" t="s">
        <v>657</v>
      </c>
    </row>
    <row r="11820" spans="1:14" x14ac:dyDescent="0.2">
      <c r="A11820" t="s">
        <v>12</v>
      </c>
      <c r="B11820" t="s">
        <v>418</v>
      </c>
      <c r="C11820" t="s">
        <v>419</v>
      </c>
      <c r="D11820" t="s">
        <v>99</v>
      </c>
      <c r="E11820">
        <v>2.4003191200713699E-2</v>
      </c>
      <c r="F11820" t="s">
        <v>661</v>
      </c>
      <c r="G11820">
        <v>0.643356643356643</v>
      </c>
      <c r="H11820" t="s">
        <v>428</v>
      </c>
      <c r="I11820">
        <v>0.74472188508475001</v>
      </c>
      <c r="L11820">
        <v>2.4003191200713699E-2</v>
      </c>
      <c r="M11820">
        <v>0.643356643356643</v>
      </c>
      <c r="N11820" t="s">
        <v>657</v>
      </c>
    </row>
    <row r="11821" spans="1:14" x14ac:dyDescent="0.2">
      <c r="A11821" t="s">
        <v>12</v>
      </c>
      <c r="B11821" t="s">
        <v>418</v>
      </c>
      <c r="C11821" t="s">
        <v>419</v>
      </c>
      <c r="D11821" t="s">
        <v>49</v>
      </c>
      <c r="E11821">
        <v>8.0019375920274693E-2</v>
      </c>
      <c r="F11821" t="s">
        <v>661</v>
      </c>
      <c r="G11821">
        <v>0.52447552447552404</v>
      </c>
      <c r="H11821" t="s">
        <v>16</v>
      </c>
      <c r="I11821">
        <v>0.74472188508475001</v>
      </c>
      <c r="L11821">
        <v>8.0019375920274693E-2</v>
      </c>
      <c r="M11821">
        <v>0.52447552447552404</v>
      </c>
      <c r="N11821" t="s">
        <v>657</v>
      </c>
    </row>
    <row r="11822" spans="1:14" x14ac:dyDescent="0.2">
      <c r="A11822" t="s">
        <v>12</v>
      </c>
      <c r="B11822" t="s">
        <v>21</v>
      </c>
      <c r="C11822" t="s">
        <v>419</v>
      </c>
      <c r="D11822" t="s">
        <v>18</v>
      </c>
      <c r="E11822">
        <v>3.7386073468498697E-2</v>
      </c>
      <c r="F11822" t="s">
        <v>661</v>
      </c>
      <c r="G11822">
        <v>0.89999999999999902</v>
      </c>
      <c r="H11822" t="s">
        <v>123</v>
      </c>
      <c r="I11822">
        <v>0.74472188508475001</v>
      </c>
      <c r="L11822">
        <v>3.7386073468498697E-2</v>
      </c>
      <c r="M11822">
        <v>0.89999999999999902</v>
      </c>
      <c r="N11822" t="s">
        <v>657</v>
      </c>
    </row>
    <row r="11823" spans="1:14" x14ac:dyDescent="0.2">
      <c r="A11823" t="s">
        <v>12</v>
      </c>
      <c r="B11823" t="s">
        <v>21</v>
      </c>
      <c r="C11823" t="s">
        <v>419</v>
      </c>
      <c r="D11823" t="s">
        <v>59</v>
      </c>
      <c r="E11823">
        <v>3.3169901090105799E-2</v>
      </c>
      <c r="F11823" t="s">
        <v>661</v>
      </c>
      <c r="G11823">
        <v>0.61538461538461497</v>
      </c>
      <c r="H11823" t="s">
        <v>123</v>
      </c>
      <c r="I11823">
        <v>0.74472188508475001</v>
      </c>
      <c r="L11823">
        <v>3.3169901090105799E-2</v>
      </c>
      <c r="M11823">
        <v>0.61538461538461497</v>
      </c>
      <c r="N11823" t="s">
        <v>657</v>
      </c>
    </row>
    <row r="11824" spans="1:14" x14ac:dyDescent="0.2">
      <c r="A11824" t="s">
        <v>12</v>
      </c>
      <c r="B11824" t="s">
        <v>21</v>
      </c>
      <c r="C11824" t="s">
        <v>419</v>
      </c>
      <c r="D11824" t="s">
        <v>35</v>
      </c>
      <c r="E11824">
        <v>5.4842119775407802E-2</v>
      </c>
      <c r="F11824" t="s">
        <v>661</v>
      </c>
      <c r="G11824">
        <v>0.56643356643356602</v>
      </c>
      <c r="H11824" t="s">
        <v>123</v>
      </c>
      <c r="I11824">
        <v>0.74472188508475001</v>
      </c>
      <c r="L11824">
        <v>5.4842119775407802E-2</v>
      </c>
      <c r="M11824">
        <v>0.56643356643356602</v>
      </c>
      <c r="N11824" t="s">
        <v>657</v>
      </c>
    </row>
    <row r="11825" spans="1:14" x14ac:dyDescent="0.2">
      <c r="A11825" t="s">
        <v>12</v>
      </c>
      <c r="B11825" t="s">
        <v>21</v>
      </c>
      <c r="C11825" t="s">
        <v>419</v>
      </c>
      <c r="D11825" t="s">
        <v>92</v>
      </c>
      <c r="E11825">
        <v>4.4609296463363E-2</v>
      </c>
      <c r="F11825" t="s">
        <v>661</v>
      </c>
      <c r="G11825">
        <v>0.58741258741258695</v>
      </c>
      <c r="H11825" t="s">
        <v>123</v>
      </c>
      <c r="I11825">
        <v>0.74472188508475001</v>
      </c>
      <c r="L11825">
        <v>4.4609296463363E-2</v>
      </c>
      <c r="M11825">
        <v>0.58741258741258695</v>
      </c>
      <c r="N11825" t="s">
        <v>657</v>
      </c>
    </row>
    <row r="11826" spans="1:14" x14ac:dyDescent="0.2">
      <c r="A11826" t="s">
        <v>12</v>
      </c>
      <c r="B11826" t="s">
        <v>21</v>
      </c>
      <c r="C11826" t="s">
        <v>419</v>
      </c>
      <c r="D11826" t="s">
        <v>24</v>
      </c>
      <c r="E11826">
        <v>2.3448808345691501E-2</v>
      </c>
      <c r="F11826" t="s">
        <v>661</v>
      </c>
      <c r="G11826">
        <v>0.82142857142857095</v>
      </c>
      <c r="H11826" t="s">
        <v>428</v>
      </c>
      <c r="I11826">
        <v>0.74472188508475001</v>
      </c>
      <c r="L11826">
        <v>2.3448808345691501E-2</v>
      </c>
      <c r="M11826">
        <v>0.82142857142857095</v>
      </c>
      <c r="N11826" t="s">
        <v>657</v>
      </c>
    </row>
    <row r="11827" spans="1:14" x14ac:dyDescent="0.2">
      <c r="A11827" t="s">
        <v>12</v>
      </c>
      <c r="B11827" t="s">
        <v>21</v>
      </c>
      <c r="C11827" t="s">
        <v>419</v>
      </c>
      <c r="D11827" t="s">
        <v>116</v>
      </c>
      <c r="E11827">
        <v>7.0987654320987498E-2</v>
      </c>
      <c r="F11827" t="s">
        <v>661</v>
      </c>
      <c r="G11827">
        <v>0.66666666666666596</v>
      </c>
      <c r="H11827" t="s">
        <v>16</v>
      </c>
      <c r="I11827">
        <v>0.74472188508475001</v>
      </c>
      <c r="L11827">
        <v>7.0987654320987498E-2</v>
      </c>
      <c r="M11827">
        <v>0.66666666666666596</v>
      </c>
      <c r="N11827" t="s">
        <v>657</v>
      </c>
    </row>
    <row r="11828" spans="1:14" x14ac:dyDescent="0.2">
      <c r="A11828" t="s">
        <v>12</v>
      </c>
      <c r="B11828" t="s">
        <v>21</v>
      </c>
      <c r="C11828" t="s">
        <v>419</v>
      </c>
      <c r="D11828" t="s">
        <v>97</v>
      </c>
      <c r="E11828">
        <v>8.0019375920274693E-2</v>
      </c>
      <c r="F11828" t="s">
        <v>661</v>
      </c>
      <c r="G11828">
        <v>0.52447552447552404</v>
      </c>
      <c r="H11828" t="s">
        <v>16</v>
      </c>
      <c r="I11828">
        <v>0.74472188508475001</v>
      </c>
      <c r="L11828">
        <v>8.0019375920274693E-2</v>
      </c>
      <c r="M11828">
        <v>0.52447552447552404</v>
      </c>
      <c r="N11828" t="s">
        <v>657</v>
      </c>
    </row>
    <row r="11829" spans="1:14" x14ac:dyDescent="0.2">
      <c r="A11829" t="s">
        <v>12</v>
      </c>
      <c r="B11829" t="s">
        <v>21</v>
      </c>
      <c r="C11829" t="s">
        <v>419</v>
      </c>
      <c r="D11829" t="s">
        <v>64</v>
      </c>
      <c r="E11829">
        <v>4.9867230568885097E-2</v>
      </c>
      <c r="F11829" t="s">
        <v>661</v>
      </c>
      <c r="G11829">
        <v>0.66666666666666596</v>
      </c>
      <c r="H11829" t="s">
        <v>123</v>
      </c>
      <c r="I11829">
        <v>0.74472188508475001</v>
      </c>
      <c r="L11829">
        <v>4.9867230568885097E-2</v>
      </c>
      <c r="M11829">
        <v>0.66666666666666596</v>
      </c>
      <c r="N11829" t="s">
        <v>657</v>
      </c>
    </row>
    <row r="11830" spans="1:14" x14ac:dyDescent="0.2">
      <c r="A11830" t="s">
        <v>12</v>
      </c>
      <c r="B11830" t="s">
        <v>21</v>
      </c>
      <c r="C11830" t="s">
        <v>419</v>
      </c>
      <c r="D11830" t="s">
        <v>72</v>
      </c>
      <c r="E11830">
        <v>7.0894317549223096E-2</v>
      </c>
      <c r="F11830" t="s">
        <v>661</v>
      </c>
      <c r="G11830">
        <v>0.53846153846153799</v>
      </c>
      <c r="H11830" t="s">
        <v>16</v>
      </c>
      <c r="I11830">
        <v>0.74472188508475001</v>
      </c>
      <c r="L11830">
        <v>7.0894317549223096E-2</v>
      </c>
      <c r="M11830">
        <v>0.53846153846153799</v>
      </c>
      <c r="N11830" t="s">
        <v>657</v>
      </c>
    </row>
    <row r="11831" spans="1:14" x14ac:dyDescent="0.2">
      <c r="A11831" t="s">
        <v>12</v>
      </c>
      <c r="B11831" t="s">
        <v>21</v>
      </c>
      <c r="C11831" t="s">
        <v>419</v>
      </c>
      <c r="D11831" t="s">
        <v>20</v>
      </c>
      <c r="E11831">
        <v>4.4609296463363E-2</v>
      </c>
      <c r="F11831" t="s">
        <v>661</v>
      </c>
      <c r="G11831">
        <v>0.58741258741258695</v>
      </c>
      <c r="H11831" t="s">
        <v>123</v>
      </c>
      <c r="I11831">
        <v>0.74472188508475001</v>
      </c>
      <c r="L11831">
        <v>4.4609296463363E-2</v>
      </c>
      <c r="M11831">
        <v>0.58741258741258695</v>
      </c>
      <c r="N11831" t="s">
        <v>657</v>
      </c>
    </row>
    <row r="11832" spans="1:14" x14ac:dyDescent="0.2">
      <c r="A11832" t="s">
        <v>12</v>
      </c>
      <c r="B11832" t="s">
        <v>21</v>
      </c>
      <c r="C11832" t="s">
        <v>419</v>
      </c>
      <c r="D11832" t="s">
        <v>40</v>
      </c>
      <c r="E11832">
        <v>6.2511483279615102E-2</v>
      </c>
      <c r="F11832" t="s">
        <v>661</v>
      </c>
      <c r="G11832">
        <v>0.55244755244755195</v>
      </c>
      <c r="H11832" t="s">
        <v>16</v>
      </c>
      <c r="I11832">
        <v>0.74472188508475001</v>
      </c>
      <c r="L11832">
        <v>6.2511483279615102E-2</v>
      </c>
      <c r="M11832">
        <v>0.55244755244755195</v>
      </c>
      <c r="N11832" t="s">
        <v>657</v>
      </c>
    </row>
    <row r="11833" spans="1:14" x14ac:dyDescent="0.2">
      <c r="A11833" t="s">
        <v>12</v>
      </c>
      <c r="B11833" t="s">
        <v>21</v>
      </c>
      <c r="C11833" t="s">
        <v>419</v>
      </c>
      <c r="D11833" t="s">
        <v>25</v>
      </c>
      <c r="E11833">
        <v>7.0894317549223096E-2</v>
      </c>
      <c r="F11833" t="s">
        <v>661</v>
      </c>
      <c r="G11833">
        <v>0.53846153846153799</v>
      </c>
      <c r="H11833" t="s">
        <v>16</v>
      </c>
      <c r="I11833">
        <v>0.74472188508475001</v>
      </c>
      <c r="L11833">
        <v>7.0894317549223096E-2</v>
      </c>
      <c r="M11833">
        <v>0.53846153846153799</v>
      </c>
      <c r="N11833" t="s">
        <v>657</v>
      </c>
    </row>
    <row r="11834" spans="1:14" x14ac:dyDescent="0.2">
      <c r="A11834" t="s">
        <v>12</v>
      </c>
      <c r="B11834" t="s">
        <v>22</v>
      </c>
      <c r="C11834" t="s">
        <v>419</v>
      </c>
      <c r="D11834" t="s">
        <v>32</v>
      </c>
      <c r="E11834">
        <v>5.4842119775407802E-2</v>
      </c>
      <c r="F11834" t="s">
        <v>661</v>
      </c>
      <c r="G11834">
        <v>0.56643356643356602</v>
      </c>
      <c r="H11834" t="s">
        <v>123</v>
      </c>
      <c r="I11834">
        <v>0.74472188508475001</v>
      </c>
      <c r="L11834">
        <v>5.4842119775407802E-2</v>
      </c>
      <c r="M11834">
        <v>0.56643356643356602</v>
      </c>
      <c r="N11834" t="s">
        <v>657</v>
      </c>
    </row>
    <row r="11835" spans="1:14" x14ac:dyDescent="0.2">
      <c r="A11835" t="s">
        <v>12</v>
      </c>
      <c r="B11835" t="s">
        <v>22</v>
      </c>
      <c r="C11835" t="s">
        <v>419</v>
      </c>
      <c r="D11835" t="s">
        <v>47</v>
      </c>
      <c r="E11835">
        <v>7.5362335053483595E-2</v>
      </c>
      <c r="F11835" t="s">
        <v>661</v>
      </c>
      <c r="G11835">
        <v>0.53146853146853101</v>
      </c>
      <c r="H11835" t="s">
        <v>16</v>
      </c>
      <c r="I11835">
        <v>0.74472188508475001</v>
      </c>
      <c r="L11835">
        <v>7.5362335053483595E-2</v>
      </c>
      <c r="M11835">
        <v>0.53146853146853101</v>
      </c>
      <c r="N11835" t="s">
        <v>657</v>
      </c>
    </row>
    <row r="11836" spans="1:14" x14ac:dyDescent="0.2">
      <c r="A11836" t="s">
        <v>12</v>
      </c>
      <c r="B11836" t="s">
        <v>22</v>
      </c>
      <c r="C11836" t="s">
        <v>419</v>
      </c>
      <c r="D11836" t="s">
        <v>102</v>
      </c>
      <c r="E11836">
        <v>4.15214944103185E-2</v>
      </c>
      <c r="F11836" t="s">
        <v>661</v>
      </c>
      <c r="G11836">
        <v>0.59440559440559404</v>
      </c>
      <c r="H11836" t="s">
        <v>123</v>
      </c>
      <c r="I11836">
        <v>0.74472188508475001</v>
      </c>
      <c r="L11836">
        <v>4.15214944103185E-2</v>
      </c>
      <c r="M11836">
        <v>0.59440559440559404</v>
      </c>
      <c r="N11836" t="s">
        <v>657</v>
      </c>
    </row>
    <row r="11837" spans="1:14" x14ac:dyDescent="0.2">
      <c r="A11837" t="s">
        <v>12</v>
      </c>
      <c r="B11837" t="s">
        <v>22</v>
      </c>
      <c r="C11837" t="s">
        <v>419</v>
      </c>
      <c r="D11837" t="s">
        <v>97</v>
      </c>
      <c r="E11837">
        <v>7.5362335053483595E-2</v>
      </c>
      <c r="F11837" t="s">
        <v>661</v>
      </c>
      <c r="G11837">
        <v>0.53146853146853101</v>
      </c>
      <c r="H11837" t="s">
        <v>16</v>
      </c>
      <c r="I11837">
        <v>0.74472188508475001</v>
      </c>
      <c r="L11837">
        <v>7.5362335053483595E-2</v>
      </c>
      <c r="M11837">
        <v>0.53146853146853101</v>
      </c>
      <c r="N11837" t="s">
        <v>657</v>
      </c>
    </row>
    <row r="11838" spans="1:14" x14ac:dyDescent="0.2">
      <c r="A11838" t="s">
        <v>12</v>
      </c>
      <c r="B11838" t="s">
        <v>22</v>
      </c>
      <c r="C11838" t="s">
        <v>419</v>
      </c>
      <c r="D11838" t="s">
        <v>72</v>
      </c>
      <c r="E11838">
        <v>6.6611882266888897E-2</v>
      </c>
      <c r="F11838" t="s">
        <v>661</v>
      </c>
      <c r="G11838">
        <v>0.54545454545454497</v>
      </c>
      <c r="H11838" t="s">
        <v>16</v>
      </c>
      <c r="I11838">
        <v>0.74472188508475001</v>
      </c>
      <c r="L11838">
        <v>6.6611882266888897E-2</v>
      </c>
      <c r="M11838">
        <v>0.54545454545454497</v>
      </c>
      <c r="N11838" t="s">
        <v>657</v>
      </c>
    </row>
    <row r="11839" spans="1:14" x14ac:dyDescent="0.2">
      <c r="A11839" t="s">
        <v>12</v>
      </c>
      <c r="B11839" t="s">
        <v>22</v>
      </c>
      <c r="C11839" t="s">
        <v>419</v>
      </c>
      <c r="D11839" t="s">
        <v>20</v>
      </c>
      <c r="E11839">
        <v>8.48687711339349E-2</v>
      </c>
      <c r="F11839" t="s">
        <v>661</v>
      </c>
      <c r="G11839">
        <v>0.51748251748251695</v>
      </c>
      <c r="H11839" t="s">
        <v>16</v>
      </c>
      <c r="I11839">
        <v>0.74472188508475001</v>
      </c>
      <c r="L11839">
        <v>8.48687711339349E-2</v>
      </c>
      <c r="M11839">
        <v>0.51748251748251695</v>
      </c>
      <c r="N11839" t="s">
        <v>657</v>
      </c>
    </row>
    <row r="11840" spans="1:14" x14ac:dyDescent="0.2">
      <c r="A11840" t="s">
        <v>12</v>
      </c>
      <c r="B11840" t="s">
        <v>22</v>
      </c>
      <c r="C11840" t="s">
        <v>419</v>
      </c>
      <c r="D11840" t="s">
        <v>179</v>
      </c>
      <c r="E11840">
        <v>3.1962799328017398E-2</v>
      </c>
      <c r="F11840" t="s">
        <v>661</v>
      </c>
      <c r="G11840">
        <v>0.64545454545454495</v>
      </c>
      <c r="H11840" t="s">
        <v>123</v>
      </c>
      <c r="I11840">
        <v>0.74472188508475001</v>
      </c>
      <c r="L11840">
        <v>3.1962799328017398E-2</v>
      </c>
      <c r="M11840">
        <v>0.64545454545454495</v>
      </c>
      <c r="N11840" t="s">
        <v>657</v>
      </c>
    </row>
    <row r="11841" spans="1:14" x14ac:dyDescent="0.2">
      <c r="A11841" t="s">
        <v>12</v>
      </c>
      <c r="B11841" t="s">
        <v>22</v>
      </c>
      <c r="C11841" t="s">
        <v>419</v>
      </c>
      <c r="D11841" t="s">
        <v>40</v>
      </c>
      <c r="E11841">
        <v>6.2511483279615102E-2</v>
      </c>
      <c r="F11841" t="s">
        <v>661</v>
      </c>
      <c r="G11841">
        <v>0.55244755244755195</v>
      </c>
      <c r="H11841" t="s">
        <v>16</v>
      </c>
      <c r="I11841">
        <v>0.74472188508475001</v>
      </c>
      <c r="L11841">
        <v>6.2511483279615102E-2</v>
      </c>
      <c r="M11841">
        <v>0.55244755244755195</v>
      </c>
      <c r="N11841" t="s">
        <v>657</v>
      </c>
    </row>
    <row r="11842" spans="1:14" x14ac:dyDescent="0.2">
      <c r="A11842" t="s">
        <v>12</v>
      </c>
      <c r="B11842" t="s">
        <v>22</v>
      </c>
      <c r="C11842" t="s">
        <v>419</v>
      </c>
      <c r="D11842" t="s">
        <v>25</v>
      </c>
      <c r="E11842">
        <v>6.6611882266888897E-2</v>
      </c>
      <c r="F11842" t="s">
        <v>661</v>
      </c>
      <c r="G11842">
        <v>0.54545454545454497</v>
      </c>
      <c r="H11842" t="s">
        <v>16</v>
      </c>
      <c r="I11842">
        <v>0.74472188508475001</v>
      </c>
      <c r="L11842">
        <v>6.6611882266888897E-2</v>
      </c>
      <c r="M11842">
        <v>0.54545454545454497</v>
      </c>
      <c r="N11842" t="s">
        <v>657</v>
      </c>
    </row>
    <row r="11843" spans="1:14" x14ac:dyDescent="0.2">
      <c r="A11843" t="s">
        <v>12</v>
      </c>
      <c r="B11843" t="s">
        <v>22</v>
      </c>
      <c r="C11843" t="s">
        <v>419</v>
      </c>
      <c r="D11843" t="s">
        <v>225</v>
      </c>
      <c r="E11843">
        <v>2.5984133918765501E-2</v>
      </c>
      <c r="F11843" t="s">
        <v>661</v>
      </c>
      <c r="G11843">
        <v>0.66363636363636302</v>
      </c>
      <c r="H11843" t="s">
        <v>428</v>
      </c>
      <c r="I11843">
        <v>0.74472188508475001</v>
      </c>
      <c r="L11843">
        <v>2.5984133918765501E-2</v>
      </c>
      <c r="M11843">
        <v>0.66363636363636302</v>
      </c>
      <c r="N11843" t="s">
        <v>657</v>
      </c>
    </row>
    <row r="11844" spans="1:14" x14ac:dyDescent="0.2">
      <c r="A11844" t="s">
        <v>12</v>
      </c>
      <c r="B11844" t="s">
        <v>22</v>
      </c>
      <c r="C11844" t="s">
        <v>419</v>
      </c>
      <c r="D11844" t="s">
        <v>67</v>
      </c>
      <c r="E11844">
        <v>6.2511483279615102E-2</v>
      </c>
      <c r="F11844" t="s">
        <v>661</v>
      </c>
      <c r="G11844">
        <v>0.55244755244755195</v>
      </c>
      <c r="H11844" t="s">
        <v>16</v>
      </c>
      <c r="I11844">
        <v>0.74472188508475001</v>
      </c>
      <c r="L11844">
        <v>6.2511483279615102E-2</v>
      </c>
      <c r="M11844">
        <v>0.55244755244755195</v>
      </c>
      <c r="N11844" t="s">
        <v>657</v>
      </c>
    </row>
    <row r="11845" spans="1:14" x14ac:dyDescent="0.2">
      <c r="A11845" t="s">
        <v>12</v>
      </c>
      <c r="B11845" t="s">
        <v>22</v>
      </c>
      <c r="C11845" t="s">
        <v>419</v>
      </c>
      <c r="D11845" t="s">
        <v>93</v>
      </c>
      <c r="E11845">
        <v>2.88645989570019E-2</v>
      </c>
      <c r="F11845" t="s">
        <v>661</v>
      </c>
      <c r="G11845">
        <v>0.65454545454545399</v>
      </c>
      <c r="H11845" t="s">
        <v>123</v>
      </c>
      <c r="I11845">
        <v>0.74472188508475001</v>
      </c>
      <c r="L11845">
        <v>2.88645989570019E-2</v>
      </c>
      <c r="M11845">
        <v>0.65454545454545399</v>
      </c>
      <c r="N11845" t="s">
        <v>657</v>
      </c>
    </row>
    <row r="11846" spans="1:14" x14ac:dyDescent="0.2">
      <c r="A11846" t="s">
        <v>12</v>
      </c>
      <c r="B11846" t="s">
        <v>22</v>
      </c>
      <c r="C11846" t="s">
        <v>419</v>
      </c>
      <c r="D11846" t="s">
        <v>187</v>
      </c>
      <c r="E11846">
        <v>2.3313039833185899E-2</v>
      </c>
      <c r="F11846" t="s">
        <v>661</v>
      </c>
      <c r="G11846">
        <v>0.67272727272727195</v>
      </c>
      <c r="H11846" t="s">
        <v>428</v>
      </c>
      <c r="I11846">
        <v>0.74472188508475001</v>
      </c>
      <c r="L11846">
        <v>2.3313039833185899E-2</v>
      </c>
      <c r="M11846">
        <v>0.67272727272727195</v>
      </c>
      <c r="N11846" t="s">
        <v>657</v>
      </c>
    </row>
    <row r="11847" spans="1:14" x14ac:dyDescent="0.2">
      <c r="A11847" t="s">
        <v>12</v>
      </c>
      <c r="B11847" t="s">
        <v>663</v>
      </c>
      <c r="C11847" t="s">
        <v>419</v>
      </c>
      <c r="D11847" t="s">
        <v>179</v>
      </c>
      <c r="E11847">
        <v>3.52869812200622E-2</v>
      </c>
      <c r="F11847" t="s">
        <v>661</v>
      </c>
      <c r="G11847">
        <v>0.63636363636363602</v>
      </c>
      <c r="H11847" t="s">
        <v>123</v>
      </c>
      <c r="I11847">
        <v>0.74472188508475001</v>
      </c>
      <c r="L11847">
        <v>3.52869812200622E-2</v>
      </c>
      <c r="M11847">
        <v>0.63636363636363602</v>
      </c>
      <c r="N11847" t="s">
        <v>657</v>
      </c>
    </row>
    <row r="11848" spans="1:14" x14ac:dyDescent="0.2">
      <c r="A11848" t="s">
        <v>12</v>
      </c>
      <c r="B11848" t="s">
        <v>663</v>
      </c>
      <c r="C11848" t="s">
        <v>419</v>
      </c>
      <c r="D11848" t="s">
        <v>225</v>
      </c>
      <c r="E11848">
        <v>2.88645989570019E-2</v>
      </c>
      <c r="F11848" t="s">
        <v>661</v>
      </c>
      <c r="G11848">
        <v>0.65454545454545399</v>
      </c>
      <c r="H11848" t="s">
        <v>123</v>
      </c>
      <c r="I11848">
        <v>0.74472188508475001</v>
      </c>
      <c r="L11848">
        <v>2.88645989570019E-2</v>
      </c>
      <c r="M11848">
        <v>0.65454545454545399</v>
      </c>
      <c r="N11848" t="s">
        <v>657</v>
      </c>
    </row>
    <row r="11849" spans="1:14" x14ac:dyDescent="0.2">
      <c r="A11849" t="s">
        <v>12</v>
      </c>
      <c r="B11849" t="s">
        <v>663</v>
      </c>
      <c r="C11849" t="s">
        <v>419</v>
      </c>
      <c r="D11849" t="s">
        <v>93</v>
      </c>
      <c r="E11849">
        <v>3.1962799328017398E-2</v>
      </c>
      <c r="F11849" t="s">
        <v>661</v>
      </c>
      <c r="G11849">
        <v>0.64545454545454495</v>
      </c>
      <c r="H11849" t="s">
        <v>123</v>
      </c>
      <c r="I11849">
        <v>0.74472188508475001</v>
      </c>
      <c r="L11849">
        <v>3.1962799328017398E-2</v>
      </c>
      <c r="M11849">
        <v>0.64545454545454495</v>
      </c>
      <c r="N11849" t="s">
        <v>657</v>
      </c>
    </row>
    <row r="11850" spans="1:14" x14ac:dyDescent="0.2">
      <c r="A11850" t="s">
        <v>12</v>
      </c>
      <c r="B11850" t="s">
        <v>663</v>
      </c>
      <c r="C11850" t="s">
        <v>419</v>
      </c>
      <c r="D11850" t="s">
        <v>187</v>
      </c>
      <c r="E11850">
        <v>2.5984133918765501E-2</v>
      </c>
      <c r="F11850" t="s">
        <v>661</v>
      </c>
      <c r="G11850">
        <v>0.66363636363636302</v>
      </c>
      <c r="H11850" t="s">
        <v>428</v>
      </c>
      <c r="I11850">
        <v>0.74472188508475001</v>
      </c>
      <c r="L11850">
        <v>2.5984133918765501E-2</v>
      </c>
      <c r="M11850">
        <v>0.66363636363636302</v>
      </c>
      <c r="N11850" t="s">
        <v>657</v>
      </c>
    </row>
    <row r="11851" spans="1:14" x14ac:dyDescent="0.2">
      <c r="A11851" t="s">
        <v>12</v>
      </c>
      <c r="B11851" t="s">
        <v>548</v>
      </c>
      <c r="C11851" t="s">
        <v>419</v>
      </c>
      <c r="D11851" t="s">
        <v>116</v>
      </c>
      <c r="E11851">
        <v>2.8004939153071801E-2</v>
      </c>
      <c r="F11851" t="s">
        <v>661</v>
      </c>
      <c r="G11851">
        <v>-0.76190476190476197</v>
      </c>
      <c r="H11851" t="s">
        <v>123</v>
      </c>
      <c r="I11851">
        <v>0.74472188508475001</v>
      </c>
      <c r="L11851">
        <v>2.8004939153071801E-2</v>
      </c>
      <c r="M11851">
        <v>-0.76190476190476197</v>
      </c>
      <c r="N11851" t="s">
        <v>657</v>
      </c>
    </row>
    <row r="11852" spans="1:14" x14ac:dyDescent="0.2">
      <c r="A11852" t="s">
        <v>12</v>
      </c>
      <c r="B11852" t="s">
        <v>26</v>
      </c>
      <c r="C11852" t="s">
        <v>419</v>
      </c>
      <c r="D11852" t="s">
        <v>132</v>
      </c>
      <c r="E11852">
        <v>7.2396501457725901E-2</v>
      </c>
      <c r="F11852" t="s">
        <v>661</v>
      </c>
      <c r="G11852">
        <v>0.77142857142857102</v>
      </c>
      <c r="H11852" t="s">
        <v>16</v>
      </c>
      <c r="I11852">
        <v>0.74472188508475001</v>
      </c>
      <c r="L11852">
        <v>7.2396501457725901E-2</v>
      </c>
      <c r="M11852">
        <v>0.77142857142857102</v>
      </c>
      <c r="N11852" t="s">
        <v>657</v>
      </c>
    </row>
    <row r="11853" spans="1:14" x14ac:dyDescent="0.2">
      <c r="A11853" t="s">
        <v>12</v>
      </c>
      <c r="B11853" t="s">
        <v>26</v>
      </c>
      <c r="C11853" t="s">
        <v>419</v>
      </c>
      <c r="D11853" t="s">
        <v>29</v>
      </c>
      <c r="E11853">
        <v>1.6368033159867099E-3</v>
      </c>
      <c r="F11853" t="s">
        <v>661</v>
      </c>
      <c r="G11853">
        <v>0.85454545454545405</v>
      </c>
      <c r="H11853" t="s">
        <v>703</v>
      </c>
      <c r="I11853">
        <v>0.74472188508475001</v>
      </c>
      <c r="K11853">
        <v>1.6368033159867099E-3</v>
      </c>
      <c r="L11853">
        <v>1.6368033159867099E-3</v>
      </c>
      <c r="M11853">
        <v>0.85454545454545405</v>
      </c>
      <c r="N11853" t="s">
        <v>657</v>
      </c>
    </row>
    <row r="11854" spans="1:14" x14ac:dyDescent="0.2">
      <c r="A11854" t="s">
        <v>12</v>
      </c>
      <c r="B11854" t="s">
        <v>26</v>
      </c>
      <c r="C11854" t="s">
        <v>419</v>
      </c>
      <c r="D11854" t="s">
        <v>32</v>
      </c>
      <c r="E11854">
        <v>6.6611882266888897E-2</v>
      </c>
      <c r="F11854" t="s">
        <v>661</v>
      </c>
      <c r="G11854">
        <v>0.54545454545454497</v>
      </c>
      <c r="H11854" t="s">
        <v>16</v>
      </c>
      <c r="I11854">
        <v>0.74472188508475001</v>
      </c>
      <c r="L11854">
        <v>6.6611882266888897E-2</v>
      </c>
      <c r="M11854">
        <v>0.54545454545454497</v>
      </c>
      <c r="N11854" t="s">
        <v>657</v>
      </c>
    </row>
    <row r="11855" spans="1:14" x14ac:dyDescent="0.2">
      <c r="A11855" t="s">
        <v>12</v>
      </c>
      <c r="B11855" t="s">
        <v>26</v>
      </c>
      <c r="C11855" t="s">
        <v>419</v>
      </c>
      <c r="D11855" t="s">
        <v>59</v>
      </c>
      <c r="E11855">
        <v>3.3169901090105799E-2</v>
      </c>
      <c r="F11855" t="s">
        <v>661</v>
      </c>
      <c r="G11855">
        <v>0.61538461538461497</v>
      </c>
      <c r="H11855" t="s">
        <v>123</v>
      </c>
      <c r="I11855">
        <v>0.74472188508475001</v>
      </c>
      <c r="L11855">
        <v>3.3169901090105799E-2</v>
      </c>
      <c r="M11855">
        <v>0.61538461538461497</v>
      </c>
      <c r="N11855" t="s">
        <v>657</v>
      </c>
    </row>
    <row r="11856" spans="1:14" x14ac:dyDescent="0.2">
      <c r="A11856" t="s">
        <v>12</v>
      </c>
      <c r="B11856" t="s">
        <v>26</v>
      </c>
      <c r="C11856" t="s">
        <v>419</v>
      </c>
      <c r="D11856" t="s">
        <v>35</v>
      </c>
      <c r="E11856">
        <v>3.8588452922019401E-2</v>
      </c>
      <c r="F11856" t="s">
        <v>661</v>
      </c>
      <c r="G11856">
        <v>0.60139860139860102</v>
      </c>
      <c r="H11856" t="s">
        <v>123</v>
      </c>
      <c r="I11856">
        <v>0.74472188508475001</v>
      </c>
      <c r="L11856">
        <v>3.8588452922019401E-2</v>
      </c>
      <c r="M11856">
        <v>0.60139860139860102</v>
      </c>
      <c r="N11856" t="s">
        <v>657</v>
      </c>
    </row>
    <row r="11857" spans="1:14" x14ac:dyDescent="0.2">
      <c r="A11857" t="s">
        <v>12</v>
      </c>
      <c r="B11857" t="s">
        <v>26</v>
      </c>
      <c r="C11857" t="s">
        <v>419</v>
      </c>
      <c r="D11857" t="s">
        <v>92</v>
      </c>
      <c r="E11857">
        <v>1.8452718028445399E-2</v>
      </c>
      <c r="F11857" t="s">
        <v>661</v>
      </c>
      <c r="G11857">
        <v>0.66433566433566404</v>
      </c>
      <c r="H11857" t="s">
        <v>428</v>
      </c>
      <c r="I11857">
        <v>0.74472188508475001</v>
      </c>
      <c r="L11857">
        <v>1.8452718028445399E-2</v>
      </c>
      <c r="M11857">
        <v>0.66433566433566404</v>
      </c>
      <c r="N11857" t="s">
        <v>657</v>
      </c>
    </row>
    <row r="11858" spans="1:14" x14ac:dyDescent="0.2">
      <c r="A11858" t="s">
        <v>12</v>
      </c>
      <c r="B11858" t="s">
        <v>26</v>
      </c>
      <c r="C11858" t="s">
        <v>419</v>
      </c>
      <c r="D11858" t="s">
        <v>47</v>
      </c>
      <c r="E11858">
        <v>1.53173290532817E-2</v>
      </c>
      <c r="F11858" t="s">
        <v>661</v>
      </c>
      <c r="G11858">
        <v>0.678321678321678</v>
      </c>
      <c r="H11858" t="s">
        <v>428</v>
      </c>
      <c r="I11858">
        <v>0.74472188508475001</v>
      </c>
      <c r="L11858">
        <v>1.53173290532817E-2</v>
      </c>
      <c r="M11858">
        <v>0.678321678321678</v>
      </c>
      <c r="N11858" t="s">
        <v>657</v>
      </c>
    </row>
    <row r="11859" spans="1:14" x14ac:dyDescent="0.2">
      <c r="A11859" t="s">
        <v>12</v>
      </c>
      <c r="B11859" t="s">
        <v>26</v>
      </c>
      <c r="C11859" t="s">
        <v>419</v>
      </c>
      <c r="D11859" t="s">
        <v>102</v>
      </c>
      <c r="E11859">
        <v>4.5084354842942296E-3</v>
      </c>
      <c r="F11859" t="s">
        <v>661</v>
      </c>
      <c r="G11859">
        <v>0.75524475524475498</v>
      </c>
      <c r="H11859" t="s">
        <v>703</v>
      </c>
      <c r="I11859">
        <v>0.74472188508475001</v>
      </c>
      <c r="K11859">
        <v>4.5084354842942296E-3</v>
      </c>
      <c r="L11859">
        <v>4.5084354842942296E-3</v>
      </c>
      <c r="M11859">
        <v>0.75524475524475498</v>
      </c>
      <c r="N11859" t="s">
        <v>657</v>
      </c>
    </row>
    <row r="11860" spans="1:14" x14ac:dyDescent="0.2">
      <c r="A11860" t="s">
        <v>12</v>
      </c>
      <c r="B11860" t="s">
        <v>26</v>
      </c>
      <c r="C11860" t="s">
        <v>419</v>
      </c>
      <c r="D11860" t="s">
        <v>97</v>
      </c>
      <c r="E11860">
        <v>1.53173290532817E-2</v>
      </c>
      <c r="F11860" t="s">
        <v>661</v>
      </c>
      <c r="G11860">
        <v>0.678321678321678</v>
      </c>
      <c r="H11860" t="s">
        <v>428</v>
      </c>
      <c r="I11860">
        <v>0.74472188508475001</v>
      </c>
      <c r="L11860">
        <v>1.53173290532817E-2</v>
      </c>
      <c r="M11860">
        <v>0.678321678321678</v>
      </c>
      <c r="N11860" t="s">
        <v>657</v>
      </c>
    </row>
    <row r="11861" spans="1:14" x14ac:dyDescent="0.2">
      <c r="A11861" t="s">
        <v>12</v>
      </c>
      <c r="B11861" t="s">
        <v>26</v>
      </c>
      <c r="C11861" t="s">
        <v>419</v>
      </c>
      <c r="D11861" t="s">
        <v>72</v>
      </c>
      <c r="E11861">
        <v>8.2397687123384397E-3</v>
      </c>
      <c r="F11861" t="s">
        <v>661</v>
      </c>
      <c r="G11861">
        <v>0.72027972027971998</v>
      </c>
      <c r="H11861" t="s">
        <v>428</v>
      </c>
      <c r="I11861">
        <v>0.74472188508475001</v>
      </c>
      <c r="L11861">
        <v>8.2397687123384397E-3</v>
      </c>
      <c r="M11861">
        <v>0.72027972027971998</v>
      </c>
      <c r="N11861" t="s">
        <v>657</v>
      </c>
    </row>
    <row r="11862" spans="1:14" x14ac:dyDescent="0.2">
      <c r="A11862" t="s">
        <v>12</v>
      </c>
      <c r="B11862" t="s">
        <v>26</v>
      </c>
      <c r="C11862" t="s">
        <v>419</v>
      </c>
      <c r="D11862" t="s">
        <v>20</v>
      </c>
      <c r="E11862">
        <v>1.53173290532817E-2</v>
      </c>
      <c r="F11862" t="s">
        <v>661</v>
      </c>
      <c r="G11862">
        <v>0.678321678321678</v>
      </c>
      <c r="H11862" t="s">
        <v>428</v>
      </c>
      <c r="I11862">
        <v>0.74472188508475001</v>
      </c>
      <c r="L11862">
        <v>1.53173290532817E-2</v>
      </c>
      <c r="M11862">
        <v>0.678321678321678</v>
      </c>
      <c r="N11862" t="s">
        <v>657</v>
      </c>
    </row>
    <row r="11863" spans="1:14" x14ac:dyDescent="0.2">
      <c r="A11863" t="s">
        <v>12</v>
      </c>
      <c r="B11863" t="s">
        <v>26</v>
      </c>
      <c r="C11863" t="s">
        <v>419</v>
      </c>
      <c r="D11863" t="s">
        <v>179</v>
      </c>
      <c r="E11863" s="1">
        <v>4.5461505140964299E-4</v>
      </c>
      <c r="F11863" t="s">
        <v>661</v>
      </c>
      <c r="G11863">
        <v>0.87272727272727202</v>
      </c>
      <c r="H11863" t="s">
        <v>703</v>
      </c>
      <c r="I11863">
        <v>0.32604057346582999</v>
      </c>
      <c r="K11863" s="1">
        <v>4.5461505140964299E-4</v>
      </c>
      <c r="L11863" s="1">
        <v>4.5461505140964299E-4</v>
      </c>
      <c r="M11863">
        <v>0.87272727272727202</v>
      </c>
      <c r="N11863" t="s">
        <v>657</v>
      </c>
    </row>
    <row r="11864" spans="1:14" x14ac:dyDescent="0.2">
      <c r="A11864" t="s">
        <v>12</v>
      </c>
      <c r="B11864" t="s">
        <v>26</v>
      </c>
      <c r="C11864" t="s">
        <v>419</v>
      </c>
      <c r="D11864" t="s">
        <v>38</v>
      </c>
      <c r="E11864">
        <v>4.7855976842060603E-2</v>
      </c>
      <c r="F11864" t="s">
        <v>661</v>
      </c>
      <c r="G11864">
        <v>-0.58041958041957997</v>
      </c>
      <c r="H11864" t="s">
        <v>123</v>
      </c>
      <c r="I11864">
        <v>0.74472188508475001</v>
      </c>
      <c r="L11864">
        <v>4.7855976842060603E-2</v>
      </c>
      <c r="M11864">
        <v>-0.58041958041957997</v>
      </c>
      <c r="N11864" t="s">
        <v>657</v>
      </c>
    </row>
    <row r="11865" spans="1:14" x14ac:dyDescent="0.2">
      <c r="A11865" t="s">
        <v>12</v>
      </c>
      <c r="B11865" t="s">
        <v>26</v>
      </c>
      <c r="C11865" t="s">
        <v>419</v>
      </c>
      <c r="D11865" t="s">
        <v>40</v>
      </c>
      <c r="E11865">
        <v>5.1240816987530597E-3</v>
      </c>
      <c r="F11865" t="s">
        <v>661</v>
      </c>
      <c r="G11865">
        <v>0.74825174825174801</v>
      </c>
      <c r="H11865" t="s">
        <v>703</v>
      </c>
      <c r="I11865">
        <v>0.74472188508475001</v>
      </c>
      <c r="K11865">
        <v>5.1240816987530597E-3</v>
      </c>
      <c r="L11865">
        <v>5.1240816987530597E-3</v>
      </c>
      <c r="M11865">
        <v>0.74825174825174801</v>
      </c>
      <c r="N11865" t="s">
        <v>657</v>
      </c>
    </row>
    <row r="11866" spans="1:14" x14ac:dyDescent="0.2">
      <c r="A11866" t="s">
        <v>12</v>
      </c>
      <c r="B11866" t="s">
        <v>26</v>
      </c>
      <c r="C11866" t="s">
        <v>419</v>
      </c>
      <c r="D11866" t="s">
        <v>25</v>
      </c>
      <c r="E11866">
        <v>8.2397687123384397E-3</v>
      </c>
      <c r="F11866" t="s">
        <v>661</v>
      </c>
      <c r="G11866">
        <v>0.72027972027971998</v>
      </c>
      <c r="H11866" t="s">
        <v>428</v>
      </c>
      <c r="I11866">
        <v>0.74472188508475001</v>
      </c>
      <c r="L11866">
        <v>8.2397687123384397E-3</v>
      </c>
      <c r="M11866">
        <v>0.72027972027971998</v>
      </c>
      <c r="N11866" t="s">
        <v>657</v>
      </c>
    </row>
    <row r="11867" spans="1:14" x14ac:dyDescent="0.2">
      <c r="A11867" t="s">
        <v>12</v>
      </c>
      <c r="B11867" t="s">
        <v>26</v>
      </c>
      <c r="C11867" t="s">
        <v>419</v>
      </c>
      <c r="D11867" t="s">
        <v>225</v>
      </c>
      <c r="E11867" s="1">
        <v>1.5997142806871301E-4</v>
      </c>
      <c r="F11867" t="s">
        <v>661</v>
      </c>
      <c r="G11867">
        <v>0.9</v>
      </c>
      <c r="H11867" t="s">
        <v>703</v>
      </c>
      <c r="I11867">
        <v>0.12894780819480001</v>
      </c>
      <c r="K11867" s="1">
        <v>1.5997142806871301E-4</v>
      </c>
      <c r="L11867" s="1">
        <v>1.5997142806871301E-4</v>
      </c>
      <c r="M11867">
        <v>0.9</v>
      </c>
      <c r="N11867" t="s">
        <v>657</v>
      </c>
    </row>
    <row r="11868" spans="1:14" x14ac:dyDescent="0.2">
      <c r="A11868" t="s">
        <v>12</v>
      </c>
      <c r="B11868" t="s">
        <v>26</v>
      </c>
      <c r="C11868" t="s">
        <v>419</v>
      </c>
      <c r="D11868" t="s">
        <v>93</v>
      </c>
      <c r="E11868" s="1">
        <v>2.3345817037873201E-4</v>
      </c>
      <c r="F11868" t="s">
        <v>661</v>
      </c>
      <c r="G11868">
        <v>0.89090909090909098</v>
      </c>
      <c r="H11868" t="s">
        <v>703</v>
      </c>
      <c r="I11868">
        <v>0.18134261717841499</v>
      </c>
      <c r="K11868" s="1">
        <v>2.3345817037873201E-4</v>
      </c>
      <c r="L11868" s="1">
        <v>2.3345817037873201E-4</v>
      </c>
      <c r="M11868">
        <v>0.89090909090909098</v>
      </c>
      <c r="N11868" t="s">
        <v>657</v>
      </c>
    </row>
    <row r="11869" spans="1:14" x14ac:dyDescent="0.2">
      <c r="A11869" t="s">
        <v>12</v>
      </c>
      <c r="B11869" t="s">
        <v>26</v>
      </c>
      <c r="C11869" t="s">
        <v>419</v>
      </c>
      <c r="D11869" t="s">
        <v>187</v>
      </c>
      <c r="E11869" s="1">
        <v>6.6614519413556595E-5</v>
      </c>
      <c r="F11869" t="s">
        <v>661</v>
      </c>
      <c r="G11869">
        <v>0.91818181818181799</v>
      </c>
      <c r="H11869" t="s">
        <v>703</v>
      </c>
      <c r="I11869">
        <v>5.6160116116413798E-2</v>
      </c>
      <c r="K11869" s="1">
        <v>6.6614519413556595E-5</v>
      </c>
      <c r="L11869" s="1">
        <v>6.6614519413556595E-5</v>
      </c>
      <c r="M11869">
        <v>0.91818181818181799</v>
      </c>
      <c r="N11869" t="s">
        <v>657</v>
      </c>
    </row>
    <row r="11870" spans="1:14" x14ac:dyDescent="0.2">
      <c r="A11870" t="s">
        <v>12</v>
      </c>
      <c r="B11870" t="s">
        <v>420</v>
      </c>
      <c r="C11870" t="s">
        <v>419</v>
      </c>
      <c r="D11870" t="s">
        <v>29</v>
      </c>
      <c r="E11870">
        <v>7.3877706888657899E-2</v>
      </c>
      <c r="F11870" t="s">
        <v>661</v>
      </c>
      <c r="G11870">
        <v>-0.587878787878787</v>
      </c>
      <c r="H11870" t="s">
        <v>16</v>
      </c>
      <c r="I11870">
        <v>0.74472188508475001</v>
      </c>
      <c r="L11870">
        <v>7.3877706888657899E-2</v>
      </c>
      <c r="M11870">
        <v>-0.587878787878787</v>
      </c>
      <c r="N11870" t="s">
        <v>657</v>
      </c>
    </row>
    <row r="11871" spans="1:14" x14ac:dyDescent="0.2">
      <c r="A11871" t="s">
        <v>12</v>
      </c>
      <c r="B11871" t="s">
        <v>420</v>
      </c>
      <c r="C11871" t="s">
        <v>419</v>
      </c>
      <c r="D11871" t="s">
        <v>31</v>
      </c>
      <c r="E11871">
        <v>3.3169901090105799E-2</v>
      </c>
      <c r="F11871" t="s">
        <v>661</v>
      </c>
      <c r="G11871">
        <v>0.61538461538461497</v>
      </c>
      <c r="H11871" t="s">
        <v>123</v>
      </c>
      <c r="I11871">
        <v>0.74472188508475001</v>
      </c>
      <c r="L11871">
        <v>3.3169901090105799E-2</v>
      </c>
      <c r="M11871">
        <v>0.61538461538461497</v>
      </c>
      <c r="N11871" t="s">
        <v>657</v>
      </c>
    </row>
    <row r="11872" spans="1:14" x14ac:dyDescent="0.2">
      <c r="A11872" t="s">
        <v>12</v>
      </c>
      <c r="B11872" t="s">
        <v>549</v>
      </c>
      <c r="C11872" t="s">
        <v>419</v>
      </c>
      <c r="D11872" t="s">
        <v>132</v>
      </c>
      <c r="E11872">
        <v>1.8845481049562601E-2</v>
      </c>
      <c r="F11872" t="s">
        <v>661</v>
      </c>
      <c r="G11872">
        <v>0.88571428571428501</v>
      </c>
      <c r="H11872" t="s">
        <v>428</v>
      </c>
      <c r="I11872">
        <v>0.74472188508475001</v>
      </c>
      <c r="L11872">
        <v>1.8845481049562601E-2</v>
      </c>
      <c r="M11872">
        <v>0.88571428571428501</v>
      </c>
      <c r="N11872" t="s">
        <v>657</v>
      </c>
    </row>
    <row r="11873" spans="1:14" x14ac:dyDescent="0.2">
      <c r="A11873" t="s">
        <v>12</v>
      </c>
      <c r="B11873" t="s">
        <v>549</v>
      </c>
      <c r="C11873" t="s">
        <v>419</v>
      </c>
      <c r="D11873" t="s">
        <v>29</v>
      </c>
      <c r="E11873" s="1">
        <v>1.1203450639397601E-4</v>
      </c>
      <c r="F11873" t="s">
        <v>661</v>
      </c>
      <c r="G11873">
        <v>0.92727272727272703</v>
      </c>
      <c r="H11873" t="s">
        <v>703</v>
      </c>
      <c r="I11873">
        <v>9.2007305901190398E-2</v>
      </c>
      <c r="K11873" s="1">
        <v>1.1203450639397601E-4</v>
      </c>
      <c r="L11873" s="1">
        <v>1.1203450639397601E-4</v>
      </c>
      <c r="M11873">
        <v>0.92727272727272703</v>
      </c>
      <c r="N11873" t="s">
        <v>657</v>
      </c>
    </row>
    <row r="11874" spans="1:14" x14ac:dyDescent="0.2">
      <c r="A11874" t="s">
        <v>12</v>
      </c>
      <c r="B11874" t="s">
        <v>549</v>
      </c>
      <c r="C11874" t="s">
        <v>419</v>
      </c>
      <c r="D11874" t="s">
        <v>35</v>
      </c>
      <c r="E11874">
        <v>7.0894317549223096E-2</v>
      </c>
      <c r="F11874" t="s">
        <v>661</v>
      </c>
      <c r="G11874">
        <v>0.53846153846153799</v>
      </c>
      <c r="H11874" t="s">
        <v>16</v>
      </c>
      <c r="I11874">
        <v>0.74472188508475001</v>
      </c>
      <c r="L11874">
        <v>7.0894317549223096E-2</v>
      </c>
      <c r="M11874">
        <v>0.53846153846153799</v>
      </c>
      <c r="N11874" t="s">
        <v>657</v>
      </c>
    </row>
    <row r="11875" spans="1:14" x14ac:dyDescent="0.2">
      <c r="A11875" t="s">
        <v>12</v>
      </c>
      <c r="B11875" t="s">
        <v>549</v>
      </c>
      <c r="C11875" t="s">
        <v>419</v>
      </c>
      <c r="D11875" t="s">
        <v>92</v>
      </c>
      <c r="E11875">
        <v>6.2511483279615102E-2</v>
      </c>
      <c r="F11875" t="s">
        <v>661</v>
      </c>
      <c r="G11875">
        <v>0.55244755244755195</v>
      </c>
      <c r="H11875" t="s">
        <v>16</v>
      </c>
      <c r="I11875">
        <v>0.74472188508475001</v>
      </c>
      <c r="L11875">
        <v>6.2511483279615102E-2</v>
      </c>
      <c r="M11875">
        <v>0.55244755244755195</v>
      </c>
      <c r="N11875" t="s">
        <v>657</v>
      </c>
    </row>
    <row r="11876" spans="1:14" x14ac:dyDescent="0.2">
      <c r="A11876" t="s">
        <v>12</v>
      </c>
      <c r="B11876" t="s">
        <v>549</v>
      </c>
      <c r="C11876" t="s">
        <v>419</v>
      </c>
      <c r="D11876" t="s">
        <v>69</v>
      </c>
      <c r="E11876">
        <v>2.4003191200713699E-2</v>
      </c>
      <c r="F11876" t="s">
        <v>661</v>
      </c>
      <c r="G11876">
        <v>0.643356643356643</v>
      </c>
      <c r="H11876" t="s">
        <v>428</v>
      </c>
      <c r="I11876">
        <v>0.74472188508475001</v>
      </c>
      <c r="L11876">
        <v>2.4003191200713699E-2</v>
      </c>
      <c r="M11876">
        <v>0.643356643356643</v>
      </c>
      <c r="N11876" t="s">
        <v>657</v>
      </c>
    </row>
    <row r="11877" spans="1:14" x14ac:dyDescent="0.2">
      <c r="A11877" t="s">
        <v>12</v>
      </c>
      <c r="B11877" t="s">
        <v>549</v>
      </c>
      <c r="C11877" t="s">
        <v>419</v>
      </c>
      <c r="D11877" t="s">
        <v>47</v>
      </c>
      <c r="E11877">
        <v>1.02451939411278E-2</v>
      </c>
      <c r="F11877" t="s">
        <v>661</v>
      </c>
      <c r="G11877">
        <v>0.70629370629370603</v>
      </c>
      <c r="H11877" t="s">
        <v>428</v>
      </c>
      <c r="I11877">
        <v>0.74472188508475001</v>
      </c>
      <c r="L11877">
        <v>1.02451939411278E-2</v>
      </c>
      <c r="M11877">
        <v>0.70629370629370603</v>
      </c>
      <c r="N11877" t="s">
        <v>657</v>
      </c>
    </row>
    <row r="11878" spans="1:14" x14ac:dyDescent="0.2">
      <c r="A11878" t="s">
        <v>12</v>
      </c>
      <c r="B11878" t="s">
        <v>549</v>
      </c>
      <c r="C11878" t="s">
        <v>419</v>
      </c>
      <c r="D11878" t="s">
        <v>64</v>
      </c>
      <c r="E11878" s="1">
        <v>5.06619066305208E-4</v>
      </c>
      <c r="F11878" t="s">
        <v>661</v>
      </c>
      <c r="G11878">
        <v>0.91666666666666596</v>
      </c>
      <c r="H11878" t="s">
        <v>703</v>
      </c>
      <c r="I11878">
        <v>0.35964183402372202</v>
      </c>
      <c r="K11878" s="1">
        <v>5.06619066305208E-4</v>
      </c>
      <c r="L11878" s="1">
        <v>5.06619066305208E-4</v>
      </c>
      <c r="M11878">
        <v>0.91666666666666596</v>
      </c>
      <c r="N11878" t="s">
        <v>657</v>
      </c>
    </row>
    <row r="11879" spans="1:14" x14ac:dyDescent="0.2">
      <c r="A11879" t="s">
        <v>12</v>
      </c>
      <c r="B11879" t="s">
        <v>549</v>
      </c>
      <c r="C11879" t="s">
        <v>419</v>
      </c>
      <c r="D11879" t="s">
        <v>72</v>
      </c>
      <c r="E11879">
        <v>8.48687711339349E-2</v>
      </c>
      <c r="F11879" t="s">
        <v>661</v>
      </c>
      <c r="G11879">
        <v>0.51748251748251695</v>
      </c>
      <c r="H11879" t="s">
        <v>16</v>
      </c>
      <c r="I11879">
        <v>0.74472188508475001</v>
      </c>
      <c r="L11879">
        <v>8.48687711339349E-2</v>
      </c>
      <c r="M11879">
        <v>0.51748251748251695</v>
      </c>
      <c r="N11879" t="s">
        <v>657</v>
      </c>
    </row>
    <row r="11880" spans="1:14" x14ac:dyDescent="0.2">
      <c r="A11880" t="s">
        <v>12</v>
      </c>
      <c r="B11880" t="s">
        <v>549</v>
      </c>
      <c r="C11880" t="s">
        <v>419</v>
      </c>
      <c r="D11880" t="s">
        <v>20</v>
      </c>
      <c r="E11880">
        <v>5.1265589786491497E-2</v>
      </c>
      <c r="F11880" t="s">
        <v>661</v>
      </c>
      <c r="G11880">
        <v>0.57342657342657299</v>
      </c>
      <c r="H11880" t="s">
        <v>123</v>
      </c>
      <c r="I11880">
        <v>0.74472188508475001</v>
      </c>
      <c r="L11880">
        <v>5.1265589786491497E-2</v>
      </c>
      <c r="M11880">
        <v>0.57342657342657299</v>
      </c>
      <c r="N11880" t="s">
        <v>657</v>
      </c>
    </row>
    <row r="11881" spans="1:14" x14ac:dyDescent="0.2">
      <c r="A11881" t="s">
        <v>12</v>
      </c>
      <c r="B11881" t="s">
        <v>549</v>
      </c>
      <c r="C11881" t="s">
        <v>419</v>
      </c>
      <c r="D11881" t="s">
        <v>179</v>
      </c>
      <c r="E11881">
        <v>3.88452536203533E-2</v>
      </c>
      <c r="F11881" t="s">
        <v>661</v>
      </c>
      <c r="G11881">
        <v>0.62727272727272698</v>
      </c>
      <c r="H11881" t="s">
        <v>123</v>
      </c>
      <c r="I11881">
        <v>0.74472188508475001</v>
      </c>
      <c r="L11881">
        <v>3.88452536203533E-2</v>
      </c>
      <c r="M11881">
        <v>0.62727272727272698</v>
      </c>
      <c r="N11881" t="s">
        <v>657</v>
      </c>
    </row>
    <row r="11882" spans="1:14" x14ac:dyDescent="0.2">
      <c r="A11882" t="s">
        <v>12</v>
      </c>
      <c r="B11882" t="s">
        <v>549</v>
      </c>
      <c r="C11882" t="s">
        <v>419</v>
      </c>
      <c r="D11882" t="s">
        <v>38</v>
      </c>
      <c r="E11882">
        <v>6.5434901468378898E-3</v>
      </c>
      <c r="F11882" t="s">
        <v>661</v>
      </c>
      <c r="G11882">
        <v>-0.73426573426573405</v>
      </c>
      <c r="H11882" t="s">
        <v>703</v>
      </c>
      <c r="I11882">
        <v>0.74472188508475001</v>
      </c>
      <c r="K11882">
        <v>6.5434901468378898E-3</v>
      </c>
      <c r="L11882">
        <v>6.5434901468378898E-3</v>
      </c>
      <c r="M11882">
        <v>-0.73426573426573405</v>
      </c>
      <c r="N11882" t="s">
        <v>657</v>
      </c>
    </row>
    <row r="11883" spans="1:14" x14ac:dyDescent="0.2">
      <c r="A11883" t="s">
        <v>12</v>
      </c>
      <c r="B11883" t="s">
        <v>549</v>
      </c>
      <c r="C11883" t="s">
        <v>419</v>
      </c>
      <c r="D11883" t="s">
        <v>25</v>
      </c>
      <c r="E11883">
        <v>8.48687711339349E-2</v>
      </c>
      <c r="F11883" t="s">
        <v>661</v>
      </c>
      <c r="G11883">
        <v>0.51748251748251695</v>
      </c>
      <c r="H11883" t="s">
        <v>16</v>
      </c>
      <c r="I11883">
        <v>0.74472188508475001</v>
      </c>
      <c r="L11883">
        <v>8.48687711339349E-2</v>
      </c>
      <c r="M11883">
        <v>0.51748251748251695</v>
      </c>
      <c r="N11883" t="s">
        <v>657</v>
      </c>
    </row>
    <row r="11884" spans="1:14" x14ac:dyDescent="0.2">
      <c r="A11884" t="s">
        <v>12</v>
      </c>
      <c r="B11884" t="s">
        <v>549</v>
      </c>
      <c r="C11884" t="s">
        <v>419</v>
      </c>
      <c r="D11884" t="s">
        <v>225</v>
      </c>
      <c r="E11884">
        <v>2.88645989570019E-2</v>
      </c>
      <c r="F11884" t="s">
        <v>661</v>
      </c>
      <c r="G11884">
        <v>0.65454545454545399</v>
      </c>
      <c r="H11884" t="s">
        <v>123</v>
      </c>
      <c r="I11884">
        <v>0.74472188508475001</v>
      </c>
      <c r="L11884">
        <v>2.88645989570019E-2</v>
      </c>
      <c r="M11884">
        <v>0.65454545454545399</v>
      </c>
      <c r="N11884" t="s">
        <v>657</v>
      </c>
    </row>
    <row r="11885" spans="1:14" x14ac:dyDescent="0.2">
      <c r="A11885" t="s">
        <v>12</v>
      </c>
      <c r="B11885" t="s">
        <v>549</v>
      </c>
      <c r="C11885" t="s">
        <v>419</v>
      </c>
      <c r="D11885" t="s">
        <v>93</v>
      </c>
      <c r="E11885">
        <v>1.8565033381595E-2</v>
      </c>
      <c r="F11885" t="s">
        <v>661</v>
      </c>
      <c r="G11885">
        <v>0.69090909090909003</v>
      </c>
      <c r="H11885" t="s">
        <v>428</v>
      </c>
      <c r="I11885">
        <v>0.74472188508475001</v>
      </c>
      <c r="L11885">
        <v>1.8565033381595E-2</v>
      </c>
      <c r="M11885">
        <v>0.69090909090909003</v>
      </c>
      <c r="N11885" t="s">
        <v>657</v>
      </c>
    </row>
    <row r="11886" spans="1:14" x14ac:dyDescent="0.2">
      <c r="A11886" t="s">
        <v>12</v>
      </c>
      <c r="B11886" t="s">
        <v>549</v>
      </c>
      <c r="C11886" t="s">
        <v>419</v>
      </c>
      <c r="D11886" t="s">
        <v>187</v>
      </c>
      <c r="E11886">
        <v>2.5984133918765501E-2</v>
      </c>
      <c r="F11886" t="s">
        <v>661</v>
      </c>
      <c r="G11886">
        <v>0.66363636363636302</v>
      </c>
      <c r="H11886" t="s">
        <v>428</v>
      </c>
      <c r="I11886">
        <v>0.74472188508475001</v>
      </c>
      <c r="L11886">
        <v>2.5984133918765501E-2</v>
      </c>
      <c r="M11886">
        <v>0.66363636363636302</v>
      </c>
      <c r="N11886" t="s">
        <v>657</v>
      </c>
    </row>
    <row r="11887" spans="1:14" x14ac:dyDescent="0.2">
      <c r="A11887" t="s">
        <v>12</v>
      </c>
      <c r="B11887" t="s">
        <v>421</v>
      </c>
      <c r="C11887" t="s">
        <v>419</v>
      </c>
      <c r="D11887" t="s">
        <v>18</v>
      </c>
      <c r="E11887">
        <v>3.73860734684986E-2</v>
      </c>
      <c r="F11887" t="s">
        <v>661</v>
      </c>
      <c r="G11887">
        <v>-0.89999999999999902</v>
      </c>
      <c r="H11887" t="s">
        <v>123</v>
      </c>
      <c r="I11887">
        <v>0.74472188508475001</v>
      </c>
      <c r="L11887">
        <v>3.73860734684986E-2</v>
      </c>
      <c r="M11887">
        <v>-0.89999999999999902</v>
      </c>
      <c r="N11887" t="s">
        <v>657</v>
      </c>
    </row>
    <row r="11888" spans="1:14" x14ac:dyDescent="0.2">
      <c r="A11888" t="s">
        <v>12</v>
      </c>
      <c r="B11888" t="s">
        <v>421</v>
      </c>
      <c r="C11888" t="s">
        <v>419</v>
      </c>
      <c r="D11888" t="s">
        <v>179</v>
      </c>
      <c r="E11888">
        <v>8.2650957344175005E-2</v>
      </c>
      <c r="F11888" t="s">
        <v>661</v>
      </c>
      <c r="G11888">
        <v>0.54545454545454497</v>
      </c>
      <c r="H11888" t="s">
        <v>16</v>
      </c>
      <c r="I11888">
        <v>0.74472188508475001</v>
      </c>
      <c r="L11888">
        <v>8.2650957344175005E-2</v>
      </c>
      <c r="M11888">
        <v>0.54545454545454497</v>
      </c>
      <c r="N11888" t="s">
        <v>657</v>
      </c>
    </row>
    <row r="11889" spans="1:14" x14ac:dyDescent="0.2">
      <c r="A11889" t="s">
        <v>12</v>
      </c>
      <c r="B11889" t="s">
        <v>27</v>
      </c>
      <c r="C11889" t="s">
        <v>419</v>
      </c>
      <c r="D11889" t="s">
        <v>99</v>
      </c>
      <c r="E11889">
        <v>7.0894317549223096E-2</v>
      </c>
      <c r="F11889" t="s">
        <v>661</v>
      </c>
      <c r="G11889">
        <v>0.53846153846153799</v>
      </c>
      <c r="H11889" t="s">
        <v>16</v>
      </c>
      <c r="I11889">
        <v>0.74472188508475001</v>
      </c>
      <c r="L11889">
        <v>7.0894317549223096E-2</v>
      </c>
      <c r="M11889">
        <v>0.53846153846153799</v>
      </c>
      <c r="N11889" t="s">
        <v>657</v>
      </c>
    </row>
    <row r="11890" spans="1:14" x14ac:dyDescent="0.2">
      <c r="A11890" t="s">
        <v>12</v>
      </c>
      <c r="B11890" t="s">
        <v>28</v>
      </c>
      <c r="C11890" t="s">
        <v>419</v>
      </c>
      <c r="D11890" t="s">
        <v>64</v>
      </c>
      <c r="E11890">
        <v>4.9867230568885097E-2</v>
      </c>
      <c r="F11890" t="s">
        <v>661</v>
      </c>
      <c r="G11890">
        <v>-0.66666666666666596</v>
      </c>
      <c r="H11890" t="s">
        <v>123</v>
      </c>
      <c r="I11890">
        <v>0.74472188508475001</v>
      </c>
      <c r="L11890">
        <v>4.9867230568885097E-2</v>
      </c>
      <c r="M11890">
        <v>-0.66666666666666596</v>
      </c>
      <c r="N11890" t="s">
        <v>657</v>
      </c>
    </row>
    <row r="11891" spans="1:14" x14ac:dyDescent="0.2">
      <c r="A11891" t="s">
        <v>12</v>
      </c>
      <c r="B11891" t="s">
        <v>30</v>
      </c>
      <c r="C11891" t="s">
        <v>419</v>
      </c>
      <c r="D11891" t="s">
        <v>99</v>
      </c>
      <c r="E11891">
        <v>5.4842119775407802E-2</v>
      </c>
      <c r="F11891" t="s">
        <v>661</v>
      </c>
      <c r="G11891">
        <v>-0.56643356643356602</v>
      </c>
      <c r="H11891" t="s">
        <v>123</v>
      </c>
      <c r="I11891">
        <v>0.74472188508475001</v>
      </c>
      <c r="L11891">
        <v>5.4842119775407802E-2</v>
      </c>
      <c r="M11891">
        <v>-0.56643356643356602</v>
      </c>
      <c r="N11891" t="s">
        <v>657</v>
      </c>
    </row>
    <row r="11892" spans="1:14" x14ac:dyDescent="0.2">
      <c r="A11892" t="s">
        <v>12</v>
      </c>
      <c r="B11892" t="s">
        <v>33</v>
      </c>
      <c r="C11892" t="s">
        <v>419</v>
      </c>
      <c r="D11892" t="s">
        <v>18</v>
      </c>
      <c r="E11892">
        <v>3.7386073468498697E-2</v>
      </c>
      <c r="F11892" t="s">
        <v>661</v>
      </c>
      <c r="G11892">
        <v>0.89999999999999902</v>
      </c>
      <c r="H11892" t="s">
        <v>123</v>
      </c>
      <c r="I11892">
        <v>0.74472188508475001</v>
      </c>
      <c r="L11892">
        <v>3.7386073468498697E-2</v>
      </c>
      <c r="M11892">
        <v>0.89999999999999902</v>
      </c>
      <c r="N11892" t="s">
        <v>657</v>
      </c>
    </row>
    <row r="11893" spans="1:14" x14ac:dyDescent="0.2">
      <c r="A11893" t="s">
        <v>12</v>
      </c>
      <c r="B11893" t="s">
        <v>33</v>
      </c>
      <c r="C11893" t="s">
        <v>419</v>
      </c>
      <c r="D11893" t="s">
        <v>24</v>
      </c>
      <c r="E11893">
        <v>2.3448808345691501E-2</v>
      </c>
      <c r="F11893" t="s">
        <v>661</v>
      </c>
      <c r="G11893">
        <v>0.82142857142857095</v>
      </c>
      <c r="H11893" t="s">
        <v>428</v>
      </c>
      <c r="I11893">
        <v>0.74472188508475001</v>
      </c>
      <c r="L11893">
        <v>2.3448808345691501E-2</v>
      </c>
      <c r="M11893">
        <v>0.82142857142857095</v>
      </c>
      <c r="N11893" t="s">
        <v>657</v>
      </c>
    </row>
    <row r="11894" spans="1:14" x14ac:dyDescent="0.2">
      <c r="A11894" t="s">
        <v>12</v>
      </c>
      <c r="B11894" t="s">
        <v>33</v>
      </c>
      <c r="C11894" t="s">
        <v>419</v>
      </c>
      <c r="D11894" t="s">
        <v>116</v>
      </c>
      <c r="E11894">
        <v>7.0987654320987498E-2</v>
      </c>
      <c r="F11894" t="s">
        <v>661</v>
      </c>
      <c r="G11894">
        <v>0.66666666666666596</v>
      </c>
      <c r="H11894" t="s">
        <v>16</v>
      </c>
      <c r="I11894">
        <v>0.74472188508475001</v>
      </c>
      <c r="L11894">
        <v>7.0987654320987498E-2</v>
      </c>
      <c r="M11894">
        <v>0.66666666666666596</v>
      </c>
      <c r="N11894" t="s">
        <v>657</v>
      </c>
    </row>
    <row r="11895" spans="1:14" x14ac:dyDescent="0.2">
      <c r="A11895" t="s">
        <v>12</v>
      </c>
      <c r="B11895" t="s">
        <v>34</v>
      </c>
      <c r="C11895" t="s">
        <v>419</v>
      </c>
      <c r="D11895" t="s">
        <v>132</v>
      </c>
      <c r="E11895">
        <v>4.1562682215743399E-2</v>
      </c>
      <c r="F11895" t="s">
        <v>661</v>
      </c>
      <c r="G11895">
        <v>-0.82857142857142796</v>
      </c>
      <c r="H11895" t="s">
        <v>123</v>
      </c>
      <c r="I11895">
        <v>0.74472188508475001</v>
      </c>
      <c r="L11895">
        <v>4.1562682215743399E-2</v>
      </c>
      <c r="M11895">
        <v>-0.82857142857142796</v>
      </c>
      <c r="N11895" t="s">
        <v>657</v>
      </c>
    </row>
    <row r="11896" spans="1:14" x14ac:dyDescent="0.2">
      <c r="A11896" t="s">
        <v>12</v>
      </c>
      <c r="B11896" t="s">
        <v>34</v>
      </c>
      <c r="C11896" t="s">
        <v>419</v>
      </c>
      <c r="D11896" t="s">
        <v>159</v>
      </c>
      <c r="E11896">
        <v>7.5362335053483401E-2</v>
      </c>
      <c r="F11896" t="s">
        <v>661</v>
      </c>
      <c r="G11896">
        <v>-0.53146853146853101</v>
      </c>
      <c r="H11896" t="s">
        <v>16</v>
      </c>
      <c r="I11896">
        <v>0.74472188508475001</v>
      </c>
      <c r="L11896">
        <v>7.5362335053483401E-2</v>
      </c>
      <c r="M11896">
        <v>-0.53146853146853101</v>
      </c>
      <c r="N11896" t="s">
        <v>657</v>
      </c>
    </row>
    <row r="11897" spans="1:14" x14ac:dyDescent="0.2">
      <c r="A11897" t="s">
        <v>12</v>
      </c>
      <c r="B11897" t="s">
        <v>34</v>
      </c>
      <c r="C11897" t="s">
        <v>419</v>
      </c>
      <c r="D11897" t="s">
        <v>29</v>
      </c>
      <c r="E11897" s="1">
        <v>2.0447240614883299E-4</v>
      </c>
      <c r="F11897" t="s">
        <v>661</v>
      </c>
      <c r="G11897">
        <v>-0.91515151515151505</v>
      </c>
      <c r="H11897" t="s">
        <v>703</v>
      </c>
      <c r="I11897">
        <v>0.16134090126234499</v>
      </c>
      <c r="K11897" s="1">
        <v>2.0447240614883299E-4</v>
      </c>
      <c r="L11897" s="1">
        <v>2.0447240614883299E-4</v>
      </c>
      <c r="M11897">
        <v>-0.91515151515151505</v>
      </c>
      <c r="N11897" t="s">
        <v>657</v>
      </c>
    </row>
    <row r="11898" spans="1:14" x14ac:dyDescent="0.2">
      <c r="A11898" t="s">
        <v>12</v>
      </c>
      <c r="B11898" t="s">
        <v>34</v>
      </c>
      <c r="C11898" t="s">
        <v>419</v>
      </c>
      <c r="D11898" t="s">
        <v>32</v>
      </c>
      <c r="E11898">
        <v>5.85894753885675E-2</v>
      </c>
      <c r="F11898" t="s">
        <v>661</v>
      </c>
      <c r="G11898">
        <v>-0.55944055944055904</v>
      </c>
      <c r="H11898" t="s">
        <v>123</v>
      </c>
      <c r="I11898">
        <v>0.74472188508475001</v>
      </c>
      <c r="L11898">
        <v>5.85894753885675E-2</v>
      </c>
      <c r="M11898">
        <v>-0.55944055944055904</v>
      </c>
      <c r="N11898" t="s">
        <v>657</v>
      </c>
    </row>
    <row r="11899" spans="1:14" x14ac:dyDescent="0.2">
      <c r="A11899" t="s">
        <v>12</v>
      </c>
      <c r="B11899" t="s">
        <v>34</v>
      </c>
      <c r="C11899" t="s">
        <v>419</v>
      </c>
      <c r="D11899" t="s">
        <v>59</v>
      </c>
      <c r="E11899">
        <v>4.15214944103185E-2</v>
      </c>
      <c r="F11899" t="s">
        <v>661</v>
      </c>
      <c r="G11899">
        <v>-0.59440559440559404</v>
      </c>
      <c r="H11899" t="s">
        <v>123</v>
      </c>
      <c r="I11899">
        <v>0.74472188508475001</v>
      </c>
      <c r="L11899">
        <v>4.15214944103185E-2</v>
      </c>
      <c r="M11899">
        <v>-0.59440559440559404</v>
      </c>
      <c r="N11899" t="s">
        <v>657</v>
      </c>
    </row>
    <row r="11900" spans="1:14" x14ac:dyDescent="0.2">
      <c r="A11900" t="s">
        <v>12</v>
      </c>
      <c r="B11900" t="s">
        <v>34</v>
      </c>
      <c r="C11900" t="s">
        <v>419</v>
      </c>
      <c r="D11900" t="s">
        <v>35</v>
      </c>
      <c r="E11900">
        <v>2.83196712957599E-2</v>
      </c>
      <c r="F11900" t="s">
        <v>661</v>
      </c>
      <c r="G11900">
        <v>-0.62937062937062904</v>
      </c>
      <c r="H11900" t="s">
        <v>123</v>
      </c>
      <c r="I11900">
        <v>0.74472188508475001</v>
      </c>
      <c r="L11900">
        <v>2.83196712957599E-2</v>
      </c>
      <c r="M11900">
        <v>-0.62937062937062904</v>
      </c>
      <c r="N11900" t="s">
        <v>657</v>
      </c>
    </row>
    <row r="11901" spans="1:14" x14ac:dyDescent="0.2">
      <c r="A11901" t="s">
        <v>12</v>
      </c>
      <c r="B11901" t="s">
        <v>34</v>
      </c>
      <c r="C11901" t="s">
        <v>419</v>
      </c>
      <c r="D11901" t="s">
        <v>92</v>
      </c>
      <c r="E11901">
        <v>3.0675895061640202E-2</v>
      </c>
      <c r="F11901" t="s">
        <v>661</v>
      </c>
      <c r="G11901">
        <v>-0.62237762237762195</v>
      </c>
      <c r="H11901" t="s">
        <v>123</v>
      </c>
      <c r="I11901">
        <v>0.74472188508475001</v>
      </c>
      <c r="L11901">
        <v>3.0675895061640202E-2</v>
      </c>
      <c r="M11901">
        <v>-0.62237762237762195</v>
      </c>
      <c r="N11901" t="s">
        <v>657</v>
      </c>
    </row>
    <row r="11902" spans="1:14" x14ac:dyDescent="0.2">
      <c r="A11902" t="s">
        <v>12</v>
      </c>
      <c r="B11902" t="s">
        <v>34</v>
      </c>
      <c r="C11902" t="s">
        <v>419</v>
      </c>
      <c r="D11902" t="s">
        <v>69</v>
      </c>
      <c r="E11902">
        <v>1.02451939411278E-2</v>
      </c>
      <c r="F11902" t="s">
        <v>661</v>
      </c>
      <c r="G11902">
        <v>-0.70629370629370603</v>
      </c>
      <c r="H11902" t="s">
        <v>428</v>
      </c>
      <c r="I11902">
        <v>0.74472188508475001</v>
      </c>
      <c r="L11902">
        <v>1.02451939411278E-2</v>
      </c>
      <c r="M11902">
        <v>-0.70629370629370603</v>
      </c>
      <c r="N11902" t="s">
        <v>657</v>
      </c>
    </row>
    <row r="11903" spans="1:14" x14ac:dyDescent="0.2">
      <c r="A11903" t="s">
        <v>12</v>
      </c>
      <c r="B11903" t="s">
        <v>34</v>
      </c>
      <c r="C11903" t="s">
        <v>419</v>
      </c>
      <c r="D11903" t="s">
        <v>47</v>
      </c>
      <c r="E11903">
        <v>5.1240816987530597E-3</v>
      </c>
      <c r="F11903" t="s">
        <v>661</v>
      </c>
      <c r="G11903">
        <v>-0.74825174825174801</v>
      </c>
      <c r="H11903" t="s">
        <v>703</v>
      </c>
      <c r="I11903">
        <v>0.74472188508475001</v>
      </c>
      <c r="K11903">
        <v>5.1240816987530597E-3</v>
      </c>
      <c r="L11903">
        <v>5.1240816987530597E-3</v>
      </c>
      <c r="M11903">
        <v>-0.74825174825174801</v>
      </c>
      <c r="N11903" t="s">
        <v>657</v>
      </c>
    </row>
    <row r="11904" spans="1:14" x14ac:dyDescent="0.2">
      <c r="A11904" t="s">
        <v>12</v>
      </c>
      <c r="B11904" t="s">
        <v>34</v>
      </c>
      <c r="C11904" t="s">
        <v>419</v>
      </c>
      <c r="D11904" t="s">
        <v>102</v>
      </c>
      <c r="E11904">
        <v>5.1265589786491497E-2</v>
      </c>
      <c r="F11904" t="s">
        <v>661</v>
      </c>
      <c r="G11904">
        <v>-0.57342657342657299</v>
      </c>
      <c r="H11904" t="s">
        <v>123</v>
      </c>
      <c r="I11904">
        <v>0.74472188508475001</v>
      </c>
      <c r="L11904">
        <v>5.1265589786491497E-2</v>
      </c>
      <c r="M11904">
        <v>-0.57342657342657299</v>
      </c>
      <c r="N11904" t="s">
        <v>657</v>
      </c>
    </row>
    <row r="11905" spans="1:14" x14ac:dyDescent="0.2">
      <c r="A11905" t="s">
        <v>12</v>
      </c>
      <c r="B11905" t="s">
        <v>34</v>
      </c>
      <c r="C11905" t="s">
        <v>419</v>
      </c>
      <c r="D11905" t="s">
        <v>24</v>
      </c>
      <c r="E11905">
        <v>7.1343561467537703E-2</v>
      </c>
      <c r="F11905" t="s">
        <v>661</v>
      </c>
      <c r="G11905">
        <v>-0.71428571428571397</v>
      </c>
      <c r="H11905" t="s">
        <v>16</v>
      </c>
      <c r="I11905">
        <v>0.74472188508475001</v>
      </c>
      <c r="L11905">
        <v>7.1343561467537703E-2</v>
      </c>
      <c r="M11905">
        <v>-0.71428571428571397</v>
      </c>
      <c r="N11905" t="s">
        <v>657</v>
      </c>
    </row>
    <row r="11906" spans="1:14" x14ac:dyDescent="0.2">
      <c r="A11906" t="s">
        <v>12</v>
      </c>
      <c r="B11906" t="s">
        <v>34</v>
      </c>
      <c r="C11906" t="s">
        <v>419</v>
      </c>
      <c r="D11906" t="s">
        <v>97</v>
      </c>
      <c r="E11906">
        <v>5.4842119775407802E-2</v>
      </c>
      <c r="F11906" t="s">
        <v>661</v>
      </c>
      <c r="G11906">
        <v>-0.56643356643356602</v>
      </c>
      <c r="H11906" t="s">
        <v>123</v>
      </c>
      <c r="I11906">
        <v>0.74472188508475001</v>
      </c>
      <c r="L11906">
        <v>5.4842119775407802E-2</v>
      </c>
      <c r="M11906">
        <v>-0.56643356643356602</v>
      </c>
      <c r="N11906" t="s">
        <v>657</v>
      </c>
    </row>
    <row r="11907" spans="1:14" x14ac:dyDescent="0.2">
      <c r="A11907" t="s">
        <v>12</v>
      </c>
      <c r="B11907" t="s">
        <v>34</v>
      </c>
      <c r="C11907" t="s">
        <v>419</v>
      </c>
      <c r="D11907" t="s">
        <v>64</v>
      </c>
      <c r="E11907" s="1">
        <v>2.35899812159415E-4</v>
      </c>
      <c r="F11907" t="s">
        <v>661</v>
      </c>
      <c r="G11907">
        <v>-0.93333333333333302</v>
      </c>
      <c r="H11907" t="s">
        <v>703</v>
      </c>
      <c r="I11907">
        <v>0.182697076268864</v>
      </c>
      <c r="K11907" s="1">
        <v>2.35899812159415E-4</v>
      </c>
      <c r="L11907" s="1">
        <v>2.35899812159415E-4</v>
      </c>
      <c r="M11907">
        <v>-0.93333333333333302</v>
      </c>
      <c r="N11907" t="s">
        <v>657</v>
      </c>
    </row>
    <row r="11908" spans="1:14" x14ac:dyDescent="0.2">
      <c r="A11908" t="s">
        <v>12</v>
      </c>
      <c r="B11908" t="s">
        <v>34</v>
      </c>
      <c r="C11908" t="s">
        <v>419</v>
      </c>
      <c r="D11908" t="s">
        <v>72</v>
      </c>
      <c r="E11908">
        <v>3.8588452922019401E-2</v>
      </c>
      <c r="F11908" t="s">
        <v>661</v>
      </c>
      <c r="G11908">
        <v>-0.60139860139860102</v>
      </c>
      <c r="H11908" t="s">
        <v>123</v>
      </c>
      <c r="I11908">
        <v>0.74472188508475001</v>
      </c>
      <c r="L11908">
        <v>3.8588452922019401E-2</v>
      </c>
      <c r="M11908">
        <v>-0.60139860139860102</v>
      </c>
      <c r="N11908" t="s">
        <v>657</v>
      </c>
    </row>
    <row r="11909" spans="1:14" x14ac:dyDescent="0.2">
      <c r="A11909" t="s">
        <v>12</v>
      </c>
      <c r="B11909" t="s">
        <v>34</v>
      </c>
      <c r="C11909" t="s">
        <v>419</v>
      </c>
      <c r="D11909" t="s">
        <v>20</v>
      </c>
      <c r="E11909">
        <v>1.8452718028445302E-2</v>
      </c>
      <c r="F11909" t="s">
        <v>661</v>
      </c>
      <c r="G11909">
        <v>-0.66433566433566404</v>
      </c>
      <c r="H11909" t="s">
        <v>428</v>
      </c>
      <c r="I11909">
        <v>0.74472188508475001</v>
      </c>
      <c r="L11909">
        <v>1.8452718028445302E-2</v>
      </c>
      <c r="M11909">
        <v>-0.66433566433566404</v>
      </c>
      <c r="N11909" t="s">
        <v>657</v>
      </c>
    </row>
    <row r="11910" spans="1:14" x14ac:dyDescent="0.2">
      <c r="A11910" t="s">
        <v>12</v>
      </c>
      <c r="B11910" t="s">
        <v>34</v>
      </c>
      <c r="C11910" t="s">
        <v>419</v>
      </c>
      <c r="D11910" t="s">
        <v>179</v>
      </c>
      <c r="E11910">
        <v>4.2645569805326702E-2</v>
      </c>
      <c r="F11910" t="s">
        <v>661</v>
      </c>
      <c r="G11910">
        <v>-0.61818181818181805</v>
      </c>
      <c r="H11910" t="s">
        <v>123</v>
      </c>
      <c r="I11910">
        <v>0.74472188508475001</v>
      </c>
      <c r="L11910">
        <v>4.2645569805326702E-2</v>
      </c>
      <c r="M11910">
        <v>-0.61818181818181805</v>
      </c>
      <c r="N11910" t="s">
        <v>657</v>
      </c>
    </row>
    <row r="11911" spans="1:14" x14ac:dyDescent="0.2">
      <c r="A11911" t="s">
        <v>12</v>
      </c>
      <c r="B11911" t="s">
        <v>34</v>
      </c>
      <c r="C11911" t="s">
        <v>419</v>
      </c>
      <c r="D11911" t="s">
        <v>38</v>
      </c>
      <c r="E11911">
        <v>1.39059688143627E-2</v>
      </c>
      <c r="F11911" t="s">
        <v>661</v>
      </c>
      <c r="G11911">
        <v>0.68531468531468498</v>
      </c>
      <c r="H11911" t="s">
        <v>428</v>
      </c>
      <c r="I11911">
        <v>0.74472188508475001</v>
      </c>
      <c r="L11911">
        <v>1.39059688143627E-2</v>
      </c>
      <c r="M11911">
        <v>0.68531468531468498</v>
      </c>
      <c r="N11911" t="s">
        <v>657</v>
      </c>
    </row>
    <row r="11912" spans="1:14" x14ac:dyDescent="0.2">
      <c r="A11912" t="s">
        <v>12</v>
      </c>
      <c r="B11912" t="s">
        <v>34</v>
      </c>
      <c r="C11912" t="s">
        <v>419</v>
      </c>
      <c r="D11912" t="s">
        <v>40</v>
      </c>
      <c r="E11912">
        <v>8.0019375920274902E-2</v>
      </c>
      <c r="F11912" t="s">
        <v>661</v>
      </c>
      <c r="G11912">
        <v>-0.52447552447552404</v>
      </c>
      <c r="H11912" t="s">
        <v>16</v>
      </c>
      <c r="I11912">
        <v>0.74472188508475001</v>
      </c>
      <c r="L11912">
        <v>8.0019375920274902E-2</v>
      </c>
      <c r="M11912">
        <v>-0.52447552447552404</v>
      </c>
      <c r="N11912" t="s">
        <v>657</v>
      </c>
    </row>
    <row r="11913" spans="1:14" x14ac:dyDescent="0.2">
      <c r="A11913" t="s">
        <v>12</v>
      </c>
      <c r="B11913" t="s">
        <v>34</v>
      </c>
      <c r="C11913" t="s">
        <v>419</v>
      </c>
      <c r="D11913" t="s">
        <v>25</v>
      </c>
      <c r="E11913">
        <v>3.8588452922019401E-2</v>
      </c>
      <c r="F11913" t="s">
        <v>661</v>
      </c>
      <c r="G11913">
        <v>-0.60139860139860102</v>
      </c>
      <c r="H11913" t="s">
        <v>123</v>
      </c>
      <c r="I11913">
        <v>0.74472188508475001</v>
      </c>
      <c r="L11913">
        <v>3.8588452922019401E-2</v>
      </c>
      <c r="M11913">
        <v>-0.60139860139860102</v>
      </c>
      <c r="N11913" t="s">
        <v>657</v>
      </c>
    </row>
    <row r="11914" spans="1:14" x14ac:dyDescent="0.2">
      <c r="A11914" t="s">
        <v>12</v>
      </c>
      <c r="B11914" t="s">
        <v>34</v>
      </c>
      <c r="C11914" t="s">
        <v>419</v>
      </c>
      <c r="D11914" t="s">
        <v>225</v>
      </c>
      <c r="E11914">
        <v>3.1962799328017398E-2</v>
      </c>
      <c r="F11914" t="s">
        <v>661</v>
      </c>
      <c r="G11914">
        <v>-0.64545454545454495</v>
      </c>
      <c r="H11914" t="s">
        <v>123</v>
      </c>
      <c r="I11914">
        <v>0.74472188508475001</v>
      </c>
      <c r="L11914">
        <v>3.1962799328017398E-2</v>
      </c>
      <c r="M11914">
        <v>-0.64545454545454495</v>
      </c>
      <c r="N11914" t="s">
        <v>657</v>
      </c>
    </row>
    <row r="11915" spans="1:14" x14ac:dyDescent="0.2">
      <c r="A11915" t="s">
        <v>12</v>
      </c>
      <c r="B11915" t="s">
        <v>34</v>
      </c>
      <c r="C11915" t="s">
        <v>419</v>
      </c>
      <c r="D11915" t="s">
        <v>93</v>
      </c>
      <c r="E11915">
        <v>2.0842853610945001E-2</v>
      </c>
      <c r="F11915" t="s">
        <v>661</v>
      </c>
      <c r="G11915">
        <v>-0.68181818181818099</v>
      </c>
      <c r="H11915" t="s">
        <v>428</v>
      </c>
      <c r="I11915">
        <v>0.74472188508475001</v>
      </c>
      <c r="L11915">
        <v>2.0842853610945001E-2</v>
      </c>
      <c r="M11915">
        <v>-0.68181818181818099</v>
      </c>
      <c r="N11915" t="s">
        <v>657</v>
      </c>
    </row>
    <row r="11916" spans="1:14" x14ac:dyDescent="0.2">
      <c r="A11916" t="s">
        <v>12</v>
      </c>
      <c r="B11916" t="s">
        <v>34</v>
      </c>
      <c r="C11916" t="s">
        <v>419</v>
      </c>
      <c r="D11916" t="s">
        <v>187</v>
      </c>
      <c r="E11916">
        <v>2.88645989570019E-2</v>
      </c>
      <c r="F11916" t="s">
        <v>661</v>
      </c>
      <c r="G11916">
        <v>-0.65454545454545399</v>
      </c>
      <c r="H11916" t="s">
        <v>123</v>
      </c>
      <c r="I11916">
        <v>0.74472188508475001</v>
      </c>
      <c r="L11916">
        <v>2.88645989570019E-2</v>
      </c>
      <c r="M11916">
        <v>-0.65454545454545399</v>
      </c>
      <c r="N11916" t="s">
        <v>657</v>
      </c>
    </row>
    <row r="11917" spans="1:14" x14ac:dyDescent="0.2">
      <c r="A11917" t="s">
        <v>12</v>
      </c>
      <c r="B11917" t="s">
        <v>422</v>
      </c>
      <c r="C11917" t="s">
        <v>419</v>
      </c>
      <c r="D11917" t="s">
        <v>18</v>
      </c>
      <c r="E11917">
        <v>3.73860734684986E-2</v>
      </c>
      <c r="F11917" t="s">
        <v>661</v>
      </c>
      <c r="G11917">
        <v>-0.89999999999999902</v>
      </c>
      <c r="H11917" t="s">
        <v>123</v>
      </c>
      <c r="I11917">
        <v>0.74472188508475001</v>
      </c>
      <c r="L11917">
        <v>3.73860734684986E-2</v>
      </c>
      <c r="M11917">
        <v>-0.89999999999999902</v>
      </c>
      <c r="N11917" t="s">
        <v>657</v>
      </c>
    </row>
    <row r="11918" spans="1:14" x14ac:dyDescent="0.2">
      <c r="A11918" t="s">
        <v>12</v>
      </c>
      <c r="B11918" t="s">
        <v>36</v>
      </c>
      <c r="C11918" t="s">
        <v>419</v>
      </c>
      <c r="D11918" t="s">
        <v>31</v>
      </c>
      <c r="E11918">
        <v>5.1265589786491497E-2</v>
      </c>
      <c r="F11918" t="s">
        <v>661</v>
      </c>
      <c r="G11918">
        <v>0.57342657342657299</v>
      </c>
      <c r="H11918" t="s">
        <v>123</v>
      </c>
      <c r="I11918">
        <v>0.74472188508475001</v>
      </c>
      <c r="L11918">
        <v>5.1265589786491497E-2</v>
      </c>
      <c r="M11918">
        <v>0.57342657342657299</v>
      </c>
      <c r="N11918" t="s">
        <v>657</v>
      </c>
    </row>
    <row r="11919" spans="1:14" x14ac:dyDescent="0.2">
      <c r="A11919" t="s">
        <v>12</v>
      </c>
      <c r="B11919" t="s">
        <v>664</v>
      </c>
      <c r="C11919" t="s">
        <v>419</v>
      </c>
      <c r="D11919" t="s">
        <v>18</v>
      </c>
      <c r="E11919">
        <v>3.73860734684986E-2</v>
      </c>
      <c r="F11919" t="s">
        <v>661</v>
      </c>
      <c r="G11919">
        <v>-0.89999999999999902</v>
      </c>
      <c r="H11919" t="s">
        <v>123</v>
      </c>
      <c r="I11919">
        <v>0.74472188508475001</v>
      </c>
      <c r="L11919">
        <v>3.73860734684986E-2</v>
      </c>
      <c r="M11919">
        <v>-0.89999999999999902</v>
      </c>
      <c r="N11919" t="s">
        <v>657</v>
      </c>
    </row>
    <row r="11920" spans="1:14" x14ac:dyDescent="0.2">
      <c r="A11920" t="s">
        <v>12</v>
      </c>
      <c r="B11920" t="s">
        <v>664</v>
      </c>
      <c r="C11920" t="s">
        <v>419</v>
      </c>
      <c r="D11920" t="s">
        <v>24</v>
      </c>
      <c r="E11920">
        <v>5.2181400457057998E-2</v>
      </c>
      <c r="F11920" t="s">
        <v>661</v>
      </c>
      <c r="G11920">
        <v>-0.749999999999999</v>
      </c>
      <c r="H11920" t="s">
        <v>123</v>
      </c>
      <c r="I11920">
        <v>0.74472188508475001</v>
      </c>
      <c r="L11920">
        <v>5.2181400457057998E-2</v>
      </c>
      <c r="M11920">
        <v>-0.749999999999999</v>
      </c>
      <c r="N11920" t="s">
        <v>657</v>
      </c>
    </row>
    <row r="11921" spans="1:14" x14ac:dyDescent="0.2">
      <c r="A11921" t="s">
        <v>12</v>
      </c>
      <c r="B11921" t="s">
        <v>423</v>
      </c>
      <c r="C11921" t="s">
        <v>419</v>
      </c>
      <c r="D11921" t="s">
        <v>159</v>
      </c>
      <c r="E11921">
        <v>4.5084354842942296E-3</v>
      </c>
      <c r="F11921" t="s">
        <v>661</v>
      </c>
      <c r="G11921">
        <v>0.75524475524475498</v>
      </c>
      <c r="H11921" t="s">
        <v>703</v>
      </c>
      <c r="I11921">
        <v>0.74472188508475001</v>
      </c>
      <c r="K11921">
        <v>4.5084354842942296E-3</v>
      </c>
      <c r="L11921">
        <v>4.5084354842942296E-3</v>
      </c>
      <c r="M11921">
        <v>0.75524475524475498</v>
      </c>
      <c r="N11921" t="s">
        <v>657</v>
      </c>
    </row>
    <row r="11922" spans="1:14" x14ac:dyDescent="0.2">
      <c r="A11922" t="s">
        <v>12</v>
      </c>
      <c r="B11922" t="s">
        <v>423</v>
      </c>
      <c r="C11922" t="s">
        <v>419</v>
      </c>
      <c r="D11922" t="s">
        <v>32</v>
      </c>
      <c r="E11922">
        <v>6.5434901468378699E-3</v>
      </c>
      <c r="F11922" t="s">
        <v>661</v>
      </c>
      <c r="G11922">
        <v>0.73426573426573405</v>
      </c>
      <c r="H11922" t="s">
        <v>703</v>
      </c>
      <c r="I11922">
        <v>0.74472188508475001</v>
      </c>
      <c r="K11922">
        <v>6.5434901468378699E-3</v>
      </c>
      <c r="L11922">
        <v>6.5434901468378699E-3</v>
      </c>
      <c r="M11922">
        <v>0.73426573426573405</v>
      </c>
      <c r="N11922" t="s">
        <v>657</v>
      </c>
    </row>
    <row r="11923" spans="1:14" x14ac:dyDescent="0.2">
      <c r="A11923" t="s">
        <v>12</v>
      </c>
      <c r="B11923" t="s">
        <v>423</v>
      </c>
      <c r="C11923" t="s">
        <v>419</v>
      </c>
      <c r="D11923" t="s">
        <v>15</v>
      </c>
      <c r="E11923">
        <v>2.2231354099909199E-3</v>
      </c>
      <c r="F11923" t="s">
        <v>661</v>
      </c>
      <c r="G11923">
        <v>0.79020979020978999</v>
      </c>
      <c r="H11923" t="s">
        <v>703</v>
      </c>
      <c r="I11923">
        <v>0.74472188508475001</v>
      </c>
      <c r="K11923">
        <v>2.2231354099909199E-3</v>
      </c>
      <c r="L11923">
        <v>2.2231354099909199E-3</v>
      </c>
      <c r="M11923">
        <v>0.79020979020978999</v>
      </c>
      <c r="N11923" t="s">
        <v>657</v>
      </c>
    </row>
    <row r="11924" spans="1:14" x14ac:dyDescent="0.2">
      <c r="A11924" t="s">
        <v>12</v>
      </c>
      <c r="B11924" t="s">
        <v>423</v>
      </c>
      <c r="C11924" t="s">
        <v>419</v>
      </c>
      <c r="D11924" t="s">
        <v>45</v>
      </c>
      <c r="E11924">
        <v>4.5084354842942296E-3</v>
      </c>
      <c r="F11924" t="s">
        <v>661</v>
      </c>
      <c r="G11924">
        <v>0.75524475524475498</v>
      </c>
      <c r="H11924" t="s">
        <v>703</v>
      </c>
      <c r="I11924">
        <v>0.74472188508475001</v>
      </c>
      <c r="K11924">
        <v>4.5084354842942296E-3</v>
      </c>
      <c r="L11924">
        <v>4.5084354842942296E-3</v>
      </c>
      <c r="M11924">
        <v>0.75524475524475498</v>
      </c>
      <c r="N11924" t="s">
        <v>657</v>
      </c>
    </row>
    <row r="11925" spans="1:14" x14ac:dyDescent="0.2">
      <c r="A11925" t="s">
        <v>12</v>
      </c>
      <c r="B11925" t="s">
        <v>423</v>
      </c>
      <c r="C11925" t="s">
        <v>419</v>
      </c>
      <c r="D11925" t="s">
        <v>124</v>
      </c>
      <c r="E11925">
        <v>5.1003260706950701E-2</v>
      </c>
      <c r="F11925" t="s">
        <v>661</v>
      </c>
      <c r="G11925">
        <v>0.6</v>
      </c>
      <c r="H11925" t="s">
        <v>123</v>
      </c>
      <c r="I11925">
        <v>0.74472188508475001</v>
      </c>
      <c r="L11925">
        <v>5.1003260706950701E-2</v>
      </c>
      <c r="M11925">
        <v>0.6</v>
      </c>
      <c r="N11925" t="s">
        <v>657</v>
      </c>
    </row>
    <row r="11926" spans="1:14" x14ac:dyDescent="0.2">
      <c r="A11926" t="s">
        <v>12</v>
      </c>
      <c r="B11926" t="s">
        <v>423</v>
      </c>
      <c r="C11926" t="s">
        <v>419</v>
      </c>
      <c r="D11926" t="s">
        <v>102</v>
      </c>
      <c r="E11926">
        <v>8.0019375920274693E-2</v>
      </c>
      <c r="F11926" t="s">
        <v>661</v>
      </c>
      <c r="G11926">
        <v>0.52447552447552404</v>
      </c>
      <c r="H11926" t="s">
        <v>16</v>
      </c>
      <c r="I11926">
        <v>0.74472188508475001</v>
      </c>
      <c r="L11926">
        <v>8.0019375920274693E-2</v>
      </c>
      <c r="M11926">
        <v>0.52447552447552404</v>
      </c>
      <c r="N11926" t="s">
        <v>657</v>
      </c>
    </row>
    <row r="11927" spans="1:14" x14ac:dyDescent="0.2">
      <c r="A11927" t="s">
        <v>12</v>
      </c>
      <c r="B11927" t="s">
        <v>423</v>
      </c>
      <c r="C11927" t="s">
        <v>419</v>
      </c>
      <c r="D11927" t="s">
        <v>51</v>
      </c>
      <c r="E11927">
        <v>5.8589475388567597E-2</v>
      </c>
      <c r="F11927" t="s">
        <v>661</v>
      </c>
      <c r="G11927">
        <v>0.55944055944055904</v>
      </c>
      <c r="H11927" t="s">
        <v>123</v>
      </c>
      <c r="I11927">
        <v>0.74472188508475001</v>
      </c>
      <c r="L11927">
        <v>5.8589475388567597E-2</v>
      </c>
      <c r="M11927">
        <v>0.55944055944055904</v>
      </c>
      <c r="N11927" t="s">
        <v>657</v>
      </c>
    </row>
    <row r="11928" spans="1:14" x14ac:dyDescent="0.2">
      <c r="A11928" t="s">
        <v>12</v>
      </c>
      <c r="B11928" t="s">
        <v>423</v>
      </c>
      <c r="C11928" t="s">
        <v>419</v>
      </c>
      <c r="D11928" t="s">
        <v>118</v>
      </c>
      <c r="E11928">
        <v>1.39059688143627E-2</v>
      </c>
      <c r="F11928" t="s">
        <v>661</v>
      </c>
      <c r="G11928">
        <v>0.68531468531468498</v>
      </c>
      <c r="H11928" t="s">
        <v>428</v>
      </c>
      <c r="I11928">
        <v>0.74472188508475001</v>
      </c>
      <c r="L11928">
        <v>1.39059688143627E-2</v>
      </c>
      <c r="M11928">
        <v>0.68531468531468498</v>
      </c>
      <c r="N11928" t="s">
        <v>657</v>
      </c>
    </row>
    <row r="11929" spans="1:14" x14ac:dyDescent="0.2">
      <c r="A11929" t="s">
        <v>12</v>
      </c>
      <c r="B11929" t="s">
        <v>423</v>
      </c>
      <c r="C11929" t="s">
        <v>419</v>
      </c>
      <c r="D11929" t="s">
        <v>67</v>
      </c>
      <c r="E11929" s="1">
        <v>3.3166833912692101E-4</v>
      </c>
      <c r="F11929" t="s">
        <v>661</v>
      </c>
      <c r="G11929">
        <v>0.86013986013985999</v>
      </c>
      <c r="H11929" t="s">
        <v>703</v>
      </c>
      <c r="I11929">
        <v>0.248770736296343</v>
      </c>
      <c r="K11929" s="1">
        <v>3.3166833912692101E-4</v>
      </c>
      <c r="L11929" s="1">
        <v>3.3166833912692101E-4</v>
      </c>
      <c r="M11929">
        <v>0.86013986013985999</v>
      </c>
      <c r="N11929" t="s">
        <v>657</v>
      </c>
    </row>
    <row r="11930" spans="1:14" x14ac:dyDescent="0.2">
      <c r="A11930" t="s">
        <v>12</v>
      </c>
      <c r="B11930" t="s">
        <v>423</v>
      </c>
      <c r="C11930" t="s">
        <v>419</v>
      </c>
      <c r="D11930" t="s">
        <v>46</v>
      </c>
      <c r="E11930">
        <v>5.8011504744782403E-3</v>
      </c>
      <c r="F11930" t="s">
        <v>661</v>
      </c>
      <c r="G11930">
        <v>0.74125874125874103</v>
      </c>
      <c r="H11930" t="s">
        <v>703</v>
      </c>
      <c r="I11930">
        <v>0.74472188508475001</v>
      </c>
      <c r="K11930">
        <v>5.8011504744782403E-3</v>
      </c>
      <c r="L11930">
        <v>5.8011504744782403E-3</v>
      </c>
      <c r="M11930">
        <v>0.74125874125874103</v>
      </c>
      <c r="N11930" t="s">
        <v>657</v>
      </c>
    </row>
    <row r="11931" spans="1:14" x14ac:dyDescent="0.2">
      <c r="A11931" t="s">
        <v>12</v>
      </c>
      <c r="B11931" t="s">
        <v>423</v>
      </c>
      <c r="C11931" t="s">
        <v>419</v>
      </c>
      <c r="D11931" t="s">
        <v>23</v>
      </c>
      <c r="E11931">
        <v>6.6611882266888897E-2</v>
      </c>
      <c r="F11931" t="s">
        <v>661</v>
      </c>
      <c r="G11931">
        <v>0.54545454545454497</v>
      </c>
      <c r="H11931" t="s">
        <v>16</v>
      </c>
      <c r="I11931">
        <v>0.74472188508475001</v>
      </c>
      <c r="L11931">
        <v>6.6611882266888897E-2</v>
      </c>
      <c r="M11931">
        <v>0.54545454545454497</v>
      </c>
      <c r="N11931" t="s">
        <v>657</v>
      </c>
    </row>
    <row r="11932" spans="1:14" x14ac:dyDescent="0.2">
      <c r="A11932" t="s">
        <v>12</v>
      </c>
      <c r="B11932" t="s">
        <v>423</v>
      </c>
      <c r="C11932" t="s">
        <v>419</v>
      </c>
      <c r="D11932" t="s">
        <v>31</v>
      </c>
      <c r="E11932">
        <v>1.6831456186893402E-2</v>
      </c>
      <c r="F11932" t="s">
        <v>661</v>
      </c>
      <c r="G11932">
        <v>0.67132867132867102</v>
      </c>
      <c r="H11932" t="s">
        <v>428</v>
      </c>
      <c r="I11932">
        <v>0.74472188508475001</v>
      </c>
      <c r="L11932">
        <v>1.6831456186893402E-2</v>
      </c>
      <c r="M11932">
        <v>0.67132867132867102</v>
      </c>
      <c r="N11932" t="s">
        <v>657</v>
      </c>
    </row>
    <row r="11933" spans="1:14" x14ac:dyDescent="0.2">
      <c r="A11933" t="s">
        <v>12</v>
      </c>
      <c r="B11933" t="s">
        <v>424</v>
      </c>
      <c r="C11933" t="s">
        <v>419</v>
      </c>
      <c r="D11933" t="s">
        <v>99</v>
      </c>
      <c r="E11933">
        <v>5.8589475388567597E-2</v>
      </c>
      <c r="F11933" t="s">
        <v>661</v>
      </c>
      <c r="G11933">
        <v>0.55944055944055904</v>
      </c>
      <c r="H11933" t="s">
        <v>123</v>
      </c>
      <c r="I11933">
        <v>0.74472188508475001</v>
      </c>
      <c r="L11933">
        <v>5.8589475388567597E-2</v>
      </c>
      <c r="M11933">
        <v>0.55944055944055904</v>
      </c>
      <c r="N11933" t="s">
        <v>657</v>
      </c>
    </row>
    <row r="11934" spans="1:14" x14ac:dyDescent="0.2">
      <c r="A11934" t="s">
        <v>12</v>
      </c>
      <c r="B11934" t="s">
        <v>37</v>
      </c>
      <c r="C11934" t="s">
        <v>419</v>
      </c>
      <c r="D11934" t="s">
        <v>99</v>
      </c>
      <c r="E11934">
        <v>2.4003191200713699E-2</v>
      </c>
      <c r="F11934" t="s">
        <v>661</v>
      </c>
      <c r="G11934">
        <v>-0.643356643356643</v>
      </c>
      <c r="H11934" t="s">
        <v>428</v>
      </c>
      <c r="I11934">
        <v>0.74472188508475001</v>
      </c>
      <c r="L11934">
        <v>2.4003191200713699E-2</v>
      </c>
      <c r="M11934">
        <v>-0.643356643356643</v>
      </c>
      <c r="N11934" t="s">
        <v>657</v>
      </c>
    </row>
    <row r="11935" spans="1:14" x14ac:dyDescent="0.2">
      <c r="A11935" t="s">
        <v>12</v>
      </c>
      <c r="B11935" t="s">
        <v>41</v>
      </c>
      <c r="C11935" t="s">
        <v>419</v>
      </c>
      <c r="D11935" t="s">
        <v>18</v>
      </c>
      <c r="E11935">
        <v>3.73860734684986E-2</v>
      </c>
      <c r="F11935" t="s">
        <v>661</v>
      </c>
      <c r="G11935">
        <v>-0.89999999999999902</v>
      </c>
      <c r="H11935" t="s">
        <v>123</v>
      </c>
      <c r="I11935">
        <v>0.74472188508475001</v>
      </c>
      <c r="L11935">
        <v>3.73860734684986E-2</v>
      </c>
      <c r="M11935">
        <v>-0.89999999999999902</v>
      </c>
      <c r="N11935" t="s">
        <v>657</v>
      </c>
    </row>
    <row r="11936" spans="1:14" x14ac:dyDescent="0.2">
      <c r="A11936" t="s">
        <v>12</v>
      </c>
      <c r="B11936" t="s">
        <v>41</v>
      </c>
      <c r="C11936" t="s">
        <v>419</v>
      </c>
      <c r="D11936" t="s">
        <v>132</v>
      </c>
      <c r="E11936">
        <v>1.8845481049562601E-2</v>
      </c>
      <c r="F11936" t="s">
        <v>661</v>
      </c>
      <c r="G11936">
        <v>-0.88571428571428501</v>
      </c>
      <c r="H11936" t="s">
        <v>428</v>
      </c>
      <c r="I11936">
        <v>0.74472188508475001</v>
      </c>
      <c r="L11936">
        <v>1.8845481049562601E-2</v>
      </c>
      <c r="M11936">
        <v>-0.88571428571428501</v>
      </c>
      <c r="N11936" t="s">
        <v>657</v>
      </c>
    </row>
    <row r="11937" spans="1:14" x14ac:dyDescent="0.2">
      <c r="A11937" t="s">
        <v>12</v>
      </c>
      <c r="B11937" t="s">
        <v>41</v>
      </c>
      <c r="C11937" t="s">
        <v>419</v>
      </c>
      <c r="D11937" t="s">
        <v>29</v>
      </c>
      <c r="E11937">
        <v>3.81492008255072E-3</v>
      </c>
      <c r="F11937" t="s">
        <v>661</v>
      </c>
      <c r="G11937">
        <v>-0.81818181818181801</v>
      </c>
      <c r="H11937" t="s">
        <v>703</v>
      </c>
      <c r="I11937">
        <v>0.74472188508475001</v>
      </c>
      <c r="K11937">
        <v>3.81492008255072E-3</v>
      </c>
      <c r="L11937">
        <v>3.81492008255072E-3</v>
      </c>
      <c r="M11937">
        <v>-0.81818181818181801</v>
      </c>
      <c r="N11937" t="s">
        <v>657</v>
      </c>
    </row>
    <row r="11938" spans="1:14" x14ac:dyDescent="0.2">
      <c r="A11938" t="s">
        <v>12</v>
      </c>
      <c r="B11938" t="s">
        <v>41</v>
      </c>
      <c r="C11938" t="s">
        <v>419</v>
      </c>
      <c r="D11938" t="s">
        <v>59</v>
      </c>
      <c r="E11938">
        <v>1.13741986426908E-2</v>
      </c>
      <c r="F11938" t="s">
        <v>661</v>
      </c>
      <c r="G11938">
        <v>-0.69930069930069905</v>
      </c>
      <c r="H11938" t="s">
        <v>428</v>
      </c>
      <c r="I11938">
        <v>0.74472188508475001</v>
      </c>
      <c r="L11938">
        <v>1.13741986426908E-2</v>
      </c>
      <c r="M11938">
        <v>-0.69930069930069905</v>
      </c>
      <c r="N11938" t="s">
        <v>657</v>
      </c>
    </row>
    <row r="11939" spans="1:14" x14ac:dyDescent="0.2">
      <c r="A11939" t="s">
        <v>12</v>
      </c>
      <c r="B11939" t="s">
        <v>41</v>
      </c>
      <c r="C11939" t="s">
        <v>419</v>
      </c>
      <c r="D11939" t="s">
        <v>35</v>
      </c>
      <c r="E11939">
        <v>1.53173290532817E-2</v>
      </c>
      <c r="F11939" t="s">
        <v>661</v>
      </c>
      <c r="G11939">
        <v>-0.678321678321678</v>
      </c>
      <c r="H11939" t="s">
        <v>428</v>
      </c>
      <c r="I11939">
        <v>0.74472188508475001</v>
      </c>
      <c r="L11939">
        <v>1.53173290532817E-2</v>
      </c>
      <c r="M11939">
        <v>-0.678321678321678</v>
      </c>
      <c r="N11939" t="s">
        <v>657</v>
      </c>
    </row>
    <row r="11940" spans="1:14" x14ac:dyDescent="0.2">
      <c r="A11940" t="s">
        <v>12</v>
      </c>
      <c r="B11940" t="s">
        <v>41</v>
      </c>
      <c r="C11940" t="s">
        <v>419</v>
      </c>
      <c r="D11940" t="s">
        <v>92</v>
      </c>
      <c r="E11940">
        <v>5.1240816987530597E-3</v>
      </c>
      <c r="F11940" t="s">
        <v>661</v>
      </c>
      <c r="G11940">
        <v>-0.74825174825174801</v>
      </c>
      <c r="H11940" t="s">
        <v>703</v>
      </c>
      <c r="I11940">
        <v>0.74472188508475001</v>
      </c>
      <c r="K11940">
        <v>5.1240816987530597E-3</v>
      </c>
      <c r="L11940">
        <v>5.1240816987530597E-3</v>
      </c>
      <c r="M11940">
        <v>-0.74825174825174801</v>
      </c>
      <c r="N11940" t="s">
        <v>657</v>
      </c>
    </row>
    <row r="11941" spans="1:14" x14ac:dyDescent="0.2">
      <c r="A11941" t="s">
        <v>12</v>
      </c>
      <c r="B11941" t="s">
        <v>41</v>
      </c>
      <c r="C11941" t="s">
        <v>419</v>
      </c>
      <c r="D11941" t="s">
        <v>69</v>
      </c>
      <c r="E11941">
        <v>5.4842119775407802E-2</v>
      </c>
      <c r="F11941" t="s">
        <v>661</v>
      </c>
      <c r="G11941">
        <v>-0.56643356643356602</v>
      </c>
      <c r="H11941" t="s">
        <v>123</v>
      </c>
      <c r="I11941">
        <v>0.74472188508475001</v>
      </c>
      <c r="L11941">
        <v>5.4842119775407802E-2</v>
      </c>
      <c r="M11941">
        <v>-0.56643356643356602</v>
      </c>
      <c r="N11941" t="s">
        <v>657</v>
      </c>
    </row>
    <row r="11942" spans="1:14" x14ac:dyDescent="0.2">
      <c r="A11942" t="s">
        <v>12</v>
      </c>
      <c r="B11942" t="s">
        <v>41</v>
      </c>
      <c r="C11942" t="s">
        <v>419</v>
      </c>
      <c r="D11942" t="s">
        <v>47</v>
      </c>
      <c r="E11942">
        <v>4.4609296463363E-2</v>
      </c>
      <c r="F11942" t="s">
        <v>661</v>
      </c>
      <c r="G11942">
        <v>-0.58741258741258695</v>
      </c>
      <c r="H11942" t="s">
        <v>123</v>
      </c>
      <c r="I11942">
        <v>0.74472188508475001</v>
      </c>
      <c r="L11942">
        <v>4.4609296463363E-2</v>
      </c>
      <c r="M11942">
        <v>-0.58741258741258695</v>
      </c>
      <c r="N11942" t="s">
        <v>657</v>
      </c>
    </row>
    <row r="11943" spans="1:14" x14ac:dyDescent="0.2">
      <c r="A11943" t="s">
        <v>12</v>
      </c>
      <c r="B11943" t="s">
        <v>41</v>
      </c>
      <c r="C11943" t="s">
        <v>419</v>
      </c>
      <c r="D11943" t="s">
        <v>102</v>
      </c>
      <c r="E11943">
        <v>4.4609296463363E-2</v>
      </c>
      <c r="F11943" t="s">
        <v>661</v>
      </c>
      <c r="G11943">
        <v>-0.58741258741258695</v>
      </c>
      <c r="H11943" t="s">
        <v>123</v>
      </c>
      <c r="I11943">
        <v>0.74472188508475001</v>
      </c>
      <c r="L11943">
        <v>4.4609296463363E-2</v>
      </c>
      <c r="M11943">
        <v>-0.58741258741258695</v>
      </c>
      <c r="N11943" t="s">
        <v>657</v>
      </c>
    </row>
    <row r="11944" spans="1:14" x14ac:dyDescent="0.2">
      <c r="A11944" t="s">
        <v>12</v>
      </c>
      <c r="B11944" t="s">
        <v>41</v>
      </c>
      <c r="C11944" t="s">
        <v>419</v>
      </c>
      <c r="D11944" t="s">
        <v>24</v>
      </c>
      <c r="E11944">
        <v>2.3448808345691598E-2</v>
      </c>
      <c r="F11944" t="s">
        <v>661</v>
      </c>
      <c r="G11944">
        <v>-0.82142857142857095</v>
      </c>
      <c r="H11944" t="s">
        <v>428</v>
      </c>
      <c r="I11944">
        <v>0.74472188508475001</v>
      </c>
      <c r="L11944">
        <v>2.3448808345691598E-2</v>
      </c>
      <c r="M11944">
        <v>-0.82142857142857095</v>
      </c>
      <c r="N11944" t="s">
        <v>657</v>
      </c>
    </row>
    <row r="11945" spans="1:14" x14ac:dyDescent="0.2">
      <c r="A11945" t="s">
        <v>12</v>
      </c>
      <c r="B11945" t="s">
        <v>41</v>
      </c>
      <c r="C11945" t="s">
        <v>419</v>
      </c>
      <c r="D11945" t="s">
        <v>116</v>
      </c>
      <c r="E11945">
        <v>7.0987654320987498E-2</v>
      </c>
      <c r="F11945" t="s">
        <v>661</v>
      </c>
      <c r="G11945">
        <v>-0.66666666666666596</v>
      </c>
      <c r="H11945" t="s">
        <v>16</v>
      </c>
      <c r="I11945">
        <v>0.74472188508475001</v>
      </c>
      <c r="L11945">
        <v>7.0987654320987498E-2</v>
      </c>
      <c r="M11945">
        <v>-0.66666666666666596</v>
      </c>
      <c r="N11945" t="s">
        <v>657</v>
      </c>
    </row>
    <row r="11946" spans="1:14" x14ac:dyDescent="0.2">
      <c r="A11946" t="s">
        <v>12</v>
      </c>
      <c r="B11946" t="s">
        <v>41</v>
      </c>
      <c r="C11946" t="s">
        <v>419</v>
      </c>
      <c r="D11946" t="s">
        <v>97</v>
      </c>
      <c r="E11946">
        <v>3.3169901090105799E-2</v>
      </c>
      <c r="F11946" t="s">
        <v>661</v>
      </c>
      <c r="G11946">
        <v>-0.61538461538461497</v>
      </c>
      <c r="H11946" t="s">
        <v>123</v>
      </c>
      <c r="I11946">
        <v>0.74472188508475001</v>
      </c>
      <c r="L11946">
        <v>3.3169901090105799E-2</v>
      </c>
      <c r="M11946">
        <v>-0.61538461538461497</v>
      </c>
      <c r="N11946" t="s">
        <v>657</v>
      </c>
    </row>
    <row r="11947" spans="1:14" x14ac:dyDescent="0.2">
      <c r="A11947" t="s">
        <v>12</v>
      </c>
      <c r="B11947" t="s">
        <v>41</v>
      </c>
      <c r="C11947" t="s">
        <v>419</v>
      </c>
      <c r="D11947" t="s">
        <v>64</v>
      </c>
      <c r="E11947">
        <v>1.5905004234978699E-3</v>
      </c>
      <c r="F11947" t="s">
        <v>661</v>
      </c>
      <c r="G11947">
        <v>-0.88333333333333297</v>
      </c>
      <c r="H11947" t="s">
        <v>703</v>
      </c>
      <c r="I11947">
        <v>0.74472188508475001</v>
      </c>
      <c r="K11947">
        <v>1.5905004234978699E-3</v>
      </c>
      <c r="L11947">
        <v>1.5905004234978699E-3</v>
      </c>
      <c r="M11947">
        <v>-0.88333333333333297</v>
      </c>
      <c r="N11947" t="s">
        <v>657</v>
      </c>
    </row>
    <row r="11948" spans="1:14" x14ac:dyDescent="0.2">
      <c r="A11948" t="s">
        <v>12</v>
      </c>
      <c r="B11948" t="s">
        <v>41</v>
      </c>
      <c r="C11948" t="s">
        <v>419</v>
      </c>
      <c r="D11948" t="s">
        <v>72</v>
      </c>
      <c r="E11948">
        <v>2.6096891052702999E-2</v>
      </c>
      <c r="F11948" t="s">
        <v>661</v>
      </c>
      <c r="G11948">
        <v>-0.63636363636363602</v>
      </c>
      <c r="H11948" t="s">
        <v>428</v>
      </c>
      <c r="I11948">
        <v>0.74472188508475001</v>
      </c>
      <c r="L11948">
        <v>2.6096891052702999E-2</v>
      </c>
      <c r="M11948">
        <v>-0.63636363636363602</v>
      </c>
      <c r="N11948" t="s">
        <v>657</v>
      </c>
    </row>
    <row r="11949" spans="1:14" x14ac:dyDescent="0.2">
      <c r="A11949" t="s">
        <v>12</v>
      </c>
      <c r="B11949" t="s">
        <v>41</v>
      </c>
      <c r="C11949" t="s">
        <v>419</v>
      </c>
      <c r="D11949" t="s">
        <v>20</v>
      </c>
      <c r="E11949">
        <v>1.13741986426908E-2</v>
      </c>
      <c r="F11949" t="s">
        <v>661</v>
      </c>
      <c r="G11949">
        <v>-0.69930069930069905</v>
      </c>
      <c r="H11949" t="s">
        <v>428</v>
      </c>
      <c r="I11949">
        <v>0.74472188508475001</v>
      </c>
      <c r="L11949">
        <v>1.13741986426908E-2</v>
      </c>
      <c r="M11949">
        <v>-0.69930069930069905</v>
      </c>
      <c r="N11949" t="s">
        <v>657</v>
      </c>
    </row>
    <row r="11950" spans="1:14" x14ac:dyDescent="0.2">
      <c r="A11950" t="s">
        <v>12</v>
      </c>
      <c r="B11950" t="s">
        <v>41</v>
      </c>
      <c r="C11950" t="s">
        <v>419</v>
      </c>
      <c r="D11950" t="s">
        <v>38</v>
      </c>
      <c r="E11950">
        <v>8.48687711339349E-2</v>
      </c>
      <c r="F11950" t="s">
        <v>661</v>
      </c>
      <c r="G11950">
        <v>0.51748251748251695</v>
      </c>
      <c r="H11950" t="s">
        <v>16</v>
      </c>
      <c r="I11950">
        <v>0.74472188508475001</v>
      </c>
      <c r="L11950">
        <v>8.48687711339349E-2</v>
      </c>
      <c r="M11950">
        <v>0.51748251748251695</v>
      </c>
      <c r="N11950" t="s">
        <v>657</v>
      </c>
    </row>
    <row r="11951" spans="1:14" x14ac:dyDescent="0.2">
      <c r="A11951" t="s">
        <v>12</v>
      </c>
      <c r="B11951" t="s">
        <v>41</v>
      </c>
      <c r="C11951" t="s">
        <v>419</v>
      </c>
      <c r="D11951" t="s">
        <v>40</v>
      </c>
      <c r="E11951">
        <v>3.0675895061640202E-2</v>
      </c>
      <c r="F11951" t="s">
        <v>661</v>
      </c>
      <c r="G11951">
        <v>-0.62237762237762195</v>
      </c>
      <c r="H11951" t="s">
        <v>123</v>
      </c>
      <c r="I11951">
        <v>0.74472188508475001</v>
      </c>
      <c r="L11951">
        <v>3.0675895061640202E-2</v>
      </c>
      <c r="M11951">
        <v>-0.62237762237762195</v>
      </c>
      <c r="N11951" t="s">
        <v>657</v>
      </c>
    </row>
    <row r="11952" spans="1:14" x14ac:dyDescent="0.2">
      <c r="A11952" t="s">
        <v>12</v>
      </c>
      <c r="B11952" t="s">
        <v>41</v>
      </c>
      <c r="C11952" t="s">
        <v>419</v>
      </c>
      <c r="D11952" t="s">
        <v>25</v>
      </c>
      <c r="E11952">
        <v>2.6096891052702999E-2</v>
      </c>
      <c r="F11952" t="s">
        <v>661</v>
      </c>
      <c r="G11952">
        <v>-0.63636363636363602</v>
      </c>
      <c r="H11952" t="s">
        <v>428</v>
      </c>
      <c r="I11952">
        <v>0.74472188508475001</v>
      </c>
      <c r="L11952">
        <v>2.6096891052702999E-2</v>
      </c>
      <c r="M11952">
        <v>-0.63636363636363602</v>
      </c>
      <c r="N11952" t="s">
        <v>657</v>
      </c>
    </row>
    <row r="11953" spans="1:14" x14ac:dyDescent="0.2">
      <c r="A11953" t="s">
        <v>12</v>
      </c>
      <c r="B11953" t="s">
        <v>41</v>
      </c>
      <c r="C11953" t="s">
        <v>419</v>
      </c>
      <c r="D11953" t="s">
        <v>23</v>
      </c>
      <c r="E11953">
        <v>5.4842119775407802E-2</v>
      </c>
      <c r="F11953" t="s">
        <v>661</v>
      </c>
      <c r="G11953">
        <v>-0.56643356643356602</v>
      </c>
      <c r="H11953" t="s">
        <v>123</v>
      </c>
      <c r="I11953">
        <v>0.74472188508475001</v>
      </c>
      <c r="L11953">
        <v>5.4842119775407802E-2</v>
      </c>
      <c r="M11953">
        <v>-0.56643356643356602</v>
      </c>
      <c r="N11953" t="s">
        <v>657</v>
      </c>
    </row>
    <row r="11954" spans="1:14" x14ac:dyDescent="0.2">
      <c r="A11954" t="s">
        <v>12</v>
      </c>
      <c r="B11954" t="s">
        <v>42</v>
      </c>
      <c r="C11954" t="s">
        <v>419</v>
      </c>
      <c r="D11954" t="s">
        <v>24</v>
      </c>
      <c r="E11954">
        <v>2.3448808345691501E-2</v>
      </c>
      <c r="F11954" t="s">
        <v>661</v>
      </c>
      <c r="G11954">
        <v>0.82142857142857095</v>
      </c>
      <c r="H11954" t="s">
        <v>428</v>
      </c>
      <c r="I11954">
        <v>0.74472188508475001</v>
      </c>
      <c r="L11954">
        <v>2.3448808345691501E-2</v>
      </c>
      <c r="M11954">
        <v>0.82142857142857095</v>
      </c>
      <c r="N11954" t="s">
        <v>657</v>
      </c>
    </row>
    <row r="11955" spans="1:14" x14ac:dyDescent="0.2">
      <c r="A11955" t="s">
        <v>12</v>
      </c>
      <c r="B11955" t="s">
        <v>425</v>
      </c>
      <c r="C11955" t="s">
        <v>419</v>
      </c>
      <c r="D11955" t="s">
        <v>18</v>
      </c>
      <c r="E11955">
        <v>3.73860734684986E-2</v>
      </c>
      <c r="F11955" t="s">
        <v>661</v>
      </c>
      <c r="G11955">
        <v>-0.89999999999999902</v>
      </c>
      <c r="H11955" t="s">
        <v>123</v>
      </c>
      <c r="I11955">
        <v>0.74472188508475001</v>
      </c>
      <c r="L11955">
        <v>3.73860734684986E-2</v>
      </c>
      <c r="M11955">
        <v>-0.89999999999999902</v>
      </c>
      <c r="N11955" t="s">
        <v>657</v>
      </c>
    </row>
    <row r="11956" spans="1:14" x14ac:dyDescent="0.2">
      <c r="A11956" t="s">
        <v>12</v>
      </c>
      <c r="B11956" t="s">
        <v>425</v>
      </c>
      <c r="C11956" t="s">
        <v>419</v>
      </c>
      <c r="D11956" t="s">
        <v>132</v>
      </c>
      <c r="E11956">
        <v>1.8845481049562601E-2</v>
      </c>
      <c r="F11956" t="s">
        <v>661</v>
      </c>
      <c r="G11956">
        <v>-0.88571428571428501</v>
      </c>
      <c r="H11956" t="s">
        <v>428</v>
      </c>
      <c r="I11956">
        <v>0.74472188508475001</v>
      </c>
      <c r="L11956">
        <v>1.8845481049562601E-2</v>
      </c>
      <c r="M11956">
        <v>-0.88571428571428501</v>
      </c>
      <c r="N11956" t="s">
        <v>657</v>
      </c>
    </row>
    <row r="11957" spans="1:14" x14ac:dyDescent="0.2">
      <c r="A11957" t="s">
        <v>12</v>
      </c>
      <c r="B11957" t="s">
        <v>425</v>
      </c>
      <c r="C11957" t="s">
        <v>419</v>
      </c>
      <c r="D11957" t="s">
        <v>29</v>
      </c>
      <c r="E11957">
        <v>2.16659233675324E-2</v>
      </c>
      <c r="F11957" t="s">
        <v>661</v>
      </c>
      <c r="G11957">
        <v>-0.70909090909090899</v>
      </c>
      <c r="H11957" t="s">
        <v>428</v>
      </c>
      <c r="I11957">
        <v>0.74472188508475001</v>
      </c>
      <c r="L11957">
        <v>2.16659233675324E-2</v>
      </c>
      <c r="M11957">
        <v>-0.70909090909090899</v>
      </c>
      <c r="N11957" t="s">
        <v>657</v>
      </c>
    </row>
    <row r="11958" spans="1:14" x14ac:dyDescent="0.2">
      <c r="A11958" t="s">
        <v>12</v>
      </c>
      <c r="B11958" t="s">
        <v>425</v>
      </c>
      <c r="C11958" t="s">
        <v>419</v>
      </c>
      <c r="D11958" t="s">
        <v>59</v>
      </c>
      <c r="E11958">
        <v>4.5084354842942096E-3</v>
      </c>
      <c r="F11958" t="s">
        <v>661</v>
      </c>
      <c r="G11958">
        <v>-0.75524475524475498</v>
      </c>
      <c r="H11958" t="s">
        <v>703</v>
      </c>
      <c r="I11958">
        <v>0.74472188508475001</v>
      </c>
      <c r="K11958">
        <v>4.5084354842942096E-3</v>
      </c>
      <c r="L11958">
        <v>4.5084354842942096E-3</v>
      </c>
      <c r="M11958">
        <v>-0.75524475524475498</v>
      </c>
      <c r="N11958" t="s">
        <v>657</v>
      </c>
    </row>
    <row r="11959" spans="1:14" x14ac:dyDescent="0.2">
      <c r="A11959" t="s">
        <v>12</v>
      </c>
      <c r="B11959" t="s">
        <v>425</v>
      </c>
      <c r="C11959" t="s">
        <v>419</v>
      </c>
      <c r="D11959" t="s">
        <v>35</v>
      </c>
      <c r="E11959">
        <v>2.2034190932365201E-2</v>
      </c>
      <c r="F11959" t="s">
        <v>661</v>
      </c>
      <c r="G11959">
        <v>-0.65034965034964998</v>
      </c>
      <c r="H11959" t="s">
        <v>428</v>
      </c>
      <c r="I11959">
        <v>0.74472188508475001</v>
      </c>
      <c r="L11959">
        <v>2.2034190932365201E-2</v>
      </c>
      <c r="M11959">
        <v>-0.65034965034964998</v>
      </c>
      <c r="N11959" t="s">
        <v>657</v>
      </c>
    </row>
    <row r="11960" spans="1:14" x14ac:dyDescent="0.2">
      <c r="A11960" t="s">
        <v>12</v>
      </c>
      <c r="B11960" t="s">
        <v>425</v>
      </c>
      <c r="C11960" t="s">
        <v>419</v>
      </c>
      <c r="D11960" t="s">
        <v>92</v>
      </c>
      <c r="E11960">
        <v>2.2231354099909E-3</v>
      </c>
      <c r="F11960" t="s">
        <v>661</v>
      </c>
      <c r="G11960">
        <v>-0.79020979020978999</v>
      </c>
      <c r="H11960" t="s">
        <v>703</v>
      </c>
      <c r="I11960">
        <v>0.74472188508475001</v>
      </c>
      <c r="K11960">
        <v>2.2231354099909E-3</v>
      </c>
      <c r="L11960">
        <v>2.2231354099909E-3</v>
      </c>
      <c r="M11960">
        <v>-0.79020979020978999</v>
      </c>
      <c r="N11960" t="s">
        <v>657</v>
      </c>
    </row>
    <row r="11961" spans="1:14" x14ac:dyDescent="0.2">
      <c r="A11961" t="s">
        <v>12</v>
      </c>
      <c r="B11961" t="s">
        <v>425</v>
      </c>
      <c r="C11961" t="s">
        <v>419</v>
      </c>
      <c r="D11961" t="s">
        <v>47</v>
      </c>
      <c r="E11961">
        <v>7.0894317549223096E-2</v>
      </c>
      <c r="F11961" t="s">
        <v>661</v>
      </c>
      <c r="G11961">
        <v>-0.53846153846153799</v>
      </c>
      <c r="H11961" t="s">
        <v>16</v>
      </c>
      <c r="I11961">
        <v>0.74472188508475001</v>
      </c>
      <c r="L11961">
        <v>7.0894317549223096E-2</v>
      </c>
      <c r="M11961">
        <v>-0.53846153846153799</v>
      </c>
      <c r="N11961" t="s">
        <v>657</v>
      </c>
    </row>
    <row r="11962" spans="1:14" x14ac:dyDescent="0.2">
      <c r="A11962" t="s">
        <v>12</v>
      </c>
      <c r="B11962" t="s">
        <v>425</v>
      </c>
      <c r="C11962" t="s">
        <v>419</v>
      </c>
      <c r="D11962" t="s">
        <v>102</v>
      </c>
      <c r="E11962">
        <v>1.53173290532817E-2</v>
      </c>
      <c r="F11962" t="s">
        <v>661</v>
      </c>
      <c r="G11962">
        <v>-0.678321678321678</v>
      </c>
      <c r="H11962" t="s">
        <v>428</v>
      </c>
      <c r="I11962">
        <v>0.74472188508475001</v>
      </c>
      <c r="L11962">
        <v>1.53173290532817E-2</v>
      </c>
      <c r="M11962">
        <v>-0.678321678321678</v>
      </c>
      <c r="N11962" t="s">
        <v>657</v>
      </c>
    </row>
    <row r="11963" spans="1:14" x14ac:dyDescent="0.2">
      <c r="A11963" t="s">
        <v>12</v>
      </c>
      <c r="B11963" t="s">
        <v>425</v>
      </c>
      <c r="C11963" t="s">
        <v>419</v>
      </c>
      <c r="D11963" t="s">
        <v>24</v>
      </c>
      <c r="E11963">
        <v>1.36973266153256E-2</v>
      </c>
      <c r="F11963" t="s">
        <v>661</v>
      </c>
      <c r="G11963">
        <v>-0.85714285714285599</v>
      </c>
      <c r="H11963" t="s">
        <v>428</v>
      </c>
      <c r="I11963">
        <v>0.74472188508475001</v>
      </c>
      <c r="L11963">
        <v>1.36973266153256E-2</v>
      </c>
      <c r="M11963">
        <v>-0.85714285714285599</v>
      </c>
      <c r="N11963" t="s">
        <v>657</v>
      </c>
    </row>
    <row r="11964" spans="1:14" x14ac:dyDescent="0.2">
      <c r="A11964" t="s">
        <v>12</v>
      </c>
      <c r="B11964" t="s">
        <v>425</v>
      </c>
      <c r="C11964" t="s">
        <v>419</v>
      </c>
      <c r="D11964" t="s">
        <v>97</v>
      </c>
      <c r="E11964">
        <v>9.2017797776347693E-3</v>
      </c>
      <c r="F11964" t="s">
        <v>661</v>
      </c>
      <c r="G11964">
        <v>-0.713286713286713</v>
      </c>
      <c r="H11964" t="s">
        <v>428</v>
      </c>
      <c r="I11964">
        <v>0.74472188508475001</v>
      </c>
      <c r="L11964">
        <v>9.2017797776347693E-3</v>
      </c>
      <c r="M11964">
        <v>-0.713286713286713</v>
      </c>
      <c r="N11964" t="s">
        <v>657</v>
      </c>
    </row>
    <row r="11965" spans="1:14" x14ac:dyDescent="0.2">
      <c r="A11965" t="s">
        <v>12</v>
      </c>
      <c r="B11965" t="s">
        <v>425</v>
      </c>
      <c r="C11965" t="s">
        <v>419</v>
      </c>
      <c r="D11965" t="s">
        <v>64</v>
      </c>
      <c r="E11965">
        <v>5.8073058017148703E-2</v>
      </c>
      <c r="F11965" t="s">
        <v>661</v>
      </c>
      <c r="G11965">
        <v>-0.65</v>
      </c>
      <c r="H11965" t="s">
        <v>123</v>
      </c>
      <c r="I11965">
        <v>0.74472188508475001</v>
      </c>
      <c r="L11965">
        <v>5.8073058017148703E-2</v>
      </c>
      <c r="M11965">
        <v>-0.65</v>
      </c>
      <c r="N11965" t="s">
        <v>657</v>
      </c>
    </row>
    <row r="11966" spans="1:14" x14ac:dyDescent="0.2">
      <c r="A11966" t="s">
        <v>12</v>
      </c>
      <c r="B11966" t="s">
        <v>425</v>
      </c>
      <c r="C11966" t="s">
        <v>419</v>
      </c>
      <c r="D11966" t="s">
        <v>72</v>
      </c>
      <c r="E11966">
        <v>1.39059688143627E-2</v>
      </c>
      <c r="F11966" t="s">
        <v>661</v>
      </c>
      <c r="G11966">
        <v>-0.68531468531468498</v>
      </c>
      <c r="H11966" t="s">
        <v>428</v>
      </c>
      <c r="I11966">
        <v>0.74472188508475001</v>
      </c>
      <c r="L11966">
        <v>1.39059688143627E-2</v>
      </c>
      <c r="M11966">
        <v>-0.68531468531468498</v>
      </c>
      <c r="N11966" t="s">
        <v>657</v>
      </c>
    </row>
    <row r="11967" spans="1:14" x14ac:dyDescent="0.2">
      <c r="A11967" t="s">
        <v>12</v>
      </c>
      <c r="B11967" t="s">
        <v>425</v>
      </c>
      <c r="C11967" t="s">
        <v>419</v>
      </c>
      <c r="D11967" t="s">
        <v>20</v>
      </c>
      <c r="E11967">
        <v>4.5084354842942096E-3</v>
      </c>
      <c r="F11967" t="s">
        <v>661</v>
      </c>
      <c r="G11967">
        <v>-0.75524475524475498</v>
      </c>
      <c r="H11967" t="s">
        <v>703</v>
      </c>
      <c r="I11967">
        <v>0.74472188508475001</v>
      </c>
      <c r="K11967">
        <v>4.5084354842942096E-3</v>
      </c>
      <c r="L11967">
        <v>4.5084354842942096E-3</v>
      </c>
      <c r="M11967">
        <v>-0.75524475524475498</v>
      </c>
      <c r="N11967" t="s">
        <v>657</v>
      </c>
    </row>
    <row r="11968" spans="1:14" x14ac:dyDescent="0.2">
      <c r="A11968" t="s">
        <v>12</v>
      </c>
      <c r="B11968" t="s">
        <v>425</v>
      </c>
      <c r="C11968" t="s">
        <v>419</v>
      </c>
      <c r="D11968" t="s">
        <v>40</v>
      </c>
      <c r="E11968">
        <v>5.8011504744782403E-3</v>
      </c>
      <c r="F11968" t="s">
        <v>661</v>
      </c>
      <c r="G11968">
        <v>-0.74125874125874103</v>
      </c>
      <c r="H11968" t="s">
        <v>703</v>
      </c>
      <c r="I11968">
        <v>0.74472188508475001</v>
      </c>
      <c r="K11968">
        <v>5.8011504744782403E-3</v>
      </c>
      <c r="L11968">
        <v>5.8011504744782403E-3</v>
      </c>
      <c r="M11968">
        <v>-0.74125874125874103</v>
      </c>
      <c r="N11968" t="s">
        <v>657</v>
      </c>
    </row>
    <row r="11969" spans="1:14" x14ac:dyDescent="0.2">
      <c r="A11969" t="s">
        <v>12</v>
      </c>
      <c r="B11969" t="s">
        <v>425</v>
      </c>
      <c r="C11969" t="s">
        <v>419</v>
      </c>
      <c r="D11969" t="s">
        <v>25</v>
      </c>
      <c r="E11969">
        <v>1.39059688143627E-2</v>
      </c>
      <c r="F11969" t="s">
        <v>661</v>
      </c>
      <c r="G11969">
        <v>-0.68531468531468498</v>
      </c>
      <c r="H11969" t="s">
        <v>428</v>
      </c>
      <c r="I11969">
        <v>0.74472188508475001</v>
      </c>
      <c r="L11969">
        <v>1.39059688143627E-2</v>
      </c>
      <c r="M11969">
        <v>-0.68531468531468498</v>
      </c>
      <c r="N11969" t="s">
        <v>657</v>
      </c>
    </row>
    <row r="11970" spans="1:14" x14ac:dyDescent="0.2">
      <c r="A11970" t="s">
        <v>12</v>
      </c>
      <c r="B11970" t="s">
        <v>425</v>
      </c>
      <c r="C11970" t="s">
        <v>419</v>
      </c>
      <c r="D11970" t="s">
        <v>225</v>
      </c>
      <c r="E11970">
        <v>7.6652333339782497E-2</v>
      </c>
      <c r="F11970" t="s">
        <v>661</v>
      </c>
      <c r="G11970">
        <v>-0.55454545454545401</v>
      </c>
      <c r="H11970" t="s">
        <v>16</v>
      </c>
      <c r="I11970">
        <v>0.74472188508475001</v>
      </c>
      <c r="L11970">
        <v>7.6652333339782497E-2</v>
      </c>
      <c r="M11970">
        <v>-0.55454545454545401</v>
      </c>
      <c r="N11970" t="s">
        <v>657</v>
      </c>
    </row>
    <row r="11971" spans="1:14" x14ac:dyDescent="0.2">
      <c r="A11971" t="s">
        <v>12</v>
      </c>
      <c r="B11971" t="s">
        <v>425</v>
      </c>
      <c r="C11971" t="s">
        <v>419</v>
      </c>
      <c r="D11971" t="s">
        <v>93</v>
      </c>
      <c r="E11971">
        <v>4.6695709354098801E-2</v>
      </c>
      <c r="F11971" t="s">
        <v>661</v>
      </c>
      <c r="G11971">
        <v>-0.60909090909090902</v>
      </c>
      <c r="H11971" t="s">
        <v>123</v>
      </c>
      <c r="I11971">
        <v>0.74472188508475001</v>
      </c>
      <c r="L11971">
        <v>4.6695709354098801E-2</v>
      </c>
      <c r="M11971">
        <v>-0.60909090909090902</v>
      </c>
      <c r="N11971" t="s">
        <v>657</v>
      </c>
    </row>
    <row r="11972" spans="1:14" x14ac:dyDescent="0.2">
      <c r="A11972" t="s">
        <v>12</v>
      </c>
      <c r="B11972" t="s">
        <v>425</v>
      </c>
      <c r="C11972" t="s">
        <v>419</v>
      </c>
      <c r="D11972" t="s">
        <v>23</v>
      </c>
      <c r="E11972">
        <v>5.1240816987530597E-3</v>
      </c>
      <c r="F11972" t="s">
        <v>661</v>
      </c>
      <c r="G11972">
        <v>-0.74825174825174801</v>
      </c>
      <c r="H11972" t="s">
        <v>703</v>
      </c>
      <c r="I11972">
        <v>0.74472188508475001</v>
      </c>
      <c r="K11972">
        <v>5.1240816987530597E-3</v>
      </c>
      <c r="L11972">
        <v>5.1240816987530597E-3</v>
      </c>
      <c r="M11972">
        <v>-0.74825174825174801</v>
      </c>
      <c r="N11972" t="s">
        <v>657</v>
      </c>
    </row>
    <row r="11973" spans="1:14" x14ac:dyDescent="0.2">
      <c r="A11973" t="s">
        <v>12</v>
      </c>
      <c r="B11973" t="s">
        <v>425</v>
      </c>
      <c r="C11973" t="s">
        <v>419</v>
      </c>
      <c r="D11973" t="s">
        <v>187</v>
      </c>
      <c r="E11973">
        <v>3.88452536203533E-2</v>
      </c>
      <c r="F11973" t="s">
        <v>661</v>
      </c>
      <c r="G11973">
        <v>-0.62727272727272698</v>
      </c>
      <c r="H11973" t="s">
        <v>123</v>
      </c>
      <c r="I11973">
        <v>0.74472188508475001</v>
      </c>
      <c r="L11973">
        <v>3.88452536203533E-2</v>
      </c>
      <c r="M11973">
        <v>-0.62727272727272698</v>
      </c>
      <c r="N11973" t="s">
        <v>657</v>
      </c>
    </row>
    <row r="11974" spans="1:14" x14ac:dyDescent="0.2">
      <c r="A11974" t="s">
        <v>12</v>
      </c>
      <c r="B11974" t="s">
        <v>43</v>
      </c>
      <c r="C11974" t="s">
        <v>419</v>
      </c>
      <c r="D11974" t="s">
        <v>132</v>
      </c>
      <c r="E11974">
        <v>7.2396501457725901E-2</v>
      </c>
      <c r="F11974" t="s">
        <v>661</v>
      </c>
      <c r="G11974">
        <v>0.77142857142857102</v>
      </c>
      <c r="H11974" t="s">
        <v>16</v>
      </c>
      <c r="I11974">
        <v>0.74472188508475001</v>
      </c>
      <c r="L11974">
        <v>7.2396501457725901E-2</v>
      </c>
      <c r="M11974">
        <v>0.77142857142857102</v>
      </c>
      <c r="N11974" t="s">
        <v>657</v>
      </c>
    </row>
    <row r="11975" spans="1:14" x14ac:dyDescent="0.2">
      <c r="A11975" t="s">
        <v>12</v>
      </c>
      <c r="B11975" t="s">
        <v>43</v>
      </c>
      <c r="C11975" t="s">
        <v>419</v>
      </c>
      <c r="D11975" t="s">
        <v>29</v>
      </c>
      <c r="E11975">
        <v>3.3041222545437697E-2</v>
      </c>
      <c r="F11975" t="s">
        <v>661</v>
      </c>
      <c r="G11975">
        <v>0.67272727272727195</v>
      </c>
      <c r="H11975" t="s">
        <v>123</v>
      </c>
      <c r="I11975">
        <v>0.74472188508475001</v>
      </c>
      <c r="L11975">
        <v>3.3041222545437697E-2</v>
      </c>
      <c r="M11975">
        <v>0.67272727272727195</v>
      </c>
      <c r="N11975" t="s">
        <v>657</v>
      </c>
    </row>
    <row r="11976" spans="1:14" x14ac:dyDescent="0.2">
      <c r="A11976" t="s">
        <v>12</v>
      </c>
      <c r="B11976" t="s">
        <v>43</v>
      </c>
      <c r="C11976" t="s">
        <v>419</v>
      </c>
      <c r="D11976" t="s">
        <v>59</v>
      </c>
      <c r="E11976">
        <v>4.7855976842060402E-2</v>
      </c>
      <c r="F11976" t="s">
        <v>661</v>
      </c>
      <c r="G11976">
        <v>0.58041958041957997</v>
      </c>
      <c r="H11976" t="s">
        <v>123</v>
      </c>
      <c r="I11976">
        <v>0.74472188508475001</v>
      </c>
      <c r="L11976">
        <v>4.7855976842060402E-2</v>
      </c>
      <c r="M11976">
        <v>0.58041958041957997</v>
      </c>
      <c r="N11976" t="s">
        <v>657</v>
      </c>
    </row>
    <row r="11977" spans="1:14" x14ac:dyDescent="0.2">
      <c r="A11977" t="s">
        <v>12</v>
      </c>
      <c r="B11977" t="s">
        <v>43</v>
      </c>
      <c r="C11977" t="s">
        <v>419</v>
      </c>
      <c r="D11977" t="s">
        <v>35</v>
      </c>
      <c r="E11977">
        <v>5.4842119775407802E-2</v>
      </c>
      <c r="F11977" t="s">
        <v>661</v>
      </c>
      <c r="G11977">
        <v>0.56643356643356602</v>
      </c>
      <c r="H11977" t="s">
        <v>123</v>
      </c>
      <c r="I11977">
        <v>0.74472188508475001</v>
      </c>
      <c r="L11977">
        <v>5.4842119775407802E-2</v>
      </c>
      <c r="M11977">
        <v>0.56643356643356602</v>
      </c>
      <c r="N11977" t="s">
        <v>657</v>
      </c>
    </row>
    <row r="11978" spans="1:14" x14ac:dyDescent="0.2">
      <c r="A11978" t="s">
        <v>12</v>
      </c>
      <c r="B11978" t="s">
        <v>43</v>
      </c>
      <c r="C11978" t="s">
        <v>419</v>
      </c>
      <c r="D11978" t="s">
        <v>92</v>
      </c>
      <c r="E11978">
        <v>6.2511483279615102E-2</v>
      </c>
      <c r="F11978" t="s">
        <v>661</v>
      </c>
      <c r="G11978">
        <v>0.55244755244755195</v>
      </c>
      <c r="H11978" t="s">
        <v>16</v>
      </c>
      <c r="I11978">
        <v>0.74472188508475001</v>
      </c>
      <c r="L11978">
        <v>6.2511483279615102E-2</v>
      </c>
      <c r="M11978">
        <v>0.55244755244755195</v>
      </c>
      <c r="N11978" t="s">
        <v>657</v>
      </c>
    </row>
    <row r="11979" spans="1:14" x14ac:dyDescent="0.2">
      <c r="A11979" t="s">
        <v>12</v>
      </c>
      <c r="B11979" t="s">
        <v>43</v>
      </c>
      <c r="C11979" t="s">
        <v>419</v>
      </c>
      <c r="D11979" t="s">
        <v>64</v>
      </c>
      <c r="E11979">
        <v>3.5769574970261599E-2</v>
      </c>
      <c r="F11979" t="s">
        <v>661</v>
      </c>
      <c r="G11979">
        <v>0.7</v>
      </c>
      <c r="H11979" t="s">
        <v>123</v>
      </c>
      <c r="I11979">
        <v>0.74472188508475001</v>
      </c>
      <c r="L11979">
        <v>3.5769574970261599E-2</v>
      </c>
      <c r="M11979">
        <v>0.7</v>
      </c>
      <c r="N11979" t="s">
        <v>657</v>
      </c>
    </row>
    <row r="11980" spans="1:14" x14ac:dyDescent="0.2">
      <c r="A11980" t="s">
        <v>12</v>
      </c>
      <c r="B11980" t="s">
        <v>43</v>
      </c>
      <c r="C11980" t="s">
        <v>419</v>
      </c>
      <c r="D11980" t="s">
        <v>20</v>
      </c>
      <c r="E11980">
        <v>6.2511483279615102E-2</v>
      </c>
      <c r="F11980" t="s">
        <v>661</v>
      </c>
      <c r="G11980">
        <v>0.55244755244755195</v>
      </c>
      <c r="H11980" t="s">
        <v>16</v>
      </c>
      <c r="I11980">
        <v>0.74472188508475001</v>
      </c>
      <c r="L11980">
        <v>6.2511483279615102E-2</v>
      </c>
      <c r="M11980">
        <v>0.55244755244755195</v>
      </c>
      <c r="N11980" t="s">
        <v>657</v>
      </c>
    </row>
    <row r="11981" spans="1:14" x14ac:dyDescent="0.2">
      <c r="A11981" t="s">
        <v>12</v>
      </c>
      <c r="B11981" t="s">
        <v>665</v>
      </c>
      <c r="C11981" t="s">
        <v>419</v>
      </c>
      <c r="D11981" t="s">
        <v>24</v>
      </c>
      <c r="E11981">
        <v>5.2181400457057998E-2</v>
      </c>
      <c r="F11981" t="s">
        <v>661</v>
      </c>
      <c r="G11981">
        <v>-0.749999999999999</v>
      </c>
      <c r="H11981" t="s">
        <v>123</v>
      </c>
      <c r="I11981">
        <v>0.74472188508475001</v>
      </c>
      <c r="L11981">
        <v>5.2181400457057998E-2</v>
      </c>
      <c r="M11981">
        <v>-0.749999999999999</v>
      </c>
      <c r="N11981" t="s">
        <v>657</v>
      </c>
    </row>
    <row r="11982" spans="1:14" x14ac:dyDescent="0.2">
      <c r="A11982" t="s">
        <v>12</v>
      </c>
      <c r="B11982" t="s">
        <v>426</v>
      </c>
      <c r="C11982" t="s">
        <v>419</v>
      </c>
      <c r="D11982" t="s">
        <v>132</v>
      </c>
      <c r="E11982">
        <v>7.2396501457725901E-2</v>
      </c>
      <c r="F11982" t="s">
        <v>661</v>
      </c>
      <c r="G11982">
        <v>0.77142857142857102</v>
      </c>
      <c r="H11982" t="s">
        <v>16</v>
      </c>
      <c r="I11982">
        <v>0.74472188508475001</v>
      </c>
      <c r="L11982">
        <v>7.2396501457725901E-2</v>
      </c>
      <c r="M11982">
        <v>0.77142857142857102</v>
      </c>
      <c r="N11982" t="s">
        <v>657</v>
      </c>
    </row>
    <row r="11983" spans="1:14" x14ac:dyDescent="0.2">
      <c r="A11983" t="s">
        <v>12</v>
      </c>
      <c r="B11983" t="s">
        <v>426</v>
      </c>
      <c r="C11983" t="s">
        <v>419</v>
      </c>
      <c r="D11983" t="s">
        <v>38</v>
      </c>
      <c r="E11983">
        <v>4.5084354842942096E-3</v>
      </c>
      <c r="F11983" t="s">
        <v>661</v>
      </c>
      <c r="G11983">
        <v>-0.75524475524475498</v>
      </c>
      <c r="H11983" t="s">
        <v>703</v>
      </c>
      <c r="I11983">
        <v>0.74472188508475001</v>
      </c>
      <c r="K11983">
        <v>4.5084354842942096E-3</v>
      </c>
      <c r="L11983">
        <v>4.5084354842942096E-3</v>
      </c>
      <c r="M11983">
        <v>-0.75524475524475498</v>
      </c>
      <c r="N11983" t="s">
        <v>657</v>
      </c>
    </row>
    <row r="11984" spans="1:14" x14ac:dyDescent="0.2">
      <c r="A11984" t="s">
        <v>12</v>
      </c>
      <c r="B11984" t="s">
        <v>551</v>
      </c>
      <c r="C11984" t="s">
        <v>419</v>
      </c>
      <c r="D11984" t="s">
        <v>132</v>
      </c>
      <c r="E11984">
        <v>7.2396501457725901E-2</v>
      </c>
      <c r="F11984" t="s">
        <v>661</v>
      </c>
      <c r="G11984">
        <v>0.77142857142857102</v>
      </c>
      <c r="H11984" t="s">
        <v>16</v>
      </c>
      <c r="I11984">
        <v>0.74472188508475001</v>
      </c>
      <c r="L11984">
        <v>7.2396501457725901E-2</v>
      </c>
      <c r="M11984">
        <v>0.77142857142857102</v>
      </c>
      <c r="N11984" t="s">
        <v>657</v>
      </c>
    </row>
    <row r="11985" spans="1:14" x14ac:dyDescent="0.2">
      <c r="A11985" t="s">
        <v>12</v>
      </c>
      <c r="B11985" t="s">
        <v>551</v>
      </c>
      <c r="C11985" t="s">
        <v>419</v>
      </c>
      <c r="D11985" t="s">
        <v>29</v>
      </c>
      <c r="E11985">
        <v>9.2219527222160095E-3</v>
      </c>
      <c r="F11985" t="s">
        <v>661</v>
      </c>
      <c r="G11985">
        <v>0.76969696969696899</v>
      </c>
      <c r="H11985" t="s">
        <v>428</v>
      </c>
      <c r="I11985">
        <v>0.74472188508475001</v>
      </c>
      <c r="L11985">
        <v>9.2219527222160095E-3</v>
      </c>
      <c r="M11985">
        <v>0.76969696969696899</v>
      </c>
      <c r="N11985" t="s">
        <v>657</v>
      </c>
    </row>
    <row r="11986" spans="1:14" x14ac:dyDescent="0.2">
      <c r="A11986" t="s">
        <v>12</v>
      </c>
      <c r="B11986" t="s">
        <v>551</v>
      </c>
      <c r="C11986" t="s">
        <v>419</v>
      </c>
      <c r="D11986" t="s">
        <v>32</v>
      </c>
      <c r="E11986">
        <v>1.8452718028445399E-2</v>
      </c>
      <c r="F11986" t="s">
        <v>661</v>
      </c>
      <c r="G11986">
        <v>0.66433566433566404</v>
      </c>
      <c r="H11986" t="s">
        <v>428</v>
      </c>
      <c r="I11986">
        <v>0.74472188508475001</v>
      </c>
      <c r="L11986">
        <v>1.8452718028445399E-2</v>
      </c>
      <c r="M11986">
        <v>0.66433566433566404</v>
      </c>
      <c r="N11986" t="s">
        <v>657</v>
      </c>
    </row>
    <row r="11987" spans="1:14" x14ac:dyDescent="0.2">
      <c r="A11987" t="s">
        <v>12</v>
      </c>
      <c r="B11987" t="s">
        <v>551</v>
      </c>
      <c r="C11987" t="s">
        <v>419</v>
      </c>
      <c r="D11987" t="s">
        <v>59</v>
      </c>
      <c r="E11987">
        <v>8.0019375920274693E-2</v>
      </c>
      <c r="F11987" t="s">
        <v>661</v>
      </c>
      <c r="G11987">
        <v>0.52447552447552404</v>
      </c>
      <c r="H11987" t="s">
        <v>16</v>
      </c>
      <c r="I11987">
        <v>0.74472188508475001</v>
      </c>
      <c r="L11987">
        <v>8.0019375920274693E-2</v>
      </c>
      <c r="M11987">
        <v>0.52447552447552404</v>
      </c>
      <c r="N11987" t="s">
        <v>657</v>
      </c>
    </row>
    <row r="11988" spans="1:14" x14ac:dyDescent="0.2">
      <c r="A11988" t="s">
        <v>12</v>
      </c>
      <c r="B11988" t="s">
        <v>551</v>
      </c>
      <c r="C11988" t="s">
        <v>419</v>
      </c>
      <c r="D11988" t="s">
        <v>35</v>
      </c>
      <c r="E11988">
        <v>6.2511483279615102E-2</v>
      </c>
      <c r="F11988" t="s">
        <v>661</v>
      </c>
      <c r="G11988">
        <v>0.55244755244755195</v>
      </c>
      <c r="H11988" t="s">
        <v>16</v>
      </c>
      <c r="I11988">
        <v>0.74472188508475001</v>
      </c>
      <c r="L11988">
        <v>6.2511483279615102E-2</v>
      </c>
      <c r="M11988">
        <v>0.55244755244755195</v>
      </c>
      <c r="N11988" t="s">
        <v>657</v>
      </c>
    </row>
    <row r="11989" spans="1:14" x14ac:dyDescent="0.2">
      <c r="A11989" t="s">
        <v>12</v>
      </c>
      <c r="B11989" t="s">
        <v>551</v>
      </c>
      <c r="C11989" t="s">
        <v>419</v>
      </c>
      <c r="D11989" t="s">
        <v>92</v>
      </c>
      <c r="E11989">
        <v>5.8589475388567597E-2</v>
      </c>
      <c r="F11989" t="s">
        <v>661</v>
      </c>
      <c r="G11989">
        <v>0.55944055944055904</v>
      </c>
      <c r="H11989" t="s">
        <v>123</v>
      </c>
      <c r="I11989">
        <v>0.74472188508475001</v>
      </c>
      <c r="L11989">
        <v>5.8589475388567597E-2</v>
      </c>
      <c r="M11989">
        <v>0.55944055944055904</v>
      </c>
      <c r="N11989" t="s">
        <v>657</v>
      </c>
    </row>
    <row r="11990" spans="1:14" x14ac:dyDescent="0.2">
      <c r="A11990" t="s">
        <v>12</v>
      </c>
      <c r="B11990" t="s">
        <v>551</v>
      </c>
      <c r="C11990" t="s">
        <v>419</v>
      </c>
      <c r="D11990" t="s">
        <v>69</v>
      </c>
      <c r="E11990">
        <v>6.6611882266888897E-2</v>
      </c>
      <c r="F11990" t="s">
        <v>661</v>
      </c>
      <c r="G11990">
        <v>0.54545454545454497</v>
      </c>
      <c r="H11990" t="s">
        <v>16</v>
      </c>
      <c r="I11990">
        <v>0.74472188508475001</v>
      </c>
      <c r="L11990">
        <v>6.6611882266888897E-2</v>
      </c>
      <c r="M11990">
        <v>0.54545454545454497</v>
      </c>
      <c r="N11990" t="s">
        <v>657</v>
      </c>
    </row>
    <row r="11991" spans="1:14" x14ac:dyDescent="0.2">
      <c r="A11991" t="s">
        <v>12</v>
      </c>
      <c r="B11991" t="s">
        <v>551</v>
      </c>
      <c r="C11991" t="s">
        <v>419</v>
      </c>
      <c r="D11991" t="s">
        <v>47</v>
      </c>
      <c r="E11991">
        <v>4.5084354842942296E-3</v>
      </c>
      <c r="F11991" t="s">
        <v>661</v>
      </c>
      <c r="G11991">
        <v>0.75524475524475498</v>
      </c>
      <c r="H11991" t="s">
        <v>703</v>
      </c>
      <c r="I11991">
        <v>0.74472188508475001</v>
      </c>
      <c r="K11991">
        <v>4.5084354842942296E-3</v>
      </c>
      <c r="L11991">
        <v>4.5084354842942296E-3</v>
      </c>
      <c r="M11991">
        <v>0.75524475524475498</v>
      </c>
      <c r="N11991" t="s">
        <v>657</v>
      </c>
    </row>
    <row r="11992" spans="1:14" x14ac:dyDescent="0.2">
      <c r="A11992" t="s">
        <v>12</v>
      </c>
      <c r="B11992" t="s">
        <v>551</v>
      </c>
      <c r="C11992" t="s">
        <v>419</v>
      </c>
      <c r="D11992" t="s">
        <v>102</v>
      </c>
      <c r="E11992">
        <v>3.0675895061640101E-2</v>
      </c>
      <c r="F11992" t="s">
        <v>661</v>
      </c>
      <c r="G11992">
        <v>0.62237762237762195</v>
      </c>
      <c r="H11992" t="s">
        <v>123</v>
      </c>
      <c r="I11992">
        <v>0.74472188508475001</v>
      </c>
      <c r="L11992">
        <v>3.0675895061640101E-2</v>
      </c>
      <c r="M11992">
        <v>0.62237762237762195</v>
      </c>
      <c r="N11992" t="s">
        <v>657</v>
      </c>
    </row>
    <row r="11993" spans="1:14" x14ac:dyDescent="0.2">
      <c r="A11993" t="s">
        <v>12</v>
      </c>
      <c r="B11993" t="s">
        <v>551</v>
      </c>
      <c r="C11993" t="s">
        <v>419</v>
      </c>
      <c r="D11993" t="s">
        <v>72</v>
      </c>
      <c r="E11993">
        <v>3.58059970520292E-2</v>
      </c>
      <c r="F11993" t="s">
        <v>661</v>
      </c>
      <c r="G11993">
        <v>0.608391608391608</v>
      </c>
      <c r="H11993" t="s">
        <v>123</v>
      </c>
      <c r="I11993">
        <v>0.74472188508475001</v>
      </c>
      <c r="L11993">
        <v>3.58059970520292E-2</v>
      </c>
      <c r="M11993">
        <v>0.608391608391608</v>
      </c>
      <c r="N11993" t="s">
        <v>657</v>
      </c>
    </row>
    <row r="11994" spans="1:14" x14ac:dyDescent="0.2">
      <c r="A11994" t="s">
        <v>12</v>
      </c>
      <c r="B11994" t="s">
        <v>551</v>
      </c>
      <c r="C11994" t="s">
        <v>419</v>
      </c>
      <c r="D11994" t="s">
        <v>20</v>
      </c>
      <c r="E11994">
        <v>4.7855976842060402E-2</v>
      </c>
      <c r="F11994" t="s">
        <v>661</v>
      </c>
      <c r="G11994">
        <v>0.58041958041957997</v>
      </c>
      <c r="H11994" t="s">
        <v>123</v>
      </c>
      <c r="I11994">
        <v>0.74472188508475001</v>
      </c>
      <c r="L11994">
        <v>4.7855976842060402E-2</v>
      </c>
      <c r="M11994">
        <v>0.58041958041957997</v>
      </c>
      <c r="N11994" t="s">
        <v>657</v>
      </c>
    </row>
    <row r="11995" spans="1:14" x14ac:dyDescent="0.2">
      <c r="A11995" t="s">
        <v>12</v>
      </c>
      <c r="B11995" t="s">
        <v>551</v>
      </c>
      <c r="C11995" t="s">
        <v>419</v>
      </c>
      <c r="D11995" t="s">
        <v>179</v>
      </c>
      <c r="E11995">
        <v>4.4731622527830498E-3</v>
      </c>
      <c r="F11995" t="s">
        <v>661</v>
      </c>
      <c r="G11995">
        <v>0.78181818181818097</v>
      </c>
      <c r="H11995" t="s">
        <v>703</v>
      </c>
      <c r="I11995">
        <v>0.74472188508475001</v>
      </c>
      <c r="K11995">
        <v>4.4731622527830498E-3</v>
      </c>
      <c r="L11995">
        <v>4.4731622527830498E-3</v>
      </c>
      <c r="M11995">
        <v>0.78181818181818097</v>
      </c>
      <c r="N11995" t="s">
        <v>657</v>
      </c>
    </row>
    <row r="11996" spans="1:14" x14ac:dyDescent="0.2">
      <c r="A11996" t="s">
        <v>12</v>
      </c>
      <c r="B11996" t="s">
        <v>551</v>
      </c>
      <c r="C11996" t="s">
        <v>419</v>
      </c>
      <c r="D11996" t="s">
        <v>38</v>
      </c>
      <c r="E11996">
        <v>8.48687711339349E-2</v>
      </c>
      <c r="F11996" t="s">
        <v>661</v>
      </c>
      <c r="G11996">
        <v>-0.51748251748251695</v>
      </c>
      <c r="H11996" t="s">
        <v>16</v>
      </c>
      <c r="I11996">
        <v>0.74472188508475001</v>
      </c>
      <c r="L11996">
        <v>8.48687711339349E-2</v>
      </c>
      <c r="M11996">
        <v>-0.51748251748251695</v>
      </c>
      <c r="N11996" t="s">
        <v>657</v>
      </c>
    </row>
    <row r="11997" spans="1:14" x14ac:dyDescent="0.2">
      <c r="A11997" t="s">
        <v>12</v>
      </c>
      <c r="B11997" t="s">
        <v>551</v>
      </c>
      <c r="C11997" t="s">
        <v>419</v>
      </c>
      <c r="D11997" t="s">
        <v>40</v>
      </c>
      <c r="E11997">
        <v>8.0019375920274693E-2</v>
      </c>
      <c r="F11997" t="s">
        <v>661</v>
      </c>
      <c r="G11997">
        <v>0.52447552447552404</v>
      </c>
      <c r="H11997" t="s">
        <v>16</v>
      </c>
      <c r="I11997">
        <v>0.74472188508475001</v>
      </c>
      <c r="L11997">
        <v>8.0019375920274693E-2</v>
      </c>
      <c r="M11997">
        <v>0.52447552447552404</v>
      </c>
      <c r="N11997" t="s">
        <v>657</v>
      </c>
    </row>
    <row r="11998" spans="1:14" x14ac:dyDescent="0.2">
      <c r="A11998" t="s">
        <v>12</v>
      </c>
      <c r="B11998" t="s">
        <v>551</v>
      </c>
      <c r="C11998" t="s">
        <v>419</v>
      </c>
      <c r="D11998" t="s">
        <v>25</v>
      </c>
      <c r="E11998">
        <v>3.58059970520292E-2</v>
      </c>
      <c r="F11998" t="s">
        <v>661</v>
      </c>
      <c r="G11998">
        <v>0.608391608391608</v>
      </c>
      <c r="H11998" t="s">
        <v>123</v>
      </c>
      <c r="I11998">
        <v>0.74472188508475001</v>
      </c>
      <c r="L11998">
        <v>3.58059970520292E-2</v>
      </c>
      <c r="M11998">
        <v>0.608391608391608</v>
      </c>
      <c r="N11998" t="s">
        <v>657</v>
      </c>
    </row>
    <row r="11999" spans="1:14" x14ac:dyDescent="0.2">
      <c r="A11999" t="s">
        <v>12</v>
      </c>
      <c r="B11999" t="s">
        <v>551</v>
      </c>
      <c r="C11999" t="s">
        <v>419</v>
      </c>
      <c r="D11999" t="s">
        <v>225</v>
      </c>
      <c r="E11999">
        <v>2.5585801997139099E-3</v>
      </c>
      <c r="F11999" t="s">
        <v>661</v>
      </c>
      <c r="G11999">
        <v>0.80909090909090897</v>
      </c>
      <c r="H11999" t="s">
        <v>703</v>
      </c>
      <c r="I11999">
        <v>0.74472188508475001</v>
      </c>
      <c r="K11999">
        <v>2.5585801997139099E-3</v>
      </c>
      <c r="L11999">
        <v>2.5585801997139099E-3</v>
      </c>
      <c r="M11999">
        <v>0.80909090909090897</v>
      </c>
      <c r="N11999" t="s">
        <v>657</v>
      </c>
    </row>
    <row r="12000" spans="1:14" x14ac:dyDescent="0.2">
      <c r="A12000" t="s">
        <v>12</v>
      </c>
      <c r="B12000" t="s">
        <v>551</v>
      </c>
      <c r="C12000" t="s">
        <v>419</v>
      </c>
      <c r="D12000" t="s">
        <v>93</v>
      </c>
      <c r="E12000">
        <v>3.74608295339741E-3</v>
      </c>
      <c r="F12000" t="s">
        <v>661</v>
      </c>
      <c r="G12000">
        <v>0.79090909090909001</v>
      </c>
      <c r="H12000" t="s">
        <v>703</v>
      </c>
      <c r="I12000">
        <v>0.74472188508475001</v>
      </c>
      <c r="K12000">
        <v>3.74608295339741E-3</v>
      </c>
      <c r="L12000">
        <v>3.74608295339741E-3</v>
      </c>
      <c r="M12000">
        <v>0.79090909090909001</v>
      </c>
      <c r="N12000" t="s">
        <v>657</v>
      </c>
    </row>
    <row r="12001" spans="1:14" x14ac:dyDescent="0.2">
      <c r="A12001" t="s">
        <v>12</v>
      </c>
      <c r="B12001" t="s">
        <v>551</v>
      </c>
      <c r="C12001" t="s">
        <v>419</v>
      </c>
      <c r="D12001" t="s">
        <v>187</v>
      </c>
      <c r="E12001">
        <v>6.2330597479047503E-3</v>
      </c>
      <c r="F12001" t="s">
        <v>661</v>
      </c>
      <c r="G12001">
        <v>0.763636363636363</v>
      </c>
      <c r="H12001" t="s">
        <v>703</v>
      </c>
      <c r="I12001">
        <v>0.74472188508475001</v>
      </c>
      <c r="K12001">
        <v>6.2330597479047503E-3</v>
      </c>
      <c r="L12001">
        <v>6.2330597479047503E-3</v>
      </c>
      <c r="M12001">
        <v>0.763636363636363</v>
      </c>
      <c r="N12001" t="s">
        <v>657</v>
      </c>
    </row>
    <row r="12002" spans="1:14" x14ac:dyDescent="0.2">
      <c r="A12002" t="s">
        <v>12</v>
      </c>
      <c r="B12002" t="s">
        <v>270</v>
      </c>
      <c r="C12002" t="s">
        <v>419</v>
      </c>
      <c r="D12002" t="s">
        <v>99</v>
      </c>
      <c r="E12002">
        <v>7.0894317549223096E-2</v>
      </c>
      <c r="F12002" t="s">
        <v>661</v>
      </c>
      <c r="G12002">
        <v>0.53846153846153799</v>
      </c>
      <c r="H12002" t="s">
        <v>16</v>
      </c>
      <c r="I12002">
        <v>0.74472188508475001</v>
      </c>
      <c r="L12002">
        <v>7.0894317549223096E-2</v>
      </c>
      <c r="M12002">
        <v>0.53846153846153799</v>
      </c>
      <c r="N12002" t="s">
        <v>657</v>
      </c>
    </row>
    <row r="12003" spans="1:14" x14ac:dyDescent="0.2">
      <c r="A12003" t="s">
        <v>12</v>
      </c>
      <c r="B12003" t="s">
        <v>427</v>
      </c>
      <c r="C12003" t="s">
        <v>419</v>
      </c>
      <c r="D12003" t="s">
        <v>18</v>
      </c>
      <c r="E12003">
        <v>3.73860734684986E-2</v>
      </c>
      <c r="F12003" t="s">
        <v>661</v>
      </c>
      <c r="G12003">
        <v>-0.89999999999999902</v>
      </c>
      <c r="H12003" t="s">
        <v>123</v>
      </c>
      <c r="I12003">
        <v>0.74472188508475001</v>
      </c>
      <c r="L12003">
        <v>3.73860734684986E-2</v>
      </c>
      <c r="M12003">
        <v>-0.89999999999999902</v>
      </c>
      <c r="N12003" t="s">
        <v>657</v>
      </c>
    </row>
    <row r="12004" spans="1:14" x14ac:dyDescent="0.2">
      <c r="A12004" t="s">
        <v>12</v>
      </c>
      <c r="B12004" t="s">
        <v>427</v>
      </c>
      <c r="C12004" t="s">
        <v>419</v>
      </c>
      <c r="D12004" t="s">
        <v>29</v>
      </c>
      <c r="E12004">
        <v>8.15528147726024E-2</v>
      </c>
      <c r="F12004" t="s">
        <v>661</v>
      </c>
      <c r="G12004">
        <v>-0.57575757575757502</v>
      </c>
      <c r="H12004" t="s">
        <v>16</v>
      </c>
      <c r="I12004">
        <v>0.74472188508475001</v>
      </c>
      <c r="L12004">
        <v>8.15528147726024E-2</v>
      </c>
      <c r="M12004">
        <v>-0.57575757575757502</v>
      </c>
      <c r="N12004" t="s">
        <v>657</v>
      </c>
    </row>
    <row r="12005" spans="1:14" x14ac:dyDescent="0.2">
      <c r="A12005" t="s">
        <v>12</v>
      </c>
      <c r="B12005" t="s">
        <v>427</v>
      </c>
      <c r="C12005" t="s">
        <v>419</v>
      </c>
      <c r="D12005" t="s">
        <v>59</v>
      </c>
      <c r="E12005">
        <v>6.6611882266888994E-2</v>
      </c>
      <c r="F12005" t="s">
        <v>661</v>
      </c>
      <c r="G12005">
        <v>-0.54545454545454497</v>
      </c>
      <c r="H12005" t="s">
        <v>16</v>
      </c>
      <c r="I12005">
        <v>0.74472188508475001</v>
      </c>
      <c r="L12005">
        <v>6.6611882266888994E-2</v>
      </c>
      <c r="M12005">
        <v>-0.54545454545454497</v>
      </c>
      <c r="N12005" t="s">
        <v>657</v>
      </c>
    </row>
    <row r="12006" spans="1:14" x14ac:dyDescent="0.2">
      <c r="A12006" t="s">
        <v>12</v>
      </c>
      <c r="B12006" t="s">
        <v>427</v>
      </c>
      <c r="C12006" t="s">
        <v>419</v>
      </c>
      <c r="D12006" t="s">
        <v>24</v>
      </c>
      <c r="E12006">
        <v>2.3448808345691598E-2</v>
      </c>
      <c r="F12006" t="s">
        <v>661</v>
      </c>
      <c r="G12006">
        <v>-0.82142857142857095</v>
      </c>
      <c r="H12006" t="s">
        <v>428</v>
      </c>
      <c r="I12006">
        <v>0.74472188508475001</v>
      </c>
      <c r="L12006">
        <v>2.3448808345691598E-2</v>
      </c>
      <c r="M12006">
        <v>-0.82142857142857095</v>
      </c>
      <c r="N12006" t="s">
        <v>657</v>
      </c>
    </row>
    <row r="12007" spans="1:14" x14ac:dyDescent="0.2">
      <c r="A12007" t="s">
        <v>12</v>
      </c>
      <c r="B12007" t="s">
        <v>427</v>
      </c>
      <c r="C12007" t="s">
        <v>419</v>
      </c>
      <c r="D12007" t="s">
        <v>64</v>
      </c>
      <c r="E12007">
        <v>2.9818035695845301E-2</v>
      </c>
      <c r="F12007" t="s">
        <v>661</v>
      </c>
      <c r="G12007">
        <v>-0.71666666666666601</v>
      </c>
      <c r="H12007" t="s">
        <v>123</v>
      </c>
      <c r="I12007">
        <v>0.74472188508475001</v>
      </c>
      <c r="L12007">
        <v>2.9818035695845301E-2</v>
      </c>
      <c r="M12007">
        <v>-0.71666666666666601</v>
      </c>
      <c r="N12007" t="s">
        <v>657</v>
      </c>
    </row>
    <row r="12008" spans="1:14" x14ac:dyDescent="0.2">
      <c r="A12008" t="s">
        <v>12</v>
      </c>
      <c r="B12008" t="s">
        <v>427</v>
      </c>
      <c r="C12008" t="s">
        <v>419</v>
      </c>
      <c r="D12008" t="s">
        <v>20</v>
      </c>
      <c r="E12008">
        <v>7.5362335053483401E-2</v>
      </c>
      <c r="F12008" t="s">
        <v>661</v>
      </c>
      <c r="G12008">
        <v>-0.53146853146853101</v>
      </c>
      <c r="H12008" t="s">
        <v>16</v>
      </c>
      <c r="I12008">
        <v>0.74472188508475001</v>
      </c>
      <c r="L12008">
        <v>7.5362335053483401E-2</v>
      </c>
      <c r="M12008">
        <v>-0.53146853146853101</v>
      </c>
      <c r="N12008" t="s">
        <v>657</v>
      </c>
    </row>
    <row r="12009" spans="1:14" x14ac:dyDescent="0.2">
      <c r="A12009" t="s">
        <v>12</v>
      </c>
      <c r="B12009" t="s">
        <v>429</v>
      </c>
      <c r="C12009" t="s">
        <v>419</v>
      </c>
      <c r="D12009" t="s">
        <v>18</v>
      </c>
      <c r="E12009">
        <v>3.73860734684986E-2</v>
      </c>
      <c r="F12009" t="s">
        <v>661</v>
      </c>
      <c r="G12009">
        <v>-0.89999999999999902</v>
      </c>
      <c r="H12009" t="s">
        <v>123</v>
      </c>
      <c r="I12009">
        <v>0.74472188508475001</v>
      </c>
      <c r="L12009">
        <v>3.73860734684986E-2</v>
      </c>
      <c r="M12009">
        <v>-0.89999999999999902</v>
      </c>
      <c r="N12009" t="s">
        <v>657</v>
      </c>
    </row>
    <row r="12010" spans="1:14" x14ac:dyDescent="0.2">
      <c r="A12010" t="s">
        <v>12</v>
      </c>
      <c r="B12010" t="s">
        <v>430</v>
      </c>
      <c r="C12010" t="s">
        <v>419</v>
      </c>
      <c r="D12010" t="s">
        <v>116</v>
      </c>
      <c r="E12010">
        <v>4.6528232284167102E-2</v>
      </c>
      <c r="F12010" t="s">
        <v>661</v>
      </c>
      <c r="G12010">
        <v>-0.71428571428571397</v>
      </c>
      <c r="H12010" t="s">
        <v>123</v>
      </c>
      <c r="I12010">
        <v>0.74472188508475001</v>
      </c>
      <c r="L12010">
        <v>4.6528232284167102E-2</v>
      </c>
      <c r="M12010">
        <v>-0.71428571428571397</v>
      </c>
      <c r="N12010" t="s">
        <v>657</v>
      </c>
    </row>
    <row r="12011" spans="1:14" x14ac:dyDescent="0.2">
      <c r="A12011" t="s">
        <v>12</v>
      </c>
      <c r="B12011" t="s">
        <v>552</v>
      </c>
      <c r="C12011" t="s">
        <v>419</v>
      </c>
      <c r="D12011" t="s">
        <v>99</v>
      </c>
      <c r="E12011">
        <v>2.4003191200713699E-2</v>
      </c>
      <c r="F12011" t="s">
        <v>661</v>
      </c>
      <c r="G12011">
        <v>-0.643356643356643</v>
      </c>
      <c r="H12011" t="s">
        <v>428</v>
      </c>
      <c r="I12011">
        <v>0.74472188508475001</v>
      </c>
      <c r="L12011">
        <v>2.4003191200713699E-2</v>
      </c>
      <c r="M12011">
        <v>-0.643356643356643</v>
      </c>
      <c r="N12011" t="s">
        <v>657</v>
      </c>
    </row>
    <row r="12012" spans="1:14" x14ac:dyDescent="0.2">
      <c r="A12012" t="s">
        <v>12</v>
      </c>
      <c r="B12012" t="s">
        <v>552</v>
      </c>
      <c r="C12012" t="s">
        <v>419</v>
      </c>
      <c r="D12012" t="s">
        <v>49</v>
      </c>
      <c r="E12012">
        <v>7.3550288578051104E-3</v>
      </c>
      <c r="F12012" t="s">
        <v>661</v>
      </c>
      <c r="G12012">
        <v>-0.72727272727272696</v>
      </c>
      <c r="H12012" t="s">
        <v>428</v>
      </c>
      <c r="I12012">
        <v>0.74472188508475001</v>
      </c>
      <c r="L12012">
        <v>7.3550288578051104E-3</v>
      </c>
      <c r="M12012">
        <v>-0.72727272727272696</v>
      </c>
      <c r="N12012" t="s">
        <v>657</v>
      </c>
    </row>
    <row r="12013" spans="1:14" x14ac:dyDescent="0.2">
      <c r="A12013" t="s">
        <v>12</v>
      </c>
      <c r="B12013" t="s">
        <v>667</v>
      </c>
      <c r="C12013" t="s">
        <v>419</v>
      </c>
      <c r="D12013" t="s">
        <v>132</v>
      </c>
      <c r="E12013">
        <v>4.8046647230320597E-3</v>
      </c>
      <c r="F12013" t="s">
        <v>661</v>
      </c>
      <c r="G12013">
        <v>0.94285714285714195</v>
      </c>
      <c r="H12013" t="s">
        <v>703</v>
      </c>
      <c r="I12013">
        <v>0.74472188508475001</v>
      </c>
      <c r="K12013">
        <v>4.8046647230320597E-3</v>
      </c>
      <c r="L12013">
        <v>4.8046647230320597E-3</v>
      </c>
      <c r="M12013">
        <v>0.94285714285714195</v>
      </c>
      <c r="N12013" t="s">
        <v>657</v>
      </c>
    </row>
    <row r="12014" spans="1:14" x14ac:dyDescent="0.2">
      <c r="A12014" t="s">
        <v>12</v>
      </c>
      <c r="B12014" t="s">
        <v>667</v>
      </c>
      <c r="C12014" t="s">
        <v>419</v>
      </c>
      <c r="D12014" t="s">
        <v>29</v>
      </c>
      <c r="E12014" s="1">
        <v>8.1386211173221099E-4</v>
      </c>
      <c r="F12014" t="s">
        <v>661</v>
      </c>
      <c r="G12014">
        <v>0.87878787878787801</v>
      </c>
      <c r="H12014" t="s">
        <v>703</v>
      </c>
      <c r="I12014">
        <v>0.52636217892327797</v>
      </c>
      <c r="K12014" s="1">
        <v>8.1386211173221099E-4</v>
      </c>
      <c r="L12014" s="1">
        <v>8.1386211173221099E-4</v>
      </c>
      <c r="M12014">
        <v>0.87878787878787801</v>
      </c>
      <c r="N12014" t="s">
        <v>657</v>
      </c>
    </row>
    <row r="12015" spans="1:14" x14ac:dyDescent="0.2">
      <c r="A12015" t="s">
        <v>12</v>
      </c>
      <c r="B12015" t="s">
        <v>667</v>
      </c>
      <c r="C12015" t="s">
        <v>419</v>
      </c>
      <c r="D12015" t="s">
        <v>59</v>
      </c>
      <c r="E12015">
        <v>3.9504489725426502E-3</v>
      </c>
      <c r="F12015" t="s">
        <v>661</v>
      </c>
      <c r="G12015">
        <v>0.76223776223776196</v>
      </c>
      <c r="H12015" t="s">
        <v>703</v>
      </c>
      <c r="I12015">
        <v>0.74472188508475001</v>
      </c>
      <c r="K12015">
        <v>3.9504489725426502E-3</v>
      </c>
      <c r="L12015">
        <v>3.9504489725426502E-3</v>
      </c>
      <c r="M12015">
        <v>0.76223776223776196</v>
      </c>
      <c r="N12015" t="s">
        <v>657</v>
      </c>
    </row>
    <row r="12016" spans="1:14" x14ac:dyDescent="0.2">
      <c r="A12016" t="s">
        <v>12</v>
      </c>
      <c r="B12016" t="s">
        <v>667</v>
      </c>
      <c r="C12016" t="s">
        <v>419</v>
      </c>
      <c r="D12016" t="s">
        <v>35</v>
      </c>
      <c r="E12016">
        <v>3.4464502618274401E-3</v>
      </c>
      <c r="F12016" t="s">
        <v>661</v>
      </c>
      <c r="G12016">
        <v>0.76923076923076905</v>
      </c>
      <c r="H12016" t="s">
        <v>703</v>
      </c>
      <c r="I12016">
        <v>0.74472188508475001</v>
      </c>
      <c r="K12016">
        <v>3.4464502618274401E-3</v>
      </c>
      <c r="L12016">
        <v>3.4464502618274401E-3</v>
      </c>
      <c r="M12016">
        <v>0.76923076923076905</v>
      </c>
      <c r="N12016" t="s">
        <v>657</v>
      </c>
    </row>
    <row r="12017" spans="1:14" x14ac:dyDescent="0.2">
      <c r="A12017" t="s">
        <v>12</v>
      </c>
      <c r="B12017" t="s">
        <v>667</v>
      </c>
      <c r="C12017" t="s">
        <v>419</v>
      </c>
      <c r="D12017" t="s">
        <v>92</v>
      </c>
      <c r="E12017">
        <v>2.5862148333625802E-3</v>
      </c>
      <c r="F12017" t="s">
        <v>661</v>
      </c>
      <c r="G12017">
        <v>0.78321678321678301</v>
      </c>
      <c r="H12017" t="s">
        <v>703</v>
      </c>
      <c r="I12017">
        <v>0.74472188508475001</v>
      </c>
      <c r="K12017">
        <v>2.5862148333625802E-3</v>
      </c>
      <c r="L12017">
        <v>2.5862148333625802E-3</v>
      </c>
      <c r="M12017">
        <v>0.78321678321678301</v>
      </c>
      <c r="N12017" t="s">
        <v>657</v>
      </c>
    </row>
    <row r="12018" spans="1:14" x14ac:dyDescent="0.2">
      <c r="A12018" t="s">
        <v>12</v>
      </c>
      <c r="B12018" t="s">
        <v>667</v>
      </c>
      <c r="C12018" t="s">
        <v>419</v>
      </c>
      <c r="D12018" t="s">
        <v>47</v>
      </c>
      <c r="E12018">
        <v>1.25930304960941E-2</v>
      </c>
      <c r="F12018" t="s">
        <v>661</v>
      </c>
      <c r="G12018">
        <v>0.69230769230769196</v>
      </c>
      <c r="H12018" t="s">
        <v>428</v>
      </c>
      <c r="I12018">
        <v>0.74472188508475001</v>
      </c>
      <c r="L12018">
        <v>1.25930304960941E-2</v>
      </c>
      <c r="M12018">
        <v>0.69230769230769196</v>
      </c>
      <c r="N12018" t="s">
        <v>657</v>
      </c>
    </row>
    <row r="12019" spans="1:14" x14ac:dyDescent="0.2">
      <c r="A12019" t="s">
        <v>12</v>
      </c>
      <c r="B12019" t="s">
        <v>667</v>
      </c>
      <c r="C12019" t="s">
        <v>419</v>
      </c>
      <c r="D12019" t="s">
        <v>102</v>
      </c>
      <c r="E12019" s="1">
        <v>3.3166833912692101E-4</v>
      </c>
      <c r="F12019" t="s">
        <v>661</v>
      </c>
      <c r="G12019">
        <v>0.86013986013985999</v>
      </c>
      <c r="H12019" t="s">
        <v>703</v>
      </c>
      <c r="I12019">
        <v>0.248770736296343</v>
      </c>
      <c r="K12019" s="1">
        <v>3.3166833912692101E-4</v>
      </c>
      <c r="L12019" s="1">
        <v>3.3166833912692101E-4</v>
      </c>
      <c r="M12019">
        <v>0.86013986013985999</v>
      </c>
      <c r="N12019" t="s">
        <v>657</v>
      </c>
    </row>
    <row r="12020" spans="1:14" x14ac:dyDescent="0.2">
      <c r="A12020" t="s">
        <v>12</v>
      </c>
      <c r="B12020" t="s">
        <v>667</v>
      </c>
      <c r="C12020" t="s">
        <v>419</v>
      </c>
      <c r="D12020" t="s">
        <v>24</v>
      </c>
      <c r="E12020">
        <v>1.3697326615325699E-2</v>
      </c>
      <c r="F12020" t="s">
        <v>661</v>
      </c>
      <c r="G12020">
        <v>0.85714285714285599</v>
      </c>
      <c r="H12020" t="s">
        <v>428</v>
      </c>
      <c r="I12020">
        <v>0.74472188508475001</v>
      </c>
      <c r="L12020">
        <v>1.3697326615325699E-2</v>
      </c>
      <c r="M12020">
        <v>0.85714285714285599</v>
      </c>
      <c r="N12020" t="s">
        <v>657</v>
      </c>
    </row>
    <row r="12021" spans="1:14" x14ac:dyDescent="0.2">
      <c r="A12021" t="s">
        <v>12</v>
      </c>
      <c r="B12021" t="s">
        <v>667</v>
      </c>
      <c r="C12021" t="s">
        <v>419</v>
      </c>
      <c r="D12021" t="s">
        <v>116</v>
      </c>
      <c r="E12021">
        <v>7.0987654320987498E-2</v>
      </c>
      <c r="F12021" t="s">
        <v>661</v>
      </c>
      <c r="G12021">
        <v>0.66666666666666596</v>
      </c>
      <c r="H12021" t="s">
        <v>16</v>
      </c>
      <c r="I12021">
        <v>0.74472188508475001</v>
      </c>
      <c r="L12021">
        <v>7.0987654320987498E-2</v>
      </c>
      <c r="M12021">
        <v>0.66666666666666596</v>
      </c>
      <c r="N12021" t="s">
        <v>657</v>
      </c>
    </row>
    <row r="12022" spans="1:14" x14ac:dyDescent="0.2">
      <c r="A12022" t="s">
        <v>12</v>
      </c>
      <c r="B12022" t="s">
        <v>667</v>
      </c>
      <c r="C12022" t="s">
        <v>419</v>
      </c>
      <c r="D12022" t="s">
        <v>97</v>
      </c>
      <c r="E12022" s="1">
        <v>9.5136285555550695E-4</v>
      </c>
      <c r="F12022" t="s">
        <v>661</v>
      </c>
      <c r="G12022">
        <v>0.82517482517482499</v>
      </c>
      <c r="H12022" t="s">
        <v>703</v>
      </c>
      <c r="I12022">
        <v>0.58944078196495298</v>
      </c>
      <c r="K12022" s="1">
        <v>9.5136285555550695E-4</v>
      </c>
      <c r="L12022" s="1">
        <v>9.5136285555550695E-4</v>
      </c>
      <c r="M12022">
        <v>0.82517482517482499</v>
      </c>
      <c r="N12022" t="s">
        <v>657</v>
      </c>
    </row>
    <row r="12023" spans="1:14" x14ac:dyDescent="0.2">
      <c r="A12023" t="s">
        <v>12</v>
      </c>
      <c r="B12023" t="s">
        <v>667</v>
      </c>
      <c r="C12023" t="s">
        <v>419</v>
      </c>
      <c r="D12023" t="s">
        <v>64</v>
      </c>
      <c r="E12023">
        <v>4.2442272087072297E-2</v>
      </c>
      <c r="F12023" t="s">
        <v>661</v>
      </c>
      <c r="G12023">
        <v>0.68333333333333302</v>
      </c>
      <c r="H12023" t="s">
        <v>123</v>
      </c>
      <c r="I12023">
        <v>0.74472188508475001</v>
      </c>
      <c r="L12023">
        <v>4.2442272087072297E-2</v>
      </c>
      <c r="M12023">
        <v>0.68333333333333302</v>
      </c>
      <c r="N12023" t="s">
        <v>657</v>
      </c>
    </row>
    <row r="12024" spans="1:14" x14ac:dyDescent="0.2">
      <c r="A12024" t="s">
        <v>12</v>
      </c>
      <c r="B12024" t="s">
        <v>667</v>
      </c>
      <c r="C12024" t="s">
        <v>419</v>
      </c>
      <c r="D12024" t="s">
        <v>72</v>
      </c>
      <c r="E12024" s="1">
        <v>5.2113370048100405E-4</v>
      </c>
      <c r="F12024" t="s">
        <v>661</v>
      </c>
      <c r="G12024">
        <v>0.84615384615384603</v>
      </c>
      <c r="H12024" t="s">
        <v>703</v>
      </c>
      <c r="I12024">
        <v>0.36671351973592098</v>
      </c>
      <c r="K12024" s="1">
        <v>5.2113370048100405E-4</v>
      </c>
      <c r="L12024" s="1">
        <v>5.2113370048100405E-4</v>
      </c>
      <c r="M12024">
        <v>0.84615384615384603</v>
      </c>
      <c r="N12024" t="s">
        <v>657</v>
      </c>
    </row>
    <row r="12025" spans="1:14" x14ac:dyDescent="0.2">
      <c r="A12025" t="s">
        <v>12</v>
      </c>
      <c r="B12025" t="s">
        <v>667</v>
      </c>
      <c r="C12025" t="s">
        <v>419</v>
      </c>
      <c r="D12025" t="s">
        <v>20</v>
      </c>
      <c r="E12025">
        <v>1.36331525272719E-3</v>
      </c>
      <c r="F12025" t="s">
        <v>661</v>
      </c>
      <c r="G12025">
        <v>0.81118881118881103</v>
      </c>
      <c r="H12025" t="s">
        <v>703</v>
      </c>
      <c r="I12025">
        <v>0.74472188508475001</v>
      </c>
      <c r="K12025">
        <v>1.36331525272719E-3</v>
      </c>
      <c r="L12025">
        <v>1.36331525272719E-3</v>
      </c>
      <c r="M12025">
        <v>0.81118881118881103</v>
      </c>
      <c r="N12025" t="s">
        <v>657</v>
      </c>
    </row>
    <row r="12026" spans="1:14" x14ac:dyDescent="0.2">
      <c r="A12026" t="s">
        <v>12</v>
      </c>
      <c r="B12026" t="s">
        <v>667</v>
      </c>
      <c r="C12026" t="s">
        <v>419</v>
      </c>
      <c r="D12026" t="s">
        <v>179</v>
      </c>
      <c r="E12026">
        <v>6.1169385009317105E-4</v>
      </c>
      <c r="F12026" t="s">
        <v>661</v>
      </c>
      <c r="G12026">
        <v>0.86363636363636298</v>
      </c>
      <c r="H12026" t="s">
        <v>703</v>
      </c>
      <c r="I12026">
        <v>0.41999581635623601</v>
      </c>
      <c r="K12026">
        <v>6.1169385009317105E-4</v>
      </c>
      <c r="L12026">
        <v>6.1169385009317105E-4</v>
      </c>
      <c r="M12026">
        <v>0.86363636363636298</v>
      </c>
      <c r="N12026" t="s">
        <v>657</v>
      </c>
    </row>
    <row r="12027" spans="1:14" x14ac:dyDescent="0.2">
      <c r="A12027" t="s">
        <v>12</v>
      </c>
      <c r="B12027" t="s">
        <v>667</v>
      </c>
      <c r="C12027" t="s">
        <v>419</v>
      </c>
      <c r="D12027" t="s">
        <v>38</v>
      </c>
      <c r="E12027">
        <v>2.83196712957599E-2</v>
      </c>
      <c r="F12027" t="s">
        <v>661</v>
      </c>
      <c r="G12027">
        <v>-0.62937062937062904</v>
      </c>
      <c r="H12027" t="s">
        <v>123</v>
      </c>
      <c r="I12027">
        <v>0.74472188508475001</v>
      </c>
      <c r="L12027">
        <v>2.83196712957599E-2</v>
      </c>
      <c r="M12027">
        <v>-0.62937062937062904</v>
      </c>
      <c r="N12027" t="s">
        <v>657</v>
      </c>
    </row>
    <row r="12028" spans="1:14" x14ac:dyDescent="0.2">
      <c r="A12028" t="s">
        <v>12</v>
      </c>
      <c r="B12028" t="s">
        <v>667</v>
      </c>
      <c r="C12028" t="s">
        <v>419</v>
      </c>
      <c r="D12028" t="s">
        <v>40</v>
      </c>
      <c r="E12028" s="1">
        <v>8.3665864290916904E-5</v>
      </c>
      <c r="F12028" t="s">
        <v>661</v>
      </c>
      <c r="G12028">
        <v>0.89510489510489499</v>
      </c>
      <c r="H12028" t="s">
        <v>703</v>
      </c>
      <c r="I12028">
        <v>6.9749220154030095E-2</v>
      </c>
      <c r="K12028" s="1">
        <v>8.3665864290916904E-5</v>
      </c>
      <c r="L12028" s="1">
        <v>8.3665864290916904E-5</v>
      </c>
      <c r="M12028">
        <v>0.89510489510489499</v>
      </c>
      <c r="N12028" t="s">
        <v>657</v>
      </c>
    </row>
    <row r="12029" spans="1:14" x14ac:dyDescent="0.2">
      <c r="A12029" t="s">
        <v>12</v>
      </c>
      <c r="B12029" t="s">
        <v>667</v>
      </c>
      <c r="C12029" t="s">
        <v>419</v>
      </c>
      <c r="D12029" t="s">
        <v>25</v>
      </c>
      <c r="E12029" s="1">
        <v>5.2113370048100405E-4</v>
      </c>
      <c r="F12029" t="s">
        <v>661</v>
      </c>
      <c r="G12029">
        <v>0.84615384615384603</v>
      </c>
      <c r="H12029" t="s">
        <v>703</v>
      </c>
      <c r="I12029">
        <v>0.36671351973592098</v>
      </c>
      <c r="K12029" s="1">
        <v>5.2113370048100405E-4</v>
      </c>
      <c r="L12029" s="1">
        <v>5.2113370048100405E-4</v>
      </c>
      <c r="M12029">
        <v>0.84615384615384603</v>
      </c>
      <c r="N12029" t="s">
        <v>657</v>
      </c>
    </row>
    <row r="12030" spans="1:14" x14ac:dyDescent="0.2">
      <c r="A12030" t="s">
        <v>12</v>
      </c>
      <c r="B12030" t="s">
        <v>667</v>
      </c>
      <c r="C12030" t="s">
        <v>419</v>
      </c>
      <c r="D12030" t="s">
        <v>225</v>
      </c>
      <c r="E12030" s="1">
        <v>1.5997142806871301E-4</v>
      </c>
      <c r="F12030" t="s">
        <v>661</v>
      </c>
      <c r="G12030">
        <v>0.9</v>
      </c>
      <c r="H12030" t="s">
        <v>703</v>
      </c>
      <c r="I12030">
        <v>0.12894780819480001</v>
      </c>
      <c r="K12030" s="1">
        <v>1.5997142806871301E-4</v>
      </c>
      <c r="L12030" s="1">
        <v>1.5997142806871301E-4</v>
      </c>
      <c r="M12030">
        <v>0.9</v>
      </c>
      <c r="N12030" t="s">
        <v>657</v>
      </c>
    </row>
    <row r="12031" spans="1:14" x14ac:dyDescent="0.2">
      <c r="A12031" t="s">
        <v>12</v>
      </c>
      <c r="B12031" t="s">
        <v>667</v>
      </c>
      <c r="C12031" t="s">
        <v>419</v>
      </c>
      <c r="D12031" t="s">
        <v>93</v>
      </c>
      <c r="E12031" s="1">
        <v>1.05593376303608E-4</v>
      </c>
      <c r="F12031" t="s">
        <v>661</v>
      </c>
      <c r="G12031">
        <v>0.90909090909090895</v>
      </c>
      <c r="H12031" t="s">
        <v>703</v>
      </c>
      <c r="I12031">
        <v>8.7127599406410794E-2</v>
      </c>
      <c r="K12031" s="1">
        <v>1.05593376303608E-4</v>
      </c>
      <c r="L12031" s="1">
        <v>1.05593376303608E-4</v>
      </c>
      <c r="M12031">
        <v>0.90909090909090895</v>
      </c>
      <c r="N12031" t="s">
        <v>657</v>
      </c>
    </row>
    <row r="12032" spans="1:14" x14ac:dyDescent="0.2">
      <c r="A12032" t="s">
        <v>12</v>
      </c>
      <c r="B12032" t="s">
        <v>667</v>
      </c>
      <c r="C12032" t="s">
        <v>419</v>
      </c>
      <c r="D12032" t="s">
        <v>23</v>
      </c>
      <c r="E12032">
        <v>3.8588452922019401E-2</v>
      </c>
      <c r="F12032" t="s">
        <v>661</v>
      </c>
      <c r="G12032">
        <v>0.60139860139860102</v>
      </c>
      <c r="H12032" t="s">
        <v>123</v>
      </c>
      <c r="I12032">
        <v>0.74472188508475001</v>
      </c>
      <c r="L12032">
        <v>3.8588452922019401E-2</v>
      </c>
      <c r="M12032">
        <v>0.60139860139860102</v>
      </c>
      <c r="N12032" t="s">
        <v>657</v>
      </c>
    </row>
    <row r="12033" spans="1:14" x14ac:dyDescent="0.2">
      <c r="A12033" t="s">
        <v>12</v>
      </c>
      <c r="B12033" t="s">
        <v>667</v>
      </c>
      <c r="C12033" t="s">
        <v>419</v>
      </c>
      <c r="D12033" t="s">
        <v>187</v>
      </c>
      <c r="E12033" s="1">
        <v>2.2082076449177599E-5</v>
      </c>
      <c r="F12033" t="s">
        <v>661</v>
      </c>
      <c r="G12033">
        <v>0.93636363636363595</v>
      </c>
      <c r="H12033" t="s">
        <v>923</v>
      </c>
      <c r="I12033">
        <v>1.90773471720775E-2</v>
      </c>
      <c r="J12033">
        <v>1.90773471720775E-2</v>
      </c>
      <c r="K12033" s="1">
        <v>2.2082076449177599E-5</v>
      </c>
      <c r="L12033" s="1">
        <v>2.2082076449177599E-5</v>
      </c>
      <c r="M12033">
        <v>0.93636363636363595</v>
      </c>
      <c r="N12033" t="s">
        <v>657</v>
      </c>
    </row>
    <row r="12034" spans="1:14" x14ac:dyDescent="0.2">
      <c r="A12034" t="s">
        <v>12</v>
      </c>
      <c r="B12034" t="s">
        <v>44</v>
      </c>
      <c r="C12034" t="s">
        <v>419</v>
      </c>
      <c r="D12034" t="s">
        <v>159</v>
      </c>
      <c r="E12034">
        <v>1.91384550215697E-2</v>
      </c>
      <c r="F12034" t="s">
        <v>661</v>
      </c>
      <c r="G12034">
        <v>0.66151306047854197</v>
      </c>
      <c r="H12034" t="s">
        <v>428</v>
      </c>
      <c r="I12034">
        <v>0.74472188508475001</v>
      </c>
      <c r="L12034">
        <v>1.91384550215697E-2</v>
      </c>
      <c r="M12034">
        <v>0.66151306047854197</v>
      </c>
      <c r="N12034" t="s">
        <v>657</v>
      </c>
    </row>
    <row r="12035" spans="1:14" x14ac:dyDescent="0.2">
      <c r="A12035" t="s">
        <v>12</v>
      </c>
      <c r="B12035" t="s">
        <v>44</v>
      </c>
      <c r="C12035" t="s">
        <v>419</v>
      </c>
      <c r="D12035" t="s">
        <v>32</v>
      </c>
      <c r="E12035">
        <v>2.0182953349129E-2</v>
      </c>
      <c r="F12035" t="s">
        <v>661</v>
      </c>
      <c r="G12035">
        <v>0.65735260097867698</v>
      </c>
      <c r="H12035" t="s">
        <v>428</v>
      </c>
      <c r="I12035">
        <v>0.74472188508475001</v>
      </c>
      <c r="L12035">
        <v>2.0182953349129E-2</v>
      </c>
      <c r="M12035">
        <v>0.65735260097867698</v>
      </c>
      <c r="N12035" t="s">
        <v>657</v>
      </c>
    </row>
    <row r="12036" spans="1:14" x14ac:dyDescent="0.2">
      <c r="A12036" t="s">
        <v>12</v>
      </c>
      <c r="B12036" t="s">
        <v>44</v>
      </c>
      <c r="C12036" t="s">
        <v>419</v>
      </c>
      <c r="D12036" t="s">
        <v>15</v>
      </c>
      <c r="E12036">
        <v>1.22558966645405E-3</v>
      </c>
      <c r="F12036" t="s">
        <v>661</v>
      </c>
      <c r="G12036">
        <v>0.81545006197354897</v>
      </c>
      <c r="H12036" t="s">
        <v>703</v>
      </c>
      <c r="I12036">
        <v>0.71572385896823498</v>
      </c>
      <c r="K12036">
        <v>1.22558966645405E-3</v>
      </c>
      <c r="L12036">
        <v>1.22558966645405E-3</v>
      </c>
      <c r="M12036">
        <v>0.81545006197354897</v>
      </c>
      <c r="N12036" t="s">
        <v>657</v>
      </c>
    </row>
    <row r="12037" spans="1:14" x14ac:dyDescent="0.2">
      <c r="A12037" t="s">
        <v>12</v>
      </c>
      <c r="B12037" t="s">
        <v>44</v>
      </c>
      <c r="C12037" t="s">
        <v>419</v>
      </c>
      <c r="D12037" t="s">
        <v>45</v>
      </c>
      <c r="E12037">
        <v>6.4404625386118103E-2</v>
      </c>
      <c r="F12037" t="s">
        <v>661</v>
      </c>
      <c r="G12037">
        <v>0.54918065398218596</v>
      </c>
      <c r="H12037" t="s">
        <v>16</v>
      </c>
      <c r="I12037">
        <v>0.74472188508475001</v>
      </c>
      <c r="L12037">
        <v>6.4404625386118103E-2</v>
      </c>
      <c r="M12037">
        <v>0.54918065398218596</v>
      </c>
      <c r="N12037" t="s">
        <v>657</v>
      </c>
    </row>
    <row r="12038" spans="1:14" x14ac:dyDescent="0.2">
      <c r="A12038" t="s">
        <v>12</v>
      </c>
      <c r="B12038" t="s">
        <v>44</v>
      </c>
      <c r="C12038" t="s">
        <v>419</v>
      </c>
      <c r="D12038" t="s">
        <v>47</v>
      </c>
      <c r="E12038">
        <v>6.4404625386118103E-2</v>
      </c>
      <c r="F12038" t="s">
        <v>661</v>
      </c>
      <c r="G12038">
        <v>0.54918065398218596</v>
      </c>
      <c r="H12038" t="s">
        <v>16</v>
      </c>
      <c r="I12038">
        <v>0.74472188508475001</v>
      </c>
      <c r="L12038">
        <v>6.4404625386118103E-2</v>
      </c>
      <c r="M12038">
        <v>0.54918065398218596</v>
      </c>
      <c r="N12038" t="s">
        <v>657</v>
      </c>
    </row>
    <row r="12039" spans="1:14" x14ac:dyDescent="0.2">
      <c r="A12039" t="s">
        <v>12</v>
      </c>
      <c r="B12039" t="s">
        <v>44</v>
      </c>
      <c r="C12039" t="s">
        <v>419</v>
      </c>
      <c r="D12039" t="s">
        <v>118</v>
      </c>
      <c r="E12039">
        <v>3.4583347282441099E-2</v>
      </c>
      <c r="F12039" t="s">
        <v>661</v>
      </c>
      <c r="G12039">
        <v>0.611587546480161</v>
      </c>
      <c r="H12039" t="s">
        <v>123</v>
      </c>
      <c r="I12039">
        <v>0.74472188508475001</v>
      </c>
      <c r="L12039">
        <v>3.4583347282441099E-2</v>
      </c>
      <c r="M12039">
        <v>0.611587546480161</v>
      </c>
      <c r="N12039" t="s">
        <v>657</v>
      </c>
    </row>
    <row r="12040" spans="1:14" x14ac:dyDescent="0.2">
      <c r="A12040" t="s">
        <v>12</v>
      </c>
      <c r="B12040" t="s">
        <v>44</v>
      </c>
      <c r="C12040" t="s">
        <v>419</v>
      </c>
      <c r="D12040" t="s">
        <v>67</v>
      </c>
      <c r="E12040">
        <v>3.00935597556754E-2</v>
      </c>
      <c r="F12040" t="s">
        <v>661</v>
      </c>
      <c r="G12040">
        <v>0.62406892497975697</v>
      </c>
      <c r="H12040" t="s">
        <v>123</v>
      </c>
      <c r="I12040">
        <v>0.74472188508475001</v>
      </c>
      <c r="L12040">
        <v>3.00935597556754E-2</v>
      </c>
      <c r="M12040">
        <v>0.62406892497975697</v>
      </c>
      <c r="N12040" t="s">
        <v>657</v>
      </c>
    </row>
    <row r="12041" spans="1:14" x14ac:dyDescent="0.2">
      <c r="A12041" t="s">
        <v>12</v>
      </c>
      <c r="B12041" t="s">
        <v>44</v>
      </c>
      <c r="C12041" t="s">
        <v>419</v>
      </c>
      <c r="D12041" t="s">
        <v>46</v>
      </c>
      <c r="E12041">
        <v>4.3100496257612302E-2</v>
      </c>
      <c r="F12041" t="s">
        <v>661</v>
      </c>
      <c r="G12041">
        <v>0.59078524898083595</v>
      </c>
      <c r="H12041" t="s">
        <v>123</v>
      </c>
      <c r="I12041">
        <v>0.74472188508475001</v>
      </c>
      <c r="L12041">
        <v>4.3100496257612302E-2</v>
      </c>
      <c r="M12041">
        <v>0.59078524898083595</v>
      </c>
      <c r="N12041" t="s">
        <v>657</v>
      </c>
    </row>
    <row r="12042" spans="1:14" x14ac:dyDescent="0.2">
      <c r="A12042" t="s">
        <v>12</v>
      </c>
      <c r="B12042" t="s">
        <v>48</v>
      </c>
      <c r="C12042" t="s">
        <v>419</v>
      </c>
      <c r="D12042" t="s">
        <v>99</v>
      </c>
      <c r="E12042">
        <v>6.2511483279615102E-2</v>
      </c>
      <c r="F12042" t="s">
        <v>661</v>
      </c>
      <c r="G12042">
        <v>0.55244755244755195</v>
      </c>
      <c r="H12042" t="s">
        <v>16</v>
      </c>
      <c r="I12042">
        <v>0.74472188508475001</v>
      </c>
      <c r="L12042">
        <v>6.2511483279615102E-2</v>
      </c>
      <c r="M12042">
        <v>0.55244755244755195</v>
      </c>
      <c r="N12042" t="s">
        <v>657</v>
      </c>
    </row>
    <row r="12043" spans="1:14" x14ac:dyDescent="0.2">
      <c r="A12043" t="s">
        <v>12</v>
      </c>
      <c r="B12043" t="s">
        <v>553</v>
      </c>
      <c r="C12043" t="s">
        <v>419</v>
      </c>
      <c r="D12043" t="s">
        <v>29</v>
      </c>
      <c r="E12043">
        <v>9.2219527222160095E-3</v>
      </c>
      <c r="F12043" t="s">
        <v>661</v>
      </c>
      <c r="G12043">
        <v>0.76969696969696899</v>
      </c>
      <c r="H12043" t="s">
        <v>428</v>
      </c>
      <c r="I12043">
        <v>0.74472188508475001</v>
      </c>
      <c r="L12043">
        <v>9.2219527222160095E-3</v>
      </c>
      <c r="M12043">
        <v>0.76969696969696899</v>
      </c>
      <c r="N12043" t="s">
        <v>657</v>
      </c>
    </row>
    <row r="12044" spans="1:14" x14ac:dyDescent="0.2">
      <c r="A12044" t="s">
        <v>12</v>
      </c>
      <c r="B12044" t="s">
        <v>553</v>
      </c>
      <c r="C12044" t="s">
        <v>419</v>
      </c>
      <c r="D12044" t="s">
        <v>69</v>
      </c>
      <c r="E12044">
        <v>8.0019375920274693E-2</v>
      </c>
      <c r="F12044" t="s">
        <v>661</v>
      </c>
      <c r="G12044">
        <v>0.52447552447552404</v>
      </c>
      <c r="H12044" t="s">
        <v>16</v>
      </c>
      <c r="I12044">
        <v>0.74472188508475001</v>
      </c>
      <c r="L12044">
        <v>8.0019375920274693E-2</v>
      </c>
      <c r="M12044">
        <v>0.52447552447552404</v>
      </c>
      <c r="N12044" t="s">
        <v>657</v>
      </c>
    </row>
    <row r="12045" spans="1:14" x14ac:dyDescent="0.2">
      <c r="A12045" t="s">
        <v>12</v>
      </c>
      <c r="B12045" t="s">
        <v>553</v>
      </c>
      <c r="C12045" t="s">
        <v>419</v>
      </c>
      <c r="D12045" t="s">
        <v>31</v>
      </c>
      <c r="E12045">
        <v>7.0894317549223096E-2</v>
      </c>
      <c r="F12045" t="s">
        <v>661</v>
      </c>
      <c r="G12045">
        <v>-0.53846153846153799</v>
      </c>
      <c r="H12045" t="s">
        <v>16</v>
      </c>
      <c r="I12045">
        <v>0.74472188508475001</v>
      </c>
      <c r="L12045">
        <v>7.0894317549223096E-2</v>
      </c>
      <c r="M12045">
        <v>-0.53846153846153799</v>
      </c>
      <c r="N12045" t="s">
        <v>657</v>
      </c>
    </row>
    <row r="12046" spans="1:14" x14ac:dyDescent="0.2">
      <c r="A12046" t="s">
        <v>12</v>
      </c>
      <c r="B12046" t="s">
        <v>554</v>
      </c>
      <c r="C12046" t="s">
        <v>419</v>
      </c>
      <c r="D12046" t="s">
        <v>132</v>
      </c>
      <c r="E12046">
        <v>4.8046647230320597E-3</v>
      </c>
      <c r="F12046" t="s">
        <v>661</v>
      </c>
      <c r="G12046">
        <v>0.94285714285714195</v>
      </c>
      <c r="H12046" t="s">
        <v>703</v>
      </c>
      <c r="I12046">
        <v>0.74472188508475001</v>
      </c>
      <c r="K12046">
        <v>4.8046647230320597E-3</v>
      </c>
      <c r="L12046">
        <v>4.8046647230320597E-3</v>
      </c>
      <c r="M12046">
        <v>0.94285714285714195</v>
      </c>
      <c r="N12046" t="s">
        <v>657</v>
      </c>
    </row>
    <row r="12047" spans="1:14" x14ac:dyDescent="0.2">
      <c r="A12047" t="s">
        <v>12</v>
      </c>
      <c r="B12047" t="s">
        <v>554</v>
      </c>
      <c r="C12047" t="s">
        <v>419</v>
      </c>
      <c r="D12047" t="s">
        <v>159</v>
      </c>
      <c r="E12047">
        <v>3.1266563739204799E-3</v>
      </c>
      <c r="F12047" t="s">
        <v>661</v>
      </c>
      <c r="G12047">
        <v>0.77408174751387204</v>
      </c>
      <c r="H12047" t="s">
        <v>703</v>
      </c>
      <c r="I12047">
        <v>0.74472188508475001</v>
      </c>
      <c r="K12047">
        <v>3.1266563739204799E-3</v>
      </c>
      <c r="L12047">
        <v>3.1266563739204799E-3</v>
      </c>
      <c r="M12047">
        <v>0.77408174751387204</v>
      </c>
      <c r="N12047" t="s">
        <v>657</v>
      </c>
    </row>
    <row r="12048" spans="1:14" x14ac:dyDescent="0.2">
      <c r="A12048" t="s">
        <v>12</v>
      </c>
      <c r="B12048" t="s">
        <v>554</v>
      </c>
      <c r="C12048" t="s">
        <v>419</v>
      </c>
      <c r="D12048" t="s">
        <v>29</v>
      </c>
      <c r="E12048" s="1">
        <v>8.1386211173221099E-4</v>
      </c>
      <c r="F12048" t="s">
        <v>661</v>
      </c>
      <c r="G12048">
        <v>0.87878787878787801</v>
      </c>
      <c r="H12048" t="s">
        <v>703</v>
      </c>
      <c r="I12048">
        <v>0.52636217892327797</v>
      </c>
      <c r="K12048" s="1">
        <v>8.1386211173221099E-4</v>
      </c>
      <c r="L12048" s="1">
        <v>8.1386211173221099E-4</v>
      </c>
      <c r="M12048">
        <v>0.87878787878787801</v>
      </c>
      <c r="N12048" t="s">
        <v>657</v>
      </c>
    </row>
    <row r="12049" spans="1:14" x14ac:dyDescent="0.2">
      <c r="A12049" t="s">
        <v>12</v>
      </c>
      <c r="B12049" t="s">
        <v>554</v>
      </c>
      <c r="C12049" t="s">
        <v>419</v>
      </c>
      <c r="D12049" t="s">
        <v>32</v>
      </c>
      <c r="E12049">
        <v>4.1173803556808601E-3</v>
      </c>
      <c r="F12049" t="s">
        <v>661</v>
      </c>
      <c r="G12049">
        <v>0.76007121814710499</v>
      </c>
      <c r="H12049" t="s">
        <v>703</v>
      </c>
      <c r="I12049">
        <v>0.74472188508475001</v>
      </c>
      <c r="K12049">
        <v>4.1173803556808601E-3</v>
      </c>
      <c r="L12049">
        <v>4.1173803556808601E-3</v>
      </c>
      <c r="M12049">
        <v>0.76007121814710499</v>
      </c>
      <c r="N12049" t="s">
        <v>657</v>
      </c>
    </row>
    <row r="12050" spans="1:14" x14ac:dyDescent="0.2">
      <c r="A12050" t="s">
        <v>12</v>
      </c>
      <c r="B12050" t="s">
        <v>554</v>
      </c>
      <c r="C12050" t="s">
        <v>419</v>
      </c>
      <c r="D12050" t="s">
        <v>59</v>
      </c>
      <c r="E12050">
        <v>1.10155002966818E-3</v>
      </c>
      <c r="F12050" t="s">
        <v>661</v>
      </c>
      <c r="G12050">
        <v>0.819615967955865</v>
      </c>
      <c r="H12050" t="s">
        <v>703</v>
      </c>
      <c r="I12050">
        <v>0.66364396327101605</v>
      </c>
      <c r="K12050">
        <v>1.10155002966818E-3</v>
      </c>
      <c r="L12050">
        <v>1.10155002966818E-3</v>
      </c>
      <c r="M12050">
        <v>0.819615967955865</v>
      </c>
      <c r="N12050" t="s">
        <v>657</v>
      </c>
    </row>
    <row r="12051" spans="1:14" x14ac:dyDescent="0.2">
      <c r="A12051" t="s">
        <v>12</v>
      </c>
      <c r="B12051" t="s">
        <v>554</v>
      </c>
      <c r="C12051" t="s">
        <v>419</v>
      </c>
      <c r="D12051" t="s">
        <v>35</v>
      </c>
      <c r="E12051">
        <v>1.43474036993647E-3</v>
      </c>
      <c r="F12051" t="s">
        <v>661</v>
      </c>
      <c r="G12051">
        <v>0.80910807093078996</v>
      </c>
      <c r="H12051" t="s">
        <v>703</v>
      </c>
      <c r="I12051">
        <v>0.74472188508475001</v>
      </c>
      <c r="K12051">
        <v>1.43474036993647E-3</v>
      </c>
      <c r="L12051">
        <v>1.43474036993647E-3</v>
      </c>
      <c r="M12051">
        <v>0.80910807093078996</v>
      </c>
      <c r="N12051" t="s">
        <v>657</v>
      </c>
    </row>
    <row r="12052" spans="1:14" x14ac:dyDescent="0.2">
      <c r="A12052" t="s">
        <v>12</v>
      </c>
      <c r="B12052" t="s">
        <v>554</v>
      </c>
      <c r="C12052" t="s">
        <v>419</v>
      </c>
      <c r="D12052" t="s">
        <v>92</v>
      </c>
      <c r="E12052">
        <v>3.35517862393754E-3</v>
      </c>
      <c r="F12052" t="s">
        <v>661</v>
      </c>
      <c r="G12052">
        <v>0.77057911517218003</v>
      </c>
      <c r="H12052" t="s">
        <v>703</v>
      </c>
      <c r="I12052">
        <v>0.74472188508475001</v>
      </c>
      <c r="K12052">
        <v>3.35517862393754E-3</v>
      </c>
      <c r="L12052">
        <v>3.35517862393754E-3</v>
      </c>
      <c r="M12052">
        <v>0.77057911517218003</v>
      </c>
      <c r="N12052" t="s">
        <v>657</v>
      </c>
    </row>
    <row r="12053" spans="1:14" x14ac:dyDescent="0.2">
      <c r="A12053" t="s">
        <v>12</v>
      </c>
      <c r="B12053" t="s">
        <v>554</v>
      </c>
      <c r="C12053" t="s">
        <v>419</v>
      </c>
      <c r="D12053" t="s">
        <v>69</v>
      </c>
      <c r="E12053">
        <v>2.4700038261321399E-2</v>
      </c>
      <c r="F12053" t="s">
        <v>661</v>
      </c>
      <c r="G12053">
        <v>0.64098171852958596</v>
      </c>
      <c r="H12053" t="s">
        <v>428</v>
      </c>
      <c r="I12053">
        <v>0.74472188508475001</v>
      </c>
      <c r="L12053">
        <v>2.4700038261321399E-2</v>
      </c>
      <c r="M12053">
        <v>0.64098171852958596</v>
      </c>
      <c r="N12053" t="s">
        <v>657</v>
      </c>
    </row>
    <row r="12054" spans="1:14" x14ac:dyDescent="0.2">
      <c r="A12054" t="s">
        <v>12</v>
      </c>
      <c r="B12054" t="s">
        <v>554</v>
      </c>
      <c r="C12054" t="s">
        <v>419</v>
      </c>
      <c r="D12054" t="s">
        <v>47</v>
      </c>
      <c r="E12054">
        <v>1.20515436563213E-3</v>
      </c>
      <c r="F12054" t="s">
        <v>661</v>
      </c>
      <c r="G12054">
        <v>0.81611333561417299</v>
      </c>
      <c r="H12054" t="s">
        <v>703</v>
      </c>
      <c r="I12054">
        <v>0.70893002442405795</v>
      </c>
      <c r="K12054">
        <v>1.20515436563213E-3</v>
      </c>
      <c r="L12054">
        <v>1.20515436563213E-3</v>
      </c>
      <c r="M12054">
        <v>0.81611333561417299</v>
      </c>
      <c r="N12054" t="s">
        <v>657</v>
      </c>
    </row>
    <row r="12055" spans="1:14" x14ac:dyDescent="0.2">
      <c r="A12055" t="s">
        <v>12</v>
      </c>
      <c r="B12055" t="s">
        <v>554</v>
      </c>
      <c r="C12055" t="s">
        <v>419</v>
      </c>
      <c r="D12055" t="s">
        <v>102</v>
      </c>
      <c r="E12055" s="1">
        <v>2.4594213317571999E-4</v>
      </c>
      <c r="F12055" t="s">
        <v>661</v>
      </c>
      <c r="G12055">
        <v>0.86865282073954897</v>
      </c>
      <c r="H12055" t="s">
        <v>703</v>
      </c>
      <c r="I12055">
        <v>0.18977271974200299</v>
      </c>
      <c r="K12055" s="1">
        <v>2.4594213317571999E-4</v>
      </c>
      <c r="L12055" s="1">
        <v>2.4594213317571999E-4</v>
      </c>
      <c r="M12055">
        <v>0.86865282073954897</v>
      </c>
      <c r="N12055" t="s">
        <v>657</v>
      </c>
    </row>
    <row r="12056" spans="1:14" x14ac:dyDescent="0.2">
      <c r="A12056" t="s">
        <v>12</v>
      </c>
      <c r="B12056" t="s">
        <v>554</v>
      </c>
      <c r="C12056" t="s">
        <v>419</v>
      </c>
      <c r="D12056" t="s">
        <v>24</v>
      </c>
      <c r="E12056">
        <v>3.6238462679827298E-2</v>
      </c>
      <c r="F12056" t="s">
        <v>661</v>
      </c>
      <c r="G12056">
        <v>0.78571428571428503</v>
      </c>
      <c r="H12056" t="s">
        <v>123</v>
      </c>
      <c r="I12056">
        <v>0.74472188508475001</v>
      </c>
      <c r="L12056">
        <v>3.6238462679827298E-2</v>
      </c>
      <c r="M12056">
        <v>0.78571428571428503</v>
      </c>
      <c r="N12056" t="s">
        <v>657</v>
      </c>
    </row>
    <row r="12057" spans="1:14" x14ac:dyDescent="0.2">
      <c r="A12057" t="s">
        <v>12</v>
      </c>
      <c r="B12057" t="s">
        <v>554</v>
      </c>
      <c r="C12057" t="s">
        <v>419</v>
      </c>
      <c r="D12057" t="s">
        <v>97</v>
      </c>
      <c r="E12057">
        <v>4.1173803556808601E-3</v>
      </c>
      <c r="F12057" t="s">
        <v>661</v>
      </c>
      <c r="G12057">
        <v>0.76007121814710499</v>
      </c>
      <c r="H12057" t="s">
        <v>703</v>
      </c>
      <c r="I12057">
        <v>0.74472188508475001</v>
      </c>
      <c r="K12057">
        <v>4.1173803556808601E-3</v>
      </c>
      <c r="L12057">
        <v>4.1173803556808601E-3</v>
      </c>
      <c r="M12057">
        <v>0.76007121814710499</v>
      </c>
      <c r="N12057" t="s">
        <v>657</v>
      </c>
    </row>
    <row r="12058" spans="1:14" x14ac:dyDescent="0.2">
      <c r="A12058" t="s">
        <v>12</v>
      </c>
      <c r="B12058" t="s">
        <v>554</v>
      </c>
      <c r="C12058" t="s">
        <v>419</v>
      </c>
      <c r="D12058" t="s">
        <v>64</v>
      </c>
      <c r="E12058">
        <v>1.5944016578973999E-2</v>
      </c>
      <c r="F12058" t="s">
        <v>661</v>
      </c>
      <c r="G12058">
        <v>0.76666666666666605</v>
      </c>
      <c r="H12058" t="s">
        <v>428</v>
      </c>
      <c r="I12058">
        <v>0.74472188508475001</v>
      </c>
      <c r="L12058">
        <v>1.5944016578973999E-2</v>
      </c>
      <c r="M12058">
        <v>0.76666666666666605</v>
      </c>
      <c r="N12058" t="s">
        <v>657</v>
      </c>
    </row>
    <row r="12059" spans="1:14" x14ac:dyDescent="0.2">
      <c r="A12059" t="s">
        <v>12</v>
      </c>
      <c r="B12059" t="s">
        <v>554</v>
      </c>
      <c r="C12059" t="s">
        <v>419</v>
      </c>
      <c r="D12059" t="s">
        <v>72</v>
      </c>
      <c r="E12059" s="1">
        <v>6.8200128968133004E-4</v>
      </c>
      <c r="F12059" t="s">
        <v>661</v>
      </c>
      <c r="G12059">
        <v>0.83712912966432296</v>
      </c>
      <c r="H12059" t="s">
        <v>703</v>
      </c>
      <c r="I12059">
        <v>0.45835126726707698</v>
      </c>
      <c r="K12059" s="1">
        <v>6.8200128968133004E-4</v>
      </c>
      <c r="L12059" s="1">
        <v>6.8200128968133004E-4</v>
      </c>
      <c r="M12059">
        <v>0.83712912966432296</v>
      </c>
      <c r="N12059" t="s">
        <v>657</v>
      </c>
    </row>
    <row r="12060" spans="1:14" x14ac:dyDescent="0.2">
      <c r="A12060" t="s">
        <v>12</v>
      </c>
      <c r="B12060" t="s">
        <v>554</v>
      </c>
      <c r="C12060" t="s">
        <v>419</v>
      </c>
      <c r="D12060" t="s">
        <v>20</v>
      </c>
      <c r="E12060">
        <v>1.3161012937103101E-3</v>
      </c>
      <c r="F12060" t="s">
        <v>661</v>
      </c>
      <c r="G12060">
        <v>0.81261070327248097</v>
      </c>
      <c r="H12060" t="s">
        <v>703</v>
      </c>
      <c r="I12060">
        <v>0.74472188508475001</v>
      </c>
      <c r="K12060">
        <v>1.3161012937103101E-3</v>
      </c>
      <c r="L12060">
        <v>1.3161012937103101E-3</v>
      </c>
      <c r="M12060">
        <v>0.81261070327248097</v>
      </c>
      <c r="N12060" t="s">
        <v>657</v>
      </c>
    </row>
    <row r="12061" spans="1:14" x14ac:dyDescent="0.2">
      <c r="A12061" t="s">
        <v>12</v>
      </c>
      <c r="B12061" t="s">
        <v>554</v>
      </c>
      <c r="C12061" t="s">
        <v>419</v>
      </c>
      <c r="D12061" t="s">
        <v>179</v>
      </c>
      <c r="E12061">
        <v>1.7894598527492E-3</v>
      </c>
      <c r="F12061" t="s">
        <v>661</v>
      </c>
      <c r="G12061">
        <v>0.82460350611655098</v>
      </c>
      <c r="H12061" t="s">
        <v>703</v>
      </c>
      <c r="I12061">
        <v>0.74472188508475001</v>
      </c>
      <c r="K12061">
        <v>1.7894598527492E-3</v>
      </c>
      <c r="L12061">
        <v>1.7894598527492E-3</v>
      </c>
      <c r="M12061">
        <v>0.82460350611655098</v>
      </c>
      <c r="N12061" t="s">
        <v>657</v>
      </c>
    </row>
    <row r="12062" spans="1:14" x14ac:dyDescent="0.2">
      <c r="A12062" t="s">
        <v>12</v>
      </c>
      <c r="B12062" t="s">
        <v>554</v>
      </c>
      <c r="C12062" t="s">
        <v>419</v>
      </c>
      <c r="D12062" t="s">
        <v>38</v>
      </c>
      <c r="E12062">
        <v>8.6718297443926104E-2</v>
      </c>
      <c r="F12062" t="s">
        <v>661</v>
      </c>
      <c r="G12062">
        <v>-0.51488695422868402</v>
      </c>
      <c r="H12062" t="s">
        <v>16</v>
      </c>
      <c r="I12062">
        <v>0.74472188508475001</v>
      </c>
      <c r="L12062">
        <v>8.6718297443926104E-2</v>
      </c>
      <c r="M12062">
        <v>-0.51488695422868402</v>
      </c>
      <c r="N12062" t="s">
        <v>657</v>
      </c>
    </row>
    <row r="12063" spans="1:14" x14ac:dyDescent="0.2">
      <c r="A12063" t="s">
        <v>12</v>
      </c>
      <c r="B12063" t="s">
        <v>554</v>
      </c>
      <c r="C12063" t="s">
        <v>419</v>
      </c>
      <c r="D12063" t="s">
        <v>40</v>
      </c>
      <c r="E12063">
        <v>3.85009365655955E-3</v>
      </c>
      <c r="F12063" t="s">
        <v>661</v>
      </c>
      <c r="G12063">
        <v>0.763573850488797</v>
      </c>
      <c r="H12063" t="s">
        <v>703</v>
      </c>
      <c r="I12063">
        <v>0.74472188508475001</v>
      </c>
      <c r="K12063">
        <v>3.85009365655955E-3</v>
      </c>
      <c r="L12063">
        <v>3.85009365655955E-3</v>
      </c>
      <c r="M12063">
        <v>0.763573850488797</v>
      </c>
      <c r="N12063" t="s">
        <v>657</v>
      </c>
    </row>
    <row r="12064" spans="1:14" x14ac:dyDescent="0.2">
      <c r="A12064" t="s">
        <v>12</v>
      </c>
      <c r="B12064" t="s">
        <v>554</v>
      </c>
      <c r="C12064" t="s">
        <v>419</v>
      </c>
      <c r="D12064" t="s">
        <v>25</v>
      </c>
      <c r="E12064" s="1">
        <v>6.8200128968133004E-4</v>
      </c>
      <c r="F12064" t="s">
        <v>661</v>
      </c>
      <c r="G12064">
        <v>0.83712912966432296</v>
      </c>
      <c r="H12064" t="s">
        <v>703</v>
      </c>
      <c r="I12064">
        <v>0.45835126726707698</v>
      </c>
      <c r="K12064" s="1">
        <v>6.8200128968133004E-4</v>
      </c>
      <c r="L12064" s="1">
        <v>6.8200128968133004E-4</v>
      </c>
      <c r="M12064">
        <v>0.83712912966432296</v>
      </c>
      <c r="N12064" t="s">
        <v>657</v>
      </c>
    </row>
    <row r="12065" spans="1:14" x14ac:dyDescent="0.2">
      <c r="A12065" t="s">
        <v>12</v>
      </c>
      <c r="B12065" t="s">
        <v>554</v>
      </c>
      <c r="C12065" t="s">
        <v>419</v>
      </c>
      <c r="D12065" t="s">
        <v>118</v>
      </c>
      <c r="E12065">
        <v>4.5739074410111998E-2</v>
      </c>
      <c r="F12065" t="s">
        <v>661</v>
      </c>
      <c r="G12065">
        <v>0.58493960106251897</v>
      </c>
      <c r="H12065" t="s">
        <v>123</v>
      </c>
      <c r="I12065">
        <v>0.74472188508475001</v>
      </c>
      <c r="L12065">
        <v>4.5739074410111998E-2</v>
      </c>
      <c r="M12065">
        <v>0.58493960106251897</v>
      </c>
      <c r="N12065" t="s">
        <v>657</v>
      </c>
    </row>
    <row r="12066" spans="1:14" x14ac:dyDescent="0.2">
      <c r="A12066" t="s">
        <v>12</v>
      </c>
      <c r="B12066" t="s">
        <v>554</v>
      </c>
      <c r="C12066" t="s">
        <v>419</v>
      </c>
      <c r="D12066" t="s">
        <v>225</v>
      </c>
      <c r="E12066" s="1">
        <v>4.9541808975346504E-4</v>
      </c>
      <c r="F12066" t="s">
        <v>661</v>
      </c>
      <c r="G12066">
        <v>0.870161710874372</v>
      </c>
      <c r="H12066" t="s">
        <v>703</v>
      </c>
      <c r="I12066">
        <v>0.35288664235050199</v>
      </c>
      <c r="K12066" s="1">
        <v>4.9541808975346504E-4</v>
      </c>
      <c r="L12066" s="1">
        <v>4.9541808975346504E-4</v>
      </c>
      <c r="M12066">
        <v>0.870161710874372</v>
      </c>
      <c r="N12066" t="s">
        <v>657</v>
      </c>
    </row>
    <row r="12067" spans="1:14" x14ac:dyDescent="0.2">
      <c r="A12067" t="s">
        <v>12</v>
      </c>
      <c r="B12067" t="s">
        <v>554</v>
      </c>
      <c r="C12067" t="s">
        <v>419</v>
      </c>
      <c r="D12067" t="s">
        <v>67</v>
      </c>
      <c r="E12067">
        <v>1.43474036993647E-3</v>
      </c>
      <c r="F12067" t="s">
        <v>661</v>
      </c>
      <c r="G12067">
        <v>0.80910807093078996</v>
      </c>
      <c r="H12067" t="s">
        <v>703</v>
      </c>
      <c r="I12067">
        <v>0.74472188508475001</v>
      </c>
      <c r="K12067">
        <v>1.43474036993647E-3</v>
      </c>
      <c r="L12067">
        <v>1.43474036993647E-3</v>
      </c>
      <c r="M12067">
        <v>0.80910807093078996</v>
      </c>
      <c r="N12067" t="s">
        <v>657</v>
      </c>
    </row>
    <row r="12068" spans="1:14" x14ac:dyDescent="0.2">
      <c r="A12068" t="s">
        <v>12</v>
      </c>
      <c r="B12068" t="s">
        <v>554</v>
      </c>
      <c r="C12068" t="s">
        <v>419</v>
      </c>
      <c r="D12068" t="s">
        <v>46</v>
      </c>
      <c r="E12068">
        <v>1.73585858460833E-2</v>
      </c>
      <c r="F12068" t="s">
        <v>661</v>
      </c>
      <c r="G12068">
        <v>0.66900277726311996</v>
      </c>
      <c r="H12068" t="s">
        <v>428</v>
      </c>
      <c r="I12068">
        <v>0.74472188508475001</v>
      </c>
      <c r="L12068">
        <v>1.73585858460833E-2</v>
      </c>
      <c r="M12068">
        <v>0.66900277726311996</v>
      </c>
      <c r="N12068" t="s">
        <v>657</v>
      </c>
    </row>
    <row r="12069" spans="1:14" x14ac:dyDescent="0.2">
      <c r="A12069" t="s">
        <v>12</v>
      </c>
      <c r="B12069" t="s">
        <v>554</v>
      </c>
      <c r="C12069" t="s">
        <v>419</v>
      </c>
      <c r="D12069" t="s">
        <v>93</v>
      </c>
      <c r="E12069" s="1">
        <v>1.7813381131300901E-4</v>
      </c>
      <c r="F12069" t="s">
        <v>661</v>
      </c>
      <c r="G12069">
        <v>0.89749663372906396</v>
      </c>
      <c r="H12069" t="s">
        <v>703</v>
      </c>
      <c r="I12069">
        <v>0.14303735231383999</v>
      </c>
      <c r="K12069" s="1">
        <v>1.7813381131300901E-4</v>
      </c>
      <c r="L12069" s="1">
        <v>1.7813381131300901E-4</v>
      </c>
      <c r="M12069">
        <v>0.89749663372906396</v>
      </c>
      <c r="N12069" t="s">
        <v>657</v>
      </c>
    </row>
    <row r="12070" spans="1:14" x14ac:dyDescent="0.2">
      <c r="A12070" t="s">
        <v>12</v>
      </c>
      <c r="B12070" t="s">
        <v>554</v>
      </c>
      <c r="C12070" t="s">
        <v>419</v>
      </c>
      <c r="D12070" t="s">
        <v>23</v>
      </c>
      <c r="E12070">
        <v>7.4756281738902294E-2</v>
      </c>
      <c r="F12070" t="s">
        <v>661</v>
      </c>
      <c r="G12070">
        <v>0.53240011593714298</v>
      </c>
      <c r="H12070" t="s">
        <v>16</v>
      </c>
      <c r="I12070">
        <v>0.74472188508475001</v>
      </c>
      <c r="L12070">
        <v>7.4756281738902294E-2</v>
      </c>
      <c r="M12070">
        <v>0.53240011593714298</v>
      </c>
      <c r="N12070" t="s">
        <v>657</v>
      </c>
    </row>
    <row r="12071" spans="1:14" x14ac:dyDescent="0.2">
      <c r="A12071" t="s">
        <v>12</v>
      </c>
      <c r="B12071" t="s">
        <v>554</v>
      </c>
      <c r="C12071" t="s">
        <v>419</v>
      </c>
      <c r="D12071" t="s">
        <v>187</v>
      </c>
      <c r="E12071" s="1">
        <v>4.9541808975346504E-4</v>
      </c>
      <c r="F12071" t="s">
        <v>661</v>
      </c>
      <c r="G12071">
        <v>0.870161710874372</v>
      </c>
      <c r="H12071" t="s">
        <v>703</v>
      </c>
      <c r="I12071">
        <v>0.35288664235050199</v>
      </c>
      <c r="K12071" s="1">
        <v>4.9541808975346504E-4</v>
      </c>
      <c r="L12071" s="1">
        <v>4.9541808975346504E-4</v>
      </c>
      <c r="M12071">
        <v>0.870161710874372</v>
      </c>
      <c r="N12071" t="s">
        <v>657</v>
      </c>
    </row>
    <row r="12072" spans="1:14" x14ac:dyDescent="0.2">
      <c r="A12072" t="s">
        <v>12</v>
      </c>
      <c r="B12072" t="s">
        <v>433</v>
      </c>
      <c r="C12072" t="s">
        <v>419</v>
      </c>
      <c r="D12072" t="s">
        <v>99</v>
      </c>
      <c r="E12072">
        <v>3.3169901090105799E-2</v>
      </c>
      <c r="F12072" t="s">
        <v>661</v>
      </c>
      <c r="G12072">
        <v>0.61538461538461497</v>
      </c>
      <c r="H12072" t="s">
        <v>123</v>
      </c>
      <c r="I12072">
        <v>0.74472188508475001</v>
      </c>
      <c r="L12072">
        <v>3.3169901090105799E-2</v>
      </c>
      <c r="M12072">
        <v>0.61538461538461497</v>
      </c>
      <c r="N12072" t="s">
        <v>657</v>
      </c>
    </row>
    <row r="12073" spans="1:14" x14ac:dyDescent="0.2">
      <c r="A12073" t="s">
        <v>12</v>
      </c>
      <c r="B12073" t="s">
        <v>433</v>
      </c>
      <c r="C12073" t="s">
        <v>419</v>
      </c>
      <c r="D12073" t="s">
        <v>49</v>
      </c>
      <c r="E12073">
        <v>6.6611882266888897E-2</v>
      </c>
      <c r="F12073" t="s">
        <v>661</v>
      </c>
      <c r="G12073">
        <v>0.54545454545454497</v>
      </c>
      <c r="H12073" t="s">
        <v>16</v>
      </c>
      <c r="I12073">
        <v>0.74472188508475001</v>
      </c>
      <c r="L12073">
        <v>6.6611882266888897E-2</v>
      </c>
      <c r="M12073">
        <v>0.54545454545454497</v>
      </c>
      <c r="N12073" t="s">
        <v>657</v>
      </c>
    </row>
    <row r="12074" spans="1:14" x14ac:dyDescent="0.2">
      <c r="A12074" t="s">
        <v>12</v>
      </c>
      <c r="B12074" t="s">
        <v>50</v>
      </c>
      <c r="C12074" t="s">
        <v>419</v>
      </c>
      <c r="D12074" t="s">
        <v>116</v>
      </c>
      <c r="E12074">
        <v>6.5300172547152896E-3</v>
      </c>
      <c r="F12074" t="s">
        <v>661</v>
      </c>
      <c r="G12074">
        <v>-0.85714285714285698</v>
      </c>
      <c r="H12074" t="s">
        <v>703</v>
      </c>
      <c r="I12074">
        <v>0.74472188508475001</v>
      </c>
      <c r="K12074">
        <v>6.5300172547152896E-3</v>
      </c>
      <c r="L12074">
        <v>6.5300172547152896E-3</v>
      </c>
      <c r="M12074">
        <v>-0.85714285714285698</v>
      </c>
      <c r="N12074" t="s">
        <v>657</v>
      </c>
    </row>
    <row r="12075" spans="1:14" x14ac:dyDescent="0.2">
      <c r="A12075" t="s">
        <v>12</v>
      </c>
      <c r="B12075" t="s">
        <v>50</v>
      </c>
      <c r="C12075" t="s">
        <v>419</v>
      </c>
      <c r="D12075" t="s">
        <v>179</v>
      </c>
      <c r="E12075">
        <v>7.0951734476375303E-2</v>
      </c>
      <c r="F12075" t="s">
        <v>661</v>
      </c>
      <c r="G12075">
        <v>-0.56363636363636305</v>
      </c>
      <c r="H12075" t="s">
        <v>16</v>
      </c>
      <c r="I12075">
        <v>0.74472188508475001</v>
      </c>
      <c r="L12075">
        <v>7.0951734476375303E-2</v>
      </c>
      <c r="M12075">
        <v>-0.56363636363636305</v>
      </c>
      <c r="N12075" t="s">
        <v>657</v>
      </c>
    </row>
    <row r="12076" spans="1:14" x14ac:dyDescent="0.2">
      <c r="A12076" t="s">
        <v>12</v>
      </c>
      <c r="B12076" t="s">
        <v>50</v>
      </c>
      <c r="C12076" t="s">
        <v>419</v>
      </c>
      <c r="D12076" t="s">
        <v>225</v>
      </c>
      <c r="E12076">
        <v>6.0419896215648201E-2</v>
      </c>
      <c r="F12076" t="s">
        <v>661</v>
      </c>
      <c r="G12076">
        <v>-0.58181818181818101</v>
      </c>
      <c r="H12076" t="s">
        <v>123</v>
      </c>
      <c r="I12076">
        <v>0.74472188508475001</v>
      </c>
      <c r="L12076">
        <v>6.0419896215648201E-2</v>
      </c>
      <c r="M12076">
        <v>-0.58181818181818101</v>
      </c>
      <c r="N12076" t="s">
        <v>657</v>
      </c>
    </row>
    <row r="12077" spans="1:14" x14ac:dyDescent="0.2">
      <c r="A12077" t="s">
        <v>12</v>
      </c>
      <c r="B12077" t="s">
        <v>50</v>
      </c>
      <c r="C12077" t="s">
        <v>419</v>
      </c>
      <c r="D12077" t="s">
        <v>93</v>
      </c>
      <c r="E12077">
        <v>3.88452536203533E-2</v>
      </c>
      <c r="F12077" t="s">
        <v>661</v>
      </c>
      <c r="G12077">
        <v>-0.62727272727272698</v>
      </c>
      <c r="H12077" t="s">
        <v>123</v>
      </c>
      <c r="I12077">
        <v>0.74472188508475001</v>
      </c>
      <c r="L12077">
        <v>3.88452536203533E-2</v>
      </c>
      <c r="M12077">
        <v>-0.62727272727272698</v>
      </c>
      <c r="N12077" t="s">
        <v>657</v>
      </c>
    </row>
    <row r="12078" spans="1:14" x14ac:dyDescent="0.2">
      <c r="A12078" t="s">
        <v>12</v>
      </c>
      <c r="B12078" t="s">
        <v>50</v>
      </c>
      <c r="C12078" t="s">
        <v>419</v>
      </c>
      <c r="D12078" t="s">
        <v>187</v>
      </c>
      <c r="E12078">
        <v>4.2645569805326702E-2</v>
      </c>
      <c r="F12078" t="s">
        <v>661</v>
      </c>
      <c r="G12078">
        <v>-0.61818181818181805</v>
      </c>
      <c r="H12078" t="s">
        <v>123</v>
      </c>
      <c r="I12078">
        <v>0.74472188508475001</v>
      </c>
      <c r="L12078">
        <v>4.2645569805326702E-2</v>
      </c>
      <c r="M12078">
        <v>-0.61818181818181805</v>
      </c>
      <c r="N12078" t="s">
        <v>657</v>
      </c>
    </row>
    <row r="12079" spans="1:14" x14ac:dyDescent="0.2">
      <c r="A12079" t="s">
        <v>12</v>
      </c>
      <c r="B12079" t="s">
        <v>52</v>
      </c>
      <c r="C12079" t="s">
        <v>419</v>
      </c>
      <c r="D12079" t="s">
        <v>32</v>
      </c>
      <c r="E12079">
        <v>4.4609296463363E-2</v>
      </c>
      <c r="F12079" t="s">
        <v>661</v>
      </c>
      <c r="G12079">
        <v>0.58741258741258695</v>
      </c>
      <c r="H12079" t="s">
        <v>123</v>
      </c>
      <c r="I12079">
        <v>0.74472188508475001</v>
      </c>
      <c r="L12079">
        <v>4.4609296463363E-2</v>
      </c>
      <c r="M12079">
        <v>0.58741258741258695</v>
      </c>
      <c r="N12079" t="s">
        <v>657</v>
      </c>
    </row>
    <row r="12080" spans="1:14" x14ac:dyDescent="0.2">
      <c r="A12080" t="s">
        <v>12</v>
      </c>
      <c r="B12080" t="s">
        <v>52</v>
      </c>
      <c r="C12080" t="s">
        <v>419</v>
      </c>
      <c r="D12080" t="s">
        <v>47</v>
      </c>
      <c r="E12080">
        <v>4.4609296463363E-2</v>
      </c>
      <c r="F12080" t="s">
        <v>661</v>
      </c>
      <c r="G12080">
        <v>0.58741258741258695</v>
      </c>
      <c r="H12080" t="s">
        <v>123</v>
      </c>
      <c r="I12080">
        <v>0.74472188508475001</v>
      </c>
      <c r="L12080">
        <v>4.4609296463363E-2</v>
      </c>
      <c r="M12080">
        <v>0.58741258741258695</v>
      </c>
      <c r="N12080" t="s">
        <v>657</v>
      </c>
    </row>
    <row r="12081" spans="1:14" x14ac:dyDescent="0.2">
      <c r="A12081" t="s">
        <v>12</v>
      </c>
      <c r="B12081" t="s">
        <v>52</v>
      </c>
      <c r="C12081" t="s">
        <v>419</v>
      </c>
      <c r="D12081" t="s">
        <v>179</v>
      </c>
      <c r="E12081">
        <v>3.52869812200622E-2</v>
      </c>
      <c r="F12081" t="s">
        <v>661</v>
      </c>
      <c r="G12081">
        <v>0.63636363636363602</v>
      </c>
      <c r="H12081" t="s">
        <v>123</v>
      </c>
      <c r="I12081">
        <v>0.74472188508475001</v>
      </c>
      <c r="L12081">
        <v>3.52869812200622E-2</v>
      </c>
      <c r="M12081">
        <v>0.63636363636363602</v>
      </c>
      <c r="N12081" t="s">
        <v>657</v>
      </c>
    </row>
    <row r="12082" spans="1:14" x14ac:dyDescent="0.2">
      <c r="A12082" t="s">
        <v>12</v>
      </c>
      <c r="B12082" t="s">
        <v>52</v>
      </c>
      <c r="C12082" t="s">
        <v>419</v>
      </c>
      <c r="D12082" t="s">
        <v>225</v>
      </c>
      <c r="E12082">
        <v>2.3313039833185899E-2</v>
      </c>
      <c r="F12082" t="s">
        <v>661</v>
      </c>
      <c r="G12082">
        <v>0.67272727272727195</v>
      </c>
      <c r="H12082" t="s">
        <v>428</v>
      </c>
      <c r="I12082">
        <v>0.74472188508475001</v>
      </c>
      <c r="L12082">
        <v>2.3313039833185899E-2</v>
      </c>
      <c r="M12082">
        <v>0.67272727272727195</v>
      </c>
      <c r="N12082" t="s">
        <v>657</v>
      </c>
    </row>
    <row r="12083" spans="1:14" x14ac:dyDescent="0.2">
      <c r="A12083" t="s">
        <v>12</v>
      </c>
      <c r="B12083" t="s">
        <v>52</v>
      </c>
      <c r="C12083" t="s">
        <v>419</v>
      </c>
      <c r="D12083" t="s">
        <v>46</v>
      </c>
      <c r="E12083">
        <v>6.6611882266888897E-2</v>
      </c>
      <c r="F12083" t="s">
        <v>661</v>
      </c>
      <c r="G12083">
        <v>0.54545454545454497</v>
      </c>
      <c r="H12083" t="s">
        <v>16</v>
      </c>
      <c r="I12083">
        <v>0.74472188508475001</v>
      </c>
      <c r="L12083">
        <v>6.6611882266888897E-2</v>
      </c>
      <c r="M12083">
        <v>0.54545454545454497</v>
      </c>
      <c r="N12083" t="s">
        <v>657</v>
      </c>
    </row>
    <row r="12084" spans="1:14" x14ac:dyDescent="0.2">
      <c r="A12084" t="s">
        <v>12</v>
      </c>
      <c r="B12084" t="s">
        <v>52</v>
      </c>
      <c r="C12084" t="s">
        <v>419</v>
      </c>
      <c r="D12084" t="s">
        <v>93</v>
      </c>
      <c r="E12084">
        <v>2.5984133918765501E-2</v>
      </c>
      <c r="F12084" t="s">
        <v>661</v>
      </c>
      <c r="G12084">
        <v>0.66363636363636302</v>
      </c>
      <c r="H12084" t="s">
        <v>428</v>
      </c>
      <c r="I12084">
        <v>0.74472188508475001</v>
      </c>
      <c r="L12084">
        <v>2.5984133918765501E-2</v>
      </c>
      <c r="M12084">
        <v>0.66363636363636302</v>
      </c>
      <c r="N12084" t="s">
        <v>657</v>
      </c>
    </row>
    <row r="12085" spans="1:14" x14ac:dyDescent="0.2">
      <c r="A12085" t="s">
        <v>12</v>
      </c>
      <c r="B12085" t="s">
        <v>52</v>
      </c>
      <c r="C12085" t="s">
        <v>419</v>
      </c>
      <c r="D12085" t="s">
        <v>187</v>
      </c>
      <c r="E12085">
        <v>2.0842853610945102E-2</v>
      </c>
      <c r="F12085" t="s">
        <v>661</v>
      </c>
      <c r="G12085">
        <v>0.68181818181818099</v>
      </c>
      <c r="H12085" t="s">
        <v>428</v>
      </c>
      <c r="I12085">
        <v>0.74472188508475001</v>
      </c>
      <c r="L12085">
        <v>2.0842853610945102E-2</v>
      </c>
      <c r="M12085">
        <v>0.68181818181818099</v>
      </c>
      <c r="N12085" t="s">
        <v>657</v>
      </c>
    </row>
    <row r="12086" spans="1:14" x14ac:dyDescent="0.2">
      <c r="A12086" t="s">
        <v>12</v>
      </c>
      <c r="B12086" t="s">
        <v>555</v>
      </c>
      <c r="C12086" t="s">
        <v>419</v>
      </c>
      <c r="D12086" t="s">
        <v>29</v>
      </c>
      <c r="E12086">
        <v>4.25401276844894E-2</v>
      </c>
      <c r="F12086" t="s">
        <v>661</v>
      </c>
      <c r="G12086">
        <v>-0.648484848484848</v>
      </c>
      <c r="H12086" t="s">
        <v>123</v>
      </c>
      <c r="I12086">
        <v>0.74472188508475001</v>
      </c>
      <c r="L12086">
        <v>4.25401276844894E-2</v>
      </c>
      <c r="M12086">
        <v>-0.648484848484848</v>
      </c>
      <c r="N12086" t="s">
        <v>657</v>
      </c>
    </row>
    <row r="12087" spans="1:14" x14ac:dyDescent="0.2">
      <c r="A12087" t="s">
        <v>12</v>
      </c>
      <c r="B12087" t="s">
        <v>555</v>
      </c>
      <c r="C12087" t="s">
        <v>419</v>
      </c>
      <c r="D12087" t="s">
        <v>69</v>
      </c>
      <c r="E12087">
        <v>6.2511483279615102E-2</v>
      </c>
      <c r="F12087" t="s">
        <v>661</v>
      </c>
      <c r="G12087">
        <v>-0.55244755244755195</v>
      </c>
      <c r="H12087" t="s">
        <v>16</v>
      </c>
      <c r="I12087">
        <v>0.74472188508475001</v>
      </c>
      <c r="L12087">
        <v>6.2511483279615102E-2</v>
      </c>
      <c r="M12087">
        <v>-0.55244755244755195</v>
      </c>
      <c r="N12087" t="s">
        <v>657</v>
      </c>
    </row>
    <row r="12088" spans="1:14" x14ac:dyDescent="0.2">
      <c r="A12088" t="s">
        <v>12</v>
      </c>
      <c r="B12088" t="s">
        <v>555</v>
      </c>
      <c r="C12088" t="s">
        <v>419</v>
      </c>
      <c r="D12088" t="s">
        <v>64</v>
      </c>
      <c r="E12088">
        <v>7.6928809937762896E-2</v>
      </c>
      <c r="F12088" t="s">
        <v>661</v>
      </c>
      <c r="G12088">
        <v>-0.61666666666666603</v>
      </c>
      <c r="H12088" t="s">
        <v>16</v>
      </c>
      <c r="I12088">
        <v>0.74472188508475001</v>
      </c>
      <c r="L12088">
        <v>7.6928809937762896E-2</v>
      </c>
      <c r="M12088">
        <v>-0.61666666666666603</v>
      </c>
      <c r="N12088" t="s">
        <v>657</v>
      </c>
    </row>
    <row r="12089" spans="1:14" x14ac:dyDescent="0.2">
      <c r="A12089" t="s">
        <v>12</v>
      </c>
      <c r="B12089" t="s">
        <v>271</v>
      </c>
      <c r="C12089" t="s">
        <v>419</v>
      </c>
      <c r="D12089" t="s">
        <v>159</v>
      </c>
      <c r="E12089">
        <v>1.1730636113711499E-2</v>
      </c>
      <c r="F12089" t="s">
        <v>661</v>
      </c>
      <c r="G12089">
        <v>0.69720038705195797</v>
      </c>
      <c r="H12089" t="s">
        <v>428</v>
      </c>
      <c r="I12089">
        <v>0.74472188508475001</v>
      </c>
      <c r="L12089">
        <v>1.1730636113711499E-2</v>
      </c>
      <c r="M12089">
        <v>0.69720038705195797</v>
      </c>
      <c r="N12089" t="s">
        <v>657</v>
      </c>
    </row>
    <row r="12090" spans="1:14" x14ac:dyDescent="0.2">
      <c r="A12090" t="s">
        <v>12</v>
      </c>
      <c r="B12090" t="s">
        <v>271</v>
      </c>
      <c r="C12090" t="s">
        <v>419</v>
      </c>
      <c r="D12090" t="s">
        <v>32</v>
      </c>
      <c r="E12090">
        <v>4.2757331504029501E-2</v>
      </c>
      <c r="F12090" t="s">
        <v>661</v>
      </c>
      <c r="G12090">
        <v>0.59156396477135798</v>
      </c>
      <c r="H12090" t="s">
        <v>123</v>
      </c>
      <c r="I12090">
        <v>0.74472188508475001</v>
      </c>
      <c r="L12090">
        <v>4.2757331504029501E-2</v>
      </c>
      <c r="M12090">
        <v>0.59156396477135798</v>
      </c>
      <c r="N12090" t="s">
        <v>657</v>
      </c>
    </row>
    <row r="12091" spans="1:14" x14ac:dyDescent="0.2">
      <c r="A12091" t="s">
        <v>12</v>
      </c>
      <c r="B12091" t="s">
        <v>271</v>
      </c>
      <c r="C12091" t="s">
        <v>419</v>
      </c>
      <c r="D12091" t="s">
        <v>15</v>
      </c>
      <c r="E12091">
        <v>2.2953943176097502E-3</v>
      </c>
      <c r="F12091" t="s">
        <v>661</v>
      </c>
      <c r="G12091">
        <v>0.788751953028478</v>
      </c>
      <c r="H12091" t="s">
        <v>703</v>
      </c>
      <c r="I12091">
        <v>0.74472188508475001</v>
      </c>
      <c r="K12091">
        <v>2.2953943176097502E-3</v>
      </c>
      <c r="L12091">
        <v>2.2953943176097502E-3</v>
      </c>
      <c r="M12091">
        <v>0.788751953028478</v>
      </c>
      <c r="N12091" t="s">
        <v>657</v>
      </c>
    </row>
    <row r="12092" spans="1:14" x14ac:dyDescent="0.2">
      <c r="A12092" t="s">
        <v>12</v>
      </c>
      <c r="B12092" t="s">
        <v>271</v>
      </c>
      <c r="C12092" t="s">
        <v>419</v>
      </c>
      <c r="D12092" t="s">
        <v>45</v>
      </c>
      <c r="E12092">
        <v>2.6890700735823801E-2</v>
      </c>
      <c r="F12092" t="s">
        <v>661</v>
      </c>
      <c r="G12092">
        <v>0.63381853368359797</v>
      </c>
      <c r="H12092" t="s">
        <v>428</v>
      </c>
      <c r="I12092">
        <v>0.74472188508475001</v>
      </c>
      <c r="L12092">
        <v>2.6890700735823801E-2</v>
      </c>
      <c r="M12092">
        <v>0.63381853368359797</v>
      </c>
      <c r="N12092" t="s">
        <v>657</v>
      </c>
    </row>
    <row r="12093" spans="1:14" x14ac:dyDescent="0.2">
      <c r="A12093" t="s">
        <v>12</v>
      </c>
      <c r="B12093" t="s">
        <v>271</v>
      </c>
      <c r="C12093" t="s">
        <v>419</v>
      </c>
      <c r="D12093" t="s">
        <v>124</v>
      </c>
      <c r="E12093">
        <v>6.7825652716816995E-2</v>
      </c>
      <c r="F12093" t="s">
        <v>661</v>
      </c>
      <c r="G12093">
        <v>0.56883127864861904</v>
      </c>
      <c r="H12093" t="s">
        <v>16</v>
      </c>
      <c r="I12093">
        <v>0.74472188508475001</v>
      </c>
      <c r="L12093">
        <v>6.7825652716816995E-2</v>
      </c>
      <c r="M12093">
        <v>0.56883127864861904</v>
      </c>
      <c r="N12093" t="s">
        <v>657</v>
      </c>
    </row>
    <row r="12094" spans="1:14" x14ac:dyDescent="0.2">
      <c r="A12094" t="s">
        <v>12</v>
      </c>
      <c r="B12094" t="s">
        <v>271</v>
      </c>
      <c r="C12094" t="s">
        <v>419</v>
      </c>
      <c r="D12094" t="s">
        <v>51</v>
      </c>
      <c r="E12094">
        <v>4.5932042496856798E-2</v>
      </c>
      <c r="F12094" t="s">
        <v>661</v>
      </c>
      <c r="G12094">
        <v>0.58452153661931805</v>
      </c>
      <c r="H12094" t="s">
        <v>123</v>
      </c>
      <c r="I12094">
        <v>0.74472188508475001</v>
      </c>
      <c r="L12094">
        <v>4.5932042496856798E-2</v>
      </c>
      <c r="M12094">
        <v>0.58452153661931805</v>
      </c>
      <c r="N12094" t="s">
        <v>657</v>
      </c>
    </row>
    <row r="12095" spans="1:14" x14ac:dyDescent="0.2">
      <c r="A12095" t="s">
        <v>12</v>
      </c>
      <c r="B12095" t="s">
        <v>271</v>
      </c>
      <c r="C12095" t="s">
        <v>419</v>
      </c>
      <c r="D12095" t="s">
        <v>118</v>
      </c>
      <c r="E12095">
        <v>1.7352192505407201E-2</v>
      </c>
      <c r="F12095" t="s">
        <v>661</v>
      </c>
      <c r="G12095">
        <v>0.66903067444379805</v>
      </c>
      <c r="H12095" t="s">
        <v>428</v>
      </c>
      <c r="I12095">
        <v>0.74472188508475001</v>
      </c>
      <c r="L12095">
        <v>1.7352192505407201E-2</v>
      </c>
      <c r="M12095">
        <v>0.66903067444379805</v>
      </c>
      <c r="N12095" t="s">
        <v>657</v>
      </c>
    </row>
    <row r="12096" spans="1:14" x14ac:dyDescent="0.2">
      <c r="A12096" t="s">
        <v>12</v>
      </c>
      <c r="B12096" t="s">
        <v>271</v>
      </c>
      <c r="C12096" t="s">
        <v>419</v>
      </c>
      <c r="D12096" t="s">
        <v>67</v>
      </c>
      <c r="E12096">
        <v>7.5883266368913698E-3</v>
      </c>
      <c r="F12096" t="s">
        <v>661</v>
      </c>
      <c r="G12096">
        <v>0.72537009966011801</v>
      </c>
      <c r="H12096" t="s">
        <v>428</v>
      </c>
      <c r="I12096">
        <v>0.74472188508475001</v>
      </c>
      <c r="L12096">
        <v>7.5883266368913698E-3</v>
      </c>
      <c r="M12096">
        <v>0.72537009966011801</v>
      </c>
      <c r="N12096" t="s">
        <v>657</v>
      </c>
    </row>
    <row r="12097" spans="1:14" x14ac:dyDescent="0.2">
      <c r="A12097" t="s">
        <v>12</v>
      </c>
      <c r="B12097" t="s">
        <v>271</v>
      </c>
      <c r="C12097" t="s">
        <v>419</v>
      </c>
      <c r="D12097" t="s">
        <v>46</v>
      </c>
      <c r="E12097">
        <v>2.4735857903625001E-2</v>
      </c>
      <c r="F12097" t="s">
        <v>661</v>
      </c>
      <c r="G12097">
        <v>0.64086096183563801</v>
      </c>
      <c r="H12097" t="s">
        <v>428</v>
      </c>
      <c r="I12097">
        <v>0.74472188508475001</v>
      </c>
      <c r="L12097">
        <v>2.4735857903625001E-2</v>
      </c>
      <c r="M12097">
        <v>0.64086096183563801</v>
      </c>
      <c r="N12097" t="s">
        <v>657</v>
      </c>
    </row>
    <row r="12098" spans="1:14" x14ac:dyDescent="0.2">
      <c r="A12098" t="s">
        <v>12</v>
      </c>
      <c r="B12098" t="s">
        <v>271</v>
      </c>
      <c r="C12098" t="s">
        <v>419</v>
      </c>
      <c r="D12098" t="s">
        <v>31</v>
      </c>
      <c r="E12098">
        <v>2.6890700735823801E-2</v>
      </c>
      <c r="F12098" t="s">
        <v>661</v>
      </c>
      <c r="G12098">
        <v>0.63381853368359797</v>
      </c>
      <c r="H12098" t="s">
        <v>428</v>
      </c>
      <c r="I12098">
        <v>0.74472188508475001</v>
      </c>
      <c r="L12098">
        <v>2.6890700735823801E-2</v>
      </c>
      <c r="M12098">
        <v>0.63381853368359797</v>
      </c>
      <c r="N12098" t="s">
        <v>657</v>
      </c>
    </row>
    <row r="12099" spans="1:14" x14ac:dyDescent="0.2">
      <c r="A12099" t="s">
        <v>12</v>
      </c>
      <c r="B12099" t="s">
        <v>434</v>
      </c>
      <c r="C12099" t="s">
        <v>419</v>
      </c>
      <c r="D12099" t="s">
        <v>116</v>
      </c>
      <c r="E12099">
        <v>2.08151272535252E-2</v>
      </c>
      <c r="F12099" t="s">
        <v>661</v>
      </c>
      <c r="G12099">
        <v>-0.78571428571428503</v>
      </c>
      <c r="H12099" t="s">
        <v>428</v>
      </c>
      <c r="I12099">
        <v>0.74472188508475001</v>
      </c>
      <c r="L12099">
        <v>2.08151272535252E-2</v>
      </c>
      <c r="M12099">
        <v>-0.78571428571428503</v>
      </c>
      <c r="N12099" t="s">
        <v>657</v>
      </c>
    </row>
    <row r="12100" spans="1:14" x14ac:dyDescent="0.2">
      <c r="A12100" t="s">
        <v>12</v>
      </c>
      <c r="B12100" t="s">
        <v>272</v>
      </c>
      <c r="C12100" t="s">
        <v>419</v>
      </c>
      <c r="D12100" t="s">
        <v>40</v>
      </c>
      <c r="E12100">
        <v>7.5362335053483401E-2</v>
      </c>
      <c r="F12100" t="s">
        <v>661</v>
      </c>
      <c r="G12100">
        <v>-0.53146853146853101</v>
      </c>
      <c r="H12100" t="s">
        <v>16</v>
      </c>
      <c r="I12100">
        <v>0.74472188508475001</v>
      </c>
      <c r="L12100">
        <v>7.5362335053483401E-2</v>
      </c>
      <c r="M12100">
        <v>-0.53146853146853101</v>
      </c>
      <c r="N12100" t="s">
        <v>657</v>
      </c>
    </row>
    <row r="12101" spans="1:14" x14ac:dyDescent="0.2">
      <c r="A12101" t="s">
        <v>12</v>
      </c>
      <c r="B12101" t="s">
        <v>435</v>
      </c>
      <c r="C12101" t="s">
        <v>419</v>
      </c>
      <c r="D12101" t="s">
        <v>179</v>
      </c>
      <c r="E12101">
        <v>7.0951734476375303E-2</v>
      </c>
      <c r="F12101" t="s">
        <v>661</v>
      </c>
      <c r="G12101">
        <v>-0.56363636363636305</v>
      </c>
      <c r="H12101" t="s">
        <v>16</v>
      </c>
      <c r="I12101">
        <v>0.74472188508475001</v>
      </c>
      <c r="L12101">
        <v>7.0951734476375303E-2</v>
      </c>
      <c r="M12101">
        <v>-0.56363636363636305</v>
      </c>
      <c r="N12101" t="s">
        <v>657</v>
      </c>
    </row>
    <row r="12102" spans="1:14" x14ac:dyDescent="0.2">
      <c r="A12102" t="s">
        <v>12</v>
      </c>
      <c r="B12102" t="s">
        <v>435</v>
      </c>
      <c r="C12102" t="s">
        <v>419</v>
      </c>
      <c r="D12102" t="s">
        <v>225</v>
      </c>
      <c r="E12102">
        <v>8.2650957344175005E-2</v>
      </c>
      <c r="F12102" t="s">
        <v>661</v>
      </c>
      <c r="G12102">
        <v>-0.54545454545454497</v>
      </c>
      <c r="H12102" t="s">
        <v>16</v>
      </c>
      <c r="I12102">
        <v>0.74472188508475001</v>
      </c>
      <c r="L12102">
        <v>8.2650957344175005E-2</v>
      </c>
      <c r="M12102">
        <v>-0.54545454545454497</v>
      </c>
      <c r="N12102" t="s">
        <v>657</v>
      </c>
    </row>
    <row r="12103" spans="1:14" x14ac:dyDescent="0.2">
      <c r="A12103" t="s">
        <v>12</v>
      </c>
      <c r="B12103" t="s">
        <v>435</v>
      </c>
      <c r="C12103" t="s">
        <v>419</v>
      </c>
      <c r="D12103" t="s">
        <v>187</v>
      </c>
      <c r="E12103">
        <v>6.0419896215648201E-2</v>
      </c>
      <c r="F12103" t="s">
        <v>661</v>
      </c>
      <c r="G12103">
        <v>-0.58181818181818101</v>
      </c>
      <c r="H12103" t="s">
        <v>123</v>
      </c>
      <c r="I12103">
        <v>0.74472188508475001</v>
      </c>
      <c r="L12103">
        <v>6.0419896215648201E-2</v>
      </c>
      <c r="M12103">
        <v>-0.58181818181818101</v>
      </c>
      <c r="N12103" t="s">
        <v>657</v>
      </c>
    </row>
    <row r="12104" spans="1:14" x14ac:dyDescent="0.2">
      <c r="A12104" t="s">
        <v>12</v>
      </c>
      <c r="B12104" t="s">
        <v>55</v>
      </c>
      <c r="C12104" t="s">
        <v>419</v>
      </c>
      <c r="D12104" t="s">
        <v>51</v>
      </c>
      <c r="E12104">
        <v>5.4842119775407802E-2</v>
      </c>
      <c r="F12104" t="s">
        <v>661</v>
      </c>
      <c r="G12104">
        <v>-0.56643356643356602</v>
      </c>
      <c r="H12104" t="s">
        <v>123</v>
      </c>
      <c r="I12104">
        <v>0.74472188508475001</v>
      </c>
      <c r="L12104">
        <v>5.4842119775407802E-2</v>
      </c>
      <c r="M12104">
        <v>-0.56643356643356602</v>
      </c>
      <c r="N12104" t="s">
        <v>657</v>
      </c>
    </row>
    <row r="12105" spans="1:14" x14ac:dyDescent="0.2">
      <c r="A12105" t="s">
        <v>12</v>
      </c>
      <c r="B12105" t="s">
        <v>436</v>
      </c>
      <c r="C12105" t="s">
        <v>419</v>
      </c>
      <c r="D12105" t="s">
        <v>59</v>
      </c>
      <c r="E12105">
        <v>3.8588452922019401E-2</v>
      </c>
      <c r="F12105" t="s">
        <v>661</v>
      </c>
      <c r="G12105">
        <v>0.60139860139860102</v>
      </c>
      <c r="H12105" t="s">
        <v>123</v>
      </c>
      <c r="I12105">
        <v>0.74472188508475001</v>
      </c>
      <c r="L12105">
        <v>3.8588452922019401E-2</v>
      </c>
      <c r="M12105">
        <v>0.60139860139860102</v>
      </c>
      <c r="N12105" t="s">
        <v>657</v>
      </c>
    </row>
    <row r="12106" spans="1:14" x14ac:dyDescent="0.2">
      <c r="A12106" t="s">
        <v>12</v>
      </c>
      <c r="B12106" t="s">
        <v>436</v>
      </c>
      <c r="C12106" t="s">
        <v>419</v>
      </c>
      <c r="D12106" t="s">
        <v>102</v>
      </c>
      <c r="E12106">
        <v>7.5362335053483595E-2</v>
      </c>
      <c r="F12106" t="s">
        <v>661</v>
      </c>
      <c r="G12106">
        <v>0.53146853146853101</v>
      </c>
      <c r="H12106" t="s">
        <v>16</v>
      </c>
      <c r="I12106">
        <v>0.74472188508475001</v>
      </c>
      <c r="L12106">
        <v>7.5362335053483595E-2</v>
      </c>
      <c r="M12106">
        <v>0.53146853146853101</v>
      </c>
      <c r="N12106" t="s">
        <v>657</v>
      </c>
    </row>
    <row r="12107" spans="1:14" x14ac:dyDescent="0.2">
      <c r="A12107" t="s">
        <v>12</v>
      </c>
      <c r="B12107" t="s">
        <v>436</v>
      </c>
      <c r="C12107" t="s">
        <v>419</v>
      </c>
      <c r="D12107" t="s">
        <v>116</v>
      </c>
      <c r="E12107">
        <v>6.5300172547152696E-3</v>
      </c>
      <c r="F12107" t="s">
        <v>661</v>
      </c>
      <c r="G12107">
        <v>0.85714285714285698</v>
      </c>
      <c r="H12107" t="s">
        <v>703</v>
      </c>
      <c r="I12107">
        <v>0.74472188508475001</v>
      </c>
      <c r="K12107">
        <v>6.5300172547152696E-3</v>
      </c>
      <c r="L12107">
        <v>6.5300172547152696E-3</v>
      </c>
      <c r="M12107">
        <v>0.85714285714285698</v>
      </c>
      <c r="N12107" t="s">
        <v>657</v>
      </c>
    </row>
    <row r="12108" spans="1:14" x14ac:dyDescent="0.2">
      <c r="A12108" t="s">
        <v>12</v>
      </c>
      <c r="B12108" t="s">
        <v>436</v>
      </c>
      <c r="C12108" t="s">
        <v>419</v>
      </c>
      <c r="D12108" t="s">
        <v>97</v>
      </c>
      <c r="E12108">
        <v>3.8588452922019401E-2</v>
      </c>
      <c r="F12108" t="s">
        <v>661</v>
      </c>
      <c r="G12108">
        <v>0.60139860139860102</v>
      </c>
      <c r="H12108" t="s">
        <v>123</v>
      </c>
      <c r="I12108">
        <v>0.74472188508475001</v>
      </c>
      <c r="L12108">
        <v>3.8588452922019401E-2</v>
      </c>
      <c r="M12108">
        <v>0.60139860139860102</v>
      </c>
      <c r="N12108" t="s">
        <v>657</v>
      </c>
    </row>
    <row r="12109" spans="1:14" x14ac:dyDescent="0.2">
      <c r="A12109" t="s">
        <v>12</v>
      </c>
      <c r="B12109" t="s">
        <v>436</v>
      </c>
      <c r="C12109" t="s">
        <v>419</v>
      </c>
      <c r="D12109" t="s">
        <v>20</v>
      </c>
      <c r="E12109">
        <v>8.48687711339349E-2</v>
      </c>
      <c r="F12109" t="s">
        <v>661</v>
      </c>
      <c r="G12109">
        <v>0.51748251748251695</v>
      </c>
      <c r="H12109" t="s">
        <v>16</v>
      </c>
      <c r="I12109">
        <v>0.74472188508475001</v>
      </c>
      <c r="L12109">
        <v>8.48687711339349E-2</v>
      </c>
      <c r="M12109">
        <v>0.51748251748251695</v>
      </c>
      <c r="N12109" t="s">
        <v>657</v>
      </c>
    </row>
    <row r="12110" spans="1:14" x14ac:dyDescent="0.2">
      <c r="A12110" t="s">
        <v>12</v>
      </c>
      <c r="B12110" t="s">
        <v>436</v>
      </c>
      <c r="C12110" t="s">
        <v>419</v>
      </c>
      <c r="D12110" t="s">
        <v>40</v>
      </c>
      <c r="E12110">
        <v>4.15214944103185E-2</v>
      </c>
      <c r="F12110" t="s">
        <v>661</v>
      </c>
      <c r="G12110">
        <v>0.59440559440559404</v>
      </c>
      <c r="H12110" t="s">
        <v>123</v>
      </c>
      <c r="I12110">
        <v>0.74472188508475001</v>
      </c>
      <c r="L12110">
        <v>4.15214944103185E-2</v>
      </c>
      <c r="M12110">
        <v>0.59440559440559404</v>
      </c>
      <c r="N12110" t="s">
        <v>657</v>
      </c>
    </row>
    <row r="12111" spans="1:14" x14ac:dyDescent="0.2">
      <c r="A12111" t="s">
        <v>12</v>
      </c>
      <c r="B12111" t="s">
        <v>436</v>
      </c>
      <c r="C12111" t="s">
        <v>419</v>
      </c>
      <c r="D12111" t="s">
        <v>23</v>
      </c>
      <c r="E12111">
        <v>6.6611882266888897E-2</v>
      </c>
      <c r="F12111" t="s">
        <v>661</v>
      </c>
      <c r="G12111">
        <v>0.54545454545454497</v>
      </c>
      <c r="H12111" t="s">
        <v>16</v>
      </c>
      <c r="I12111">
        <v>0.74472188508475001</v>
      </c>
      <c r="L12111">
        <v>6.6611882266888897E-2</v>
      </c>
      <c r="M12111">
        <v>0.54545454545454497</v>
      </c>
      <c r="N12111" t="s">
        <v>657</v>
      </c>
    </row>
    <row r="12112" spans="1:14" x14ac:dyDescent="0.2">
      <c r="A12112" t="s">
        <v>12</v>
      </c>
      <c r="B12112" t="s">
        <v>56</v>
      </c>
      <c r="C12112" t="s">
        <v>419</v>
      </c>
      <c r="D12112" t="s">
        <v>132</v>
      </c>
      <c r="E12112">
        <v>1.8845481049562601E-2</v>
      </c>
      <c r="F12112" t="s">
        <v>661</v>
      </c>
      <c r="G12112">
        <v>-0.88571428571428501</v>
      </c>
      <c r="H12112" t="s">
        <v>428</v>
      </c>
      <c r="I12112">
        <v>0.74472188508475001</v>
      </c>
      <c r="L12112">
        <v>1.8845481049562601E-2</v>
      </c>
      <c r="M12112">
        <v>-0.88571428571428501</v>
      </c>
      <c r="N12112" t="s">
        <v>657</v>
      </c>
    </row>
    <row r="12113" spans="1:14" x14ac:dyDescent="0.2">
      <c r="A12113" t="s">
        <v>12</v>
      </c>
      <c r="B12113" t="s">
        <v>56</v>
      </c>
      <c r="C12113" t="s">
        <v>419</v>
      </c>
      <c r="D12113" t="s">
        <v>29</v>
      </c>
      <c r="E12113">
        <v>3.1797140860104199E-3</v>
      </c>
      <c r="F12113" t="s">
        <v>661</v>
      </c>
      <c r="G12113">
        <v>-0.82675153940488699</v>
      </c>
      <c r="H12113" t="s">
        <v>703</v>
      </c>
      <c r="I12113">
        <v>0.74472188508475001</v>
      </c>
      <c r="K12113">
        <v>3.1797140860104199E-3</v>
      </c>
      <c r="L12113">
        <v>3.1797140860104199E-3</v>
      </c>
      <c r="M12113">
        <v>-0.82675153940488699</v>
      </c>
      <c r="N12113" t="s">
        <v>657</v>
      </c>
    </row>
    <row r="12114" spans="1:14" x14ac:dyDescent="0.2">
      <c r="A12114" t="s">
        <v>12</v>
      </c>
      <c r="B12114" t="s">
        <v>56</v>
      </c>
      <c r="C12114" t="s">
        <v>419</v>
      </c>
      <c r="D12114" t="s">
        <v>92</v>
      </c>
      <c r="E12114">
        <v>7.2939240846644104E-2</v>
      </c>
      <c r="F12114" t="s">
        <v>661</v>
      </c>
      <c r="G12114">
        <v>-0.53522453955503901</v>
      </c>
      <c r="H12114" t="s">
        <v>16</v>
      </c>
      <c r="I12114">
        <v>0.74472188508475001</v>
      </c>
      <c r="L12114">
        <v>7.2939240846644104E-2</v>
      </c>
      <c r="M12114">
        <v>-0.53522453955503901</v>
      </c>
      <c r="N12114" t="s">
        <v>657</v>
      </c>
    </row>
    <row r="12115" spans="1:14" x14ac:dyDescent="0.2">
      <c r="A12115" t="s">
        <v>12</v>
      </c>
      <c r="B12115" t="s">
        <v>56</v>
      </c>
      <c r="C12115" t="s">
        <v>419</v>
      </c>
      <c r="D12115" t="s">
        <v>69</v>
      </c>
      <c r="E12115">
        <v>8.2308466339041597E-2</v>
      </c>
      <c r="F12115" t="s">
        <v>661</v>
      </c>
      <c r="G12115">
        <v>-0.52113968325095905</v>
      </c>
      <c r="H12115" t="s">
        <v>16</v>
      </c>
      <c r="I12115">
        <v>0.74472188508475001</v>
      </c>
      <c r="L12115">
        <v>8.2308466339041597E-2</v>
      </c>
      <c r="M12115">
        <v>-0.52113968325095905</v>
      </c>
      <c r="N12115" t="s">
        <v>657</v>
      </c>
    </row>
    <row r="12116" spans="1:14" x14ac:dyDescent="0.2">
      <c r="A12116" t="s">
        <v>12</v>
      </c>
      <c r="B12116" t="s">
        <v>56</v>
      </c>
      <c r="C12116" t="s">
        <v>419</v>
      </c>
      <c r="D12116" t="s">
        <v>24</v>
      </c>
      <c r="E12116">
        <v>2.6916328843161998E-2</v>
      </c>
      <c r="F12116" t="s">
        <v>661</v>
      </c>
      <c r="G12116">
        <v>-0.81084371642600295</v>
      </c>
      <c r="H12116" t="s">
        <v>428</v>
      </c>
      <c r="I12116">
        <v>0.74472188508475001</v>
      </c>
      <c r="L12116">
        <v>2.6916328843161998E-2</v>
      </c>
      <c r="M12116">
        <v>-0.81084371642600295</v>
      </c>
      <c r="N12116" t="s">
        <v>657</v>
      </c>
    </row>
    <row r="12117" spans="1:14" x14ac:dyDescent="0.2">
      <c r="A12117" t="s">
        <v>12</v>
      </c>
      <c r="B12117" t="s">
        <v>56</v>
      </c>
      <c r="C12117" t="s">
        <v>419</v>
      </c>
      <c r="D12117" t="s">
        <v>64</v>
      </c>
      <c r="E12117">
        <v>2.6153620753162101E-2</v>
      </c>
      <c r="F12117" t="s">
        <v>661</v>
      </c>
      <c r="G12117">
        <v>-0.72803984561747903</v>
      </c>
      <c r="H12117" t="s">
        <v>428</v>
      </c>
      <c r="I12117">
        <v>0.74472188508475001</v>
      </c>
      <c r="L12117">
        <v>2.6153620753162101E-2</v>
      </c>
      <c r="M12117">
        <v>-0.72803984561747903</v>
      </c>
      <c r="N12117" t="s">
        <v>657</v>
      </c>
    </row>
    <row r="12118" spans="1:14" x14ac:dyDescent="0.2">
      <c r="A12118" t="s">
        <v>12</v>
      </c>
      <c r="B12118" t="s">
        <v>56</v>
      </c>
      <c r="C12118" t="s">
        <v>419</v>
      </c>
      <c r="D12118" t="s">
        <v>38</v>
      </c>
      <c r="E12118">
        <v>6.0300025541073797E-2</v>
      </c>
      <c r="F12118" t="s">
        <v>661</v>
      </c>
      <c r="G12118">
        <v>0.55635182401115801</v>
      </c>
      <c r="H12118" t="s">
        <v>123</v>
      </c>
      <c r="I12118">
        <v>0.74472188508475001</v>
      </c>
      <c r="L12118">
        <v>6.0300025541073797E-2</v>
      </c>
      <c r="M12118">
        <v>0.55635182401115801</v>
      </c>
      <c r="N12118" t="s">
        <v>657</v>
      </c>
    </row>
    <row r="12119" spans="1:14" x14ac:dyDescent="0.2">
      <c r="A12119" t="s">
        <v>12</v>
      </c>
      <c r="B12119" t="s">
        <v>58</v>
      </c>
      <c r="C12119" t="s">
        <v>419</v>
      </c>
      <c r="D12119" t="s">
        <v>24</v>
      </c>
      <c r="E12119">
        <v>5.2181400457057998E-2</v>
      </c>
      <c r="F12119" t="s">
        <v>661</v>
      </c>
      <c r="G12119">
        <v>-0.749999999999999</v>
      </c>
      <c r="H12119" t="s">
        <v>123</v>
      </c>
      <c r="I12119">
        <v>0.74472188508475001</v>
      </c>
      <c r="L12119">
        <v>5.2181400457057998E-2</v>
      </c>
      <c r="M12119">
        <v>-0.749999999999999</v>
      </c>
      <c r="N12119" t="s">
        <v>657</v>
      </c>
    </row>
    <row r="12120" spans="1:14" x14ac:dyDescent="0.2">
      <c r="A12120" t="s">
        <v>12</v>
      </c>
      <c r="B12120" t="s">
        <v>58</v>
      </c>
      <c r="C12120" t="s">
        <v>419</v>
      </c>
      <c r="D12120" t="s">
        <v>97</v>
      </c>
      <c r="E12120">
        <v>4.15214944103185E-2</v>
      </c>
      <c r="F12120" t="s">
        <v>661</v>
      </c>
      <c r="G12120">
        <v>-0.59440559440559404</v>
      </c>
      <c r="H12120" t="s">
        <v>123</v>
      </c>
      <c r="I12120">
        <v>0.74472188508475001</v>
      </c>
      <c r="L12120">
        <v>4.15214944103185E-2</v>
      </c>
      <c r="M12120">
        <v>-0.59440559440559404</v>
      </c>
      <c r="N12120" t="s">
        <v>657</v>
      </c>
    </row>
    <row r="12121" spans="1:14" x14ac:dyDescent="0.2">
      <c r="A12121" t="s">
        <v>12</v>
      </c>
      <c r="B12121" t="s">
        <v>58</v>
      </c>
      <c r="C12121" t="s">
        <v>419</v>
      </c>
      <c r="D12121" t="s">
        <v>72</v>
      </c>
      <c r="E12121">
        <v>8.0019375920274902E-2</v>
      </c>
      <c r="F12121" t="s">
        <v>661</v>
      </c>
      <c r="G12121">
        <v>-0.52447552447552404</v>
      </c>
      <c r="H12121" t="s">
        <v>16</v>
      </c>
      <c r="I12121">
        <v>0.74472188508475001</v>
      </c>
      <c r="L12121">
        <v>8.0019375920274902E-2</v>
      </c>
      <c r="M12121">
        <v>-0.52447552447552404</v>
      </c>
      <c r="N12121" t="s">
        <v>657</v>
      </c>
    </row>
    <row r="12122" spans="1:14" x14ac:dyDescent="0.2">
      <c r="A12122" t="s">
        <v>12</v>
      </c>
      <c r="B12122" t="s">
        <v>58</v>
      </c>
      <c r="C12122" t="s">
        <v>419</v>
      </c>
      <c r="D12122" t="s">
        <v>20</v>
      </c>
      <c r="E12122">
        <v>4.7855976842060603E-2</v>
      </c>
      <c r="F12122" t="s">
        <v>661</v>
      </c>
      <c r="G12122">
        <v>-0.58041958041957997</v>
      </c>
      <c r="H12122" t="s">
        <v>123</v>
      </c>
      <c r="I12122">
        <v>0.74472188508475001</v>
      </c>
      <c r="L12122">
        <v>4.7855976842060603E-2</v>
      </c>
      <c r="M12122">
        <v>-0.58041958041957997</v>
      </c>
      <c r="N12122" t="s">
        <v>657</v>
      </c>
    </row>
    <row r="12123" spans="1:14" x14ac:dyDescent="0.2">
      <c r="A12123" t="s">
        <v>12</v>
      </c>
      <c r="B12123" t="s">
        <v>58</v>
      </c>
      <c r="C12123" t="s">
        <v>419</v>
      </c>
      <c r="D12123" t="s">
        <v>40</v>
      </c>
      <c r="E12123">
        <v>4.4609296463363E-2</v>
      </c>
      <c r="F12123" t="s">
        <v>661</v>
      </c>
      <c r="G12123">
        <v>-0.58741258741258695</v>
      </c>
      <c r="H12123" t="s">
        <v>123</v>
      </c>
      <c r="I12123">
        <v>0.74472188508475001</v>
      </c>
      <c r="L12123">
        <v>4.4609296463363E-2</v>
      </c>
      <c r="M12123">
        <v>-0.58741258741258695</v>
      </c>
      <c r="N12123" t="s">
        <v>657</v>
      </c>
    </row>
    <row r="12124" spans="1:14" x14ac:dyDescent="0.2">
      <c r="A12124" t="s">
        <v>12</v>
      </c>
      <c r="B12124" t="s">
        <v>58</v>
      </c>
      <c r="C12124" t="s">
        <v>419</v>
      </c>
      <c r="D12124" t="s">
        <v>25</v>
      </c>
      <c r="E12124">
        <v>8.0019375920274902E-2</v>
      </c>
      <c r="F12124" t="s">
        <v>661</v>
      </c>
      <c r="G12124">
        <v>-0.52447552447552404</v>
      </c>
      <c r="H12124" t="s">
        <v>16</v>
      </c>
      <c r="I12124">
        <v>0.74472188508475001</v>
      </c>
      <c r="L12124">
        <v>8.0019375920274902E-2</v>
      </c>
      <c r="M12124">
        <v>-0.52447552447552404</v>
      </c>
      <c r="N12124" t="s">
        <v>657</v>
      </c>
    </row>
    <row r="12125" spans="1:14" x14ac:dyDescent="0.2">
      <c r="A12125" t="s">
        <v>12</v>
      </c>
      <c r="B12125" t="s">
        <v>61</v>
      </c>
      <c r="C12125" t="s">
        <v>419</v>
      </c>
      <c r="D12125" t="s">
        <v>59</v>
      </c>
      <c r="E12125">
        <v>2.0185498509853999E-2</v>
      </c>
      <c r="F12125" t="s">
        <v>661</v>
      </c>
      <c r="G12125">
        <v>0.65734265734265696</v>
      </c>
      <c r="H12125" t="s">
        <v>428</v>
      </c>
      <c r="I12125">
        <v>0.74472188508475001</v>
      </c>
      <c r="L12125">
        <v>2.0185498509853999E-2</v>
      </c>
      <c r="M12125">
        <v>0.65734265734265696</v>
      </c>
      <c r="N12125" t="s">
        <v>657</v>
      </c>
    </row>
    <row r="12126" spans="1:14" x14ac:dyDescent="0.2">
      <c r="A12126" t="s">
        <v>12</v>
      </c>
      <c r="B12126" t="s">
        <v>61</v>
      </c>
      <c r="C12126" t="s">
        <v>419</v>
      </c>
      <c r="D12126" t="s">
        <v>35</v>
      </c>
      <c r="E12126">
        <v>1.39059688143627E-2</v>
      </c>
      <c r="F12126" t="s">
        <v>661</v>
      </c>
      <c r="G12126">
        <v>0.68531468531468498</v>
      </c>
      <c r="H12126" t="s">
        <v>428</v>
      </c>
      <c r="I12126">
        <v>0.74472188508475001</v>
      </c>
      <c r="L12126">
        <v>1.39059688143627E-2</v>
      </c>
      <c r="M12126">
        <v>0.68531468531468498</v>
      </c>
      <c r="N12126" t="s">
        <v>657</v>
      </c>
    </row>
    <row r="12127" spans="1:14" x14ac:dyDescent="0.2">
      <c r="A12127" t="s">
        <v>12</v>
      </c>
      <c r="B12127" t="s">
        <v>61</v>
      </c>
      <c r="C12127" t="s">
        <v>419</v>
      </c>
      <c r="D12127" t="s">
        <v>92</v>
      </c>
      <c r="E12127">
        <v>6.2511483279615102E-2</v>
      </c>
      <c r="F12127" t="s">
        <v>661</v>
      </c>
      <c r="G12127">
        <v>0.55244755244755195</v>
      </c>
      <c r="H12127" t="s">
        <v>16</v>
      </c>
      <c r="I12127">
        <v>0.74472188508475001</v>
      </c>
      <c r="L12127">
        <v>6.2511483279615102E-2</v>
      </c>
      <c r="M12127">
        <v>0.55244755244755195</v>
      </c>
      <c r="N12127" t="s">
        <v>657</v>
      </c>
    </row>
    <row r="12128" spans="1:14" x14ac:dyDescent="0.2">
      <c r="A12128" t="s">
        <v>12</v>
      </c>
      <c r="B12128" t="s">
        <v>61</v>
      </c>
      <c r="C12128" t="s">
        <v>419</v>
      </c>
      <c r="D12128" t="s">
        <v>47</v>
      </c>
      <c r="E12128">
        <v>8.0019375920274693E-2</v>
      </c>
      <c r="F12128" t="s">
        <v>661</v>
      </c>
      <c r="G12128">
        <v>0.52447552447552404</v>
      </c>
      <c r="H12128" t="s">
        <v>16</v>
      </c>
      <c r="I12128">
        <v>0.74472188508475001</v>
      </c>
      <c r="L12128">
        <v>8.0019375920274693E-2</v>
      </c>
      <c r="M12128">
        <v>0.52447552447552404</v>
      </c>
      <c r="N12128" t="s">
        <v>657</v>
      </c>
    </row>
    <row r="12129" spans="1:14" x14ac:dyDescent="0.2">
      <c r="A12129" t="s">
        <v>12</v>
      </c>
      <c r="B12129" t="s">
        <v>61</v>
      </c>
      <c r="C12129" t="s">
        <v>419</v>
      </c>
      <c r="D12129" t="s">
        <v>102</v>
      </c>
      <c r="E12129">
        <v>1.39059688143627E-2</v>
      </c>
      <c r="F12129" t="s">
        <v>661</v>
      </c>
      <c r="G12129">
        <v>0.68531468531468498</v>
      </c>
      <c r="H12129" t="s">
        <v>428</v>
      </c>
      <c r="I12129">
        <v>0.74472188508475001</v>
      </c>
      <c r="L12129">
        <v>1.39059688143627E-2</v>
      </c>
      <c r="M12129">
        <v>0.68531468531468498</v>
      </c>
      <c r="N12129" t="s">
        <v>657</v>
      </c>
    </row>
    <row r="12130" spans="1:14" x14ac:dyDescent="0.2">
      <c r="A12130" t="s">
        <v>12</v>
      </c>
      <c r="B12130" t="s">
        <v>61</v>
      </c>
      <c r="C12130" t="s">
        <v>419</v>
      </c>
      <c r="D12130" t="s">
        <v>97</v>
      </c>
      <c r="E12130">
        <v>2.0185498509853999E-2</v>
      </c>
      <c r="F12130" t="s">
        <v>661</v>
      </c>
      <c r="G12130">
        <v>0.65734265734265696</v>
      </c>
      <c r="H12130" t="s">
        <v>428</v>
      </c>
      <c r="I12130">
        <v>0.74472188508475001</v>
      </c>
      <c r="L12130">
        <v>2.0185498509853999E-2</v>
      </c>
      <c r="M12130">
        <v>0.65734265734265696</v>
      </c>
      <c r="N12130" t="s">
        <v>657</v>
      </c>
    </row>
    <row r="12131" spans="1:14" x14ac:dyDescent="0.2">
      <c r="A12131" t="s">
        <v>12</v>
      </c>
      <c r="B12131" t="s">
        <v>61</v>
      </c>
      <c r="C12131" t="s">
        <v>419</v>
      </c>
      <c r="D12131" t="s">
        <v>72</v>
      </c>
      <c r="E12131">
        <v>1.53173290532817E-2</v>
      </c>
      <c r="F12131" t="s">
        <v>661</v>
      </c>
      <c r="G12131">
        <v>0.678321678321678</v>
      </c>
      <c r="H12131" t="s">
        <v>428</v>
      </c>
      <c r="I12131">
        <v>0.74472188508475001</v>
      </c>
      <c r="L12131">
        <v>1.53173290532817E-2</v>
      </c>
      <c r="M12131">
        <v>0.678321678321678</v>
      </c>
      <c r="N12131" t="s">
        <v>657</v>
      </c>
    </row>
    <row r="12132" spans="1:14" x14ac:dyDescent="0.2">
      <c r="A12132" t="s">
        <v>12</v>
      </c>
      <c r="B12132" t="s">
        <v>61</v>
      </c>
      <c r="C12132" t="s">
        <v>419</v>
      </c>
      <c r="D12132" t="s">
        <v>20</v>
      </c>
      <c r="E12132">
        <v>1.8452718028445399E-2</v>
      </c>
      <c r="F12132" t="s">
        <v>661</v>
      </c>
      <c r="G12132">
        <v>0.66433566433566404</v>
      </c>
      <c r="H12132" t="s">
        <v>428</v>
      </c>
      <c r="I12132">
        <v>0.74472188508475001</v>
      </c>
      <c r="L12132">
        <v>1.8452718028445399E-2</v>
      </c>
      <c r="M12132">
        <v>0.66433566433566404</v>
      </c>
      <c r="N12132" t="s">
        <v>657</v>
      </c>
    </row>
    <row r="12133" spans="1:14" x14ac:dyDescent="0.2">
      <c r="A12133" t="s">
        <v>12</v>
      </c>
      <c r="B12133" t="s">
        <v>61</v>
      </c>
      <c r="C12133" t="s">
        <v>419</v>
      </c>
      <c r="D12133" t="s">
        <v>38</v>
      </c>
      <c r="E12133">
        <v>7.5362335053483401E-2</v>
      </c>
      <c r="F12133" t="s">
        <v>661</v>
      </c>
      <c r="G12133">
        <v>-0.53146853146853101</v>
      </c>
      <c r="H12133" t="s">
        <v>16</v>
      </c>
      <c r="I12133">
        <v>0.74472188508475001</v>
      </c>
      <c r="L12133">
        <v>7.5362335053483401E-2</v>
      </c>
      <c r="M12133">
        <v>-0.53146853146853101</v>
      </c>
      <c r="N12133" t="s">
        <v>657</v>
      </c>
    </row>
    <row r="12134" spans="1:14" x14ac:dyDescent="0.2">
      <c r="A12134" t="s">
        <v>12</v>
      </c>
      <c r="B12134" t="s">
        <v>61</v>
      </c>
      <c r="C12134" t="s">
        <v>419</v>
      </c>
      <c r="D12134" t="s">
        <v>40</v>
      </c>
      <c r="E12134">
        <v>1.1374198642690901E-2</v>
      </c>
      <c r="F12134" t="s">
        <v>661</v>
      </c>
      <c r="G12134">
        <v>0.69930069930069905</v>
      </c>
      <c r="H12134" t="s">
        <v>428</v>
      </c>
      <c r="I12134">
        <v>0.74472188508475001</v>
      </c>
      <c r="L12134">
        <v>1.1374198642690901E-2</v>
      </c>
      <c r="M12134">
        <v>0.69930069930069905</v>
      </c>
      <c r="N12134" t="s">
        <v>657</v>
      </c>
    </row>
    <row r="12135" spans="1:14" x14ac:dyDescent="0.2">
      <c r="A12135" t="s">
        <v>12</v>
      </c>
      <c r="B12135" t="s">
        <v>61</v>
      </c>
      <c r="C12135" t="s">
        <v>419</v>
      </c>
      <c r="D12135" t="s">
        <v>25</v>
      </c>
      <c r="E12135">
        <v>1.53173290532817E-2</v>
      </c>
      <c r="F12135" t="s">
        <v>661</v>
      </c>
      <c r="G12135">
        <v>0.678321678321678</v>
      </c>
      <c r="H12135" t="s">
        <v>428</v>
      </c>
      <c r="I12135">
        <v>0.74472188508475001</v>
      </c>
      <c r="L12135">
        <v>1.53173290532817E-2</v>
      </c>
      <c r="M12135">
        <v>0.678321678321678</v>
      </c>
      <c r="N12135" t="s">
        <v>657</v>
      </c>
    </row>
    <row r="12136" spans="1:14" x14ac:dyDescent="0.2">
      <c r="A12136" t="s">
        <v>12</v>
      </c>
      <c r="B12136" t="s">
        <v>61</v>
      </c>
      <c r="C12136" t="s">
        <v>419</v>
      </c>
      <c r="D12136" t="s">
        <v>225</v>
      </c>
      <c r="E12136">
        <v>7.0951734476375303E-2</v>
      </c>
      <c r="F12136" t="s">
        <v>661</v>
      </c>
      <c r="G12136">
        <v>0.56363636363636305</v>
      </c>
      <c r="H12136" t="s">
        <v>16</v>
      </c>
      <c r="I12136">
        <v>0.74472188508475001</v>
      </c>
      <c r="L12136">
        <v>7.0951734476375303E-2</v>
      </c>
      <c r="M12136">
        <v>0.56363636363636305</v>
      </c>
      <c r="N12136" t="s">
        <v>657</v>
      </c>
    </row>
    <row r="12137" spans="1:14" x14ac:dyDescent="0.2">
      <c r="A12137" t="s">
        <v>12</v>
      </c>
      <c r="B12137" t="s">
        <v>61</v>
      </c>
      <c r="C12137" t="s">
        <v>419</v>
      </c>
      <c r="D12137" t="s">
        <v>93</v>
      </c>
      <c r="E12137">
        <v>4.6695709354098801E-2</v>
      </c>
      <c r="F12137" t="s">
        <v>661</v>
      </c>
      <c r="G12137">
        <v>0.60909090909090902</v>
      </c>
      <c r="H12137" t="s">
        <v>123</v>
      </c>
      <c r="I12137">
        <v>0.74472188508475001</v>
      </c>
      <c r="L12137">
        <v>4.6695709354098801E-2</v>
      </c>
      <c r="M12137">
        <v>0.60909090909090902</v>
      </c>
      <c r="N12137" t="s">
        <v>657</v>
      </c>
    </row>
    <row r="12138" spans="1:14" x14ac:dyDescent="0.2">
      <c r="A12138" t="s">
        <v>12</v>
      </c>
      <c r="B12138" t="s">
        <v>61</v>
      </c>
      <c r="C12138" t="s">
        <v>419</v>
      </c>
      <c r="D12138" t="s">
        <v>23</v>
      </c>
      <c r="E12138">
        <v>2.4003191200713699E-2</v>
      </c>
      <c r="F12138" t="s">
        <v>661</v>
      </c>
      <c r="G12138">
        <v>0.643356643356643</v>
      </c>
      <c r="H12138" t="s">
        <v>428</v>
      </c>
      <c r="I12138">
        <v>0.74472188508475001</v>
      </c>
      <c r="L12138">
        <v>2.4003191200713699E-2</v>
      </c>
      <c r="M12138">
        <v>0.643356643356643</v>
      </c>
      <c r="N12138" t="s">
        <v>657</v>
      </c>
    </row>
    <row r="12139" spans="1:14" x14ac:dyDescent="0.2">
      <c r="A12139" t="s">
        <v>12</v>
      </c>
      <c r="B12139" t="s">
        <v>61</v>
      </c>
      <c r="C12139" t="s">
        <v>419</v>
      </c>
      <c r="D12139" t="s">
        <v>187</v>
      </c>
      <c r="E12139">
        <v>3.1962799328017398E-2</v>
      </c>
      <c r="F12139" t="s">
        <v>661</v>
      </c>
      <c r="G12139">
        <v>0.64545454545454495</v>
      </c>
      <c r="H12139" t="s">
        <v>123</v>
      </c>
      <c r="I12139">
        <v>0.74472188508475001</v>
      </c>
      <c r="L12139">
        <v>3.1962799328017398E-2</v>
      </c>
      <c r="M12139">
        <v>0.64545454545454495</v>
      </c>
      <c r="N12139" t="s">
        <v>657</v>
      </c>
    </row>
    <row r="12140" spans="1:14" x14ac:dyDescent="0.2">
      <c r="A12140" t="s">
        <v>12</v>
      </c>
      <c r="B12140" t="s">
        <v>437</v>
      </c>
      <c r="C12140" t="s">
        <v>419</v>
      </c>
      <c r="D12140" t="s">
        <v>59</v>
      </c>
      <c r="E12140">
        <v>3.3169901090105799E-2</v>
      </c>
      <c r="F12140" t="s">
        <v>661</v>
      </c>
      <c r="G12140">
        <v>-0.61538461538461497</v>
      </c>
      <c r="H12140" t="s">
        <v>123</v>
      </c>
      <c r="I12140">
        <v>0.74472188508475001</v>
      </c>
      <c r="L12140">
        <v>3.3169901090105799E-2</v>
      </c>
      <c r="M12140">
        <v>-0.61538461538461497</v>
      </c>
      <c r="N12140" t="s">
        <v>657</v>
      </c>
    </row>
    <row r="12141" spans="1:14" x14ac:dyDescent="0.2">
      <c r="A12141" t="s">
        <v>12</v>
      </c>
      <c r="B12141" t="s">
        <v>437</v>
      </c>
      <c r="C12141" t="s">
        <v>419</v>
      </c>
      <c r="D12141" t="s">
        <v>92</v>
      </c>
      <c r="E12141">
        <v>6.6611882266888994E-2</v>
      </c>
      <c r="F12141" t="s">
        <v>661</v>
      </c>
      <c r="G12141">
        <v>-0.54545454545454497</v>
      </c>
      <c r="H12141" t="s">
        <v>16</v>
      </c>
      <c r="I12141">
        <v>0.74472188508475001</v>
      </c>
      <c r="L12141">
        <v>6.6611882266888994E-2</v>
      </c>
      <c r="M12141">
        <v>-0.54545454545454497</v>
      </c>
      <c r="N12141" t="s">
        <v>657</v>
      </c>
    </row>
    <row r="12142" spans="1:14" x14ac:dyDescent="0.2">
      <c r="A12142" t="s">
        <v>12</v>
      </c>
      <c r="B12142" t="s">
        <v>437</v>
      </c>
      <c r="C12142" t="s">
        <v>419</v>
      </c>
      <c r="D12142" t="s">
        <v>24</v>
      </c>
      <c r="E12142">
        <v>6.8071874089354004E-3</v>
      </c>
      <c r="F12142" t="s">
        <v>661</v>
      </c>
      <c r="G12142">
        <v>-0.89285714285714202</v>
      </c>
      <c r="H12142" t="s">
        <v>703</v>
      </c>
      <c r="I12142">
        <v>0.74472188508475001</v>
      </c>
      <c r="K12142">
        <v>6.8071874089354004E-3</v>
      </c>
      <c r="L12142">
        <v>6.8071874089354004E-3</v>
      </c>
      <c r="M12142">
        <v>-0.89285714285714202</v>
      </c>
      <c r="N12142" t="s">
        <v>657</v>
      </c>
    </row>
    <row r="12143" spans="1:14" x14ac:dyDescent="0.2">
      <c r="A12143" t="s">
        <v>12</v>
      </c>
      <c r="B12143" t="s">
        <v>437</v>
      </c>
      <c r="C12143" t="s">
        <v>419</v>
      </c>
      <c r="D12143" t="s">
        <v>20</v>
      </c>
      <c r="E12143">
        <v>7.5362335053483401E-2</v>
      </c>
      <c r="F12143" t="s">
        <v>661</v>
      </c>
      <c r="G12143">
        <v>-0.53146853146853101</v>
      </c>
      <c r="H12143" t="s">
        <v>16</v>
      </c>
      <c r="I12143">
        <v>0.74472188508475001</v>
      </c>
      <c r="L12143">
        <v>7.5362335053483401E-2</v>
      </c>
      <c r="M12143">
        <v>-0.53146853146853101</v>
      </c>
      <c r="N12143" t="s">
        <v>657</v>
      </c>
    </row>
    <row r="12144" spans="1:14" x14ac:dyDescent="0.2">
      <c r="A12144" t="s">
        <v>12</v>
      </c>
      <c r="B12144" t="s">
        <v>437</v>
      </c>
      <c r="C12144" t="s">
        <v>419</v>
      </c>
      <c r="D12144" t="s">
        <v>40</v>
      </c>
      <c r="E12144">
        <v>6.2511483279615102E-2</v>
      </c>
      <c r="F12144" t="s">
        <v>661</v>
      </c>
      <c r="G12144">
        <v>-0.55244755244755195</v>
      </c>
      <c r="H12144" t="s">
        <v>16</v>
      </c>
      <c r="I12144">
        <v>0.74472188508475001</v>
      </c>
      <c r="L12144">
        <v>6.2511483279615102E-2</v>
      </c>
      <c r="M12144">
        <v>-0.55244755244755195</v>
      </c>
      <c r="N12144" t="s">
        <v>657</v>
      </c>
    </row>
    <row r="12145" spans="1:14" x14ac:dyDescent="0.2">
      <c r="A12145" t="s">
        <v>12</v>
      </c>
      <c r="B12145" t="s">
        <v>62</v>
      </c>
      <c r="C12145" t="s">
        <v>419</v>
      </c>
      <c r="D12145" t="s">
        <v>99</v>
      </c>
      <c r="E12145">
        <v>8.0019375920274693E-2</v>
      </c>
      <c r="F12145" t="s">
        <v>661</v>
      </c>
      <c r="G12145">
        <v>0.52447552447552404</v>
      </c>
      <c r="H12145" t="s">
        <v>16</v>
      </c>
      <c r="I12145">
        <v>0.74472188508475001</v>
      </c>
      <c r="L12145">
        <v>8.0019375920274693E-2</v>
      </c>
      <c r="M12145">
        <v>0.52447552447552404</v>
      </c>
      <c r="N12145" t="s">
        <v>657</v>
      </c>
    </row>
    <row r="12146" spans="1:14" x14ac:dyDescent="0.2">
      <c r="A12146" t="s">
        <v>12</v>
      </c>
      <c r="B12146" t="s">
        <v>440</v>
      </c>
      <c r="C12146" t="s">
        <v>419</v>
      </c>
      <c r="D12146" t="s">
        <v>45</v>
      </c>
      <c r="E12146">
        <v>4.15214944103185E-2</v>
      </c>
      <c r="F12146" t="s">
        <v>661</v>
      </c>
      <c r="G12146">
        <v>-0.59440559440559404</v>
      </c>
      <c r="H12146" t="s">
        <v>123</v>
      </c>
      <c r="I12146">
        <v>0.74472188508475001</v>
      </c>
      <c r="L12146">
        <v>4.15214944103185E-2</v>
      </c>
      <c r="M12146">
        <v>-0.59440559440559404</v>
      </c>
      <c r="N12146" t="s">
        <v>657</v>
      </c>
    </row>
    <row r="12147" spans="1:14" x14ac:dyDescent="0.2">
      <c r="A12147" t="s">
        <v>12</v>
      </c>
      <c r="B12147" t="s">
        <v>440</v>
      </c>
      <c r="C12147" t="s">
        <v>419</v>
      </c>
      <c r="D12147" t="s">
        <v>24</v>
      </c>
      <c r="E12147">
        <v>3.6238462679827103E-2</v>
      </c>
      <c r="F12147" t="s">
        <v>661</v>
      </c>
      <c r="G12147">
        <v>-0.78571428571428503</v>
      </c>
      <c r="H12147" t="s">
        <v>123</v>
      </c>
      <c r="I12147">
        <v>0.74472188508475001</v>
      </c>
      <c r="L12147">
        <v>3.6238462679827103E-2</v>
      </c>
      <c r="M12147">
        <v>-0.78571428571428503</v>
      </c>
      <c r="N12147" t="s">
        <v>657</v>
      </c>
    </row>
    <row r="12148" spans="1:14" x14ac:dyDescent="0.2">
      <c r="A12148" t="s">
        <v>12</v>
      </c>
      <c r="B12148" t="s">
        <v>440</v>
      </c>
      <c r="C12148" t="s">
        <v>419</v>
      </c>
      <c r="D12148" t="s">
        <v>31</v>
      </c>
      <c r="E12148">
        <v>5.4842119775407802E-2</v>
      </c>
      <c r="F12148" t="s">
        <v>661</v>
      </c>
      <c r="G12148">
        <v>-0.56643356643356602</v>
      </c>
      <c r="H12148" t="s">
        <v>123</v>
      </c>
      <c r="I12148">
        <v>0.74472188508475001</v>
      </c>
      <c r="L12148">
        <v>5.4842119775407802E-2</v>
      </c>
      <c r="M12148">
        <v>-0.56643356643356602</v>
      </c>
      <c r="N12148" t="s">
        <v>657</v>
      </c>
    </row>
    <row r="12149" spans="1:14" x14ac:dyDescent="0.2">
      <c r="A12149" t="s">
        <v>12</v>
      </c>
      <c r="B12149" t="s">
        <v>63</v>
      </c>
      <c r="C12149" t="s">
        <v>419</v>
      </c>
      <c r="D12149" t="s">
        <v>99</v>
      </c>
      <c r="E12149">
        <v>8.48687711339349E-2</v>
      </c>
      <c r="F12149" t="s">
        <v>661</v>
      </c>
      <c r="G12149">
        <v>0.51748251748251695</v>
      </c>
      <c r="H12149" t="s">
        <v>16</v>
      </c>
      <c r="I12149">
        <v>0.74472188508475001</v>
      </c>
      <c r="L12149">
        <v>8.48687711339349E-2</v>
      </c>
      <c r="M12149">
        <v>0.51748251748251695</v>
      </c>
      <c r="N12149" t="s">
        <v>657</v>
      </c>
    </row>
    <row r="12150" spans="1:14" x14ac:dyDescent="0.2">
      <c r="A12150" t="s">
        <v>12</v>
      </c>
      <c r="B12150" t="s">
        <v>65</v>
      </c>
      <c r="C12150" t="s">
        <v>419</v>
      </c>
      <c r="D12150" t="s">
        <v>132</v>
      </c>
      <c r="E12150">
        <v>7.2396501457725901E-2</v>
      </c>
      <c r="F12150" t="s">
        <v>661</v>
      </c>
      <c r="G12150">
        <v>0.77142857142857102</v>
      </c>
      <c r="H12150" t="s">
        <v>16</v>
      </c>
      <c r="I12150">
        <v>0.74472188508475001</v>
      </c>
      <c r="L12150">
        <v>7.2396501457725901E-2</v>
      </c>
      <c r="M12150">
        <v>0.77142857142857102</v>
      </c>
      <c r="N12150" t="s">
        <v>657</v>
      </c>
    </row>
    <row r="12151" spans="1:14" x14ac:dyDescent="0.2">
      <c r="A12151" t="s">
        <v>12</v>
      </c>
      <c r="B12151" t="s">
        <v>65</v>
      </c>
      <c r="C12151" t="s">
        <v>419</v>
      </c>
      <c r="D12151" t="s">
        <v>159</v>
      </c>
      <c r="E12151">
        <v>8.0019375920274693E-2</v>
      </c>
      <c r="F12151" t="s">
        <v>661</v>
      </c>
      <c r="G12151">
        <v>0.52447552447552404</v>
      </c>
      <c r="H12151" t="s">
        <v>16</v>
      </c>
      <c r="I12151">
        <v>0.74472188508475001</v>
      </c>
      <c r="L12151">
        <v>8.0019375920274693E-2</v>
      </c>
      <c r="M12151">
        <v>0.52447552447552404</v>
      </c>
      <c r="N12151" t="s">
        <v>657</v>
      </c>
    </row>
    <row r="12152" spans="1:14" x14ac:dyDescent="0.2">
      <c r="A12152" t="s">
        <v>12</v>
      </c>
      <c r="B12152" t="s">
        <v>65</v>
      </c>
      <c r="C12152" t="s">
        <v>419</v>
      </c>
      <c r="D12152" t="s">
        <v>59</v>
      </c>
      <c r="E12152">
        <v>5.8589475388567597E-2</v>
      </c>
      <c r="F12152" t="s">
        <v>661</v>
      </c>
      <c r="G12152">
        <v>0.55944055944055904</v>
      </c>
      <c r="H12152" t="s">
        <v>123</v>
      </c>
      <c r="I12152">
        <v>0.74472188508475001</v>
      </c>
      <c r="L12152">
        <v>5.8589475388567597E-2</v>
      </c>
      <c r="M12152">
        <v>0.55944055944055904</v>
      </c>
      <c r="N12152" t="s">
        <v>657</v>
      </c>
    </row>
    <row r="12153" spans="1:14" x14ac:dyDescent="0.2">
      <c r="A12153" t="s">
        <v>12</v>
      </c>
      <c r="B12153" t="s">
        <v>65</v>
      </c>
      <c r="C12153" t="s">
        <v>419</v>
      </c>
      <c r="D12153" t="s">
        <v>102</v>
      </c>
      <c r="E12153">
        <v>4.7855976842060402E-2</v>
      </c>
      <c r="F12153" t="s">
        <v>661</v>
      </c>
      <c r="G12153">
        <v>0.58041958041957997</v>
      </c>
      <c r="H12153" t="s">
        <v>123</v>
      </c>
      <c r="I12153">
        <v>0.74472188508475001</v>
      </c>
      <c r="L12153">
        <v>4.7855976842060402E-2</v>
      </c>
      <c r="M12153">
        <v>0.58041958041957997</v>
      </c>
      <c r="N12153" t="s">
        <v>657</v>
      </c>
    </row>
    <row r="12154" spans="1:14" x14ac:dyDescent="0.2">
      <c r="A12154" t="s">
        <v>12</v>
      </c>
      <c r="B12154" t="s">
        <v>65</v>
      </c>
      <c r="C12154" t="s">
        <v>419</v>
      </c>
      <c r="D12154" t="s">
        <v>116</v>
      </c>
      <c r="E12154">
        <v>2.8004939153071801E-2</v>
      </c>
      <c r="F12154" t="s">
        <v>661</v>
      </c>
      <c r="G12154">
        <v>0.76190476190476197</v>
      </c>
      <c r="H12154" t="s">
        <v>123</v>
      </c>
      <c r="I12154">
        <v>0.74472188508475001</v>
      </c>
      <c r="L12154">
        <v>2.8004939153071801E-2</v>
      </c>
      <c r="M12154">
        <v>0.76190476190476197</v>
      </c>
      <c r="N12154" t="s">
        <v>657</v>
      </c>
    </row>
    <row r="12155" spans="1:14" x14ac:dyDescent="0.2">
      <c r="A12155" t="s">
        <v>12</v>
      </c>
      <c r="B12155" t="s">
        <v>65</v>
      </c>
      <c r="C12155" t="s">
        <v>419</v>
      </c>
      <c r="D12155" t="s">
        <v>97</v>
      </c>
      <c r="E12155">
        <v>8.0019375920274693E-2</v>
      </c>
      <c r="F12155" t="s">
        <v>661</v>
      </c>
      <c r="G12155">
        <v>0.52447552447552404</v>
      </c>
      <c r="H12155" t="s">
        <v>16</v>
      </c>
      <c r="I12155">
        <v>0.74472188508475001</v>
      </c>
      <c r="L12155">
        <v>8.0019375920274693E-2</v>
      </c>
      <c r="M12155">
        <v>0.52447552447552404</v>
      </c>
      <c r="N12155" t="s">
        <v>657</v>
      </c>
    </row>
    <row r="12156" spans="1:14" x14ac:dyDescent="0.2">
      <c r="A12156" t="s">
        <v>12</v>
      </c>
      <c r="B12156" t="s">
        <v>65</v>
      </c>
      <c r="C12156" t="s">
        <v>419</v>
      </c>
      <c r="D12156" t="s">
        <v>72</v>
      </c>
      <c r="E12156">
        <v>8.0019375920274693E-2</v>
      </c>
      <c r="F12156" t="s">
        <v>661</v>
      </c>
      <c r="G12156">
        <v>0.52447552447552404</v>
      </c>
      <c r="H12156" t="s">
        <v>16</v>
      </c>
      <c r="I12156">
        <v>0.74472188508475001</v>
      </c>
      <c r="L12156">
        <v>8.0019375920274693E-2</v>
      </c>
      <c r="M12156">
        <v>0.52447552447552404</v>
      </c>
      <c r="N12156" t="s">
        <v>657</v>
      </c>
    </row>
    <row r="12157" spans="1:14" x14ac:dyDescent="0.2">
      <c r="A12157" t="s">
        <v>12</v>
      </c>
      <c r="B12157" t="s">
        <v>65</v>
      </c>
      <c r="C12157" t="s">
        <v>419</v>
      </c>
      <c r="D12157" t="s">
        <v>179</v>
      </c>
      <c r="E12157">
        <v>3.88452536203533E-2</v>
      </c>
      <c r="F12157" t="s">
        <v>661</v>
      </c>
      <c r="G12157">
        <v>0.62727272727272698</v>
      </c>
      <c r="H12157" t="s">
        <v>123</v>
      </c>
      <c r="I12157">
        <v>0.74472188508475001</v>
      </c>
      <c r="L12157">
        <v>3.88452536203533E-2</v>
      </c>
      <c r="M12157">
        <v>0.62727272727272698</v>
      </c>
      <c r="N12157" t="s">
        <v>657</v>
      </c>
    </row>
    <row r="12158" spans="1:14" x14ac:dyDescent="0.2">
      <c r="A12158" t="s">
        <v>12</v>
      </c>
      <c r="B12158" t="s">
        <v>65</v>
      </c>
      <c r="C12158" t="s">
        <v>419</v>
      </c>
      <c r="D12158" t="s">
        <v>40</v>
      </c>
      <c r="E12158">
        <v>5.4842119775407802E-2</v>
      </c>
      <c r="F12158" t="s">
        <v>661</v>
      </c>
      <c r="G12158">
        <v>0.56643356643356602</v>
      </c>
      <c r="H12158" t="s">
        <v>123</v>
      </c>
      <c r="I12158">
        <v>0.74472188508475001</v>
      </c>
      <c r="L12158">
        <v>5.4842119775407802E-2</v>
      </c>
      <c r="M12158">
        <v>0.56643356643356602</v>
      </c>
      <c r="N12158" t="s">
        <v>657</v>
      </c>
    </row>
    <row r="12159" spans="1:14" x14ac:dyDescent="0.2">
      <c r="A12159" t="s">
        <v>12</v>
      </c>
      <c r="B12159" t="s">
        <v>65</v>
      </c>
      <c r="C12159" t="s">
        <v>419</v>
      </c>
      <c r="D12159" t="s">
        <v>25</v>
      </c>
      <c r="E12159">
        <v>8.0019375920274693E-2</v>
      </c>
      <c r="F12159" t="s">
        <v>661</v>
      </c>
      <c r="G12159">
        <v>0.52447552447552404</v>
      </c>
      <c r="H12159" t="s">
        <v>16</v>
      </c>
      <c r="I12159">
        <v>0.74472188508475001</v>
      </c>
      <c r="L12159">
        <v>8.0019375920274693E-2</v>
      </c>
      <c r="M12159">
        <v>0.52447552447552404</v>
      </c>
      <c r="N12159" t="s">
        <v>657</v>
      </c>
    </row>
    <row r="12160" spans="1:14" x14ac:dyDescent="0.2">
      <c r="A12160" t="s">
        <v>12</v>
      </c>
      <c r="B12160" t="s">
        <v>65</v>
      </c>
      <c r="C12160" t="s">
        <v>419</v>
      </c>
      <c r="D12160" t="s">
        <v>225</v>
      </c>
      <c r="E12160">
        <v>3.1962799328017398E-2</v>
      </c>
      <c r="F12160" t="s">
        <v>661</v>
      </c>
      <c r="G12160">
        <v>0.64545454545454495</v>
      </c>
      <c r="H12160" t="s">
        <v>123</v>
      </c>
      <c r="I12160">
        <v>0.74472188508475001</v>
      </c>
      <c r="L12160">
        <v>3.1962799328017398E-2</v>
      </c>
      <c r="M12160">
        <v>0.64545454545454495</v>
      </c>
      <c r="N12160" t="s">
        <v>657</v>
      </c>
    </row>
    <row r="12161" spans="1:14" x14ac:dyDescent="0.2">
      <c r="A12161" t="s">
        <v>12</v>
      </c>
      <c r="B12161" t="s">
        <v>65</v>
      </c>
      <c r="C12161" t="s">
        <v>419</v>
      </c>
      <c r="D12161" t="s">
        <v>93</v>
      </c>
      <c r="E12161">
        <v>2.3313039833185899E-2</v>
      </c>
      <c r="F12161" t="s">
        <v>661</v>
      </c>
      <c r="G12161">
        <v>0.67272727272727195</v>
      </c>
      <c r="H12161" t="s">
        <v>428</v>
      </c>
      <c r="I12161">
        <v>0.74472188508475001</v>
      </c>
      <c r="L12161">
        <v>2.3313039833185899E-2</v>
      </c>
      <c r="M12161">
        <v>0.67272727272727195</v>
      </c>
      <c r="N12161" t="s">
        <v>657</v>
      </c>
    </row>
    <row r="12162" spans="1:14" x14ac:dyDescent="0.2">
      <c r="A12162" t="s">
        <v>12</v>
      </c>
      <c r="B12162" t="s">
        <v>65</v>
      </c>
      <c r="C12162" t="s">
        <v>419</v>
      </c>
      <c r="D12162" t="s">
        <v>187</v>
      </c>
      <c r="E12162">
        <v>2.0842853610945102E-2</v>
      </c>
      <c r="F12162" t="s">
        <v>661</v>
      </c>
      <c r="G12162">
        <v>0.68181818181818099</v>
      </c>
      <c r="H12162" t="s">
        <v>428</v>
      </c>
      <c r="I12162">
        <v>0.74472188508475001</v>
      </c>
      <c r="L12162">
        <v>2.0842853610945102E-2</v>
      </c>
      <c r="M12162">
        <v>0.68181818181818099</v>
      </c>
      <c r="N12162" t="s">
        <v>657</v>
      </c>
    </row>
    <row r="12163" spans="1:14" x14ac:dyDescent="0.2">
      <c r="A12163" t="s">
        <v>12</v>
      </c>
      <c r="B12163" t="s">
        <v>556</v>
      </c>
      <c r="C12163" t="s">
        <v>419</v>
      </c>
      <c r="D12163" t="s">
        <v>179</v>
      </c>
      <c r="E12163">
        <v>2.3313039833185899E-2</v>
      </c>
      <c r="F12163" t="s">
        <v>661</v>
      </c>
      <c r="G12163">
        <v>0.67272727272727195</v>
      </c>
      <c r="H12163" t="s">
        <v>428</v>
      </c>
      <c r="I12163">
        <v>0.74472188508475001</v>
      </c>
      <c r="L12163">
        <v>2.3313039833185899E-2</v>
      </c>
      <c r="M12163">
        <v>0.67272727272727195</v>
      </c>
      <c r="N12163" t="s">
        <v>657</v>
      </c>
    </row>
    <row r="12164" spans="1:14" x14ac:dyDescent="0.2">
      <c r="A12164" t="s">
        <v>12</v>
      </c>
      <c r="B12164" t="s">
        <v>556</v>
      </c>
      <c r="C12164" t="s">
        <v>419</v>
      </c>
      <c r="D12164" t="s">
        <v>225</v>
      </c>
      <c r="E12164">
        <v>2.88645989570019E-2</v>
      </c>
      <c r="F12164" t="s">
        <v>661</v>
      </c>
      <c r="G12164">
        <v>0.65454545454545399</v>
      </c>
      <c r="H12164" t="s">
        <v>123</v>
      </c>
      <c r="I12164">
        <v>0.74472188508475001</v>
      </c>
      <c r="L12164">
        <v>2.88645989570019E-2</v>
      </c>
      <c r="M12164">
        <v>0.65454545454545399</v>
      </c>
      <c r="N12164" t="s">
        <v>657</v>
      </c>
    </row>
    <row r="12165" spans="1:14" x14ac:dyDescent="0.2">
      <c r="A12165" t="s">
        <v>12</v>
      </c>
      <c r="B12165" t="s">
        <v>556</v>
      </c>
      <c r="C12165" t="s">
        <v>419</v>
      </c>
      <c r="D12165" t="s">
        <v>93</v>
      </c>
      <c r="E12165">
        <v>4.6695709354098801E-2</v>
      </c>
      <c r="F12165" t="s">
        <v>661</v>
      </c>
      <c r="G12165">
        <v>0.60909090909090902</v>
      </c>
      <c r="H12165" t="s">
        <v>123</v>
      </c>
      <c r="I12165">
        <v>0.74472188508475001</v>
      </c>
      <c r="L12165">
        <v>4.6695709354098801E-2</v>
      </c>
      <c r="M12165">
        <v>0.60909090909090902</v>
      </c>
      <c r="N12165" t="s">
        <v>657</v>
      </c>
    </row>
    <row r="12166" spans="1:14" x14ac:dyDescent="0.2">
      <c r="A12166" t="s">
        <v>12</v>
      </c>
      <c r="B12166" t="s">
        <v>556</v>
      </c>
      <c r="C12166" t="s">
        <v>419</v>
      </c>
      <c r="D12166" t="s">
        <v>187</v>
      </c>
      <c r="E12166">
        <v>5.5575604288774602E-2</v>
      </c>
      <c r="F12166" t="s">
        <v>661</v>
      </c>
      <c r="G12166">
        <v>0.59090909090909005</v>
      </c>
      <c r="H12166" t="s">
        <v>123</v>
      </c>
      <c r="I12166">
        <v>0.74472188508475001</v>
      </c>
      <c r="L12166">
        <v>5.5575604288774602E-2</v>
      </c>
      <c r="M12166">
        <v>0.59090909090909005</v>
      </c>
      <c r="N12166" t="s">
        <v>657</v>
      </c>
    </row>
    <row r="12167" spans="1:14" x14ac:dyDescent="0.2">
      <c r="A12167" t="s">
        <v>12</v>
      </c>
      <c r="B12167" t="s">
        <v>441</v>
      </c>
      <c r="C12167" t="s">
        <v>419</v>
      </c>
      <c r="D12167" t="s">
        <v>24</v>
      </c>
      <c r="E12167">
        <v>5.2181400457057998E-2</v>
      </c>
      <c r="F12167" t="s">
        <v>661</v>
      </c>
      <c r="G12167">
        <v>0.749999999999999</v>
      </c>
      <c r="H12167" t="s">
        <v>123</v>
      </c>
      <c r="I12167">
        <v>0.74472188508475001</v>
      </c>
      <c r="L12167">
        <v>5.2181400457057998E-2</v>
      </c>
      <c r="M12167">
        <v>0.749999999999999</v>
      </c>
      <c r="N12167" t="s">
        <v>657</v>
      </c>
    </row>
    <row r="12168" spans="1:14" x14ac:dyDescent="0.2">
      <c r="A12168" t="s">
        <v>12</v>
      </c>
      <c r="B12168" t="s">
        <v>441</v>
      </c>
      <c r="C12168" t="s">
        <v>419</v>
      </c>
      <c r="D12168" t="s">
        <v>116</v>
      </c>
      <c r="E12168">
        <v>4.6528232284167199E-2</v>
      </c>
      <c r="F12168" t="s">
        <v>661</v>
      </c>
      <c r="G12168">
        <v>0.71428571428571397</v>
      </c>
      <c r="H12168" t="s">
        <v>123</v>
      </c>
      <c r="I12168">
        <v>0.74472188508475001</v>
      </c>
      <c r="L12168">
        <v>4.6528232284167199E-2</v>
      </c>
      <c r="M12168">
        <v>0.71428571428571397</v>
      </c>
      <c r="N12168" t="s">
        <v>657</v>
      </c>
    </row>
    <row r="12169" spans="1:14" x14ac:dyDescent="0.2">
      <c r="A12169" t="s">
        <v>12</v>
      </c>
      <c r="B12169" t="s">
        <v>66</v>
      </c>
      <c r="C12169" t="s">
        <v>419</v>
      </c>
      <c r="D12169" t="s">
        <v>116</v>
      </c>
      <c r="E12169">
        <v>4.6528232284167102E-2</v>
      </c>
      <c r="F12169" t="s">
        <v>661</v>
      </c>
      <c r="G12169">
        <v>-0.71428571428571397</v>
      </c>
      <c r="H12169" t="s">
        <v>123</v>
      </c>
      <c r="I12169">
        <v>0.74472188508475001</v>
      </c>
      <c r="L12169">
        <v>4.6528232284167102E-2</v>
      </c>
      <c r="M12169">
        <v>-0.71428571428571397</v>
      </c>
      <c r="N12169" t="s">
        <v>657</v>
      </c>
    </row>
    <row r="12170" spans="1:14" x14ac:dyDescent="0.2">
      <c r="A12170" t="s">
        <v>12</v>
      </c>
      <c r="B12170" t="s">
        <v>442</v>
      </c>
      <c r="C12170" t="s">
        <v>419</v>
      </c>
      <c r="D12170" t="s">
        <v>161</v>
      </c>
      <c r="E12170">
        <v>3.4168138553426E-2</v>
      </c>
      <c r="F12170" t="s">
        <v>661</v>
      </c>
      <c r="G12170">
        <v>0.61269124922747797</v>
      </c>
      <c r="H12170" t="s">
        <v>123</v>
      </c>
      <c r="I12170">
        <v>0.74472188508475001</v>
      </c>
      <c r="L12170">
        <v>3.4168138553426E-2</v>
      </c>
      <c r="M12170">
        <v>0.61269124922747797</v>
      </c>
      <c r="N12170" t="s">
        <v>657</v>
      </c>
    </row>
    <row r="12171" spans="1:14" x14ac:dyDescent="0.2">
      <c r="A12171" t="s">
        <v>12</v>
      </c>
      <c r="B12171" t="s">
        <v>442</v>
      </c>
      <c r="C12171" t="s">
        <v>419</v>
      </c>
      <c r="D12171" t="s">
        <v>124</v>
      </c>
      <c r="E12171">
        <v>4.8351864294653497E-2</v>
      </c>
      <c r="F12171" t="s">
        <v>661</v>
      </c>
      <c r="G12171">
        <v>0.60553007081949795</v>
      </c>
      <c r="H12171" t="s">
        <v>123</v>
      </c>
      <c r="I12171">
        <v>0.74472188508475001</v>
      </c>
      <c r="L12171">
        <v>4.8351864294653497E-2</v>
      </c>
      <c r="M12171">
        <v>0.60553007081949795</v>
      </c>
      <c r="N12171" t="s">
        <v>657</v>
      </c>
    </row>
    <row r="12172" spans="1:14" x14ac:dyDescent="0.2">
      <c r="A12172" t="s">
        <v>12</v>
      </c>
      <c r="B12172" t="s">
        <v>442</v>
      </c>
      <c r="C12172" t="s">
        <v>419</v>
      </c>
      <c r="D12172" t="s">
        <v>118</v>
      </c>
      <c r="E12172">
        <v>5.2774096020422899E-2</v>
      </c>
      <c r="F12172" t="s">
        <v>661</v>
      </c>
      <c r="G12172">
        <v>0.57043668031523798</v>
      </c>
      <c r="H12172" t="s">
        <v>123</v>
      </c>
      <c r="I12172">
        <v>0.74472188508475001</v>
      </c>
      <c r="L12172">
        <v>5.2774096020422899E-2</v>
      </c>
      <c r="M12172">
        <v>0.57043668031523798</v>
      </c>
      <c r="N12172" t="s">
        <v>657</v>
      </c>
    </row>
    <row r="12173" spans="1:14" x14ac:dyDescent="0.2">
      <c r="A12173" t="s">
        <v>12</v>
      </c>
      <c r="B12173" t="s">
        <v>442</v>
      </c>
      <c r="C12173" t="s">
        <v>419</v>
      </c>
      <c r="D12173" t="s">
        <v>31</v>
      </c>
      <c r="E12173">
        <v>1.57927720786675E-2</v>
      </c>
      <c r="F12173" t="s">
        <v>661</v>
      </c>
      <c r="G12173">
        <v>0.67607310259583797</v>
      </c>
      <c r="H12173" t="s">
        <v>428</v>
      </c>
      <c r="I12173">
        <v>0.74472188508475001</v>
      </c>
      <c r="L12173">
        <v>1.57927720786675E-2</v>
      </c>
      <c r="M12173">
        <v>0.67607310259583797</v>
      </c>
      <c r="N12173" t="s">
        <v>657</v>
      </c>
    </row>
    <row r="12174" spans="1:14" x14ac:dyDescent="0.2">
      <c r="A12174" t="s">
        <v>12</v>
      </c>
      <c r="B12174" t="s">
        <v>70</v>
      </c>
      <c r="C12174" t="s">
        <v>419</v>
      </c>
      <c r="D12174" t="s">
        <v>18</v>
      </c>
      <c r="E12174">
        <v>3.73860734684986E-2</v>
      </c>
      <c r="F12174" t="s">
        <v>661</v>
      </c>
      <c r="G12174">
        <v>-0.89999999999999902</v>
      </c>
      <c r="H12174" t="s">
        <v>123</v>
      </c>
      <c r="I12174">
        <v>0.74472188508475001</v>
      </c>
      <c r="L12174">
        <v>3.73860734684986E-2</v>
      </c>
      <c r="M12174">
        <v>-0.89999999999999902</v>
      </c>
      <c r="N12174" t="s">
        <v>657</v>
      </c>
    </row>
    <row r="12175" spans="1:14" x14ac:dyDescent="0.2">
      <c r="A12175" t="s">
        <v>12</v>
      </c>
      <c r="B12175" t="s">
        <v>70</v>
      </c>
      <c r="C12175" t="s">
        <v>419</v>
      </c>
      <c r="D12175" t="s">
        <v>32</v>
      </c>
      <c r="E12175">
        <v>5.85894753885675E-2</v>
      </c>
      <c r="F12175" t="s">
        <v>661</v>
      </c>
      <c r="G12175">
        <v>-0.55944055944055904</v>
      </c>
      <c r="H12175" t="s">
        <v>123</v>
      </c>
      <c r="I12175">
        <v>0.74472188508475001</v>
      </c>
      <c r="L12175">
        <v>5.85894753885675E-2</v>
      </c>
      <c r="M12175">
        <v>-0.55944055944055904</v>
      </c>
      <c r="N12175" t="s">
        <v>657</v>
      </c>
    </row>
    <row r="12176" spans="1:14" x14ac:dyDescent="0.2">
      <c r="A12176" t="s">
        <v>12</v>
      </c>
      <c r="B12176" t="s">
        <v>70</v>
      </c>
      <c r="C12176" t="s">
        <v>419</v>
      </c>
      <c r="D12176" t="s">
        <v>23</v>
      </c>
      <c r="E12176">
        <v>3.3169901090105799E-2</v>
      </c>
      <c r="F12176" t="s">
        <v>661</v>
      </c>
      <c r="G12176">
        <v>-0.61538461538461497</v>
      </c>
      <c r="H12176" t="s">
        <v>123</v>
      </c>
      <c r="I12176">
        <v>0.74472188508475001</v>
      </c>
      <c r="L12176">
        <v>3.3169901090105799E-2</v>
      </c>
      <c r="M12176">
        <v>-0.61538461538461497</v>
      </c>
      <c r="N12176" t="s">
        <v>657</v>
      </c>
    </row>
    <row r="12177" spans="1:14" x14ac:dyDescent="0.2">
      <c r="A12177" t="s">
        <v>12</v>
      </c>
      <c r="B12177" t="s">
        <v>275</v>
      </c>
      <c r="C12177" t="s">
        <v>419</v>
      </c>
      <c r="D12177" t="s">
        <v>45</v>
      </c>
      <c r="E12177">
        <v>2.6096891052702999E-2</v>
      </c>
      <c r="F12177" t="s">
        <v>661</v>
      </c>
      <c r="G12177">
        <v>0.63636363636363602</v>
      </c>
      <c r="H12177" t="s">
        <v>428</v>
      </c>
      <c r="I12177">
        <v>0.74472188508475001</v>
      </c>
      <c r="L12177">
        <v>2.6096891052702999E-2</v>
      </c>
      <c r="M12177">
        <v>0.63636363636363602</v>
      </c>
      <c r="N12177" t="s">
        <v>657</v>
      </c>
    </row>
    <row r="12178" spans="1:14" x14ac:dyDescent="0.2">
      <c r="A12178" t="s">
        <v>12</v>
      </c>
      <c r="B12178" t="s">
        <v>275</v>
      </c>
      <c r="C12178" t="s">
        <v>419</v>
      </c>
      <c r="D12178" t="s">
        <v>69</v>
      </c>
      <c r="E12178">
        <v>3.3169901090105799E-2</v>
      </c>
      <c r="F12178" t="s">
        <v>661</v>
      </c>
      <c r="G12178">
        <v>0.61538461538461497</v>
      </c>
      <c r="H12178" t="s">
        <v>123</v>
      </c>
      <c r="I12178">
        <v>0.74472188508475001</v>
      </c>
      <c r="L12178">
        <v>3.3169901090105799E-2</v>
      </c>
      <c r="M12178">
        <v>0.61538461538461497</v>
      </c>
      <c r="N12178" t="s">
        <v>657</v>
      </c>
    </row>
    <row r="12179" spans="1:14" x14ac:dyDescent="0.2">
      <c r="A12179" t="s">
        <v>12</v>
      </c>
      <c r="B12179" t="s">
        <v>275</v>
      </c>
      <c r="C12179" t="s">
        <v>419</v>
      </c>
      <c r="D12179" t="s">
        <v>47</v>
      </c>
      <c r="E12179">
        <v>6.6611882266888897E-2</v>
      </c>
      <c r="F12179" t="s">
        <v>661</v>
      </c>
      <c r="G12179">
        <v>0.54545454545454497</v>
      </c>
      <c r="H12179" t="s">
        <v>16</v>
      </c>
      <c r="I12179">
        <v>0.74472188508475001</v>
      </c>
      <c r="L12179">
        <v>6.6611882266888897E-2</v>
      </c>
      <c r="M12179">
        <v>0.54545454545454497</v>
      </c>
      <c r="N12179" t="s">
        <v>657</v>
      </c>
    </row>
    <row r="12180" spans="1:14" x14ac:dyDescent="0.2">
      <c r="A12180" t="s">
        <v>12</v>
      </c>
      <c r="B12180" t="s">
        <v>275</v>
      </c>
      <c r="C12180" t="s">
        <v>419</v>
      </c>
      <c r="D12180" t="s">
        <v>99</v>
      </c>
      <c r="E12180">
        <v>3.0675895061640101E-2</v>
      </c>
      <c r="F12180" t="s">
        <v>661</v>
      </c>
      <c r="G12180">
        <v>0.62237762237762195</v>
      </c>
      <c r="H12180" t="s">
        <v>123</v>
      </c>
      <c r="I12180">
        <v>0.74472188508475001</v>
      </c>
      <c r="L12180">
        <v>3.0675895061640101E-2</v>
      </c>
      <c r="M12180">
        <v>0.62237762237762195</v>
      </c>
      <c r="N12180" t="s">
        <v>657</v>
      </c>
    </row>
    <row r="12181" spans="1:14" x14ac:dyDescent="0.2">
      <c r="A12181" t="s">
        <v>12</v>
      </c>
      <c r="B12181" t="s">
        <v>446</v>
      </c>
      <c r="C12181" t="s">
        <v>419</v>
      </c>
      <c r="D12181" t="s">
        <v>132</v>
      </c>
      <c r="E12181">
        <v>7.2396501457725901E-2</v>
      </c>
      <c r="F12181" t="s">
        <v>661</v>
      </c>
      <c r="G12181">
        <v>0.77142857142857102</v>
      </c>
      <c r="H12181" t="s">
        <v>16</v>
      </c>
      <c r="I12181">
        <v>0.74472188508475001</v>
      </c>
      <c r="L12181">
        <v>7.2396501457725901E-2</v>
      </c>
      <c r="M12181">
        <v>0.77142857142857102</v>
      </c>
      <c r="N12181" t="s">
        <v>657</v>
      </c>
    </row>
    <row r="12182" spans="1:14" x14ac:dyDescent="0.2">
      <c r="A12182" t="s">
        <v>12</v>
      </c>
      <c r="B12182" t="s">
        <v>446</v>
      </c>
      <c r="C12182" t="s">
        <v>419</v>
      </c>
      <c r="D12182" t="s">
        <v>159</v>
      </c>
      <c r="E12182">
        <v>4.4609296463363E-2</v>
      </c>
      <c r="F12182" t="s">
        <v>661</v>
      </c>
      <c r="G12182">
        <v>0.58741258741258695</v>
      </c>
      <c r="H12182" t="s">
        <v>123</v>
      </c>
      <c r="I12182">
        <v>0.74472188508475001</v>
      </c>
      <c r="L12182">
        <v>4.4609296463363E-2</v>
      </c>
      <c r="M12182">
        <v>0.58741258741258695</v>
      </c>
      <c r="N12182" t="s">
        <v>657</v>
      </c>
    </row>
    <row r="12183" spans="1:14" x14ac:dyDescent="0.2">
      <c r="A12183" t="s">
        <v>12</v>
      </c>
      <c r="B12183" t="s">
        <v>446</v>
      </c>
      <c r="C12183" t="s">
        <v>419</v>
      </c>
      <c r="D12183" t="s">
        <v>29</v>
      </c>
      <c r="E12183">
        <v>2.9402270232795099E-3</v>
      </c>
      <c r="F12183" t="s">
        <v>661</v>
      </c>
      <c r="G12183">
        <v>0.83030303030302999</v>
      </c>
      <c r="H12183" t="s">
        <v>703</v>
      </c>
      <c r="I12183">
        <v>0.74472188508475001</v>
      </c>
      <c r="K12183">
        <v>2.9402270232795099E-3</v>
      </c>
      <c r="L12183">
        <v>2.9402270232795099E-3</v>
      </c>
      <c r="M12183">
        <v>0.83030303030302999</v>
      </c>
      <c r="N12183" t="s">
        <v>657</v>
      </c>
    </row>
    <row r="12184" spans="1:14" x14ac:dyDescent="0.2">
      <c r="A12184" t="s">
        <v>12</v>
      </c>
      <c r="B12184" t="s">
        <v>446</v>
      </c>
      <c r="C12184" t="s">
        <v>419</v>
      </c>
      <c r="D12184" t="s">
        <v>32</v>
      </c>
      <c r="E12184">
        <v>4.4609296463363E-2</v>
      </c>
      <c r="F12184" t="s">
        <v>661</v>
      </c>
      <c r="G12184">
        <v>0.58741258741258695</v>
      </c>
      <c r="H12184" t="s">
        <v>123</v>
      </c>
      <c r="I12184">
        <v>0.74472188508475001</v>
      </c>
      <c r="L12184">
        <v>4.4609296463363E-2</v>
      </c>
      <c r="M12184">
        <v>0.58741258741258695</v>
      </c>
      <c r="N12184" t="s">
        <v>657</v>
      </c>
    </row>
    <row r="12185" spans="1:14" x14ac:dyDescent="0.2">
      <c r="A12185" t="s">
        <v>12</v>
      </c>
      <c r="B12185" t="s">
        <v>446</v>
      </c>
      <c r="C12185" t="s">
        <v>419</v>
      </c>
      <c r="D12185" t="s">
        <v>59</v>
      </c>
      <c r="E12185">
        <v>1.1374198642690901E-2</v>
      </c>
      <c r="F12185" t="s">
        <v>661</v>
      </c>
      <c r="G12185">
        <v>0.69930069930069905</v>
      </c>
      <c r="H12185" t="s">
        <v>428</v>
      </c>
      <c r="I12185">
        <v>0.74472188508475001</v>
      </c>
      <c r="L12185">
        <v>1.1374198642690901E-2</v>
      </c>
      <c r="M12185">
        <v>0.69930069930069905</v>
      </c>
      <c r="N12185" t="s">
        <v>657</v>
      </c>
    </row>
    <row r="12186" spans="1:14" x14ac:dyDescent="0.2">
      <c r="A12186" t="s">
        <v>12</v>
      </c>
      <c r="B12186" t="s">
        <v>446</v>
      </c>
      <c r="C12186" t="s">
        <v>419</v>
      </c>
      <c r="D12186" t="s">
        <v>35</v>
      </c>
      <c r="E12186">
        <v>1.8452718028445399E-2</v>
      </c>
      <c r="F12186" t="s">
        <v>661</v>
      </c>
      <c r="G12186">
        <v>0.66433566433566404</v>
      </c>
      <c r="H12186" t="s">
        <v>428</v>
      </c>
      <c r="I12186">
        <v>0.74472188508475001</v>
      </c>
      <c r="L12186">
        <v>1.8452718028445399E-2</v>
      </c>
      <c r="M12186">
        <v>0.66433566433566404</v>
      </c>
      <c r="N12186" t="s">
        <v>657</v>
      </c>
    </row>
    <row r="12187" spans="1:14" x14ac:dyDescent="0.2">
      <c r="A12187" t="s">
        <v>12</v>
      </c>
      <c r="B12187" t="s">
        <v>446</v>
      </c>
      <c r="C12187" t="s">
        <v>419</v>
      </c>
      <c r="D12187" t="s">
        <v>92</v>
      </c>
      <c r="E12187">
        <v>5.8011504744782403E-3</v>
      </c>
      <c r="F12187" t="s">
        <v>661</v>
      </c>
      <c r="G12187">
        <v>0.74125874125874103</v>
      </c>
      <c r="H12187" t="s">
        <v>703</v>
      </c>
      <c r="I12187">
        <v>0.74472188508475001</v>
      </c>
      <c r="K12187">
        <v>5.8011504744782403E-3</v>
      </c>
      <c r="L12187">
        <v>5.8011504744782403E-3</v>
      </c>
      <c r="M12187">
        <v>0.74125874125874103</v>
      </c>
      <c r="N12187" t="s">
        <v>657</v>
      </c>
    </row>
    <row r="12188" spans="1:14" x14ac:dyDescent="0.2">
      <c r="A12188" t="s">
        <v>12</v>
      </c>
      <c r="B12188" t="s">
        <v>446</v>
      </c>
      <c r="C12188" t="s">
        <v>419</v>
      </c>
      <c r="D12188" t="s">
        <v>47</v>
      </c>
      <c r="E12188">
        <v>2.0185498509853999E-2</v>
      </c>
      <c r="F12188" t="s">
        <v>661</v>
      </c>
      <c r="G12188">
        <v>0.65734265734265696</v>
      </c>
      <c r="H12188" t="s">
        <v>428</v>
      </c>
      <c r="I12188">
        <v>0.74472188508475001</v>
      </c>
      <c r="L12188">
        <v>2.0185498509853999E-2</v>
      </c>
      <c r="M12188">
        <v>0.65734265734265696</v>
      </c>
      <c r="N12188" t="s">
        <v>657</v>
      </c>
    </row>
    <row r="12189" spans="1:14" x14ac:dyDescent="0.2">
      <c r="A12189" t="s">
        <v>12</v>
      </c>
      <c r="B12189" t="s">
        <v>446</v>
      </c>
      <c r="C12189" t="s">
        <v>419</v>
      </c>
      <c r="D12189" t="s">
        <v>102</v>
      </c>
      <c r="E12189" s="1">
        <v>7.8544167785361005E-4</v>
      </c>
      <c r="F12189" t="s">
        <v>661</v>
      </c>
      <c r="G12189">
        <v>0.83216783216783197</v>
      </c>
      <c r="H12189" t="s">
        <v>703</v>
      </c>
      <c r="I12189">
        <v>0.51920570892065598</v>
      </c>
      <c r="K12189" s="1">
        <v>7.8544167785361005E-4</v>
      </c>
      <c r="L12189" s="1">
        <v>7.8544167785361005E-4</v>
      </c>
      <c r="M12189">
        <v>0.83216783216783197</v>
      </c>
      <c r="N12189" t="s">
        <v>657</v>
      </c>
    </row>
    <row r="12190" spans="1:14" x14ac:dyDescent="0.2">
      <c r="A12190" t="s">
        <v>12</v>
      </c>
      <c r="B12190" t="s">
        <v>446</v>
      </c>
      <c r="C12190" t="s">
        <v>419</v>
      </c>
      <c r="D12190" t="s">
        <v>97</v>
      </c>
      <c r="E12190">
        <v>2.2231354099909199E-3</v>
      </c>
      <c r="F12190" t="s">
        <v>661</v>
      </c>
      <c r="G12190">
        <v>0.79020979020978999</v>
      </c>
      <c r="H12190" t="s">
        <v>703</v>
      </c>
      <c r="I12190">
        <v>0.74472188508475001</v>
      </c>
      <c r="K12190">
        <v>2.2231354099909199E-3</v>
      </c>
      <c r="L12190">
        <v>2.2231354099909199E-3</v>
      </c>
      <c r="M12190">
        <v>0.79020979020978999</v>
      </c>
      <c r="N12190" t="s">
        <v>657</v>
      </c>
    </row>
    <row r="12191" spans="1:14" x14ac:dyDescent="0.2">
      <c r="A12191" t="s">
        <v>12</v>
      </c>
      <c r="B12191" t="s">
        <v>446</v>
      </c>
      <c r="C12191" t="s">
        <v>419</v>
      </c>
      <c r="D12191" t="s">
        <v>72</v>
      </c>
      <c r="E12191">
        <v>1.36331525272719E-3</v>
      </c>
      <c r="F12191" t="s">
        <v>661</v>
      </c>
      <c r="G12191">
        <v>0.81118881118881103</v>
      </c>
      <c r="H12191" t="s">
        <v>703</v>
      </c>
      <c r="I12191">
        <v>0.74472188508475001</v>
      </c>
      <c r="K12191">
        <v>1.36331525272719E-3</v>
      </c>
      <c r="L12191">
        <v>1.36331525272719E-3</v>
      </c>
      <c r="M12191">
        <v>0.81118881118881103</v>
      </c>
      <c r="N12191" t="s">
        <v>657</v>
      </c>
    </row>
    <row r="12192" spans="1:14" x14ac:dyDescent="0.2">
      <c r="A12192" t="s">
        <v>12</v>
      </c>
      <c r="B12192" t="s">
        <v>446</v>
      </c>
      <c r="C12192" t="s">
        <v>419</v>
      </c>
      <c r="D12192" t="s">
        <v>20</v>
      </c>
      <c r="E12192">
        <v>2.9928636801859702E-3</v>
      </c>
      <c r="F12192" t="s">
        <v>661</v>
      </c>
      <c r="G12192">
        <v>0.77622377622377603</v>
      </c>
      <c r="H12192" t="s">
        <v>703</v>
      </c>
      <c r="I12192">
        <v>0.74472188508475001</v>
      </c>
      <c r="K12192">
        <v>2.9928636801859702E-3</v>
      </c>
      <c r="L12192">
        <v>2.9928636801859702E-3</v>
      </c>
      <c r="M12192">
        <v>0.77622377622377603</v>
      </c>
      <c r="N12192" t="s">
        <v>657</v>
      </c>
    </row>
    <row r="12193" spans="1:14" x14ac:dyDescent="0.2">
      <c r="A12193" t="s">
        <v>12</v>
      </c>
      <c r="B12193" t="s">
        <v>446</v>
      </c>
      <c r="C12193" t="s">
        <v>419</v>
      </c>
      <c r="D12193" t="s">
        <v>179</v>
      </c>
      <c r="E12193" s="1">
        <v>4.5461505140964299E-4</v>
      </c>
      <c r="F12193" t="s">
        <v>661</v>
      </c>
      <c r="G12193">
        <v>0.87272727272727202</v>
      </c>
      <c r="H12193" t="s">
        <v>703</v>
      </c>
      <c r="I12193">
        <v>0.32604057346582999</v>
      </c>
      <c r="K12193" s="1">
        <v>4.5461505140964299E-4</v>
      </c>
      <c r="L12193" s="1">
        <v>4.5461505140964299E-4</v>
      </c>
      <c r="M12193">
        <v>0.87272727272727202</v>
      </c>
      <c r="N12193" t="s">
        <v>657</v>
      </c>
    </row>
    <row r="12194" spans="1:14" x14ac:dyDescent="0.2">
      <c r="A12194" t="s">
        <v>12</v>
      </c>
      <c r="B12194" t="s">
        <v>446</v>
      </c>
      <c r="C12194" t="s">
        <v>419</v>
      </c>
      <c r="D12194" t="s">
        <v>40</v>
      </c>
      <c r="E12194" s="1">
        <v>9.5136285555550695E-4</v>
      </c>
      <c r="F12194" t="s">
        <v>661</v>
      </c>
      <c r="G12194">
        <v>0.82517482517482499</v>
      </c>
      <c r="H12194" t="s">
        <v>703</v>
      </c>
      <c r="I12194">
        <v>0.58944078196495298</v>
      </c>
      <c r="K12194" s="1">
        <v>9.5136285555550695E-4</v>
      </c>
      <c r="L12194" s="1">
        <v>9.5136285555550695E-4</v>
      </c>
      <c r="M12194">
        <v>0.82517482517482499</v>
      </c>
      <c r="N12194" t="s">
        <v>657</v>
      </c>
    </row>
    <row r="12195" spans="1:14" x14ac:dyDescent="0.2">
      <c r="A12195" t="s">
        <v>12</v>
      </c>
      <c r="B12195" t="s">
        <v>446</v>
      </c>
      <c r="C12195" t="s">
        <v>419</v>
      </c>
      <c r="D12195" t="s">
        <v>25</v>
      </c>
      <c r="E12195">
        <v>1.36331525272719E-3</v>
      </c>
      <c r="F12195" t="s">
        <v>661</v>
      </c>
      <c r="G12195">
        <v>0.81118881118881103</v>
      </c>
      <c r="H12195" t="s">
        <v>703</v>
      </c>
      <c r="I12195">
        <v>0.74472188508475001</v>
      </c>
      <c r="K12195">
        <v>1.36331525272719E-3</v>
      </c>
      <c r="L12195">
        <v>1.36331525272719E-3</v>
      </c>
      <c r="M12195">
        <v>0.81118881118881103</v>
      </c>
      <c r="N12195" t="s">
        <v>657</v>
      </c>
    </row>
    <row r="12196" spans="1:14" x14ac:dyDescent="0.2">
      <c r="A12196" t="s">
        <v>12</v>
      </c>
      <c r="B12196" t="s">
        <v>446</v>
      </c>
      <c r="C12196" t="s">
        <v>419</v>
      </c>
      <c r="D12196" t="s">
        <v>225</v>
      </c>
      <c r="E12196" s="1">
        <v>2.3345817037873201E-4</v>
      </c>
      <c r="F12196" t="s">
        <v>661</v>
      </c>
      <c r="G12196">
        <v>0.89090909090909098</v>
      </c>
      <c r="H12196" t="s">
        <v>703</v>
      </c>
      <c r="I12196">
        <v>0.18134261717841499</v>
      </c>
      <c r="K12196" s="1">
        <v>2.3345817037873201E-4</v>
      </c>
      <c r="L12196" s="1">
        <v>2.3345817037873201E-4</v>
      </c>
      <c r="M12196">
        <v>0.89090909090909098</v>
      </c>
      <c r="N12196" t="s">
        <v>657</v>
      </c>
    </row>
    <row r="12197" spans="1:14" x14ac:dyDescent="0.2">
      <c r="A12197" t="s">
        <v>12</v>
      </c>
      <c r="B12197" t="s">
        <v>446</v>
      </c>
      <c r="C12197" t="s">
        <v>419</v>
      </c>
      <c r="D12197" t="s">
        <v>67</v>
      </c>
      <c r="E12197">
        <v>1.8452718028445399E-2</v>
      </c>
      <c r="F12197" t="s">
        <v>661</v>
      </c>
      <c r="G12197">
        <v>0.66433566433566404</v>
      </c>
      <c r="H12197" t="s">
        <v>428</v>
      </c>
      <c r="I12197">
        <v>0.74472188508475001</v>
      </c>
      <c r="L12197">
        <v>1.8452718028445399E-2</v>
      </c>
      <c r="M12197">
        <v>0.66433566433566404</v>
      </c>
      <c r="N12197" t="s">
        <v>657</v>
      </c>
    </row>
    <row r="12198" spans="1:14" x14ac:dyDescent="0.2">
      <c r="A12198" t="s">
        <v>12</v>
      </c>
      <c r="B12198" t="s">
        <v>446</v>
      </c>
      <c r="C12198" t="s">
        <v>419</v>
      </c>
      <c r="D12198" t="s">
        <v>46</v>
      </c>
      <c r="E12198">
        <v>7.0894317549223096E-2</v>
      </c>
      <c r="F12198" t="s">
        <v>661</v>
      </c>
      <c r="G12198">
        <v>0.53846153846153799</v>
      </c>
      <c r="H12198" t="s">
        <v>16</v>
      </c>
      <c r="I12198">
        <v>0.74472188508475001</v>
      </c>
      <c r="L12198">
        <v>7.0894317549223096E-2</v>
      </c>
      <c r="M12198">
        <v>0.53846153846153799</v>
      </c>
      <c r="N12198" t="s">
        <v>657</v>
      </c>
    </row>
    <row r="12199" spans="1:14" x14ac:dyDescent="0.2">
      <c r="A12199" t="s">
        <v>12</v>
      </c>
      <c r="B12199" t="s">
        <v>446</v>
      </c>
      <c r="C12199" t="s">
        <v>419</v>
      </c>
      <c r="D12199" t="s">
        <v>93</v>
      </c>
      <c r="E12199" s="1">
        <v>4.5461505140964299E-4</v>
      </c>
      <c r="F12199" t="s">
        <v>661</v>
      </c>
      <c r="G12199">
        <v>0.87272727272727202</v>
      </c>
      <c r="H12199" t="s">
        <v>703</v>
      </c>
      <c r="I12199">
        <v>0.32604057346582999</v>
      </c>
      <c r="K12199" s="1">
        <v>4.5461505140964299E-4</v>
      </c>
      <c r="L12199" s="1">
        <v>4.5461505140964299E-4</v>
      </c>
      <c r="M12199">
        <v>0.87272727272727202</v>
      </c>
      <c r="N12199" t="s">
        <v>657</v>
      </c>
    </row>
    <row r="12200" spans="1:14" x14ac:dyDescent="0.2">
      <c r="A12200" t="s">
        <v>12</v>
      </c>
      <c r="B12200" t="s">
        <v>446</v>
      </c>
      <c r="C12200" t="s">
        <v>419</v>
      </c>
      <c r="D12200" t="s">
        <v>187</v>
      </c>
      <c r="E12200" s="1">
        <v>2.3345817037873201E-4</v>
      </c>
      <c r="F12200" t="s">
        <v>661</v>
      </c>
      <c r="G12200">
        <v>0.89090909090909098</v>
      </c>
      <c r="H12200" t="s">
        <v>703</v>
      </c>
      <c r="I12200">
        <v>0.18134261717841499</v>
      </c>
      <c r="K12200" s="1">
        <v>2.3345817037873201E-4</v>
      </c>
      <c r="L12200" s="1">
        <v>2.3345817037873201E-4</v>
      </c>
      <c r="M12200">
        <v>0.89090909090909098</v>
      </c>
      <c r="N12200" t="s">
        <v>657</v>
      </c>
    </row>
    <row r="12201" spans="1:14" x14ac:dyDescent="0.2">
      <c r="A12201" t="s">
        <v>12</v>
      </c>
      <c r="B12201" t="s">
        <v>670</v>
      </c>
      <c r="C12201" t="s">
        <v>419</v>
      </c>
      <c r="D12201" t="s">
        <v>132</v>
      </c>
      <c r="E12201">
        <v>7.2396501457725901E-2</v>
      </c>
      <c r="F12201" t="s">
        <v>661</v>
      </c>
      <c r="G12201">
        <v>-0.77142857142857102</v>
      </c>
      <c r="H12201" t="s">
        <v>16</v>
      </c>
      <c r="I12201">
        <v>0.74472188508475001</v>
      </c>
      <c r="L12201">
        <v>7.2396501457725901E-2</v>
      </c>
      <c r="M12201">
        <v>-0.77142857142857102</v>
      </c>
      <c r="N12201" t="s">
        <v>657</v>
      </c>
    </row>
    <row r="12202" spans="1:14" x14ac:dyDescent="0.2">
      <c r="A12202" t="s">
        <v>12</v>
      </c>
      <c r="B12202" t="s">
        <v>670</v>
      </c>
      <c r="C12202" t="s">
        <v>419</v>
      </c>
      <c r="D12202" t="s">
        <v>45</v>
      </c>
      <c r="E12202">
        <v>3.3169901090105799E-2</v>
      </c>
      <c r="F12202" t="s">
        <v>661</v>
      </c>
      <c r="G12202">
        <v>-0.61538461538461497</v>
      </c>
      <c r="H12202" t="s">
        <v>123</v>
      </c>
      <c r="I12202">
        <v>0.74472188508475001</v>
      </c>
      <c r="L12202">
        <v>3.3169901090105799E-2</v>
      </c>
      <c r="M12202">
        <v>-0.61538461538461497</v>
      </c>
      <c r="N12202" t="s">
        <v>657</v>
      </c>
    </row>
    <row r="12203" spans="1:14" x14ac:dyDescent="0.2">
      <c r="A12203" t="s">
        <v>12</v>
      </c>
      <c r="B12203" t="s">
        <v>670</v>
      </c>
      <c r="C12203" t="s">
        <v>419</v>
      </c>
      <c r="D12203" t="s">
        <v>38</v>
      </c>
      <c r="E12203">
        <v>6.2511483279615102E-2</v>
      </c>
      <c r="F12203" t="s">
        <v>661</v>
      </c>
      <c r="G12203">
        <v>0.55244755244755195</v>
      </c>
      <c r="H12203" t="s">
        <v>16</v>
      </c>
      <c r="I12203">
        <v>0.74472188508475001</v>
      </c>
      <c r="L12203">
        <v>6.2511483279615102E-2</v>
      </c>
      <c r="M12203">
        <v>0.55244755244755195</v>
      </c>
      <c r="N12203" t="s">
        <v>657</v>
      </c>
    </row>
    <row r="12204" spans="1:14" x14ac:dyDescent="0.2">
      <c r="A12204" t="s">
        <v>12</v>
      </c>
      <c r="B12204" t="s">
        <v>71</v>
      </c>
      <c r="C12204" t="s">
        <v>419</v>
      </c>
      <c r="D12204" t="s">
        <v>116</v>
      </c>
      <c r="E12204">
        <v>5.7990318164572598E-2</v>
      </c>
      <c r="F12204" t="s">
        <v>661</v>
      </c>
      <c r="G12204">
        <v>-0.69047619047619002</v>
      </c>
      <c r="H12204" t="s">
        <v>123</v>
      </c>
      <c r="I12204">
        <v>0.74472188508475001</v>
      </c>
      <c r="L12204">
        <v>5.7990318164572598E-2</v>
      </c>
      <c r="M12204">
        <v>-0.69047619047619002</v>
      </c>
      <c r="N12204" t="s">
        <v>657</v>
      </c>
    </row>
    <row r="12205" spans="1:14" x14ac:dyDescent="0.2">
      <c r="A12205" t="s">
        <v>12</v>
      </c>
      <c r="B12205" t="s">
        <v>447</v>
      </c>
      <c r="C12205" t="s">
        <v>419</v>
      </c>
      <c r="D12205" t="s">
        <v>59</v>
      </c>
      <c r="E12205">
        <v>7.0894317549223096E-2</v>
      </c>
      <c r="F12205" t="s">
        <v>661</v>
      </c>
      <c r="G12205">
        <v>0.53846153846153799</v>
      </c>
      <c r="H12205" t="s">
        <v>16</v>
      </c>
      <c r="I12205">
        <v>0.74472188508475001</v>
      </c>
      <c r="L12205">
        <v>7.0894317549223096E-2</v>
      </c>
      <c r="M12205">
        <v>0.53846153846153799</v>
      </c>
      <c r="N12205" t="s">
        <v>657</v>
      </c>
    </row>
    <row r="12206" spans="1:14" x14ac:dyDescent="0.2">
      <c r="A12206" t="s">
        <v>12</v>
      </c>
      <c r="B12206" t="s">
        <v>447</v>
      </c>
      <c r="C12206" t="s">
        <v>419</v>
      </c>
      <c r="D12206" t="s">
        <v>92</v>
      </c>
      <c r="E12206">
        <v>5.1265589786491497E-2</v>
      </c>
      <c r="F12206" t="s">
        <v>661</v>
      </c>
      <c r="G12206">
        <v>0.57342657342657299</v>
      </c>
      <c r="H12206" t="s">
        <v>123</v>
      </c>
      <c r="I12206">
        <v>0.74472188508475001</v>
      </c>
      <c r="L12206">
        <v>5.1265589786491497E-2</v>
      </c>
      <c r="M12206">
        <v>0.57342657342657299</v>
      </c>
      <c r="N12206" t="s">
        <v>657</v>
      </c>
    </row>
    <row r="12207" spans="1:14" x14ac:dyDescent="0.2">
      <c r="A12207" t="s">
        <v>12</v>
      </c>
      <c r="B12207" t="s">
        <v>447</v>
      </c>
      <c r="C12207" t="s">
        <v>419</v>
      </c>
      <c r="D12207" t="s">
        <v>102</v>
      </c>
      <c r="E12207">
        <v>3.3169901090105799E-2</v>
      </c>
      <c r="F12207" t="s">
        <v>661</v>
      </c>
      <c r="G12207">
        <v>0.61538461538461497</v>
      </c>
      <c r="H12207" t="s">
        <v>123</v>
      </c>
      <c r="I12207">
        <v>0.74472188508475001</v>
      </c>
      <c r="L12207">
        <v>3.3169901090105799E-2</v>
      </c>
      <c r="M12207">
        <v>0.61538461538461497</v>
      </c>
      <c r="N12207" t="s">
        <v>657</v>
      </c>
    </row>
    <row r="12208" spans="1:14" x14ac:dyDescent="0.2">
      <c r="A12208" t="s">
        <v>12</v>
      </c>
      <c r="B12208" t="s">
        <v>447</v>
      </c>
      <c r="C12208" t="s">
        <v>419</v>
      </c>
      <c r="D12208" t="s">
        <v>97</v>
      </c>
      <c r="E12208">
        <v>6.2511483279615102E-2</v>
      </c>
      <c r="F12208" t="s">
        <v>661</v>
      </c>
      <c r="G12208">
        <v>0.55244755244755195</v>
      </c>
      <c r="H12208" t="s">
        <v>16</v>
      </c>
      <c r="I12208">
        <v>0.74472188508475001</v>
      </c>
      <c r="L12208">
        <v>6.2511483279615102E-2</v>
      </c>
      <c r="M12208">
        <v>0.55244755244755195</v>
      </c>
      <c r="N12208" t="s">
        <v>657</v>
      </c>
    </row>
    <row r="12209" spans="1:14" x14ac:dyDescent="0.2">
      <c r="A12209" t="s">
        <v>12</v>
      </c>
      <c r="B12209" t="s">
        <v>447</v>
      </c>
      <c r="C12209" t="s">
        <v>419</v>
      </c>
      <c r="D12209" t="s">
        <v>72</v>
      </c>
      <c r="E12209">
        <v>2.83196712957599E-2</v>
      </c>
      <c r="F12209" t="s">
        <v>661</v>
      </c>
      <c r="G12209">
        <v>0.62937062937062904</v>
      </c>
      <c r="H12209" t="s">
        <v>123</v>
      </c>
      <c r="I12209">
        <v>0.74472188508475001</v>
      </c>
      <c r="L12209">
        <v>2.83196712957599E-2</v>
      </c>
      <c r="M12209">
        <v>0.62937062937062904</v>
      </c>
      <c r="N12209" t="s">
        <v>657</v>
      </c>
    </row>
    <row r="12210" spans="1:14" x14ac:dyDescent="0.2">
      <c r="A12210" t="s">
        <v>12</v>
      </c>
      <c r="B12210" t="s">
        <v>447</v>
      </c>
      <c r="C12210" t="s">
        <v>419</v>
      </c>
      <c r="D12210" t="s">
        <v>20</v>
      </c>
      <c r="E12210">
        <v>5.1265589786491497E-2</v>
      </c>
      <c r="F12210" t="s">
        <v>661</v>
      </c>
      <c r="G12210">
        <v>0.57342657342657299</v>
      </c>
      <c r="H12210" t="s">
        <v>123</v>
      </c>
      <c r="I12210">
        <v>0.74472188508475001</v>
      </c>
      <c r="L12210">
        <v>5.1265589786491497E-2</v>
      </c>
      <c r="M12210">
        <v>0.57342657342657299</v>
      </c>
      <c r="N12210" t="s">
        <v>657</v>
      </c>
    </row>
    <row r="12211" spans="1:14" x14ac:dyDescent="0.2">
      <c r="A12211" t="s">
        <v>12</v>
      </c>
      <c r="B12211" t="s">
        <v>447</v>
      </c>
      <c r="C12211" t="s">
        <v>419</v>
      </c>
      <c r="D12211" t="s">
        <v>179</v>
      </c>
      <c r="E12211">
        <v>6.5543052601018503E-2</v>
      </c>
      <c r="F12211" t="s">
        <v>661</v>
      </c>
      <c r="G12211">
        <v>0.57272727272727197</v>
      </c>
      <c r="H12211" t="s">
        <v>16</v>
      </c>
      <c r="I12211">
        <v>0.74472188508475001</v>
      </c>
      <c r="L12211">
        <v>6.5543052601018503E-2</v>
      </c>
      <c r="M12211">
        <v>0.57272727272727197</v>
      </c>
      <c r="N12211" t="s">
        <v>657</v>
      </c>
    </row>
    <row r="12212" spans="1:14" x14ac:dyDescent="0.2">
      <c r="A12212" t="s">
        <v>12</v>
      </c>
      <c r="B12212" t="s">
        <v>447</v>
      </c>
      <c r="C12212" t="s">
        <v>419</v>
      </c>
      <c r="D12212" t="s">
        <v>40</v>
      </c>
      <c r="E12212">
        <v>2.6096891052702999E-2</v>
      </c>
      <c r="F12212" t="s">
        <v>661</v>
      </c>
      <c r="G12212">
        <v>0.63636363636363602</v>
      </c>
      <c r="H12212" t="s">
        <v>428</v>
      </c>
      <c r="I12212">
        <v>0.74472188508475001</v>
      </c>
      <c r="L12212">
        <v>2.6096891052702999E-2</v>
      </c>
      <c r="M12212">
        <v>0.63636363636363602</v>
      </c>
      <c r="N12212" t="s">
        <v>657</v>
      </c>
    </row>
    <row r="12213" spans="1:14" x14ac:dyDescent="0.2">
      <c r="A12213" t="s">
        <v>12</v>
      </c>
      <c r="B12213" t="s">
        <v>447</v>
      </c>
      <c r="C12213" t="s">
        <v>419</v>
      </c>
      <c r="D12213" t="s">
        <v>25</v>
      </c>
      <c r="E12213">
        <v>2.83196712957599E-2</v>
      </c>
      <c r="F12213" t="s">
        <v>661</v>
      </c>
      <c r="G12213">
        <v>0.62937062937062904</v>
      </c>
      <c r="H12213" t="s">
        <v>123</v>
      </c>
      <c r="I12213">
        <v>0.74472188508475001</v>
      </c>
      <c r="L12213">
        <v>2.83196712957599E-2</v>
      </c>
      <c r="M12213">
        <v>0.62937062937062904</v>
      </c>
      <c r="N12213" t="s">
        <v>657</v>
      </c>
    </row>
    <row r="12214" spans="1:14" x14ac:dyDescent="0.2">
      <c r="A12214" t="s">
        <v>12</v>
      </c>
      <c r="B12214" t="s">
        <v>447</v>
      </c>
      <c r="C12214" t="s">
        <v>419</v>
      </c>
      <c r="D12214" t="s">
        <v>225</v>
      </c>
      <c r="E12214">
        <v>5.5575604288774602E-2</v>
      </c>
      <c r="F12214" t="s">
        <v>661</v>
      </c>
      <c r="G12214">
        <v>0.59090909090909005</v>
      </c>
      <c r="H12214" t="s">
        <v>123</v>
      </c>
      <c r="I12214">
        <v>0.74472188508475001</v>
      </c>
      <c r="L12214">
        <v>5.5575604288774602E-2</v>
      </c>
      <c r="M12214">
        <v>0.59090909090909005</v>
      </c>
      <c r="N12214" t="s">
        <v>657</v>
      </c>
    </row>
    <row r="12215" spans="1:14" x14ac:dyDescent="0.2">
      <c r="A12215" t="s">
        <v>12</v>
      </c>
      <c r="B12215" t="s">
        <v>447</v>
      </c>
      <c r="C12215" t="s">
        <v>419</v>
      </c>
      <c r="D12215" t="s">
        <v>93</v>
      </c>
      <c r="E12215">
        <v>8.2650957344175005E-2</v>
      </c>
      <c r="F12215" t="s">
        <v>661</v>
      </c>
      <c r="G12215">
        <v>0.54545454545454497</v>
      </c>
      <c r="H12215" t="s">
        <v>16</v>
      </c>
      <c r="I12215">
        <v>0.74472188508475001</v>
      </c>
      <c r="L12215">
        <v>8.2650957344175005E-2</v>
      </c>
      <c r="M12215">
        <v>0.54545454545454497</v>
      </c>
      <c r="N12215" t="s">
        <v>657</v>
      </c>
    </row>
    <row r="12216" spans="1:14" x14ac:dyDescent="0.2">
      <c r="A12216" t="s">
        <v>12</v>
      </c>
      <c r="B12216" t="s">
        <v>557</v>
      </c>
      <c r="C12216" t="s">
        <v>419</v>
      </c>
      <c r="D12216" t="s">
        <v>59</v>
      </c>
      <c r="E12216">
        <v>1.53173290532817E-2</v>
      </c>
      <c r="F12216" t="s">
        <v>661</v>
      </c>
      <c r="G12216">
        <v>-0.678321678321678</v>
      </c>
      <c r="H12216" t="s">
        <v>428</v>
      </c>
      <c r="I12216">
        <v>0.74472188508475001</v>
      </c>
      <c r="L12216">
        <v>1.53173290532817E-2</v>
      </c>
      <c r="M12216">
        <v>-0.678321678321678</v>
      </c>
      <c r="N12216" t="s">
        <v>657</v>
      </c>
    </row>
    <row r="12217" spans="1:14" x14ac:dyDescent="0.2">
      <c r="A12217" t="s">
        <v>12</v>
      </c>
      <c r="B12217" t="s">
        <v>557</v>
      </c>
      <c r="C12217" t="s">
        <v>419</v>
      </c>
      <c r="D12217" t="s">
        <v>35</v>
      </c>
      <c r="E12217">
        <v>2.83196712957599E-2</v>
      </c>
      <c r="F12217" t="s">
        <v>661</v>
      </c>
      <c r="G12217">
        <v>-0.62937062937062904</v>
      </c>
      <c r="H12217" t="s">
        <v>123</v>
      </c>
      <c r="I12217">
        <v>0.74472188508475001</v>
      </c>
      <c r="L12217">
        <v>2.83196712957599E-2</v>
      </c>
      <c r="M12217">
        <v>-0.62937062937062904</v>
      </c>
      <c r="N12217" t="s">
        <v>657</v>
      </c>
    </row>
    <row r="12218" spans="1:14" x14ac:dyDescent="0.2">
      <c r="A12218" t="s">
        <v>12</v>
      </c>
      <c r="B12218" t="s">
        <v>557</v>
      </c>
      <c r="C12218" t="s">
        <v>419</v>
      </c>
      <c r="D12218" t="s">
        <v>92</v>
      </c>
      <c r="E12218">
        <v>7.5362335053483401E-2</v>
      </c>
      <c r="F12218" t="s">
        <v>661</v>
      </c>
      <c r="G12218">
        <v>-0.53146853146853101</v>
      </c>
      <c r="H12218" t="s">
        <v>16</v>
      </c>
      <c r="I12218">
        <v>0.74472188508475001</v>
      </c>
      <c r="L12218">
        <v>7.5362335053483401E-2</v>
      </c>
      <c r="M12218">
        <v>-0.53146853146853101</v>
      </c>
      <c r="N12218" t="s">
        <v>657</v>
      </c>
    </row>
    <row r="12219" spans="1:14" x14ac:dyDescent="0.2">
      <c r="A12219" t="s">
        <v>12</v>
      </c>
      <c r="B12219" t="s">
        <v>557</v>
      </c>
      <c r="C12219" t="s">
        <v>419</v>
      </c>
      <c r="D12219" t="s">
        <v>161</v>
      </c>
      <c r="E12219">
        <v>6.2511483279615102E-2</v>
      </c>
      <c r="F12219" t="s">
        <v>661</v>
      </c>
      <c r="G12219">
        <v>-0.55244755244755195</v>
      </c>
      <c r="H12219" t="s">
        <v>16</v>
      </c>
      <c r="I12219">
        <v>0.74472188508475001</v>
      </c>
      <c r="L12219">
        <v>6.2511483279615102E-2</v>
      </c>
      <c r="M12219">
        <v>-0.55244755244755195</v>
      </c>
      <c r="N12219" t="s">
        <v>657</v>
      </c>
    </row>
    <row r="12220" spans="1:14" x14ac:dyDescent="0.2">
      <c r="A12220" t="s">
        <v>12</v>
      </c>
      <c r="B12220" t="s">
        <v>557</v>
      </c>
      <c r="C12220" t="s">
        <v>419</v>
      </c>
      <c r="D12220" t="s">
        <v>102</v>
      </c>
      <c r="E12220">
        <v>7.5362335053483401E-2</v>
      </c>
      <c r="F12220" t="s">
        <v>661</v>
      </c>
      <c r="G12220">
        <v>-0.53146853146853101</v>
      </c>
      <c r="H12220" t="s">
        <v>16</v>
      </c>
      <c r="I12220">
        <v>0.74472188508475001</v>
      </c>
      <c r="L12220">
        <v>7.5362335053483401E-2</v>
      </c>
      <c r="M12220">
        <v>-0.53146853146853101</v>
      </c>
      <c r="N12220" t="s">
        <v>657</v>
      </c>
    </row>
    <row r="12221" spans="1:14" x14ac:dyDescent="0.2">
      <c r="A12221" t="s">
        <v>12</v>
      </c>
      <c r="B12221" t="s">
        <v>557</v>
      </c>
      <c r="C12221" t="s">
        <v>419</v>
      </c>
      <c r="D12221" t="s">
        <v>116</v>
      </c>
      <c r="E12221">
        <v>1.01755401234567E-2</v>
      </c>
      <c r="F12221" t="s">
        <v>661</v>
      </c>
      <c r="G12221">
        <v>-0.83333333333333304</v>
      </c>
      <c r="H12221" t="s">
        <v>428</v>
      </c>
      <c r="I12221">
        <v>0.74472188508475001</v>
      </c>
      <c r="L12221">
        <v>1.01755401234567E-2</v>
      </c>
      <c r="M12221">
        <v>-0.83333333333333304</v>
      </c>
      <c r="N12221" t="s">
        <v>657</v>
      </c>
    </row>
    <row r="12222" spans="1:14" x14ac:dyDescent="0.2">
      <c r="A12222" t="s">
        <v>12</v>
      </c>
      <c r="B12222" t="s">
        <v>557</v>
      </c>
      <c r="C12222" t="s">
        <v>419</v>
      </c>
      <c r="D12222" t="s">
        <v>97</v>
      </c>
      <c r="E12222">
        <v>3.3169901090105799E-2</v>
      </c>
      <c r="F12222" t="s">
        <v>661</v>
      </c>
      <c r="G12222">
        <v>-0.61538461538461497</v>
      </c>
      <c r="H12222" t="s">
        <v>123</v>
      </c>
      <c r="I12222">
        <v>0.74472188508475001</v>
      </c>
      <c r="L12222">
        <v>3.3169901090105799E-2</v>
      </c>
      <c r="M12222">
        <v>-0.61538461538461497</v>
      </c>
      <c r="N12222" t="s">
        <v>657</v>
      </c>
    </row>
    <row r="12223" spans="1:14" x14ac:dyDescent="0.2">
      <c r="A12223" t="s">
        <v>12</v>
      </c>
      <c r="B12223" t="s">
        <v>557</v>
      </c>
      <c r="C12223" t="s">
        <v>419</v>
      </c>
      <c r="D12223" t="s">
        <v>64</v>
      </c>
      <c r="E12223">
        <v>2.4554150071469601E-2</v>
      </c>
      <c r="F12223" t="s">
        <v>661</v>
      </c>
      <c r="G12223">
        <v>-0.73333333333333295</v>
      </c>
      <c r="H12223" t="s">
        <v>428</v>
      </c>
      <c r="I12223">
        <v>0.74472188508475001</v>
      </c>
      <c r="L12223">
        <v>2.4554150071469601E-2</v>
      </c>
      <c r="M12223">
        <v>-0.73333333333333295</v>
      </c>
      <c r="N12223" t="s">
        <v>657</v>
      </c>
    </row>
    <row r="12224" spans="1:14" x14ac:dyDescent="0.2">
      <c r="A12224" t="s">
        <v>12</v>
      </c>
      <c r="B12224" t="s">
        <v>557</v>
      </c>
      <c r="C12224" t="s">
        <v>419</v>
      </c>
      <c r="D12224" t="s">
        <v>72</v>
      </c>
      <c r="E12224">
        <v>6.2511483279615102E-2</v>
      </c>
      <c r="F12224" t="s">
        <v>661</v>
      </c>
      <c r="G12224">
        <v>-0.55244755244755195</v>
      </c>
      <c r="H12224" t="s">
        <v>16</v>
      </c>
      <c r="I12224">
        <v>0.74472188508475001</v>
      </c>
      <c r="L12224">
        <v>6.2511483279615102E-2</v>
      </c>
      <c r="M12224">
        <v>-0.55244755244755195</v>
      </c>
      <c r="N12224" t="s">
        <v>657</v>
      </c>
    </row>
    <row r="12225" spans="1:14" x14ac:dyDescent="0.2">
      <c r="A12225" t="s">
        <v>12</v>
      </c>
      <c r="B12225" t="s">
        <v>557</v>
      </c>
      <c r="C12225" t="s">
        <v>419</v>
      </c>
      <c r="D12225" t="s">
        <v>20</v>
      </c>
      <c r="E12225">
        <v>3.8588452922019401E-2</v>
      </c>
      <c r="F12225" t="s">
        <v>661</v>
      </c>
      <c r="G12225">
        <v>-0.60139860139860102</v>
      </c>
      <c r="H12225" t="s">
        <v>123</v>
      </c>
      <c r="I12225">
        <v>0.74472188508475001</v>
      </c>
      <c r="L12225">
        <v>3.8588452922019401E-2</v>
      </c>
      <c r="M12225">
        <v>-0.60139860139860102</v>
      </c>
      <c r="N12225" t="s">
        <v>657</v>
      </c>
    </row>
    <row r="12226" spans="1:14" x14ac:dyDescent="0.2">
      <c r="A12226" t="s">
        <v>12</v>
      </c>
      <c r="B12226" t="s">
        <v>557</v>
      </c>
      <c r="C12226" t="s">
        <v>419</v>
      </c>
      <c r="D12226" t="s">
        <v>40</v>
      </c>
      <c r="E12226">
        <v>4.7855976842060603E-2</v>
      </c>
      <c r="F12226" t="s">
        <v>661</v>
      </c>
      <c r="G12226">
        <v>-0.58041958041957997</v>
      </c>
      <c r="H12226" t="s">
        <v>123</v>
      </c>
      <c r="I12226">
        <v>0.74472188508475001</v>
      </c>
      <c r="L12226">
        <v>4.7855976842060603E-2</v>
      </c>
      <c r="M12226">
        <v>-0.58041958041957997</v>
      </c>
      <c r="N12226" t="s">
        <v>657</v>
      </c>
    </row>
    <row r="12227" spans="1:14" x14ac:dyDescent="0.2">
      <c r="A12227" t="s">
        <v>12</v>
      </c>
      <c r="B12227" t="s">
        <v>557</v>
      </c>
      <c r="C12227" t="s">
        <v>419</v>
      </c>
      <c r="D12227" t="s">
        <v>25</v>
      </c>
      <c r="E12227">
        <v>6.2511483279615102E-2</v>
      </c>
      <c r="F12227" t="s">
        <v>661</v>
      </c>
      <c r="G12227">
        <v>-0.55244755244755195</v>
      </c>
      <c r="H12227" t="s">
        <v>16</v>
      </c>
      <c r="I12227">
        <v>0.74472188508475001</v>
      </c>
      <c r="L12227">
        <v>6.2511483279615102E-2</v>
      </c>
      <c r="M12227">
        <v>-0.55244755244755195</v>
      </c>
      <c r="N12227" t="s">
        <v>657</v>
      </c>
    </row>
    <row r="12228" spans="1:14" x14ac:dyDescent="0.2">
      <c r="A12228" t="s">
        <v>12</v>
      </c>
      <c r="B12228" t="s">
        <v>73</v>
      </c>
      <c r="C12228" t="s">
        <v>419</v>
      </c>
      <c r="D12228" t="s">
        <v>132</v>
      </c>
      <c r="E12228">
        <v>3.41094231674096E-2</v>
      </c>
      <c r="F12228" t="s">
        <v>661</v>
      </c>
      <c r="G12228">
        <v>-0.84515425472851602</v>
      </c>
      <c r="H12228" t="s">
        <v>123</v>
      </c>
      <c r="I12228">
        <v>0.74472188508475001</v>
      </c>
      <c r="L12228">
        <v>3.41094231674096E-2</v>
      </c>
      <c r="M12228">
        <v>-0.84515425472851602</v>
      </c>
      <c r="N12228" t="s">
        <v>657</v>
      </c>
    </row>
    <row r="12229" spans="1:14" x14ac:dyDescent="0.2">
      <c r="A12229" t="s">
        <v>12</v>
      </c>
      <c r="B12229" t="s">
        <v>73</v>
      </c>
      <c r="C12229" t="s">
        <v>419</v>
      </c>
      <c r="D12229" t="s">
        <v>159</v>
      </c>
      <c r="E12229">
        <v>3.0171995450734901E-2</v>
      </c>
      <c r="F12229" t="s">
        <v>661</v>
      </c>
      <c r="G12229">
        <v>-0.62383975614732501</v>
      </c>
      <c r="H12229" t="s">
        <v>123</v>
      </c>
      <c r="I12229">
        <v>0.74472188508475001</v>
      </c>
      <c r="L12229">
        <v>3.0171995450734901E-2</v>
      </c>
      <c r="M12229">
        <v>-0.62383975614732501</v>
      </c>
      <c r="N12229" t="s">
        <v>657</v>
      </c>
    </row>
    <row r="12230" spans="1:14" x14ac:dyDescent="0.2">
      <c r="A12230" t="s">
        <v>12</v>
      </c>
      <c r="B12230" t="s">
        <v>73</v>
      </c>
      <c r="C12230" t="s">
        <v>419</v>
      </c>
      <c r="D12230" t="s">
        <v>29</v>
      </c>
      <c r="E12230">
        <v>9.4701448991961305E-3</v>
      </c>
      <c r="F12230" t="s">
        <v>661</v>
      </c>
      <c r="G12230">
        <v>-0.76803675428686402</v>
      </c>
      <c r="H12230" t="s">
        <v>428</v>
      </c>
      <c r="I12230">
        <v>0.74472188508475001</v>
      </c>
      <c r="L12230">
        <v>9.4701448991961305E-3</v>
      </c>
      <c r="M12230">
        <v>-0.76803675428686402</v>
      </c>
      <c r="N12230" t="s">
        <v>657</v>
      </c>
    </row>
    <row r="12231" spans="1:14" x14ac:dyDescent="0.2">
      <c r="A12231" t="s">
        <v>12</v>
      </c>
      <c r="B12231" t="s">
        <v>73</v>
      </c>
      <c r="C12231" t="s">
        <v>419</v>
      </c>
      <c r="D12231" t="s">
        <v>32</v>
      </c>
      <c r="E12231">
        <v>1.69890574526987E-2</v>
      </c>
      <c r="F12231" t="s">
        <v>661</v>
      </c>
      <c r="G12231">
        <v>-0.67062773785837404</v>
      </c>
      <c r="H12231" t="s">
        <v>428</v>
      </c>
      <c r="I12231">
        <v>0.74472188508475001</v>
      </c>
      <c r="L12231">
        <v>1.69890574526987E-2</v>
      </c>
      <c r="M12231">
        <v>-0.67062773785837404</v>
      </c>
      <c r="N12231" t="s">
        <v>657</v>
      </c>
    </row>
    <row r="12232" spans="1:14" x14ac:dyDescent="0.2">
      <c r="A12232" t="s">
        <v>12</v>
      </c>
      <c r="B12232" t="s">
        <v>73</v>
      </c>
      <c r="C12232" t="s">
        <v>419</v>
      </c>
      <c r="D12232" t="s">
        <v>59</v>
      </c>
      <c r="E12232">
        <v>7.6077456298081899E-3</v>
      </c>
      <c r="F12232" t="s">
        <v>661</v>
      </c>
      <c r="G12232">
        <v>-0.72521371652126498</v>
      </c>
      <c r="H12232" t="s">
        <v>428</v>
      </c>
      <c r="I12232">
        <v>0.74472188508475001</v>
      </c>
      <c r="L12232">
        <v>7.6077456298081899E-3</v>
      </c>
      <c r="M12232">
        <v>-0.72521371652126498</v>
      </c>
      <c r="N12232" t="s">
        <v>657</v>
      </c>
    </row>
    <row r="12233" spans="1:14" x14ac:dyDescent="0.2">
      <c r="A12233" t="s">
        <v>12</v>
      </c>
      <c r="B12233" t="s">
        <v>73</v>
      </c>
      <c r="C12233" t="s">
        <v>419</v>
      </c>
      <c r="D12233" t="s">
        <v>35</v>
      </c>
      <c r="E12233">
        <v>1.36996227899588E-3</v>
      </c>
      <c r="F12233" t="s">
        <v>661</v>
      </c>
      <c r="G12233">
        <v>-0.81099168299152302</v>
      </c>
      <c r="H12233" t="s">
        <v>703</v>
      </c>
      <c r="I12233">
        <v>0.74472188508475001</v>
      </c>
      <c r="K12233">
        <v>1.36996227899588E-3</v>
      </c>
      <c r="L12233">
        <v>1.36996227899588E-3</v>
      </c>
      <c r="M12233">
        <v>-0.81099168299152302</v>
      </c>
      <c r="N12233" t="s">
        <v>657</v>
      </c>
    </row>
    <row r="12234" spans="1:14" x14ac:dyDescent="0.2">
      <c r="A12234" t="s">
        <v>12</v>
      </c>
      <c r="B12234" t="s">
        <v>73</v>
      </c>
      <c r="C12234" t="s">
        <v>419</v>
      </c>
      <c r="D12234" t="s">
        <v>92</v>
      </c>
      <c r="E12234">
        <v>5.8468146763221499E-3</v>
      </c>
      <c r="F12234" t="s">
        <v>661</v>
      </c>
      <c r="G12234">
        <v>-0.74080971042494803</v>
      </c>
      <c r="H12234" t="s">
        <v>703</v>
      </c>
      <c r="I12234">
        <v>0.74472188508475001</v>
      </c>
      <c r="K12234">
        <v>5.8468146763221499E-3</v>
      </c>
      <c r="L12234">
        <v>5.8468146763221499E-3</v>
      </c>
      <c r="M12234">
        <v>-0.74080971042494803</v>
      </c>
      <c r="N12234" t="s">
        <v>657</v>
      </c>
    </row>
    <row r="12235" spans="1:14" x14ac:dyDescent="0.2">
      <c r="A12235" t="s">
        <v>12</v>
      </c>
      <c r="B12235" t="s">
        <v>73</v>
      </c>
      <c r="C12235" t="s">
        <v>419</v>
      </c>
      <c r="D12235" t="s">
        <v>45</v>
      </c>
      <c r="E12235">
        <v>7.6151067647509493E-2</v>
      </c>
      <c r="F12235" t="s">
        <v>661</v>
      </c>
      <c r="G12235">
        <v>-0.53026379272522595</v>
      </c>
      <c r="H12235" t="s">
        <v>16</v>
      </c>
      <c r="I12235">
        <v>0.74472188508475001</v>
      </c>
      <c r="L12235">
        <v>7.6151067647509493E-2</v>
      </c>
      <c r="M12235">
        <v>-0.53026379272522595</v>
      </c>
      <c r="N12235" t="s">
        <v>657</v>
      </c>
    </row>
    <row r="12236" spans="1:14" x14ac:dyDescent="0.2">
      <c r="A12236" t="s">
        <v>12</v>
      </c>
      <c r="B12236" t="s">
        <v>73</v>
      </c>
      <c r="C12236" t="s">
        <v>419</v>
      </c>
      <c r="D12236" t="s">
        <v>47</v>
      </c>
      <c r="E12236" s="1">
        <v>5.8779000307441402E-4</v>
      </c>
      <c r="F12236" t="s">
        <v>661</v>
      </c>
      <c r="G12236">
        <v>-0.84218367079888901</v>
      </c>
      <c r="H12236" t="s">
        <v>703</v>
      </c>
      <c r="I12236">
        <v>0.40786238038380601</v>
      </c>
      <c r="K12236" s="1">
        <v>5.8779000307441402E-4</v>
      </c>
      <c r="L12236" s="1">
        <v>5.8779000307441402E-4</v>
      </c>
      <c r="M12236">
        <v>-0.84218367079888901</v>
      </c>
      <c r="N12236" t="s">
        <v>657</v>
      </c>
    </row>
    <row r="12237" spans="1:14" x14ac:dyDescent="0.2">
      <c r="A12237" t="s">
        <v>12</v>
      </c>
      <c r="B12237" t="s">
        <v>73</v>
      </c>
      <c r="C12237" t="s">
        <v>419</v>
      </c>
      <c r="D12237" t="s">
        <v>102</v>
      </c>
      <c r="E12237">
        <v>3.2608854023386102E-3</v>
      </c>
      <c r="F12237" t="s">
        <v>661</v>
      </c>
      <c r="G12237">
        <v>-0.77200169823231501</v>
      </c>
      <c r="H12237" t="s">
        <v>703</v>
      </c>
      <c r="I12237">
        <v>0.74472188508475001</v>
      </c>
      <c r="K12237">
        <v>3.2608854023386102E-3</v>
      </c>
      <c r="L12237">
        <v>3.2608854023386102E-3</v>
      </c>
      <c r="M12237">
        <v>-0.77200169823231501</v>
      </c>
      <c r="N12237" t="s">
        <v>657</v>
      </c>
    </row>
    <row r="12238" spans="1:14" x14ac:dyDescent="0.2">
      <c r="A12238" t="s">
        <v>12</v>
      </c>
      <c r="B12238" t="s">
        <v>73</v>
      </c>
      <c r="C12238" t="s">
        <v>419</v>
      </c>
      <c r="D12238" t="s">
        <v>97</v>
      </c>
      <c r="E12238">
        <v>2.7792715386246798E-3</v>
      </c>
      <c r="F12238" t="s">
        <v>661</v>
      </c>
      <c r="G12238">
        <v>-0.77979969518415604</v>
      </c>
      <c r="H12238" t="s">
        <v>703</v>
      </c>
      <c r="I12238">
        <v>0.74472188508475001</v>
      </c>
      <c r="K12238">
        <v>2.7792715386246798E-3</v>
      </c>
      <c r="L12238">
        <v>2.7792715386246798E-3</v>
      </c>
      <c r="M12238">
        <v>-0.77979969518415604</v>
      </c>
      <c r="N12238" t="s">
        <v>657</v>
      </c>
    </row>
    <row r="12239" spans="1:14" x14ac:dyDescent="0.2">
      <c r="A12239" t="s">
        <v>12</v>
      </c>
      <c r="B12239" t="s">
        <v>73</v>
      </c>
      <c r="C12239" t="s">
        <v>419</v>
      </c>
      <c r="D12239" t="s">
        <v>64</v>
      </c>
      <c r="E12239">
        <v>2.54635616832392E-2</v>
      </c>
      <c r="F12239" t="s">
        <v>661</v>
      </c>
      <c r="G12239">
        <v>-0.73029674334022099</v>
      </c>
      <c r="H12239" t="s">
        <v>428</v>
      </c>
      <c r="I12239">
        <v>0.74472188508475001</v>
      </c>
      <c r="L12239">
        <v>2.54635616832392E-2</v>
      </c>
      <c r="M12239">
        <v>-0.73029674334022099</v>
      </c>
      <c r="N12239" t="s">
        <v>657</v>
      </c>
    </row>
    <row r="12240" spans="1:14" x14ac:dyDescent="0.2">
      <c r="A12240" t="s">
        <v>12</v>
      </c>
      <c r="B12240" t="s">
        <v>73</v>
      </c>
      <c r="C12240" t="s">
        <v>419</v>
      </c>
      <c r="D12240" t="s">
        <v>72</v>
      </c>
      <c r="E12240">
        <v>2.7792715386246798E-3</v>
      </c>
      <c r="F12240" t="s">
        <v>661</v>
      </c>
      <c r="G12240">
        <v>-0.77979969518415604</v>
      </c>
      <c r="H12240" t="s">
        <v>703</v>
      </c>
      <c r="I12240">
        <v>0.74472188508475001</v>
      </c>
      <c r="K12240">
        <v>2.7792715386246798E-3</v>
      </c>
      <c r="L12240">
        <v>2.7792715386246798E-3</v>
      </c>
      <c r="M12240">
        <v>-0.77979969518415604</v>
      </c>
      <c r="N12240" t="s">
        <v>657</v>
      </c>
    </row>
    <row r="12241" spans="1:14" x14ac:dyDescent="0.2">
      <c r="A12241" t="s">
        <v>12</v>
      </c>
      <c r="B12241" t="s">
        <v>73</v>
      </c>
      <c r="C12241" t="s">
        <v>419</v>
      </c>
      <c r="D12241" t="s">
        <v>20</v>
      </c>
      <c r="E12241">
        <v>3.2608854023386102E-3</v>
      </c>
      <c r="F12241" t="s">
        <v>661</v>
      </c>
      <c r="G12241">
        <v>-0.77200169823231501</v>
      </c>
      <c r="H12241" t="s">
        <v>703</v>
      </c>
      <c r="I12241">
        <v>0.74472188508475001</v>
      </c>
      <c r="K12241">
        <v>3.2608854023386102E-3</v>
      </c>
      <c r="L12241">
        <v>3.2608854023386102E-3</v>
      </c>
      <c r="M12241">
        <v>-0.77200169823231501</v>
      </c>
      <c r="N12241" t="s">
        <v>657</v>
      </c>
    </row>
    <row r="12242" spans="1:14" x14ac:dyDescent="0.2">
      <c r="A12242" t="s">
        <v>12</v>
      </c>
      <c r="B12242" t="s">
        <v>73</v>
      </c>
      <c r="C12242" t="s">
        <v>419</v>
      </c>
      <c r="D12242" t="s">
        <v>179</v>
      </c>
      <c r="E12242">
        <v>4.7038730358085097E-3</v>
      </c>
      <c r="F12242" t="s">
        <v>661</v>
      </c>
      <c r="G12242">
        <v>-0.77916323301392298</v>
      </c>
      <c r="H12242" t="s">
        <v>703</v>
      </c>
      <c r="I12242">
        <v>0.74472188508475001</v>
      </c>
      <c r="K12242">
        <v>4.7038730358085097E-3</v>
      </c>
      <c r="L12242">
        <v>4.7038730358085097E-3</v>
      </c>
      <c r="M12242">
        <v>-0.77916323301392298</v>
      </c>
      <c r="N12242" t="s">
        <v>657</v>
      </c>
    </row>
    <row r="12243" spans="1:14" x14ac:dyDescent="0.2">
      <c r="A12243" t="s">
        <v>12</v>
      </c>
      <c r="B12243" t="s">
        <v>73</v>
      </c>
      <c r="C12243" t="s">
        <v>419</v>
      </c>
      <c r="D12243" t="s">
        <v>38</v>
      </c>
      <c r="E12243">
        <v>8.6875700149406099E-2</v>
      </c>
      <c r="F12243" t="s">
        <v>661</v>
      </c>
      <c r="G12243">
        <v>0.51466779882154301</v>
      </c>
      <c r="H12243" t="s">
        <v>16</v>
      </c>
      <c r="I12243">
        <v>0.74472188508475001</v>
      </c>
      <c r="L12243">
        <v>8.6875700149406099E-2</v>
      </c>
      <c r="M12243">
        <v>0.51466779882154301</v>
      </c>
      <c r="N12243" t="s">
        <v>657</v>
      </c>
    </row>
    <row r="12244" spans="1:14" x14ac:dyDescent="0.2">
      <c r="A12244" t="s">
        <v>12</v>
      </c>
      <c r="B12244" t="s">
        <v>73</v>
      </c>
      <c r="C12244" t="s">
        <v>419</v>
      </c>
      <c r="D12244" t="s">
        <v>40</v>
      </c>
      <c r="E12244">
        <v>7.6077456298081899E-3</v>
      </c>
      <c r="F12244" t="s">
        <v>661</v>
      </c>
      <c r="G12244">
        <v>-0.72521371652126498</v>
      </c>
      <c r="H12244" t="s">
        <v>428</v>
      </c>
      <c r="I12244">
        <v>0.74472188508475001</v>
      </c>
      <c r="L12244">
        <v>7.6077456298081899E-3</v>
      </c>
      <c r="M12244">
        <v>-0.72521371652126498</v>
      </c>
      <c r="N12244" t="s">
        <v>657</v>
      </c>
    </row>
    <row r="12245" spans="1:14" x14ac:dyDescent="0.2">
      <c r="A12245" t="s">
        <v>12</v>
      </c>
      <c r="B12245" t="s">
        <v>73</v>
      </c>
      <c r="C12245" t="s">
        <v>419</v>
      </c>
      <c r="D12245" t="s">
        <v>25</v>
      </c>
      <c r="E12245">
        <v>2.7792715386246798E-3</v>
      </c>
      <c r="F12245" t="s">
        <v>661</v>
      </c>
      <c r="G12245">
        <v>-0.77979969518415604</v>
      </c>
      <c r="H12245" t="s">
        <v>703</v>
      </c>
      <c r="I12245">
        <v>0.74472188508475001</v>
      </c>
      <c r="K12245">
        <v>2.7792715386246798E-3</v>
      </c>
      <c r="L12245">
        <v>2.7792715386246798E-3</v>
      </c>
      <c r="M12245">
        <v>-0.77979969518415604</v>
      </c>
      <c r="N12245" t="s">
        <v>657</v>
      </c>
    </row>
    <row r="12246" spans="1:14" x14ac:dyDescent="0.2">
      <c r="A12246" t="s">
        <v>12</v>
      </c>
      <c r="B12246" t="s">
        <v>73</v>
      </c>
      <c r="C12246" t="s">
        <v>419</v>
      </c>
      <c r="D12246" t="s">
        <v>118</v>
      </c>
      <c r="E12246">
        <v>2.7792715386246798E-3</v>
      </c>
      <c r="F12246" t="s">
        <v>661</v>
      </c>
      <c r="G12246">
        <v>-0.77979969518415604</v>
      </c>
      <c r="H12246" t="s">
        <v>703</v>
      </c>
      <c r="I12246">
        <v>0.74472188508475001</v>
      </c>
      <c r="K12246">
        <v>2.7792715386246798E-3</v>
      </c>
      <c r="L12246">
        <v>2.7792715386246798E-3</v>
      </c>
      <c r="M12246">
        <v>-0.77979969518415604</v>
      </c>
      <c r="N12246" t="s">
        <v>657</v>
      </c>
    </row>
    <row r="12247" spans="1:14" x14ac:dyDescent="0.2">
      <c r="A12247" t="s">
        <v>12</v>
      </c>
      <c r="B12247" t="s">
        <v>73</v>
      </c>
      <c r="C12247" t="s">
        <v>419</v>
      </c>
      <c r="D12247" t="s">
        <v>225</v>
      </c>
      <c r="E12247">
        <v>4.7038730358085097E-3</v>
      </c>
      <c r="F12247" t="s">
        <v>661</v>
      </c>
      <c r="G12247">
        <v>-0.77916323301392298</v>
      </c>
      <c r="H12247" t="s">
        <v>703</v>
      </c>
      <c r="I12247">
        <v>0.74472188508475001</v>
      </c>
      <c r="K12247">
        <v>4.7038730358085097E-3</v>
      </c>
      <c r="L12247">
        <v>4.7038730358085097E-3</v>
      </c>
      <c r="M12247">
        <v>-0.77916323301392298</v>
      </c>
      <c r="N12247" t="s">
        <v>657</v>
      </c>
    </row>
    <row r="12248" spans="1:14" x14ac:dyDescent="0.2">
      <c r="A12248" t="s">
        <v>12</v>
      </c>
      <c r="B12248" t="s">
        <v>73</v>
      </c>
      <c r="C12248" t="s">
        <v>419</v>
      </c>
      <c r="D12248" t="s">
        <v>46</v>
      </c>
      <c r="E12248">
        <v>5.0912924853493899E-3</v>
      </c>
      <c r="F12248" t="s">
        <v>661</v>
      </c>
      <c r="G12248">
        <v>-0.74860770737679005</v>
      </c>
      <c r="H12248" t="s">
        <v>703</v>
      </c>
      <c r="I12248">
        <v>0.74472188508475001</v>
      </c>
      <c r="K12248">
        <v>5.0912924853493899E-3</v>
      </c>
      <c r="L12248">
        <v>5.0912924853493899E-3</v>
      </c>
      <c r="M12248">
        <v>-0.74860770737679005</v>
      </c>
      <c r="N12248" t="s">
        <v>657</v>
      </c>
    </row>
    <row r="12249" spans="1:14" x14ac:dyDescent="0.2">
      <c r="A12249" t="s">
        <v>12</v>
      </c>
      <c r="B12249" t="s">
        <v>73</v>
      </c>
      <c r="C12249" t="s">
        <v>419</v>
      </c>
      <c r="D12249" t="s">
        <v>93</v>
      </c>
      <c r="E12249">
        <v>4.7038730358085097E-3</v>
      </c>
      <c r="F12249" t="s">
        <v>661</v>
      </c>
      <c r="G12249">
        <v>-0.77916323301392298</v>
      </c>
      <c r="H12249" t="s">
        <v>703</v>
      </c>
      <c r="I12249">
        <v>0.74472188508475001</v>
      </c>
      <c r="K12249">
        <v>4.7038730358085097E-3</v>
      </c>
      <c r="L12249">
        <v>4.7038730358085097E-3</v>
      </c>
      <c r="M12249">
        <v>-0.77916323301392298</v>
      </c>
      <c r="N12249" t="s">
        <v>657</v>
      </c>
    </row>
    <row r="12250" spans="1:14" x14ac:dyDescent="0.2">
      <c r="A12250" t="s">
        <v>12</v>
      </c>
      <c r="B12250" t="s">
        <v>73</v>
      </c>
      <c r="C12250" t="s">
        <v>419</v>
      </c>
      <c r="D12250" t="s">
        <v>23</v>
      </c>
      <c r="E12250">
        <v>2.2896404752029999E-2</v>
      </c>
      <c r="F12250" t="s">
        <v>661</v>
      </c>
      <c r="G12250">
        <v>-0.64723374700284997</v>
      </c>
      <c r="H12250" t="s">
        <v>428</v>
      </c>
      <c r="I12250">
        <v>0.74472188508475001</v>
      </c>
      <c r="L12250">
        <v>2.2896404752029999E-2</v>
      </c>
      <c r="M12250">
        <v>-0.64723374700284997</v>
      </c>
      <c r="N12250" t="s">
        <v>657</v>
      </c>
    </row>
    <row r="12251" spans="1:14" x14ac:dyDescent="0.2">
      <c r="A12251" t="s">
        <v>12</v>
      </c>
      <c r="B12251" t="s">
        <v>73</v>
      </c>
      <c r="C12251" t="s">
        <v>419</v>
      </c>
      <c r="D12251" t="s">
        <v>187</v>
      </c>
      <c r="E12251">
        <v>4.7038730358085097E-3</v>
      </c>
      <c r="F12251" t="s">
        <v>661</v>
      </c>
      <c r="G12251">
        <v>-0.77916323301392298</v>
      </c>
      <c r="H12251" t="s">
        <v>703</v>
      </c>
      <c r="I12251">
        <v>0.74472188508475001</v>
      </c>
      <c r="K12251">
        <v>4.7038730358085097E-3</v>
      </c>
      <c r="L12251">
        <v>4.7038730358085097E-3</v>
      </c>
      <c r="M12251">
        <v>-0.77916323301392298</v>
      </c>
      <c r="N12251" t="s">
        <v>657</v>
      </c>
    </row>
    <row r="12252" spans="1:14" x14ac:dyDescent="0.2">
      <c r="A12252" t="s">
        <v>12</v>
      </c>
      <c r="B12252" t="s">
        <v>448</v>
      </c>
      <c r="C12252" t="s">
        <v>419</v>
      </c>
      <c r="D12252" t="s">
        <v>132</v>
      </c>
      <c r="E12252">
        <v>4.8046647230320597E-3</v>
      </c>
      <c r="F12252" t="s">
        <v>661</v>
      </c>
      <c r="G12252">
        <v>-0.94285714285714195</v>
      </c>
      <c r="H12252" t="s">
        <v>703</v>
      </c>
      <c r="I12252">
        <v>0.74472188508475001</v>
      </c>
      <c r="K12252">
        <v>4.8046647230320597E-3</v>
      </c>
      <c r="L12252">
        <v>4.8046647230320597E-3</v>
      </c>
      <c r="M12252">
        <v>-0.94285714285714195</v>
      </c>
      <c r="N12252" t="s">
        <v>657</v>
      </c>
    </row>
    <row r="12253" spans="1:14" x14ac:dyDescent="0.2">
      <c r="A12253" t="s">
        <v>12</v>
      </c>
      <c r="B12253" t="s">
        <v>448</v>
      </c>
      <c r="C12253" t="s">
        <v>419</v>
      </c>
      <c r="D12253" t="s">
        <v>29</v>
      </c>
      <c r="E12253" s="1">
        <v>5.4840529985137797E-5</v>
      </c>
      <c r="F12253" t="s">
        <v>661</v>
      </c>
      <c r="G12253">
        <v>-0.939393939393939</v>
      </c>
      <c r="H12253" t="s">
        <v>923</v>
      </c>
      <c r="I12253">
        <v>4.65713964459838E-2</v>
      </c>
      <c r="J12253">
        <v>4.65713964459838E-2</v>
      </c>
      <c r="K12253" s="1">
        <v>5.4840529985137797E-5</v>
      </c>
      <c r="L12253" s="1">
        <v>5.4840529985137797E-5</v>
      </c>
      <c r="M12253">
        <v>-0.939393939393939</v>
      </c>
      <c r="N12253" t="s">
        <v>657</v>
      </c>
    </row>
    <row r="12254" spans="1:14" x14ac:dyDescent="0.2">
      <c r="A12254" t="s">
        <v>12</v>
      </c>
      <c r="B12254" t="s">
        <v>448</v>
      </c>
      <c r="C12254" t="s">
        <v>419</v>
      </c>
      <c r="D12254" t="s">
        <v>59</v>
      </c>
      <c r="E12254">
        <v>6.2511483279615102E-2</v>
      </c>
      <c r="F12254" t="s">
        <v>661</v>
      </c>
      <c r="G12254">
        <v>-0.55244755244755195</v>
      </c>
      <c r="H12254" t="s">
        <v>16</v>
      </c>
      <c r="I12254">
        <v>0.74472188508475001</v>
      </c>
      <c r="L12254">
        <v>6.2511483279615102E-2</v>
      </c>
      <c r="M12254">
        <v>-0.55244755244755195</v>
      </c>
      <c r="N12254" t="s">
        <v>657</v>
      </c>
    </row>
    <row r="12255" spans="1:14" x14ac:dyDescent="0.2">
      <c r="A12255" t="s">
        <v>12</v>
      </c>
      <c r="B12255" t="s">
        <v>448</v>
      </c>
      <c r="C12255" t="s">
        <v>419</v>
      </c>
      <c r="D12255" t="s">
        <v>35</v>
      </c>
      <c r="E12255">
        <v>8.48687711339349E-2</v>
      </c>
      <c r="F12255" t="s">
        <v>661</v>
      </c>
      <c r="G12255">
        <v>-0.51748251748251695</v>
      </c>
      <c r="H12255" t="s">
        <v>16</v>
      </c>
      <c r="I12255">
        <v>0.74472188508475001</v>
      </c>
      <c r="L12255">
        <v>8.48687711339349E-2</v>
      </c>
      <c r="M12255">
        <v>-0.51748251748251695</v>
      </c>
      <c r="N12255" t="s">
        <v>657</v>
      </c>
    </row>
    <row r="12256" spans="1:14" x14ac:dyDescent="0.2">
      <c r="A12256" t="s">
        <v>12</v>
      </c>
      <c r="B12256" t="s">
        <v>448</v>
      </c>
      <c r="C12256" t="s">
        <v>419</v>
      </c>
      <c r="D12256" t="s">
        <v>92</v>
      </c>
      <c r="E12256">
        <v>1.2593030496094001E-2</v>
      </c>
      <c r="F12256" t="s">
        <v>661</v>
      </c>
      <c r="G12256">
        <v>-0.69230769230769196</v>
      </c>
      <c r="H12256" t="s">
        <v>428</v>
      </c>
      <c r="I12256">
        <v>0.74472188508475001</v>
      </c>
      <c r="L12256">
        <v>1.2593030496094001E-2</v>
      </c>
      <c r="M12256">
        <v>-0.69230769230769196</v>
      </c>
      <c r="N12256" t="s">
        <v>657</v>
      </c>
    </row>
    <row r="12257" spans="1:14" x14ac:dyDescent="0.2">
      <c r="A12257" t="s">
        <v>12</v>
      </c>
      <c r="B12257" t="s">
        <v>448</v>
      </c>
      <c r="C12257" t="s">
        <v>419</v>
      </c>
      <c r="D12257" t="s">
        <v>69</v>
      </c>
      <c r="E12257">
        <v>1.6831456186893402E-2</v>
      </c>
      <c r="F12257" t="s">
        <v>661</v>
      </c>
      <c r="G12257">
        <v>-0.67132867132867102</v>
      </c>
      <c r="H12257" t="s">
        <v>428</v>
      </c>
      <c r="I12257">
        <v>0.74472188508475001</v>
      </c>
      <c r="L12257">
        <v>1.6831456186893402E-2</v>
      </c>
      <c r="M12257">
        <v>-0.67132867132867102</v>
      </c>
      <c r="N12257" t="s">
        <v>657</v>
      </c>
    </row>
    <row r="12258" spans="1:14" x14ac:dyDescent="0.2">
      <c r="A12258" t="s">
        <v>12</v>
      </c>
      <c r="B12258" t="s">
        <v>448</v>
      </c>
      <c r="C12258" t="s">
        <v>419</v>
      </c>
      <c r="D12258" t="s">
        <v>47</v>
      </c>
      <c r="E12258">
        <v>2.6096891052702999E-2</v>
      </c>
      <c r="F12258" t="s">
        <v>661</v>
      </c>
      <c r="G12258">
        <v>-0.63636363636363602</v>
      </c>
      <c r="H12258" t="s">
        <v>428</v>
      </c>
      <c r="I12258">
        <v>0.74472188508475001</v>
      </c>
      <c r="L12258">
        <v>2.6096891052702999E-2</v>
      </c>
      <c r="M12258">
        <v>-0.63636363636363602</v>
      </c>
      <c r="N12258" t="s">
        <v>657</v>
      </c>
    </row>
    <row r="12259" spans="1:14" x14ac:dyDescent="0.2">
      <c r="A12259" t="s">
        <v>12</v>
      </c>
      <c r="B12259" t="s">
        <v>448</v>
      </c>
      <c r="C12259" t="s">
        <v>419</v>
      </c>
      <c r="D12259" t="s">
        <v>24</v>
      </c>
      <c r="E12259">
        <v>1.36973266153256E-2</v>
      </c>
      <c r="F12259" t="s">
        <v>661</v>
      </c>
      <c r="G12259">
        <v>-0.85714285714285599</v>
      </c>
      <c r="H12259" t="s">
        <v>428</v>
      </c>
      <c r="I12259">
        <v>0.74472188508475001</v>
      </c>
      <c r="L12259">
        <v>1.36973266153256E-2</v>
      </c>
      <c r="M12259">
        <v>-0.85714285714285599</v>
      </c>
      <c r="N12259" t="s">
        <v>657</v>
      </c>
    </row>
    <row r="12260" spans="1:14" x14ac:dyDescent="0.2">
      <c r="A12260" t="s">
        <v>12</v>
      </c>
      <c r="B12260" t="s">
        <v>448</v>
      </c>
      <c r="C12260" t="s">
        <v>419</v>
      </c>
      <c r="D12260" t="s">
        <v>64</v>
      </c>
      <c r="E12260">
        <v>7.2247852463587798E-3</v>
      </c>
      <c r="F12260" t="s">
        <v>661</v>
      </c>
      <c r="G12260">
        <v>-0.81666666666666599</v>
      </c>
      <c r="H12260" t="s">
        <v>703</v>
      </c>
      <c r="I12260">
        <v>0.74472188508475001</v>
      </c>
      <c r="K12260">
        <v>7.2247852463587798E-3</v>
      </c>
      <c r="L12260">
        <v>7.2247852463587798E-3</v>
      </c>
      <c r="M12260">
        <v>-0.81666666666666599</v>
      </c>
      <c r="N12260" t="s">
        <v>657</v>
      </c>
    </row>
    <row r="12261" spans="1:14" x14ac:dyDescent="0.2">
      <c r="A12261" t="s">
        <v>12</v>
      </c>
      <c r="B12261" t="s">
        <v>448</v>
      </c>
      <c r="C12261" t="s">
        <v>419</v>
      </c>
      <c r="D12261" t="s">
        <v>72</v>
      </c>
      <c r="E12261">
        <v>6.6611882266888994E-2</v>
      </c>
      <c r="F12261" t="s">
        <v>661</v>
      </c>
      <c r="G12261">
        <v>-0.54545454545454497</v>
      </c>
      <c r="H12261" t="s">
        <v>16</v>
      </c>
      <c r="I12261">
        <v>0.74472188508475001</v>
      </c>
      <c r="L12261">
        <v>6.6611882266888994E-2</v>
      </c>
      <c r="M12261">
        <v>-0.54545454545454497</v>
      </c>
      <c r="N12261" t="s">
        <v>657</v>
      </c>
    </row>
    <row r="12262" spans="1:14" x14ac:dyDescent="0.2">
      <c r="A12262" t="s">
        <v>12</v>
      </c>
      <c r="B12262" t="s">
        <v>448</v>
      </c>
      <c r="C12262" t="s">
        <v>419</v>
      </c>
      <c r="D12262" t="s">
        <v>20</v>
      </c>
      <c r="E12262">
        <v>3.3169901090105799E-2</v>
      </c>
      <c r="F12262" t="s">
        <v>661</v>
      </c>
      <c r="G12262">
        <v>-0.61538461538461497</v>
      </c>
      <c r="H12262" t="s">
        <v>123</v>
      </c>
      <c r="I12262">
        <v>0.74472188508475001</v>
      </c>
      <c r="L12262">
        <v>3.3169901090105799E-2</v>
      </c>
      <c r="M12262">
        <v>-0.61538461538461497</v>
      </c>
      <c r="N12262" t="s">
        <v>657</v>
      </c>
    </row>
    <row r="12263" spans="1:14" x14ac:dyDescent="0.2">
      <c r="A12263" t="s">
        <v>12</v>
      </c>
      <c r="B12263" t="s">
        <v>448</v>
      </c>
      <c r="C12263" t="s">
        <v>419</v>
      </c>
      <c r="D12263" t="s">
        <v>38</v>
      </c>
      <c r="E12263">
        <v>2.83196712957599E-2</v>
      </c>
      <c r="F12263" t="s">
        <v>661</v>
      </c>
      <c r="G12263">
        <v>0.62937062937062904</v>
      </c>
      <c r="H12263" t="s">
        <v>123</v>
      </c>
      <c r="I12263">
        <v>0.74472188508475001</v>
      </c>
      <c r="L12263">
        <v>2.83196712957599E-2</v>
      </c>
      <c r="M12263">
        <v>0.62937062937062904</v>
      </c>
      <c r="N12263" t="s">
        <v>657</v>
      </c>
    </row>
    <row r="12264" spans="1:14" x14ac:dyDescent="0.2">
      <c r="A12264" t="s">
        <v>12</v>
      </c>
      <c r="B12264" t="s">
        <v>448</v>
      </c>
      <c r="C12264" t="s">
        <v>419</v>
      </c>
      <c r="D12264" t="s">
        <v>40</v>
      </c>
      <c r="E12264">
        <v>8.0019375920274902E-2</v>
      </c>
      <c r="F12264" t="s">
        <v>661</v>
      </c>
      <c r="G12264">
        <v>-0.52447552447552404</v>
      </c>
      <c r="H12264" t="s">
        <v>16</v>
      </c>
      <c r="I12264">
        <v>0.74472188508475001</v>
      </c>
      <c r="L12264">
        <v>8.0019375920274902E-2</v>
      </c>
      <c r="M12264">
        <v>-0.52447552447552404</v>
      </c>
      <c r="N12264" t="s">
        <v>657</v>
      </c>
    </row>
    <row r="12265" spans="1:14" x14ac:dyDescent="0.2">
      <c r="A12265" t="s">
        <v>12</v>
      </c>
      <c r="B12265" t="s">
        <v>448</v>
      </c>
      <c r="C12265" t="s">
        <v>419</v>
      </c>
      <c r="D12265" t="s">
        <v>25</v>
      </c>
      <c r="E12265">
        <v>6.6611882266888994E-2</v>
      </c>
      <c r="F12265" t="s">
        <v>661</v>
      </c>
      <c r="G12265">
        <v>-0.54545454545454497</v>
      </c>
      <c r="H12265" t="s">
        <v>16</v>
      </c>
      <c r="I12265">
        <v>0.74472188508475001</v>
      </c>
      <c r="L12265">
        <v>6.6611882266888994E-2</v>
      </c>
      <c r="M12265">
        <v>-0.54545454545454497</v>
      </c>
      <c r="N12265" t="s">
        <v>657</v>
      </c>
    </row>
    <row r="12266" spans="1:14" x14ac:dyDescent="0.2">
      <c r="A12266" t="s">
        <v>12</v>
      </c>
      <c r="B12266" t="s">
        <v>277</v>
      </c>
      <c r="C12266" t="s">
        <v>419</v>
      </c>
      <c r="D12266" t="s">
        <v>159</v>
      </c>
      <c r="E12266">
        <v>4.4668642496620801E-2</v>
      </c>
      <c r="F12266" t="s">
        <v>661</v>
      </c>
      <c r="G12266">
        <v>0.58728158965852095</v>
      </c>
      <c r="H12266" t="s">
        <v>123</v>
      </c>
      <c r="I12266">
        <v>0.74472188508475001</v>
      </c>
      <c r="L12266">
        <v>4.4668642496620801E-2</v>
      </c>
      <c r="M12266">
        <v>0.58728158965852095</v>
      </c>
      <c r="N12266" t="s">
        <v>657</v>
      </c>
    </row>
    <row r="12267" spans="1:14" x14ac:dyDescent="0.2">
      <c r="A12267" t="s">
        <v>12</v>
      </c>
      <c r="B12267" t="s">
        <v>277</v>
      </c>
      <c r="C12267" t="s">
        <v>419</v>
      </c>
      <c r="D12267" t="s">
        <v>15</v>
      </c>
      <c r="E12267">
        <v>3.0504010869783001E-2</v>
      </c>
      <c r="F12267" t="s">
        <v>661</v>
      </c>
      <c r="G12267">
        <v>0.62287441327418802</v>
      </c>
      <c r="H12267" t="s">
        <v>123</v>
      </c>
      <c r="I12267">
        <v>0.74472188508475001</v>
      </c>
      <c r="L12267">
        <v>3.0504010869783001E-2</v>
      </c>
      <c r="M12267">
        <v>0.62287441327418802</v>
      </c>
      <c r="N12267" t="s">
        <v>657</v>
      </c>
    </row>
    <row r="12268" spans="1:14" x14ac:dyDescent="0.2">
      <c r="A12268" t="s">
        <v>12</v>
      </c>
      <c r="B12268" t="s">
        <v>277</v>
      </c>
      <c r="C12268" t="s">
        <v>419</v>
      </c>
      <c r="D12268" t="s">
        <v>161</v>
      </c>
      <c r="E12268">
        <v>3.0504010869783001E-2</v>
      </c>
      <c r="F12268" t="s">
        <v>661</v>
      </c>
      <c r="G12268">
        <v>0.62287441327418802</v>
      </c>
      <c r="H12268" t="s">
        <v>123</v>
      </c>
      <c r="I12268">
        <v>0.74472188508475001</v>
      </c>
      <c r="L12268">
        <v>3.0504010869783001E-2</v>
      </c>
      <c r="M12268">
        <v>0.62287441327418802</v>
      </c>
      <c r="N12268" t="s">
        <v>657</v>
      </c>
    </row>
    <row r="12269" spans="1:14" x14ac:dyDescent="0.2">
      <c r="A12269" t="s">
        <v>12</v>
      </c>
      <c r="B12269" t="s">
        <v>277</v>
      </c>
      <c r="C12269" t="s">
        <v>419</v>
      </c>
      <c r="D12269" t="s">
        <v>118</v>
      </c>
      <c r="E12269">
        <v>5.70004533500389E-2</v>
      </c>
      <c r="F12269" t="s">
        <v>661</v>
      </c>
      <c r="G12269">
        <v>0.56236661312755298</v>
      </c>
      <c r="H12269" t="s">
        <v>123</v>
      </c>
      <c r="I12269">
        <v>0.74472188508475001</v>
      </c>
      <c r="L12269">
        <v>5.70004533500389E-2</v>
      </c>
      <c r="M12269">
        <v>0.56236661312755298</v>
      </c>
      <c r="N12269" t="s">
        <v>657</v>
      </c>
    </row>
    <row r="12270" spans="1:14" x14ac:dyDescent="0.2">
      <c r="A12270" t="s">
        <v>12</v>
      </c>
      <c r="B12270" t="s">
        <v>277</v>
      </c>
      <c r="C12270" t="s">
        <v>419</v>
      </c>
      <c r="D12270" t="s">
        <v>67</v>
      </c>
      <c r="E12270">
        <v>2.58668812752719E-2</v>
      </c>
      <c r="F12270" t="s">
        <v>661</v>
      </c>
      <c r="G12270">
        <v>0.637111542720456</v>
      </c>
      <c r="H12270" t="s">
        <v>428</v>
      </c>
      <c r="I12270">
        <v>0.74472188508475001</v>
      </c>
      <c r="L12270">
        <v>2.58668812752719E-2</v>
      </c>
      <c r="M12270">
        <v>0.637111542720456</v>
      </c>
      <c r="N12270" t="s">
        <v>657</v>
      </c>
    </row>
    <row r="12271" spans="1:14" x14ac:dyDescent="0.2">
      <c r="A12271" t="s">
        <v>12</v>
      </c>
      <c r="B12271" t="s">
        <v>277</v>
      </c>
      <c r="C12271" t="s">
        <v>419</v>
      </c>
      <c r="D12271" t="s">
        <v>31</v>
      </c>
      <c r="E12271">
        <v>8.3341283928514406E-2</v>
      </c>
      <c r="F12271" t="s">
        <v>661</v>
      </c>
      <c r="G12271">
        <v>0.51965522478875104</v>
      </c>
      <c r="H12271" t="s">
        <v>16</v>
      </c>
      <c r="I12271">
        <v>0.74472188508475001</v>
      </c>
      <c r="L12271">
        <v>8.3341283928514406E-2</v>
      </c>
      <c r="M12271">
        <v>0.51965522478875104</v>
      </c>
      <c r="N12271" t="s">
        <v>657</v>
      </c>
    </row>
    <row r="12272" spans="1:14" x14ac:dyDescent="0.2">
      <c r="A12272" t="s">
        <v>12</v>
      </c>
      <c r="B12272" t="s">
        <v>558</v>
      </c>
      <c r="C12272" t="s">
        <v>419</v>
      </c>
      <c r="D12272" t="s">
        <v>15</v>
      </c>
      <c r="E12272">
        <v>5.8011504744782403E-3</v>
      </c>
      <c r="F12272" t="s">
        <v>661</v>
      </c>
      <c r="G12272">
        <v>-0.74125874125874103</v>
      </c>
      <c r="H12272" t="s">
        <v>703</v>
      </c>
      <c r="I12272">
        <v>0.74472188508475001</v>
      </c>
      <c r="K12272">
        <v>5.8011504744782403E-3</v>
      </c>
      <c r="L12272">
        <v>5.8011504744782403E-3</v>
      </c>
      <c r="M12272">
        <v>-0.74125874125874103</v>
      </c>
      <c r="N12272" t="s">
        <v>657</v>
      </c>
    </row>
    <row r="12273" spans="1:14" x14ac:dyDescent="0.2">
      <c r="A12273" t="s">
        <v>12</v>
      </c>
      <c r="B12273" t="s">
        <v>558</v>
      </c>
      <c r="C12273" t="s">
        <v>419</v>
      </c>
      <c r="D12273" t="s">
        <v>92</v>
      </c>
      <c r="E12273">
        <v>2.83196712957599E-2</v>
      </c>
      <c r="F12273" t="s">
        <v>661</v>
      </c>
      <c r="G12273">
        <v>-0.62937062937062904</v>
      </c>
      <c r="H12273" t="s">
        <v>123</v>
      </c>
      <c r="I12273">
        <v>0.74472188508475001</v>
      </c>
      <c r="L12273">
        <v>2.83196712957599E-2</v>
      </c>
      <c r="M12273">
        <v>-0.62937062937062904</v>
      </c>
      <c r="N12273" t="s">
        <v>657</v>
      </c>
    </row>
    <row r="12274" spans="1:14" x14ac:dyDescent="0.2">
      <c r="A12274" t="s">
        <v>12</v>
      </c>
      <c r="B12274" t="s">
        <v>558</v>
      </c>
      <c r="C12274" t="s">
        <v>419</v>
      </c>
      <c r="D12274" t="s">
        <v>45</v>
      </c>
      <c r="E12274">
        <v>2.2034190932365201E-2</v>
      </c>
      <c r="F12274" t="s">
        <v>661</v>
      </c>
      <c r="G12274">
        <v>-0.65034965034964998</v>
      </c>
      <c r="H12274" t="s">
        <v>428</v>
      </c>
      <c r="I12274">
        <v>0.74472188508475001</v>
      </c>
      <c r="L12274">
        <v>2.2034190932365201E-2</v>
      </c>
      <c r="M12274">
        <v>-0.65034965034964998</v>
      </c>
      <c r="N12274" t="s">
        <v>657</v>
      </c>
    </row>
    <row r="12275" spans="1:14" x14ac:dyDescent="0.2">
      <c r="A12275" t="s">
        <v>12</v>
      </c>
      <c r="B12275" t="s">
        <v>558</v>
      </c>
      <c r="C12275" t="s">
        <v>419</v>
      </c>
      <c r="D12275" t="s">
        <v>69</v>
      </c>
      <c r="E12275">
        <v>5.85894753885675E-2</v>
      </c>
      <c r="F12275" t="s">
        <v>661</v>
      </c>
      <c r="G12275">
        <v>-0.55944055944055904</v>
      </c>
      <c r="H12275" t="s">
        <v>123</v>
      </c>
      <c r="I12275">
        <v>0.74472188508475001</v>
      </c>
      <c r="L12275">
        <v>5.85894753885675E-2</v>
      </c>
      <c r="M12275">
        <v>-0.55944055944055904</v>
      </c>
      <c r="N12275" t="s">
        <v>657</v>
      </c>
    </row>
    <row r="12276" spans="1:14" x14ac:dyDescent="0.2">
      <c r="A12276" t="s">
        <v>12</v>
      </c>
      <c r="B12276" t="s">
        <v>558</v>
      </c>
      <c r="C12276" t="s">
        <v>419</v>
      </c>
      <c r="D12276" t="s">
        <v>20</v>
      </c>
      <c r="E12276">
        <v>7.5362335053483401E-2</v>
      </c>
      <c r="F12276" t="s">
        <v>661</v>
      </c>
      <c r="G12276">
        <v>-0.53146853146853101</v>
      </c>
      <c r="H12276" t="s">
        <v>16</v>
      </c>
      <c r="I12276">
        <v>0.74472188508475001</v>
      </c>
      <c r="L12276">
        <v>7.5362335053483401E-2</v>
      </c>
      <c r="M12276">
        <v>-0.53146853146853101</v>
      </c>
      <c r="N12276" t="s">
        <v>657</v>
      </c>
    </row>
    <row r="12277" spans="1:14" x14ac:dyDescent="0.2">
      <c r="A12277" t="s">
        <v>12</v>
      </c>
      <c r="B12277" t="s">
        <v>558</v>
      </c>
      <c r="C12277" t="s">
        <v>419</v>
      </c>
      <c r="D12277" t="s">
        <v>67</v>
      </c>
      <c r="E12277">
        <v>6.2511483279615102E-2</v>
      </c>
      <c r="F12277" t="s">
        <v>661</v>
      </c>
      <c r="G12277">
        <v>-0.55244755244755195</v>
      </c>
      <c r="H12277" t="s">
        <v>16</v>
      </c>
      <c r="I12277">
        <v>0.74472188508475001</v>
      </c>
      <c r="L12277">
        <v>6.2511483279615102E-2</v>
      </c>
      <c r="M12277">
        <v>-0.55244755244755195</v>
      </c>
      <c r="N12277" t="s">
        <v>657</v>
      </c>
    </row>
    <row r="12278" spans="1:14" x14ac:dyDescent="0.2">
      <c r="A12278" t="s">
        <v>12</v>
      </c>
      <c r="B12278" t="s">
        <v>671</v>
      </c>
      <c r="C12278" t="s">
        <v>419</v>
      </c>
      <c r="D12278" t="s">
        <v>64</v>
      </c>
      <c r="E12278">
        <v>6.7085786892345595E-2</v>
      </c>
      <c r="F12278" t="s">
        <v>661</v>
      </c>
      <c r="G12278">
        <v>0.63333333333333297</v>
      </c>
      <c r="H12278" t="s">
        <v>16</v>
      </c>
      <c r="I12278">
        <v>0.74472188508475001</v>
      </c>
      <c r="L12278">
        <v>6.7085786892345595E-2</v>
      </c>
      <c r="M12278">
        <v>0.63333333333333297</v>
      </c>
      <c r="N12278" t="s">
        <v>657</v>
      </c>
    </row>
    <row r="12279" spans="1:14" x14ac:dyDescent="0.2">
      <c r="A12279" t="s">
        <v>12</v>
      </c>
      <c r="B12279" t="s">
        <v>671</v>
      </c>
      <c r="C12279" t="s">
        <v>419</v>
      </c>
      <c r="D12279" t="s">
        <v>38</v>
      </c>
      <c r="E12279">
        <v>5.4842119775407802E-2</v>
      </c>
      <c r="F12279" t="s">
        <v>661</v>
      </c>
      <c r="G12279">
        <v>-0.56643356643356602</v>
      </c>
      <c r="H12279" t="s">
        <v>123</v>
      </c>
      <c r="I12279">
        <v>0.74472188508475001</v>
      </c>
      <c r="L12279">
        <v>5.4842119775407802E-2</v>
      </c>
      <c r="M12279">
        <v>-0.56643356643356602</v>
      </c>
      <c r="N12279" t="s">
        <v>657</v>
      </c>
    </row>
    <row r="12280" spans="1:14" x14ac:dyDescent="0.2">
      <c r="A12280" t="s">
        <v>12</v>
      </c>
      <c r="B12280" t="s">
        <v>74</v>
      </c>
      <c r="C12280" t="s">
        <v>419</v>
      </c>
      <c r="D12280" t="s">
        <v>132</v>
      </c>
      <c r="E12280">
        <v>4.58371412324532E-2</v>
      </c>
      <c r="F12280" t="s">
        <v>661</v>
      </c>
      <c r="G12280">
        <v>-0.819688599970537</v>
      </c>
      <c r="H12280" t="s">
        <v>123</v>
      </c>
      <c r="I12280">
        <v>0.74472188508475001</v>
      </c>
      <c r="L12280">
        <v>4.58371412324532E-2</v>
      </c>
      <c r="M12280">
        <v>-0.819688599970537</v>
      </c>
      <c r="N12280" t="s">
        <v>657</v>
      </c>
    </row>
    <row r="12281" spans="1:14" x14ac:dyDescent="0.2">
      <c r="A12281" t="s">
        <v>12</v>
      </c>
      <c r="B12281" t="s">
        <v>74</v>
      </c>
      <c r="C12281" t="s">
        <v>419</v>
      </c>
      <c r="D12281" t="s">
        <v>29</v>
      </c>
      <c r="E12281">
        <v>3.27420748561807E-3</v>
      </c>
      <c r="F12281" t="s">
        <v>661</v>
      </c>
      <c r="G12281">
        <v>-0.82540312731455301</v>
      </c>
      <c r="H12281" t="s">
        <v>703</v>
      </c>
      <c r="I12281">
        <v>0.74472188508475001</v>
      </c>
      <c r="K12281">
        <v>3.27420748561807E-3</v>
      </c>
      <c r="L12281">
        <v>3.27420748561807E-3</v>
      </c>
      <c r="M12281">
        <v>-0.82540312731455301</v>
      </c>
      <c r="N12281" t="s">
        <v>657</v>
      </c>
    </row>
    <row r="12282" spans="1:14" x14ac:dyDescent="0.2">
      <c r="A12282" t="s">
        <v>12</v>
      </c>
      <c r="B12282" t="s">
        <v>74</v>
      </c>
      <c r="C12282" t="s">
        <v>419</v>
      </c>
      <c r="D12282" t="s">
        <v>59</v>
      </c>
      <c r="E12282">
        <v>2.5958273493012899E-3</v>
      </c>
      <c r="F12282" t="s">
        <v>661</v>
      </c>
      <c r="G12282">
        <v>-0.78304211954469405</v>
      </c>
      <c r="H12282" t="s">
        <v>703</v>
      </c>
      <c r="I12282">
        <v>0.74472188508475001</v>
      </c>
      <c r="K12282">
        <v>2.5958273493012899E-3</v>
      </c>
      <c r="L12282">
        <v>2.5958273493012899E-3</v>
      </c>
      <c r="M12282">
        <v>-0.78304211954469405</v>
      </c>
      <c r="N12282" t="s">
        <v>657</v>
      </c>
    </row>
    <row r="12283" spans="1:14" x14ac:dyDescent="0.2">
      <c r="A12283" t="s">
        <v>12</v>
      </c>
      <c r="B12283" t="s">
        <v>74</v>
      </c>
      <c r="C12283" t="s">
        <v>419</v>
      </c>
      <c r="D12283" t="s">
        <v>35</v>
      </c>
      <c r="E12283">
        <v>7.0707963630014699E-3</v>
      </c>
      <c r="F12283" t="s">
        <v>661</v>
      </c>
      <c r="G12283">
        <v>-0.729652884121192</v>
      </c>
      <c r="H12283" t="s">
        <v>703</v>
      </c>
      <c r="I12283">
        <v>0.74472188508475001</v>
      </c>
      <c r="K12283">
        <v>7.0707963630014699E-3</v>
      </c>
      <c r="L12283">
        <v>7.0707963630014699E-3</v>
      </c>
      <c r="M12283">
        <v>-0.729652884121192</v>
      </c>
      <c r="N12283" t="s">
        <v>657</v>
      </c>
    </row>
    <row r="12284" spans="1:14" x14ac:dyDescent="0.2">
      <c r="A12284" t="s">
        <v>12</v>
      </c>
      <c r="B12284" t="s">
        <v>74</v>
      </c>
      <c r="C12284" t="s">
        <v>419</v>
      </c>
      <c r="D12284" t="s">
        <v>92</v>
      </c>
      <c r="E12284">
        <v>1.6070404695964699E-3</v>
      </c>
      <c r="F12284" t="s">
        <v>661</v>
      </c>
      <c r="G12284">
        <v>-0.80439781371409502</v>
      </c>
      <c r="H12284" t="s">
        <v>703</v>
      </c>
      <c r="I12284">
        <v>0.74472188508475001</v>
      </c>
      <c r="K12284">
        <v>1.6070404695964699E-3</v>
      </c>
      <c r="L12284">
        <v>1.6070404695964699E-3</v>
      </c>
      <c r="M12284">
        <v>-0.80439781371409502</v>
      </c>
      <c r="N12284" t="s">
        <v>657</v>
      </c>
    </row>
    <row r="12285" spans="1:14" x14ac:dyDescent="0.2">
      <c r="A12285" t="s">
        <v>12</v>
      </c>
      <c r="B12285" t="s">
        <v>74</v>
      </c>
      <c r="C12285" t="s">
        <v>419</v>
      </c>
      <c r="D12285" t="s">
        <v>47</v>
      </c>
      <c r="E12285">
        <v>3.7105947220821903E-2</v>
      </c>
      <c r="F12285" t="s">
        <v>661</v>
      </c>
      <c r="G12285">
        <v>-0.60507800146635504</v>
      </c>
      <c r="H12285" t="s">
        <v>123</v>
      </c>
      <c r="I12285">
        <v>0.74472188508475001</v>
      </c>
      <c r="L12285">
        <v>3.7105947220821903E-2</v>
      </c>
      <c r="M12285">
        <v>-0.60507800146635504</v>
      </c>
      <c r="N12285" t="s">
        <v>657</v>
      </c>
    </row>
    <row r="12286" spans="1:14" x14ac:dyDescent="0.2">
      <c r="A12286" t="s">
        <v>12</v>
      </c>
      <c r="B12286" t="s">
        <v>74</v>
      </c>
      <c r="C12286" t="s">
        <v>419</v>
      </c>
      <c r="D12286" t="s">
        <v>102</v>
      </c>
      <c r="E12286">
        <v>9.9376941362571795E-3</v>
      </c>
      <c r="F12286" t="s">
        <v>661</v>
      </c>
      <c r="G12286">
        <v>-0.70829718995179103</v>
      </c>
      <c r="H12286" t="s">
        <v>428</v>
      </c>
      <c r="I12286">
        <v>0.74472188508475001</v>
      </c>
      <c r="L12286">
        <v>9.9376941362571795E-3</v>
      </c>
      <c r="M12286">
        <v>-0.70829718995179103</v>
      </c>
      <c r="N12286" t="s">
        <v>657</v>
      </c>
    </row>
    <row r="12287" spans="1:14" x14ac:dyDescent="0.2">
      <c r="A12287" t="s">
        <v>12</v>
      </c>
      <c r="B12287" t="s">
        <v>74</v>
      </c>
      <c r="C12287" t="s">
        <v>419</v>
      </c>
      <c r="D12287" t="s">
        <v>24</v>
      </c>
      <c r="E12287">
        <v>2.7958830135695799E-2</v>
      </c>
      <c r="F12287" t="s">
        <v>661</v>
      </c>
      <c r="G12287">
        <v>-0.80781316639507805</v>
      </c>
      <c r="H12287" t="s">
        <v>123</v>
      </c>
      <c r="I12287">
        <v>0.74472188508475001</v>
      </c>
      <c r="L12287">
        <v>2.7958830135695799E-2</v>
      </c>
      <c r="M12287">
        <v>-0.80781316639507805</v>
      </c>
      <c r="N12287" t="s">
        <v>657</v>
      </c>
    </row>
    <row r="12288" spans="1:14" x14ac:dyDescent="0.2">
      <c r="A12288" t="s">
        <v>12</v>
      </c>
      <c r="B12288" t="s">
        <v>74</v>
      </c>
      <c r="C12288" t="s">
        <v>419</v>
      </c>
      <c r="D12288" t="s">
        <v>97</v>
      </c>
      <c r="E12288">
        <v>2.5958273493012899E-3</v>
      </c>
      <c r="F12288" t="s">
        <v>661</v>
      </c>
      <c r="G12288">
        <v>-0.78304211954469405</v>
      </c>
      <c r="H12288" t="s">
        <v>703</v>
      </c>
      <c r="I12288">
        <v>0.74472188508475001</v>
      </c>
      <c r="K12288">
        <v>2.5958273493012899E-3</v>
      </c>
      <c r="L12288">
        <v>2.5958273493012899E-3</v>
      </c>
      <c r="M12288">
        <v>-0.78304211954469405</v>
      </c>
      <c r="N12288" t="s">
        <v>657</v>
      </c>
    </row>
    <row r="12289" spans="1:14" x14ac:dyDescent="0.2">
      <c r="A12289" t="s">
        <v>12</v>
      </c>
      <c r="B12289" t="s">
        <v>74</v>
      </c>
      <c r="C12289" t="s">
        <v>419</v>
      </c>
      <c r="D12289" t="s">
        <v>64</v>
      </c>
      <c r="E12289">
        <v>1.2516825966945999E-2</v>
      </c>
      <c r="F12289" t="s">
        <v>661</v>
      </c>
      <c r="G12289">
        <v>-0.78334945180063997</v>
      </c>
      <c r="H12289" t="s">
        <v>428</v>
      </c>
      <c r="I12289">
        <v>0.74472188508475001</v>
      </c>
      <c r="L12289">
        <v>1.2516825966945999E-2</v>
      </c>
      <c r="M12289">
        <v>-0.78334945180063997</v>
      </c>
      <c r="N12289" t="s">
        <v>657</v>
      </c>
    </row>
    <row r="12290" spans="1:14" x14ac:dyDescent="0.2">
      <c r="A12290" t="s">
        <v>12</v>
      </c>
      <c r="B12290" t="s">
        <v>74</v>
      </c>
      <c r="C12290" t="s">
        <v>419</v>
      </c>
      <c r="D12290" t="s">
        <v>72</v>
      </c>
      <c r="E12290">
        <v>5.5389382065045697E-3</v>
      </c>
      <c r="F12290" t="s">
        <v>661</v>
      </c>
      <c r="G12290">
        <v>-0.74389001356745998</v>
      </c>
      <c r="H12290" t="s">
        <v>703</v>
      </c>
      <c r="I12290">
        <v>0.74472188508475001</v>
      </c>
      <c r="K12290">
        <v>5.5389382065045697E-3</v>
      </c>
      <c r="L12290">
        <v>5.5389382065045697E-3</v>
      </c>
      <c r="M12290">
        <v>-0.74389001356745998</v>
      </c>
      <c r="N12290" t="s">
        <v>657</v>
      </c>
    </row>
    <row r="12291" spans="1:14" x14ac:dyDescent="0.2">
      <c r="A12291" t="s">
        <v>12</v>
      </c>
      <c r="B12291" t="s">
        <v>74</v>
      </c>
      <c r="C12291" t="s">
        <v>419</v>
      </c>
      <c r="D12291" t="s">
        <v>20</v>
      </c>
      <c r="E12291">
        <v>1.6070404695964699E-3</v>
      </c>
      <c r="F12291" t="s">
        <v>661</v>
      </c>
      <c r="G12291">
        <v>-0.80439781371409502</v>
      </c>
      <c r="H12291" t="s">
        <v>703</v>
      </c>
      <c r="I12291">
        <v>0.74472188508475001</v>
      </c>
      <c r="K12291">
        <v>1.6070404695964699E-3</v>
      </c>
      <c r="L12291">
        <v>1.6070404695964699E-3</v>
      </c>
      <c r="M12291">
        <v>-0.80439781371409502</v>
      </c>
      <c r="N12291" t="s">
        <v>657</v>
      </c>
    </row>
    <row r="12292" spans="1:14" x14ac:dyDescent="0.2">
      <c r="A12292" t="s">
        <v>12</v>
      </c>
      <c r="B12292" t="s">
        <v>74</v>
      </c>
      <c r="C12292" t="s">
        <v>419</v>
      </c>
      <c r="D12292" t="s">
        <v>179</v>
      </c>
      <c r="E12292">
        <v>2.9932100738341402E-2</v>
      </c>
      <c r="F12292" t="s">
        <v>661</v>
      </c>
      <c r="G12292">
        <v>-0.65133894727892905</v>
      </c>
      <c r="H12292" t="s">
        <v>123</v>
      </c>
      <c r="I12292">
        <v>0.74472188508475001</v>
      </c>
      <c r="L12292">
        <v>2.9932100738341402E-2</v>
      </c>
      <c r="M12292">
        <v>-0.65133894727892905</v>
      </c>
      <c r="N12292" t="s">
        <v>657</v>
      </c>
    </row>
    <row r="12293" spans="1:14" x14ac:dyDescent="0.2">
      <c r="A12293" t="s">
        <v>12</v>
      </c>
      <c r="B12293" t="s">
        <v>74</v>
      </c>
      <c r="C12293" t="s">
        <v>419</v>
      </c>
      <c r="D12293" t="s">
        <v>40</v>
      </c>
      <c r="E12293">
        <v>2.7977138993796401E-3</v>
      </c>
      <c r="F12293" t="s">
        <v>661</v>
      </c>
      <c r="G12293">
        <v>-0.77948283718312705</v>
      </c>
      <c r="H12293" t="s">
        <v>703</v>
      </c>
      <c r="I12293">
        <v>0.74472188508475001</v>
      </c>
      <c r="K12293">
        <v>2.7977138993796401E-3</v>
      </c>
      <c r="L12293">
        <v>2.7977138993796401E-3</v>
      </c>
      <c r="M12293">
        <v>-0.77948283718312705</v>
      </c>
      <c r="N12293" t="s">
        <v>657</v>
      </c>
    </row>
    <row r="12294" spans="1:14" x14ac:dyDescent="0.2">
      <c r="A12294" t="s">
        <v>12</v>
      </c>
      <c r="B12294" t="s">
        <v>74</v>
      </c>
      <c r="C12294" t="s">
        <v>419</v>
      </c>
      <c r="D12294" t="s">
        <v>25</v>
      </c>
      <c r="E12294">
        <v>5.5389382065045697E-3</v>
      </c>
      <c r="F12294" t="s">
        <v>661</v>
      </c>
      <c r="G12294">
        <v>-0.74389001356745998</v>
      </c>
      <c r="H12294" t="s">
        <v>703</v>
      </c>
      <c r="I12294">
        <v>0.74472188508475001</v>
      </c>
      <c r="K12294">
        <v>5.5389382065045697E-3</v>
      </c>
      <c r="L12294">
        <v>5.5389382065045697E-3</v>
      </c>
      <c r="M12294">
        <v>-0.74389001356745998</v>
      </c>
      <c r="N12294" t="s">
        <v>657</v>
      </c>
    </row>
    <row r="12295" spans="1:14" x14ac:dyDescent="0.2">
      <c r="A12295" t="s">
        <v>12</v>
      </c>
      <c r="B12295" t="s">
        <v>74</v>
      </c>
      <c r="C12295" t="s">
        <v>419</v>
      </c>
      <c r="D12295" t="s">
        <v>225</v>
      </c>
      <c r="E12295">
        <v>2.9932100738341402E-2</v>
      </c>
      <c r="F12295" t="s">
        <v>661</v>
      </c>
      <c r="G12295">
        <v>-0.65133894727892905</v>
      </c>
      <c r="H12295" t="s">
        <v>123</v>
      </c>
      <c r="I12295">
        <v>0.74472188508475001</v>
      </c>
      <c r="L12295">
        <v>2.9932100738341402E-2</v>
      </c>
      <c r="M12295">
        <v>-0.65133894727892905</v>
      </c>
      <c r="N12295" t="s">
        <v>657</v>
      </c>
    </row>
    <row r="12296" spans="1:14" x14ac:dyDescent="0.2">
      <c r="A12296" t="s">
        <v>12</v>
      </c>
      <c r="B12296" t="s">
        <v>74</v>
      </c>
      <c r="C12296" t="s">
        <v>419</v>
      </c>
      <c r="D12296" t="s">
        <v>93</v>
      </c>
      <c r="E12296">
        <v>1.80178258697112E-2</v>
      </c>
      <c r="F12296" t="s">
        <v>661</v>
      </c>
      <c r="G12296">
        <v>-0.69321073674685996</v>
      </c>
      <c r="H12296" t="s">
        <v>428</v>
      </c>
      <c r="I12296">
        <v>0.74472188508475001</v>
      </c>
      <c r="L12296">
        <v>1.80178258697112E-2</v>
      </c>
      <c r="M12296">
        <v>-0.69321073674685996</v>
      </c>
      <c r="N12296" t="s">
        <v>657</v>
      </c>
    </row>
    <row r="12297" spans="1:14" x14ac:dyDescent="0.2">
      <c r="A12297" t="s">
        <v>12</v>
      </c>
      <c r="B12297" t="s">
        <v>74</v>
      </c>
      <c r="C12297" t="s">
        <v>419</v>
      </c>
      <c r="D12297" t="s">
        <v>23</v>
      </c>
      <c r="E12297">
        <v>1.9012347952609799E-2</v>
      </c>
      <c r="F12297" t="s">
        <v>661</v>
      </c>
      <c r="G12297">
        <v>-0.66202651925142297</v>
      </c>
      <c r="H12297" t="s">
        <v>428</v>
      </c>
      <c r="I12297">
        <v>0.74472188508475001</v>
      </c>
      <c r="L12297">
        <v>1.9012347952609799E-2</v>
      </c>
      <c r="M12297">
        <v>-0.66202651925142297</v>
      </c>
      <c r="N12297" t="s">
        <v>657</v>
      </c>
    </row>
    <row r="12298" spans="1:14" x14ac:dyDescent="0.2">
      <c r="A12298" t="s">
        <v>12</v>
      </c>
      <c r="B12298" t="s">
        <v>74</v>
      </c>
      <c r="C12298" t="s">
        <v>419</v>
      </c>
      <c r="D12298" t="s">
        <v>187</v>
      </c>
      <c r="E12298">
        <v>1.5922828676132001E-2</v>
      </c>
      <c r="F12298" t="s">
        <v>661</v>
      </c>
      <c r="G12298">
        <v>-0.70251557885084503</v>
      </c>
      <c r="H12298" t="s">
        <v>428</v>
      </c>
      <c r="I12298">
        <v>0.74472188508475001</v>
      </c>
      <c r="L12298">
        <v>1.5922828676132001E-2</v>
      </c>
      <c r="M12298">
        <v>-0.70251557885084503</v>
      </c>
      <c r="N12298" t="s">
        <v>657</v>
      </c>
    </row>
    <row r="12299" spans="1:14" x14ac:dyDescent="0.2">
      <c r="A12299" t="s">
        <v>12</v>
      </c>
      <c r="B12299" t="s">
        <v>449</v>
      </c>
      <c r="C12299" t="s">
        <v>419</v>
      </c>
      <c r="D12299" t="s">
        <v>99</v>
      </c>
      <c r="E12299">
        <v>6.5434901468378699E-3</v>
      </c>
      <c r="F12299" t="s">
        <v>661</v>
      </c>
      <c r="G12299">
        <v>0.73426573426573405</v>
      </c>
      <c r="H12299" t="s">
        <v>703</v>
      </c>
      <c r="I12299">
        <v>0.74472188508475001</v>
      </c>
      <c r="K12299">
        <v>6.5434901468378699E-3</v>
      </c>
      <c r="L12299">
        <v>6.5434901468378699E-3</v>
      </c>
      <c r="M12299">
        <v>0.73426573426573405</v>
      </c>
      <c r="N12299" t="s">
        <v>657</v>
      </c>
    </row>
    <row r="12300" spans="1:14" x14ac:dyDescent="0.2">
      <c r="A12300" t="s">
        <v>12</v>
      </c>
      <c r="B12300" t="s">
        <v>449</v>
      </c>
      <c r="C12300" t="s">
        <v>419</v>
      </c>
      <c r="D12300" t="s">
        <v>49</v>
      </c>
      <c r="E12300">
        <v>2.83196712957599E-2</v>
      </c>
      <c r="F12300" t="s">
        <v>661</v>
      </c>
      <c r="G12300">
        <v>0.62937062937062904</v>
      </c>
      <c r="H12300" t="s">
        <v>123</v>
      </c>
      <c r="I12300">
        <v>0.74472188508475001</v>
      </c>
      <c r="L12300">
        <v>2.83196712957599E-2</v>
      </c>
      <c r="M12300">
        <v>0.62937062937062904</v>
      </c>
      <c r="N12300" t="s">
        <v>657</v>
      </c>
    </row>
    <row r="12301" spans="1:14" x14ac:dyDescent="0.2">
      <c r="A12301" t="s">
        <v>12</v>
      </c>
      <c r="B12301" t="s">
        <v>559</v>
      </c>
      <c r="C12301" t="s">
        <v>419</v>
      </c>
      <c r="D12301" t="s">
        <v>15</v>
      </c>
      <c r="E12301">
        <v>8.0019375920274902E-2</v>
      </c>
      <c r="F12301" t="s">
        <v>661</v>
      </c>
      <c r="G12301">
        <v>-0.52447552447552404</v>
      </c>
      <c r="H12301" t="s">
        <v>16</v>
      </c>
      <c r="I12301">
        <v>0.74472188508475001</v>
      </c>
      <c r="L12301">
        <v>8.0019375920274902E-2</v>
      </c>
      <c r="M12301">
        <v>-0.52447552447552404</v>
      </c>
      <c r="N12301" t="s">
        <v>657</v>
      </c>
    </row>
    <row r="12302" spans="1:14" x14ac:dyDescent="0.2">
      <c r="A12302" t="s">
        <v>12</v>
      </c>
      <c r="B12302" t="s">
        <v>559</v>
      </c>
      <c r="C12302" t="s">
        <v>419</v>
      </c>
      <c r="D12302" t="s">
        <v>38</v>
      </c>
      <c r="E12302">
        <v>7.5362335053483401E-2</v>
      </c>
      <c r="F12302" t="s">
        <v>661</v>
      </c>
      <c r="G12302">
        <v>-0.53146853146853101</v>
      </c>
      <c r="H12302" t="s">
        <v>16</v>
      </c>
      <c r="I12302">
        <v>0.74472188508475001</v>
      </c>
      <c r="L12302">
        <v>7.5362335053483401E-2</v>
      </c>
      <c r="M12302">
        <v>-0.53146853146853101</v>
      </c>
      <c r="N12302" t="s">
        <v>657</v>
      </c>
    </row>
    <row r="12303" spans="1:14" x14ac:dyDescent="0.2">
      <c r="A12303" t="s">
        <v>12</v>
      </c>
      <c r="B12303" t="s">
        <v>278</v>
      </c>
      <c r="C12303" t="s">
        <v>419</v>
      </c>
      <c r="D12303" t="s">
        <v>116</v>
      </c>
      <c r="E12303">
        <v>8.5558891012672902E-2</v>
      </c>
      <c r="F12303" t="s">
        <v>661</v>
      </c>
      <c r="G12303">
        <v>-0.64285714285714302</v>
      </c>
      <c r="H12303" t="s">
        <v>16</v>
      </c>
      <c r="I12303">
        <v>0.74472188508475001</v>
      </c>
      <c r="L12303">
        <v>8.5558891012672902E-2</v>
      </c>
      <c r="M12303">
        <v>-0.64285714285714302</v>
      </c>
      <c r="N12303" t="s">
        <v>657</v>
      </c>
    </row>
    <row r="12304" spans="1:14" x14ac:dyDescent="0.2">
      <c r="A12304" t="s">
        <v>12</v>
      </c>
      <c r="B12304" t="s">
        <v>278</v>
      </c>
      <c r="C12304" t="s">
        <v>419</v>
      </c>
      <c r="D12304" t="s">
        <v>93</v>
      </c>
      <c r="E12304">
        <v>8.2650957344175005E-2</v>
      </c>
      <c r="F12304" t="s">
        <v>661</v>
      </c>
      <c r="G12304">
        <v>-0.54545454545454497</v>
      </c>
      <c r="H12304" t="s">
        <v>16</v>
      </c>
      <c r="I12304">
        <v>0.74472188508475001</v>
      </c>
      <c r="L12304">
        <v>8.2650957344175005E-2</v>
      </c>
      <c r="M12304">
        <v>-0.54545454545454497</v>
      </c>
      <c r="N12304" t="s">
        <v>657</v>
      </c>
    </row>
    <row r="12305" spans="1:14" x14ac:dyDescent="0.2">
      <c r="A12305" t="s">
        <v>12</v>
      </c>
      <c r="B12305" t="s">
        <v>278</v>
      </c>
      <c r="C12305" t="s">
        <v>419</v>
      </c>
      <c r="D12305" t="s">
        <v>187</v>
      </c>
      <c r="E12305">
        <v>7.0951734476375303E-2</v>
      </c>
      <c r="F12305" t="s">
        <v>661</v>
      </c>
      <c r="G12305">
        <v>-0.56363636363636305</v>
      </c>
      <c r="H12305" t="s">
        <v>16</v>
      </c>
      <c r="I12305">
        <v>0.74472188508475001</v>
      </c>
      <c r="L12305">
        <v>7.0951734476375303E-2</v>
      </c>
      <c r="M12305">
        <v>-0.56363636363636305</v>
      </c>
      <c r="N12305" t="s">
        <v>657</v>
      </c>
    </row>
    <row r="12306" spans="1:14" x14ac:dyDescent="0.2">
      <c r="A12306" t="s">
        <v>12</v>
      </c>
      <c r="B12306" t="s">
        <v>562</v>
      </c>
      <c r="C12306" t="s">
        <v>419</v>
      </c>
      <c r="D12306" t="s">
        <v>18</v>
      </c>
      <c r="E12306">
        <v>3.73860734684986E-2</v>
      </c>
      <c r="F12306" t="s">
        <v>661</v>
      </c>
      <c r="G12306">
        <v>-0.89999999999999902</v>
      </c>
      <c r="H12306" t="s">
        <v>123</v>
      </c>
      <c r="I12306">
        <v>0.74472188508475001</v>
      </c>
      <c r="L12306">
        <v>3.73860734684986E-2</v>
      </c>
      <c r="M12306">
        <v>-0.89999999999999902</v>
      </c>
      <c r="N12306" t="s">
        <v>657</v>
      </c>
    </row>
    <row r="12307" spans="1:14" x14ac:dyDescent="0.2">
      <c r="A12307" t="s">
        <v>12</v>
      </c>
      <c r="B12307" t="s">
        <v>562</v>
      </c>
      <c r="C12307" t="s">
        <v>419</v>
      </c>
      <c r="D12307" t="s">
        <v>24</v>
      </c>
      <c r="E12307">
        <v>2.3448808345691598E-2</v>
      </c>
      <c r="F12307" t="s">
        <v>661</v>
      </c>
      <c r="G12307">
        <v>-0.82142857142857095</v>
      </c>
      <c r="H12307" t="s">
        <v>428</v>
      </c>
      <c r="I12307">
        <v>0.74472188508475001</v>
      </c>
      <c r="L12307">
        <v>2.3448808345691598E-2</v>
      </c>
      <c r="M12307">
        <v>-0.82142857142857095</v>
      </c>
      <c r="N12307" t="s">
        <v>657</v>
      </c>
    </row>
    <row r="12308" spans="1:14" x14ac:dyDescent="0.2">
      <c r="A12308" t="s">
        <v>12</v>
      </c>
      <c r="B12308" t="s">
        <v>279</v>
      </c>
      <c r="C12308" t="s">
        <v>419</v>
      </c>
      <c r="D12308" t="s">
        <v>92</v>
      </c>
      <c r="E12308">
        <v>8.0019375920274693E-2</v>
      </c>
      <c r="F12308" t="s">
        <v>661</v>
      </c>
      <c r="G12308">
        <v>0.52447552447552404</v>
      </c>
      <c r="H12308" t="s">
        <v>16</v>
      </c>
      <c r="I12308">
        <v>0.74472188508475001</v>
      </c>
      <c r="L12308">
        <v>8.0019375920274693E-2</v>
      </c>
      <c r="M12308">
        <v>0.52447552447552404</v>
      </c>
      <c r="N12308" t="s">
        <v>657</v>
      </c>
    </row>
    <row r="12309" spans="1:14" x14ac:dyDescent="0.2">
      <c r="A12309" t="s">
        <v>12</v>
      </c>
      <c r="B12309" t="s">
        <v>279</v>
      </c>
      <c r="C12309" t="s">
        <v>419</v>
      </c>
      <c r="D12309" t="s">
        <v>102</v>
      </c>
      <c r="E12309">
        <v>3.3169901090105799E-2</v>
      </c>
      <c r="F12309" t="s">
        <v>661</v>
      </c>
      <c r="G12309">
        <v>0.61538461538461497</v>
      </c>
      <c r="H12309" t="s">
        <v>123</v>
      </c>
      <c r="I12309">
        <v>0.74472188508475001</v>
      </c>
      <c r="L12309">
        <v>3.3169901090105799E-2</v>
      </c>
      <c r="M12309">
        <v>0.61538461538461497</v>
      </c>
      <c r="N12309" t="s">
        <v>657</v>
      </c>
    </row>
    <row r="12310" spans="1:14" x14ac:dyDescent="0.2">
      <c r="A12310" t="s">
        <v>12</v>
      </c>
      <c r="B12310" t="s">
        <v>279</v>
      </c>
      <c r="C12310" t="s">
        <v>419</v>
      </c>
      <c r="D12310" t="s">
        <v>97</v>
      </c>
      <c r="E12310">
        <v>4.7855976842060402E-2</v>
      </c>
      <c r="F12310" t="s">
        <v>661</v>
      </c>
      <c r="G12310">
        <v>0.58041958041957997</v>
      </c>
      <c r="H12310" t="s">
        <v>123</v>
      </c>
      <c r="I12310">
        <v>0.74472188508475001</v>
      </c>
      <c r="L12310">
        <v>4.7855976842060402E-2</v>
      </c>
      <c r="M12310">
        <v>0.58041958041957997</v>
      </c>
      <c r="N12310" t="s">
        <v>657</v>
      </c>
    </row>
    <row r="12311" spans="1:14" x14ac:dyDescent="0.2">
      <c r="A12311" t="s">
        <v>12</v>
      </c>
      <c r="B12311" t="s">
        <v>279</v>
      </c>
      <c r="C12311" t="s">
        <v>419</v>
      </c>
      <c r="D12311" t="s">
        <v>72</v>
      </c>
      <c r="E12311">
        <v>2.83196712957599E-2</v>
      </c>
      <c r="F12311" t="s">
        <v>661</v>
      </c>
      <c r="G12311">
        <v>0.62937062937062904</v>
      </c>
      <c r="H12311" t="s">
        <v>123</v>
      </c>
      <c r="I12311">
        <v>0.74472188508475001</v>
      </c>
      <c r="L12311">
        <v>2.83196712957599E-2</v>
      </c>
      <c r="M12311">
        <v>0.62937062937062904</v>
      </c>
      <c r="N12311" t="s">
        <v>657</v>
      </c>
    </row>
    <row r="12312" spans="1:14" x14ac:dyDescent="0.2">
      <c r="A12312" t="s">
        <v>12</v>
      </c>
      <c r="B12312" t="s">
        <v>279</v>
      </c>
      <c r="C12312" t="s">
        <v>419</v>
      </c>
      <c r="D12312" t="s">
        <v>20</v>
      </c>
      <c r="E12312">
        <v>4.7855976842060402E-2</v>
      </c>
      <c r="F12312" t="s">
        <v>661</v>
      </c>
      <c r="G12312">
        <v>0.58041958041957997</v>
      </c>
      <c r="H12312" t="s">
        <v>123</v>
      </c>
      <c r="I12312">
        <v>0.74472188508475001</v>
      </c>
      <c r="L12312">
        <v>4.7855976842060402E-2</v>
      </c>
      <c r="M12312">
        <v>0.58041958041957997</v>
      </c>
      <c r="N12312" t="s">
        <v>657</v>
      </c>
    </row>
    <row r="12313" spans="1:14" x14ac:dyDescent="0.2">
      <c r="A12313" t="s">
        <v>12</v>
      </c>
      <c r="B12313" t="s">
        <v>279</v>
      </c>
      <c r="C12313" t="s">
        <v>419</v>
      </c>
      <c r="D12313" t="s">
        <v>179</v>
      </c>
      <c r="E12313">
        <v>3.88452536203533E-2</v>
      </c>
      <c r="F12313" t="s">
        <v>661</v>
      </c>
      <c r="G12313">
        <v>0.62727272727272698</v>
      </c>
      <c r="H12313" t="s">
        <v>123</v>
      </c>
      <c r="I12313">
        <v>0.74472188508475001</v>
      </c>
      <c r="L12313">
        <v>3.88452536203533E-2</v>
      </c>
      <c r="M12313">
        <v>0.62727272727272698</v>
      </c>
      <c r="N12313" t="s">
        <v>657</v>
      </c>
    </row>
    <row r="12314" spans="1:14" x14ac:dyDescent="0.2">
      <c r="A12314" t="s">
        <v>12</v>
      </c>
      <c r="B12314" t="s">
        <v>279</v>
      </c>
      <c r="C12314" t="s">
        <v>419</v>
      </c>
      <c r="D12314" t="s">
        <v>40</v>
      </c>
      <c r="E12314">
        <v>5.8589475388567597E-2</v>
      </c>
      <c r="F12314" t="s">
        <v>661</v>
      </c>
      <c r="G12314">
        <v>0.55944055944055904</v>
      </c>
      <c r="H12314" t="s">
        <v>123</v>
      </c>
      <c r="I12314">
        <v>0.74472188508475001</v>
      </c>
      <c r="L12314">
        <v>5.8589475388567597E-2</v>
      </c>
      <c r="M12314">
        <v>0.55944055944055904</v>
      </c>
      <c r="N12314" t="s">
        <v>657</v>
      </c>
    </row>
    <row r="12315" spans="1:14" x14ac:dyDescent="0.2">
      <c r="A12315" t="s">
        <v>12</v>
      </c>
      <c r="B12315" t="s">
        <v>279</v>
      </c>
      <c r="C12315" t="s">
        <v>419</v>
      </c>
      <c r="D12315" t="s">
        <v>25</v>
      </c>
      <c r="E12315">
        <v>2.83196712957599E-2</v>
      </c>
      <c r="F12315" t="s">
        <v>661</v>
      </c>
      <c r="G12315">
        <v>0.62937062937062904</v>
      </c>
      <c r="H12315" t="s">
        <v>123</v>
      </c>
      <c r="I12315">
        <v>0.74472188508475001</v>
      </c>
      <c r="L12315">
        <v>2.83196712957599E-2</v>
      </c>
      <c r="M12315">
        <v>0.62937062937062904</v>
      </c>
      <c r="N12315" t="s">
        <v>657</v>
      </c>
    </row>
    <row r="12316" spans="1:14" x14ac:dyDescent="0.2">
      <c r="A12316" t="s">
        <v>12</v>
      </c>
      <c r="B12316" t="s">
        <v>279</v>
      </c>
      <c r="C12316" t="s">
        <v>419</v>
      </c>
      <c r="D12316" t="s">
        <v>225</v>
      </c>
      <c r="E12316">
        <v>4.2645569805326702E-2</v>
      </c>
      <c r="F12316" t="s">
        <v>661</v>
      </c>
      <c r="G12316">
        <v>0.61818181818181805</v>
      </c>
      <c r="H12316" t="s">
        <v>123</v>
      </c>
      <c r="I12316">
        <v>0.74472188508475001</v>
      </c>
      <c r="L12316">
        <v>4.2645569805326702E-2</v>
      </c>
      <c r="M12316">
        <v>0.61818181818181805</v>
      </c>
      <c r="N12316" t="s">
        <v>657</v>
      </c>
    </row>
    <row r="12317" spans="1:14" x14ac:dyDescent="0.2">
      <c r="A12317" t="s">
        <v>12</v>
      </c>
      <c r="B12317" t="s">
        <v>279</v>
      </c>
      <c r="C12317" t="s">
        <v>419</v>
      </c>
      <c r="D12317" t="s">
        <v>67</v>
      </c>
      <c r="E12317">
        <v>1.6831456186893402E-2</v>
      </c>
      <c r="F12317" t="s">
        <v>661</v>
      </c>
      <c r="G12317">
        <v>0.67132867132867102</v>
      </c>
      <c r="H12317" t="s">
        <v>428</v>
      </c>
      <c r="I12317">
        <v>0.74472188508475001</v>
      </c>
      <c r="L12317">
        <v>1.6831456186893402E-2</v>
      </c>
      <c r="M12317">
        <v>0.67132867132867102</v>
      </c>
      <c r="N12317" t="s">
        <v>657</v>
      </c>
    </row>
    <row r="12318" spans="1:14" x14ac:dyDescent="0.2">
      <c r="A12318" t="s">
        <v>12</v>
      </c>
      <c r="B12318" t="s">
        <v>279</v>
      </c>
      <c r="C12318" t="s">
        <v>419</v>
      </c>
      <c r="D12318" t="s">
        <v>93</v>
      </c>
      <c r="E12318">
        <v>7.0951734476375303E-2</v>
      </c>
      <c r="F12318" t="s">
        <v>661</v>
      </c>
      <c r="G12318">
        <v>0.56363636363636305</v>
      </c>
      <c r="H12318" t="s">
        <v>16</v>
      </c>
      <c r="I12318">
        <v>0.74472188508475001</v>
      </c>
      <c r="L12318">
        <v>7.0951734476375303E-2</v>
      </c>
      <c r="M12318">
        <v>0.56363636363636305</v>
      </c>
      <c r="N12318" t="s">
        <v>657</v>
      </c>
    </row>
    <row r="12319" spans="1:14" x14ac:dyDescent="0.2">
      <c r="A12319" t="s">
        <v>12</v>
      </c>
      <c r="B12319" t="s">
        <v>279</v>
      </c>
      <c r="C12319" t="s">
        <v>419</v>
      </c>
      <c r="D12319" t="s">
        <v>31</v>
      </c>
      <c r="E12319">
        <v>8.0019375920274693E-2</v>
      </c>
      <c r="F12319" t="s">
        <v>661</v>
      </c>
      <c r="G12319">
        <v>0.52447552447552404</v>
      </c>
      <c r="H12319" t="s">
        <v>16</v>
      </c>
      <c r="I12319">
        <v>0.74472188508475001</v>
      </c>
      <c r="L12319">
        <v>8.0019375920274693E-2</v>
      </c>
      <c r="M12319">
        <v>0.52447552447552404</v>
      </c>
      <c r="N12319" t="s">
        <v>657</v>
      </c>
    </row>
    <row r="12320" spans="1:14" x14ac:dyDescent="0.2">
      <c r="A12320" t="s">
        <v>12</v>
      </c>
      <c r="B12320" t="s">
        <v>672</v>
      </c>
      <c r="C12320" t="s">
        <v>419</v>
      </c>
      <c r="D12320" t="s">
        <v>24</v>
      </c>
      <c r="E12320">
        <v>2.3448808345691598E-2</v>
      </c>
      <c r="F12320" t="s">
        <v>661</v>
      </c>
      <c r="G12320">
        <v>-0.82142857142857095</v>
      </c>
      <c r="H12320" t="s">
        <v>428</v>
      </c>
      <c r="I12320">
        <v>0.74472188508475001</v>
      </c>
      <c r="L12320">
        <v>2.3448808345691598E-2</v>
      </c>
      <c r="M12320">
        <v>-0.82142857142857095</v>
      </c>
      <c r="N12320" t="s">
        <v>657</v>
      </c>
    </row>
    <row r="12321" spans="1:14" x14ac:dyDescent="0.2">
      <c r="A12321" t="s">
        <v>12</v>
      </c>
      <c r="B12321" t="s">
        <v>76</v>
      </c>
      <c r="C12321" t="s">
        <v>419</v>
      </c>
      <c r="D12321" t="s">
        <v>72</v>
      </c>
      <c r="E12321">
        <v>8.48687711339349E-2</v>
      </c>
      <c r="F12321" t="s">
        <v>661</v>
      </c>
      <c r="G12321">
        <v>0.51748251748251695</v>
      </c>
      <c r="H12321" t="s">
        <v>16</v>
      </c>
      <c r="I12321">
        <v>0.74472188508475001</v>
      </c>
      <c r="L12321">
        <v>8.48687711339349E-2</v>
      </c>
      <c r="M12321">
        <v>0.51748251748251695</v>
      </c>
      <c r="N12321" t="s">
        <v>657</v>
      </c>
    </row>
    <row r="12322" spans="1:14" x14ac:dyDescent="0.2">
      <c r="A12322" t="s">
        <v>12</v>
      </c>
      <c r="B12322" t="s">
        <v>76</v>
      </c>
      <c r="C12322" t="s">
        <v>419</v>
      </c>
      <c r="D12322" t="s">
        <v>40</v>
      </c>
      <c r="E12322">
        <v>6.6611882266888897E-2</v>
      </c>
      <c r="F12322" t="s">
        <v>661</v>
      </c>
      <c r="G12322">
        <v>0.54545454545454497</v>
      </c>
      <c r="H12322" t="s">
        <v>16</v>
      </c>
      <c r="I12322">
        <v>0.74472188508475001</v>
      </c>
      <c r="L12322">
        <v>6.6611882266888897E-2</v>
      </c>
      <c r="M12322">
        <v>0.54545454545454497</v>
      </c>
      <c r="N12322" t="s">
        <v>657</v>
      </c>
    </row>
    <row r="12323" spans="1:14" x14ac:dyDescent="0.2">
      <c r="A12323" t="s">
        <v>12</v>
      </c>
      <c r="B12323" t="s">
        <v>76</v>
      </c>
      <c r="C12323" t="s">
        <v>419</v>
      </c>
      <c r="D12323" t="s">
        <v>25</v>
      </c>
      <c r="E12323">
        <v>8.48687711339349E-2</v>
      </c>
      <c r="F12323" t="s">
        <v>661</v>
      </c>
      <c r="G12323">
        <v>0.51748251748251695</v>
      </c>
      <c r="H12323" t="s">
        <v>16</v>
      </c>
      <c r="I12323">
        <v>0.74472188508475001</v>
      </c>
      <c r="L12323">
        <v>8.48687711339349E-2</v>
      </c>
      <c r="M12323">
        <v>0.51748251748251695</v>
      </c>
      <c r="N12323" t="s">
        <v>657</v>
      </c>
    </row>
    <row r="12324" spans="1:14" x14ac:dyDescent="0.2">
      <c r="A12324" t="s">
        <v>12</v>
      </c>
      <c r="B12324" t="s">
        <v>76</v>
      </c>
      <c r="C12324" t="s">
        <v>419</v>
      </c>
      <c r="D12324" t="s">
        <v>31</v>
      </c>
      <c r="E12324">
        <v>7.5362335053483595E-2</v>
      </c>
      <c r="F12324" t="s">
        <v>661</v>
      </c>
      <c r="G12324">
        <v>0.53146853146853101</v>
      </c>
      <c r="H12324" t="s">
        <v>16</v>
      </c>
      <c r="I12324">
        <v>0.74472188508475001</v>
      </c>
      <c r="L12324">
        <v>7.5362335053483595E-2</v>
      </c>
      <c r="M12324">
        <v>0.53146853146853101</v>
      </c>
      <c r="N12324" t="s">
        <v>657</v>
      </c>
    </row>
    <row r="12325" spans="1:14" x14ac:dyDescent="0.2">
      <c r="A12325" t="s">
        <v>12</v>
      </c>
      <c r="B12325" t="s">
        <v>77</v>
      </c>
      <c r="C12325" t="s">
        <v>419</v>
      </c>
      <c r="D12325" t="s">
        <v>45</v>
      </c>
      <c r="E12325">
        <v>3.8588452922019401E-2</v>
      </c>
      <c r="F12325" t="s">
        <v>661</v>
      </c>
      <c r="G12325">
        <v>-0.60139860139860102</v>
      </c>
      <c r="H12325" t="s">
        <v>123</v>
      </c>
      <c r="I12325">
        <v>0.74472188508475001</v>
      </c>
      <c r="L12325">
        <v>3.8588452922019401E-2</v>
      </c>
      <c r="M12325">
        <v>-0.60139860139860102</v>
      </c>
      <c r="N12325" t="s">
        <v>657</v>
      </c>
    </row>
    <row r="12326" spans="1:14" x14ac:dyDescent="0.2">
      <c r="A12326" t="s">
        <v>12</v>
      </c>
      <c r="B12326" t="s">
        <v>77</v>
      </c>
      <c r="C12326" t="s">
        <v>419</v>
      </c>
      <c r="D12326" t="s">
        <v>69</v>
      </c>
      <c r="E12326">
        <v>3.0675895061640202E-2</v>
      </c>
      <c r="F12326" t="s">
        <v>661</v>
      </c>
      <c r="G12326">
        <v>-0.62237762237762195</v>
      </c>
      <c r="H12326" t="s">
        <v>123</v>
      </c>
      <c r="I12326">
        <v>0.74472188508475001</v>
      </c>
      <c r="L12326">
        <v>3.0675895061640202E-2</v>
      </c>
      <c r="M12326">
        <v>-0.62237762237762195</v>
      </c>
      <c r="N12326" t="s">
        <v>657</v>
      </c>
    </row>
    <row r="12327" spans="1:14" x14ac:dyDescent="0.2">
      <c r="A12327" t="s">
        <v>12</v>
      </c>
      <c r="B12327" t="s">
        <v>280</v>
      </c>
      <c r="C12327" t="s">
        <v>419</v>
      </c>
      <c r="D12327" t="s">
        <v>99</v>
      </c>
      <c r="E12327">
        <v>4.5084354842942296E-3</v>
      </c>
      <c r="F12327" t="s">
        <v>661</v>
      </c>
      <c r="G12327">
        <v>0.75524475524475498</v>
      </c>
      <c r="H12327" t="s">
        <v>703</v>
      </c>
      <c r="I12327">
        <v>0.74472188508475001</v>
      </c>
      <c r="K12327">
        <v>4.5084354842942296E-3</v>
      </c>
      <c r="L12327">
        <v>4.5084354842942296E-3</v>
      </c>
      <c r="M12327">
        <v>0.75524475524475498</v>
      </c>
      <c r="N12327" t="s">
        <v>657</v>
      </c>
    </row>
    <row r="12328" spans="1:14" x14ac:dyDescent="0.2">
      <c r="A12328" t="s">
        <v>12</v>
      </c>
      <c r="B12328" t="s">
        <v>280</v>
      </c>
      <c r="C12328" t="s">
        <v>419</v>
      </c>
      <c r="D12328" t="s">
        <v>49</v>
      </c>
      <c r="E12328">
        <v>5.1265589786491497E-2</v>
      </c>
      <c r="F12328" t="s">
        <v>661</v>
      </c>
      <c r="G12328">
        <v>0.57342657342657299</v>
      </c>
      <c r="H12328" t="s">
        <v>123</v>
      </c>
      <c r="I12328">
        <v>0.74472188508475001</v>
      </c>
      <c r="L12328">
        <v>5.1265589786491497E-2</v>
      </c>
      <c r="M12328">
        <v>0.57342657342657299</v>
      </c>
      <c r="N12328" t="s">
        <v>657</v>
      </c>
    </row>
    <row r="12329" spans="1:14" x14ac:dyDescent="0.2">
      <c r="A12329" t="s">
        <v>12</v>
      </c>
      <c r="B12329" t="s">
        <v>281</v>
      </c>
      <c r="C12329" t="s">
        <v>419</v>
      </c>
      <c r="D12329" t="s">
        <v>99</v>
      </c>
      <c r="E12329">
        <v>8.48687711339349E-2</v>
      </c>
      <c r="F12329" t="s">
        <v>661</v>
      </c>
      <c r="G12329">
        <v>0.51748251748251695</v>
      </c>
      <c r="H12329" t="s">
        <v>16</v>
      </c>
      <c r="I12329">
        <v>0.74472188508475001</v>
      </c>
      <c r="L12329">
        <v>8.48687711339349E-2</v>
      </c>
      <c r="M12329">
        <v>0.51748251748251695</v>
      </c>
      <c r="N12329" t="s">
        <v>657</v>
      </c>
    </row>
    <row r="12330" spans="1:14" x14ac:dyDescent="0.2">
      <c r="A12330" t="s">
        <v>12</v>
      </c>
      <c r="B12330" t="s">
        <v>281</v>
      </c>
      <c r="C12330" t="s">
        <v>419</v>
      </c>
      <c r="D12330" t="s">
        <v>24</v>
      </c>
      <c r="E12330">
        <v>5.2181400457057998E-2</v>
      </c>
      <c r="F12330" t="s">
        <v>661</v>
      </c>
      <c r="G12330">
        <v>0.749999999999999</v>
      </c>
      <c r="H12330" t="s">
        <v>123</v>
      </c>
      <c r="I12330">
        <v>0.74472188508475001</v>
      </c>
      <c r="L12330">
        <v>5.2181400457057998E-2</v>
      </c>
      <c r="M12330">
        <v>0.749999999999999</v>
      </c>
      <c r="N12330" t="s">
        <v>657</v>
      </c>
    </row>
    <row r="12331" spans="1:14" x14ac:dyDescent="0.2">
      <c r="A12331" t="s">
        <v>12</v>
      </c>
      <c r="B12331" t="s">
        <v>456</v>
      </c>
      <c r="C12331" t="s">
        <v>419</v>
      </c>
      <c r="D12331" t="s">
        <v>132</v>
      </c>
      <c r="E12331">
        <v>7.2396501457725901E-2</v>
      </c>
      <c r="F12331" t="s">
        <v>661</v>
      </c>
      <c r="G12331">
        <v>0.77142857142857102</v>
      </c>
      <c r="H12331" t="s">
        <v>16</v>
      </c>
      <c r="I12331">
        <v>0.74472188508475001</v>
      </c>
      <c r="L12331">
        <v>7.2396501457725901E-2</v>
      </c>
      <c r="M12331">
        <v>0.77142857142857102</v>
      </c>
      <c r="N12331" t="s">
        <v>657</v>
      </c>
    </row>
    <row r="12332" spans="1:14" x14ac:dyDescent="0.2">
      <c r="A12332" t="s">
        <v>12</v>
      </c>
      <c r="B12332" t="s">
        <v>456</v>
      </c>
      <c r="C12332" t="s">
        <v>419</v>
      </c>
      <c r="D12332" t="s">
        <v>29</v>
      </c>
      <c r="E12332">
        <v>2.8882797506732699E-2</v>
      </c>
      <c r="F12332" t="s">
        <v>661</v>
      </c>
      <c r="G12332">
        <v>0.68484848484848404</v>
      </c>
      <c r="H12332" t="s">
        <v>123</v>
      </c>
      <c r="I12332">
        <v>0.74472188508475001</v>
      </c>
      <c r="L12332">
        <v>2.8882797506732699E-2</v>
      </c>
      <c r="M12332">
        <v>0.68484848484848404</v>
      </c>
      <c r="N12332" t="s">
        <v>657</v>
      </c>
    </row>
    <row r="12333" spans="1:14" x14ac:dyDescent="0.2">
      <c r="A12333" t="s">
        <v>12</v>
      </c>
      <c r="B12333" t="s">
        <v>456</v>
      </c>
      <c r="C12333" t="s">
        <v>419</v>
      </c>
      <c r="D12333" t="s">
        <v>32</v>
      </c>
      <c r="E12333">
        <v>3.0675895061640101E-2</v>
      </c>
      <c r="F12333" t="s">
        <v>661</v>
      </c>
      <c r="G12333">
        <v>0.62237762237762195</v>
      </c>
      <c r="H12333" t="s">
        <v>123</v>
      </c>
      <c r="I12333">
        <v>0.74472188508475001</v>
      </c>
      <c r="L12333">
        <v>3.0675895061640101E-2</v>
      </c>
      <c r="M12333">
        <v>0.62237762237762195</v>
      </c>
      <c r="N12333" t="s">
        <v>657</v>
      </c>
    </row>
    <row r="12334" spans="1:14" x14ac:dyDescent="0.2">
      <c r="A12334" t="s">
        <v>12</v>
      </c>
      <c r="B12334" t="s">
        <v>456</v>
      </c>
      <c r="C12334" t="s">
        <v>419</v>
      </c>
      <c r="D12334" t="s">
        <v>59</v>
      </c>
      <c r="E12334">
        <v>1.1374198642690901E-2</v>
      </c>
      <c r="F12334" t="s">
        <v>661</v>
      </c>
      <c r="G12334">
        <v>0.69930069930069905</v>
      </c>
      <c r="H12334" t="s">
        <v>428</v>
      </c>
      <c r="I12334">
        <v>0.74472188508475001</v>
      </c>
      <c r="L12334">
        <v>1.1374198642690901E-2</v>
      </c>
      <c r="M12334">
        <v>0.69930069930069905</v>
      </c>
      <c r="N12334" t="s">
        <v>657</v>
      </c>
    </row>
    <row r="12335" spans="1:14" x14ac:dyDescent="0.2">
      <c r="A12335" t="s">
        <v>12</v>
      </c>
      <c r="B12335" t="s">
        <v>456</v>
      </c>
      <c r="C12335" t="s">
        <v>419</v>
      </c>
      <c r="D12335" t="s">
        <v>35</v>
      </c>
      <c r="E12335">
        <v>1.02451939411278E-2</v>
      </c>
      <c r="F12335" t="s">
        <v>661</v>
      </c>
      <c r="G12335">
        <v>0.70629370629370603</v>
      </c>
      <c r="H12335" t="s">
        <v>428</v>
      </c>
      <c r="I12335">
        <v>0.74472188508475001</v>
      </c>
      <c r="L12335">
        <v>1.02451939411278E-2</v>
      </c>
      <c r="M12335">
        <v>0.70629370629370603</v>
      </c>
      <c r="N12335" t="s">
        <v>657</v>
      </c>
    </row>
    <row r="12336" spans="1:14" x14ac:dyDescent="0.2">
      <c r="A12336" t="s">
        <v>12</v>
      </c>
      <c r="B12336" t="s">
        <v>456</v>
      </c>
      <c r="C12336" t="s">
        <v>419</v>
      </c>
      <c r="D12336" t="s">
        <v>92</v>
      </c>
      <c r="E12336">
        <v>4.5084354842942296E-3</v>
      </c>
      <c r="F12336" t="s">
        <v>661</v>
      </c>
      <c r="G12336">
        <v>0.75524475524475498</v>
      </c>
      <c r="H12336" t="s">
        <v>703</v>
      </c>
      <c r="I12336">
        <v>0.74472188508475001</v>
      </c>
      <c r="K12336">
        <v>4.5084354842942296E-3</v>
      </c>
      <c r="L12336">
        <v>4.5084354842942296E-3</v>
      </c>
      <c r="M12336">
        <v>0.75524475524475498</v>
      </c>
      <c r="N12336" t="s">
        <v>657</v>
      </c>
    </row>
    <row r="12337" spans="1:14" x14ac:dyDescent="0.2">
      <c r="A12337" t="s">
        <v>12</v>
      </c>
      <c r="B12337" t="s">
        <v>456</v>
      </c>
      <c r="C12337" t="s">
        <v>419</v>
      </c>
      <c r="D12337" t="s">
        <v>47</v>
      </c>
      <c r="E12337">
        <v>3.4464502618274401E-3</v>
      </c>
      <c r="F12337" t="s">
        <v>661</v>
      </c>
      <c r="G12337">
        <v>0.76923076923076905</v>
      </c>
      <c r="H12337" t="s">
        <v>703</v>
      </c>
      <c r="I12337">
        <v>0.74472188508475001</v>
      </c>
      <c r="K12337">
        <v>3.4464502618274401E-3</v>
      </c>
      <c r="L12337">
        <v>3.4464502618274401E-3</v>
      </c>
      <c r="M12337">
        <v>0.76923076923076905</v>
      </c>
      <c r="N12337" t="s">
        <v>657</v>
      </c>
    </row>
    <row r="12338" spans="1:14" x14ac:dyDescent="0.2">
      <c r="A12338" t="s">
        <v>12</v>
      </c>
      <c r="B12338" t="s">
        <v>456</v>
      </c>
      <c r="C12338" t="s">
        <v>419</v>
      </c>
      <c r="D12338" t="s">
        <v>102</v>
      </c>
      <c r="E12338">
        <v>2.9928636801859702E-3</v>
      </c>
      <c r="F12338" t="s">
        <v>661</v>
      </c>
      <c r="G12338">
        <v>0.77622377622377603</v>
      </c>
      <c r="H12338" t="s">
        <v>703</v>
      </c>
      <c r="I12338">
        <v>0.74472188508475001</v>
      </c>
      <c r="K12338">
        <v>2.9928636801859702E-3</v>
      </c>
      <c r="L12338">
        <v>2.9928636801859702E-3</v>
      </c>
      <c r="M12338">
        <v>0.77622377622377603</v>
      </c>
      <c r="N12338" t="s">
        <v>657</v>
      </c>
    </row>
    <row r="12339" spans="1:14" x14ac:dyDescent="0.2">
      <c r="A12339" t="s">
        <v>12</v>
      </c>
      <c r="B12339" t="s">
        <v>456</v>
      </c>
      <c r="C12339" t="s">
        <v>419</v>
      </c>
      <c r="D12339" t="s">
        <v>97</v>
      </c>
      <c r="E12339">
        <v>1.53173290532817E-2</v>
      </c>
      <c r="F12339" t="s">
        <v>661</v>
      </c>
      <c r="G12339">
        <v>0.678321678321678</v>
      </c>
      <c r="H12339" t="s">
        <v>428</v>
      </c>
      <c r="I12339">
        <v>0.74472188508475001</v>
      </c>
      <c r="L12339">
        <v>1.53173290532817E-2</v>
      </c>
      <c r="M12339">
        <v>0.678321678321678</v>
      </c>
      <c r="N12339" t="s">
        <v>657</v>
      </c>
    </row>
    <row r="12340" spans="1:14" x14ac:dyDescent="0.2">
      <c r="A12340" t="s">
        <v>12</v>
      </c>
      <c r="B12340" t="s">
        <v>456</v>
      </c>
      <c r="C12340" t="s">
        <v>419</v>
      </c>
      <c r="D12340" t="s">
        <v>72</v>
      </c>
      <c r="E12340">
        <v>3.4464502618274401E-3</v>
      </c>
      <c r="F12340" t="s">
        <v>661</v>
      </c>
      <c r="G12340">
        <v>0.76923076923076905</v>
      </c>
      <c r="H12340" t="s">
        <v>703</v>
      </c>
      <c r="I12340">
        <v>0.74472188508475001</v>
      </c>
      <c r="K12340">
        <v>3.4464502618274401E-3</v>
      </c>
      <c r="L12340">
        <v>3.4464502618274401E-3</v>
      </c>
      <c r="M12340">
        <v>0.76923076923076905</v>
      </c>
      <c r="N12340" t="s">
        <v>657</v>
      </c>
    </row>
    <row r="12341" spans="1:14" x14ac:dyDescent="0.2">
      <c r="A12341" t="s">
        <v>12</v>
      </c>
      <c r="B12341" t="s">
        <v>456</v>
      </c>
      <c r="C12341" t="s">
        <v>419</v>
      </c>
      <c r="D12341" t="s">
        <v>20</v>
      </c>
      <c r="E12341">
        <v>7.3550288578051199E-3</v>
      </c>
      <c r="F12341" t="s">
        <v>661</v>
      </c>
      <c r="G12341">
        <v>0.72727272727272696</v>
      </c>
      <c r="H12341" t="s">
        <v>428</v>
      </c>
      <c r="I12341">
        <v>0.74472188508475001</v>
      </c>
      <c r="L12341">
        <v>7.3550288578051199E-3</v>
      </c>
      <c r="M12341">
        <v>0.72727272727272696</v>
      </c>
      <c r="N12341" t="s">
        <v>657</v>
      </c>
    </row>
    <row r="12342" spans="1:14" x14ac:dyDescent="0.2">
      <c r="A12342" t="s">
        <v>12</v>
      </c>
      <c r="B12342" t="s">
        <v>456</v>
      </c>
      <c r="C12342" t="s">
        <v>419</v>
      </c>
      <c r="D12342" t="s">
        <v>179</v>
      </c>
      <c r="E12342">
        <v>1.1204967253592E-2</v>
      </c>
      <c r="F12342" t="s">
        <v>661</v>
      </c>
      <c r="G12342">
        <v>0.72727272727272696</v>
      </c>
      <c r="H12342" t="s">
        <v>428</v>
      </c>
      <c r="I12342">
        <v>0.74472188508475001</v>
      </c>
      <c r="L12342">
        <v>1.1204967253592E-2</v>
      </c>
      <c r="M12342">
        <v>0.72727272727272696</v>
      </c>
      <c r="N12342" t="s">
        <v>657</v>
      </c>
    </row>
    <row r="12343" spans="1:14" x14ac:dyDescent="0.2">
      <c r="A12343" t="s">
        <v>12</v>
      </c>
      <c r="B12343" t="s">
        <v>456</v>
      </c>
      <c r="C12343" t="s">
        <v>419</v>
      </c>
      <c r="D12343" t="s">
        <v>38</v>
      </c>
      <c r="E12343">
        <v>8.48687711339349E-2</v>
      </c>
      <c r="F12343" t="s">
        <v>661</v>
      </c>
      <c r="G12343">
        <v>-0.51748251748251695</v>
      </c>
      <c r="H12343" t="s">
        <v>16</v>
      </c>
      <c r="I12343">
        <v>0.74472188508475001</v>
      </c>
      <c r="L12343">
        <v>8.48687711339349E-2</v>
      </c>
      <c r="M12343">
        <v>-0.51748251748251695</v>
      </c>
      <c r="N12343" t="s">
        <v>657</v>
      </c>
    </row>
    <row r="12344" spans="1:14" x14ac:dyDescent="0.2">
      <c r="A12344" t="s">
        <v>12</v>
      </c>
      <c r="B12344" t="s">
        <v>456</v>
      </c>
      <c r="C12344" t="s">
        <v>419</v>
      </c>
      <c r="D12344" t="s">
        <v>40</v>
      </c>
      <c r="E12344">
        <v>5.8011504744782403E-3</v>
      </c>
      <c r="F12344" t="s">
        <v>661</v>
      </c>
      <c r="G12344">
        <v>0.74125874125874103</v>
      </c>
      <c r="H12344" t="s">
        <v>703</v>
      </c>
      <c r="I12344">
        <v>0.74472188508475001</v>
      </c>
      <c r="K12344">
        <v>5.8011504744782403E-3</v>
      </c>
      <c r="L12344">
        <v>5.8011504744782403E-3</v>
      </c>
      <c r="M12344">
        <v>0.74125874125874103</v>
      </c>
      <c r="N12344" t="s">
        <v>657</v>
      </c>
    </row>
    <row r="12345" spans="1:14" x14ac:dyDescent="0.2">
      <c r="A12345" t="s">
        <v>12</v>
      </c>
      <c r="B12345" t="s">
        <v>456</v>
      </c>
      <c r="C12345" t="s">
        <v>419</v>
      </c>
      <c r="D12345" t="s">
        <v>25</v>
      </c>
      <c r="E12345">
        <v>3.4464502618274401E-3</v>
      </c>
      <c r="F12345" t="s">
        <v>661</v>
      </c>
      <c r="G12345">
        <v>0.76923076923076905</v>
      </c>
      <c r="H12345" t="s">
        <v>703</v>
      </c>
      <c r="I12345">
        <v>0.74472188508475001</v>
      </c>
      <c r="K12345">
        <v>3.4464502618274401E-3</v>
      </c>
      <c r="L12345">
        <v>3.4464502618274401E-3</v>
      </c>
      <c r="M12345">
        <v>0.76923076923076905</v>
      </c>
      <c r="N12345" t="s">
        <v>657</v>
      </c>
    </row>
    <row r="12346" spans="1:14" x14ac:dyDescent="0.2">
      <c r="A12346" t="s">
        <v>12</v>
      </c>
      <c r="B12346" t="s">
        <v>456</v>
      </c>
      <c r="C12346" t="s">
        <v>419</v>
      </c>
      <c r="D12346" t="s">
        <v>225</v>
      </c>
      <c r="E12346">
        <v>5.29948717864385E-3</v>
      </c>
      <c r="F12346" t="s">
        <v>661</v>
      </c>
      <c r="G12346">
        <v>0.77272727272727204</v>
      </c>
      <c r="H12346" t="s">
        <v>703</v>
      </c>
      <c r="I12346">
        <v>0.74472188508475001</v>
      </c>
      <c r="K12346">
        <v>5.29948717864385E-3</v>
      </c>
      <c r="L12346">
        <v>5.29948717864385E-3</v>
      </c>
      <c r="M12346">
        <v>0.77272727272727204</v>
      </c>
      <c r="N12346" t="s">
        <v>657</v>
      </c>
    </row>
    <row r="12347" spans="1:14" x14ac:dyDescent="0.2">
      <c r="A12347" t="s">
        <v>12</v>
      </c>
      <c r="B12347" t="s">
        <v>456</v>
      </c>
      <c r="C12347" t="s">
        <v>419</v>
      </c>
      <c r="D12347" t="s">
        <v>93</v>
      </c>
      <c r="E12347">
        <v>7.2820410084291198E-3</v>
      </c>
      <c r="F12347" t="s">
        <v>661</v>
      </c>
      <c r="G12347">
        <v>0.75454545454545396</v>
      </c>
      <c r="H12347" t="s">
        <v>428</v>
      </c>
      <c r="I12347">
        <v>0.74472188508475001</v>
      </c>
      <c r="L12347">
        <v>7.2820410084291198E-3</v>
      </c>
      <c r="M12347">
        <v>0.75454545454545396</v>
      </c>
      <c r="N12347" t="s">
        <v>657</v>
      </c>
    </row>
    <row r="12348" spans="1:14" x14ac:dyDescent="0.2">
      <c r="A12348" t="s">
        <v>12</v>
      </c>
      <c r="B12348" t="s">
        <v>456</v>
      </c>
      <c r="C12348" t="s">
        <v>419</v>
      </c>
      <c r="D12348" t="s">
        <v>23</v>
      </c>
      <c r="E12348">
        <v>7.0894317549223096E-2</v>
      </c>
      <c r="F12348" t="s">
        <v>661</v>
      </c>
      <c r="G12348">
        <v>0.53846153846153799</v>
      </c>
      <c r="H12348" t="s">
        <v>16</v>
      </c>
      <c r="I12348">
        <v>0.74472188508475001</v>
      </c>
      <c r="L12348">
        <v>7.0894317549223096E-2</v>
      </c>
      <c r="M12348">
        <v>0.53846153846153799</v>
      </c>
      <c r="N12348" t="s">
        <v>657</v>
      </c>
    </row>
    <row r="12349" spans="1:14" x14ac:dyDescent="0.2">
      <c r="A12349" t="s">
        <v>12</v>
      </c>
      <c r="B12349" t="s">
        <v>456</v>
      </c>
      <c r="C12349" t="s">
        <v>419</v>
      </c>
      <c r="D12349" t="s">
        <v>187</v>
      </c>
      <c r="E12349">
        <v>8.4547288850615899E-3</v>
      </c>
      <c r="F12349" t="s">
        <v>661</v>
      </c>
      <c r="G12349">
        <v>0.74545454545454504</v>
      </c>
      <c r="H12349" t="s">
        <v>428</v>
      </c>
      <c r="I12349">
        <v>0.74472188508475001</v>
      </c>
      <c r="L12349">
        <v>8.4547288850615899E-3</v>
      </c>
      <c r="M12349">
        <v>0.74545454545454504</v>
      </c>
      <c r="N12349" t="s">
        <v>657</v>
      </c>
    </row>
    <row r="12350" spans="1:14" x14ac:dyDescent="0.2">
      <c r="A12350" t="s">
        <v>12</v>
      </c>
      <c r="B12350" t="s">
        <v>282</v>
      </c>
      <c r="C12350" t="s">
        <v>419</v>
      </c>
      <c r="D12350" t="s">
        <v>18</v>
      </c>
      <c r="E12350">
        <v>3.73860734684986E-2</v>
      </c>
      <c r="F12350" t="s">
        <v>661</v>
      </c>
      <c r="G12350">
        <v>-0.89999999999999902</v>
      </c>
      <c r="H12350" t="s">
        <v>123</v>
      </c>
      <c r="I12350">
        <v>0.74472188508475001</v>
      </c>
      <c r="L12350">
        <v>3.73860734684986E-2</v>
      </c>
      <c r="M12350">
        <v>-0.89999999999999902</v>
      </c>
      <c r="N12350" t="s">
        <v>657</v>
      </c>
    </row>
    <row r="12351" spans="1:14" x14ac:dyDescent="0.2">
      <c r="A12351" t="s">
        <v>12</v>
      </c>
      <c r="B12351" t="s">
        <v>282</v>
      </c>
      <c r="C12351" t="s">
        <v>419</v>
      </c>
      <c r="D12351" t="s">
        <v>29</v>
      </c>
      <c r="E12351">
        <v>1.333014631544E-2</v>
      </c>
      <c r="F12351" t="s">
        <v>661</v>
      </c>
      <c r="G12351">
        <v>0.74545454545454504</v>
      </c>
      <c r="H12351" t="s">
        <v>428</v>
      </c>
      <c r="I12351">
        <v>0.74472188508475001</v>
      </c>
      <c r="L12351">
        <v>1.333014631544E-2</v>
      </c>
      <c r="M12351">
        <v>0.74545454545454504</v>
      </c>
      <c r="N12351" t="s">
        <v>657</v>
      </c>
    </row>
    <row r="12352" spans="1:14" x14ac:dyDescent="0.2">
      <c r="A12352" t="s">
        <v>12</v>
      </c>
      <c r="B12352" t="s">
        <v>282</v>
      </c>
      <c r="C12352" t="s">
        <v>419</v>
      </c>
      <c r="D12352" t="s">
        <v>69</v>
      </c>
      <c r="E12352">
        <v>2.83196712957599E-2</v>
      </c>
      <c r="F12352" t="s">
        <v>661</v>
      </c>
      <c r="G12352">
        <v>0.62937062937062904</v>
      </c>
      <c r="H12352" t="s">
        <v>123</v>
      </c>
      <c r="I12352">
        <v>0.74472188508475001</v>
      </c>
      <c r="L12352">
        <v>2.83196712957599E-2</v>
      </c>
      <c r="M12352">
        <v>0.62937062937062904</v>
      </c>
      <c r="N12352" t="s">
        <v>657</v>
      </c>
    </row>
    <row r="12353" spans="1:14" x14ac:dyDescent="0.2">
      <c r="A12353" t="s">
        <v>12</v>
      </c>
      <c r="B12353" t="s">
        <v>282</v>
      </c>
      <c r="C12353" t="s">
        <v>419</v>
      </c>
      <c r="D12353" t="s">
        <v>179</v>
      </c>
      <c r="E12353">
        <v>4.2645569805326702E-2</v>
      </c>
      <c r="F12353" t="s">
        <v>661</v>
      </c>
      <c r="G12353">
        <v>0.61818181818181805</v>
      </c>
      <c r="H12353" t="s">
        <v>123</v>
      </c>
      <c r="I12353">
        <v>0.74472188508475001</v>
      </c>
      <c r="L12353">
        <v>4.2645569805326702E-2</v>
      </c>
      <c r="M12353">
        <v>0.61818181818181805</v>
      </c>
      <c r="N12353" t="s">
        <v>657</v>
      </c>
    </row>
    <row r="12354" spans="1:14" x14ac:dyDescent="0.2">
      <c r="A12354" t="s">
        <v>12</v>
      </c>
      <c r="B12354" t="s">
        <v>282</v>
      </c>
      <c r="C12354" t="s">
        <v>419</v>
      </c>
      <c r="D12354" t="s">
        <v>225</v>
      </c>
      <c r="E12354">
        <v>6.5543052601018503E-2</v>
      </c>
      <c r="F12354" t="s">
        <v>661</v>
      </c>
      <c r="G12354">
        <v>0.57272727272727197</v>
      </c>
      <c r="H12354" t="s">
        <v>16</v>
      </c>
      <c r="I12354">
        <v>0.74472188508475001</v>
      </c>
      <c r="L12354">
        <v>6.5543052601018503E-2</v>
      </c>
      <c r="M12354">
        <v>0.57272727272727197</v>
      </c>
      <c r="N12354" t="s">
        <v>657</v>
      </c>
    </row>
    <row r="12355" spans="1:14" x14ac:dyDescent="0.2">
      <c r="A12355" t="s">
        <v>12</v>
      </c>
      <c r="B12355" t="s">
        <v>79</v>
      </c>
      <c r="C12355" t="s">
        <v>419</v>
      </c>
      <c r="D12355" t="s">
        <v>18</v>
      </c>
      <c r="E12355">
        <v>3.73860734684986E-2</v>
      </c>
      <c r="F12355" t="s">
        <v>661</v>
      </c>
      <c r="G12355">
        <v>-0.89999999999999902</v>
      </c>
      <c r="H12355" t="s">
        <v>123</v>
      </c>
      <c r="I12355">
        <v>0.74472188508475001</v>
      </c>
      <c r="L12355">
        <v>3.73860734684986E-2</v>
      </c>
      <c r="M12355">
        <v>-0.89999999999999902</v>
      </c>
      <c r="N12355" t="s">
        <v>657</v>
      </c>
    </row>
    <row r="12356" spans="1:14" x14ac:dyDescent="0.2">
      <c r="A12356" t="s">
        <v>12</v>
      </c>
      <c r="B12356" t="s">
        <v>457</v>
      </c>
      <c r="C12356" t="s">
        <v>419</v>
      </c>
      <c r="D12356" t="s">
        <v>99</v>
      </c>
      <c r="E12356">
        <v>1.8452718028445399E-2</v>
      </c>
      <c r="F12356" t="s">
        <v>661</v>
      </c>
      <c r="G12356">
        <v>0.66433566433566404</v>
      </c>
      <c r="H12356" t="s">
        <v>428</v>
      </c>
      <c r="I12356">
        <v>0.74472188508475001</v>
      </c>
      <c r="L12356">
        <v>1.8452718028445399E-2</v>
      </c>
      <c r="M12356">
        <v>0.66433566433566404</v>
      </c>
      <c r="N12356" t="s">
        <v>657</v>
      </c>
    </row>
    <row r="12357" spans="1:14" x14ac:dyDescent="0.2">
      <c r="A12357" t="s">
        <v>12</v>
      </c>
      <c r="B12357" t="s">
        <v>457</v>
      </c>
      <c r="C12357" t="s">
        <v>419</v>
      </c>
      <c r="D12357" t="s">
        <v>49</v>
      </c>
      <c r="E12357">
        <v>5.1265589786491497E-2</v>
      </c>
      <c r="F12357" t="s">
        <v>661</v>
      </c>
      <c r="G12357">
        <v>0.57342657342657299</v>
      </c>
      <c r="H12357" t="s">
        <v>123</v>
      </c>
      <c r="I12357">
        <v>0.74472188508475001</v>
      </c>
      <c r="L12357">
        <v>5.1265589786491497E-2</v>
      </c>
      <c r="M12357">
        <v>0.57342657342657299</v>
      </c>
      <c r="N12357" t="s">
        <v>657</v>
      </c>
    </row>
    <row r="12358" spans="1:14" x14ac:dyDescent="0.2">
      <c r="A12358" t="s">
        <v>12</v>
      </c>
      <c r="B12358" t="s">
        <v>563</v>
      </c>
      <c r="C12358" t="s">
        <v>419</v>
      </c>
      <c r="D12358" t="s">
        <v>15</v>
      </c>
      <c r="E12358">
        <v>7.4898427310132604E-2</v>
      </c>
      <c r="F12358" t="s">
        <v>661</v>
      </c>
      <c r="G12358">
        <v>0.53218115639017405</v>
      </c>
      <c r="H12358" t="s">
        <v>16</v>
      </c>
      <c r="I12358">
        <v>0.74472188508475001</v>
      </c>
      <c r="L12358">
        <v>7.4898427310132604E-2</v>
      </c>
      <c r="M12358">
        <v>0.53218115639017405</v>
      </c>
      <c r="N12358" t="s">
        <v>657</v>
      </c>
    </row>
    <row r="12359" spans="1:14" x14ac:dyDescent="0.2">
      <c r="A12359" t="s">
        <v>12</v>
      </c>
      <c r="B12359" t="s">
        <v>674</v>
      </c>
      <c r="C12359" t="s">
        <v>419</v>
      </c>
      <c r="D12359" t="s">
        <v>51</v>
      </c>
      <c r="E12359">
        <v>5.1265589786491497E-2</v>
      </c>
      <c r="F12359" t="s">
        <v>661</v>
      </c>
      <c r="G12359">
        <v>-0.57342657342657299</v>
      </c>
      <c r="H12359" t="s">
        <v>123</v>
      </c>
      <c r="I12359">
        <v>0.74472188508475001</v>
      </c>
      <c r="L12359">
        <v>5.1265589786491497E-2</v>
      </c>
      <c r="M12359">
        <v>-0.57342657342657299</v>
      </c>
      <c r="N12359" t="s">
        <v>657</v>
      </c>
    </row>
    <row r="12360" spans="1:14" x14ac:dyDescent="0.2">
      <c r="A12360" t="s">
        <v>12</v>
      </c>
      <c r="B12360" t="s">
        <v>674</v>
      </c>
      <c r="C12360" t="s">
        <v>419</v>
      </c>
      <c r="D12360" t="s">
        <v>31</v>
      </c>
      <c r="E12360">
        <v>6.6611882266888994E-2</v>
      </c>
      <c r="F12360" t="s">
        <v>661</v>
      </c>
      <c r="G12360">
        <v>-0.54545454545454497</v>
      </c>
      <c r="H12360" t="s">
        <v>16</v>
      </c>
      <c r="I12360">
        <v>0.74472188508475001</v>
      </c>
      <c r="L12360">
        <v>6.6611882266888994E-2</v>
      </c>
      <c r="M12360">
        <v>-0.54545454545454497</v>
      </c>
      <c r="N12360" t="s">
        <v>657</v>
      </c>
    </row>
    <row r="12361" spans="1:14" x14ac:dyDescent="0.2">
      <c r="A12361" t="s">
        <v>12</v>
      </c>
      <c r="B12361" t="s">
        <v>458</v>
      </c>
      <c r="C12361" t="s">
        <v>419</v>
      </c>
      <c r="D12361" t="s">
        <v>18</v>
      </c>
      <c r="E12361">
        <v>3.73860734684986E-2</v>
      </c>
      <c r="F12361" t="s">
        <v>661</v>
      </c>
      <c r="G12361">
        <v>-0.89999999999999902</v>
      </c>
      <c r="H12361" t="s">
        <v>123</v>
      </c>
      <c r="I12361">
        <v>0.74472188508475001</v>
      </c>
      <c r="L12361">
        <v>3.73860734684986E-2</v>
      </c>
      <c r="M12361">
        <v>-0.89999999999999902</v>
      </c>
      <c r="N12361" t="s">
        <v>657</v>
      </c>
    </row>
    <row r="12362" spans="1:14" x14ac:dyDescent="0.2">
      <c r="A12362" t="s">
        <v>12</v>
      </c>
      <c r="B12362" t="s">
        <v>458</v>
      </c>
      <c r="C12362" t="s">
        <v>419</v>
      </c>
      <c r="D12362" t="s">
        <v>29</v>
      </c>
      <c r="E12362">
        <v>8.15528147726024E-2</v>
      </c>
      <c r="F12362" t="s">
        <v>661</v>
      </c>
      <c r="G12362">
        <v>-0.57575757575757502</v>
      </c>
      <c r="H12362" t="s">
        <v>16</v>
      </c>
      <c r="I12362">
        <v>0.74472188508475001</v>
      </c>
      <c r="L12362">
        <v>8.15528147726024E-2</v>
      </c>
      <c r="M12362">
        <v>-0.57575757575757502</v>
      </c>
      <c r="N12362" t="s">
        <v>657</v>
      </c>
    </row>
    <row r="12363" spans="1:14" x14ac:dyDescent="0.2">
      <c r="A12363" t="s">
        <v>12</v>
      </c>
      <c r="B12363" t="s">
        <v>458</v>
      </c>
      <c r="C12363" t="s">
        <v>419</v>
      </c>
      <c r="D12363" t="s">
        <v>116</v>
      </c>
      <c r="E12363">
        <v>1.490266768623E-2</v>
      </c>
      <c r="F12363" t="s">
        <v>661</v>
      </c>
      <c r="G12363">
        <v>-0.80952380952380898</v>
      </c>
      <c r="H12363" t="s">
        <v>428</v>
      </c>
      <c r="I12363">
        <v>0.74472188508475001</v>
      </c>
      <c r="L12363">
        <v>1.490266768623E-2</v>
      </c>
      <c r="M12363">
        <v>-0.80952380952380898</v>
      </c>
      <c r="N12363" t="s">
        <v>657</v>
      </c>
    </row>
    <row r="12364" spans="1:14" x14ac:dyDescent="0.2">
      <c r="A12364" t="s">
        <v>12</v>
      </c>
      <c r="B12364" t="s">
        <v>458</v>
      </c>
      <c r="C12364" t="s">
        <v>419</v>
      </c>
      <c r="D12364" t="s">
        <v>64</v>
      </c>
      <c r="E12364">
        <v>3.7047773275857899E-3</v>
      </c>
      <c r="F12364" t="s">
        <v>661</v>
      </c>
      <c r="G12364">
        <v>-0.85</v>
      </c>
      <c r="H12364" t="s">
        <v>703</v>
      </c>
      <c r="I12364">
        <v>0.74472188508475001</v>
      </c>
      <c r="K12364">
        <v>3.7047773275857899E-3</v>
      </c>
      <c r="L12364">
        <v>3.7047773275857899E-3</v>
      </c>
      <c r="M12364">
        <v>-0.85</v>
      </c>
      <c r="N12364" t="s">
        <v>657</v>
      </c>
    </row>
    <row r="12365" spans="1:14" x14ac:dyDescent="0.2">
      <c r="A12365" t="s">
        <v>12</v>
      </c>
      <c r="B12365" t="s">
        <v>458</v>
      </c>
      <c r="C12365" t="s">
        <v>419</v>
      </c>
      <c r="D12365" t="s">
        <v>93</v>
      </c>
      <c r="E12365">
        <v>4.2645569805326702E-2</v>
      </c>
      <c r="F12365" t="s">
        <v>661</v>
      </c>
      <c r="G12365">
        <v>-0.61818181818181805</v>
      </c>
      <c r="H12365" t="s">
        <v>123</v>
      </c>
      <c r="I12365">
        <v>0.74472188508475001</v>
      </c>
      <c r="L12365">
        <v>4.2645569805326702E-2</v>
      </c>
      <c r="M12365">
        <v>-0.61818181818181805</v>
      </c>
      <c r="N12365" t="s">
        <v>657</v>
      </c>
    </row>
    <row r="12366" spans="1:14" x14ac:dyDescent="0.2">
      <c r="A12366" t="s">
        <v>12</v>
      </c>
      <c r="B12366" t="s">
        <v>458</v>
      </c>
      <c r="C12366" t="s">
        <v>419</v>
      </c>
      <c r="D12366" t="s">
        <v>187</v>
      </c>
      <c r="E12366">
        <v>3.1962799328017398E-2</v>
      </c>
      <c r="F12366" t="s">
        <v>661</v>
      </c>
      <c r="G12366">
        <v>-0.64545454545454495</v>
      </c>
      <c r="H12366" t="s">
        <v>123</v>
      </c>
      <c r="I12366">
        <v>0.74472188508475001</v>
      </c>
      <c r="L12366">
        <v>3.1962799328017398E-2</v>
      </c>
      <c r="M12366">
        <v>-0.64545454545454495</v>
      </c>
      <c r="N12366" t="s">
        <v>657</v>
      </c>
    </row>
    <row r="12367" spans="1:14" x14ac:dyDescent="0.2">
      <c r="A12367" t="s">
        <v>12</v>
      </c>
      <c r="B12367" t="s">
        <v>80</v>
      </c>
      <c r="C12367" t="s">
        <v>419</v>
      </c>
      <c r="D12367" t="s">
        <v>161</v>
      </c>
      <c r="E12367">
        <v>5.6167175387397898E-2</v>
      </c>
      <c r="F12367" t="s">
        <v>661</v>
      </c>
      <c r="G12367">
        <v>0.56392380701236799</v>
      </c>
      <c r="H12367" t="s">
        <v>123</v>
      </c>
      <c r="I12367">
        <v>0.74472188508475001</v>
      </c>
      <c r="L12367">
        <v>5.6167175387397898E-2</v>
      </c>
      <c r="M12367">
        <v>0.56392380701236799</v>
      </c>
      <c r="N12367" t="s">
        <v>657</v>
      </c>
    </row>
    <row r="12368" spans="1:14" x14ac:dyDescent="0.2">
      <c r="A12368" t="s">
        <v>12</v>
      </c>
      <c r="B12368" t="s">
        <v>81</v>
      </c>
      <c r="C12368" t="s">
        <v>419</v>
      </c>
      <c r="D12368" t="s">
        <v>116</v>
      </c>
      <c r="E12368">
        <v>4.6528232284167102E-2</v>
      </c>
      <c r="F12368" t="s">
        <v>661</v>
      </c>
      <c r="G12368">
        <v>-0.71428571428571397</v>
      </c>
      <c r="H12368" t="s">
        <v>123</v>
      </c>
      <c r="I12368">
        <v>0.74472188508475001</v>
      </c>
      <c r="L12368">
        <v>4.6528232284167102E-2</v>
      </c>
      <c r="M12368">
        <v>-0.71428571428571397</v>
      </c>
      <c r="N12368" t="s">
        <v>657</v>
      </c>
    </row>
    <row r="12369" spans="1:14" x14ac:dyDescent="0.2">
      <c r="A12369" t="s">
        <v>12</v>
      </c>
      <c r="B12369" t="s">
        <v>283</v>
      </c>
      <c r="C12369" t="s">
        <v>419</v>
      </c>
      <c r="D12369" t="s">
        <v>187</v>
      </c>
      <c r="E12369">
        <v>8.2650957344175005E-2</v>
      </c>
      <c r="F12369" t="s">
        <v>661</v>
      </c>
      <c r="G12369">
        <v>-0.54545454545454497</v>
      </c>
      <c r="H12369" t="s">
        <v>16</v>
      </c>
      <c r="I12369">
        <v>0.74472188508475001</v>
      </c>
      <c r="L12369">
        <v>8.2650957344175005E-2</v>
      </c>
      <c r="M12369">
        <v>-0.54545454545454497</v>
      </c>
      <c r="N12369" t="s">
        <v>657</v>
      </c>
    </row>
    <row r="12370" spans="1:14" x14ac:dyDescent="0.2">
      <c r="A12370" t="s">
        <v>12</v>
      </c>
      <c r="B12370" t="s">
        <v>565</v>
      </c>
      <c r="C12370" t="s">
        <v>419</v>
      </c>
      <c r="D12370" t="s">
        <v>18</v>
      </c>
      <c r="E12370">
        <v>3.7386073468498697E-2</v>
      </c>
      <c r="F12370" t="s">
        <v>661</v>
      </c>
      <c r="G12370">
        <v>0.89999999999999902</v>
      </c>
      <c r="H12370" t="s">
        <v>123</v>
      </c>
      <c r="I12370">
        <v>0.74472188508475001</v>
      </c>
      <c r="L12370">
        <v>3.7386073468498697E-2</v>
      </c>
      <c r="M12370">
        <v>0.89999999999999902</v>
      </c>
      <c r="N12370" t="s">
        <v>657</v>
      </c>
    </row>
    <row r="12371" spans="1:14" x14ac:dyDescent="0.2">
      <c r="A12371" t="s">
        <v>12</v>
      </c>
      <c r="B12371" t="s">
        <v>565</v>
      </c>
      <c r="C12371" t="s">
        <v>419</v>
      </c>
      <c r="D12371" t="s">
        <v>132</v>
      </c>
      <c r="E12371">
        <v>7.2396501457725901E-2</v>
      </c>
      <c r="F12371" t="s">
        <v>661</v>
      </c>
      <c r="G12371">
        <v>0.77142857142857102</v>
      </c>
      <c r="H12371" t="s">
        <v>16</v>
      </c>
      <c r="I12371">
        <v>0.74472188508475001</v>
      </c>
      <c r="L12371">
        <v>7.2396501457725901E-2</v>
      </c>
      <c r="M12371">
        <v>0.77142857142857102</v>
      </c>
      <c r="N12371" t="s">
        <v>657</v>
      </c>
    </row>
    <row r="12372" spans="1:14" x14ac:dyDescent="0.2">
      <c r="A12372" t="s">
        <v>12</v>
      </c>
      <c r="B12372" t="s">
        <v>82</v>
      </c>
      <c r="C12372" t="s">
        <v>419</v>
      </c>
      <c r="D12372" t="s">
        <v>49</v>
      </c>
      <c r="E12372">
        <v>7.5362335053483595E-2</v>
      </c>
      <c r="F12372" t="s">
        <v>661</v>
      </c>
      <c r="G12372">
        <v>0.53146853146853101</v>
      </c>
      <c r="H12372" t="s">
        <v>16</v>
      </c>
      <c r="I12372">
        <v>0.74472188508475001</v>
      </c>
      <c r="L12372">
        <v>7.5362335053483595E-2</v>
      </c>
      <c r="M12372">
        <v>0.53146853146853101</v>
      </c>
      <c r="N12372" t="s">
        <v>657</v>
      </c>
    </row>
    <row r="12373" spans="1:14" x14ac:dyDescent="0.2">
      <c r="A12373" t="s">
        <v>12</v>
      </c>
      <c r="B12373" t="s">
        <v>675</v>
      </c>
      <c r="C12373" t="s">
        <v>419</v>
      </c>
      <c r="D12373" t="s">
        <v>18</v>
      </c>
      <c r="E12373">
        <v>3.73860734684986E-2</v>
      </c>
      <c r="F12373" t="s">
        <v>661</v>
      </c>
      <c r="G12373">
        <v>-0.89999999999999902</v>
      </c>
      <c r="H12373" t="s">
        <v>123</v>
      </c>
      <c r="I12373">
        <v>0.74472188508475001</v>
      </c>
      <c r="L12373">
        <v>3.73860734684986E-2</v>
      </c>
      <c r="M12373">
        <v>-0.89999999999999902</v>
      </c>
      <c r="N12373" t="s">
        <v>657</v>
      </c>
    </row>
    <row r="12374" spans="1:14" x14ac:dyDescent="0.2">
      <c r="A12374" t="s">
        <v>12</v>
      </c>
      <c r="B12374" t="s">
        <v>675</v>
      </c>
      <c r="C12374" t="s">
        <v>419</v>
      </c>
      <c r="D12374" t="s">
        <v>159</v>
      </c>
      <c r="E12374">
        <v>6.2511483279615102E-2</v>
      </c>
      <c r="F12374" t="s">
        <v>661</v>
      </c>
      <c r="G12374">
        <v>0.55244755244755195</v>
      </c>
      <c r="H12374" t="s">
        <v>16</v>
      </c>
      <c r="I12374">
        <v>0.74472188508475001</v>
      </c>
      <c r="L12374">
        <v>6.2511483279615102E-2</v>
      </c>
      <c r="M12374">
        <v>0.55244755244755195</v>
      </c>
      <c r="N12374" t="s">
        <v>657</v>
      </c>
    </row>
    <row r="12375" spans="1:14" x14ac:dyDescent="0.2">
      <c r="A12375" t="s">
        <v>12</v>
      </c>
      <c r="B12375" t="s">
        <v>566</v>
      </c>
      <c r="C12375" t="s">
        <v>419</v>
      </c>
      <c r="D12375" t="s">
        <v>99</v>
      </c>
      <c r="E12375">
        <v>4.15214944103185E-2</v>
      </c>
      <c r="F12375" t="s">
        <v>661</v>
      </c>
      <c r="G12375">
        <v>0.59440559440559404</v>
      </c>
      <c r="H12375" t="s">
        <v>123</v>
      </c>
      <c r="I12375">
        <v>0.74472188508475001</v>
      </c>
      <c r="L12375">
        <v>4.15214944103185E-2</v>
      </c>
      <c r="M12375">
        <v>0.59440559440559404</v>
      </c>
      <c r="N12375" t="s">
        <v>657</v>
      </c>
    </row>
    <row r="12376" spans="1:14" x14ac:dyDescent="0.2">
      <c r="A12376" t="s">
        <v>12</v>
      </c>
      <c r="B12376" t="s">
        <v>566</v>
      </c>
      <c r="C12376" t="s">
        <v>419</v>
      </c>
      <c r="D12376" t="s">
        <v>49</v>
      </c>
      <c r="E12376">
        <v>5.1265589786491497E-2</v>
      </c>
      <c r="F12376" t="s">
        <v>661</v>
      </c>
      <c r="G12376">
        <v>0.57342657342657299</v>
      </c>
      <c r="H12376" t="s">
        <v>123</v>
      </c>
      <c r="I12376">
        <v>0.74472188508475001</v>
      </c>
      <c r="L12376">
        <v>5.1265589786491497E-2</v>
      </c>
      <c r="M12376">
        <v>0.57342657342657299</v>
      </c>
      <c r="N12376" t="s">
        <v>657</v>
      </c>
    </row>
    <row r="12377" spans="1:14" x14ac:dyDescent="0.2">
      <c r="A12377" t="s">
        <v>12</v>
      </c>
      <c r="B12377" t="s">
        <v>284</v>
      </c>
      <c r="C12377" t="s">
        <v>419</v>
      </c>
      <c r="D12377" t="s">
        <v>132</v>
      </c>
      <c r="E12377">
        <v>4.8046647230320597E-3</v>
      </c>
      <c r="F12377" t="s">
        <v>661</v>
      </c>
      <c r="G12377">
        <v>0.94285714285714195</v>
      </c>
      <c r="H12377" t="s">
        <v>703</v>
      </c>
      <c r="I12377">
        <v>0.74472188508475001</v>
      </c>
      <c r="K12377">
        <v>4.8046647230320597E-3</v>
      </c>
      <c r="L12377">
        <v>4.8046647230320597E-3</v>
      </c>
      <c r="M12377">
        <v>0.94285714285714195</v>
      </c>
      <c r="N12377" t="s">
        <v>657</v>
      </c>
    </row>
    <row r="12378" spans="1:14" x14ac:dyDescent="0.2">
      <c r="A12378" t="s">
        <v>12</v>
      </c>
      <c r="B12378" t="s">
        <v>284</v>
      </c>
      <c r="C12378" t="s">
        <v>419</v>
      </c>
      <c r="D12378" t="s">
        <v>47</v>
      </c>
      <c r="E12378">
        <v>5.0765334660570899E-2</v>
      </c>
      <c r="F12378" t="s">
        <v>661</v>
      </c>
      <c r="G12378">
        <v>0.57443170403744304</v>
      </c>
      <c r="H12378" t="s">
        <v>123</v>
      </c>
      <c r="I12378">
        <v>0.74472188508475001</v>
      </c>
      <c r="L12378">
        <v>5.0765334660570899E-2</v>
      </c>
      <c r="M12378">
        <v>0.57443170403744304</v>
      </c>
      <c r="N12378" t="s">
        <v>657</v>
      </c>
    </row>
    <row r="12379" spans="1:14" x14ac:dyDescent="0.2">
      <c r="A12379" t="s">
        <v>12</v>
      </c>
      <c r="B12379" t="s">
        <v>284</v>
      </c>
      <c r="C12379" t="s">
        <v>419</v>
      </c>
      <c r="D12379" t="s">
        <v>38</v>
      </c>
      <c r="E12379">
        <v>3.4067331663356099E-2</v>
      </c>
      <c r="F12379" t="s">
        <v>661</v>
      </c>
      <c r="G12379">
        <v>-0.61296065979605296</v>
      </c>
      <c r="H12379" t="s">
        <v>123</v>
      </c>
      <c r="I12379">
        <v>0.74472188508475001</v>
      </c>
      <c r="L12379">
        <v>3.4067331663356099E-2</v>
      </c>
      <c r="M12379">
        <v>-0.61296065979605296</v>
      </c>
      <c r="N12379" t="s">
        <v>657</v>
      </c>
    </row>
    <row r="12380" spans="1:14" x14ac:dyDescent="0.2">
      <c r="A12380" t="s">
        <v>12</v>
      </c>
      <c r="B12380" t="s">
        <v>83</v>
      </c>
      <c r="C12380" t="s">
        <v>419</v>
      </c>
      <c r="D12380" t="s">
        <v>29</v>
      </c>
      <c r="E12380">
        <v>1.52783983733757E-3</v>
      </c>
      <c r="F12380" t="s">
        <v>661</v>
      </c>
      <c r="G12380">
        <v>-0.85714681658889103</v>
      </c>
      <c r="H12380" t="s">
        <v>703</v>
      </c>
      <c r="I12380">
        <v>0.74472188508475001</v>
      </c>
      <c r="K12380">
        <v>1.52783983733757E-3</v>
      </c>
      <c r="L12380">
        <v>1.52783983733757E-3</v>
      </c>
      <c r="M12380">
        <v>-0.85714681658889103</v>
      </c>
      <c r="N12380" t="s">
        <v>657</v>
      </c>
    </row>
    <row r="12381" spans="1:14" x14ac:dyDescent="0.2">
      <c r="A12381" t="s">
        <v>12</v>
      </c>
      <c r="B12381" t="s">
        <v>83</v>
      </c>
      <c r="C12381" t="s">
        <v>419</v>
      </c>
      <c r="D12381" t="s">
        <v>59</v>
      </c>
      <c r="E12381">
        <v>3.9741280549141098E-2</v>
      </c>
      <c r="F12381" t="s">
        <v>661</v>
      </c>
      <c r="G12381">
        <v>-0.59860639292339801</v>
      </c>
      <c r="H12381" t="s">
        <v>123</v>
      </c>
      <c r="I12381">
        <v>0.74472188508475001</v>
      </c>
      <c r="L12381">
        <v>3.9741280549141098E-2</v>
      </c>
      <c r="M12381">
        <v>-0.59860639292339801</v>
      </c>
      <c r="N12381" t="s">
        <v>657</v>
      </c>
    </row>
    <row r="12382" spans="1:14" x14ac:dyDescent="0.2">
      <c r="A12382" t="s">
        <v>12</v>
      </c>
      <c r="B12382" t="s">
        <v>83</v>
      </c>
      <c r="C12382" t="s">
        <v>419</v>
      </c>
      <c r="D12382" t="s">
        <v>35</v>
      </c>
      <c r="E12382">
        <v>3.6879648297599002E-2</v>
      </c>
      <c r="F12382" t="s">
        <v>661</v>
      </c>
      <c r="G12382">
        <v>-0.60564882107543805</v>
      </c>
      <c r="H12382" t="s">
        <v>123</v>
      </c>
      <c r="I12382">
        <v>0.74472188508475001</v>
      </c>
      <c r="L12382">
        <v>3.6879648297599002E-2</v>
      </c>
      <c r="M12382">
        <v>-0.60564882107543805</v>
      </c>
      <c r="N12382" t="s">
        <v>657</v>
      </c>
    </row>
    <row r="12383" spans="1:14" x14ac:dyDescent="0.2">
      <c r="A12383" t="s">
        <v>12</v>
      </c>
      <c r="B12383" t="s">
        <v>83</v>
      </c>
      <c r="C12383" t="s">
        <v>419</v>
      </c>
      <c r="D12383" t="s">
        <v>92</v>
      </c>
      <c r="E12383">
        <v>1.43389984337258E-2</v>
      </c>
      <c r="F12383" t="s">
        <v>661</v>
      </c>
      <c r="G12383">
        <v>-0.68311553074787801</v>
      </c>
      <c r="H12383" t="s">
        <v>428</v>
      </c>
      <c r="I12383">
        <v>0.74472188508475001</v>
      </c>
      <c r="L12383">
        <v>1.43389984337258E-2</v>
      </c>
      <c r="M12383">
        <v>-0.68311553074787801</v>
      </c>
      <c r="N12383" t="s">
        <v>657</v>
      </c>
    </row>
    <row r="12384" spans="1:14" x14ac:dyDescent="0.2">
      <c r="A12384" t="s">
        <v>12</v>
      </c>
      <c r="B12384" t="s">
        <v>83</v>
      </c>
      <c r="C12384" t="s">
        <v>419</v>
      </c>
      <c r="D12384" t="s">
        <v>69</v>
      </c>
      <c r="E12384">
        <v>5.6449587839150703E-2</v>
      </c>
      <c r="F12384" t="s">
        <v>661</v>
      </c>
      <c r="G12384">
        <v>-0.56339425216319805</v>
      </c>
      <c r="H12384" t="s">
        <v>123</v>
      </c>
      <c r="I12384">
        <v>0.74472188508475001</v>
      </c>
      <c r="L12384">
        <v>5.6449587839150703E-2</v>
      </c>
      <c r="M12384">
        <v>-0.56339425216319805</v>
      </c>
      <c r="N12384" t="s">
        <v>657</v>
      </c>
    </row>
    <row r="12385" spans="1:14" x14ac:dyDescent="0.2">
      <c r="A12385" t="s">
        <v>12</v>
      </c>
      <c r="B12385" t="s">
        <v>83</v>
      </c>
      <c r="C12385" t="s">
        <v>419</v>
      </c>
      <c r="D12385" t="s">
        <v>47</v>
      </c>
      <c r="E12385">
        <v>2.6890700735823801E-2</v>
      </c>
      <c r="F12385" t="s">
        <v>661</v>
      </c>
      <c r="G12385">
        <v>-0.63381853368359797</v>
      </c>
      <c r="H12385" t="s">
        <v>428</v>
      </c>
      <c r="I12385">
        <v>0.74472188508475001</v>
      </c>
      <c r="L12385">
        <v>2.6890700735823801E-2</v>
      </c>
      <c r="M12385">
        <v>-0.63381853368359797</v>
      </c>
      <c r="N12385" t="s">
        <v>657</v>
      </c>
    </row>
    <row r="12386" spans="1:14" x14ac:dyDescent="0.2">
      <c r="A12386" t="s">
        <v>12</v>
      </c>
      <c r="B12386" t="s">
        <v>83</v>
      </c>
      <c r="C12386" t="s">
        <v>419</v>
      </c>
      <c r="D12386" t="s">
        <v>102</v>
      </c>
      <c r="E12386">
        <v>8.7286385459760696E-2</v>
      </c>
      <c r="F12386" t="s">
        <v>661</v>
      </c>
      <c r="G12386">
        <v>-0.51409725509891901</v>
      </c>
      <c r="H12386" t="s">
        <v>16</v>
      </c>
      <c r="I12386">
        <v>0.74472188508475001</v>
      </c>
      <c r="L12386">
        <v>8.7286385459760696E-2</v>
      </c>
      <c r="M12386">
        <v>-0.51409725509891901</v>
      </c>
      <c r="N12386" t="s">
        <v>657</v>
      </c>
    </row>
    <row r="12387" spans="1:14" x14ac:dyDescent="0.2">
      <c r="A12387" t="s">
        <v>12</v>
      </c>
      <c r="B12387" t="s">
        <v>83</v>
      </c>
      <c r="C12387" t="s">
        <v>419</v>
      </c>
      <c r="D12387" t="s">
        <v>97</v>
      </c>
      <c r="E12387">
        <v>3.6879648297599002E-2</v>
      </c>
      <c r="F12387" t="s">
        <v>661</v>
      </c>
      <c r="G12387">
        <v>-0.60564882107543805</v>
      </c>
      <c r="H12387" t="s">
        <v>123</v>
      </c>
      <c r="I12387">
        <v>0.74472188508475001</v>
      </c>
      <c r="L12387">
        <v>3.6879648297599002E-2</v>
      </c>
      <c r="M12387">
        <v>-0.60564882107543805</v>
      </c>
      <c r="N12387" t="s">
        <v>657</v>
      </c>
    </row>
    <row r="12388" spans="1:14" x14ac:dyDescent="0.2">
      <c r="A12388" t="s">
        <v>12</v>
      </c>
      <c r="B12388" t="s">
        <v>83</v>
      </c>
      <c r="C12388" t="s">
        <v>419</v>
      </c>
      <c r="D12388" t="s">
        <v>64</v>
      </c>
      <c r="E12388" s="1">
        <v>6.0685067947150297E-4</v>
      </c>
      <c r="F12388" t="s">
        <v>661</v>
      </c>
      <c r="G12388">
        <v>-0.91214187554373805</v>
      </c>
      <c r="H12388" t="s">
        <v>703</v>
      </c>
      <c r="I12388">
        <v>0.41997516402007901</v>
      </c>
      <c r="K12388" s="1">
        <v>6.0685067947150297E-4</v>
      </c>
      <c r="L12388" s="1">
        <v>6.0685067947150297E-4</v>
      </c>
      <c r="M12388">
        <v>-0.91214187554373805</v>
      </c>
      <c r="N12388" t="s">
        <v>657</v>
      </c>
    </row>
    <row r="12389" spans="1:14" x14ac:dyDescent="0.2">
      <c r="A12389" t="s">
        <v>12</v>
      </c>
      <c r="B12389" t="s">
        <v>83</v>
      </c>
      <c r="C12389" t="s">
        <v>419</v>
      </c>
      <c r="D12389" t="s">
        <v>72</v>
      </c>
      <c r="E12389">
        <v>5.2774096020422899E-2</v>
      </c>
      <c r="F12389" t="s">
        <v>661</v>
      </c>
      <c r="G12389">
        <v>-0.57043668031523798</v>
      </c>
      <c r="H12389" t="s">
        <v>123</v>
      </c>
      <c r="I12389">
        <v>0.74472188508475001</v>
      </c>
      <c r="L12389">
        <v>5.2774096020422899E-2</v>
      </c>
      <c r="M12389">
        <v>-0.57043668031523798</v>
      </c>
      <c r="N12389" t="s">
        <v>657</v>
      </c>
    </row>
    <row r="12390" spans="1:14" x14ac:dyDescent="0.2">
      <c r="A12390" t="s">
        <v>12</v>
      </c>
      <c r="B12390" t="s">
        <v>83</v>
      </c>
      <c r="C12390" t="s">
        <v>419</v>
      </c>
      <c r="D12390" t="s">
        <v>20</v>
      </c>
      <c r="E12390">
        <v>1.9021726882385102E-2</v>
      </c>
      <c r="F12390" t="s">
        <v>661</v>
      </c>
      <c r="G12390">
        <v>-0.66198824629175801</v>
      </c>
      <c r="H12390" t="s">
        <v>428</v>
      </c>
      <c r="I12390">
        <v>0.74472188508475001</v>
      </c>
      <c r="L12390">
        <v>1.9021726882385102E-2</v>
      </c>
      <c r="M12390">
        <v>-0.66198824629175801</v>
      </c>
      <c r="N12390" t="s">
        <v>657</v>
      </c>
    </row>
    <row r="12391" spans="1:14" x14ac:dyDescent="0.2">
      <c r="A12391" t="s">
        <v>12</v>
      </c>
      <c r="B12391" t="s">
        <v>83</v>
      </c>
      <c r="C12391" t="s">
        <v>419</v>
      </c>
      <c r="D12391" t="s">
        <v>40</v>
      </c>
      <c r="E12391">
        <v>7.2939240846644104E-2</v>
      </c>
      <c r="F12391" t="s">
        <v>661</v>
      </c>
      <c r="G12391">
        <v>-0.53522453955503901</v>
      </c>
      <c r="H12391" t="s">
        <v>16</v>
      </c>
      <c r="I12391">
        <v>0.74472188508475001</v>
      </c>
      <c r="L12391">
        <v>7.2939240846644104E-2</v>
      </c>
      <c r="M12391">
        <v>-0.53522453955503901</v>
      </c>
      <c r="N12391" t="s">
        <v>657</v>
      </c>
    </row>
    <row r="12392" spans="1:14" x14ac:dyDescent="0.2">
      <c r="A12392" t="s">
        <v>12</v>
      </c>
      <c r="B12392" t="s">
        <v>83</v>
      </c>
      <c r="C12392" t="s">
        <v>419</v>
      </c>
      <c r="D12392" t="s">
        <v>25</v>
      </c>
      <c r="E12392">
        <v>5.2774096020422899E-2</v>
      </c>
      <c r="F12392" t="s">
        <v>661</v>
      </c>
      <c r="G12392">
        <v>-0.57043668031523798</v>
      </c>
      <c r="H12392" t="s">
        <v>123</v>
      </c>
      <c r="I12392">
        <v>0.74472188508475001</v>
      </c>
      <c r="L12392">
        <v>5.2774096020422899E-2</v>
      </c>
      <c r="M12392">
        <v>-0.57043668031523798</v>
      </c>
      <c r="N12392" t="s">
        <v>657</v>
      </c>
    </row>
    <row r="12393" spans="1:14" x14ac:dyDescent="0.2">
      <c r="A12393" t="s">
        <v>12</v>
      </c>
      <c r="B12393" t="s">
        <v>83</v>
      </c>
      <c r="C12393" t="s">
        <v>419</v>
      </c>
      <c r="D12393" t="s">
        <v>134</v>
      </c>
      <c r="E12393">
        <v>5.1316701949486197E-2</v>
      </c>
      <c r="F12393" t="s">
        <v>661</v>
      </c>
      <c r="G12393">
        <v>-0.94868329805051299</v>
      </c>
      <c r="H12393" t="s">
        <v>123</v>
      </c>
      <c r="I12393">
        <v>0.74472188508475001</v>
      </c>
      <c r="L12393">
        <v>5.1316701949486197E-2</v>
      </c>
      <c r="M12393">
        <v>-0.94868329805051299</v>
      </c>
      <c r="N12393" t="s">
        <v>657</v>
      </c>
    </row>
    <row r="12394" spans="1:14" x14ac:dyDescent="0.2">
      <c r="A12394" t="s">
        <v>12</v>
      </c>
      <c r="B12394" t="s">
        <v>83</v>
      </c>
      <c r="C12394" t="s">
        <v>419</v>
      </c>
      <c r="D12394" t="s">
        <v>23</v>
      </c>
      <c r="E12394">
        <v>4.5932042496856902E-2</v>
      </c>
      <c r="F12394" t="s">
        <v>661</v>
      </c>
      <c r="G12394">
        <v>-0.58452153661931805</v>
      </c>
      <c r="H12394" t="s">
        <v>123</v>
      </c>
      <c r="I12394">
        <v>0.74472188508475001</v>
      </c>
      <c r="L12394">
        <v>4.5932042496856902E-2</v>
      </c>
      <c r="M12394">
        <v>-0.58452153661931805</v>
      </c>
      <c r="N12394" t="s">
        <v>657</v>
      </c>
    </row>
    <row r="12395" spans="1:14" x14ac:dyDescent="0.2">
      <c r="A12395" t="s">
        <v>12</v>
      </c>
      <c r="B12395" t="s">
        <v>84</v>
      </c>
      <c r="C12395" t="s">
        <v>419</v>
      </c>
      <c r="D12395" t="s">
        <v>46</v>
      </c>
      <c r="E12395">
        <v>8.48687711339349E-2</v>
      </c>
      <c r="F12395" t="s">
        <v>661</v>
      </c>
      <c r="G12395">
        <v>-0.51748251748251695</v>
      </c>
      <c r="H12395" t="s">
        <v>16</v>
      </c>
      <c r="I12395">
        <v>0.74472188508475001</v>
      </c>
      <c r="L12395">
        <v>8.48687711339349E-2</v>
      </c>
      <c r="M12395">
        <v>-0.51748251748251695</v>
      </c>
      <c r="N12395" t="s">
        <v>657</v>
      </c>
    </row>
    <row r="12396" spans="1:14" x14ac:dyDescent="0.2">
      <c r="A12396" t="s">
        <v>12</v>
      </c>
      <c r="B12396" t="s">
        <v>460</v>
      </c>
      <c r="C12396" t="s">
        <v>419</v>
      </c>
      <c r="D12396" t="s">
        <v>24</v>
      </c>
      <c r="E12396">
        <v>2.3448808345691501E-2</v>
      </c>
      <c r="F12396" t="s">
        <v>661</v>
      </c>
      <c r="G12396">
        <v>0.82142857142857095</v>
      </c>
      <c r="H12396" t="s">
        <v>428</v>
      </c>
      <c r="I12396">
        <v>0.74472188508475001</v>
      </c>
      <c r="L12396">
        <v>2.3448808345691501E-2</v>
      </c>
      <c r="M12396">
        <v>0.82142857142857095</v>
      </c>
      <c r="N12396" t="s">
        <v>657</v>
      </c>
    </row>
    <row r="12397" spans="1:14" x14ac:dyDescent="0.2">
      <c r="A12397" t="s">
        <v>12</v>
      </c>
      <c r="B12397" t="s">
        <v>461</v>
      </c>
      <c r="C12397" t="s">
        <v>419</v>
      </c>
      <c r="D12397" t="s">
        <v>18</v>
      </c>
      <c r="E12397">
        <v>3.73860734684986E-2</v>
      </c>
      <c r="F12397" t="s">
        <v>661</v>
      </c>
      <c r="G12397">
        <v>-0.89999999999999902</v>
      </c>
      <c r="H12397" t="s">
        <v>123</v>
      </c>
      <c r="I12397">
        <v>0.74472188508475001</v>
      </c>
      <c r="L12397">
        <v>3.73860734684986E-2</v>
      </c>
      <c r="M12397">
        <v>-0.89999999999999902</v>
      </c>
      <c r="N12397" t="s">
        <v>657</v>
      </c>
    </row>
    <row r="12398" spans="1:14" x14ac:dyDescent="0.2">
      <c r="A12398" t="s">
        <v>12</v>
      </c>
      <c r="B12398" t="s">
        <v>567</v>
      </c>
      <c r="C12398" t="s">
        <v>419</v>
      </c>
      <c r="D12398" t="s">
        <v>18</v>
      </c>
      <c r="E12398">
        <v>3.73860734684986E-2</v>
      </c>
      <c r="F12398" t="s">
        <v>661</v>
      </c>
      <c r="G12398">
        <v>-0.89999999999999902</v>
      </c>
      <c r="H12398" t="s">
        <v>123</v>
      </c>
      <c r="I12398">
        <v>0.74472188508475001</v>
      </c>
      <c r="L12398">
        <v>3.73860734684986E-2</v>
      </c>
      <c r="M12398">
        <v>-0.89999999999999902</v>
      </c>
      <c r="N12398" t="s">
        <v>657</v>
      </c>
    </row>
    <row r="12399" spans="1:14" x14ac:dyDescent="0.2">
      <c r="A12399" t="s">
        <v>12</v>
      </c>
      <c r="B12399" t="s">
        <v>890</v>
      </c>
      <c r="C12399" t="s">
        <v>419</v>
      </c>
      <c r="D12399" t="s">
        <v>99</v>
      </c>
      <c r="E12399">
        <v>7.0894317549223096E-2</v>
      </c>
      <c r="F12399" t="s">
        <v>661</v>
      </c>
      <c r="G12399">
        <v>0.53846153846153799</v>
      </c>
      <c r="H12399" t="s">
        <v>16</v>
      </c>
      <c r="I12399">
        <v>0.74472188508475001</v>
      </c>
      <c r="L12399">
        <v>7.0894317549223096E-2</v>
      </c>
      <c r="M12399">
        <v>0.53846153846153799</v>
      </c>
      <c r="N12399" t="s">
        <v>657</v>
      </c>
    </row>
    <row r="12400" spans="1:14" x14ac:dyDescent="0.2">
      <c r="A12400" t="s">
        <v>12</v>
      </c>
      <c r="B12400" t="s">
        <v>678</v>
      </c>
      <c r="C12400" t="s">
        <v>419</v>
      </c>
      <c r="D12400" t="s">
        <v>116</v>
      </c>
      <c r="E12400">
        <v>2.8004939153071801E-2</v>
      </c>
      <c r="F12400" t="s">
        <v>661</v>
      </c>
      <c r="G12400">
        <v>0.76190476190476197</v>
      </c>
      <c r="H12400" t="s">
        <v>123</v>
      </c>
      <c r="I12400">
        <v>0.74472188508475001</v>
      </c>
      <c r="L12400">
        <v>2.8004939153071801E-2</v>
      </c>
      <c r="M12400">
        <v>0.76190476190476197</v>
      </c>
      <c r="N12400" t="s">
        <v>657</v>
      </c>
    </row>
    <row r="12401" spans="1:14" x14ac:dyDescent="0.2">
      <c r="A12401" t="s">
        <v>12</v>
      </c>
      <c r="B12401" t="s">
        <v>86</v>
      </c>
      <c r="C12401" t="s">
        <v>419</v>
      </c>
      <c r="D12401" t="s">
        <v>159</v>
      </c>
      <c r="E12401">
        <v>8.0019375920274902E-2</v>
      </c>
      <c r="F12401" t="s">
        <v>661</v>
      </c>
      <c r="G12401">
        <v>-0.52447552447552404</v>
      </c>
      <c r="H12401" t="s">
        <v>16</v>
      </c>
      <c r="I12401">
        <v>0.74472188508475001</v>
      </c>
      <c r="L12401">
        <v>8.0019375920274902E-2</v>
      </c>
      <c r="M12401">
        <v>-0.52447552447552404</v>
      </c>
      <c r="N12401" t="s">
        <v>657</v>
      </c>
    </row>
    <row r="12402" spans="1:14" x14ac:dyDescent="0.2">
      <c r="A12402" t="s">
        <v>12</v>
      </c>
      <c r="B12402" t="s">
        <v>86</v>
      </c>
      <c r="C12402" t="s">
        <v>419</v>
      </c>
      <c r="D12402" t="s">
        <v>116</v>
      </c>
      <c r="E12402">
        <v>1.490266768623E-2</v>
      </c>
      <c r="F12402" t="s">
        <v>661</v>
      </c>
      <c r="G12402">
        <v>-0.80952380952380898</v>
      </c>
      <c r="H12402" t="s">
        <v>428</v>
      </c>
      <c r="I12402">
        <v>0.74472188508475001</v>
      </c>
      <c r="L12402">
        <v>1.490266768623E-2</v>
      </c>
      <c r="M12402">
        <v>-0.80952380952380898</v>
      </c>
      <c r="N12402" t="s">
        <v>657</v>
      </c>
    </row>
    <row r="12403" spans="1:14" x14ac:dyDescent="0.2">
      <c r="A12403" t="s">
        <v>12</v>
      </c>
      <c r="B12403" t="s">
        <v>86</v>
      </c>
      <c r="C12403" t="s">
        <v>419</v>
      </c>
      <c r="D12403" t="s">
        <v>179</v>
      </c>
      <c r="E12403">
        <v>3.1962799328017398E-2</v>
      </c>
      <c r="F12403" t="s">
        <v>661</v>
      </c>
      <c r="G12403">
        <v>-0.64545454545454495</v>
      </c>
      <c r="H12403" t="s">
        <v>123</v>
      </c>
      <c r="I12403">
        <v>0.74472188508475001</v>
      </c>
      <c r="L12403">
        <v>3.1962799328017398E-2</v>
      </c>
      <c r="M12403">
        <v>-0.64545454545454495</v>
      </c>
      <c r="N12403" t="s">
        <v>657</v>
      </c>
    </row>
    <row r="12404" spans="1:14" x14ac:dyDescent="0.2">
      <c r="A12404" t="s">
        <v>12</v>
      </c>
      <c r="B12404" t="s">
        <v>86</v>
      </c>
      <c r="C12404" t="s">
        <v>419</v>
      </c>
      <c r="D12404" t="s">
        <v>225</v>
      </c>
      <c r="E12404">
        <v>3.52869812200622E-2</v>
      </c>
      <c r="F12404" t="s">
        <v>661</v>
      </c>
      <c r="G12404">
        <v>-0.63636363636363602</v>
      </c>
      <c r="H12404" t="s">
        <v>123</v>
      </c>
      <c r="I12404">
        <v>0.74472188508475001</v>
      </c>
      <c r="L12404">
        <v>3.52869812200622E-2</v>
      </c>
      <c r="M12404">
        <v>-0.63636363636363602</v>
      </c>
      <c r="N12404" t="s">
        <v>657</v>
      </c>
    </row>
    <row r="12405" spans="1:14" x14ac:dyDescent="0.2">
      <c r="A12405" t="s">
        <v>12</v>
      </c>
      <c r="B12405" t="s">
        <v>86</v>
      </c>
      <c r="C12405" t="s">
        <v>419</v>
      </c>
      <c r="D12405" t="s">
        <v>93</v>
      </c>
      <c r="E12405">
        <v>2.88645989570019E-2</v>
      </c>
      <c r="F12405" t="s">
        <v>661</v>
      </c>
      <c r="G12405">
        <v>-0.65454545454545399</v>
      </c>
      <c r="H12405" t="s">
        <v>123</v>
      </c>
      <c r="I12405">
        <v>0.74472188508475001</v>
      </c>
      <c r="L12405">
        <v>2.88645989570019E-2</v>
      </c>
      <c r="M12405">
        <v>-0.65454545454545399</v>
      </c>
      <c r="N12405" t="s">
        <v>657</v>
      </c>
    </row>
    <row r="12406" spans="1:14" x14ac:dyDescent="0.2">
      <c r="A12406" t="s">
        <v>12</v>
      </c>
      <c r="B12406" t="s">
        <v>86</v>
      </c>
      <c r="C12406" t="s">
        <v>419</v>
      </c>
      <c r="D12406" t="s">
        <v>187</v>
      </c>
      <c r="E12406">
        <v>3.88452536203533E-2</v>
      </c>
      <c r="F12406" t="s">
        <v>661</v>
      </c>
      <c r="G12406">
        <v>-0.62727272727272698</v>
      </c>
      <c r="H12406" t="s">
        <v>123</v>
      </c>
      <c r="I12406">
        <v>0.74472188508475001</v>
      </c>
      <c r="L12406">
        <v>3.88452536203533E-2</v>
      </c>
      <c r="M12406">
        <v>-0.62727272727272698</v>
      </c>
      <c r="N12406" t="s">
        <v>657</v>
      </c>
    </row>
    <row r="12407" spans="1:14" x14ac:dyDescent="0.2">
      <c r="A12407" t="s">
        <v>12</v>
      </c>
      <c r="B12407" t="s">
        <v>679</v>
      </c>
      <c r="C12407" t="s">
        <v>419</v>
      </c>
      <c r="D12407" t="s">
        <v>92</v>
      </c>
      <c r="E12407">
        <v>3.9533160944714499E-2</v>
      </c>
      <c r="F12407" t="s">
        <v>661</v>
      </c>
      <c r="G12407">
        <v>-0.59910616798056604</v>
      </c>
      <c r="H12407" t="s">
        <v>123</v>
      </c>
      <c r="I12407">
        <v>0.74472188508475001</v>
      </c>
      <c r="L12407">
        <v>3.9533160944714499E-2</v>
      </c>
      <c r="M12407">
        <v>-0.59910616798056604</v>
      </c>
      <c r="N12407" t="s">
        <v>657</v>
      </c>
    </row>
    <row r="12408" spans="1:14" x14ac:dyDescent="0.2">
      <c r="A12408" t="s">
        <v>12</v>
      </c>
      <c r="B12408" t="s">
        <v>679</v>
      </c>
      <c r="C12408" t="s">
        <v>419</v>
      </c>
      <c r="D12408" t="s">
        <v>99</v>
      </c>
      <c r="E12408">
        <v>1.6241865419372201E-2</v>
      </c>
      <c r="F12408" t="s">
        <v>661</v>
      </c>
      <c r="G12408">
        <v>-0.67399443897813704</v>
      </c>
      <c r="H12408" t="s">
        <v>428</v>
      </c>
      <c r="I12408">
        <v>0.74472188508475001</v>
      </c>
      <c r="L12408">
        <v>1.6241865419372201E-2</v>
      </c>
      <c r="M12408">
        <v>-0.67399443897813704</v>
      </c>
      <c r="N12408" t="s">
        <v>657</v>
      </c>
    </row>
    <row r="12409" spans="1:14" x14ac:dyDescent="0.2">
      <c r="A12409" t="s">
        <v>12</v>
      </c>
      <c r="B12409" t="s">
        <v>679</v>
      </c>
      <c r="C12409" t="s">
        <v>419</v>
      </c>
      <c r="D12409" t="s">
        <v>49</v>
      </c>
      <c r="E12409">
        <v>4.1289495227885997E-2</v>
      </c>
      <c r="F12409" t="s">
        <v>661</v>
      </c>
      <c r="G12409">
        <v>-0.59494570848070105</v>
      </c>
      <c r="H12409" t="s">
        <v>123</v>
      </c>
      <c r="I12409">
        <v>0.74472188508475001</v>
      </c>
      <c r="L12409">
        <v>4.1289495227885997E-2</v>
      </c>
      <c r="M12409">
        <v>-0.59494570848070105</v>
      </c>
      <c r="N12409" t="s">
        <v>657</v>
      </c>
    </row>
    <row r="12410" spans="1:14" x14ac:dyDescent="0.2">
      <c r="A12410" t="s">
        <v>12</v>
      </c>
      <c r="B12410" t="s">
        <v>679</v>
      </c>
      <c r="C12410" t="s">
        <v>419</v>
      </c>
      <c r="D12410" t="s">
        <v>72</v>
      </c>
      <c r="E12410">
        <v>8.5995369906409005E-2</v>
      </c>
      <c r="F12410" t="s">
        <v>661</v>
      </c>
      <c r="G12410">
        <v>-0.51589697798326495</v>
      </c>
      <c r="H12410" t="s">
        <v>16</v>
      </c>
      <c r="I12410">
        <v>0.74472188508475001</v>
      </c>
      <c r="L12410">
        <v>8.5995369906409005E-2</v>
      </c>
      <c r="M12410">
        <v>-0.51589697798326495</v>
      </c>
      <c r="N12410" t="s">
        <v>657</v>
      </c>
    </row>
    <row r="12411" spans="1:14" x14ac:dyDescent="0.2">
      <c r="A12411" t="s">
        <v>12</v>
      </c>
      <c r="B12411" t="s">
        <v>679</v>
      </c>
      <c r="C12411" t="s">
        <v>419</v>
      </c>
      <c r="D12411" t="s">
        <v>38</v>
      </c>
      <c r="E12411">
        <v>3.4583347282441099E-2</v>
      </c>
      <c r="F12411" t="s">
        <v>661</v>
      </c>
      <c r="G12411">
        <v>0.611587546480161</v>
      </c>
      <c r="H12411" t="s">
        <v>123</v>
      </c>
      <c r="I12411">
        <v>0.74472188508475001</v>
      </c>
      <c r="L12411">
        <v>3.4583347282441099E-2</v>
      </c>
      <c r="M12411">
        <v>0.611587546480161</v>
      </c>
      <c r="N12411" t="s">
        <v>657</v>
      </c>
    </row>
    <row r="12412" spans="1:14" x14ac:dyDescent="0.2">
      <c r="A12412" t="s">
        <v>12</v>
      </c>
      <c r="B12412" t="s">
        <v>679</v>
      </c>
      <c r="C12412" t="s">
        <v>419</v>
      </c>
      <c r="D12412" t="s">
        <v>40</v>
      </c>
      <c r="E12412">
        <v>8.5995369906409005E-2</v>
      </c>
      <c r="F12412" t="s">
        <v>661</v>
      </c>
      <c r="G12412">
        <v>-0.51589697798326495</v>
      </c>
      <c r="H12412" t="s">
        <v>16</v>
      </c>
      <c r="I12412">
        <v>0.74472188508475001</v>
      </c>
      <c r="L12412">
        <v>8.5995369906409005E-2</v>
      </c>
      <c r="M12412">
        <v>-0.51589697798326495</v>
      </c>
      <c r="N12412" t="s">
        <v>657</v>
      </c>
    </row>
    <row r="12413" spans="1:14" x14ac:dyDescent="0.2">
      <c r="A12413" t="s">
        <v>12</v>
      </c>
      <c r="B12413" t="s">
        <v>679</v>
      </c>
      <c r="C12413" t="s">
        <v>419</v>
      </c>
      <c r="D12413" t="s">
        <v>25</v>
      </c>
      <c r="E12413">
        <v>8.5995369906409005E-2</v>
      </c>
      <c r="F12413" t="s">
        <v>661</v>
      </c>
      <c r="G12413">
        <v>-0.51589697798326495</v>
      </c>
      <c r="H12413" t="s">
        <v>16</v>
      </c>
      <c r="I12413">
        <v>0.74472188508475001</v>
      </c>
      <c r="L12413">
        <v>8.5995369906409005E-2</v>
      </c>
      <c r="M12413">
        <v>-0.51589697798326495</v>
      </c>
      <c r="N12413" t="s">
        <v>657</v>
      </c>
    </row>
    <row r="12414" spans="1:14" x14ac:dyDescent="0.2">
      <c r="A12414" t="s">
        <v>12</v>
      </c>
      <c r="B12414" t="s">
        <v>87</v>
      </c>
      <c r="C12414" t="s">
        <v>419</v>
      </c>
      <c r="D12414" t="s">
        <v>159</v>
      </c>
      <c r="E12414">
        <v>4.5739074410111998E-2</v>
      </c>
      <c r="F12414" t="s">
        <v>661</v>
      </c>
      <c r="G12414">
        <v>0.58493960106251897</v>
      </c>
      <c r="H12414" t="s">
        <v>123</v>
      </c>
      <c r="I12414">
        <v>0.74472188508475001</v>
      </c>
      <c r="L12414">
        <v>4.5739074410111998E-2</v>
      </c>
      <c r="M12414">
        <v>0.58493960106251897</v>
      </c>
      <c r="N12414" t="s">
        <v>657</v>
      </c>
    </row>
    <row r="12415" spans="1:14" x14ac:dyDescent="0.2">
      <c r="A12415" t="s">
        <v>12</v>
      </c>
      <c r="B12415" t="s">
        <v>87</v>
      </c>
      <c r="C12415" t="s">
        <v>419</v>
      </c>
      <c r="D12415" t="s">
        <v>29</v>
      </c>
      <c r="E12415">
        <v>3.6806402348664398E-2</v>
      </c>
      <c r="F12415" t="s">
        <v>661</v>
      </c>
      <c r="G12415">
        <v>0.66261704261126997</v>
      </c>
      <c r="H12415" t="s">
        <v>123</v>
      </c>
      <c r="I12415">
        <v>0.74472188508475001</v>
      </c>
      <c r="L12415">
        <v>3.6806402348664398E-2</v>
      </c>
      <c r="M12415">
        <v>0.66261704261126997</v>
      </c>
      <c r="N12415" t="s">
        <v>657</v>
      </c>
    </row>
    <row r="12416" spans="1:14" x14ac:dyDescent="0.2">
      <c r="A12416" t="s">
        <v>12</v>
      </c>
      <c r="B12416" t="s">
        <v>87</v>
      </c>
      <c r="C12416" t="s">
        <v>419</v>
      </c>
      <c r="D12416" t="s">
        <v>32</v>
      </c>
      <c r="E12416">
        <v>2.5754387074544902E-2</v>
      </c>
      <c r="F12416" t="s">
        <v>661</v>
      </c>
      <c r="G12416">
        <v>0.63747908618789495</v>
      </c>
      <c r="H12416" t="s">
        <v>428</v>
      </c>
      <c r="I12416">
        <v>0.74472188508475001</v>
      </c>
      <c r="L12416">
        <v>2.5754387074544902E-2</v>
      </c>
      <c r="M12416">
        <v>0.63747908618789495</v>
      </c>
      <c r="N12416" t="s">
        <v>657</v>
      </c>
    </row>
    <row r="12417" spans="1:14" x14ac:dyDescent="0.2">
      <c r="A12417" t="s">
        <v>12</v>
      </c>
      <c r="B12417" t="s">
        <v>87</v>
      </c>
      <c r="C12417" t="s">
        <v>419</v>
      </c>
      <c r="D12417" t="s">
        <v>59</v>
      </c>
      <c r="E12417">
        <v>1.90194558338804E-2</v>
      </c>
      <c r="F12417" t="s">
        <v>661</v>
      </c>
      <c r="G12417">
        <v>0.66199751257973705</v>
      </c>
      <c r="H12417" t="s">
        <v>428</v>
      </c>
      <c r="I12417">
        <v>0.74472188508475001</v>
      </c>
      <c r="L12417">
        <v>1.90194558338804E-2</v>
      </c>
      <c r="M12417">
        <v>0.66199751257973705</v>
      </c>
      <c r="N12417" t="s">
        <v>657</v>
      </c>
    </row>
    <row r="12418" spans="1:14" x14ac:dyDescent="0.2">
      <c r="A12418" t="s">
        <v>12</v>
      </c>
      <c r="B12418" t="s">
        <v>87</v>
      </c>
      <c r="C12418" t="s">
        <v>419</v>
      </c>
      <c r="D12418" t="s">
        <v>35</v>
      </c>
      <c r="E12418">
        <v>3.6758515626188197E-2</v>
      </c>
      <c r="F12418" t="s">
        <v>661</v>
      </c>
      <c r="G12418">
        <v>0.60595539511266905</v>
      </c>
      <c r="H12418" t="s">
        <v>123</v>
      </c>
      <c r="I12418">
        <v>0.74472188508475001</v>
      </c>
      <c r="L12418">
        <v>3.6758515626188197E-2</v>
      </c>
      <c r="M12418">
        <v>0.60595539511266905</v>
      </c>
      <c r="N12418" t="s">
        <v>657</v>
      </c>
    </row>
    <row r="12419" spans="1:14" x14ac:dyDescent="0.2">
      <c r="A12419" t="s">
        <v>12</v>
      </c>
      <c r="B12419" t="s">
        <v>87</v>
      </c>
      <c r="C12419" t="s">
        <v>419</v>
      </c>
      <c r="D12419" t="s">
        <v>92</v>
      </c>
      <c r="E12419">
        <v>2.79602596510263E-2</v>
      </c>
      <c r="F12419" t="s">
        <v>661</v>
      </c>
      <c r="G12419">
        <v>0.63047382150451103</v>
      </c>
      <c r="H12419" t="s">
        <v>123</v>
      </c>
      <c r="I12419">
        <v>0.74472188508475001</v>
      </c>
      <c r="L12419">
        <v>2.79602596510263E-2</v>
      </c>
      <c r="M12419">
        <v>0.63047382150451103</v>
      </c>
      <c r="N12419" t="s">
        <v>657</v>
      </c>
    </row>
    <row r="12420" spans="1:14" x14ac:dyDescent="0.2">
      <c r="A12420" t="s">
        <v>12</v>
      </c>
      <c r="B12420" t="s">
        <v>87</v>
      </c>
      <c r="C12420" t="s">
        <v>419</v>
      </c>
      <c r="D12420" t="s">
        <v>69</v>
      </c>
      <c r="E12420">
        <v>3.9598055715143202E-2</v>
      </c>
      <c r="F12420" t="s">
        <v>661</v>
      </c>
      <c r="G12420">
        <v>0.59895013042928602</v>
      </c>
      <c r="H12420" t="s">
        <v>123</v>
      </c>
      <c r="I12420">
        <v>0.74472188508475001</v>
      </c>
      <c r="L12420">
        <v>3.9598055715143202E-2</v>
      </c>
      <c r="M12420">
        <v>0.59895013042928602</v>
      </c>
      <c r="N12420" t="s">
        <v>657</v>
      </c>
    </row>
    <row r="12421" spans="1:14" x14ac:dyDescent="0.2">
      <c r="A12421" t="s">
        <v>12</v>
      </c>
      <c r="B12421" t="s">
        <v>87</v>
      </c>
      <c r="C12421" t="s">
        <v>419</v>
      </c>
      <c r="D12421" t="s">
        <v>47</v>
      </c>
      <c r="E12421">
        <v>1.5806688244151799E-2</v>
      </c>
      <c r="F12421" t="s">
        <v>661</v>
      </c>
      <c r="G12421">
        <v>0.67600804194650399</v>
      </c>
      <c r="H12421" t="s">
        <v>428</v>
      </c>
      <c r="I12421">
        <v>0.74472188508475001</v>
      </c>
      <c r="L12421">
        <v>1.5806688244151799E-2</v>
      </c>
      <c r="M12421">
        <v>0.67600804194650399</v>
      </c>
      <c r="N12421" t="s">
        <v>657</v>
      </c>
    </row>
    <row r="12422" spans="1:14" x14ac:dyDescent="0.2">
      <c r="A12422" t="s">
        <v>12</v>
      </c>
      <c r="B12422" t="s">
        <v>87</v>
      </c>
      <c r="C12422" t="s">
        <v>419</v>
      </c>
      <c r="D12422" t="s">
        <v>102</v>
      </c>
      <c r="E12422">
        <v>1.8175123857074899E-2</v>
      </c>
      <c r="F12422" t="s">
        <v>661</v>
      </c>
      <c r="G12422">
        <v>0.66550014492142895</v>
      </c>
      <c r="H12422" t="s">
        <v>428</v>
      </c>
      <c r="I12422">
        <v>0.74472188508475001</v>
      </c>
      <c r="L12422">
        <v>1.8175123857074899E-2</v>
      </c>
      <c r="M12422">
        <v>0.66550014492142895</v>
      </c>
      <c r="N12422" t="s">
        <v>657</v>
      </c>
    </row>
    <row r="12423" spans="1:14" x14ac:dyDescent="0.2">
      <c r="A12423" t="s">
        <v>12</v>
      </c>
      <c r="B12423" t="s">
        <v>87</v>
      </c>
      <c r="C12423" t="s">
        <v>419</v>
      </c>
      <c r="D12423" t="s">
        <v>97</v>
      </c>
      <c r="E12423">
        <v>4.4144774219063099E-2</v>
      </c>
      <c r="F12423" t="s">
        <v>661</v>
      </c>
      <c r="G12423">
        <v>0.58844223340420998</v>
      </c>
      <c r="H12423" t="s">
        <v>123</v>
      </c>
      <c r="I12423">
        <v>0.74472188508475001</v>
      </c>
      <c r="L12423">
        <v>4.4144774219063099E-2</v>
      </c>
      <c r="M12423">
        <v>0.58844223340420998</v>
      </c>
      <c r="N12423" t="s">
        <v>657</v>
      </c>
    </row>
    <row r="12424" spans="1:14" x14ac:dyDescent="0.2">
      <c r="A12424" t="s">
        <v>12</v>
      </c>
      <c r="B12424" t="s">
        <v>87</v>
      </c>
      <c r="C12424" t="s">
        <v>419</v>
      </c>
      <c r="D12424" t="s">
        <v>72</v>
      </c>
      <c r="E12424">
        <v>1.8175123857074899E-2</v>
      </c>
      <c r="F12424" t="s">
        <v>661</v>
      </c>
      <c r="G12424">
        <v>0.66550014492142895</v>
      </c>
      <c r="H12424" t="s">
        <v>428</v>
      </c>
      <c r="I12424">
        <v>0.74472188508475001</v>
      </c>
      <c r="L12424">
        <v>1.8175123857074899E-2</v>
      </c>
      <c r="M12424">
        <v>0.66550014492142895</v>
      </c>
      <c r="N12424" t="s">
        <v>657</v>
      </c>
    </row>
    <row r="12425" spans="1:14" x14ac:dyDescent="0.2">
      <c r="A12425" t="s">
        <v>12</v>
      </c>
      <c r="B12425" t="s">
        <v>87</v>
      </c>
      <c r="C12425" t="s">
        <v>419</v>
      </c>
      <c r="D12425" t="s">
        <v>20</v>
      </c>
      <c r="E12425">
        <v>1.73585858460833E-2</v>
      </c>
      <c r="F12425" t="s">
        <v>661</v>
      </c>
      <c r="G12425">
        <v>0.66900277726311996</v>
      </c>
      <c r="H12425" t="s">
        <v>428</v>
      </c>
      <c r="I12425">
        <v>0.74472188508475001</v>
      </c>
      <c r="L12425">
        <v>1.73585858460833E-2</v>
      </c>
      <c r="M12425">
        <v>0.66900277726311996</v>
      </c>
      <c r="N12425" t="s">
        <v>657</v>
      </c>
    </row>
    <row r="12426" spans="1:14" x14ac:dyDescent="0.2">
      <c r="A12426" t="s">
        <v>12</v>
      </c>
      <c r="B12426" t="s">
        <v>87</v>
      </c>
      <c r="C12426" t="s">
        <v>419</v>
      </c>
      <c r="D12426" t="s">
        <v>179</v>
      </c>
      <c r="E12426">
        <v>3.47408310000391E-2</v>
      </c>
      <c r="F12426" t="s">
        <v>661</v>
      </c>
      <c r="G12426">
        <v>0.63781486660948705</v>
      </c>
      <c r="H12426" t="s">
        <v>123</v>
      </c>
      <c r="I12426">
        <v>0.74472188508475001</v>
      </c>
      <c r="L12426">
        <v>3.47408310000391E-2</v>
      </c>
      <c r="M12426">
        <v>0.63781486660948705</v>
      </c>
      <c r="N12426" t="s">
        <v>657</v>
      </c>
    </row>
    <row r="12427" spans="1:14" x14ac:dyDescent="0.2">
      <c r="A12427" t="s">
        <v>12</v>
      </c>
      <c r="B12427" t="s">
        <v>87</v>
      </c>
      <c r="C12427" t="s">
        <v>419</v>
      </c>
      <c r="D12427" t="s">
        <v>40</v>
      </c>
      <c r="E12427">
        <v>5.2523555482204297E-2</v>
      </c>
      <c r="F12427" t="s">
        <v>661</v>
      </c>
      <c r="G12427">
        <v>0.57092907169575202</v>
      </c>
      <c r="H12427" t="s">
        <v>123</v>
      </c>
      <c r="I12427">
        <v>0.74472188508475001</v>
      </c>
      <c r="L12427">
        <v>5.2523555482204297E-2</v>
      </c>
      <c r="M12427">
        <v>0.57092907169575202</v>
      </c>
      <c r="N12427" t="s">
        <v>657</v>
      </c>
    </row>
    <row r="12428" spans="1:14" x14ac:dyDescent="0.2">
      <c r="A12428" t="s">
        <v>12</v>
      </c>
      <c r="B12428" t="s">
        <v>87</v>
      </c>
      <c r="C12428" t="s">
        <v>419</v>
      </c>
      <c r="D12428" t="s">
        <v>25</v>
      </c>
      <c r="E12428">
        <v>1.8175123857074899E-2</v>
      </c>
      <c r="F12428" t="s">
        <v>661</v>
      </c>
      <c r="G12428">
        <v>0.66550014492142895</v>
      </c>
      <c r="H12428" t="s">
        <v>428</v>
      </c>
      <c r="I12428">
        <v>0.74472188508475001</v>
      </c>
      <c r="L12428">
        <v>1.8175123857074899E-2</v>
      </c>
      <c r="M12428">
        <v>0.66550014492142895</v>
      </c>
      <c r="N12428" t="s">
        <v>657</v>
      </c>
    </row>
    <row r="12429" spans="1:14" x14ac:dyDescent="0.2">
      <c r="A12429" t="s">
        <v>12</v>
      </c>
      <c r="B12429" t="s">
        <v>87</v>
      </c>
      <c r="C12429" t="s">
        <v>419</v>
      </c>
      <c r="D12429" t="s">
        <v>225</v>
      </c>
      <c r="E12429">
        <v>2.5525159410747102E-2</v>
      </c>
      <c r="F12429" t="s">
        <v>661</v>
      </c>
      <c r="G12429">
        <v>0.66514978946417902</v>
      </c>
      <c r="H12429" t="s">
        <v>428</v>
      </c>
      <c r="I12429">
        <v>0.74472188508475001</v>
      </c>
      <c r="L12429">
        <v>2.5525159410747102E-2</v>
      </c>
      <c r="M12429">
        <v>0.66514978946417902</v>
      </c>
      <c r="N12429" t="s">
        <v>657</v>
      </c>
    </row>
    <row r="12430" spans="1:14" x14ac:dyDescent="0.2">
      <c r="A12430" t="s">
        <v>12</v>
      </c>
      <c r="B12430" t="s">
        <v>87</v>
      </c>
      <c r="C12430" t="s">
        <v>419</v>
      </c>
      <c r="D12430" t="s">
        <v>67</v>
      </c>
      <c r="E12430">
        <v>1.90194558338804E-2</v>
      </c>
      <c r="F12430" t="s">
        <v>661</v>
      </c>
      <c r="G12430">
        <v>0.66199751257973705</v>
      </c>
      <c r="H12430" t="s">
        <v>428</v>
      </c>
      <c r="I12430">
        <v>0.74472188508475001</v>
      </c>
      <c r="L12430">
        <v>1.90194558338804E-2</v>
      </c>
      <c r="M12430">
        <v>0.66199751257973705</v>
      </c>
      <c r="N12430" t="s">
        <v>657</v>
      </c>
    </row>
    <row r="12431" spans="1:14" x14ac:dyDescent="0.2">
      <c r="A12431" t="s">
        <v>12</v>
      </c>
      <c r="B12431" t="s">
        <v>87</v>
      </c>
      <c r="C12431" t="s">
        <v>419</v>
      </c>
      <c r="D12431" t="s">
        <v>93</v>
      </c>
      <c r="E12431">
        <v>2.2882318787975298E-2</v>
      </c>
      <c r="F12431" t="s">
        <v>661</v>
      </c>
      <c r="G12431">
        <v>0.67426143041574305</v>
      </c>
      <c r="H12431" t="s">
        <v>428</v>
      </c>
      <c r="I12431">
        <v>0.74472188508475001</v>
      </c>
      <c r="L12431">
        <v>2.2882318787975298E-2</v>
      </c>
      <c r="M12431">
        <v>0.67426143041574305</v>
      </c>
      <c r="N12431" t="s">
        <v>657</v>
      </c>
    </row>
    <row r="12432" spans="1:14" x14ac:dyDescent="0.2">
      <c r="A12432" t="s">
        <v>12</v>
      </c>
      <c r="B12432" t="s">
        <v>87</v>
      </c>
      <c r="C12432" t="s">
        <v>419</v>
      </c>
      <c r="D12432" t="s">
        <v>187</v>
      </c>
      <c r="E12432">
        <v>3.82694969480235E-2</v>
      </c>
      <c r="F12432" t="s">
        <v>661</v>
      </c>
      <c r="G12432">
        <v>0.62870322565792303</v>
      </c>
      <c r="H12432" t="s">
        <v>123</v>
      </c>
      <c r="I12432">
        <v>0.74472188508475001</v>
      </c>
      <c r="L12432">
        <v>3.82694969480235E-2</v>
      </c>
      <c r="M12432">
        <v>0.62870322565792303</v>
      </c>
      <c r="N12432" t="s">
        <v>657</v>
      </c>
    </row>
    <row r="12433" spans="1:14" x14ac:dyDescent="0.2">
      <c r="A12433" t="s">
        <v>12</v>
      </c>
      <c r="B12433" t="s">
        <v>568</v>
      </c>
      <c r="C12433" t="s">
        <v>419</v>
      </c>
      <c r="D12433" t="s">
        <v>159</v>
      </c>
      <c r="E12433">
        <v>6.5434901468378699E-3</v>
      </c>
      <c r="F12433" t="s">
        <v>661</v>
      </c>
      <c r="G12433">
        <v>0.73426573426573405</v>
      </c>
      <c r="H12433" t="s">
        <v>703</v>
      </c>
      <c r="I12433">
        <v>0.74472188508475001</v>
      </c>
      <c r="K12433">
        <v>6.5434901468378699E-3</v>
      </c>
      <c r="L12433">
        <v>6.5434901468378699E-3</v>
      </c>
      <c r="M12433">
        <v>0.73426573426573405</v>
      </c>
      <c r="N12433" t="s">
        <v>657</v>
      </c>
    </row>
    <row r="12434" spans="1:14" x14ac:dyDescent="0.2">
      <c r="A12434" t="s">
        <v>12</v>
      </c>
      <c r="B12434" t="s">
        <v>568</v>
      </c>
      <c r="C12434" t="s">
        <v>419</v>
      </c>
      <c r="D12434" t="s">
        <v>29</v>
      </c>
      <c r="E12434" s="1">
        <v>8.1386211173221099E-4</v>
      </c>
      <c r="F12434" t="s">
        <v>661</v>
      </c>
      <c r="G12434">
        <v>0.87878787878787801</v>
      </c>
      <c r="H12434" t="s">
        <v>703</v>
      </c>
      <c r="I12434">
        <v>0.52636217892327797</v>
      </c>
      <c r="K12434" s="1">
        <v>8.1386211173221099E-4</v>
      </c>
      <c r="L12434" s="1">
        <v>8.1386211173221099E-4</v>
      </c>
      <c r="M12434">
        <v>0.87878787878787801</v>
      </c>
      <c r="N12434" t="s">
        <v>657</v>
      </c>
    </row>
    <row r="12435" spans="1:14" x14ac:dyDescent="0.2">
      <c r="A12435" t="s">
        <v>12</v>
      </c>
      <c r="B12435" t="s">
        <v>568</v>
      </c>
      <c r="C12435" t="s">
        <v>419</v>
      </c>
      <c r="D12435" t="s">
        <v>32</v>
      </c>
      <c r="E12435">
        <v>1.02451939411278E-2</v>
      </c>
      <c r="F12435" t="s">
        <v>661</v>
      </c>
      <c r="G12435">
        <v>0.70629370629370603</v>
      </c>
      <c r="H12435" t="s">
        <v>428</v>
      </c>
      <c r="I12435">
        <v>0.74472188508475001</v>
      </c>
      <c r="L12435">
        <v>1.02451939411278E-2</v>
      </c>
      <c r="M12435">
        <v>0.70629370629370603</v>
      </c>
      <c r="N12435" t="s">
        <v>657</v>
      </c>
    </row>
    <row r="12436" spans="1:14" x14ac:dyDescent="0.2">
      <c r="A12436" t="s">
        <v>12</v>
      </c>
      <c r="B12436" t="s">
        <v>568</v>
      </c>
      <c r="C12436" t="s">
        <v>419</v>
      </c>
      <c r="D12436" t="s">
        <v>59</v>
      </c>
      <c r="E12436">
        <v>3.3169901090105799E-2</v>
      </c>
      <c r="F12436" t="s">
        <v>661</v>
      </c>
      <c r="G12436">
        <v>0.61538461538461497</v>
      </c>
      <c r="H12436" t="s">
        <v>123</v>
      </c>
      <c r="I12436">
        <v>0.74472188508475001</v>
      </c>
      <c r="L12436">
        <v>3.3169901090105799E-2</v>
      </c>
      <c r="M12436">
        <v>0.61538461538461497</v>
      </c>
      <c r="N12436" t="s">
        <v>657</v>
      </c>
    </row>
    <row r="12437" spans="1:14" x14ac:dyDescent="0.2">
      <c r="A12437" t="s">
        <v>12</v>
      </c>
      <c r="B12437" t="s">
        <v>568</v>
      </c>
      <c r="C12437" t="s">
        <v>419</v>
      </c>
      <c r="D12437" t="s">
        <v>35</v>
      </c>
      <c r="E12437">
        <v>2.2034190932365201E-2</v>
      </c>
      <c r="F12437" t="s">
        <v>661</v>
      </c>
      <c r="G12437">
        <v>0.65034965034964998</v>
      </c>
      <c r="H12437" t="s">
        <v>428</v>
      </c>
      <c r="I12437">
        <v>0.74472188508475001</v>
      </c>
      <c r="L12437">
        <v>2.2034190932365201E-2</v>
      </c>
      <c r="M12437">
        <v>0.65034965034964998</v>
      </c>
      <c r="N12437" t="s">
        <v>657</v>
      </c>
    </row>
    <row r="12438" spans="1:14" x14ac:dyDescent="0.2">
      <c r="A12438" t="s">
        <v>12</v>
      </c>
      <c r="B12438" t="s">
        <v>568</v>
      </c>
      <c r="C12438" t="s">
        <v>419</v>
      </c>
      <c r="D12438" t="s">
        <v>92</v>
      </c>
      <c r="E12438">
        <v>1.39059688143627E-2</v>
      </c>
      <c r="F12438" t="s">
        <v>661</v>
      </c>
      <c r="G12438">
        <v>0.68531468531468498</v>
      </c>
      <c r="H12438" t="s">
        <v>428</v>
      </c>
      <c r="I12438">
        <v>0.74472188508475001</v>
      </c>
      <c r="L12438">
        <v>1.39059688143627E-2</v>
      </c>
      <c r="M12438">
        <v>0.68531468531468498</v>
      </c>
      <c r="N12438" t="s">
        <v>657</v>
      </c>
    </row>
    <row r="12439" spans="1:14" x14ac:dyDescent="0.2">
      <c r="A12439" t="s">
        <v>12</v>
      </c>
      <c r="B12439" t="s">
        <v>568</v>
      </c>
      <c r="C12439" t="s">
        <v>419</v>
      </c>
      <c r="D12439" t="s">
        <v>69</v>
      </c>
      <c r="E12439">
        <v>3.3169901090105799E-2</v>
      </c>
      <c r="F12439" t="s">
        <v>661</v>
      </c>
      <c r="G12439">
        <v>0.61538461538461497</v>
      </c>
      <c r="H12439" t="s">
        <v>123</v>
      </c>
      <c r="I12439">
        <v>0.74472188508475001</v>
      </c>
      <c r="L12439">
        <v>3.3169901090105799E-2</v>
      </c>
      <c r="M12439">
        <v>0.61538461538461497</v>
      </c>
      <c r="N12439" t="s">
        <v>657</v>
      </c>
    </row>
    <row r="12440" spans="1:14" x14ac:dyDescent="0.2">
      <c r="A12440" t="s">
        <v>12</v>
      </c>
      <c r="B12440" t="s">
        <v>568</v>
      </c>
      <c r="C12440" t="s">
        <v>419</v>
      </c>
      <c r="D12440" t="s">
        <v>47</v>
      </c>
      <c r="E12440">
        <v>2.5862148333625802E-3</v>
      </c>
      <c r="F12440" t="s">
        <v>661</v>
      </c>
      <c r="G12440">
        <v>0.78321678321678301</v>
      </c>
      <c r="H12440" t="s">
        <v>703</v>
      </c>
      <c r="I12440">
        <v>0.74472188508475001</v>
      </c>
      <c r="K12440">
        <v>2.5862148333625802E-3</v>
      </c>
      <c r="L12440">
        <v>2.5862148333625802E-3</v>
      </c>
      <c r="M12440">
        <v>0.78321678321678301</v>
      </c>
      <c r="N12440" t="s">
        <v>657</v>
      </c>
    </row>
    <row r="12441" spans="1:14" x14ac:dyDescent="0.2">
      <c r="A12441" t="s">
        <v>12</v>
      </c>
      <c r="B12441" t="s">
        <v>568</v>
      </c>
      <c r="C12441" t="s">
        <v>419</v>
      </c>
      <c r="D12441" t="s">
        <v>102</v>
      </c>
      <c r="E12441">
        <v>2.9928636801859702E-3</v>
      </c>
      <c r="F12441" t="s">
        <v>661</v>
      </c>
      <c r="G12441">
        <v>0.77622377622377603</v>
      </c>
      <c r="H12441" t="s">
        <v>703</v>
      </c>
      <c r="I12441">
        <v>0.74472188508475001</v>
      </c>
      <c r="K12441">
        <v>2.9928636801859702E-3</v>
      </c>
      <c r="L12441">
        <v>2.9928636801859702E-3</v>
      </c>
      <c r="M12441">
        <v>0.77622377622377603</v>
      </c>
      <c r="N12441" t="s">
        <v>657</v>
      </c>
    </row>
    <row r="12442" spans="1:14" x14ac:dyDescent="0.2">
      <c r="A12442" t="s">
        <v>12</v>
      </c>
      <c r="B12442" t="s">
        <v>568</v>
      </c>
      <c r="C12442" t="s">
        <v>419</v>
      </c>
      <c r="D12442" t="s">
        <v>97</v>
      </c>
      <c r="E12442">
        <v>2.0185498509853999E-2</v>
      </c>
      <c r="F12442" t="s">
        <v>661</v>
      </c>
      <c r="G12442">
        <v>0.65734265734265696</v>
      </c>
      <c r="H12442" t="s">
        <v>428</v>
      </c>
      <c r="I12442">
        <v>0.74472188508475001</v>
      </c>
      <c r="L12442">
        <v>2.0185498509853999E-2</v>
      </c>
      <c r="M12442">
        <v>0.65734265734265696</v>
      </c>
      <c r="N12442" t="s">
        <v>657</v>
      </c>
    </row>
    <row r="12443" spans="1:14" x14ac:dyDescent="0.2">
      <c r="A12443" t="s">
        <v>12</v>
      </c>
      <c r="B12443" t="s">
        <v>568</v>
      </c>
      <c r="C12443" t="s">
        <v>419</v>
      </c>
      <c r="D12443" t="s">
        <v>72</v>
      </c>
      <c r="E12443">
        <v>6.5434901468378699E-3</v>
      </c>
      <c r="F12443" t="s">
        <v>661</v>
      </c>
      <c r="G12443">
        <v>0.73426573426573405</v>
      </c>
      <c r="H12443" t="s">
        <v>703</v>
      </c>
      <c r="I12443">
        <v>0.74472188508475001</v>
      </c>
      <c r="K12443">
        <v>6.5434901468378699E-3</v>
      </c>
      <c r="L12443">
        <v>6.5434901468378699E-3</v>
      </c>
      <c r="M12443">
        <v>0.73426573426573405</v>
      </c>
      <c r="N12443" t="s">
        <v>657</v>
      </c>
    </row>
    <row r="12444" spans="1:14" x14ac:dyDescent="0.2">
      <c r="A12444" t="s">
        <v>12</v>
      </c>
      <c r="B12444" t="s">
        <v>568</v>
      </c>
      <c r="C12444" t="s">
        <v>419</v>
      </c>
      <c r="D12444" t="s">
        <v>20</v>
      </c>
      <c r="E12444">
        <v>1.53173290532817E-2</v>
      </c>
      <c r="F12444" t="s">
        <v>661</v>
      </c>
      <c r="G12444">
        <v>0.678321678321678</v>
      </c>
      <c r="H12444" t="s">
        <v>428</v>
      </c>
      <c r="I12444">
        <v>0.74472188508475001</v>
      </c>
      <c r="L12444">
        <v>1.53173290532817E-2</v>
      </c>
      <c r="M12444">
        <v>0.678321678321678</v>
      </c>
      <c r="N12444" t="s">
        <v>657</v>
      </c>
    </row>
    <row r="12445" spans="1:14" x14ac:dyDescent="0.2">
      <c r="A12445" t="s">
        <v>12</v>
      </c>
      <c r="B12445" t="s">
        <v>568</v>
      </c>
      <c r="C12445" t="s">
        <v>419</v>
      </c>
      <c r="D12445" t="s">
        <v>179</v>
      </c>
      <c r="E12445" s="1">
        <v>6.6614519413556595E-5</v>
      </c>
      <c r="F12445" t="s">
        <v>661</v>
      </c>
      <c r="G12445">
        <v>0.91818181818181799</v>
      </c>
      <c r="H12445" t="s">
        <v>703</v>
      </c>
      <c r="I12445">
        <v>5.6160116116413798E-2</v>
      </c>
      <c r="K12445" s="1">
        <v>6.6614519413556595E-5</v>
      </c>
      <c r="L12445" s="1">
        <v>6.6614519413556595E-5</v>
      </c>
      <c r="M12445">
        <v>0.91818181818181799</v>
      </c>
      <c r="N12445" t="s">
        <v>657</v>
      </c>
    </row>
    <row r="12446" spans="1:14" x14ac:dyDescent="0.2">
      <c r="A12446" t="s">
        <v>12</v>
      </c>
      <c r="B12446" t="s">
        <v>568</v>
      </c>
      <c r="C12446" t="s">
        <v>419</v>
      </c>
      <c r="D12446" t="s">
        <v>38</v>
      </c>
      <c r="E12446">
        <v>8.48687711339349E-2</v>
      </c>
      <c r="F12446" t="s">
        <v>661</v>
      </c>
      <c r="G12446">
        <v>-0.51748251748251695</v>
      </c>
      <c r="H12446" t="s">
        <v>16</v>
      </c>
      <c r="I12446">
        <v>0.74472188508475001</v>
      </c>
      <c r="L12446">
        <v>8.48687711339349E-2</v>
      </c>
      <c r="M12446">
        <v>-0.51748251748251695</v>
      </c>
      <c r="N12446" t="s">
        <v>657</v>
      </c>
    </row>
    <row r="12447" spans="1:14" x14ac:dyDescent="0.2">
      <c r="A12447" t="s">
        <v>12</v>
      </c>
      <c r="B12447" t="s">
        <v>568</v>
      </c>
      <c r="C12447" t="s">
        <v>419</v>
      </c>
      <c r="D12447" t="s">
        <v>40</v>
      </c>
      <c r="E12447">
        <v>1.39059688143627E-2</v>
      </c>
      <c r="F12447" t="s">
        <v>661</v>
      </c>
      <c r="G12447">
        <v>0.68531468531468498</v>
      </c>
      <c r="H12447" t="s">
        <v>428</v>
      </c>
      <c r="I12447">
        <v>0.74472188508475001</v>
      </c>
      <c r="L12447">
        <v>1.39059688143627E-2</v>
      </c>
      <c r="M12447">
        <v>0.68531468531468498</v>
      </c>
      <c r="N12447" t="s">
        <v>657</v>
      </c>
    </row>
    <row r="12448" spans="1:14" x14ac:dyDescent="0.2">
      <c r="A12448" t="s">
        <v>12</v>
      </c>
      <c r="B12448" t="s">
        <v>568</v>
      </c>
      <c r="C12448" t="s">
        <v>419</v>
      </c>
      <c r="D12448" t="s">
        <v>25</v>
      </c>
      <c r="E12448">
        <v>6.5434901468378699E-3</v>
      </c>
      <c r="F12448" t="s">
        <v>661</v>
      </c>
      <c r="G12448">
        <v>0.73426573426573405</v>
      </c>
      <c r="H12448" t="s">
        <v>703</v>
      </c>
      <c r="I12448">
        <v>0.74472188508475001</v>
      </c>
      <c r="K12448">
        <v>6.5434901468378699E-3</v>
      </c>
      <c r="L12448">
        <v>6.5434901468378699E-3</v>
      </c>
      <c r="M12448">
        <v>0.73426573426573405</v>
      </c>
      <c r="N12448" t="s">
        <v>657</v>
      </c>
    </row>
    <row r="12449" spans="1:14" x14ac:dyDescent="0.2">
      <c r="A12449" t="s">
        <v>12</v>
      </c>
      <c r="B12449" t="s">
        <v>568</v>
      </c>
      <c r="C12449" t="s">
        <v>419</v>
      </c>
      <c r="D12449" t="s">
        <v>225</v>
      </c>
      <c r="E12449" s="1">
        <v>2.2082076449177599E-5</v>
      </c>
      <c r="F12449" t="s">
        <v>661</v>
      </c>
      <c r="G12449">
        <v>0.93636363636363595</v>
      </c>
      <c r="H12449" t="s">
        <v>923</v>
      </c>
      <c r="I12449">
        <v>1.90773471720775E-2</v>
      </c>
      <c r="J12449">
        <v>1.90773471720775E-2</v>
      </c>
      <c r="K12449" s="1">
        <v>2.2082076449177599E-5</v>
      </c>
      <c r="L12449" s="1">
        <v>2.2082076449177599E-5</v>
      </c>
      <c r="M12449">
        <v>0.93636363636363595</v>
      </c>
      <c r="N12449" t="s">
        <v>657</v>
      </c>
    </row>
    <row r="12450" spans="1:14" x14ac:dyDescent="0.2">
      <c r="A12450" t="s">
        <v>12</v>
      </c>
      <c r="B12450" t="s">
        <v>568</v>
      </c>
      <c r="C12450" t="s">
        <v>419</v>
      </c>
      <c r="D12450" t="s">
        <v>67</v>
      </c>
      <c r="E12450">
        <v>1.1374198642690901E-2</v>
      </c>
      <c r="F12450" t="s">
        <v>661</v>
      </c>
      <c r="G12450">
        <v>0.69930069930069905</v>
      </c>
      <c r="H12450" t="s">
        <v>428</v>
      </c>
      <c r="I12450">
        <v>0.74472188508475001</v>
      </c>
      <c r="L12450">
        <v>1.1374198642690901E-2</v>
      </c>
      <c r="M12450">
        <v>0.69930069930069905</v>
      </c>
      <c r="N12450" t="s">
        <v>657</v>
      </c>
    </row>
    <row r="12451" spans="1:14" x14ac:dyDescent="0.2">
      <c r="A12451" t="s">
        <v>12</v>
      </c>
      <c r="B12451" t="s">
        <v>568</v>
      </c>
      <c r="C12451" t="s">
        <v>419</v>
      </c>
      <c r="D12451" t="s">
        <v>46</v>
      </c>
      <c r="E12451">
        <v>3.0675895061640101E-2</v>
      </c>
      <c r="F12451" t="s">
        <v>661</v>
      </c>
      <c r="G12451">
        <v>0.62237762237762195</v>
      </c>
      <c r="H12451" t="s">
        <v>123</v>
      </c>
      <c r="I12451">
        <v>0.74472188508475001</v>
      </c>
      <c r="L12451">
        <v>3.0675895061640101E-2</v>
      </c>
      <c r="M12451">
        <v>0.62237762237762195</v>
      </c>
      <c r="N12451" t="s">
        <v>657</v>
      </c>
    </row>
    <row r="12452" spans="1:14" x14ac:dyDescent="0.2">
      <c r="A12452" t="s">
        <v>12</v>
      </c>
      <c r="B12452" t="s">
        <v>568</v>
      </c>
      <c r="C12452" t="s">
        <v>419</v>
      </c>
      <c r="D12452" t="s">
        <v>93</v>
      </c>
      <c r="E12452" s="1">
        <v>1.05593376303608E-4</v>
      </c>
      <c r="F12452" t="s">
        <v>661</v>
      </c>
      <c r="G12452">
        <v>0.90909090909090895</v>
      </c>
      <c r="H12452" t="s">
        <v>703</v>
      </c>
      <c r="I12452">
        <v>8.7127599406410794E-2</v>
      </c>
      <c r="K12452" s="1">
        <v>1.05593376303608E-4</v>
      </c>
      <c r="L12452" s="1">
        <v>1.05593376303608E-4</v>
      </c>
      <c r="M12452">
        <v>0.90909090909090895</v>
      </c>
      <c r="N12452" t="s">
        <v>657</v>
      </c>
    </row>
    <row r="12453" spans="1:14" x14ac:dyDescent="0.2">
      <c r="A12453" t="s">
        <v>12</v>
      </c>
      <c r="B12453" t="s">
        <v>568</v>
      </c>
      <c r="C12453" t="s">
        <v>419</v>
      </c>
      <c r="D12453" t="s">
        <v>187</v>
      </c>
      <c r="E12453" s="1">
        <v>2.3345817037873201E-4</v>
      </c>
      <c r="F12453" t="s">
        <v>661</v>
      </c>
      <c r="G12453">
        <v>0.89090909090909098</v>
      </c>
      <c r="H12453" t="s">
        <v>703</v>
      </c>
      <c r="I12453">
        <v>0.18134261717841499</v>
      </c>
      <c r="K12453" s="1">
        <v>2.3345817037873201E-4</v>
      </c>
      <c r="L12453" s="1">
        <v>2.3345817037873201E-4</v>
      </c>
      <c r="M12453">
        <v>0.89090909090909098</v>
      </c>
      <c r="N12453" t="s">
        <v>657</v>
      </c>
    </row>
    <row r="12454" spans="1:14" x14ac:dyDescent="0.2">
      <c r="A12454" t="s">
        <v>12</v>
      </c>
      <c r="B12454" t="s">
        <v>88</v>
      </c>
      <c r="C12454" t="s">
        <v>419</v>
      </c>
      <c r="D12454" t="s">
        <v>29</v>
      </c>
      <c r="E12454">
        <v>2.16659233675324E-2</v>
      </c>
      <c r="F12454" t="s">
        <v>661</v>
      </c>
      <c r="G12454">
        <v>0.70909090909090899</v>
      </c>
      <c r="H12454" t="s">
        <v>428</v>
      </c>
      <c r="I12454">
        <v>0.74472188508475001</v>
      </c>
      <c r="L12454">
        <v>2.16659233675324E-2</v>
      </c>
      <c r="M12454">
        <v>0.70909090909090899</v>
      </c>
      <c r="N12454" t="s">
        <v>657</v>
      </c>
    </row>
    <row r="12455" spans="1:14" x14ac:dyDescent="0.2">
      <c r="A12455" t="s">
        <v>12</v>
      </c>
      <c r="B12455" t="s">
        <v>88</v>
      </c>
      <c r="C12455" t="s">
        <v>419</v>
      </c>
      <c r="D12455" t="s">
        <v>69</v>
      </c>
      <c r="E12455">
        <v>3.0675895061640101E-2</v>
      </c>
      <c r="F12455" t="s">
        <v>661</v>
      </c>
      <c r="G12455">
        <v>0.62237762237762195</v>
      </c>
      <c r="H12455" t="s">
        <v>123</v>
      </c>
      <c r="I12455">
        <v>0.74472188508475001</v>
      </c>
      <c r="L12455">
        <v>3.0675895061640101E-2</v>
      </c>
      <c r="M12455">
        <v>0.62237762237762195</v>
      </c>
      <c r="N12455" t="s">
        <v>657</v>
      </c>
    </row>
    <row r="12456" spans="1:14" x14ac:dyDescent="0.2">
      <c r="A12456" t="s">
        <v>12</v>
      </c>
      <c r="B12456" t="s">
        <v>88</v>
      </c>
      <c r="C12456" t="s">
        <v>419</v>
      </c>
      <c r="D12456" t="s">
        <v>24</v>
      </c>
      <c r="E12456">
        <v>5.2181400457057998E-2</v>
      </c>
      <c r="F12456" t="s">
        <v>661</v>
      </c>
      <c r="G12456">
        <v>0.749999999999999</v>
      </c>
      <c r="H12456" t="s">
        <v>123</v>
      </c>
      <c r="I12456">
        <v>0.74472188508475001</v>
      </c>
      <c r="L12456">
        <v>5.2181400457057998E-2</v>
      </c>
      <c r="M12456">
        <v>0.749999999999999</v>
      </c>
      <c r="N12456" t="s">
        <v>657</v>
      </c>
    </row>
    <row r="12457" spans="1:14" x14ac:dyDescent="0.2">
      <c r="A12457" t="s">
        <v>12</v>
      </c>
      <c r="B12457" t="s">
        <v>88</v>
      </c>
      <c r="C12457" t="s">
        <v>419</v>
      </c>
      <c r="D12457" t="s">
        <v>38</v>
      </c>
      <c r="E12457">
        <v>3.0675895061640202E-2</v>
      </c>
      <c r="F12457" t="s">
        <v>661</v>
      </c>
      <c r="G12457">
        <v>-0.62237762237762195</v>
      </c>
      <c r="H12457" t="s">
        <v>123</v>
      </c>
      <c r="I12457">
        <v>0.74472188508475001</v>
      </c>
      <c r="L12457">
        <v>3.0675895061640202E-2</v>
      </c>
      <c r="M12457">
        <v>-0.62237762237762195</v>
      </c>
      <c r="N12457" t="s">
        <v>657</v>
      </c>
    </row>
    <row r="12458" spans="1:14" x14ac:dyDescent="0.2">
      <c r="A12458" t="s">
        <v>12</v>
      </c>
      <c r="B12458" t="s">
        <v>89</v>
      </c>
      <c r="C12458" t="s">
        <v>419</v>
      </c>
      <c r="D12458" t="s">
        <v>29</v>
      </c>
      <c r="E12458">
        <v>7.7833950213063899E-2</v>
      </c>
      <c r="F12458" t="s">
        <v>661</v>
      </c>
      <c r="G12458">
        <v>-0.58153402151707101</v>
      </c>
      <c r="H12458" t="s">
        <v>16</v>
      </c>
      <c r="I12458">
        <v>0.74472188508475001</v>
      </c>
      <c r="L12458">
        <v>7.7833950213063899E-2</v>
      </c>
      <c r="M12458">
        <v>-0.58153402151707101</v>
      </c>
      <c r="N12458" t="s">
        <v>657</v>
      </c>
    </row>
    <row r="12459" spans="1:14" x14ac:dyDescent="0.2">
      <c r="A12459" t="s">
        <v>12</v>
      </c>
      <c r="B12459" t="s">
        <v>462</v>
      </c>
      <c r="C12459" t="s">
        <v>419</v>
      </c>
      <c r="D12459" t="s">
        <v>29</v>
      </c>
      <c r="E12459">
        <v>7.3877706888657899E-2</v>
      </c>
      <c r="F12459" t="s">
        <v>661</v>
      </c>
      <c r="G12459">
        <v>-0.587878787878787</v>
      </c>
      <c r="H12459" t="s">
        <v>16</v>
      </c>
      <c r="I12459">
        <v>0.74472188508475001</v>
      </c>
      <c r="L12459">
        <v>7.3877706888657899E-2</v>
      </c>
      <c r="M12459">
        <v>-0.587878787878787</v>
      </c>
      <c r="N12459" t="s">
        <v>657</v>
      </c>
    </row>
    <row r="12460" spans="1:14" x14ac:dyDescent="0.2">
      <c r="A12460" t="s">
        <v>12</v>
      </c>
      <c r="B12460" t="s">
        <v>462</v>
      </c>
      <c r="C12460" t="s">
        <v>419</v>
      </c>
      <c r="D12460" t="s">
        <v>92</v>
      </c>
      <c r="E12460">
        <v>3.3169901090105799E-2</v>
      </c>
      <c r="F12460" t="s">
        <v>661</v>
      </c>
      <c r="G12460">
        <v>-0.61538461538461497</v>
      </c>
      <c r="H12460" t="s">
        <v>123</v>
      </c>
      <c r="I12460">
        <v>0.74472188508475001</v>
      </c>
      <c r="L12460">
        <v>3.3169901090105799E-2</v>
      </c>
      <c r="M12460">
        <v>-0.61538461538461497</v>
      </c>
      <c r="N12460" t="s">
        <v>657</v>
      </c>
    </row>
    <row r="12461" spans="1:14" x14ac:dyDescent="0.2">
      <c r="A12461" t="s">
        <v>12</v>
      </c>
      <c r="B12461" t="s">
        <v>462</v>
      </c>
      <c r="C12461" t="s">
        <v>419</v>
      </c>
      <c r="D12461" t="s">
        <v>102</v>
      </c>
      <c r="E12461">
        <v>6.6611882266888994E-2</v>
      </c>
      <c r="F12461" t="s">
        <v>661</v>
      </c>
      <c r="G12461">
        <v>-0.54545454545454497</v>
      </c>
      <c r="H12461" t="s">
        <v>16</v>
      </c>
      <c r="I12461">
        <v>0.74472188508475001</v>
      </c>
      <c r="L12461">
        <v>6.6611882266888994E-2</v>
      </c>
      <c r="M12461">
        <v>-0.54545454545454497</v>
      </c>
      <c r="N12461" t="s">
        <v>657</v>
      </c>
    </row>
    <row r="12462" spans="1:14" x14ac:dyDescent="0.2">
      <c r="A12462" t="s">
        <v>12</v>
      </c>
      <c r="B12462" t="s">
        <v>462</v>
      </c>
      <c r="C12462" t="s">
        <v>419</v>
      </c>
      <c r="D12462" t="s">
        <v>97</v>
      </c>
      <c r="E12462">
        <v>4.15214944103185E-2</v>
      </c>
      <c r="F12462" t="s">
        <v>661</v>
      </c>
      <c r="G12462">
        <v>-0.59440559440559404</v>
      </c>
      <c r="H12462" t="s">
        <v>123</v>
      </c>
      <c r="I12462">
        <v>0.74472188508475001</v>
      </c>
      <c r="L12462">
        <v>4.15214944103185E-2</v>
      </c>
      <c r="M12462">
        <v>-0.59440559440559404</v>
      </c>
      <c r="N12462" t="s">
        <v>657</v>
      </c>
    </row>
    <row r="12463" spans="1:14" x14ac:dyDescent="0.2">
      <c r="A12463" t="s">
        <v>12</v>
      </c>
      <c r="B12463" t="s">
        <v>462</v>
      </c>
      <c r="C12463" t="s">
        <v>419</v>
      </c>
      <c r="D12463" t="s">
        <v>72</v>
      </c>
      <c r="E12463">
        <v>5.85894753885675E-2</v>
      </c>
      <c r="F12463" t="s">
        <v>661</v>
      </c>
      <c r="G12463">
        <v>-0.55944055944055904</v>
      </c>
      <c r="H12463" t="s">
        <v>123</v>
      </c>
      <c r="I12463">
        <v>0.74472188508475001</v>
      </c>
      <c r="L12463">
        <v>5.85894753885675E-2</v>
      </c>
      <c r="M12463">
        <v>-0.55944055944055904</v>
      </c>
      <c r="N12463" t="s">
        <v>657</v>
      </c>
    </row>
    <row r="12464" spans="1:14" x14ac:dyDescent="0.2">
      <c r="A12464" t="s">
        <v>12</v>
      </c>
      <c r="B12464" t="s">
        <v>462</v>
      </c>
      <c r="C12464" t="s">
        <v>419</v>
      </c>
      <c r="D12464" t="s">
        <v>20</v>
      </c>
      <c r="E12464">
        <v>5.1265589786491497E-2</v>
      </c>
      <c r="F12464" t="s">
        <v>661</v>
      </c>
      <c r="G12464">
        <v>-0.57342657342657299</v>
      </c>
      <c r="H12464" t="s">
        <v>123</v>
      </c>
      <c r="I12464">
        <v>0.74472188508475001</v>
      </c>
      <c r="L12464">
        <v>5.1265589786491497E-2</v>
      </c>
      <c r="M12464">
        <v>-0.57342657342657299</v>
      </c>
      <c r="N12464" t="s">
        <v>657</v>
      </c>
    </row>
    <row r="12465" spans="1:14" x14ac:dyDescent="0.2">
      <c r="A12465" t="s">
        <v>12</v>
      </c>
      <c r="B12465" t="s">
        <v>462</v>
      </c>
      <c r="C12465" t="s">
        <v>419</v>
      </c>
      <c r="D12465" t="s">
        <v>179</v>
      </c>
      <c r="E12465">
        <v>2.5984133918765501E-2</v>
      </c>
      <c r="F12465" t="s">
        <v>661</v>
      </c>
      <c r="G12465">
        <v>-0.66363636363636302</v>
      </c>
      <c r="H12465" t="s">
        <v>428</v>
      </c>
      <c r="I12465">
        <v>0.74472188508475001</v>
      </c>
      <c r="L12465">
        <v>2.5984133918765501E-2</v>
      </c>
      <c r="M12465">
        <v>-0.66363636363636302</v>
      </c>
      <c r="N12465" t="s">
        <v>657</v>
      </c>
    </row>
    <row r="12466" spans="1:14" x14ac:dyDescent="0.2">
      <c r="A12466" t="s">
        <v>12</v>
      </c>
      <c r="B12466" t="s">
        <v>462</v>
      </c>
      <c r="C12466" t="s">
        <v>419</v>
      </c>
      <c r="D12466" t="s">
        <v>40</v>
      </c>
      <c r="E12466">
        <v>3.0675895061640202E-2</v>
      </c>
      <c r="F12466" t="s">
        <v>661</v>
      </c>
      <c r="G12466">
        <v>-0.62237762237762195</v>
      </c>
      <c r="H12466" t="s">
        <v>123</v>
      </c>
      <c r="I12466">
        <v>0.74472188508475001</v>
      </c>
      <c r="L12466">
        <v>3.0675895061640202E-2</v>
      </c>
      <c r="M12466">
        <v>-0.62237762237762195</v>
      </c>
      <c r="N12466" t="s">
        <v>657</v>
      </c>
    </row>
    <row r="12467" spans="1:14" x14ac:dyDescent="0.2">
      <c r="A12467" t="s">
        <v>12</v>
      </c>
      <c r="B12467" t="s">
        <v>462</v>
      </c>
      <c r="C12467" t="s">
        <v>419</v>
      </c>
      <c r="D12467" t="s">
        <v>25</v>
      </c>
      <c r="E12467">
        <v>5.85894753885675E-2</v>
      </c>
      <c r="F12467" t="s">
        <v>661</v>
      </c>
      <c r="G12467">
        <v>-0.55944055944055904</v>
      </c>
      <c r="H12467" t="s">
        <v>123</v>
      </c>
      <c r="I12467">
        <v>0.74472188508475001</v>
      </c>
      <c r="L12467">
        <v>5.85894753885675E-2</v>
      </c>
      <c r="M12467">
        <v>-0.55944055944055904</v>
      </c>
      <c r="N12467" t="s">
        <v>657</v>
      </c>
    </row>
    <row r="12468" spans="1:14" x14ac:dyDescent="0.2">
      <c r="A12468" t="s">
        <v>12</v>
      </c>
      <c r="B12468" t="s">
        <v>462</v>
      </c>
      <c r="C12468" t="s">
        <v>419</v>
      </c>
      <c r="D12468" t="s">
        <v>225</v>
      </c>
      <c r="E12468">
        <v>3.88452536203533E-2</v>
      </c>
      <c r="F12468" t="s">
        <v>661</v>
      </c>
      <c r="G12468">
        <v>-0.62727272727272698</v>
      </c>
      <c r="H12468" t="s">
        <v>123</v>
      </c>
      <c r="I12468">
        <v>0.74472188508475001</v>
      </c>
      <c r="L12468">
        <v>3.88452536203533E-2</v>
      </c>
      <c r="M12468">
        <v>-0.62727272727272698</v>
      </c>
      <c r="N12468" t="s">
        <v>657</v>
      </c>
    </row>
    <row r="12469" spans="1:14" x14ac:dyDescent="0.2">
      <c r="A12469" t="s">
        <v>12</v>
      </c>
      <c r="B12469" t="s">
        <v>462</v>
      </c>
      <c r="C12469" t="s">
        <v>419</v>
      </c>
      <c r="D12469" t="s">
        <v>93</v>
      </c>
      <c r="E12469">
        <v>6.0419896215648201E-2</v>
      </c>
      <c r="F12469" t="s">
        <v>661</v>
      </c>
      <c r="G12469">
        <v>-0.58181818181818101</v>
      </c>
      <c r="H12469" t="s">
        <v>123</v>
      </c>
      <c r="I12469">
        <v>0.74472188508475001</v>
      </c>
      <c r="L12469">
        <v>6.0419896215648201E-2</v>
      </c>
      <c r="M12469">
        <v>-0.58181818181818101</v>
      </c>
      <c r="N12469" t="s">
        <v>657</v>
      </c>
    </row>
    <row r="12470" spans="1:14" x14ac:dyDescent="0.2">
      <c r="A12470" t="s">
        <v>12</v>
      </c>
      <c r="B12470" t="s">
        <v>462</v>
      </c>
      <c r="C12470" t="s">
        <v>419</v>
      </c>
      <c r="D12470" t="s">
        <v>187</v>
      </c>
      <c r="E12470">
        <v>5.1003260706950701E-2</v>
      </c>
      <c r="F12470" t="s">
        <v>661</v>
      </c>
      <c r="G12470">
        <v>-0.6</v>
      </c>
      <c r="H12470" t="s">
        <v>123</v>
      </c>
      <c r="I12470">
        <v>0.74472188508475001</v>
      </c>
      <c r="L12470">
        <v>5.1003260706950701E-2</v>
      </c>
      <c r="M12470">
        <v>-0.6</v>
      </c>
      <c r="N12470" t="s">
        <v>657</v>
      </c>
    </row>
    <row r="12471" spans="1:14" x14ac:dyDescent="0.2">
      <c r="A12471" t="s">
        <v>12</v>
      </c>
      <c r="B12471" t="s">
        <v>90</v>
      </c>
      <c r="C12471" t="s">
        <v>419</v>
      </c>
      <c r="D12471" t="s">
        <v>18</v>
      </c>
      <c r="E12471">
        <v>3.73860734684986E-2</v>
      </c>
      <c r="F12471" t="s">
        <v>661</v>
      </c>
      <c r="G12471">
        <v>-0.89999999999999902</v>
      </c>
      <c r="H12471" t="s">
        <v>123</v>
      </c>
      <c r="I12471">
        <v>0.74472188508475001</v>
      </c>
      <c r="L12471">
        <v>3.73860734684986E-2</v>
      </c>
      <c r="M12471">
        <v>-0.89999999999999902</v>
      </c>
      <c r="N12471" t="s">
        <v>657</v>
      </c>
    </row>
    <row r="12472" spans="1:14" x14ac:dyDescent="0.2">
      <c r="A12472" t="s">
        <v>12</v>
      </c>
      <c r="B12472" t="s">
        <v>90</v>
      </c>
      <c r="C12472" t="s">
        <v>419</v>
      </c>
      <c r="D12472" t="s">
        <v>23</v>
      </c>
      <c r="E12472">
        <v>7.0894317549223096E-2</v>
      </c>
      <c r="F12472" t="s">
        <v>661</v>
      </c>
      <c r="G12472">
        <v>-0.53846153846153799</v>
      </c>
      <c r="H12472" t="s">
        <v>16</v>
      </c>
      <c r="I12472">
        <v>0.74472188508475001</v>
      </c>
      <c r="L12472">
        <v>7.0894317549223096E-2</v>
      </c>
      <c r="M12472">
        <v>-0.53846153846153799</v>
      </c>
      <c r="N12472" t="s">
        <v>657</v>
      </c>
    </row>
    <row r="12473" spans="1:14" x14ac:dyDescent="0.2">
      <c r="A12473" t="s">
        <v>12</v>
      </c>
      <c r="B12473" t="s">
        <v>569</v>
      </c>
      <c r="C12473" t="s">
        <v>419</v>
      </c>
      <c r="D12473" t="s">
        <v>132</v>
      </c>
      <c r="E12473">
        <v>7.2396501457725901E-2</v>
      </c>
      <c r="F12473" t="s">
        <v>661</v>
      </c>
      <c r="G12473">
        <v>-0.77142857142857102</v>
      </c>
      <c r="H12473" t="s">
        <v>16</v>
      </c>
      <c r="I12473">
        <v>0.74472188508475001</v>
      </c>
      <c r="L12473">
        <v>7.2396501457725901E-2</v>
      </c>
      <c r="M12473">
        <v>-0.77142857142857102</v>
      </c>
      <c r="N12473" t="s">
        <v>657</v>
      </c>
    </row>
    <row r="12474" spans="1:14" x14ac:dyDescent="0.2">
      <c r="A12474" t="s">
        <v>12</v>
      </c>
      <c r="B12474" t="s">
        <v>569</v>
      </c>
      <c r="C12474" t="s">
        <v>419</v>
      </c>
      <c r="D12474" t="s">
        <v>116</v>
      </c>
      <c r="E12474">
        <v>3.6552761052860698E-2</v>
      </c>
      <c r="F12474" t="s">
        <v>661</v>
      </c>
      <c r="G12474">
        <v>-0.73809523809523803</v>
      </c>
      <c r="H12474" t="s">
        <v>123</v>
      </c>
      <c r="I12474">
        <v>0.74472188508475001</v>
      </c>
      <c r="L12474">
        <v>3.6552761052860698E-2</v>
      </c>
      <c r="M12474">
        <v>-0.73809523809523803</v>
      </c>
      <c r="N12474" t="s">
        <v>657</v>
      </c>
    </row>
    <row r="12475" spans="1:14" x14ac:dyDescent="0.2">
      <c r="A12475" t="s">
        <v>12</v>
      </c>
      <c r="B12475" t="s">
        <v>569</v>
      </c>
      <c r="C12475" t="s">
        <v>419</v>
      </c>
      <c r="D12475" t="s">
        <v>179</v>
      </c>
      <c r="E12475">
        <v>4.6695709354098801E-2</v>
      </c>
      <c r="F12475" t="s">
        <v>661</v>
      </c>
      <c r="G12475">
        <v>-0.60909090909090902</v>
      </c>
      <c r="H12475" t="s">
        <v>123</v>
      </c>
      <c r="I12475">
        <v>0.74472188508475001</v>
      </c>
      <c r="L12475">
        <v>4.6695709354098801E-2</v>
      </c>
      <c r="M12475">
        <v>-0.60909090909090902</v>
      </c>
      <c r="N12475" t="s">
        <v>657</v>
      </c>
    </row>
    <row r="12476" spans="1:14" x14ac:dyDescent="0.2">
      <c r="A12476" t="s">
        <v>12</v>
      </c>
      <c r="B12476" t="s">
        <v>569</v>
      </c>
      <c r="C12476" t="s">
        <v>419</v>
      </c>
      <c r="D12476" t="s">
        <v>225</v>
      </c>
      <c r="E12476">
        <v>4.2645569805326702E-2</v>
      </c>
      <c r="F12476" t="s">
        <v>661</v>
      </c>
      <c r="G12476">
        <v>-0.61818181818181805</v>
      </c>
      <c r="H12476" t="s">
        <v>123</v>
      </c>
      <c r="I12476">
        <v>0.74472188508475001</v>
      </c>
      <c r="L12476">
        <v>4.2645569805326702E-2</v>
      </c>
      <c r="M12476">
        <v>-0.61818181818181805</v>
      </c>
      <c r="N12476" t="s">
        <v>657</v>
      </c>
    </row>
    <row r="12477" spans="1:14" x14ac:dyDescent="0.2">
      <c r="A12477" t="s">
        <v>12</v>
      </c>
      <c r="B12477" t="s">
        <v>569</v>
      </c>
      <c r="C12477" t="s">
        <v>419</v>
      </c>
      <c r="D12477" t="s">
        <v>93</v>
      </c>
      <c r="E12477">
        <v>3.1962799328017398E-2</v>
      </c>
      <c r="F12477" t="s">
        <v>661</v>
      </c>
      <c r="G12477">
        <v>-0.64545454545454495</v>
      </c>
      <c r="H12477" t="s">
        <v>123</v>
      </c>
      <c r="I12477">
        <v>0.74472188508475001</v>
      </c>
      <c r="L12477">
        <v>3.1962799328017398E-2</v>
      </c>
      <c r="M12477">
        <v>-0.64545454545454495</v>
      </c>
      <c r="N12477" t="s">
        <v>657</v>
      </c>
    </row>
    <row r="12478" spans="1:14" x14ac:dyDescent="0.2">
      <c r="A12478" t="s">
        <v>12</v>
      </c>
      <c r="B12478" t="s">
        <v>569</v>
      </c>
      <c r="C12478" t="s">
        <v>419</v>
      </c>
      <c r="D12478" t="s">
        <v>187</v>
      </c>
      <c r="E12478">
        <v>2.3313039833185899E-2</v>
      </c>
      <c r="F12478" t="s">
        <v>661</v>
      </c>
      <c r="G12478">
        <v>-0.67272727272727195</v>
      </c>
      <c r="H12478" t="s">
        <v>428</v>
      </c>
      <c r="I12478">
        <v>0.74472188508475001</v>
      </c>
      <c r="L12478">
        <v>2.3313039833185899E-2</v>
      </c>
      <c r="M12478">
        <v>-0.67272727272727195</v>
      </c>
      <c r="N12478" t="s">
        <v>657</v>
      </c>
    </row>
    <row r="12479" spans="1:14" x14ac:dyDescent="0.2">
      <c r="A12479" t="s">
        <v>12</v>
      </c>
      <c r="B12479" t="s">
        <v>891</v>
      </c>
      <c r="C12479" t="s">
        <v>419</v>
      </c>
      <c r="D12479" t="s">
        <v>18</v>
      </c>
      <c r="E12479">
        <v>3.73860734684986E-2</v>
      </c>
      <c r="F12479" t="s">
        <v>661</v>
      </c>
      <c r="G12479">
        <v>-0.89999999999999902</v>
      </c>
      <c r="H12479" t="s">
        <v>123</v>
      </c>
      <c r="I12479">
        <v>0.74472188508475001</v>
      </c>
      <c r="L12479">
        <v>3.73860734684986E-2</v>
      </c>
      <c r="M12479">
        <v>-0.89999999999999902</v>
      </c>
      <c r="N12479" t="s">
        <v>657</v>
      </c>
    </row>
    <row r="12480" spans="1:14" x14ac:dyDescent="0.2">
      <c r="A12480" t="s">
        <v>12</v>
      </c>
      <c r="B12480" t="s">
        <v>91</v>
      </c>
      <c r="C12480" t="s">
        <v>419</v>
      </c>
      <c r="D12480" t="s">
        <v>179</v>
      </c>
      <c r="E12480">
        <v>5.7529079241891101E-2</v>
      </c>
      <c r="F12480" t="s">
        <v>661</v>
      </c>
      <c r="G12480">
        <v>-0.58718067473405899</v>
      </c>
      <c r="H12480" t="s">
        <v>123</v>
      </c>
      <c r="I12480">
        <v>0.74472188508475001</v>
      </c>
      <c r="L12480">
        <v>5.7529079241891101E-2</v>
      </c>
      <c r="M12480">
        <v>-0.58718067473405899</v>
      </c>
      <c r="N12480" t="s">
        <v>657</v>
      </c>
    </row>
    <row r="12481" spans="1:14" x14ac:dyDescent="0.2">
      <c r="A12481" t="s">
        <v>12</v>
      </c>
      <c r="B12481" t="s">
        <v>91</v>
      </c>
      <c r="C12481" t="s">
        <v>419</v>
      </c>
      <c r="D12481" t="s">
        <v>225</v>
      </c>
      <c r="E12481">
        <v>5.7529079241891101E-2</v>
      </c>
      <c r="F12481" t="s">
        <v>661</v>
      </c>
      <c r="G12481">
        <v>-0.58718067473405899</v>
      </c>
      <c r="H12481" t="s">
        <v>123</v>
      </c>
      <c r="I12481">
        <v>0.74472188508475001</v>
      </c>
      <c r="L12481">
        <v>5.7529079241891101E-2</v>
      </c>
      <c r="M12481">
        <v>-0.58718067473405899</v>
      </c>
      <c r="N12481" t="s">
        <v>657</v>
      </c>
    </row>
    <row r="12482" spans="1:14" x14ac:dyDescent="0.2">
      <c r="A12482" t="s">
        <v>12</v>
      </c>
      <c r="B12482" t="s">
        <v>91</v>
      </c>
      <c r="C12482" t="s">
        <v>419</v>
      </c>
      <c r="D12482" t="s">
        <v>46</v>
      </c>
      <c r="E12482">
        <v>8.7286385459760696E-2</v>
      </c>
      <c r="F12482" t="s">
        <v>661</v>
      </c>
      <c r="G12482">
        <v>-0.51409725509891901</v>
      </c>
      <c r="H12482" t="s">
        <v>16</v>
      </c>
      <c r="I12482">
        <v>0.74472188508475001</v>
      </c>
      <c r="L12482">
        <v>8.7286385459760696E-2</v>
      </c>
      <c r="M12482">
        <v>-0.51409725509891901</v>
      </c>
      <c r="N12482" t="s">
        <v>657</v>
      </c>
    </row>
    <row r="12483" spans="1:14" x14ac:dyDescent="0.2">
      <c r="A12483" t="s">
        <v>12</v>
      </c>
      <c r="B12483" t="s">
        <v>91</v>
      </c>
      <c r="C12483" t="s">
        <v>419</v>
      </c>
      <c r="D12483" t="s">
        <v>93</v>
      </c>
      <c r="E12483">
        <v>5.7529079241891101E-2</v>
      </c>
      <c r="F12483" t="s">
        <v>661</v>
      </c>
      <c r="G12483">
        <v>-0.58718067473405899</v>
      </c>
      <c r="H12483" t="s">
        <v>123</v>
      </c>
      <c r="I12483">
        <v>0.74472188508475001</v>
      </c>
      <c r="L12483">
        <v>5.7529079241891101E-2</v>
      </c>
      <c r="M12483">
        <v>-0.58718067473405899</v>
      </c>
      <c r="N12483" t="s">
        <v>657</v>
      </c>
    </row>
    <row r="12484" spans="1:14" x14ac:dyDescent="0.2">
      <c r="A12484" t="s">
        <v>12</v>
      </c>
      <c r="B12484" t="s">
        <v>91</v>
      </c>
      <c r="C12484" t="s">
        <v>419</v>
      </c>
      <c r="D12484" t="s">
        <v>187</v>
      </c>
      <c r="E12484">
        <v>3.31160138053491E-2</v>
      </c>
      <c r="F12484" t="s">
        <v>661</v>
      </c>
      <c r="G12484">
        <v>-0.64222886299037696</v>
      </c>
      <c r="H12484" t="s">
        <v>123</v>
      </c>
      <c r="I12484">
        <v>0.74472188508475001</v>
      </c>
      <c r="L12484">
        <v>3.31160138053491E-2</v>
      </c>
      <c r="M12484">
        <v>-0.64222886299037696</v>
      </c>
      <c r="N12484" t="s">
        <v>657</v>
      </c>
    </row>
    <row r="12485" spans="1:14" x14ac:dyDescent="0.2">
      <c r="A12485" t="s">
        <v>12</v>
      </c>
      <c r="B12485" t="s">
        <v>287</v>
      </c>
      <c r="C12485" t="s">
        <v>419</v>
      </c>
      <c r="D12485" t="s">
        <v>179</v>
      </c>
      <c r="E12485">
        <v>5.1003260706950701E-2</v>
      </c>
      <c r="F12485" t="s">
        <v>661</v>
      </c>
      <c r="G12485">
        <v>0.6</v>
      </c>
      <c r="H12485" t="s">
        <v>123</v>
      </c>
      <c r="I12485">
        <v>0.74472188508475001</v>
      </c>
      <c r="L12485">
        <v>5.1003260706950701E-2</v>
      </c>
      <c r="M12485">
        <v>0.6</v>
      </c>
      <c r="N12485" t="s">
        <v>657</v>
      </c>
    </row>
    <row r="12486" spans="1:14" x14ac:dyDescent="0.2">
      <c r="A12486" t="s">
        <v>12</v>
      </c>
      <c r="B12486" t="s">
        <v>287</v>
      </c>
      <c r="C12486" t="s">
        <v>419</v>
      </c>
      <c r="D12486" t="s">
        <v>225</v>
      </c>
      <c r="E12486">
        <v>3.52869812200622E-2</v>
      </c>
      <c r="F12486" t="s">
        <v>661</v>
      </c>
      <c r="G12486">
        <v>0.63636363636363602</v>
      </c>
      <c r="H12486" t="s">
        <v>123</v>
      </c>
      <c r="I12486">
        <v>0.74472188508475001</v>
      </c>
      <c r="L12486">
        <v>3.52869812200622E-2</v>
      </c>
      <c r="M12486">
        <v>0.63636363636363602</v>
      </c>
      <c r="N12486" t="s">
        <v>657</v>
      </c>
    </row>
    <row r="12487" spans="1:14" x14ac:dyDescent="0.2">
      <c r="A12487" t="s">
        <v>12</v>
      </c>
      <c r="B12487" t="s">
        <v>287</v>
      </c>
      <c r="C12487" t="s">
        <v>419</v>
      </c>
      <c r="D12487" t="s">
        <v>93</v>
      </c>
      <c r="E12487">
        <v>6.0419896215648299E-2</v>
      </c>
      <c r="F12487" t="s">
        <v>661</v>
      </c>
      <c r="G12487">
        <v>0.58181818181818101</v>
      </c>
      <c r="H12487" t="s">
        <v>123</v>
      </c>
      <c r="I12487">
        <v>0.74472188508475001</v>
      </c>
      <c r="L12487">
        <v>6.0419896215648299E-2</v>
      </c>
      <c r="M12487">
        <v>0.58181818181818101</v>
      </c>
      <c r="N12487" t="s">
        <v>657</v>
      </c>
    </row>
    <row r="12488" spans="1:14" x14ac:dyDescent="0.2">
      <c r="A12488" t="s">
        <v>12</v>
      </c>
      <c r="B12488" t="s">
        <v>287</v>
      </c>
      <c r="C12488" t="s">
        <v>419</v>
      </c>
      <c r="D12488" t="s">
        <v>187</v>
      </c>
      <c r="E12488">
        <v>8.2650957344175005E-2</v>
      </c>
      <c r="F12488" t="s">
        <v>661</v>
      </c>
      <c r="G12488">
        <v>0.54545454545454497</v>
      </c>
      <c r="H12488" t="s">
        <v>16</v>
      </c>
      <c r="I12488">
        <v>0.74472188508475001</v>
      </c>
      <c r="L12488">
        <v>8.2650957344175005E-2</v>
      </c>
      <c r="M12488">
        <v>0.54545454545454497</v>
      </c>
      <c r="N12488" t="s">
        <v>657</v>
      </c>
    </row>
    <row r="12489" spans="1:14" x14ac:dyDescent="0.2">
      <c r="A12489" t="s">
        <v>12</v>
      </c>
      <c r="B12489" t="s">
        <v>570</v>
      </c>
      <c r="C12489" t="s">
        <v>419</v>
      </c>
      <c r="D12489" t="s">
        <v>179</v>
      </c>
      <c r="E12489">
        <v>3.88452536203533E-2</v>
      </c>
      <c r="F12489" t="s">
        <v>661</v>
      </c>
      <c r="G12489">
        <v>0.62727272727272698</v>
      </c>
      <c r="H12489" t="s">
        <v>123</v>
      </c>
      <c r="I12489">
        <v>0.74472188508475001</v>
      </c>
      <c r="L12489">
        <v>3.88452536203533E-2</v>
      </c>
      <c r="M12489">
        <v>0.62727272727272698</v>
      </c>
      <c r="N12489" t="s">
        <v>657</v>
      </c>
    </row>
    <row r="12490" spans="1:14" x14ac:dyDescent="0.2">
      <c r="A12490" t="s">
        <v>12</v>
      </c>
      <c r="B12490" t="s">
        <v>570</v>
      </c>
      <c r="C12490" t="s">
        <v>419</v>
      </c>
      <c r="D12490" t="s">
        <v>225</v>
      </c>
      <c r="E12490">
        <v>5.1003260706950701E-2</v>
      </c>
      <c r="F12490" t="s">
        <v>661</v>
      </c>
      <c r="G12490">
        <v>0.6</v>
      </c>
      <c r="H12490" t="s">
        <v>123</v>
      </c>
      <c r="I12490">
        <v>0.74472188508475001</v>
      </c>
      <c r="L12490">
        <v>5.1003260706950701E-2</v>
      </c>
      <c r="M12490">
        <v>0.6</v>
      </c>
      <c r="N12490" t="s">
        <v>657</v>
      </c>
    </row>
    <row r="12491" spans="1:14" x14ac:dyDescent="0.2">
      <c r="A12491" t="s">
        <v>12</v>
      </c>
      <c r="B12491" t="s">
        <v>570</v>
      </c>
      <c r="C12491" t="s">
        <v>419</v>
      </c>
      <c r="D12491" t="s">
        <v>67</v>
      </c>
      <c r="E12491">
        <v>7.5362335053483595E-2</v>
      </c>
      <c r="F12491" t="s">
        <v>661</v>
      </c>
      <c r="G12491">
        <v>0.53146853146853101</v>
      </c>
      <c r="H12491" t="s">
        <v>16</v>
      </c>
      <c r="I12491">
        <v>0.74472188508475001</v>
      </c>
      <c r="L12491">
        <v>7.5362335053483595E-2</v>
      </c>
      <c r="M12491">
        <v>0.53146853146853101</v>
      </c>
      <c r="N12491" t="s">
        <v>657</v>
      </c>
    </row>
    <row r="12492" spans="1:14" x14ac:dyDescent="0.2">
      <c r="A12492" t="s">
        <v>12</v>
      </c>
      <c r="B12492" t="s">
        <v>570</v>
      </c>
      <c r="C12492" t="s">
        <v>419</v>
      </c>
      <c r="D12492" t="s">
        <v>93</v>
      </c>
      <c r="E12492">
        <v>5.5575604288774602E-2</v>
      </c>
      <c r="F12492" t="s">
        <v>661</v>
      </c>
      <c r="G12492">
        <v>0.59090909090909005</v>
      </c>
      <c r="H12492" t="s">
        <v>123</v>
      </c>
      <c r="I12492">
        <v>0.74472188508475001</v>
      </c>
      <c r="L12492">
        <v>5.5575604288774602E-2</v>
      </c>
      <c r="M12492">
        <v>0.59090909090909005</v>
      </c>
      <c r="N12492" t="s">
        <v>657</v>
      </c>
    </row>
    <row r="12493" spans="1:14" x14ac:dyDescent="0.2">
      <c r="A12493" t="s">
        <v>12</v>
      </c>
      <c r="B12493" t="s">
        <v>570</v>
      </c>
      <c r="C12493" t="s">
        <v>419</v>
      </c>
      <c r="D12493" t="s">
        <v>187</v>
      </c>
      <c r="E12493">
        <v>7.0951734476375303E-2</v>
      </c>
      <c r="F12493" t="s">
        <v>661</v>
      </c>
      <c r="G12493">
        <v>0.56363636363636305</v>
      </c>
      <c r="H12493" t="s">
        <v>16</v>
      </c>
      <c r="I12493">
        <v>0.74472188508475001</v>
      </c>
      <c r="L12493">
        <v>7.0951734476375303E-2</v>
      </c>
      <c r="M12493">
        <v>0.56363636363636305</v>
      </c>
      <c r="N12493" t="s">
        <v>657</v>
      </c>
    </row>
    <row r="12494" spans="1:14" x14ac:dyDescent="0.2">
      <c r="A12494" t="s">
        <v>12</v>
      </c>
      <c r="B12494" t="s">
        <v>1005</v>
      </c>
      <c r="C12494" t="s">
        <v>419</v>
      </c>
      <c r="D12494" t="s">
        <v>99</v>
      </c>
      <c r="E12494">
        <v>3.0675895061640101E-2</v>
      </c>
      <c r="F12494" t="s">
        <v>661</v>
      </c>
      <c r="G12494">
        <v>0.62237762237762195</v>
      </c>
      <c r="H12494" t="s">
        <v>123</v>
      </c>
      <c r="I12494">
        <v>0.74472188508475001</v>
      </c>
      <c r="L12494">
        <v>3.0675895061640101E-2</v>
      </c>
      <c r="M12494">
        <v>0.62237762237762195</v>
      </c>
      <c r="N12494" t="s">
        <v>657</v>
      </c>
    </row>
    <row r="12495" spans="1:14" x14ac:dyDescent="0.2">
      <c r="A12495" t="s">
        <v>12</v>
      </c>
      <c r="B12495" t="s">
        <v>1005</v>
      </c>
      <c r="C12495" t="s">
        <v>419</v>
      </c>
      <c r="D12495" t="s">
        <v>49</v>
      </c>
      <c r="E12495">
        <v>3.0675895061640101E-2</v>
      </c>
      <c r="F12495" t="s">
        <v>661</v>
      </c>
      <c r="G12495">
        <v>0.62237762237762195</v>
      </c>
      <c r="H12495" t="s">
        <v>123</v>
      </c>
      <c r="I12495">
        <v>0.74472188508475001</v>
      </c>
      <c r="L12495">
        <v>3.0675895061640101E-2</v>
      </c>
      <c r="M12495">
        <v>0.62237762237762195</v>
      </c>
      <c r="N12495" t="s">
        <v>657</v>
      </c>
    </row>
    <row r="12496" spans="1:14" x14ac:dyDescent="0.2">
      <c r="A12496" t="s">
        <v>12</v>
      </c>
      <c r="B12496" t="s">
        <v>288</v>
      </c>
      <c r="C12496" t="s">
        <v>419</v>
      </c>
      <c r="D12496" t="s">
        <v>118</v>
      </c>
      <c r="E12496">
        <v>8.4228780434758996E-2</v>
      </c>
      <c r="F12496" t="s">
        <v>661</v>
      </c>
      <c r="G12496">
        <v>-0.51838958657037604</v>
      </c>
      <c r="H12496" t="s">
        <v>16</v>
      </c>
      <c r="I12496">
        <v>0.74472188508475001</v>
      </c>
      <c r="L12496">
        <v>8.4228780434758996E-2</v>
      </c>
      <c r="M12496">
        <v>-0.51838958657037604</v>
      </c>
      <c r="N12496" t="s">
        <v>657</v>
      </c>
    </row>
    <row r="12497" spans="1:14" x14ac:dyDescent="0.2">
      <c r="A12497" t="s">
        <v>12</v>
      </c>
      <c r="B12497" t="s">
        <v>571</v>
      </c>
      <c r="C12497" t="s">
        <v>419</v>
      </c>
      <c r="D12497" t="s">
        <v>92</v>
      </c>
      <c r="E12497">
        <v>8.0019375920274902E-2</v>
      </c>
      <c r="F12497" t="s">
        <v>661</v>
      </c>
      <c r="G12497">
        <v>-0.52447552447552404</v>
      </c>
      <c r="H12497" t="s">
        <v>16</v>
      </c>
      <c r="I12497">
        <v>0.74472188508475001</v>
      </c>
      <c r="L12497">
        <v>8.0019375920274902E-2</v>
      </c>
      <c r="M12497">
        <v>-0.52447552447552404</v>
      </c>
      <c r="N12497" t="s">
        <v>657</v>
      </c>
    </row>
    <row r="12498" spans="1:14" x14ac:dyDescent="0.2">
      <c r="A12498" t="s">
        <v>12</v>
      </c>
      <c r="B12498" t="s">
        <v>571</v>
      </c>
      <c r="C12498" t="s">
        <v>419</v>
      </c>
      <c r="D12498" t="s">
        <v>24</v>
      </c>
      <c r="E12498">
        <v>5.2181400457057998E-2</v>
      </c>
      <c r="F12498" t="s">
        <v>661</v>
      </c>
      <c r="G12498">
        <v>-0.749999999999999</v>
      </c>
      <c r="H12498" t="s">
        <v>123</v>
      </c>
      <c r="I12498">
        <v>0.74472188508475001</v>
      </c>
      <c r="L12498">
        <v>5.2181400457057998E-2</v>
      </c>
      <c r="M12498">
        <v>-0.749999999999999</v>
      </c>
      <c r="N12498" t="s">
        <v>657</v>
      </c>
    </row>
    <row r="12499" spans="1:14" x14ac:dyDescent="0.2">
      <c r="A12499" t="s">
        <v>12</v>
      </c>
      <c r="B12499" t="s">
        <v>571</v>
      </c>
      <c r="C12499" t="s">
        <v>419</v>
      </c>
      <c r="D12499" t="s">
        <v>116</v>
      </c>
      <c r="E12499">
        <v>6.5300172547152896E-3</v>
      </c>
      <c r="F12499" t="s">
        <v>661</v>
      </c>
      <c r="G12499">
        <v>-0.85714285714285698</v>
      </c>
      <c r="H12499" t="s">
        <v>703</v>
      </c>
      <c r="I12499">
        <v>0.74472188508475001</v>
      </c>
      <c r="K12499">
        <v>6.5300172547152896E-3</v>
      </c>
      <c r="L12499">
        <v>6.5300172547152896E-3</v>
      </c>
      <c r="M12499">
        <v>-0.85714285714285698</v>
      </c>
      <c r="N12499" t="s">
        <v>657</v>
      </c>
    </row>
    <row r="12500" spans="1:14" x14ac:dyDescent="0.2">
      <c r="A12500" t="s">
        <v>12</v>
      </c>
      <c r="B12500" t="s">
        <v>571</v>
      </c>
      <c r="C12500" t="s">
        <v>419</v>
      </c>
      <c r="D12500" t="s">
        <v>40</v>
      </c>
      <c r="E12500">
        <v>8.48687711339349E-2</v>
      </c>
      <c r="F12500" t="s">
        <v>661</v>
      </c>
      <c r="G12500">
        <v>-0.51748251748251695</v>
      </c>
      <c r="H12500" t="s">
        <v>16</v>
      </c>
      <c r="I12500">
        <v>0.74472188508475001</v>
      </c>
      <c r="L12500">
        <v>8.48687711339349E-2</v>
      </c>
      <c r="M12500">
        <v>-0.51748251748251695</v>
      </c>
      <c r="N12500" t="s">
        <v>657</v>
      </c>
    </row>
    <row r="12501" spans="1:14" x14ac:dyDescent="0.2">
      <c r="A12501" t="s">
        <v>12</v>
      </c>
      <c r="B12501" t="s">
        <v>680</v>
      </c>
      <c r="C12501" t="s">
        <v>419</v>
      </c>
      <c r="D12501" t="s">
        <v>179</v>
      </c>
      <c r="E12501">
        <v>7.6652333339782497E-2</v>
      </c>
      <c r="F12501" t="s">
        <v>661</v>
      </c>
      <c r="G12501">
        <v>-0.55454545454545401</v>
      </c>
      <c r="H12501" t="s">
        <v>16</v>
      </c>
      <c r="I12501">
        <v>0.74472188508475001</v>
      </c>
      <c r="L12501">
        <v>7.6652333339782497E-2</v>
      </c>
      <c r="M12501">
        <v>-0.55454545454545401</v>
      </c>
      <c r="N12501" t="s">
        <v>657</v>
      </c>
    </row>
    <row r="12502" spans="1:14" x14ac:dyDescent="0.2">
      <c r="A12502" t="s">
        <v>12</v>
      </c>
      <c r="B12502" t="s">
        <v>680</v>
      </c>
      <c r="C12502" t="s">
        <v>419</v>
      </c>
      <c r="D12502" t="s">
        <v>225</v>
      </c>
      <c r="E12502">
        <v>8.2650957344175005E-2</v>
      </c>
      <c r="F12502" t="s">
        <v>661</v>
      </c>
      <c r="G12502">
        <v>-0.54545454545454497</v>
      </c>
      <c r="H12502" t="s">
        <v>16</v>
      </c>
      <c r="I12502">
        <v>0.74472188508475001</v>
      </c>
      <c r="L12502">
        <v>8.2650957344175005E-2</v>
      </c>
      <c r="M12502">
        <v>-0.54545454545454497</v>
      </c>
      <c r="N12502" t="s">
        <v>657</v>
      </c>
    </row>
    <row r="12503" spans="1:14" x14ac:dyDescent="0.2">
      <c r="A12503" t="s">
        <v>12</v>
      </c>
      <c r="B12503" t="s">
        <v>680</v>
      </c>
      <c r="C12503" t="s">
        <v>419</v>
      </c>
      <c r="D12503" t="s">
        <v>93</v>
      </c>
      <c r="E12503">
        <v>6.0419896215648201E-2</v>
      </c>
      <c r="F12503" t="s">
        <v>661</v>
      </c>
      <c r="G12503">
        <v>-0.58181818181818101</v>
      </c>
      <c r="H12503" t="s">
        <v>123</v>
      </c>
      <c r="I12503">
        <v>0.74472188508475001</v>
      </c>
      <c r="L12503">
        <v>6.0419896215648201E-2</v>
      </c>
      <c r="M12503">
        <v>-0.58181818181818101</v>
      </c>
      <c r="N12503" t="s">
        <v>657</v>
      </c>
    </row>
    <row r="12504" spans="1:14" x14ac:dyDescent="0.2">
      <c r="A12504" t="s">
        <v>12</v>
      </c>
      <c r="B12504" t="s">
        <v>680</v>
      </c>
      <c r="C12504" t="s">
        <v>419</v>
      </c>
      <c r="D12504" t="s">
        <v>187</v>
      </c>
      <c r="E12504">
        <v>3.52869812200622E-2</v>
      </c>
      <c r="F12504" t="s">
        <v>661</v>
      </c>
      <c r="G12504">
        <v>-0.63636363636363602</v>
      </c>
      <c r="H12504" t="s">
        <v>123</v>
      </c>
      <c r="I12504">
        <v>0.74472188508475001</v>
      </c>
      <c r="L12504">
        <v>3.52869812200622E-2</v>
      </c>
      <c r="M12504">
        <v>-0.63636363636363602</v>
      </c>
      <c r="N12504" t="s">
        <v>657</v>
      </c>
    </row>
    <row r="12505" spans="1:14" x14ac:dyDescent="0.2">
      <c r="A12505" t="s">
        <v>12</v>
      </c>
      <c r="B12505" t="s">
        <v>463</v>
      </c>
      <c r="C12505" t="s">
        <v>419</v>
      </c>
      <c r="D12505" t="s">
        <v>15</v>
      </c>
      <c r="E12505">
        <v>7.9396232937145803E-2</v>
      </c>
      <c r="F12505" t="s">
        <v>661</v>
      </c>
      <c r="G12505">
        <v>-0.52539485125375895</v>
      </c>
      <c r="H12505" t="s">
        <v>16</v>
      </c>
      <c r="I12505">
        <v>0.74472188508475001</v>
      </c>
      <c r="L12505">
        <v>7.9396232937145803E-2</v>
      </c>
      <c r="M12505">
        <v>-0.52539485125375895</v>
      </c>
      <c r="N12505" t="s">
        <v>657</v>
      </c>
    </row>
    <row r="12506" spans="1:14" x14ac:dyDescent="0.2">
      <c r="A12506" t="s">
        <v>12</v>
      </c>
      <c r="B12506" t="s">
        <v>463</v>
      </c>
      <c r="C12506" t="s">
        <v>419</v>
      </c>
      <c r="D12506" t="s">
        <v>99</v>
      </c>
      <c r="E12506">
        <v>5.6167175387397898E-2</v>
      </c>
      <c r="F12506" t="s">
        <v>661</v>
      </c>
      <c r="G12506">
        <v>-0.56392380701236799</v>
      </c>
      <c r="H12506" t="s">
        <v>123</v>
      </c>
      <c r="I12506">
        <v>0.74472188508475001</v>
      </c>
      <c r="L12506">
        <v>5.6167175387397898E-2</v>
      </c>
      <c r="M12506">
        <v>-0.56392380701236799</v>
      </c>
      <c r="N12506" t="s">
        <v>657</v>
      </c>
    </row>
    <row r="12507" spans="1:14" x14ac:dyDescent="0.2">
      <c r="A12507" t="s">
        <v>12</v>
      </c>
      <c r="B12507" t="s">
        <v>464</v>
      </c>
      <c r="C12507" t="s">
        <v>419</v>
      </c>
      <c r="D12507" t="s">
        <v>18</v>
      </c>
      <c r="E12507">
        <v>3.7386073468498697E-2</v>
      </c>
      <c r="F12507" t="s">
        <v>661</v>
      </c>
      <c r="G12507">
        <v>0.89999999999999902</v>
      </c>
      <c r="H12507" t="s">
        <v>123</v>
      </c>
      <c r="I12507">
        <v>0.74472188508475001</v>
      </c>
      <c r="L12507">
        <v>3.7386073468498697E-2</v>
      </c>
      <c r="M12507">
        <v>0.89999999999999902</v>
      </c>
      <c r="N12507" t="s">
        <v>657</v>
      </c>
    </row>
    <row r="12508" spans="1:14" x14ac:dyDescent="0.2">
      <c r="A12508" t="s">
        <v>12</v>
      </c>
      <c r="B12508" t="s">
        <v>464</v>
      </c>
      <c r="C12508" t="s">
        <v>419</v>
      </c>
      <c r="D12508" t="s">
        <v>132</v>
      </c>
      <c r="E12508">
        <v>4.1562682215743399E-2</v>
      </c>
      <c r="F12508" t="s">
        <v>661</v>
      </c>
      <c r="G12508">
        <v>0.82857142857142796</v>
      </c>
      <c r="H12508" t="s">
        <v>123</v>
      </c>
      <c r="I12508">
        <v>0.74472188508475001</v>
      </c>
      <c r="L12508">
        <v>4.1562682215743399E-2</v>
      </c>
      <c r="M12508">
        <v>0.82857142857142796</v>
      </c>
      <c r="N12508" t="s">
        <v>657</v>
      </c>
    </row>
    <row r="12509" spans="1:14" x14ac:dyDescent="0.2">
      <c r="A12509" t="s">
        <v>12</v>
      </c>
      <c r="B12509" t="s">
        <v>464</v>
      </c>
      <c r="C12509" t="s">
        <v>419</v>
      </c>
      <c r="D12509" t="s">
        <v>29</v>
      </c>
      <c r="E12509">
        <v>2.4470990757150299E-2</v>
      </c>
      <c r="F12509" t="s">
        <v>661</v>
      </c>
      <c r="G12509">
        <v>0.69909137523207399</v>
      </c>
      <c r="H12509" t="s">
        <v>428</v>
      </c>
      <c r="I12509">
        <v>0.74472188508475001</v>
      </c>
      <c r="L12509">
        <v>2.4470990757150299E-2</v>
      </c>
      <c r="M12509">
        <v>0.69909137523207399</v>
      </c>
      <c r="N12509" t="s">
        <v>657</v>
      </c>
    </row>
    <row r="12510" spans="1:14" x14ac:dyDescent="0.2">
      <c r="A12510" t="s">
        <v>12</v>
      </c>
      <c r="B12510" t="s">
        <v>464</v>
      </c>
      <c r="C12510" t="s">
        <v>419</v>
      </c>
      <c r="D12510" t="s">
        <v>59</v>
      </c>
      <c r="E12510">
        <v>5.2880195761919498E-3</v>
      </c>
      <c r="F12510" t="s">
        <v>661</v>
      </c>
      <c r="G12510">
        <v>0.74649738411623801</v>
      </c>
      <c r="H12510" t="s">
        <v>703</v>
      </c>
      <c r="I12510">
        <v>0.74472188508475001</v>
      </c>
      <c r="K12510">
        <v>5.2880195761919498E-3</v>
      </c>
      <c r="L12510">
        <v>5.2880195761919498E-3</v>
      </c>
      <c r="M12510">
        <v>0.74649738411623801</v>
      </c>
      <c r="N12510" t="s">
        <v>657</v>
      </c>
    </row>
    <row r="12511" spans="1:14" x14ac:dyDescent="0.2">
      <c r="A12511" t="s">
        <v>12</v>
      </c>
      <c r="B12511" t="s">
        <v>464</v>
      </c>
      <c r="C12511" t="s">
        <v>419</v>
      </c>
      <c r="D12511" t="s">
        <v>35</v>
      </c>
      <c r="E12511">
        <v>7.5883266368913698E-3</v>
      </c>
      <c r="F12511" t="s">
        <v>661</v>
      </c>
      <c r="G12511">
        <v>0.72537009966011801</v>
      </c>
      <c r="H12511" t="s">
        <v>428</v>
      </c>
      <c r="I12511">
        <v>0.74472188508475001</v>
      </c>
      <c r="L12511">
        <v>7.5883266368913698E-3</v>
      </c>
      <c r="M12511">
        <v>0.72537009966011801</v>
      </c>
      <c r="N12511" t="s">
        <v>657</v>
      </c>
    </row>
    <row r="12512" spans="1:14" x14ac:dyDescent="0.2">
      <c r="A12512" t="s">
        <v>12</v>
      </c>
      <c r="B12512" t="s">
        <v>464</v>
      </c>
      <c r="C12512" t="s">
        <v>419</v>
      </c>
      <c r="D12512" t="s">
        <v>92</v>
      </c>
      <c r="E12512">
        <v>1.43389984337258E-2</v>
      </c>
      <c r="F12512" t="s">
        <v>661</v>
      </c>
      <c r="G12512">
        <v>0.68311553074787801</v>
      </c>
      <c r="H12512" t="s">
        <v>428</v>
      </c>
      <c r="I12512">
        <v>0.74472188508475001</v>
      </c>
      <c r="L12512">
        <v>1.43389984337258E-2</v>
      </c>
      <c r="M12512">
        <v>0.68311553074787801</v>
      </c>
      <c r="N12512" t="s">
        <v>657</v>
      </c>
    </row>
    <row r="12513" spans="1:14" x14ac:dyDescent="0.2">
      <c r="A12513" t="s">
        <v>12</v>
      </c>
      <c r="B12513" t="s">
        <v>464</v>
      </c>
      <c r="C12513" t="s">
        <v>419</v>
      </c>
      <c r="D12513" t="s">
        <v>69</v>
      </c>
      <c r="E12513">
        <v>8.2308466339041597E-2</v>
      </c>
      <c r="F12513" t="s">
        <v>661</v>
      </c>
      <c r="G12513">
        <v>0.52113968325095905</v>
      </c>
      <c r="H12513" t="s">
        <v>16</v>
      </c>
      <c r="I12513">
        <v>0.74472188508475001</v>
      </c>
      <c r="L12513">
        <v>8.2308466339041597E-2</v>
      </c>
      <c r="M12513">
        <v>0.52113968325095905</v>
      </c>
      <c r="N12513" t="s">
        <v>657</v>
      </c>
    </row>
    <row r="12514" spans="1:14" x14ac:dyDescent="0.2">
      <c r="A12514" t="s">
        <v>12</v>
      </c>
      <c r="B12514" t="s">
        <v>464</v>
      </c>
      <c r="C12514" t="s">
        <v>419</v>
      </c>
      <c r="D12514" t="s">
        <v>47</v>
      </c>
      <c r="E12514">
        <v>3.4168138553426E-2</v>
      </c>
      <c r="F12514" t="s">
        <v>661</v>
      </c>
      <c r="G12514">
        <v>0.61269124922747797</v>
      </c>
      <c r="H12514" t="s">
        <v>123</v>
      </c>
      <c r="I12514">
        <v>0.74472188508475001</v>
      </c>
      <c r="L12514">
        <v>3.4168138553426E-2</v>
      </c>
      <c r="M12514">
        <v>0.61269124922747797</v>
      </c>
      <c r="N12514" t="s">
        <v>657</v>
      </c>
    </row>
    <row r="12515" spans="1:14" x14ac:dyDescent="0.2">
      <c r="A12515" t="s">
        <v>12</v>
      </c>
      <c r="B12515" t="s">
        <v>464</v>
      </c>
      <c r="C12515" t="s">
        <v>419</v>
      </c>
      <c r="D12515" t="s">
        <v>102</v>
      </c>
      <c r="E12515">
        <v>3.4168138553426E-2</v>
      </c>
      <c r="F12515" t="s">
        <v>661</v>
      </c>
      <c r="G12515">
        <v>0.61269124922747797</v>
      </c>
      <c r="H12515" t="s">
        <v>123</v>
      </c>
      <c r="I12515">
        <v>0.74472188508475001</v>
      </c>
      <c r="L12515">
        <v>3.4168138553426E-2</v>
      </c>
      <c r="M12515">
        <v>0.61269124922747797</v>
      </c>
      <c r="N12515" t="s">
        <v>657</v>
      </c>
    </row>
    <row r="12516" spans="1:14" x14ac:dyDescent="0.2">
      <c r="A12516" t="s">
        <v>12</v>
      </c>
      <c r="B12516" t="s">
        <v>464</v>
      </c>
      <c r="C12516" t="s">
        <v>419</v>
      </c>
      <c r="D12516" t="s">
        <v>24</v>
      </c>
      <c r="E12516">
        <v>7.1343561467537703E-2</v>
      </c>
      <c r="F12516" t="s">
        <v>661</v>
      </c>
      <c r="G12516">
        <v>0.71428571428571397</v>
      </c>
      <c r="H12516" t="s">
        <v>16</v>
      </c>
      <c r="I12516">
        <v>0.74472188508475001</v>
      </c>
      <c r="L12516">
        <v>7.1343561467537703E-2</v>
      </c>
      <c r="M12516">
        <v>0.71428571428571397</v>
      </c>
      <c r="N12516" t="s">
        <v>657</v>
      </c>
    </row>
    <row r="12517" spans="1:14" x14ac:dyDescent="0.2">
      <c r="A12517" t="s">
        <v>12</v>
      </c>
      <c r="B12517" t="s">
        <v>464</v>
      </c>
      <c r="C12517" t="s">
        <v>419</v>
      </c>
      <c r="D12517" t="s">
        <v>116</v>
      </c>
      <c r="E12517">
        <v>5.5884725588006903E-2</v>
      </c>
      <c r="F12517" t="s">
        <v>661</v>
      </c>
      <c r="G12517">
        <v>0.69462323190969</v>
      </c>
      <c r="H12517" t="s">
        <v>123</v>
      </c>
      <c r="I12517">
        <v>0.74472188508475001</v>
      </c>
      <c r="L12517">
        <v>5.5884725588006903E-2</v>
      </c>
      <c r="M12517">
        <v>0.69462323190969</v>
      </c>
      <c r="N12517" t="s">
        <v>657</v>
      </c>
    </row>
    <row r="12518" spans="1:14" x14ac:dyDescent="0.2">
      <c r="A12518" t="s">
        <v>12</v>
      </c>
      <c r="B12518" t="s">
        <v>464</v>
      </c>
      <c r="C12518" t="s">
        <v>419</v>
      </c>
      <c r="D12518" t="s">
        <v>97</v>
      </c>
      <c r="E12518">
        <v>2.9178067781260399E-2</v>
      </c>
      <c r="F12518" t="s">
        <v>661</v>
      </c>
      <c r="G12518">
        <v>0.62677610553155805</v>
      </c>
      <c r="H12518" t="s">
        <v>123</v>
      </c>
      <c r="I12518">
        <v>0.74472188508475001</v>
      </c>
      <c r="L12518">
        <v>2.9178067781260399E-2</v>
      </c>
      <c r="M12518">
        <v>0.62677610553155805</v>
      </c>
      <c r="N12518" t="s">
        <v>657</v>
      </c>
    </row>
    <row r="12519" spans="1:14" x14ac:dyDescent="0.2">
      <c r="A12519" t="s">
        <v>12</v>
      </c>
      <c r="B12519" t="s">
        <v>464</v>
      </c>
      <c r="C12519" t="s">
        <v>419</v>
      </c>
      <c r="D12519" t="s">
        <v>64</v>
      </c>
      <c r="E12519">
        <v>2.8059289678376998E-3</v>
      </c>
      <c r="F12519" t="s">
        <v>661</v>
      </c>
      <c r="G12519">
        <v>0.861932231018394</v>
      </c>
      <c r="H12519" t="s">
        <v>703</v>
      </c>
      <c r="I12519">
        <v>0.74472188508475001</v>
      </c>
      <c r="K12519">
        <v>2.8059289678376998E-3</v>
      </c>
      <c r="L12519">
        <v>2.8059289678376998E-3</v>
      </c>
      <c r="M12519">
        <v>0.861932231018394</v>
      </c>
      <c r="N12519" t="s">
        <v>657</v>
      </c>
    </row>
    <row r="12520" spans="1:14" x14ac:dyDescent="0.2">
      <c r="A12520" t="s">
        <v>12</v>
      </c>
      <c r="B12520" t="s">
        <v>464</v>
      </c>
      <c r="C12520" t="s">
        <v>419</v>
      </c>
      <c r="D12520" t="s">
        <v>72</v>
      </c>
      <c r="E12520">
        <v>2.27090706649032E-2</v>
      </c>
      <c r="F12520" t="s">
        <v>661</v>
      </c>
      <c r="G12520">
        <v>0.64790338998767805</v>
      </c>
      <c r="H12520" t="s">
        <v>428</v>
      </c>
      <c r="I12520">
        <v>0.74472188508475001</v>
      </c>
      <c r="L12520">
        <v>2.27090706649032E-2</v>
      </c>
      <c r="M12520">
        <v>0.64790338998767805</v>
      </c>
      <c r="N12520" t="s">
        <v>657</v>
      </c>
    </row>
    <row r="12521" spans="1:14" x14ac:dyDescent="0.2">
      <c r="A12521" t="s">
        <v>12</v>
      </c>
      <c r="B12521" t="s">
        <v>464</v>
      </c>
      <c r="C12521" t="s">
        <v>419</v>
      </c>
      <c r="D12521" t="s">
        <v>20</v>
      </c>
      <c r="E12521">
        <v>1.1730636113711499E-2</v>
      </c>
      <c r="F12521" t="s">
        <v>661</v>
      </c>
      <c r="G12521">
        <v>0.69720038705195797</v>
      </c>
      <c r="H12521" t="s">
        <v>428</v>
      </c>
      <c r="I12521">
        <v>0.74472188508475001</v>
      </c>
      <c r="L12521">
        <v>1.1730636113711499E-2</v>
      </c>
      <c r="M12521">
        <v>0.69720038705195797</v>
      </c>
      <c r="N12521" t="s">
        <v>657</v>
      </c>
    </row>
    <row r="12522" spans="1:14" x14ac:dyDescent="0.2">
      <c r="A12522" t="s">
        <v>12</v>
      </c>
      <c r="B12522" t="s">
        <v>464</v>
      </c>
      <c r="C12522" t="s">
        <v>419</v>
      </c>
      <c r="D12522" t="s">
        <v>40</v>
      </c>
      <c r="E12522">
        <v>3.9741280549141098E-2</v>
      </c>
      <c r="F12522" t="s">
        <v>661</v>
      </c>
      <c r="G12522">
        <v>0.59860639292339801</v>
      </c>
      <c r="H12522" t="s">
        <v>123</v>
      </c>
      <c r="I12522">
        <v>0.74472188508475001</v>
      </c>
      <c r="L12522">
        <v>3.9741280549141098E-2</v>
      </c>
      <c r="M12522">
        <v>0.59860639292339801</v>
      </c>
      <c r="N12522" t="s">
        <v>657</v>
      </c>
    </row>
    <row r="12523" spans="1:14" x14ac:dyDescent="0.2">
      <c r="A12523" t="s">
        <v>12</v>
      </c>
      <c r="B12523" t="s">
        <v>464</v>
      </c>
      <c r="C12523" t="s">
        <v>419</v>
      </c>
      <c r="D12523" t="s">
        <v>25</v>
      </c>
      <c r="E12523">
        <v>2.27090706649032E-2</v>
      </c>
      <c r="F12523" t="s">
        <v>661</v>
      </c>
      <c r="G12523">
        <v>0.64790338998767805</v>
      </c>
      <c r="H12523" t="s">
        <v>428</v>
      </c>
      <c r="I12523">
        <v>0.74472188508475001</v>
      </c>
      <c r="L12523">
        <v>2.27090706649032E-2</v>
      </c>
      <c r="M12523">
        <v>0.64790338998767805</v>
      </c>
      <c r="N12523" t="s">
        <v>657</v>
      </c>
    </row>
    <row r="12524" spans="1:14" x14ac:dyDescent="0.2">
      <c r="A12524" t="s">
        <v>12</v>
      </c>
      <c r="B12524" t="s">
        <v>464</v>
      </c>
      <c r="C12524" t="s">
        <v>419</v>
      </c>
      <c r="D12524" t="s">
        <v>93</v>
      </c>
      <c r="E12524">
        <v>6.4789588740660597E-2</v>
      </c>
      <c r="F12524" t="s">
        <v>661</v>
      </c>
      <c r="G12524">
        <v>0.57403337994853798</v>
      </c>
      <c r="H12524" t="s">
        <v>16</v>
      </c>
      <c r="I12524">
        <v>0.74472188508475001</v>
      </c>
      <c r="L12524">
        <v>6.4789588740660597E-2</v>
      </c>
      <c r="M12524">
        <v>0.57403337994853798</v>
      </c>
      <c r="N12524" t="s">
        <v>657</v>
      </c>
    </row>
    <row r="12525" spans="1:14" x14ac:dyDescent="0.2">
      <c r="A12525" t="s">
        <v>12</v>
      </c>
      <c r="B12525" t="s">
        <v>289</v>
      </c>
      <c r="C12525" t="s">
        <v>419</v>
      </c>
      <c r="D12525" t="s">
        <v>18</v>
      </c>
      <c r="E12525">
        <v>3.73860734684986E-2</v>
      </c>
      <c r="F12525" t="s">
        <v>661</v>
      </c>
      <c r="G12525">
        <v>-0.89999999999999902</v>
      </c>
      <c r="H12525" t="s">
        <v>123</v>
      </c>
      <c r="I12525">
        <v>0.74472188508475001</v>
      </c>
      <c r="L12525">
        <v>3.73860734684986E-2</v>
      </c>
      <c r="M12525">
        <v>-0.89999999999999902</v>
      </c>
      <c r="N12525" t="s">
        <v>657</v>
      </c>
    </row>
    <row r="12526" spans="1:14" x14ac:dyDescent="0.2">
      <c r="A12526" t="s">
        <v>12</v>
      </c>
      <c r="B12526" t="s">
        <v>289</v>
      </c>
      <c r="C12526" t="s">
        <v>419</v>
      </c>
      <c r="D12526" t="s">
        <v>159</v>
      </c>
      <c r="E12526">
        <v>9.59110166160973E-3</v>
      </c>
      <c r="F12526" t="s">
        <v>661</v>
      </c>
      <c r="G12526">
        <v>0.71061150813579599</v>
      </c>
      <c r="H12526" t="s">
        <v>428</v>
      </c>
      <c r="I12526">
        <v>0.74472188508475001</v>
      </c>
      <c r="L12526">
        <v>9.59110166160973E-3</v>
      </c>
      <c r="M12526">
        <v>0.71061150813579599</v>
      </c>
      <c r="N12526" t="s">
        <v>657</v>
      </c>
    </row>
    <row r="12527" spans="1:14" x14ac:dyDescent="0.2">
      <c r="A12527" t="s">
        <v>12</v>
      </c>
      <c r="B12527" t="s">
        <v>289</v>
      </c>
      <c r="C12527" t="s">
        <v>419</v>
      </c>
      <c r="D12527" t="s">
        <v>32</v>
      </c>
      <c r="E12527">
        <v>8.1657433898271306E-2</v>
      </c>
      <c r="F12527" t="s">
        <v>661</v>
      </c>
      <c r="G12527">
        <v>0.52208192434466605</v>
      </c>
      <c r="H12527" t="s">
        <v>16</v>
      </c>
      <c r="I12527">
        <v>0.74472188508475001</v>
      </c>
      <c r="L12527">
        <v>8.1657433898271306E-2</v>
      </c>
      <c r="M12527">
        <v>0.52208192434466605</v>
      </c>
      <c r="N12527" t="s">
        <v>657</v>
      </c>
    </row>
    <row r="12528" spans="1:14" x14ac:dyDescent="0.2">
      <c r="A12528" t="s">
        <v>12</v>
      </c>
      <c r="B12528" t="s">
        <v>289</v>
      </c>
      <c r="C12528" t="s">
        <v>419</v>
      </c>
      <c r="D12528" t="s">
        <v>59</v>
      </c>
      <c r="E12528">
        <v>3.2818441596693497E-2</v>
      </c>
      <c r="F12528" t="s">
        <v>661</v>
      </c>
      <c r="G12528">
        <v>0.61634671624023096</v>
      </c>
      <c r="H12528" t="s">
        <v>123</v>
      </c>
      <c r="I12528">
        <v>0.74472188508475001</v>
      </c>
      <c r="L12528">
        <v>3.2818441596693497E-2</v>
      </c>
      <c r="M12528">
        <v>0.61634671624023096</v>
      </c>
      <c r="N12528" t="s">
        <v>657</v>
      </c>
    </row>
    <row r="12529" spans="1:14" x14ac:dyDescent="0.2">
      <c r="A12529" t="s">
        <v>12</v>
      </c>
      <c r="B12529" t="s">
        <v>289</v>
      </c>
      <c r="C12529" t="s">
        <v>419</v>
      </c>
      <c r="D12529" t="s">
        <v>35</v>
      </c>
      <c r="E12529">
        <v>1.9550223530709999E-2</v>
      </c>
      <c r="F12529" t="s">
        <v>661</v>
      </c>
      <c r="G12529">
        <v>0.65985354326895396</v>
      </c>
      <c r="H12529" t="s">
        <v>428</v>
      </c>
      <c r="I12529">
        <v>0.74472188508475001</v>
      </c>
      <c r="L12529">
        <v>1.9550223530709999E-2</v>
      </c>
      <c r="M12529">
        <v>0.65985354326895396</v>
      </c>
      <c r="N12529" t="s">
        <v>657</v>
      </c>
    </row>
    <row r="12530" spans="1:14" x14ac:dyDescent="0.2">
      <c r="A12530" t="s">
        <v>12</v>
      </c>
      <c r="B12530" t="s">
        <v>289</v>
      </c>
      <c r="C12530" t="s">
        <v>419</v>
      </c>
      <c r="D12530" t="s">
        <v>92</v>
      </c>
      <c r="E12530">
        <v>1.6163123632045098E-2</v>
      </c>
      <c r="F12530" t="s">
        <v>661</v>
      </c>
      <c r="G12530">
        <v>0.67435581894519403</v>
      </c>
      <c r="H12530" t="s">
        <v>428</v>
      </c>
      <c r="I12530">
        <v>0.74472188508475001</v>
      </c>
      <c r="L12530">
        <v>1.6163123632045098E-2</v>
      </c>
      <c r="M12530">
        <v>0.67435581894519403</v>
      </c>
      <c r="N12530" t="s">
        <v>657</v>
      </c>
    </row>
    <row r="12531" spans="1:14" x14ac:dyDescent="0.2">
      <c r="A12531" t="s">
        <v>12</v>
      </c>
      <c r="B12531" t="s">
        <v>289</v>
      </c>
      <c r="C12531" t="s">
        <v>419</v>
      </c>
      <c r="D12531" t="s">
        <v>47</v>
      </c>
      <c r="E12531">
        <v>3.2818441596693497E-2</v>
      </c>
      <c r="F12531" t="s">
        <v>661</v>
      </c>
      <c r="G12531">
        <v>0.61634671624023096</v>
      </c>
      <c r="H12531" t="s">
        <v>123</v>
      </c>
      <c r="I12531">
        <v>0.74472188508475001</v>
      </c>
      <c r="L12531">
        <v>3.2818441596693497E-2</v>
      </c>
      <c r="M12531">
        <v>0.61634671624023096</v>
      </c>
      <c r="N12531" t="s">
        <v>657</v>
      </c>
    </row>
    <row r="12532" spans="1:14" x14ac:dyDescent="0.2">
      <c r="A12532" t="s">
        <v>12</v>
      </c>
      <c r="B12532" t="s">
        <v>289</v>
      </c>
      <c r="C12532" t="s">
        <v>419</v>
      </c>
      <c r="D12532" t="s">
        <v>102</v>
      </c>
      <c r="E12532">
        <v>1.6163123632045098E-2</v>
      </c>
      <c r="F12532" t="s">
        <v>661</v>
      </c>
      <c r="G12532">
        <v>0.67435581894519403</v>
      </c>
      <c r="H12532" t="s">
        <v>428</v>
      </c>
      <c r="I12532">
        <v>0.74472188508475001</v>
      </c>
      <c r="L12532">
        <v>1.6163123632045098E-2</v>
      </c>
      <c r="M12532">
        <v>0.67435581894519403</v>
      </c>
      <c r="N12532" t="s">
        <v>657</v>
      </c>
    </row>
    <row r="12533" spans="1:14" x14ac:dyDescent="0.2">
      <c r="A12533" t="s">
        <v>12</v>
      </c>
      <c r="B12533" t="s">
        <v>289</v>
      </c>
      <c r="C12533" t="s">
        <v>419</v>
      </c>
      <c r="D12533" t="s">
        <v>97</v>
      </c>
      <c r="E12533">
        <v>1.6163123632045098E-2</v>
      </c>
      <c r="F12533" t="s">
        <v>661</v>
      </c>
      <c r="G12533">
        <v>0.67435581894519403</v>
      </c>
      <c r="H12533" t="s">
        <v>428</v>
      </c>
      <c r="I12533">
        <v>0.74472188508475001</v>
      </c>
      <c r="L12533">
        <v>1.6163123632045098E-2</v>
      </c>
      <c r="M12533">
        <v>0.67435581894519403</v>
      </c>
      <c r="N12533" t="s">
        <v>657</v>
      </c>
    </row>
    <row r="12534" spans="1:14" x14ac:dyDescent="0.2">
      <c r="A12534" t="s">
        <v>12</v>
      </c>
      <c r="B12534" t="s">
        <v>289</v>
      </c>
      <c r="C12534" t="s">
        <v>419</v>
      </c>
      <c r="D12534" t="s">
        <v>72</v>
      </c>
      <c r="E12534">
        <v>1.3228664198036101E-2</v>
      </c>
      <c r="F12534" t="s">
        <v>661</v>
      </c>
      <c r="G12534">
        <v>0.68885809462143499</v>
      </c>
      <c r="H12534" t="s">
        <v>428</v>
      </c>
      <c r="I12534">
        <v>0.74472188508475001</v>
      </c>
      <c r="L12534">
        <v>1.3228664198036101E-2</v>
      </c>
      <c r="M12534">
        <v>0.68885809462143499</v>
      </c>
      <c r="N12534" t="s">
        <v>657</v>
      </c>
    </row>
    <row r="12535" spans="1:14" x14ac:dyDescent="0.2">
      <c r="A12535" t="s">
        <v>12</v>
      </c>
      <c r="B12535" t="s">
        <v>289</v>
      </c>
      <c r="C12535" t="s">
        <v>419</v>
      </c>
      <c r="D12535" t="s">
        <v>20</v>
      </c>
      <c r="E12535">
        <v>2.1425721663137401E-2</v>
      </c>
      <c r="F12535" t="s">
        <v>661</v>
      </c>
      <c r="G12535">
        <v>0.65260240543083303</v>
      </c>
      <c r="H12535" t="s">
        <v>428</v>
      </c>
      <c r="I12535">
        <v>0.74472188508475001</v>
      </c>
      <c r="L12535">
        <v>2.1425721663137401E-2</v>
      </c>
      <c r="M12535">
        <v>0.65260240543083303</v>
      </c>
      <c r="N12535" t="s">
        <v>657</v>
      </c>
    </row>
    <row r="12536" spans="1:14" x14ac:dyDescent="0.2">
      <c r="A12536" t="s">
        <v>12</v>
      </c>
      <c r="B12536" t="s">
        <v>289</v>
      </c>
      <c r="C12536" t="s">
        <v>419</v>
      </c>
      <c r="D12536" t="s">
        <v>179</v>
      </c>
      <c r="E12536">
        <v>9.2597058225557492E-3</v>
      </c>
      <c r="F12536" t="s">
        <v>661</v>
      </c>
      <c r="G12536">
        <v>0.73973494726678402</v>
      </c>
      <c r="H12536" t="s">
        <v>428</v>
      </c>
      <c r="I12536">
        <v>0.74472188508475001</v>
      </c>
      <c r="L12536">
        <v>9.2597058225557492E-3</v>
      </c>
      <c r="M12536">
        <v>0.73973494726678402</v>
      </c>
      <c r="N12536" t="s">
        <v>657</v>
      </c>
    </row>
    <row r="12537" spans="1:14" x14ac:dyDescent="0.2">
      <c r="A12537" t="s">
        <v>12</v>
      </c>
      <c r="B12537" t="s">
        <v>289</v>
      </c>
      <c r="C12537" t="s">
        <v>419</v>
      </c>
      <c r="D12537" t="s">
        <v>40</v>
      </c>
      <c r="E12537">
        <v>3.8406607668612598E-2</v>
      </c>
      <c r="F12537" t="s">
        <v>661</v>
      </c>
      <c r="G12537">
        <v>0.601844440563991</v>
      </c>
      <c r="H12537" t="s">
        <v>123</v>
      </c>
      <c r="I12537">
        <v>0.74472188508475001</v>
      </c>
      <c r="L12537">
        <v>3.8406607668612598E-2</v>
      </c>
      <c r="M12537">
        <v>0.601844440563991</v>
      </c>
      <c r="N12537" t="s">
        <v>657</v>
      </c>
    </row>
    <row r="12538" spans="1:14" x14ac:dyDescent="0.2">
      <c r="A12538" t="s">
        <v>12</v>
      </c>
      <c r="B12538" t="s">
        <v>289</v>
      </c>
      <c r="C12538" t="s">
        <v>419</v>
      </c>
      <c r="D12538" t="s">
        <v>25</v>
      </c>
      <c r="E12538">
        <v>1.3228664198036101E-2</v>
      </c>
      <c r="F12538" t="s">
        <v>661</v>
      </c>
      <c r="G12538">
        <v>0.68885809462143499</v>
      </c>
      <c r="H12538" t="s">
        <v>428</v>
      </c>
      <c r="I12538">
        <v>0.74472188508475001</v>
      </c>
      <c r="L12538">
        <v>1.3228664198036101E-2</v>
      </c>
      <c r="M12538">
        <v>0.68885809462143499</v>
      </c>
      <c r="N12538" t="s">
        <v>657</v>
      </c>
    </row>
    <row r="12539" spans="1:14" x14ac:dyDescent="0.2">
      <c r="A12539" t="s">
        <v>12</v>
      </c>
      <c r="B12539" t="s">
        <v>289</v>
      </c>
      <c r="C12539" t="s">
        <v>419</v>
      </c>
      <c r="D12539" t="s">
        <v>118</v>
      </c>
      <c r="E12539">
        <v>8.1657433898271306E-2</v>
      </c>
      <c r="F12539" t="s">
        <v>661</v>
      </c>
      <c r="G12539">
        <v>0.52208192434466605</v>
      </c>
      <c r="H12539" t="s">
        <v>16</v>
      </c>
      <c r="I12539">
        <v>0.74472188508475001</v>
      </c>
      <c r="L12539">
        <v>8.1657433898271306E-2</v>
      </c>
      <c r="M12539">
        <v>0.52208192434466605</v>
      </c>
      <c r="N12539" t="s">
        <v>657</v>
      </c>
    </row>
    <row r="12540" spans="1:14" x14ac:dyDescent="0.2">
      <c r="A12540" t="s">
        <v>12</v>
      </c>
      <c r="B12540" t="s">
        <v>289</v>
      </c>
      <c r="C12540" t="s">
        <v>419</v>
      </c>
      <c r="D12540" t="s">
        <v>225</v>
      </c>
      <c r="E12540">
        <v>1.80178258697112E-2</v>
      </c>
      <c r="F12540" t="s">
        <v>661</v>
      </c>
      <c r="G12540">
        <v>0.69321073674685996</v>
      </c>
      <c r="H12540" t="s">
        <v>428</v>
      </c>
      <c r="I12540">
        <v>0.74472188508475001</v>
      </c>
      <c r="L12540">
        <v>1.80178258697112E-2</v>
      </c>
      <c r="M12540">
        <v>0.69321073674685996</v>
      </c>
      <c r="N12540" t="s">
        <v>657</v>
      </c>
    </row>
    <row r="12541" spans="1:14" x14ac:dyDescent="0.2">
      <c r="A12541" t="s">
        <v>12</v>
      </c>
      <c r="B12541" t="s">
        <v>289</v>
      </c>
      <c r="C12541" t="s">
        <v>419</v>
      </c>
      <c r="D12541" t="s">
        <v>67</v>
      </c>
      <c r="E12541">
        <v>3.5534072638533497E-2</v>
      </c>
      <c r="F12541" t="s">
        <v>661</v>
      </c>
      <c r="G12541">
        <v>0.60909557840211104</v>
      </c>
      <c r="H12541" t="s">
        <v>123</v>
      </c>
      <c r="I12541">
        <v>0.74472188508475001</v>
      </c>
      <c r="L12541">
        <v>3.5534072638533497E-2</v>
      </c>
      <c r="M12541">
        <v>0.60909557840211104</v>
      </c>
      <c r="N12541" t="s">
        <v>657</v>
      </c>
    </row>
    <row r="12542" spans="1:14" x14ac:dyDescent="0.2">
      <c r="A12542" t="s">
        <v>12</v>
      </c>
      <c r="B12542" t="s">
        <v>289</v>
      </c>
      <c r="C12542" t="s">
        <v>419</v>
      </c>
      <c r="D12542" t="s">
        <v>46</v>
      </c>
      <c r="E12542">
        <v>5.9196361664350099E-2</v>
      </c>
      <c r="F12542" t="s">
        <v>661</v>
      </c>
      <c r="G12542">
        <v>0.55833761353526801</v>
      </c>
      <c r="H12542" t="s">
        <v>123</v>
      </c>
      <c r="I12542">
        <v>0.74472188508475001</v>
      </c>
      <c r="L12542">
        <v>5.9196361664350099E-2</v>
      </c>
      <c r="M12542">
        <v>0.55833761353526801</v>
      </c>
      <c r="N12542" t="s">
        <v>657</v>
      </c>
    </row>
    <row r="12543" spans="1:14" x14ac:dyDescent="0.2">
      <c r="A12543" t="s">
        <v>12</v>
      </c>
      <c r="B12543" t="s">
        <v>289</v>
      </c>
      <c r="C12543" t="s">
        <v>419</v>
      </c>
      <c r="D12543" t="s">
        <v>93</v>
      </c>
      <c r="E12543">
        <v>3.4903230517117502E-2</v>
      </c>
      <c r="F12543" t="s">
        <v>661</v>
      </c>
      <c r="G12543">
        <v>0.63738168412295204</v>
      </c>
      <c r="H12543" t="s">
        <v>123</v>
      </c>
      <c r="I12543">
        <v>0.74472188508475001</v>
      </c>
      <c r="L12543">
        <v>3.4903230517117502E-2</v>
      </c>
      <c r="M12543">
        <v>0.63738168412295204</v>
      </c>
      <c r="N12543" t="s">
        <v>657</v>
      </c>
    </row>
    <row r="12544" spans="1:14" x14ac:dyDescent="0.2">
      <c r="A12544" t="s">
        <v>12</v>
      </c>
      <c r="B12544" t="s">
        <v>289</v>
      </c>
      <c r="C12544" t="s">
        <v>419</v>
      </c>
      <c r="D12544" t="s">
        <v>187</v>
      </c>
      <c r="E12544">
        <v>5.8047860427329699E-2</v>
      </c>
      <c r="F12544" t="s">
        <v>661</v>
      </c>
      <c r="G12544">
        <v>0.58620505255103605</v>
      </c>
      <c r="H12544" t="s">
        <v>123</v>
      </c>
      <c r="I12544">
        <v>0.74472188508475001</v>
      </c>
      <c r="L12544">
        <v>5.8047860427329699E-2</v>
      </c>
      <c r="M12544">
        <v>0.58620505255103605</v>
      </c>
      <c r="N12544" t="s">
        <v>657</v>
      </c>
    </row>
    <row r="12545" spans="1:14" x14ac:dyDescent="0.2">
      <c r="A12545" t="s">
        <v>12</v>
      </c>
      <c r="B12545" t="s">
        <v>94</v>
      </c>
      <c r="C12545" t="s">
        <v>419</v>
      </c>
      <c r="D12545" t="s">
        <v>18</v>
      </c>
      <c r="E12545">
        <v>4.0519326353834102E-2</v>
      </c>
      <c r="F12545" t="s">
        <v>661</v>
      </c>
      <c r="G12545">
        <v>-0.89442719099991497</v>
      </c>
      <c r="H12545" t="s">
        <v>123</v>
      </c>
      <c r="I12545">
        <v>0.74472188508475001</v>
      </c>
      <c r="L12545">
        <v>4.0519326353834102E-2</v>
      </c>
      <c r="M12545">
        <v>-0.89442719099991497</v>
      </c>
      <c r="N12545" t="s">
        <v>657</v>
      </c>
    </row>
    <row r="12546" spans="1:14" x14ac:dyDescent="0.2">
      <c r="A12546" t="s">
        <v>12</v>
      </c>
      <c r="B12546" t="s">
        <v>94</v>
      </c>
      <c r="C12546" t="s">
        <v>419</v>
      </c>
      <c r="D12546" t="s">
        <v>116</v>
      </c>
      <c r="E12546">
        <v>7.8140749411215502E-2</v>
      </c>
      <c r="F12546" t="s">
        <v>661</v>
      </c>
      <c r="G12546">
        <v>-0.65465367070797698</v>
      </c>
      <c r="H12546" t="s">
        <v>16</v>
      </c>
      <c r="I12546">
        <v>0.74472188508475001</v>
      </c>
      <c r="L12546">
        <v>7.8140749411215502E-2</v>
      </c>
      <c r="M12546">
        <v>-0.65465367070797698</v>
      </c>
      <c r="N12546" t="s">
        <v>657</v>
      </c>
    </row>
    <row r="12547" spans="1:14" x14ac:dyDescent="0.2">
      <c r="A12547" t="s">
        <v>12</v>
      </c>
      <c r="B12547" t="s">
        <v>466</v>
      </c>
      <c r="C12547" t="s">
        <v>419</v>
      </c>
      <c r="D12547" t="s">
        <v>59</v>
      </c>
      <c r="E12547">
        <v>8.48687711339349E-2</v>
      </c>
      <c r="F12547" t="s">
        <v>661</v>
      </c>
      <c r="G12547">
        <v>0.51748251748251695</v>
      </c>
      <c r="H12547" t="s">
        <v>16</v>
      </c>
      <c r="I12547">
        <v>0.74472188508475001</v>
      </c>
      <c r="L12547">
        <v>8.48687711339349E-2</v>
      </c>
      <c r="M12547">
        <v>0.51748251748251695</v>
      </c>
      <c r="N12547" t="s">
        <v>657</v>
      </c>
    </row>
    <row r="12548" spans="1:14" x14ac:dyDescent="0.2">
      <c r="A12548" t="s">
        <v>12</v>
      </c>
      <c r="B12548" t="s">
        <v>466</v>
      </c>
      <c r="C12548" t="s">
        <v>419</v>
      </c>
      <c r="D12548" t="s">
        <v>20</v>
      </c>
      <c r="E12548">
        <v>8.48687711339349E-2</v>
      </c>
      <c r="F12548" t="s">
        <v>661</v>
      </c>
      <c r="G12548">
        <v>0.51748251748251695</v>
      </c>
      <c r="H12548" t="s">
        <v>16</v>
      </c>
      <c r="I12548">
        <v>0.74472188508475001</v>
      </c>
      <c r="L12548">
        <v>8.48687711339349E-2</v>
      </c>
      <c r="M12548">
        <v>0.51748251748251695</v>
      </c>
      <c r="N12548" t="s">
        <v>657</v>
      </c>
    </row>
    <row r="12549" spans="1:14" x14ac:dyDescent="0.2">
      <c r="A12549" t="s">
        <v>12</v>
      </c>
      <c r="B12549" t="s">
        <v>290</v>
      </c>
      <c r="C12549" t="s">
        <v>419</v>
      </c>
      <c r="D12549" t="s">
        <v>99</v>
      </c>
      <c r="E12549">
        <v>4.15214944103185E-2</v>
      </c>
      <c r="F12549" t="s">
        <v>661</v>
      </c>
      <c r="G12549">
        <v>0.59440559440559404</v>
      </c>
      <c r="H12549" t="s">
        <v>123</v>
      </c>
      <c r="I12549">
        <v>0.74472188508475001</v>
      </c>
      <c r="L12549">
        <v>4.15214944103185E-2</v>
      </c>
      <c r="M12549">
        <v>0.59440559440559404</v>
      </c>
      <c r="N12549" t="s">
        <v>657</v>
      </c>
    </row>
    <row r="12550" spans="1:14" x14ac:dyDescent="0.2">
      <c r="A12550" t="s">
        <v>12</v>
      </c>
      <c r="B12550" t="s">
        <v>290</v>
      </c>
      <c r="C12550" t="s">
        <v>419</v>
      </c>
      <c r="D12550" t="s">
        <v>49</v>
      </c>
      <c r="E12550">
        <v>4.15214944103185E-2</v>
      </c>
      <c r="F12550" t="s">
        <v>661</v>
      </c>
      <c r="G12550">
        <v>0.59440559440559404</v>
      </c>
      <c r="H12550" t="s">
        <v>123</v>
      </c>
      <c r="I12550">
        <v>0.74472188508475001</v>
      </c>
      <c r="L12550">
        <v>4.15214944103185E-2</v>
      </c>
      <c r="M12550">
        <v>0.59440559440559404</v>
      </c>
      <c r="N12550" t="s">
        <v>657</v>
      </c>
    </row>
    <row r="12551" spans="1:14" x14ac:dyDescent="0.2">
      <c r="A12551" t="s">
        <v>12</v>
      </c>
      <c r="B12551" t="s">
        <v>681</v>
      </c>
      <c r="C12551" t="s">
        <v>419</v>
      </c>
      <c r="D12551" t="s">
        <v>32</v>
      </c>
      <c r="E12551">
        <v>8.48687711339349E-2</v>
      </c>
      <c r="F12551" t="s">
        <v>661</v>
      </c>
      <c r="G12551">
        <v>-0.51748251748251695</v>
      </c>
      <c r="H12551" t="s">
        <v>16</v>
      </c>
      <c r="I12551">
        <v>0.74472188508475001</v>
      </c>
      <c r="L12551">
        <v>8.48687711339349E-2</v>
      </c>
      <c r="M12551">
        <v>-0.51748251748251695</v>
      </c>
      <c r="N12551" t="s">
        <v>657</v>
      </c>
    </row>
    <row r="12552" spans="1:14" x14ac:dyDescent="0.2">
      <c r="A12552" t="s">
        <v>12</v>
      </c>
      <c r="B12552" t="s">
        <v>681</v>
      </c>
      <c r="C12552" t="s">
        <v>419</v>
      </c>
      <c r="D12552" t="s">
        <v>15</v>
      </c>
      <c r="E12552">
        <v>9.2017797776347693E-3</v>
      </c>
      <c r="F12552" t="s">
        <v>661</v>
      </c>
      <c r="G12552">
        <v>-0.713286713286713</v>
      </c>
      <c r="H12552" t="s">
        <v>428</v>
      </c>
      <c r="I12552">
        <v>0.74472188508475001</v>
      </c>
      <c r="L12552">
        <v>9.2017797776347693E-3</v>
      </c>
      <c r="M12552">
        <v>-0.713286713286713</v>
      </c>
      <c r="N12552" t="s">
        <v>657</v>
      </c>
    </row>
    <row r="12553" spans="1:14" x14ac:dyDescent="0.2">
      <c r="A12553" t="s">
        <v>12</v>
      </c>
      <c r="B12553" t="s">
        <v>681</v>
      </c>
      <c r="C12553" t="s">
        <v>419</v>
      </c>
      <c r="D12553" t="s">
        <v>45</v>
      </c>
      <c r="E12553">
        <v>1.8452718028445302E-2</v>
      </c>
      <c r="F12553" t="s">
        <v>661</v>
      </c>
      <c r="G12553">
        <v>-0.66433566433566404</v>
      </c>
      <c r="H12553" t="s">
        <v>428</v>
      </c>
      <c r="I12553">
        <v>0.74472188508475001</v>
      </c>
      <c r="L12553">
        <v>1.8452718028445302E-2</v>
      </c>
      <c r="M12553">
        <v>-0.66433566433566404</v>
      </c>
      <c r="N12553" t="s">
        <v>657</v>
      </c>
    </row>
    <row r="12554" spans="1:14" x14ac:dyDescent="0.2">
      <c r="A12554" t="s">
        <v>12</v>
      </c>
      <c r="B12554" t="s">
        <v>681</v>
      </c>
      <c r="C12554" t="s">
        <v>419</v>
      </c>
      <c r="D12554" t="s">
        <v>67</v>
      </c>
      <c r="E12554">
        <v>1.8452718028445302E-2</v>
      </c>
      <c r="F12554" t="s">
        <v>661</v>
      </c>
      <c r="G12554">
        <v>-0.66433566433566404</v>
      </c>
      <c r="H12554" t="s">
        <v>428</v>
      </c>
      <c r="I12554">
        <v>0.74472188508475001</v>
      </c>
      <c r="L12554">
        <v>1.8452718028445302E-2</v>
      </c>
      <c r="M12554">
        <v>-0.66433566433566404</v>
      </c>
      <c r="N12554" t="s">
        <v>657</v>
      </c>
    </row>
    <row r="12555" spans="1:14" x14ac:dyDescent="0.2">
      <c r="A12555" t="s">
        <v>12</v>
      </c>
      <c r="B12555" t="s">
        <v>573</v>
      </c>
      <c r="C12555" t="s">
        <v>419</v>
      </c>
      <c r="D12555" t="s">
        <v>38</v>
      </c>
      <c r="E12555">
        <v>7.0894317549223096E-2</v>
      </c>
      <c r="F12555" t="s">
        <v>661</v>
      </c>
      <c r="G12555">
        <v>-0.53846153846153799</v>
      </c>
      <c r="H12555" t="s">
        <v>16</v>
      </c>
      <c r="I12555">
        <v>0.74472188508475001</v>
      </c>
      <c r="L12555">
        <v>7.0894317549223096E-2</v>
      </c>
      <c r="M12555">
        <v>-0.53846153846153799</v>
      </c>
      <c r="N12555" t="s">
        <v>657</v>
      </c>
    </row>
    <row r="12556" spans="1:14" x14ac:dyDescent="0.2">
      <c r="A12556" t="s">
        <v>12</v>
      </c>
      <c r="B12556" t="s">
        <v>467</v>
      </c>
      <c r="C12556" t="s">
        <v>419</v>
      </c>
      <c r="D12556" t="s">
        <v>49</v>
      </c>
      <c r="E12556">
        <v>4.15214944103185E-2</v>
      </c>
      <c r="F12556" t="s">
        <v>661</v>
      </c>
      <c r="G12556">
        <v>-0.59440559440559404</v>
      </c>
      <c r="H12556" t="s">
        <v>123</v>
      </c>
      <c r="I12556">
        <v>0.74472188508475001</v>
      </c>
      <c r="L12556">
        <v>4.15214944103185E-2</v>
      </c>
      <c r="M12556">
        <v>-0.59440559440559404</v>
      </c>
      <c r="N12556" t="s">
        <v>657</v>
      </c>
    </row>
    <row r="12557" spans="1:14" x14ac:dyDescent="0.2">
      <c r="A12557" t="s">
        <v>12</v>
      </c>
      <c r="B12557" t="s">
        <v>95</v>
      </c>
      <c r="C12557" t="s">
        <v>419</v>
      </c>
      <c r="D12557" t="s">
        <v>99</v>
      </c>
      <c r="E12557">
        <v>5.1265589786491497E-2</v>
      </c>
      <c r="F12557" t="s">
        <v>661</v>
      </c>
      <c r="G12557">
        <v>-0.57342657342657299</v>
      </c>
      <c r="H12557" t="s">
        <v>123</v>
      </c>
      <c r="I12557">
        <v>0.74472188508475001</v>
      </c>
      <c r="L12557">
        <v>5.1265589786491497E-2</v>
      </c>
      <c r="M12557">
        <v>-0.57342657342657299</v>
      </c>
      <c r="N12557" t="s">
        <v>657</v>
      </c>
    </row>
    <row r="12558" spans="1:14" x14ac:dyDescent="0.2">
      <c r="A12558" t="s">
        <v>12</v>
      </c>
      <c r="B12558" t="s">
        <v>683</v>
      </c>
      <c r="C12558" t="s">
        <v>419</v>
      </c>
      <c r="D12558" t="s">
        <v>29</v>
      </c>
      <c r="E12558">
        <v>5.3717767217167499E-2</v>
      </c>
      <c r="F12558" t="s">
        <v>661</v>
      </c>
      <c r="G12558">
        <v>-0.62424242424242404</v>
      </c>
      <c r="H12558" t="s">
        <v>123</v>
      </c>
      <c r="I12558">
        <v>0.74472188508475001</v>
      </c>
      <c r="L12558">
        <v>5.3717767217167499E-2</v>
      </c>
      <c r="M12558">
        <v>-0.62424242424242404</v>
      </c>
      <c r="N12558" t="s">
        <v>657</v>
      </c>
    </row>
    <row r="12559" spans="1:14" x14ac:dyDescent="0.2">
      <c r="A12559" t="s">
        <v>12</v>
      </c>
      <c r="B12559" t="s">
        <v>96</v>
      </c>
      <c r="C12559" t="s">
        <v>419</v>
      </c>
      <c r="D12559" t="s">
        <v>159</v>
      </c>
      <c r="E12559">
        <v>8.48687711339349E-2</v>
      </c>
      <c r="F12559" t="s">
        <v>661</v>
      </c>
      <c r="G12559">
        <v>0.51748251748251695</v>
      </c>
      <c r="H12559" t="s">
        <v>16</v>
      </c>
      <c r="I12559">
        <v>0.74472188508475001</v>
      </c>
      <c r="L12559">
        <v>8.48687711339349E-2</v>
      </c>
      <c r="M12559">
        <v>0.51748251748251695</v>
      </c>
      <c r="N12559" t="s">
        <v>657</v>
      </c>
    </row>
    <row r="12560" spans="1:14" x14ac:dyDescent="0.2">
      <c r="A12560" t="s">
        <v>12</v>
      </c>
      <c r="B12560" t="s">
        <v>96</v>
      </c>
      <c r="C12560" t="s">
        <v>419</v>
      </c>
      <c r="D12560" t="s">
        <v>179</v>
      </c>
      <c r="E12560">
        <v>6.5543052601018503E-2</v>
      </c>
      <c r="F12560" t="s">
        <v>661</v>
      </c>
      <c r="G12560">
        <v>0.57272727272727197</v>
      </c>
      <c r="H12560" t="s">
        <v>16</v>
      </c>
      <c r="I12560">
        <v>0.74472188508475001</v>
      </c>
      <c r="L12560">
        <v>6.5543052601018503E-2</v>
      </c>
      <c r="M12560">
        <v>0.57272727272727197</v>
      </c>
      <c r="N12560" t="s">
        <v>657</v>
      </c>
    </row>
    <row r="12561" spans="1:14" x14ac:dyDescent="0.2">
      <c r="A12561" t="s">
        <v>12</v>
      </c>
      <c r="B12561" t="s">
        <v>96</v>
      </c>
      <c r="C12561" t="s">
        <v>419</v>
      </c>
      <c r="D12561" t="s">
        <v>225</v>
      </c>
      <c r="E12561">
        <v>7.6652333339782497E-2</v>
      </c>
      <c r="F12561" t="s">
        <v>661</v>
      </c>
      <c r="G12561">
        <v>0.55454545454545401</v>
      </c>
      <c r="H12561" t="s">
        <v>16</v>
      </c>
      <c r="I12561">
        <v>0.74472188508475001</v>
      </c>
      <c r="L12561">
        <v>7.6652333339782497E-2</v>
      </c>
      <c r="M12561">
        <v>0.55454545454545401</v>
      </c>
      <c r="N12561" t="s">
        <v>657</v>
      </c>
    </row>
    <row r="12562" spans="1:14" x14ac:dyDescent="0.2">
      <c r="A12562" t="s">
        <v>12</v>
      </c>
      <c r="B12562" t="s">
        <v>96</v>
      </c>
      <c r="C12562" t="s">
        <v>419</v>
      </c>
      <c r="D12562" t="s">
        <v>93</v>
      </c>
      <c r="E12562">
        <v>7.0951734476375303E-2</v>
      </c>
      <c r="F12562" t="s">
        <v>661</v>
      </c>
      <c r="G12562">
        <v>0.56363636363636305</v>
      </c>
      <c r="H12562" t="s">
        <v>16</v>
      </c>
      <c r="I12562">
        <v>0.74472188508475001</v>
      </c>
      <c r="L12562">
        <v>7.0951734476375303E-2</v>
      </c>
      <c r="M12562">
        <v>0.56363636363636305</v>
      </c>
      <c r="N12562" t="s">
        <v>657</v>
      </c>
    </row>
    <row r="12563" spans="1:14" x14ac:dyDescent="0.2">
      <c r="A12563" t="s">
        <v>12</v>
      </c>
      <c r="B12563" t="s">
        <v>96</v>
      </c>
      <c r="C12563" t="s">
        <v>419</v>
      </c>
      <c r="D12563" t="s">
        <v>187</v>
      </c>
      <c r="E12563">
        <v>7.6652333339782497E-2</v>
      </c>
      <c r="F12563" t="s">
        <v>661</v>
      </c>
      <c r="G12563">
        <v>0.55454545454545401</v>
      </c>
      <c r="H12563" t="s">
        <v>16</v>
      </c>
      <c r="I12563">
        <v>0.74472188508475001</v>
      </c>
      <c r="L12563">
        <v>7.6652333339782497E-2</v>
      </c>
      <c r="M12563">
        <v>0.55454545454545401</v>
      </c>
      <c r="N12563" t="s">
        <v>657</v>
      </c>
    </row>
    <row r="12564" spans="1:14" x14ac:dyDescent="0.2">
      <c r="A12564" t="s">
        <v>12</v>
      </c>
      <c r="B12564" t="s">
        <v>98</v>
      </c>
      <c r="C12564" t="s">
        <v>419</v>
      </c>
      <c r="D12564" t="s">
        <v>38</v>
      </c>
      <c r="E12564">
        <v>8.0019375920274902E-2</v>
      </c>
      <c r="F12564" t="s">
        <v>661</v>
      </c>
      <c r="G12564">
        <v>-0.52447552447552404</v>
      </c>
      <c r="H12564" t="s">
        <v>16</v>
      </c>
      <c r="I12564">
        <v>0.74472188508475001</v>
      </c>
      <c r="L12564">
        <v>8.0019375920274902E-2</v>
      </c>
      <c r="M12564">
        <v>-0.52447552447552404</v>
      </c>
      <c r="N12564" t="s">
        <v>657</v>
      </c>
    </row>
    <row r="12565" spans="1:14" x14ac:dyDescent="0.2">
      <c r="A12565" t="s">
        <v>12</v>
      </c>
      <c r="B12565" t="s">
        <v>574</v>
      </c>
      <c r="C12565" t="s">
        <v>419</v>
      </c>
      <c r="D12565" t="s">
        <v>49</v>
      </c>
      <c r="E12565">
        <v>6.6611882266888994E-2</v>
      </c>
      <c r="F12565" t="s">
        <v>661</v>
      </c>
      <c r="G12565">
        <v>-0.54545454545454497</v>
      </c>
      <c r="H12565" t="s">
        <v>16</v>
      </c>
      <c r="I12565">
        <v>0.74472188508475001</v>
      </c>
      <c r="L12565">
        <v>6.6611882266888994E-2</v>
      </c>
      <c r="M12565">
        <v>-0.54545454545454497</v>
      </c>
      <c r="N12565" t="s">
        <v>657</v>
      </c>
    </row>
    <row r="12566" spans="1:14" x14ac:dyDescent="0.2">
      <c r="A12566" t="s">
        <v>12</v>
      </c>
      <c r="B12566" t="s">
        <v>574</v>
      </c>
      <c r="C12566" t="s">
        <v>419</v>
      </c>
      <c r="D12566" t="s">
        <v>23</v>
      </c>
      <c r="E12566">
        <v>6.6611882266888994E-2</v>
      </c>
      <c r="F12566" t="s">
        <v>661</v>
      </c>
      <c r="G12566">
        <v>-0.54545454545454497</v>
      </c>
      <c r="H12566" t="s">
        <v>16</v>
      </c>
      <c r="I12566">
        <v>0.74472188508475001</v>
      </c>
      <c r="L12566">
        <v>6.6611882266888994E-2</v>
      </c>
      <c r="M12566">
        <v>-0.54545454545454497</v>
      </c>
      <c r="N12566" t="s">
        <v>657</v>
      </c>
    </row>
    <row r="12567" spans="1:14" x14ac:dyDescent="0.2">
      <c r="A12567" t="s">
        <v>12</v>
      </c>
      <c r="B12567" t="s">
        <v>100</v>
      </c>
      <c r="C12567" t="s">
        <v>419</v>
      </c>
      <c r="D12567" t="s">
        <v>29</v>
      </c>
      <c r="E12567">
        <v>7.3877706888657899E-2</v>
      </c>
      <c r="F12567" t="s">
        <v>661</v>
      </c>
      <c r="G12567">
        <v>0.587878787878787</v>
      </c>
      <c r="H12567" t="s">
        <v>16</v>
      </c>
      <c r="I12567">
        <v>0.74472188508475001</v>
      </c>
      <c r="L12567">
        <v>7.3877706888657899E-2</v>
      </c>
      <c r="M12567">
        <v>0.587878787878787</v>
      </c>
      <c r="N12567" t="s">
        <v>657</v>
      </c>
    </row>
    <row r="12568" spans="1:14" x14ac:dyDescent="0.2">
      <c r="A12568" t="s">
        <v>12</v>
      </c>
      <c r="B12568" t="s">
        <v>100</v>
      </c>
      <c r="C12568" t="s">
        <v>419</v>
      </c>
      <c r="D12568" t="s">
        <v>161</v>
      </c>
      <c r="E12568">
        <v>1.8452718028445302E-2</v>
      </c>
      <c r="F12568" t="s">
        <v>661</v>
      </c>
      <c r="G12568">
        <v>-0.66433566433566404</v>
      </c>
      <c r="H12568" t="s">
        <v>428</v>
      </c>
      <c r="I12568">
        <v>0.74472188508475001</v>
      </c>
      <c r="L12568">
        <v>1.8452718028445302E-2</v>
      </c>
      <c r="M12568">
        <v>-0.66433566433566404</v>
      </c>
      <c r="N12568" t="s">
        <v>657</v>
      </c>
    </row>
    <row r="12569" spans="1:14" x14ac:dyDescent="0.2">
      <c r="A12569" t="s">
        <v>12</v>
      </c>
      <c r="B12569" t="s">
        <v>100</v>
      </c>
      <c r="C12569" t="s">
        <v>419</v>
      </c>
      <c r="D12569" t="s">
        <v>69</v>
      </c>
      <c r="E12569">
        <v>1.39059688143627E-2</v>
      </c>
      <c r="F12569" t="s">
        <v>661</v>
      </c>
      <c r="G12569">
        <v>0.68531468531468498</v>
      </c>
      <c r="H12569" t="s">
        <v>428</v>
      </c>
      <c r="I12569">
        <v>0.74472188508475001</v>
      </c>
      <c r="L12569">
        <v>1.39059688143627E-2</v>
      </c>
      <c r="M12569">
        <v>0.68531468531468498</v>
      </c>
      <c r="N12569" t="s">
        <v>657</v>
      </c>
    </row>
    <row r="12570" spans="1:14" x14ac:dyDescent="0.2">
      <c r="A12570" t="s">
        <v>12</v>
      </c>
      <c r="B12570" t="s">
        <v>100</v>
      </c>
      <c r="C12570" t="s">
        <v>419</v>
      </c>
      <c r="D12570" t="s">
        <v>24</v>
      </c>
      <c r="E12570">
        <v>5.2181400457057998E-2</v>
      </c>
      <c r="F12570" t="s">
        <v>661</v>
      </c>
      <c r="G12570">
        <v>0.749999999999999</v>
      </c>
      <c r="H12570" t="s">
        <v>123</v>
      </c>
      <c r="I12570">
        <v>0.74472188508475001</v>
      </c>
      <c r="L12570">
        <v>5.2181400457057998E-2</v>
      </c>
      <c r="M12570">
        <v>0.749999999999999</v>
      </c>
      <c r="N12570" t="s">
        <v>657</v>
      </c>
    </row>
    <row r="12571" spans="1:14" x14ac:dyDescent="0.2">
      <c r="A12571" t="s">
        <v>12</v>
      </c>
      <c r="B12571" t="s">
        <v>292</v>
      </c>
      <c r="C12571" t="s">
        <v>419</v>
      </c>
      <c r="D12571" t="s">
        <v>15</v>
      </c>
      <c r="E12571">
        <v>7.4898427310132604E-2</v>
      </c>
      <c r="F12571" t="s">
        <v>661</v>
      </c>
      <c r="G12571">
        <v>0.53218115639017405</v>
      </c>
      <c r="H12571" t="s">
        <v>16</v>
      </c>
      <c r="I12571">
        <v>0.74472188508475001</v>
      </c>
      <c r="L12571">
        <v>7.4898427310132604E-2</v>
      </c>
      <c r="M12571">
        <v>0.53218115639017405</v>
      </c>
      <c r="N12571" t="s">
        <v>657</v>
      </c>
    </row>
    <row r="12572" spans="1:14" x14ac:dyDescent="0.2">
      <c r="A12572" t="s">
        <v>12</v>
      </c>
      <c r="B12572" t="s">
        <v>685</v>
      </c>
      <c r="C12572" t="s">
        <v>419</v>
      </c>
      <c r="D12572" t="s">
        <v>116</v>
      </c>
      <c r="E12572">
        <v>4.6528232284167102E-2</v>
      </c>
      <c r="F12572" t="s">
        <v>661</v>
      </c>
      <c r="G12572">
        <v>-0.71428571428571397</v>
      </c>
      <c r="H12572" t="s">
        <v>123</v>
      </c>
      <c r="I12572">
        <v>0.74472188508475001</v>
      </c>
      <c r="L12572">
        <v>4.6528232284167102E-2</v>
      </c>
      <c r="M12572">
        <v>-0.71428571428571397</v>
      </c>
      <c r="N12572" t="s">
        <v>657</v>
      </c>
    </row>
    <row r="12573" spans="1:14" x14ac:dyDescent="0.2">
      <c r="A12573" t="s">
        <v>12</v>
      </c>
      <c r="B12573" t="s">
        <v>685</v>
      </c>
      <c r="C12573" t="s">
        <v>419</v>
      </c>
      <c r="D12573" t="s">
        <v>179</v>
      </c>
      <c r="E12573">
        <v>4.0423981059200899E-2</v>
      </c>
      <c r="F12573" t="s">
        <v>661</v>
      </c>
      <c r="G12573">
        <v>-0.62342442096697503</v>
      </c>
      <c r="H12573" t="s">
        <v>123</v>
      </c>
      <c r="I12573">
        <v>0.74472188508475001</v>
      </c>
      <c r="L12573">
        <v>4.0423981059200899E-2</v>
      </c>
      <c r="M12573">
        <v>-0.62342442096697503</v>
      </c>
      <c r="N12573" t="s">
        <v>657</v>
      </c>
    </row>
    <row r="12574" spans="1:14" x14ac:dyDescent="0.2">
      <c r="A12574" t="s">
        <v>12</v>
      </c>
      <c r="B12574" t="s">
        <v>685</v>
      </c>
      <c r="C12574" t="s">
        <v>419</v>
      </c>
      <c r="D12574" t="s">
        <v>225</v>
      </c>
      <c r="E12574">
        <v>5.0924050494764901E-2</v>
      </c>
      <c r="F12574" t="s">
        <v>661</v>
      </c>
      <c r="G12574">
        <v>-0.60016231570701295</v>
      </c>
      <c r="H12574" t="s">
        <v>123</v>
      </c>
      <c r="I12574">
        <v>0.74472188508475001</v>
      </c>
      <c r="L12574">
        <v>5.0924050494764901E-2</v>
      </c>
      <c r="M12574">
        <v>-0.60016231570701295</v>
      </c>
      <c r="N12574" t="s">
        <v>657</v>
      </c>
    </row>
    <row r="12575" spans="1:14" x14ac:dyDescent="0.2">
      <c r="A12575" t="s">
        <v>12</v>
      </c>
      <c r="B12575" t="s">
        <v>685</v>
      </c>
      <c r="C12575" t="s">
        <v>419</v>
      </c>
      <c r="D12575" t="s">
        <v>93</v>
      </c>
      <c r="E12575">
        <v>6.3156350364353298E-2</v>
      </c>
      <c r="F12575" t="s">
        <v>661</v>
      </c>
      <c r="G12575">
        <v>-0.57690021044705198</v>
      </c>
      <c r="H12575" t="s">
        <v>16</v>
      </c>
      <c r="I12575">
        <v>0.74472188508475001</v>
      </c>
      <c r="L12575">
        <v>6.3156350364353298E-2</v>
      </c>
      <c r="M12575">
        <v>-0.57690021044705198</v>
      </c>
      <c r="N12575" t="s">
        <v>657</v>
      </c>
    </row>
    <row r="12576" spans="1:14" x14ac:dyDescent="0.2">
      <c r="A12576" t="s">
        <v>12</v>
      </c>
      <c r="B12576" t="s">
        <v>685</v>
      </c>
      <c r="C12576" t="s">
        <v>419</v>
      </c>
      <c r="D12576" t="s">
        <v>187</v>
      </c>
      <c r="E12576">
        <v>4.4424027854204101E-2</v>
      </c>
      <c r="F12576" t="s">
        <v>661</v>
      </c>
      <c r="G12576">
        <v>-0.61411957886298996</v>
      </c>
      <c r="H12576" t="s">
        <v>123</v>
      </c>
      <c r="I12576">
        <v>0.74472188508475001</v>
      </c>
      <c r="L12576">
        <v>4.4424027854204101E-2</v>
      </c>
      <c r="M12576">
        <v>-0.61411957886298996</v>
      </c>
      <c r="N12576" t="s">
        <v>657</v>
      </c>
    </row>
    <row r="12577" spans="1:14" x14ac:dyDescent="0.2">
      <c r="A12577" t="s">
        <v>12</v>
      </c>
      <c r="B12577" t="s">
        <v>101</v>
      </c>
      <c r="C12577" t="s">
        <v>419</v>
      </c>
      <c r="D12577" t="s">
        <v>45</v>
      </c>
      <c r="E12577">
        <v>8.48687711339349E-2</v>
      </c>
      <c r="F12577" t="s">
        <v>661</v>
      </c>
      <c r="G12577">
        <v>0.51748251748251695</v>
      </c>
      <c r="H12577" t="s">
        <v>16</v>
      </c>
      <c r="I12577">
        <v>0.74472188508475001</v>
      </c>
      <c r="L12577">
        <v>8.48687711339349E-2</v>
      </c>
      <c r="M12577">
        <v>0.51748251748251695</v>
      </c>
      <c r="N12577" t="s">
        <v>657</v>
      </c>
    </row>
    <row r="12578" spans="1:14" x14ac:dyDescent="0.2">
      <c r="A12578" t="s">
        <v>12</v>
      </c>
      <c r="B12578" t="s">
        <v>101</v>
      </c>
      <c r="C12578" t="s">
        <v>419</v>
      </c>
      <c r="D12578" t="s">
        <v>69</v>
      </c>
      <c r="E12578">
        <v>4.7855976842060402E-2</v>
      </c>
      <c r="F12578" t="s">
        <v>661</v>
      </c>
      <c r="G12578">
        <v>0.58041958041957997</v>
      </c>
      <c r="H12578" t="s">
        <v>123</v>
      </c>
      <c r="I12578">
        <v>0.74472188508475001</v>
      </c>
      <c r="L12578">
        <v>4.7855976842060402E-2</v>
      </c>
      <c r="M12578">
        <v>0.58041958041957997</v>
      </c>
      <c r="N12578" t="s">
        <v>657</v>
      </c>
    </row>
    <row r="12579" spans="1:14" x14ac:dyDescent="0.2">
      <c r="A12579" t="s">
        <v>12</v>
      </c>
      <c r="B12579" t="s">
        <v>101</v>
      </c>
      <c r="C12579" t="s">
        <v>419</v>
      </c>
      <c r="D12579" t="s">
        <v>99</v>
      </c>
      <c r="E12579" s="1">
        <v>5.2113370048100405E-4</v>
      </c>
      <c r="F12579" t="s">
        <v>661</v>
      </c>
      <c r="G12579">
        <v>0.84615384615384603</v>
      </c>
      <c r="H12579" t="s">
        <v>703</v>
      </c>
      <c r="I12579">
        <v>0.36671351973592098</v>
      </c>
      <c r="K12579" s="1">
        <v>5.2113370048100405E-4</v>
      </c>
      <c r="L12579" s="1">
        <v>5.2113370048100405E-4</v>
      </c>
      <c r="M12579">
        <v>0.84615384615384603</v>
      </c>
      <c r="N12579" t="s">
        <v>657</v>
      </c>
    </row>
    <row r="12580" spans="1:14" x14ac:dyDescent="0.2">
      <c r="A12580" t="s">
        <v>12</v>
      </c>
      <c r="B12580" t="s">
        <v>101</v>
      </c>
      <c r="C12580" t="s">
        <v>419</v>
      </c>
      <c r="D12580" t="s">
        <v>49</v>
      </c>
      <c r="E12580">
        <v>4.5084354842942296E-3</v>
      </c>
      <c r="F12580" t="s">
        <v>661</v>
      </c>
      <c r="G12580">
        <v>0.75524475524475498</v>
      </c>
      <c r="H12580" t="s">
        <v>703</v>
      </c>
      <c r="I12580">
        <v>0.74472188508475001</v>
      </c>
      <c r="K12580">
        <v>4.5084354842942296E-3</v>
      </c>
      <c r="L12580">
        <v>4.5084354842942296E-3</v>
      </c>
      <c r="M12580">
        <v>0.75524475524475498</v>
      </c>
      <c r="N12580" t="s">
        <v>657</v>
      </c>
    </row>
    <row r="12581" spans="1:14" x14ac:dyDescent="0.2">
      <c r="A12581" t="s">
        <v>12</v>
      </c>
      <c r="B12581" t="s">
        <v>101</v>
      </c>
      <c r="C12581" t="s">
        <v>419</v>
      </c>
      <c r="D12581" t="s">
        <v>51</v>
      </c>
      <c r="E12581">
        <v>5.4842119775407802E-2</v>
      </c>
      <c r="F12581" t="s">
        <v>661</v>
      </c>
      <c r="G12581">
        <v>0.56643356643356602</v>
      </c>
      <c r="H12581" t="s">
        <v>123</v>
      </c>
      <c r="I12581">
        <v>0.74472188508475001</v>
      </c>
      <c r="L12581">
        <v>5.4842119775407802E-2</v>
      </c>
      <c r="M12581">
        <v>0.56643356643356602</v>
      </c>
      <c r="N12581" t="s">
        <v>657</v>
      </c>
    </row>
    <row r="12582" spans="1:14" x14ac:dyDescent="0.2">
      <c r="A12582" t="s">
        <v>12</v>
      </c>
      <c r="B12582" t="s">
        <v>101</v>
      </c>
      <c r="C12582" t="s">
        <v>419</v>
      </c>
      <c r="D12582" t="s">
        <v>31</v>
      </c>
      <c r="E12582">
        <v>6.6611882266888897E-2</v>
      </c>
      <c r="F12582" t="s">
        <v>661</v>
      </c>
      <c r="G12582">
        <v>0.54545454545454497</v>
      </c>
      <c r="H12582" t="s">
        <v>16</v>
      </c>
      <c r="I12582">
        <v>0.74472188508475001</v>
      </c>
      <c r="L12582">
        <v>6.6611882266888897E-2</v>
      </c>
      <c r="M12582">
        <v>0.54545454545454497</v>
      </c>
      <c r="N12582" t="s">
        <v>657</v>
      </c>
    </row>
    <row r="12583" spans="1:14" x14ac:dyDescent="0.2">
      <c r="A12583" t="s">
        <v>12</v>
      </c>
      <c r="B12583" t="s">
        <v>469</v>
      </c>
      <c r="C12583" t="s">
        <v>419</v>
      </c>
      <c r="D12583" t="s">
        <v>99</v>
      </c>
      <c r="E12583">
        <v>5.4842119775407802E-2</v>
      </c>
      <c r="F12583" t="s">
        <v>661</v>
      </c>
      <c r="G12583">
        <v>0.56643356643356602</v>
      </c>
      <c r="H12583" t="s">
        <v>123</v>
      </c>
      <c r="I12583">
        <v>0.74472188508475001</v>
      </c>
      <c r="L12583">
        <v>5.4842119775407802E-2</v>
      </c>
      <c r="M12583">
        <v>0.56643356643356602</v>
      </c>
      <c r="N12583" t="s">
        <v>657</v>
      </c>
    </row>
    <row r="12584" spans="1:14" x14ac:dyDescent="0.2">
      <c r="A12584" t="s">
        <v>12</v>
      </c>
      <c r="B12584" t="s">
        <v>470</v>
      </c>
      <c r="C12584" t="s">
        <v>419</v>
      </c>
      <c r="D12584" t="s">
        <v>59</v>
      </c>
      <c r="E12584">
        <v>7.0894317549223096E-2</v>
      </c>
      <c r="F12584" t="s">
        <v>661</v>
      </c>
      <c r="G12584">
        <v>0.53846153846153799</v>
      </c>
      <c r="H12584" t="s">
        <v>16</v>
      </c>
      <c r="I12584">
        <v>0.74472188508475001</v>
      </c>
      <c r="L12584">
        <v>7.0894317549223096E-2</v>
      </c>
      <c r="M12584">
        <v>0.53846153846153799</v>
      </c>
      <c r="N12584" t="s">
        <v>657</v>
      </c>
    </row>
    <row r="12585" spans="1:14" x14ac:dyDescent="0.2">
      <c r="A12585" t="s">
        <v>12</v>
      </c>
      <c r="B12585" t="s">
        <v>470</v>
      </c>
      <c r="C12585" t="s">
        <v>419</v>
      </c>
      <c r="D12585" t="s">
        <v>35</v>
      </c>
      <c r="E12585">
        <v>8.48687711339349E-2</v>
      </c>
      <c r="F12585" t="s">
        <v>661</v>
      </c>
      <c r="G12585">
        <v>0.51748251748251695</v>
      </c>
      <c r="H12585" t="s">
        <v>16</v>
      </c>
      <c r="I12585">
        <v>0.74472188508475001</v>
      </c>
      <c r="L12585">
        <v>8.48687711339349E-2</v>
      </c>
      <c r="M12585">
        <v>0.51748251748251695</v>
      </c>
      <c r="N12585" t="s">
        <v>657</v>
      </c>
    </row>
    <row r="12586" spans="1:14" x14ac:dyDescent="0.2">
      <c r="A12586" t="s">
        <v>12</v>
      </c>
      <c r="B12586" t="s">
        <v>470</v>
      </c>
      <c r="C12586" t="s">
        <v>419</v>
      </c>
      <c r="D12586" t="s">
        <v>92</v>
      </c>
      <c r="E12586">
        <v>5.4842119775407802E-2</v>
      </c>
      <c r="F12586" t="s">
        <v>661</v>
      </c>
      <c r="G12586">
        <v>0.56643356643356602</v>
      </c>
      <c r="H12586" t="s">
        <v>123</v>
      </c>
      <c r="I12586">
        <v>0.74472188508475001</v>
      </c>
      <c r="L12586">
        <v>5.4842119775407802E-2</v>
      </c>
      <c r="M12586">
        <v>0.56643356643356602</v>
      </c>
      <c r="N12586" t="s">
        <v>657</v>
      </c>
    </row>
    <row r="12587" spans="1:14" x14ac:dyDescent="0.2">
      <c r="A12587" t="s">
        <v>12</v>
      </c>
      <c r="B12587" t="s">
        <v>470</v>
      </c>
      <c r="C12587" t="s">
        <v>419</v>
      </c>
      <c r="D12587" t="s">
        <v>102</v>
      </c>
      <c r="E12587">
        <v>7.0894317549223096E-2</v>
      </c>
      <c r="F12587" t="s">
        <v>661</v>
      </c>
      <c r="G12587">
        <v>0.53846153846153799</v>
      </c>
      <c r="H12587" t="s">
        <v>16</v>
      </c>
      <c r="I12587">
        <v>0.74472188508475001</v>
      </c>
      <c r="L12587">
        <v>7.0894317549223096E-2</v>
      </c>
      <c r="M12587">
        <v>0.53846153846153799</v>
      </c>
      <c r="N12587" t="s">
        <v>657</v>
      </c>
    </row>
    <row r="12588" spans="1:14" x14ac:dyDescent="0.2">
      <c r="A12588" t="s">
        <v>12</v>
      </c>
      <c r="B12588" t="s">
        <v>470</v>
      </c>
      <c r="C12588" t="s">
        <v>419</v>
      </c>
      <c r="D12588" t="s">
        <v>97</v>
      </c>
      <c r="E12588">
        <v>6.2511483279615102E-2</v>
      </c>
      <c r="F12588" t="s">
        <v>661</v>
      </c>
      <c r="G12588">
        <v>0.55244755244755195</v>
      </c>
      <c r="H12588" t="s">
        <v>16</v>
      </c>
      <c r="I12588">
        <v>0.74472188508475001</v>
      </c>
      <c r="L12588">
        <v>6.2511483279615102E-2</v>
      </c>
      <c r="M12588">
        <v>0.55244755244755195</v>
      </c>
      <c r="N12588" t="s">
        <v>657</v>
      </c>
    </row>
    <row r="12589" spans="1:14" x14ac:dyDescent="0.2">
      <c r="A12589" t="s">
        <v>12</v>
      </c>
      <c r="B12589" t="s">
        <v>470</v>
      </c>
      <c r="C12589" t="s">
        <v>419</v>
      </c>
      <c r="D12589" t="s">
        <v>72</v>
      </c>
      <c r="E12589">
        <v>3.58059970520292E-2</v>
      </c>
      <c r="F12589" t="s">
        <v>661</v>
      </c>
      <c r="G12589">
        <v>0.608391608391608</v>
      </c>
      <c r="H12589" t="s">
        <v>123</v>
      </c>
      <c r="I12589">
        <v>0.74472188508475001</v>
      </c>
      <c r="L12589">
        <v>3.58059970520292E-2</v>
      </c>
      <c r="M12589">
        <v>0.608391608391608</v>
      </c>
      <c r="N12589" t="s">
        <v>657</v>
      </c>
    </row>
    <row r="12590" spans="1:14" x14ac:dyDescent="0.2">
      <c r="A12590" t="s">
        <v>12</v>
      </c>
      <c r="B12590" t="s">
        <v>470</v>
      </c>
      <c r="C12590" t="s">
        <v>419</v>
      </c>
      <c r="D12590" t="s">
        <v>20</v>
      </c>
      <c r="E12590">
        <v>5.4842119775407802E-2</v>
      </c>
      <c r="F12590" t="s">
        <v>661</v>
      </c>
      <c r="G12590">
        <v>0.56643356643356602</v>
      </c>
      <c r="H12590" t="s">
        <v>123</v>
      </c>
      <c r="I12590">
        <v>0.74472188508475001</v>
      </c>
      <c r="L12590">
        <v>5.4842119775407802E-2</v>
      </c>
      <c r="M12590">
        <v>0.56643356643356602</v>
      </c>
      <c r="N12590" t="s">
        <v>657</v>
      </c>
    </row>
    <row r="12591" spans="1:14" x14ac:dyDescent="0.2">
      <c r="A12591" t="s">
        <v>12</v>
      </c>
      <c r="B12591" t="s">
        <v>470</v>
      </c>
      <c r="C12591" t="s">
        <v>419</v>
      </c>
      <c r="D12591" t="s">
        <v>179</v>
      </c>
      <c r="E12591">
        <v>6.0419896215648299E-2</v>
      </c>
      <c r="F12591" t="s">
        <v>661</v>
      </c>
      <c r="G12591">
        <v>0.58181818181818101</v>
      </c>
      <c r="H12591" t="s">
        <v>123</v>
      </c>
      <c r="I12591">
        <v>0.74472188508475001</v>
      </c>
      <c r="L12591">
        <v>6.0419896215648299E-2</v>
      </c>
      <c r="M12591">
        <v>0.58181818181818101</v>
      </c>
      <c r="N12591" t="s">
        <v>657</v>
      </c>
    </row>
    <row r="12592" spans="1:14" x14ac:dyDescent="0.2">
      <c r="A12592" t="s">
        <v>12</v>
      </c>
      <c r="B12592" t="s">
        <v>470</v>
      </c>
      <c r="C12592" t="s">
        <v>419</v>
      </c>
      <c r="D12592" t="s">
        <v>40</v>
      </c>
      <c r="E12592">
        <v>5.4842119775407802E-2</v>
      </c>
      <c r="F12592" t="s">
        <v>661</v>
      </c>
      <c r="G12592">
        <v>0.56643356643356602</v>
      </c>
      <c r="H12592" t="s">
        <v>123</v>
      </c>
      <c r="I12592">
        <v>0.74472188508475001</v>
      </c>
      <c r="L12592">
        <v>5.4842119775407802E-2</v>
      </c>
      <c r="M12592">
        <v>0.56643356643356602</v>
      </c>
      <c r="N12592" t="s">
        <v>657</v>
      </c>
    </row>
    <row r="12593" spans="1:14" x14ac:dyDescent="0.2">
      <c r="A12593" t="s">
        <v>12</v>
      </c>
      <c r="B12593" t="s">
        <v>470</v>
      </c>
      <c r="C12593" t="s">
        <v>419</v>
      </c>
      <c r="D12593" t="s">
        <v>25</v>
      </c>
      <c r="E12593">
        <v>3.58059970520292E-2</v>
      </c>
      <c r="F12593" t="s">
        <v>661</v>
      </c>
      <c r="G12593">
        <v>0.608391608391608</v>
      </c>
      <c r="H12593" t="s">
        <v>123</v>
      </c>
      <c r="I12593">
        <v>0.74472188508475001</v>
      </c>
      <c r="L12593">
        <v>3.58059970520292E-2</v>
      </c>
      <c r="M12593">
        <v>0.608391608391608</v>
      </c>
      <c r="N12593" t="s">
        <v>657</v>
      </c>
    </row>
    <row r="12594" spans="1:14" x14ac:dyDescent="0.2">
      <c r="A12594" t="s">
        <v>12</v>
      </c>
      <c r="B12594" t="s">
        <v>470</v>
      </c>
      <c r="C12594" t="s">
        <v>419</v>
      </c>
      <c r="D12594" t="s">
        <v>225</v>
      </c>
      <c r="E12594">
        <v>7.6652333339782497E-2</v>
      </c>
      <c r="F12594" t="s">
        <v>661</v>
      </c>
      <c r="G12594">
        <v>0.55454545454545401</v>
      </c>
      <c r="H12594" t="s">
        <v>16</v>
      </c>
      <c r="I12594">
        <v>0.74472188508475001</v>
      </c>
      <c r="L12594">
        <v>7.6652333339782497E-2</v>
      </c>
      <c r="M12594">
        <v>0.55454545454545401</v>
      </c>
      <c r="N12594" t="s">
        <v>657</v>
      </c>
    </row>
    <row r="12595" spans="1:14" x14ac:dyDescent="0.2">
      <c r="A12595" t="s">
        <v>12</v>
      </c>
      <c r="B12595" t="s">
        <v>575</v>
      </c>
      <c r="C12595" t="s">
        <v>419</v>
      </c>
      <c r="D12595" t="s">
        <v>64</v>
      </c>
      <c r="E12595">
        <v>6.6881800358012902E-2</v>
      </c>
      <c r="F12595" t="s">
        <v>661</v>
      </c>
      <c r="G12595">
        <v>0.63369442750507099</v>
      </c>
      <c r="H12595" t="s">
        <v>16</v>
      </c>
      <c r="I12595">
        <v>0.74472188508475001</v>
      </c>
      <c r="L12595">
        <v>6.6881800358012902E-2</v>
      </c>
      <c r="M12595">
        <v>0.63369442750507099</v>
      </c>
      <c r="N12595" t="s">
        <v>657</v>
      </c>
    </row>
    <row r="12596" spans="1:14" x14ac:dyDescent="0.2">
      <c r="A12596" t="s">
        <v>12</v>
      </c>
      <c r="B12596" t="s">
        <v>686</v>
      </c>
      <c r="C12596" t="s">
        <v>419</v>
      </c>
      <c r="D12596" t="s">
        <v>18</v>
      </c>
      <c r="E12596">
        <v>3.7386073468498697E-2</v>
      </c>
      <c r="F12596" t="s">
        <v>661</v>
      </c>
      <c r="G12596">
        <v>0.89999999999999902</v>
      </c>
      <c r="H12596" t="s">
        <v>123</v>
      </c>
      <c r="I12596">
        <v>0.74472188508475001</v>
      </c>
      <c r="L12596">
        <v>3.7386073468498697E-2</v>
      </c>
      <c r="M12596">
        <v>0.89999999999999902</v>
      </c>
      <c r="N12596" t="s">
        <v>657</v>
      </c>
    </row>
    <row r="12597" spans="1:14" x14ac:dyDescent="0.2">
      <c r="A12597" t="s">
        <v>12</v>
      </c>
      <c r="B12597" t="s">
        <v>686</v>
      </c>
      <c r="C12597" t="s">
        <v>419</v>
      </c>
      <c r="D12597" t="s">
        <v>59</v>
      </c>
      <c r="E12597">
        <v>6.6611882266888897E-2</v>
      </c>
      <c r="F12597" t="s">
        <v>661</v>
      </c>
      <c r="G12597">
        <v>0.54545454545454497</v>
      </c>
      <c r="H12597" t="s">
        <v>16</v>
      </c>
      <c r="I12597">
        <v>0.74472188508475001</v>
      </c>
      <c r="L12597">
        <v>6.6611882266888897E-2</v>
      </c>
      <c r="M12597">
        <v>0.54545454545454497</v>
      </c>
      <c r="N12597" t="s">
        <v>657</v>
      </c>
    </row>
    <row r="12598" spans="1:14" x14ac:dyDescent="0.2">
      <c r="A12598" t="s">
        <v>12</v>
      </c>
      <c r="B12598" t="s">
        <v>686</v>
      </c>
      <c r="C12598" t="s">
        <v>419</v>
      </c>
      <c r="D12598" t="s">
        <v>24</v>
      </c>
      <c r="E12598">
        <v>5.2181400457057998E-2</v>
      </c>
      <c r="F12598" t="s">
        <v>661</v>
      </c>
      <c r="G12598">
        <v>0.749999999999999</v>
      </c>
      <c r="H12598" t="s">
        <v>123</v>
      </c>
      <c r="I12598">
        <v>0.74472188508475001</v>
      </c>
      <c r="L12598">
        <v>5.2181400457057998E-2</v>
      </c>
      <c r="M12598">
        <v>0.749999999999999</v>
      </c>
      <c r="N12598" t="s">
        <v>657</v>
      </c>
    </row>
    <row r="12599" spans="1:14" x14ac:dyDescent="0.2">
      <c r="A12599" t="s">
        <v>12</v>
      </c>
      <c r="B12599" t="s">
        <v>686</v>
      </c>
      <c r="C12599" t="s">
        <v>419</v>
      </c>
      <c r="D12599" t="s">
        <v>51</v>
      </c>
      <c r="E12599">
        <v>7.5362335053483595E-2</v>
      </c>
      <c r="F12599" t="s">
        <v>661</v>
      </c>
      <c r="G12599">
        <v>0.53146853146853101</v>
      </c>
      <c r="H12599" t="s">
        <v>16</v>
      </c>
      <c r="I12599">
        <v>0.74472188508475001</v>
      </c>
      <c r="L12599">
        <v>7.5362335053483595E-2</v>
      </c>
      <c r="M12599">
        <v>0.53146853146853101</v>
      </c>
      <c r="N12599" t="s">
        <v>657</v>
      </c>
    </row>
    <row r="12600" spans="1:14" x14ac:dyDescent="0.2">
      <c r="A12600" t="s">
        <v>12</v>
      </c>
      <c r="B12600" t="s">
        <v>686</v>
      </c>
      <c r="C12600" t="s">
        <v>419</v>
      </c>
      <c r="D12600" t="s">
        <v>31</v>
      </c>
      <c r="E12600">
        <v>1.6831456186893402E-2</v>
      </c>
      <c r="F12600" t="s">
        <v>661</v>
      </c>
      <c r="G12600">
        <v>0.67132867132867102</v>
      </c>
      <c r="H12600" t="s">
        <v>428</v>
      </c>
      <c r="I12600">
        <v>0.74472188508475001</v>
      </c>
      <c r="L12600">
        <v>1.6831456186893402E-2</v>
      </c>
      <c r="M12600">
        <v>0.67132867132867102</v>
      </c>
      <c r="N12600" t="s">
        <v>657</v>
      </c>
    </row>
    <row r="12601" spans="1:14" x14ac:dyDescent="0.2">
      <c r="A12601" t="s">
        <v>12</v>
      </c>
      <c r="B12601" t="s">
        <v>103</v>
      </c>
      <c r="C12601" t="s">
        <v>419</v>
      </c>
      <c r="D12601" t="s">
        <v>132</v>
      </c>
      <c r="E12601">
        <v>4.8046647230320597E-3</v>
      </c>
      <c r="F12601" t="s">
        <v>661</v>
      </c>
      <c r="G12601">
        <v>-0.94285714285714195</v>
      </c>
      <c r="H12601" t="s">
        <v>703</v>
      </c>
      <c r="I12601">
        <v>0.74472188508475001</v>
      </c>
      <c r="K12601">
        <v>4.8046647230320597E-3</v>
      </c>
      <c r="L12601">
        <v>4.8046647230320597E-3</v>
      </c>
      <c r="M12601">
        <v>-0.94285714285714195</v>
      </c>
      <c r="N12601" t="s">
        <v>657</v>
      </c>
    </row>
    <row r="12602" spans="1:14" x14ac:dyDescent="0.2">
      <c r="A12602" t="s">
        <v>12</v>
      </c>
      <c r="B12602" t="s">
        <v>103</v>
      </c>
      <c r="C12602" t="s">
        <v>419</v>
      </c>
      <c r="D12602" t="s">
        <v>49</v>
      </c>
      <c r="E12602">
        <v>6.2511483279615102E-2</v>
      </c>
      <c r="F12602" t="s">
        <v>661</v>
      </c>
      <c r="G12602">
        <v>-0.55244755244755195</v>
      </c>
      <c r="H12602" t="s">
        <v>16</v>
      </c>
      <c r="I12602">
        <v>0.74472188508475001</v>
      </c>
      <c r="L12602">
        <v>6.2511483279615102E-2</v>
      </c>
      <c r="M12602">
        <v>-0.55244755244755195</v>
      </c>
      <c r="N12602" t="s">
        <v>657</v>
      </c>
    </row>
    <row r="12603" spans="1:14" x14ac:dyDescent="0.2">
      <c r="A12603" t="s">
        <v>12</v>
      </c>
      <c r="B12603" t="s">
        <v>576</v>
      </c>
      <c r="C12603" t="s">
        <v>419</v>
      </c>
      <c r="D12603" t="s">
        <v>29</v>
      </c>
      <c r="E12603">
        <v>1.4771359347092001E-2</v>
      </c>
      <c r="F12603" t="s">
        <v>661</v>
      </c>
      <c r="G12603">
        <v>0.73821008421747203</v>
      </c>
      <c r="H12603" t="s">
        <v>428</v>
      </c>
      <c r="I12603">
        <v>0.74472188508475001</v>
      </c>
      <c r="L12603">
        <v>1.4771359347092001E-2</v>
      </c>
      <c r="M12603">
        <v>0.73821008421747203</v>
      </c>
      <c r="N12603" t="s">
        <v>657</v>
      </c>
    </row>
    <row r="12604" spans="1:14" x14ac:dyDescent="0.2">
      <c r="A12604" t="s">
        <v>12</v>
      </c>
      <c r="B12604" t="s">
        <v>687</v>
      </c>
      <c r="C12604" t="s">
        <v>419</v>
      </c>
      <c r="D12604" t="s">
        <v>132</v>
      </c>
      <c r="E12604">
        <v>1.8845481049562601E-2</v>
      </c>
      <c r="F12604" t="s">
        <v>661</v>
      </c>
      <c r="G12604">
        <v>-0.88571428571428501</v>
      </c>
      <c r="H12604" t="s">
        <v>428</v>
      </c>
      <c r="I12604">
        <v>0.74472188508475001</v>
      </c>
      <c r="L12604">
        <v>1.8845481049562601E-2</v>
      </c>
      <c r="M12604">
        <v>-0.88571428571428501</v>
      </c>
      <c r="N12604" t="s">
        <v>657</v>
      </c>
    </row>
    <row r="12605" spans="1:14" x14ac:dyDescent="0.2">
      <c r="A12605" t="s">
        <v>12</v>
      </c>
      <c r="B12605" t="s">
        <v>687</v>
      </c>
      <c r="C12605" t="s">
        <v>419</v>
      </c>
      <c r="D12605" t="s">
        <v>29</v>
      </c>
      <c r="E12605">
        <v>4.86206110196458E-3</v>
      </c>
      <c r="F12605" t="s">
        <v>661</v>
      </c>
      <c r="G12605">
        <v>-0.80606060606060603</v>
      </c>
      <c r="H12605" t="s">
        <v>703</v>
      </c>
      <c r="I12605">
        <v>0.74472188508475001</v>
      </c>
      <c r="K12605">
        <v>4.86206110196458E-3</v>
      </c>
      <c r="L12605">
        <v>4.86206110196458E-3</v>
      </c>
      <c r="M12605">
        <v>-0.80606060606060603</v>
      </c>
      <c r="N12605" t="s">
        <v>657</v>
      </c>
    </row>
    <row r="12606" spans="1:14" x14ac:dyDescent="0.2">
      <c r="A12606" t="s">
        <v>12</v>
      </c>
      <c r="B12606" t="s">
        <v>687</v>
      </c>
      <c r="C12606" t="s">
        <v>419</v>
      </c>
      <c r="D12606" t="s">
        <v>24</v>
      </c>
      <c r="E12606">
        <v>2.3448808345691598E-2</v>
      </c>
      <c r="F12606" t="s">
        <v>661</v>
      </c>
      <c r="G12606">
        <v>-0.82142857142857095</v>
      </c>
      <c r="H12606" t="s">
        <v>428</v>
      </c>
      <c r="I12606">
        <v>0.74472188508475001</v>
      </c>
      <c r="L12606">
        <v>2.3448808345691598E-2</v>
      </c>
      <c r="M12606">
        <v>-0.82142857142857095</v>
      </c>
      <c r="N12606" t="s">
        <v>657</v>
      </c>
    </row>
    <row r="12607" spans="1:14" x14ac:dyDescent="0.2">
      <c r="A12607" t="s">
        <v>12</v>
      </c>
      <c r="B12607" t="s">
        <v>687</v>
      </c>
      <c r="C12607" t="s">
        <v>419</v>
      </c>
      <c r="D12607" t="s">
        <v>64</v>
      </c>
      <c r="E12607">
        <v>2.4554150071469601E-2</v>
      </c>
      <c r="F12607" t="s">
        <v>661</v>
      </c>
      <c r="G12607">
        <v>-0.73333333333333295</v>
      </c>
      <c r="H12607" t="s">
        <v>428</v>
      </c>
      <c r="I12607">
        <v>0.74472188508475001</v>
      </c>
      <c r="L12607">
        <v>2.4554150071469601E-2</v>
      </c>
      <c r="M12607">
        <v>-0.73333333333333295</v>
      </c>
      <c r="N12607" t="s">
        <v>657</v>
      </c>
    </row>
    <row r="12608" spans="1:14" x14ac:dyDescent="0.2">
      <c r="A12608" t="s">
        <v>12</v>
      </c>
      <c r="B12608" t="s">
        <v>294</v>
      </c>
      <c r="C12608" t="s">
        <v>419</v>
      </c>
      <c r="D12608" t="s">
        <v>45</v>
      </c>
      <c r="E12608">
        <v>4.0571235899452301E-2</v>
      </c>
      <c r="F12608" t="s">
        <v>661</v>
      </c>
      <c r="G12608">
        <v>0.59663165510467697</v>
      </c>
      <c r="H12608" t="s">
        <v>123</v>
      </c>
      <c r="I12608">
        <v>0.74472188508475001</v>
      </c>
      <c r="L12608">
        <v>4.0571235899452301E-2</v>
      </c>
      <c r="M12608">
        <v>0.59663165510467697</v>
      </c>
      <c r="N12608" t="s">
        <v>657</v>
      </c>
    </row>
    <row r="12609" spans="1:14" x14ac:dyDescent="0.2">
      <c r="A12609" t="s">
        <v>12</v>
      </c>
      <c r="B12609" t="s">
        <v>294</v>
      </c>
      <c r="C12609" t="s">
        <v>419</v>
      </c>
      <c r="D12609" t="s">
        <v>118</v>
      </c>
      <c r="E12609">
        <v>2.42451567389644E-2</v>
      </c>
      <c r="F12609" t="s">
        <v>661</v>
      </c>
      <c r="G12609">
        <v>0.64252639780503595</v>
      </c>
      <c r="H12609" t="s">
        <v>428</v>
      </c>
      <c r="I12609">
        <v>0.74472188508475001</v>
      </c>
      <c r="L12609">
        <v>2.42451567389644E-2</v>
      </c>
      <c r="M12609">
        <v>0.64252639780503595</v>
      </c>
      <c r="N12609" t="s">
        <v>657</v>
      </c>
    </row>
    <row r="12610" spans="1:14" x14ac:dyDescent="0.2">
      <c r="A12610" t="s">
        <v>12</v>
      </c>
      <c r="B12610" t="s">
        <v>294</v>
      </c>
      <c r="C12610" t="s">
        <v>419</v>
      </c>
      <c r="D12610" t="s">
        <v>46</v>
      </c>
      <c r="E12610">
        <v>4.0571235899452301E-2</v>
      </c>
      <c r="F12610" t="s">
        <v>661</v>
      </c>
      <c r="G12610">
        <v>0.59663165510467697</v>
      </c>
      <c r="H12610" t="s">
        <v>123</v>
      </c>
      <c r="I12610">
        <v>0.74472188508475001</v>
      </c>
      <c r="L12610">
        <v>4.0571235899452301E-2</v>
      </c>
      <c r="M12610">
        <v>0.59663165510467697</v>
      </c>
      <c r="N12610" t="s">
        <v>657</v>
      </c>
    </row>
    <row r="12611" spans="1:14" x14ac:dyDescent="0.2">
      <c r="A12611" t="s">
        <v>12</v>
      </c>
      <c r="B12611" t="s">
        <v>294</v>
      </c>
      <c r="C12611" t="s">
        <v>419</v>
      </c>
      <c r="D12611" t="s">
        <v>23</v>
      </c>
      <c r="E12611">
        <v>4.4591132400528401E-2</v>
      </c>
      <c r="F12611" t="s">
        <v>661</v>
      </c>
      <c r="G12611">
        <v>0.58745270656460502</v>
      </c>
      <c r="H12611" t="s">
        <v>123</v>
      </c>
      <c r="I12611">
        <v>0.74472188508475001</v>
      </c>
      <c r="L12611">
        <v>4.4591132400528401E-2</v>
      </c>
      <c r="M12611">
        <v>0.58745270656460502</v>
      </c>
      <c r="N12611" t="s">
        <v>657</v>
      </c>
    </row>
    <row r="12612" spans="1:14" x14ac:dyDescent="0.2">
      <c r="A12612" t="s">
        <v>12</v>
      </c>
      <c r="B12612" t="s">
        <v>688</v>
      </c>
      <c r="C12612" t="s">
        <v>419</v>
      </c>
      <c r="D12612" t="s">
        <v>97</v>
      </c>
      <c r="E12612">
        <v>6.8541124715912699E-2</v>
      </c>
      <c r="F12612" t="s">
        <v>661</v>
      </c>
      <c r="G12612">
        <v>0.54226696770707805</v>
      </c>
      <c r="H12612" t="s">
        <v>16</v>
      </c>
      <c r="I12612">
        <v>0.74472188508475001</v>
      </c>
      <c r="L12612">
        <v>6.8541124715912699E-2</v>
      </c>
      <c r="M12612">
        <v>0.54226696770707805</v>
      </c>
      <c r="N12612" t="s">
        <v>657</v>
      </c>
    </row>
    <row r="12613" spans="1:14" x14ac:dyDescent="0.2">
      <c r="A12613" t="s">
        <v>12</v>
      </c>
      <c r="B12613" t="s">
        <v>105</v>
      </c>
      <c r="C12613" t="s">
        <v>419</v>
      </c>
      <c r="D12613" t="s">
        <v>18</v>
      </c>
      <c r="E12613">
        <v>3.7386073468498697E-2</v>
      </c>
      <c r="F12613" t="s">
        <v>661</v>
      </c>
      <c r="G12613">
        <v>0.89999999999999902</v>
      </c>
      <c r="H12613" t="s">
        <v>123</v>
      </c>
      <c r="I12613">
        <v>0.74472188508475001</v>
      </c>
      <c r="L12613">
        <v>3.7386073468498697E-2</v>
      </c>
      <c r="M12613">
        <v>0.89999999999999902</v>
      </c>
      <c r="N12613" t="s">
        <v>657</v>
      </c>
    </row>
    <row r="12614" spans="1:14" x14ac:dyDescent="0.2">
      <c r="A12614" t="s">
        <v>12</v>
      </c>
      <c r="B12614" t="s">
        <v>295</v>
      </c>
      <c r="C12614" t="s">
        <v>419</v>
      </c>
      <c r="D12614" t="s">
        <v>15</v>
      </c>
      <c r="E12614">
        <v>1.0747097526886001E-2</v>
      </c>
      <c r="F12614" t="s">
        <v>661</v>
      </c>
      <c r="G12614">
        <v>0.70311765547719196</v>
      </c>
      <c r="H12614" t="s">
        <v>428</v>
      </c>
      <c r="I12614">
        <v>0.74472188508475001</v>
      </c>
      <c r="L12614">
        <v>1.0747097526886001E-2</v>
      </c>
      <c r="M12614">
        <v>0.70311765547719196</v>
      </c>
      <c r="N12614" t="s">
        <v>657</v>
      </c>
    </row>
    <row r="12615" spans="1:14" x14ac:dyDescent="0.2">
      <c r="A12615" t="s">
        <v>12</v>
      </c>
      <c r="B12615" t="s">
        <v>295</v>
      </c>
      <c r="C12615" t="s">
        <v>419</v>
      </c>
      <c r="D12615" t="s">
        <v>45</v>
      </c>
      <c r="E12615">
        <v>3.00935597556754E-2</v>
      </c>
      <c r="F12615" t="s">
        <v>661</v>
      </c>
      <c r="G12615">
        <v>0.62406892497975697</v>
      </c>
      <c r="H12615" t="s">
        <v>123</v>
      </c>
      <c r="I12615">
        <v>0.74472188508475001</v>
      </c>
      <c r="L12615">
        <v>3.00935597556754E-2</v>
      </c>
      <c r="M12615">
        <v>0.62406892497975697</v>
      </c>
      <c r="N12615" t="s">
        <v>657</v>
      </c>
    </row>
    <row r="12616" spans="1:14" x14ac:dyDescent="0.2">
      <c r="A12616" t="s">
        <v>12</v>
      </c>
      <c r="B12616" t="s">
        <v>295</v>
      </c>
      <c r="C12616" t="s">
        <v>419</v>
      </c>
      <c r="D12616" t="s">
        <v>67</v>
      </c>
      <c r="E12616">
        <v>1.91384550215697E-2</v>
      </c>
      <c r="F12616" t="s">
        <v>661</v>
      </c>
      <c r="G12616">
        <v>0.66151306047854197</v>
      </c>
      <c r="H12616" t="s">
        <v>428</v>
      </c>
      <c r="I12616">
        <v>0.74472188508475001</v>
      </c>
      <c r="L12616">
        <v>1.91384550215697E-2</v>
      </c>
      <c r="M12616">
        <v>0.66151306047854197</v>
      </c>
      <c r="N12616" t="s">
        <v>657</v>
      </c>
    </row>
    <row r="12617" spans="1:14" x14ac:dyDescent="0.2">
      <c r="A12617" t="s">
        <v>12</v>
      </c>
      <c r="B12617" t="s">
        <v>295</v>
      </c>
      <c r="C12617" t="s">
        <v>419</v>
      </c>
      <c r="D12617" t="s">
        <v>31</v>
      </c>
      <c r="E12617">
        <v>7.4666335205127707E-2</v>
      </c>
      <c r="F12617" t="s">
        <v>661</v>
      </c>
      <c r="G12617">
        <v>0.53253881598272501</v>
      </c>
      <c r="H12617" t="s">
        <v>16</v>
      </c>
      <c r="I12617">
        <v>0.74472188508475001</v>
      </c>
      <c r="L12617">
        <v>7.4666335205127707E-2</v>
      </c>
      <c r="M12617">
        <v>0.53253881598272501</v>
      </c>
      <c r="N12617" t="s">
        <v>657</v>
      </c>
    </row>
    <row r="12618" spans="1:14" x14ac:dyDescent="0.2">
      <c r="A12618" t="s">
        <v>12</v>
      </c>
      <c r="B12618" t="s">
        <v>296</v>
      </c>
      <c r="C12618" t="s">
        <v>419</v>
      </c>
      <c r="D12618" t="s">
        <v>132</v>
      </c>
      <c r="E12618">
        <v>7.2396501457725901E-2</v>
      </c>
      <c r="F12618" t="s">
        <v>661</v>
      </c>
      <c r="G12618">
        <v>-0.77142857142857102</v>
      </c>
      <c r="H12618" t="s">
        <v>16</v>
      </c>
      <c r="I12618">
        <v>0.74472188508475001</v>
      </c>
      <c r="L12618">
        <v>7.2396501457725901E-2</v>
      </c>
      <c r="M12618">
        <v>-0.77142857142857102</v>
      </c>
      <c r="N12618" t="s">
        <v>657</v>
      </c>
    </row>
    <row r="12619" spans="1:14" x14ac:dyDescent="0.2">
      <c r="A12619" t="s">
        <v>12</v>
      </c>
      <c r="B12619" t="s">
        <v>296</v>
      </c>
      <c r="C12619" t="s">
        <v>419</v>
      </c>
      <c r="D12619" t="s">
        <v>59</v>
      </c>
      <c r="E12619">
        <v>8.0019375920274902E-2</v>
      </c>
      <c r="F12619" t="s">
        <v>661</v>
      </c>
      <c r="G12619">
        <v>-0.52447552447552404</v>
      </c>
      <c r="H12619" t="s">
        <v>16</v>
      </c>
      <c r="I12619">
        <v>0.74472188508475001</v>
      </c>
      <c r="L12619">
        <v>8.0019375920274902E-2</v>
      </c>
      <c r="M12619">
        <v>-0.52447552447552404</v>
      </c>
      <c r="N12619" t="s">
        <v>657</v>
      </c>
    </row>
    <row r="12620" spans="1:14" x14ac:dyDescent="0.2">
      <c r="A12620" t="s">
        <v>12</v>
      </c>
      <c r="B12620" t="s">
        <v>296</v>
      </c>
      <c r="C12620" t="s">
        <v>419</v>
      </c>
      <c r="D12620" t="s">
        <v>92</v>
      </c>
      <c r="E12620">
        <v>1.8452718028445302E-2</v>
      </c>
      <c r="F12620" t="s">
        <v>661</v>
      </c>
      <c r="G12620">
        <v>-0.66433566433566404</v>
      </c>
      <c r="H12620" t="s">
        <v>428</v>
      </c>
      <c r="I12620">
        <v>0.74472188508475001</v>
      </c>
      <c r="L12620">
        <v>1.8452718028445302E-2</v>
      </c>
      <c r="M12620">
        <v>-0.66433566433566404</v>
      </c>
      <c r="N12620" t="s">
        <v>657</v>
      </c>
    </row>
    <row r="12621" spans="1:14" x14ac:dyDescent="0.2">
      <c r="A12621" t="s">
        <v>12</v>
      </c>
      <c r="B12621" t="s">
        <v>296</v>
      </c>
      <c r="C12621" t="s">
        <v>419</v>
      </c>
      <c r="D12621" t="s">
        <v>69</v>
      </c>
      <c r="E12621">
        <v>8.0019375920274902E-2</v>
      </c>
      <c r="F12621" t="s">
        <v>661</v>
      </c>
      <c r="G12621">
        <v>-0.52447552447552404</v>
      </c>
      <c r="H12621" t="s">
        <v>16</v>
      </c>
      <c r="I12621">
        <v>0.74472188508475001</v>
      </c>
      <c r="L12621">
        <v>8.0019375920274902E-2</v>
      </c>
      <c r="M12621">
        <v>-0.52447552447552404</v>
      </c>
      <c r="N12621" t="s">
        <v>657</v>
      </c>
    </row>
    <row r="12622" spans="1:14" x14ac:dyDescent="0.2">
      <c r="A12622" t="s">
        <v>12</v>
      </c>
      <c r="B12622" t="s">
        <v>296</v>
      </c>
      <c r="C12622" t="s">
        <v>419</v>
      </c>
      <c r="D12622" t="s">
        <v>47</v>
      </c>
      <c r="E12622">
        <v>7.0894317549223096E-2</v>
      </c>
      <c r="F12622" t="s">
        <v>661</v>
      </c>
      <c r="G12622">
        <v>-0.53846153846153799</v>
      </c>
      <c r="H12622" t="s">
        <v>16</v>
      </c>
      <c r="I12622">
        <v>0.74472188508475001</v>
      </c>
      <c r="L12622">
        <v>7.0894317549223096E-2</v>
      </c>
      <c r="M12622">
        <v>-0.53846153846153799</v>
      </c>
      <c r="N12622" t="s">
        <v>657</v>
      </c>
    </row>
    <row r="12623" spans="1:14" x14ac:dyDescent="0.2">
      <c r="A12623" t="s">
        <v>12</v>
      </c>
      <c r="B12623" t="s">
        <v>296</v>
      </c>
      <c r="C12623" t="s">
        <v>419</v>
      </c>
      <c r="D12623" t="s">
        <v>102</v>
      </c>
      <c r="E12623">
        <v>8.48687711339349E-2</v>
      </c>
      <c r="F12623" t="s">
        <v>661</v>
      </c>
      <c r="G12623">
        <v>-0.51748251748251695</v>
      </c>
      <c r="H12623" t="s">
        <v>16</v>
      </c>
      <c r="I12623">
        <v>0.74472188508475001</v>
      </c>
      <c r="L12623">
        <v>8.48687711339349E-2</v>
      </c>
      <c r="M12623">
        <v>-0.51748251748251695</v>
      </c>
      <c r="N12623" t="s">
        <v>657</v>
      </c>
    </row>
    <row r="12624" spans="1:14" x14ac:dyDescent="0.2">
      <c r="A12624" t="s">
        <v>12</v>
      </c>
      <c r="B12624" t="s">
        <v>296</v>
      </c>
      <c r="C12624" t="s">
        <v>419</v>
      </c>
      <c r="D12624" t="s">
        <v>72</v>
      </c>
      <c r="E12624">
        <v>8.48687711339349E-2</v>
      </c>
      <c r="F12624" t="s">
        <v>661</v>
      </c>
      <c r="G12624">
        <v>-0.51748251748251695</v>
      </c>
      <c r="H12624" t="s">
        <v>16</v>
      </c>
      <c r="I12624">
        <v>0.74472188508475001</v>
      </c>
      <c r="L12624">
        <v>8.48687711339349E-2</v>
      </c>
      <c r="M12624">
        <v>-0.51748251748251695</v>
      </c>
      <c r="N12624" t="s">
        <v>657</v>
      </c>
    </row>
    <row r="12625" spans="1:14" x14ac:dyDescent="0.2">
      <c r="A12625" t="s">
        <v>12</v>
      </c>
      <c r="B12625" t="s">
        <v>296</v>
      </c>
      <c r="C12625" t="s">
        <v>419</v>
      </c>
      <c r="D12625" t="s">
        <v>40</v>
      </c>
      <c r="E12625">
        <v>8.0019375920274902E-2</v>
      </c>
      <c r="F12625" t="s">
        <v>661</v>
      </c>
      <c r="G12625">
        <v>-0.52447552447552404</v>
      </c>
      <c r="H12625" t="s">
        <v>16</v>
      </c>
      <c r="I12625">
        <v>0.74472188508475001</v>
      </c>
      <c r="L12625">
        <v>8.0019375920274902E-2</v>
      </c>
      <c r="M12625">
        <v>-0.52447552447552404</v>
      </c>
      <c r="N12625" t="s">
        <v>657</v>
      </c>
    </row>
    <row r="12626" spans="1:14" x14ac:dyDescent="0.2">
      <c r="A12626" t="s">
        <v>12</v>
      </c>
      <c r="B12626" t="s">
        <v>296</v>
      </c>
      <c r="C12626" t="s">
        <v>419</v>
      </c>
      <c r="D12626" t="s">
        <v>25</v>
      </c>
      <c r="E12626">
        <v>8.48687711339349E-2</v>
      </c>
      <c r="F12626" t="s">
        <v>661</v>
      </c>
      <c r="G12626">
        <v>-0.51748251748251695</v>
      </c>
      <c r="H12626" t="s">
        <v>16</v>
      </c>
      <c r="I12626">
        <v>0.74472188508475001</v>
      </c>
      <c r="L12626">
        <v>8.48687711339349E-2</v>
      </c>
      <c r="M12626">
        <v>-0.51748251748251695</v>
      </c>
      <c r="N12626" t="s">
        <v>657</v>
      </c>
    </row>
    <row r="12627" spans="1:14" x14ac:dyDescent="0.2">
      <c r="A12627" t="s">
        <v>12</v>
      </c>
      <c r="B12627" t="s">
        <v>689</v>
      </c>
      <c r="C12627" t="s">
        <v>419</v>
      </c>
      <c r="D12627" t="s">
        <v>64</v>
      </c>
      <c r="E12627">
        <v>2.6153620753162202E-2</v>
      </c>
      <c r="F12627" t="s">
        <v>661</v>
      </c>
      <c r="G12627">
        <v>0.72803984561747903</v>
      </c>
      <c r="H12627" t="s">
        <v>428</v>
      </c>
      <c r="I12627">
        <v>0.74472188508475001</v>
      </c>
      <c r="L12627">
        <v>2.6153620753162202E-2</v>
      </c>
      <c r="M12627">
        <v>0.72803984561747903</v>
      </c>
      <c r="N12627" t="s">
        <v>657</v>
      </c>
    </row>
    <row r="12628" spans="1:14" x14ac:dyDescent="0.2">
      <c r="A12628" t="s">
        <v>12</v>
      </c>
      <c r="B12628" t="s">
        <v>689</v>
      </c>
      <c r="C12628" t="s">
        <v>419</v>
      </c>
      <c r="D12628" t="s">
        <v>38</v>
      </c>
      <c r="E12628">
        <v>7.7052390372676499E-2</v>
      </c>
      <c r="F12628" t="s">
        <v>661</v>
      </c>
      <c r="G12628">
        <v>-0.52889748359545097</v>
      </c>
      <c r="H12628" t="s">
        <v>16</v>
      </c>
      <c r="I12628">
        <v>0.74472188508475001</v>
      </c>
      <c r="L12628">
        <v>7.7052390372676499E-2</v>
      </c>
      <c r="M12628">
        <v>-0.52889748359545097</v>
      </c>
      <c r="N12628" t="s">
        <v>657</v>
      </c>
    </row>
    <row r="12629" spans="1:14" x14ac:dyDescent="0.2">
      <c r="A12629" t="s">
        <v>12</v>
      </c>
      <c r="B12629" t="s">
        <v>107</v>
      </c>
      <c r="C12629" t="s">
        <v>419</v>
      </c>
      <c r="D12629" t="s">
        <v>134</v>
      </c>
      <c r="E12629">
        <v>5.1316701949486197E-2</v>
      </c>
      <c r="F12629" t="s">
        <v>661</v>
      </c>
      <c r="G12629">
        <v>-0.94868329805051299</v>
      </c>
      <c r="H12629" t="s">
        <v>123</v>
      </c>
      <c r="I12629">
        <v>0.74472188508475001</v>
      </c>
      <c r="L12629">
        <v>5.1316701949486197E-2</v>
      </c>
      <c r="M12629">
        <v>-0.94868329805051299</v>
      </c>
      <c r="N12629" t="s">
        <v>657</v>
      </c>
    </row>
    <row r="12630" spans="1:14" x14ac:dyDescent="0.2">
      <c r="A12630" t="s">
        <v>12</v>
      </c>
      <c r="B12630" t="s">
        <v>473</v>
      </c>
      <c r="C12630" t="s">
        <v>419</v>
      </c>
      <c r="D12630" t="s">
        <v>29</v>
      </c>
      <c r="E12630">
        <v>2.2625592848360999E-2</v>
      </c>
      <c r="F12630" t="s">
        <v>661</v>
      </c>
      <c r="G12630">
        <v>-0.70557458701082598</v>
      </c>
      <c r="H12630" t="s">
        <v>428</v>
      </c>
      <c r="I12630">
        <v>0.74472188508475001</v>
      </c>
      <c r="L12630">
        <v>2.2625592848360999E-2</v>
      </c>
      <c r="M12630">
        <v>-0.70557458701082598</v>
      </c>
      <c r="N12630" t="s">
        <v>657</v>
      </c>
    </row>
    <row r="12631" spans="1:14" x14ac:dyDescent="0.2">
      <c r="A12631" t="s">
        <v>12</v>
      </c>
      <c r="B12631" t="s">
        <v>473</v>
      </c>
      <c r="C12631" t="s">
        <v>419</v>
      </c>
      <c r="D12631" t="s">
        <v>31</v>
      </c>
      <c r="E12631">
        <v>5.9196361664350099E-2</v>
      </c>
      <c r="F12631" t="s">
        <v>661</v>
      </c>
      <c r="G12631">
        <v>0.55833761353526801</v>
      </c>
      <c r="H12631" t="s">
        <v>123</v>
      </c>
      <c r="I12631">
        <v>0.74472188508475001</v>
      </c>
      <c r="L12631">
        <v>5.9196361664350099E-2</v>
      </c>
      <c r="M12631">
        <v>0.55833761353526801</v>
      </c>
      <c r="N12631" t="s">
        <v>657</v>
      </c>
    </row>
    <row r="12632" spans="1:14" x14ac:dyDescent="0.2">
      <c r="A12632" t="s">
        <v>12</v>
      </c>
      <c r="B12632" t="s">
        <v>577</v>
      </c>
      <c r="C12632" t="s">
        <v>419</v>
      </c>
      <c r="D12632" t="s">
        <v>18</v>
      </c>
      <c r="E12632">
        <v>5.3854217727541898E-2</v>
      </c>
      <c r="F12632" t="s">
        <v>661</v>
      </c>
      <c r="G12632">
        <v>-0.87208159927238105</v>
      </c>
      <c r="H12632" t="s">
        <v>123</v>
      </c>
      <c r="I12632">
        <v>0.74472188508475001</v>
      </c>
      <c r="L12632">
        <v>5.3854217727541898E-2</v>
      </c>
      <c r="M12632">
        <v>-0.87208159927238105</v>
      </c>
      <c r="N12632" t="s">
        <v>657</v>
      </c>
    </row>
    <row r="12633" spans="1:14" x14ac:dyDescent="0.2">
      <c r="A12633" t="s">
        <v>12</v>
      </c>
      <c r="B12633" t="s">
        <v>577</v>
      </c>
      <c r="C12633" t="s">
        <v>419</v>
      </c>
      <c r="D12633" t="s">
        <v>116</v>
      </c>
      <c r="E12633">
        <v>6.0885790966703601E-2</v>
      </c>
      <c r="F12633" t="s">
        <v>661</v>
      </c>
      <c r="G12633">
        <v>-0.68491749073298502</v>
      </c>
      <c r="H12633" t="s">
        <v>123</v>
      </c>
      <c r="I12633">
        <v>0.74472188508475001</v>
      </c>
      <c r="L12633">
        <v>6.0885790966703601E-2</v>
      </c>
      <c r="M12633">
        <v>-0.68491749073298502</v>
      </c>
      <c r="N12633" t="s">
        <v>657</v>
      </c>
    </row>
    <row r="12634" spans="1:14" x14ac:dyDescent="0.2">
      <c r="A12634" t="s">
        <v>12</v>
      </c>
      <c r="B12634" t="s">
        <v>690</v>
      </c>
      <c r="C12634" t="s">
        <v>419</v>
      </c>
      <c r="D12634" t="s">
        <v>18</v>
      </c>
      <c r="E12634">
        <v>4.0519326353833998E-2</v>
      </c>
      <c r="F12634" t="s">
        <v>661</v>
      </c>
      <c r="G12634">
        <v>0.89442719099991497</v>
      </c>
      <c r="H12634" t="s">
        <v>123</v>
      </c>
      <c r="I12634">
        <v>0.74472188508475001</v>
      </c>
      <c r="L12634">
        <v>4.0519326353833998E-2</v>
      </c>
      <c r="M12634">
        <v>0.89442719099991497</v>
      </c>
      <c r="N12634" t="s">
        <v>657</v>
      </c>
    </row>
    <row r="12635" spans="1:14" x14ac:dyDescent="0.2">
      <c r="A12635" t="s">
        <v>12</v>
      </c>
      <c r="B12635" t="s">
        <v>690</v>
      </c>
      <c r="C12635" t="s">
        <v>419</v>
      </c>
      <c r="D12635" t="s">
        <v>124</v>
      </c>
      <c r="E12635">
        <v>2.2919840801549698E-2</v>
      </c>
      <c r="F12635" t="s">
        <v>661</v>
      </c>
      <c r="G12635">
        <v>0.67412697205138905</v>
      </c>
      <c r="H12635" t="s">
        <v>428</v>
      </c>
      <c r="I12635">
        <v>0.74472188508475001</v>
      </c>
      <c r="L12635">
        <v>2.2919840801549698E-2</v>
      </c>
      <c r="M12635">
        <v>0.67412697205138905</v>
      </c>
      <c r="N12635" t="s">
        <v>657</v>
      </c>
    </row>
    <row r="12636" spans="1:14" x14ac:dyDescent="0.2">
      <c r="A12636" t="s">
        <v>12</v>
      </c>
      <c r="B12636" t="s">
        <v>690</v>
      </c>
      <c r="C12636" t="s">
        <v>419</v>
      </c>
      <c r="D12636" t="s">
        <v>31</v>
      </c>
      <c r="E12636">
        <v>8.6592969962236296E-2</v>
      </c>
      <c r="F12636" t="s">
        <v>661</v>
      </c>
      <c r="G12636">
        <v>0.51506164326631199</v>
      </c>
      <c r="H12636" t="s">
        <v>16</v>
      </c>
      <c r="I12636">
        <v>0.74472188508475001</v>
      </c>
      <c r="L12636">
        <v>8.6592969962236296E-2</v>
      </c>
      <c r="M12636">
        <v>0.51506164326631199</v>
      </c>
      <c r="N12636" t="s">
        <v>657</v>
      </c>
    </row>
    <row r="12637" spans="1:14" x14ac:dyDescent="0.2">
      <c r="A12637" t="s">
        <v>12</v>
      </c>
      <c r="B12637" t="s">
        <v>474</v>
      </c>
      <c r="C12637" t="s">
        <v>419</v>
      </c>
      <c r="D12637" t="s">
        <v>132</v>
      </c>
      <c r="E12637">
        <v>8.0141228058323605E-2</v>
      </c>
      <c r="F12637" t="s">
        <v>661</v>
      </c>
      <c r="G12637">
        <v>-0.75897092589864501</v>
      </c>
      <c r="H12637" t="s">
        <v>16</v>
      </c>
      <c r="I12637">
        <v>0.74472188508475001</v>
      </c>
      <c r="L12637">
        <v>8.0141228058323605E-2</v>
      </c>
      <c r="M12637">
        <v>-0.75897092589864501</v>
      </c>
      <c r="N12637" t="s">
        <v>657</v>
      </c>
    </row>
    <row r="12638" spans="1:14" x14ac:dyDescent="0.2">
      <c r="A12638" t="s">
        <v>12</v>
      </c>
      <c r="B12638" t="s">
        <v>474</v>
      </c>
      <c r="C12638" t="s">
        <v>419</v>
      </c>
      <c r="D12638" t="s">
        <v>92</v>
      </c>
      <c r="E12638">
        <v>5.5285683652033103E-2</v>
      </c>
      <c r="F12638" t="s">
        <v>661</v>
      </c>
      <c r="G12638">
        <v>-0.56558875137338904</v>
      </c>
      <c r="H12638" t="s">
        <v>123</v>
      </c>
      <c r="I12638">
        <v>0.74472188508475001</v>
      </c>
      <c r="L12638">
        <v>5.5285683652033103E-2</v>
      </c>
      <c r="M12638">
        <v>-0.56558875137338904</v>
      </c>
      <c r="N12638" t="s">
        <v>657</v>
      </c>
    </row>
    <row r="12639" spans="1:14" x14ac:dyDescent="0.2">
      <c r="A12639" t="s">
        <v>12</v>
      </c>
      <c r="B12639" t="s">
        <v>474</v>
      </c>
      <c r="C12639" t="s">
        <v>419</v>
      </c>
      <c r="D12639" t="s">
        <v>69</v>
      </c>
      <c r="E12639">
        <v>4.4641193113068599E-2</v>
      </c>
      <c r="F12639" t="s">
        <v>661</v>
      </c>
      <c r="G12639">
        <v>-0.58734216488775004</v>
      </c>
      <c r="H12639" t="s">
        <v>123</v>
      </c>
      <c r="I12639">
        <v>0.74472188508475001</v>
      </c>
      <c r="L12639">
        <v>4.4641193113068599E-2</v>
      </c>
      <c r="M12639">
        <v>-0.58734216488775004</v>
      </c>
      <c r="N12639" t="s">
        <v>657</v>
      </c>
    </row>
    <row r="12640" spans="1:14" x14ac:dyDescent="0.2">
      <c r="A12640" t="s">
        <v>12</v>
      </c>
      <c r="B12640" t="s">
        <v>474</v>
      </c>
      <c r="C12640" t="s">
        <v>419</v>
      </c>
      <c r="D12640" t="s">
        <v>99</v>
      </c>
      <c r="E12640">
        <v>7.6201743272125803E-3</v>
      </c>
      <c r="F12640" t="s">
        <v>661</v>
      </c>
      <c r="G12640">
        <v>-0.72511378381203695</v>
      </c>
      <c r="H12640" t="s">
        <v>428</v>
      </c>
      <c r="I12640">
        <v>0.74472188508475001</v>
      </c>
      <c r="L12640">
        <v>7.6201743272125803E-3</v>
      </c>
      <c r="M12640">
        <v>-0.72511378381203695</v>
      </c>
      <c r="N12640" t="s">
        <v>657</v>
      </c>
    </row>
    <row r="12641" spans="1:14" x14ac:dyDescent="0.2">
      <c r="A12641" t="s">
        <v>12</v>
      </c>
      <c r="B12641" t="s">
        <v>474</v>
      </c>
      <c r="C12641" t="s">
        <v>419</v>
      </c>
      <c r="D12641" t="s">
        <v>24</v>
      </c>
      <c r="E12641">
        <v>3.9281056386619502E-2</v>
      </c>
      <c r="F12641" t="s">
        <v>661</v>
      </c>
      <c r="G12641">
        <v>-0.778311782494156</v>
      </c>
      <c r="H12641" t="s">
        <v>123</v>
      </c>
      <c r="I12641">
        <v>0.74472188508475001</v>
      </c>
      <c r="L12641">
        <v>3.9281056386619502E-2</v>
      </c>
      <c r="M12641">
        <v>-0.778311782494156</v>
      </c>
      <c r="N12641" t="s">
        <v>657</v>
      </c>
    </row>
    <row r="12642" spans="1:14" x14ac:dyDescent="0.2">
      <c r="A12642" t="s">
        <v>12</v>
      </c>
      <c r="B12642" t="s">
        <v>474</v>
      </c>
      <c r="C12642" t="s">
        <v>419</v>
      </c>
      <c r="D12642" t="s">
        <v>49</v>
      </c>
      <c r="E12642">
        <v>1.7797655806285902E-2</v>
      </c>
      <c r="F12642" t="s">
        <v>661</v>
      </c>
      <c r="G12642">
        <v>-0.66710468110707399</v>
      </c>
      <c r="H12642" t="s">
        <v>428</v>
      </c>
      <c r="I12642">
        <v>0.74472188508475001</v>
      </c>
      <c r="L12642">
        <v>1.7797655806285902E-2</v>
      </c>
      <c r="M12642">
        <v>-0.66710468110707399</v>
      </c>
      <c r="N12642" t="s">
        <v>657</v>
      </c>
    </row>
    <row r="12643" spans="1:14" x14ac:dyDescent="0.2">
      <c r="A12643" t="s">
        <v>12</v>
      </c>
      <c r="B12643" t="s">
        <v>578</v>
      </c>
      <c r="C12643" t="s">
        <v>419</v>
      </c>
      <c r="D12643" t="s">
        <v>18</v>
      </c>
      <c r="E12643">
        <v>5.3854217727542099E-2</v>
      </c>
      <c r="F12643" t="s">
        <v>661</v>
      </c>
      <c r="G12643">
        <v>0.87208159927238105</v>
      </c>
      <c r="H12643" t="s">
        <v>123</v>
      </c>
      <c r="I12643">
        <v>0.74472188508475001</v>
      </c>
      <c r="L12643">
        <v>5.3854217727542099E-2</v>
      </c>
      <c r="M12643">
        <v>0.87208159927238105</v>
      </c>
      <c r="N12643" t="s">
        <v>657</v>
      </c>
    </row>
    <row r="12644" spans="1:14" x14ac:dyDescent="0.2">
      <c r="A12644" t="s">
        <v>12</v>
      </c>
      <c r="B12644" t="s">
        <v>578</v>
      </c>
      <c r="C12644" t="s">
        <v>419</v>
      </c>
      <c r="D12644" t="s">
        <v>99</v>
      </c>
      <c r="E12644">
        <v>1.81548261698436E-2</v>
      </c>
      <c r="F12644" t="s">
        <v>661</v>
      </c>
      <c r="G12644">
        <v>0.66558580161298997</v>
      </c>
      <c r="H12644" t="s">
        <v>428</v>
      </c>
      <c r="I12644">
        <v>0.74472188508475001</v>
      </c>
      <c r="L12644">
        <v>1.81548261698436E-2</v>
      </c>
      <c r="M12644">
        <v>0.66558580161298997</v>
      </c>
      <c r="N12644" t="s">
        <v>657</v>
      </c>
    </row>
    <row r="12645" spans="1:14" x14ac:dyDescent="0.2">
      <c r="A12645" t="s">
        <v>12</v>
      </c>
      <c r="B12645" t="s">
        <v>578</v>
      </c>
      <c r="C12645" t="s">
        <v>419</v>
      </c>
      <c r="D12645" t="s">
        <v>49</v>
      </c>
      <c r="E12645">
        <v>1.9012347952609799E-2</v>
      </c>
      <c r="F12645" t="s">
        <v>661</v>
      </c>
      <c r="G12645">
        <v>0.66202651925142297</v>
      </c>
      <c r="H12645" t="s">
        <v>428</v>
      </c>
      <c r="I12645">
        <v>0.74472188508475001</v>
      </c>
      <c r="L12645">
        <v>1.9012347952609799E-2</v>
      </c>
      <c r="M12645">
        <v>0.66202651925142297</v>
      </c>
      <c r="N12645" t="s">
        <v>657</v>
      </c>
    </row>
    <row r="12646" spans="1:14" x14ac:dyDescent="0.2">
      <c r="A12646" t="s">
        <v>12</v>
      </c>
      <c r="B12646" t="s">
        <v>578</v>
      </c>
      <c r="C12646" t="s">
        <v>419</v>
      </c>
      <c r="D12646" t="s">
        <v>38</v>
      </c>
      <c r="E12646">
        <v>4.00118454834818E-2</v>
      </c>
      <c r="F12646" t="s">
        <v>661</v>
      </c>
      <c r="G12646">
        <v>-0.59795943674322105</v>
      </c>
      <c r="H12646" t="s">
        <v>123</v>
      </c>
      <c r="I12646">
        <v>0.74472188508475001</v>
      </c>
      <c r="L12646">
        <v>4.00118454834818E-2</v>
      </c>
      <c r="M12646">
        <v>-0.59795943674322105</v>
      </c>
      <c r="N12646" t="s">
        <v>657</v>
      </c>
    </row>
    <row r="12647" spans="1:14" x14ac:dyDescent="0.2">
      <c r="A12647" t="s">
        <v>12</v>
      </c>
      <c r="B12647" t="s">
        <v>475</v>
      </c>
      <c r="C12647" t="s">
        <v>419</v>
      </c>
      <c r="D12647" t="s">
        <v>159</v>
      </c>
      <c r="E12647">
        <v>7.4898427310132604E-2</v>
      </c>
      <c r="F12647" t="s">
        <v>661</v>
      </c>
      <c r="G12647">
        <v>-0.53218115639017405</v>
      </c>
      <c r="H12647" t="s">
        <v>16</v>
      </c>
      <c r="I12647">
        <v>0.74472188508475001</v>
      </c>
      <c r="L12647">
        <v>7.4898427310132604E-2</v>
      </c>
      <c r="M12647">
        <v>-0.53218115639017405</v>
      </c>
      <c r="N12647" t="s">
        <v>657</v>
      </c>
    </row>
    <row r="12648" spans="1:14" x14ac:dyDescent="0.2">
      <c r="A12648" t="s">
        <v>12</v>
      </c>
      <c r="B12648" t="s">
        <v>475</v>
      </c>
      <c r="C12648" t="s">
        <v>419</v>
      </c>
      <c r="D12648" t="s">
        <v>47</v>
      </c>
      <c r="E12648">
        <v>5.3094110109769901E-2</v>
      </c>
      <c r="F12648" t="s">
        <v>661</v>
      </c>
      <c r="G12648">
        <v>-0.56981012704402501</v>
      </c>
      <c r="H12648" t="s">
        <v>123</v>
      </c>
      <c r="I12648">
        <v>0.74472188508475001</v>
      </c>
      <c r="L12648">
        <v>5.3094110109769901E-2</v>
      </c>
      <c r="M12648">
        <v>-0.56981012704402501</v>
      </c>
      <c r="N12648" t="s">
        <v>657</v>
      </c>
    </row>
    <row r="12649" spans="1:14" x14ac:dyDescent="0.2">
      <c r="A12649" t="s">
        <v>12</v>
      </c>
      <c r="B12649" t="s">
        <v>475</v>
      </c>
      <c r="C12649" t="s">
        <v>419</v>
      </c>
      <c r="D12649" t="s">
        <v>64</v>
      </c>
      <c r="E12649">
        <v>3.3013078209725703E-2</v>
      </c>
      <c r="F12649" t="s">
        <v>661</v>
      </c>
      <c r="G12649">
        <v>-0.70747497011083904</v>
      </c>
      <c r="H12649" t="s">
        <v>123</v>
      </c>
      <c r="I12649">
        <v>0.74472188508475001</v>
      </c>
      <c r="L12649">
        <v>3.3013078209725703E-2</v>
      </c>
      <c r="M12649">
        <v>-0.70747497011083904</v>
      </c>
      <c r="N12649" t="s">
        <v>657</v>
      </c>
    </row>
    <row r="12650" spans="1:14" x14ac:dyDescent="0.2">
      <c r="A12650" t="s">
        <v>12</v>
      </c>
      <c r="B12650" t="s">
        <v>475</v>
      </c>
      <c r="C12650" t="s">
        <v>419</v>
      </c>
      <c r="D12650" t="s">
        <v>118</v>
      </c>
      <c r="E12650">
        <v>8.2107484726980096E-2</v>
      </c>
      <c r="F12650" t="s">
        <v>661</v>
      </c>
      <c r="G12650">
        <v>-0.52143002191764498</v>
      </c>
      <c r="H12650" t="s">
        <v>16</v>
      </c>
      <c r="I12650">
        <v>0.74472188508475001</v>
      </c>
      <c r="L12650">
        <v>8.2107484726980096E-2</v>
      </c>
      <c r="M12650">
        <v>-0.52143002191764498</v>
      </c>
      <c r="N12650" t="s">
        <v>657</v>
      </c>
    </row>
    <row r="12651" spans="1:14" x14ac:dyDescent="0.2">
      <c r="A12651" t="s">
        <v>12</v>
      </c>
      <c r="B12651" t="s">
        <v>475</v>
      </c>
      <c r="C12651" t="s">
        <v>419</v>
      </c>
      <c r="D12651" t="s">
        <v>46</v>
      </c>
      <c r="E12651">
        <v>8.2107484726980096E-2</v>
      </c>
      <c r="F12651" t="s">
        <v>661</v>
      </c>
      <c r="G12651">
        <v>-0.52143002191764498</v>
      </c>
      <c r="H12651" t="s">
        <v>16</v>
      </c>
      <c r="I12651">
        <v>0.74472188508475001</v>
      </c>
      <c r="L12651">
        <v>8.2107484726980096E-2</v>
      </c>
      <c r="M12651">
        <v>-0.52143002191764498</v>
      </c>
      <c r="N12651" t="s">
        <v>657</v>
      </c>
    </row>
    <row r="12652" spans="1:14" x14ac:dyDescent="0.2">
      <c r="A12652" t="s">
        <v>12</v>
      </c>
      <c r="B12652" t="s">
        <v>579</v>
      </c>
      <c r="C12652" t="s">
        <v>419</v>
      </c>
      <c r="D12652" t="s">
        <v>187</v>
      </c>
      <c r="E12652">
        <v>8.2650957344175005E-2</v>
      </c>
      <c r="F12652" t="s">
        <v>661</v>
      </c>
      <c r="G12652">
        <v>0.54545454545454497</v>
      </c>
      <c r="H12652" t="s">
        <v>16</v>
      </c>
      <c r="I12652">
        <v>0.74472188508475001</v>
      </c>
      <c r="L12652">
        <v>8.2650957344175005E-2</v>
      </c>
      <c r="M12652">
        <v>0.54545454545454497</v>
      </c>
      <c r="N12652" t="s">
        <v>657</v>
      </c>
    </row>
    <row r="12653" spans="1:14" x14ac:dyDescent="0.2">
      <c r="A12653" t="s">
        <v>12</v>
      </c>
      <c r="B12653" t="s">
        <v>476</v>
      </c>
      <c r="C12653" t="s">
        <v>419</v>
      </c>
      <c r="D12653" t="s">
        <v>29</v>
      </c>
      <c r="E12653">
        <v>4.25401276844894E-2</v>
      </c>
      <c r="F12653" t="s">
        <v>661</v>
      </c>
      <c r="G12653">
        <v>0.648484848484848</v>
      </c>
      <c r="H12653" t="s">
        <v>123</v>
      </c>
      <c r="I12653">
        <v>0.74472188508475001</v>
      </c>
      <c r="L12653">
        <v>4.25401276844894E-2</v>
      </c>
      <c r="M12653">
        <v>0.648484848484848</v>
      </c>
      <c r="N12653" t="s">
        <v>657</v>
      </c>
    </row>
    <row r="12654" spans="1:14" x14ac:dyDescent="0.2">
      <c r="A12654" t="s">
        <v>12</v>
      </c>
      <c r="B12654" t="s">
        <v>476</v>
      </c>
      <c r="C12654" t="s">
        <v>419</v>
      </c>
      <c r="D12654" t="s">
        <v>59</v>
      </c>
      <c r="E12654">
        <v>5.1265589786491497E-2</v>
      </c>
      <c r="F12654" t="s">
        <v>661</v>
      </c>
      <c r="G12654">
        <v>0.57342657342657299</v>
      </c>
      <c r="H12654" t="s">
        <v>123</v>
      </c>
      <c r="I12654">
        <v>0.74472188508475001</v>
      </c>
      <c r="L12654">
        <v>5.1265589786491497E-2</v>
      </c>
      <c r="M12654">
        <v>0.57342657342657299</v>
      </c>
      <c r="N12654" t="s">
        <v>657</v>
      </c>
    </row>
    <row r="12655" spans="1:14" x14ac:dyDescent="0.2">
      <c r="A12655" t="s">
        <v>12</v>
      </c>
      <c r="B12655" t="s">
        <v>476</v>
      </c>
      <c r="C12655" t="s">
        <v>419</v>
      </c>
      <c r="D12655" t="s">
        <v>35</v>
      </c>
      <c r="E12655">
        <v>5.1265589786491497E-2</v>
      </c>
      <c r="F12655" t="s">
        <v>661</v>
      </c>
      <c r="G12655">
        <v>0.57342657342657299</v>
      </c>
      <c r="H12655" t="s">
        <v>123</v>
      </c>
      <c r="I12655">
        <v>0.74472188508475001</v>
      </c>
      <c r="L12655">
        <v>5.1265589786491497E-2</v>
      </c>
      <c r="M12655">
        <v>0.57342657342657299</v>
      </c>
      <c r="N12655" t="s">
        <v>657</v>
      </c>
    </row>
    <row r="12656" spans="1:14" x14ac:dyDescent="0.2">
      <c r="A12656" t="s">
        <v>12</v>
      </c>
      <c r="B12656" t="s">
        <v>476</v>
      </c>
      <c r="C12656" t="s">
        <v>419</v>
      </c>
      <c r="D12656" t="s">
        <v>102</v>
      </c>
      <c r="E12656">
        <v>2.83196712957599E-2</v>
      </c>
      <c r="F12656" t="s">
        <v>661</v>
      </c>
      <c r="G12656">
        <v>0.62937062937062904</v>
      </c>
      <c r="H12656" t="s">
        <v>123</v>
      </c>
      <c r="I12656">
        <v>0.74472188508475001</v>
      </c>
      <c r="L12656">
        <v>2.83196712957599E-2</v>
      </c>
      <c r="M12656">
        <v>0.62937062937062904</v>
      </c>
      <c r="N12656" t="s">
        <v>657</v>
      </c>
    </row>
    <row r="12657" spans="1:14" x14ac:dyDescent="0.2">
      <c r="A12657" t="s">
        <v>12</v>
      </c>
      <c r="B12657" t="s">
        <v>476</v>
      </c>
      <c r="C12657" t="s">
        <v>419</v>
      </c>
      <c r="D12657" t="s">
        <v>24</v>
      </c>
      <c r="E12657">
        <v>5.2181400457057998E-2</v>
      </c>
      <c r="F12657" t="s">
        <v>661</v>
      </c>
      <c r="G12657">
        <v>0.749999999999999</v>
      </c>
      <c r="H12657" t="s">
        <v>123</v>
      </c>
      <c r="I12657">
        <v>0.74472188508475001</v>
      </c>
      <c r="L12657">
        <v>5.2181400457057998E-2</v>
      </c>
      <c r="M12657">
        <v>0.749999999999999</v>
      </c>
      <c r="N12657" t="s">
        <v>657</v>
      </c>
    </row>
    <row r="12658" spans="1:14" x14ac:dyDescent="0.2">
      <c r="A12658" t="s">
        <v>12</v>
      </c>
      <c r="B12658" t="s">
        <v>476</v>
      </c>
      <c r="C12658" t="s">
        <v>419</v>
      </c>
      <c r="D12658" t="s">
        <v>116</v>
      </c>
      <c r="E12658">
        <v>5.7990318164572598E-2</v>
      </c>
      <c r="F12658" t="s">
        <v>661</v>
      </c>
      <c r="G12658">
        <v>0.69047619047619002</v>
      </c>
      <c r="H12658" t="s">
        <v>123</v>
      </c>
      <c r="I12658">
        <v>0.74472188508475001</v>
      </c>
      <c r="L12658">
        <v>5.7990318164572598E-2</v>
      </c>
      <c r="M12658">
        <v>0.69047619047619002</v>
      </c>
      <c r="N12658" t="s">
        <v>657</v>
      </c>
    </row>
    <row r="12659" spans="1:14" x14ac:dyDescent="0.2">
      <c r="A12659" t="s">
        <v>12</v>
      </c>
      <c r="B12659" t="s">
        <v>476</v>
      </c>
      <c r="C12659" t="s">
        <v>419</v>
      </c>
      <c r="D12659" t="s">
        <v>97</v>
      </c>
      <c r="E12659">
        <v>1.53173290532817E-2</v>
      </c>
      <c r="F12659" t="s">
        <v>661</v>
      </c>
      <c r="G12659">
        <v>0.678321678321678</v>
      </c>
      <c r="H12659" t="s">
        <v>428</v>
      </c>
      <c r="I12659">
        <v>0.74472188508475001</v>
      </c>
      <c r="L12659">
        <v>1.53173290532817E-2</v>
      </c>
      <c r="M12659">
        <v>0.678321678321678</v>
      </c>
      <c r="N12659" t="s">
        <v>657</v>
      </c>
    </row>
    <row r="12660" spans="1:14" x14ac:dyDescent="0.2">
      <c r="A12660" t="s">
        <v>12</v>
      </c>
      <c r="B12660" t="s">
        <v>476</v>
      </c>
      <c r="C12660" t="s">
        <v>419</v>
      </c>
      <c r="D12660" t="s">
        <v>64</v>
      </c>
      <c r="E12660">
        <v>1.5944016578973999E-2</v>
      </c>
      <c r="F12660" t="s">
        <v>661</v>
      </c>
      <c r="G12660">
        <v>0.76666666666666605</v>
      </c>
      <c r="H12660" t="s">
        <v>428</v>
      </c>
      <c r="I12660">
        <v>0.74472188508475001</v>
      </c>
      <c r="L12660">
        <v>1.5944016578973999E-2</v>
      </c>
      <c r="M12660">
        <v>0.76666666666666605</v>
      </c>
      <c r="N12660" t="s">
        <v>657</v>
      </c>
    </row>
    <row r="12661" spans="1:14" x14ac:dyDescent="0.2">
      <c r="A12661" t="s">
        <v>12</v>
      </c>
      <c r="B12661" t="s">
        <v>476</v>
      </c>
      <c r="C12661" t="s">
        <v>419</v>
      </c>
      <c r="D12661" t="s">
        <v>72</v>
      </c>
      <c r="E12661">
        <v>4.15214944103185E-2</v>
      </c>
      <c r="F12661" t="s">
        <v>661</v>
      </c>
      <c r="G12661">
        <v>0.59440559440559404</v>
      </c>
      <c r="H12661" t="s">
        <v>123</v>
      </c>
      <c r="I12661">
        <v>0.74472188508475001</v>
      </c>
      <c r="L12661">
        <v>4.15214944103185E-2</v>
      </c>
      <c r="M12661">
        <v>0.59440559440559404</v>
      </c>
      <c r="N12661" t="s">
        <v>657</v>
      </c>
    </row>
    <row r="12662" spans="1:14" x14ac:dyDescent="0.2">
      <c r="A12662" t="s">
        <v>12</v>
      </c>
      <c r="B12662" t="s">
        <v>476</v>
      </c>
      <c r="C12662" t="s">
        <v>419</v>
      </c>
      <c r="D12662" t="s">
        <v>20</v>
      </c>
      <c r="E12662">
        <v>3.8588452922019401E-2</v>
      </c>
      <c r="F12662" t="s">
        <v>661</v>
      </c>
      <c r="G12662">
        <v>0.60139860139860102</v>
      </c>
      <c r="H12662" t="s">
        <v>123</v>
      </c>
      <c r="I12662">
        <v>0.74472188508475001</v>
      </c>
      <c r="L12662">
        <v>3.8588452922019401E-2</v>
      </c>
      <c r="M12662">
        <v>0.60139860139860102</v>
      </c>
      <c r="N12662" t="s">
        <v>657</v>
      </c>
    </row>
    <row r="12663" spans="1:14" x14ac:dyDescent="0.2">
      <c r="A12663" t="s">
        <v>12</v>
      </c>
      <c r="B12663" t="s">
        <v>476</v>
      </c>
      <c r="C12663" t="s">
        <v>419</v>
      </c>
      <c r="D12663" t="s">
        <v>179</v>
      </c>
      <c r="E12663">
        <v>1.4552051953727701E-2</v>
      </c>
      <c r="F12663" t="s">
        <v>661</v>
      </c>
      <c r="G12663">
        <v>0.70909090909090899</v>
      </c>
      <c r="H12663" t="s">
        <v>428</v>
      </c>
      <c r="I12663">
        <v>0.74472188508475001</v>
      </c>
      <c r="L12663">
        <v>1.4552051953727701E-2</v>
      </c>
      <c r="M12663">
        <v>0.70909090909090899</v>
      </c>
      <c r="N12663" t="s">
        <v>657</v>
      </c>
    </row>
    <row r="12664" spans="1:14" x14ac:dyDescent="0.2">
      <c r="A12664" t="s">
        <v>12</v>
      </c>
      <c r="B12664" t="s">
        <v>476</v>
      </c>
      <c r="C12664" t="s">
        <v>419</v>
      </c>
      <c r="D12664" t="s">
        <v>40</v>
      </c>
      <c r="E12664">
        <v>2.2034190932365201E-2</v>
      </c>
      <c r="F12664" t="s">
        <v>661</v>
      </c>
      <c r="G12664">
        <v>0.65034965034964998</v>
      </c>
      <c r="H12664" t="s">
        <v>428</v>
      </c>
      <c r="I12664">
        <v>0.74472188508475001</v>
      </c>
      <c r="L12664">
        <v>2.2034190932365201E-2</v>
      </c>
      <c r="M12664">
        <v>0.65034965034964998</v>
      </c>
      <c r="N12664" t="s">
        <v>657</v>
      </c>
    </row>
    <row r="12665" spans="1:14" x14ac:dyDescent="0.2">
      <c r="A12665" t="s">
        <v>12</v>
      </c>
      <c r="B12665" t="s">
        <v>476</v>
      </c>
      <c r="C12665" t="s">
        <v>419</v>
      </c>
      <c r="D12665" t="s">
        <v>25</v>
      </c>
      <c r="E12665">
        <v>4.15214944103185E-2</v>
      </c>
      <c r="F12665" t="s">
        <v>661</v>
      </c>
      <c r="G12665">
        <v>0.59440559440559404</v>
      </c>
      <c r="H12665" t="s">
        <v>123</v>
      </c>
      <c r="I12665">
        <v>0.74472188508475001</v>
      </c>
      <c r="L12665">
        <v>4.15214944103185E-2</v>
      </c>
      <c r="M12665">
        <v>0.59440559440559404</v>
      </c>
      <c r="N12665" t="s">
        <v>657</v>
      </c>
    </row>
    <row r="12666" spans="1:14" x14ac:dyDescent="0.2">
      <c r="A12666" t="s">
        <v>12</v>
      </c>
      <c r="B12666" t="s">
        <v>476</v>
      </c>
      <c r="C12666" t="s">
        <v>419</v>
      </c>
      <c r="D12666" t="s">
        <v>225</v>
      </c>
      <c r="E12666">
        <v>1.64709788365144E-2</v>
      </c>
      <c r="F12666" t="s">
        <v>661</v>
      </c>
      <c r="G12666">
        <v>0.7</v>
      </c>
      <c r="H12666" t="s">
        <v>428</v>
      </c>
      <c r="I12666">
        <v>0.74472188508475001</v>
      </c>
      <c r="L12666">
        <v>1.64709788365144E-2</v>
      </c>
      <c r="M12666">
        <v>0.7</v>
      </c>
      <c r="N12666" t="s">
        <v>657</v>
      </c>
    </row>
    <row r="12667" spans="1:14" x14ac:dyDescent="0.2">
      <c r="A12667" t="s">
        <v>12</v>
      </c>
      <c r="B12667" t="s">
        <v>476</v>
      </c>
      <c r="C12667" t="s">
        <v>419</v>
      </c>
      <c r="D12667" t="s">
        <v>46</v>
      </c>
      <c r="E12667">
        <v>7.0894317549223096E-2</v>
      </c>
      <c r="F12667" t="s">
        <v>661</v>
      </c>
      <c r="G12667">
        <v>0.53846153846153799</v>
      </c>
      <c r="H12667" t="s">
        <v>16</v>
      </c>
      <c r="I12667">
        <v>0.74472188508475001</v>
      </c>
      <c r="L12667">
        <v>7.0894317549223096E-2</v>
      </c>
      <c r="M12667">
        <v>0.53846153846153799</v>
      </c>
      <c r="N12667" t="s">
        <v>657</v>
      </c>
    </row>
    <row r="12668" spans="1:14" x14ac:dyDescent="0.2">
      <c r="A12668" t="s">
        <v>12</v>
      </c>
      <c r="B12668" t="s">
        <v>476</v>
      </c>
      <c r="C12668" t="s">
        <v>419</v>
      </c>
      <c r="D12668" t="s">
        <v>93</v>
      </c>
      <c r="E12668">
        <v>9.7595359599169096E-3</v>
      </c>
      <c r="F12668" t="s">
        <v>661</v>
      </c>
      <c r="G12668">
        <v>0.736363636363636</v>
      </c>
      <c r="H12668" t="s">
        <v>428</v>
      </c>
      <c r="I12668">
        <v>0.74472188508475001</v>
      </c>
      <c r="L12668">
        <v>9.7595359599169096E-3</v>
      </c>
      <c r="M12668">
        <v>0.736363636363636</v>
      </c>
      <c r="N12668" t="s">
        <v>657</v>
      </c>
    </row>
    <row r="12669" spans="1:14" x14ac:dyDescent="0.2">
      <c r="A12669" t="s">
        <v>12</v>
      </c>
      <c r="B12669" t="s">
        <v>476</v>
      </c>
      <c r="C12669" t="s">
        <v>419</v>
      </c>
      <c r="D12669" t="s">
        <v>187</v>
      </c>
      <c r="E12669">
        <v>4.4731622527830498E-3</v>
      </c>
      <c r="F12669" t="s">
        <v>661</v>
      </c>
      <c r="G12669">
        <v>0.78181818181818097</v>
      </c>
      <c r="H12669" t="s">
        <v>703</v>
      </c>
      <c r="I12669">
        <v>0.74472188508475001</v>
      </c>
      <c r="K12669">
        <v>4.4731622527830498E-3</v>
      </c>
      <c r="L12669">
        <v>4.4731622527830498E-3</v>
      </c>
      <c r="M12669">
        <v>0.78181818181818097</v>
      </c>
      <c r="N12669" t="s">
        <v>657</v>
      </c>
    </row>
    <row r="12670" spans="1:14" x14ac:dyDescent="0.2">
      <c r="A12670" t="s">
        <v>12</v>
      </c>
      <c r="B12670" t="s">
        <v>297</v>
      </c>
      <c r="C12670" t="s">
        <v>419</v>
      </c>
      <c r="D12670" t="s">
        <v>18</v>
      </c>
      <c r="E12670">
        <v>5.3854217727542099E-2</v>
      </c>
      <c r="F12670" t="s">
        <v>661</v>
      </c>
      <c r="G12670">
        <v>0.87208159927238105</v>
      </c>
      <c r="H12670" t="s">
        <v>123</v>
      </c>
      <c r="I12670">
        <v>0.74472188508475001</v>
      </c>
      <c r="L12670">
        <v>5.3854217727542099E-2</v>
      </c>
      <c r="M12670">
        <v>0.87208159927238105</v>
      </c>
      <c r="N12670" t="s">
        <v>657</v>
      </c>
    </row>
    <row r="12671" spans="1:14" x14ac:dyDescent="0.2">
      <c r="A12671" t="s">
        <v>12</v>
      </c>
      <c r="B12671" t="s">
        <v>297</v>
      </c>
      <c r="C12671" t="s">
        <v>419</v>
      </c>
      <c r="D12671" t="s">
        <v>24</v>
      </c>
      <c r="E12671">
        <v>7.8237453832071605E-2</v>
      </c>
      <c r="F12671" t="s">
        <v>661</v>
      </c>
      <c r="G12671">
        <v>0.70273122090253504</v>
      </c>
      <c r="H12671" t="s">
        <v>16</v>
      </c>
      <c r="I12671">
        <v>0.74472188508475001</v>
      </c>
      <c r="L12671">
        <v>7.8237453832071605E-2</v>
      </c>
      <c r="M12671">
        <v>0.70273122090253504</v>
      </c>
      <c r="N12671" t="s">
        <v>657</v>
      </c>
    </row>
    <row r="12672" spans="1:14" x14ac:dyDescent="0.2">
      <c r="A12672" t="s">
        <v>12</v>
      </c>
      <c r="B12672" t="s">
        <v>297</v>
      </c>
      <c r="C12672" t="s">
        <v>419</v>
      </c>
      <c r="D12672" t="s">
        <v>31</v>
      </c>
      <c r="E12672">
        <v>2.08157668770944E-2</v>
      </c>
      <c r="F12672" t="s">
        <v>661</v>
      </c>
      <c r="G12672">
        <v>0.65490795452828998</v>
      </c>
      <c r="H12672" t="s">
        <v>428</v>
      </c>
      <c r="I12672">
        <v>0.74472188508475001</v>
      </c>
      <c r="L12672">
        <v>2.08157668770944E-2</v>
      </c>
      <c r="M12672">
        <v>0.65490795452828998</v>
      </c>
      <c r="N12672" t="s">
        <v>657</v>
      </c>
    </row>
    <row r="12673" spans="1:14" x14ac:dyDescent="0.2">
      <c r="A12673" t="s">
        <v>12</v>
      </c>
      <c r="B12673" t="s">
        <v>299</v>
      </c>
      <c r="C12673" t="s">
        <v>419</v>
      </c>
      <c r="D12673" t="s">
        <v>18</v>
      </c>
      <c r="E12673">
        <v>3.73860734684986E-2</v>
      </c>
      <c r="F12673" t="s">
        <v>661</v>
      </c>
      <c r="G12673">
        <v>-0.89999999999999902</v>
      </c>
      <c r="H12673" t="s">
        <v>123</v>
      </c>
      <c r="I12673">
        <v>0.74472188508475001</v>
      </c>
      <c r="L12673">
        <v>3.73860734684986E-2</v>
      </c>
      <c r="M12673">
        <v>-0.89999999999999902</v>
      </c>
      <c r="N12673" t="s">
        <v>657</v>
      </c>
    </row>
    <row r="12674" spans="1:14" x14ac:dyDescent="0.2">
      <c r="A12674" t="s">
        <v>12</v>
      </c>
      <c r="B12674" t="s">
        <v>691</v>
      </c>
      <c r="C12674" t="s">
        <v>419</v>
      </c>
      <c r="D12674" t="s">
        <v>102</v>
      </c>
      <c r="E12674">
        <v>7.0894317549223096E-2</v>
      </c>
      <c r="F12674" t="s">
        <v>661</v>
      </c>
      <c r="G12674">
        <v>-0.53846153846153799</v>
      </c>
      <c r="H12674" t="s">
        <v>16</v>
      </c>
      <c r="I12674">
        <v>0.74472188508475001</v>
      </c>
      <c r="L12674">
        <v>7.0894317549223096E-2</v>
      </c>
      <c r="M12674">
        <v>-0.53846153846153799</v>
      </c>
      <c r="N12674" t="s">
        <v>657</v>
      </c>
    </row>
    <row r="12675" spans="1:14" x14ac:dyDescent="0.2">
      <c r="A12675" t="s">
        <v>12</v>
      </c>
      <c r="B12675" t="s">
        <v>691</v>
      </c>
      <c r="C12675" t="s">
        <v>419</v>
      </c>
      <c r="D12675" t="s">
        <v>97</v>
      </c>
      <c r="E12675">
        <v>6.6611882266888994E-2</v>
      </c>
      <c r="F12675" t="s">
        <v>661</v>
      </c>
      <c r="G12675">
        <v>-0.54545454545454497</v>
      </c>
      <c r="H12675" t="s">
        <v>16</v>
      </c>
      <c r="I12675">
        <v>0.74472188508475001</v>
      </c>
      <c r="L12675">
        <v>6.6611882266888994E-2</v>
      </c>
      <c r="M12675">
        <v>-0.54545454545454497</v>
      </c>
      <c r="N12675" t="s">
        <v>657</v>
      </c>
    </row>
    <row r="12676" spans="1:14" x14ac:dyDescent="0.2">
      <c r="A12676" t="s">
        <v>12</v>
      </c>
      <c r="B12676" t="s">
        <v>691</v>
      </c>
      <c r="C12676" t="s">
        <v>419</v>
      </c>
      <c r="D12676" t="s">
        <v>40</v>
      </c>
      <c r="E12676">
        <v>2.4003191200713699E-2</v>
      </c>
      <c r="F12676" t="s">
        <v>661</v>
      </c>
      <c r="G12676">
        <v>-0.643356643356643</v>
      </c>
      <c r="H12676" t="s">
        <v>428</v>
      </c>
      <c r="I12676">
        <v>0.74472188508475001</v>
      </c>
      <c r="L12676">
        <v>2.4003191200713699E-2</v>
      </c>
      <c r="M12676">
        <v>-0.643356643356643</v>
      </c>
      <c r="N12676" t="s">
        <v>657</v>
      </c>
    </row>
    <row r="12677" spans="1:14" x14ac:dyDescent="0.2">
      <c r="A12677" t="s">
        <v>12</v>
      </c>
      <c r="B12677" t="s">
        <v>691</v>
      </c>
      <c r="C12677" t="s">
        <v>419</v>
      </c>
      <c r="D12677" t="s">
        <v>23</v>
      </c>
      <c r="E12677">
        <v>8.0019375920274902E-2</v>
      </c>
      <c r="F12677" t="s">
        <v>661</v>
      </c>
      <c r="G12677">
        <v>-0.52447552447552404</v>
      </c>
      <c r="H12677" t="s">
        <v>16</v>
      </c>
      <c r="I12677">
        <v>0.74472188508475001</v>
      </c>
      <c r="L12677">
        <v>8.0019375920274902E-2</v>
      </c>
      <c r="M12677">
        <v>-0.52447552447552404</v>
      </c>
      <c r="N12677" t="s">
        <v>657</v>
      </c>
    </row>
    <row r="12678" spans="1:14" x14ac:dyDescent="0.2">
      <c r="A12678" t="s">
        <v>12</v>
      </c>
      <c r="B12678" t="s">
        <v>477</v>
      </c>
      <c r="C12678" t="s">
        <v>419</v>
      </c>
      <c r="D12678" t="s">
        <v>15</v>
      </c>
      <c r="E12678">
        <v>4.5739074410111998E-2</v>
      </c>
      <c r="F12678" t="s">
        <v>661</v>
      </c>
      <c r="G12678">
        <v>-0.58493960106251897</v>
      </c>
      <c r="H12678" t="s">
        <v>123</v>
      </c>
      <c r="I12678">
        <v>0.74472188508475001</v>
      </c>
      <c r="L12678">
        <v>4.5739074410111998E-2</v>
      </c>
      <c r="M12678">
        <v>-0.58493960106251897</v>
      </c>
      <c r="N12678" t="s">
        <v>657</v>
      </c>
    </row>
    <row r="12679" spans="1:14" x14ac:dyDescent="0.2">
      <c r="A12679" t="s">
        <v>12</v>
      </c>
      <c r="B12679" t="s">
        <v>112</v>
      </c>
      <c r="C12679" t="s">
        <v>419</v>
      </c>
      <c r="D12679" t="s">
        <v>18</v>
      </c>
      <c r="E12679">
        <v>4.8182304681985396E-3</v>
      </c>
      <c r="F12679" t="s">
        <v>661</v>
      </c>
      <c r="G12679">
        <v>-0.974679434480896</v>
      </c>
      <c r="H12679" t="s">
        <v>703</v>
      </c>
      <c r="I12679">
        <v>0.74472188508475001</v>
      </c>
      <c r="K12679">
        <v>4.8182304681985396E-3</v>
      </c>
      <c r="L12679">
        <v>4.8182304681985396E-3</v>
      </c>
      <c r="M12679">
        <v>-0.974679434480896</v>
      </c>
      <c r="N12679" t="s">
        <v>657</v>
      </c>
    </row>
    <row r="12680" spans="1:14" x14ac:dyDescent="0.2">
      <c r="A12680" t="s">
        <v>12</v>
      </c>
      <c r="B12680" t="s">
        <v>112</v>
      </c>
      <c r="C12680" t="s">
        <v>419</v>
      </c>
      <c r="D12680" t="s">
        <v>132</v>
      </c>
      <c r="E12680">
        <v>7.6658441874731201E-3</v>
      </c>
      <c r="F12680" t="s">
        <v>661</v>
      </c>
      <c r="G12680">
        <v>-0.92763365704391698</v>
      </c>
      <c r="H12680" t="s">
        <v>428</v>
      </c>
      <c r="I12680">
        <v>0.74472188508475001</v>
      </c>
      <c r="L12680">
        <v>7.6658441874731201E-3</v>
      </c>
      <c r="M12680">
        <v>-0.92763365704391698</v>
      </c>
      <c r="N12680" t="s">
        <v>657</v>
      </c>
    </row>
    <row r="12681" spans="1:14" x14ac:dyDescent="0.2">
      <c r="A12681" t="s">
        <v>12</v>
      </c>
      <c r="B12681" t="s">
        <v>112</v>
      </c>
      <c r="C12681" t="s">
        <v>419</v>
      </c>
      <c r="D12681" t="s">
        <v>38</v>
      </c>
      <c r="E12681">
        <v>4.7978163107607698E-2</v>
      </c>
      <c r="F12681" t="s">
        <v>661</v>
      </c>
      <c r="G12681">
        <v>0.58016302493538696</v>
      </c>
      <c r="H12681" t="s">
        <v>123</v>
      </c>
      <c r="I12681">
        <v>0.74472188508475001</v>
      </c>
      <c r="L12681">
        <v>4.7978163107607698E-2</v>
      </c>
      <c r="M12681">
        <v>0.58016302493538696</v>
      </c>
      <c r="N12681" t="s">
        <v>657</v>
      </c>
    </row>
    <row r="12682" spans="1:14" x14ac:dyDescent="0.2">
      <c r="A12682" t="s">
        <v>12</v>
      </c>
      <c r="B12682" t="s">
        <v>112</v>
      </c>
      <c r="C12682" t="s">
        <v>419</v>
      </c>
      <c r="D12682" t="s">
        <v>40</v>
      </c>
      <c r="E12682">
        <v>7.6105558814692706E-2</v>
      </c>
      <c r="F12682" t="s">
        <v>661</v>
      </c>
      <c r="G12682">
        <v>-0.53033307187345202</v>
      </c>
      <c r="H12682" t="s">
        <v>16</v>
      </c>
      <c r="I12682">
        <v>0.74472188508475001</v>
      </c>
      <c r="L12682">
        <v>7.6105558814692706E-2</v>
      </c>
      <c r="M12682">
        <v>-0.53033307187345202</v>
      </c>
      <c r="N12682" t="s">
        <v>657</v>
      </c>
    </row>
    <row r="12683" spans="1:14" x14ac:dyDescent="0.2">
      <c r="A12683" t="s">
        <v>12</v>
      </c>
      <c r="B12683" t="s">
        <v>112</v>
      </c>
      <c r="C12683" t="s">
        <v>419</v>
      </c>
      <c r="D12683" t="s">
        <v>23</v>
      </c>
      <c r="E12683">
        <v>3.5710931060655697E-2</v>
      </c>
      <c r="F12683" t="s">
        <v>661</v>
      </c>
      <c r="G12683">
        <v>-0.60863728382792104</v>
      </c>
      <c r="H12683" t="s">
        <v>123</v>
      </c>
      <c r="I12683">
        <v>0.74472188508475001</v>
      </c>
      <c r="L12683">
        <v>3.5710931060655697E-2</v>
      </c>
      <c r="M12683">
        <v>-0.60863728382792104</v>
      </c>
      <c r="N12683" t="s">
        <v>657</v>
      </c>
    </row>
    <row r="12684" spans="1:14" x14ac:dyDescent="0.2">
      <c r="A12684" t="s">
        <v>12</v>
      </c>
      <c r="B12684" t="s">
        <v>112</v>
      </c>
      <c r="C12684" t="s">
        <v>419</v>
      </c>
      <c r="D12684" t="s">
        <v>187</v>
      </c>
      <c r="E12684">
        <v>7.4268170237074604E-2</v>
      </c>
      <c r="F12684" t="s">
        <v>661</v>
      </c>
      <c r="G12684">
        <v>-0.55829052623908204</v>
      </c>
      <c r="H12684" t="s">
        <v>16</v>
      </c>
      <c r="I12684">
        <v>0.74472188508475001</v>
      </c>
      <c r="L12684">
        <v>7.4268170237074604E-2</v>
      </c>
      <c r="M12684">
        <v>-0.55829052623908204</v>
      </c>
      <c r="N12684" t="s">
        <v>657</v>
      </c>
    </row>
    <row r="12685" spans="1:14" x14ac:dyDescent="0.2">
      <c r="A12685" t="s">
        <v>12</v>
      </c>
      <c r="B12685" t="s">
        <v>300</v>
      </c>
      <c r="C12685" t="s">
        <v>419</v>
      </c>
      <c r="D12685" t="s">
        <v>92</v>
      </c>
      <c r="E12685">
        <v>4.4641193113068502E-2</v>
      </c>
      <c r="F12685" t="s">
        <v>661</v>
      </c>
      <c r="G12685">
        <v>0.58734216488775004</v>
      </c>
      <c r="H12685" t="s">
        <v>123</v>
      </c>
      <c r="I12685">
        <v>0.74472188508475001</v>
      </c>
      <c r="L12685">
        <v>4.4641193113068502E-2</v>
      </c>
      <c r="M12685">
        <v>0.58734216488775004</v>
      </c>
      <c r="N12685" t="s">
        <v>657</v>
      </c>
    </row>
    <row r="12686" spans="1:14" x14ac:dyDescent="0.2">
      <c r="A12686" t="s">
        <v>12</v>
      </c>
      <c r="B12686" t="s">
        <v>300</v>
      </c>
      <c r="C12686" t="s">
        <v>419</v>
      </c>
      <c r="D12686" t="s">
        <v>102</v>
      </c>
      <c r="E12686">
        <v>4.80124920180501E-2</v>
      </c>
      <c r="F12686" t="s">
        <v>661</v>
      </c>
      <c r="G12686">
        <v>0.580091027049629</v>
      </c>
      <c r="H12686" t="s">
        <v>123</v>
      </c>
      <c r="I12686">
        <v>0.74472188508475001</v>
      </c>
      <c r="L12686">
        <v>4.80124920180501E-2</v>
      </c>
      <c r="M12686">
        <v>0.580091027049629</v>
      </c>
      <c r="N12686" t="s">
        <v>657</v>
      </c>
    </row>
    <row r="12687" spans="1:14" x14ac:dyDescent="0.2">
      <c r="A12687" t="s">
        <v>12</v>
      </c>
      <c r="B12687" t="s">
        <v>300</v>
      </c>
      <c r="C12687" t="s">
        <v>419</v>
      </c>
      <c r="D12687" t="s">
        <v>97</v>
      </c>
      <c r="E12687">
        <v>1.46417460736653E-2</v>
      </c>
      <c r="F12687" t="s">
        <v>661</v>
      </c>
      <c r="G12687">
        <v>0.68160695678331495</v>
      </c>
      <c r="H12687" t="s">
        <v>428</v>
      </c>
      <c r="I12687">
        <v>0.74472188508475001</v>
      </c>
      <c r="L12687">
        <v>1.46417460736653E-2</v>
      </c>
      <c r="M12687">
        <v>0.68160695678331495</v>
      </c>
      <c r="N12687" t="s">
        <v>657</v>
      </c>
    </row>
    <row r="12688" spans="1:14" x14ac:dyDescent="0.2">
      <c r="A12688" t="s">
        <v>12</v>
      </c>
      <c r="B12688" t="s">
        <v>300</v>
      </c>
      <c r="C12688" t="s">
        <v>419</v>
      </c>
      <c r="D12688" t="s">
        <v>72</v>
      </c>
      <c r="E12688">
        <v>3.8406607668612598E-2</v>
      </c>
      <c r="F12688" t="s">
        <v>661</v>
      </c>
      <c r="G12688">
        <v>0.601844440563991</v>
      </c>
      <c r="H12688" t="s">
        <v>123</v>
      </c>
      <c r="I12688">
        <v>0.74472188508475001</v>
      </c>
      <c r="L12688">
        <v>3.8406607668612598E-2</v>
      </c>
      <c r="M12688">
        <v>0.601844440563991</v>
      </c>
      <c r="N12688" t="s">
        <v>657</v>
      </c>
    </row>
    <row r="12689" spans="1:14" x14ac:dyDescent="0.2">
      <c r="A12689" t="s">
        <v>12</v>
      </c>
      <c r="B12689" t="s">
        <v>300</v>
      </c>
      <c r="C12689" t="s">
        <v>419</v>
      </c>
      <c r="D12689" t="s">
        <v>20</v>
      </c>
      <c r="E12689">
        <v>4.14407620935432E-2</v>
      </c>
      <c r="F12689" t="s">
        <v>661</v>
      </c>
      <c r="G12689">
        <v>0.59459330272586997</v>
      </c>
      <c r="H12689" t="s">
        <v>123</v>
      </c>
      <c r="I12689">
        <v>0.74472188508475001</v>
      </c>
      <c r="L12689">
        <v>4.14407620935432E-2</v>
      </c>
      <c r="M12689">
        <v>0.59459330272586997</v>
      </c>
      <c r="N12689" t="s">
        <v>657</v>
      </c>
    </row>
    <row r="12690" spans="1:14" x14ac:dyDescent="0.2">
      <c r="A12690" t="s">
        <v>12</v>
      </c>
      <c r="B12690" t="s">
        <v>300</v>
      </c>
      <c r="C12690" t="s">
        <v>419</v>
      </c>
      <c r="D12690" t="s">
        <v>179</v>
      </c>
      <c r="E12690">
        <v>4.0423981059200899E-2</v>
      </c>
      <c r="F12690" t="s">
        <v>661</v>
      </c>
      <c r="G12690">
        <v>0.62342442096697503</v>
      </c>
      <c r="H12690" t="s">
        <v>123</v>
      </c>
      <c r="I12690">
        <v>0.74472188508475001</v>
      </c>
      <c r="L12690">
        <v>4.0423981059200899E-2</v>
      </c>
      <c r="M12690">
        <v>0.62342442096697503</v>
      </c>
      <c r="N12690" t="s">
        <v>657</v>
      </c>
    </row>
    <row r="12691" spans="1:14" x14ac:dyDescent="0.2">
      <c r="A12691" t="s">
        <v>12</v>
      </c>
      <c r="B12691" t="s">
        <v>300</v>
      </c>
      <c r="C12691" t="s">
        <v>419</v>
      </c>
      <c r="D12691" t="s">
        <v>40</v>
      </c>
      <c r="E12691">
        <v>1.3228664198036101E-2</v>
      </c>
      <c r="F12691" t="s">
        <v>661</v>
      </c>
      <c r="G12691">
        <v>0.68885809462143499</v>
      </c>
      <c r="H12691" t="s">
        <v>428</v>
      </c>
      <c r="I12691">
        <v>0.74472188508475001</v>
      </c>
      <c r="L12691">
        <v>1.3228664198036101E-2</v>
      </c>
      <c r="M12691">
        <v>0.68885809462143499</v>
      </c>
      <c r="N12691" t="s">
        <v>657</v>
      </c>
    </row>
    <row r="12692" spans="1:14" x14ac:dyDescent="0.2">
      <c r="A12692" t="s">
        <v>12</v>
      </c>
      <c r="B12692" t="s">
        <v>300</v>
      </c>
      <c r="C12692" t="s">
        <v>419</v>
      </c>
      <c r="D12692" t="s">
        <v>25</v>
      </c>
      <c r="E12692">
        <v>3.8406607668612598E-2</v>
      </c>
      <c r="F12692" t="s">
        <v>661</v>
      </c>
      <c r="G12692">
        <v>0.601844440563991</v>
      </c>
      <c r="H12692" t="s">
        <v>123</v>
      </c>
      <c r="I12692">
        <v>0.74472188508475001</v>
      </c>
      <c r="L12692">
        <v>3.8406607668612598E-2</v>
      </c>
      <c r="M12692">
        <v>0.601844440563991</v>
      </c>
      <c r="N12692" t="s">
        <v>657</v>
      </c>
    </row>
    <row r="12693" spans="1:14" x14ac:dyDescent="0.2">
      <c r="A12693" t="s">
        <v>12</v>
      </c>
      <c r="B12693" t="s">
        <v>300</v>
      </c>
      <c r="C12693" t="s">
        <v>419</v>
      </c>
      <c r="D12693" t="s">
        <v>225</v>
      </c>
      <c r="E12693">
        <v>6.31563503643532E-2</v>
      </c>
      <c r="F12693" t="s">
        <v>661</v>
      </c>
      <c r="G12693">
        <v>0.57690021044705198</v>
      </c>
      <c r="H12693" t="s">
        <v>16</v>
      </c>
      <c r="I12693">
        <v>0.74472188508475001</v>
      </c>
      <c r="L12693">
        <v>6.31563503643532E-2</v>
      </c>
      <c r="M12693">
        <v>0.57690021044705198</v>
      </c>
      <c r="N12693" t="s">
        <v>657</v>
      </c>
    </row>
    <row r="12694" spans="1:14" x14ac:dyDescent="0.2">
      <c r="A12694" t="s">
        <v>12</v>
      </c>
      <c r="B12694" t="s">
        <v>300</v>
      </c>
      <c r="C12694" t="s">
        <v>419</v>
      </c>
      <c r="D12694" t="s">
        <v>187</v>
      </c>
      <c r="E12694">
        <v>6.0565559409622702E-2</v>
      </c>
      <c r="F12694" t="s">
        <v>661</v>
      </c>
      <c r="G12694">
        <v>0.58155263149904401</v>
      </c>
      <c r="H12694" t="s">
        <v>123</v>
      </c>
      <c r="I12694">
        <v>0.74472188508475001</v>
      </c>
      <c r="L12694">
        <v>6.0565559409622702E-2</v>
      </c>
      <c r="M12694">
        <v>0.58155263149904401</v>
      </c>
      <c r="N12694" t="s">
        <v>657</v>
      </c>
    </row>
    <row r="12695" spans="1:14" x14ac:dyDescent="0.2">
      <c r="A12695" t="s">
        <v>12</v>
      </c>
      <c r="B12695" t="s">
        <v>114</v>
      </c>
      <c r="C12695" t="s">
        <v>419</v>
      </c>
      <c r="D12695" t="s">
        <v>51</v>
      </c>
      <c r="E12695">
        <v>5.8937371773821398E-2</v>
      </c>
      <c r="F12695" t="s">
        <v>661</v>
      </c>
      <c r="G12695">
        <v>0.55880733076598599</v>
      </c>
      <c r="H12695" t="s">
        <v>123</v>
      </c>
      <c r="I12695">
        <v>0.74472188508475001</v>
      </c>
      <c r="L12695">
        <v>5.8937371773821398E-2</v>
      </c>
      <c r="M12695">
        <v>0.55880733076598599</v>
      </c>
      <c r="N12695" t="s">
        <v>657</v>
      </c>
    </row>
    <row r="12696" spans="1:14" x14ac:dyDescent="0.2">
      <c r="A12696" t="s">
        <v>12</v>
      </c>
      <c r="B12696" t="s">
        <v>114</v>
      </c>
      <c r="C12696" t="s">
        <v>419</v>
      </c>
      <c r="D12696" t="s">
        <v>31</v>
      </c>
      <c r="E12696">
        <v>1.4285963567919099E-2</v>
      </c>
      <c r="F12696" t="s">
        <v>661</v>
      </c>
      <c r="G12696">
        <v>0.68338221342082395</v>
      </c>
      <c r="H12696" t="s">
        <v>428</v>
      </c>
      <c r="I12696">
        <v>0.74472188508475001</v>
      </c>
      <c r="L12696">
        <v>1.4285963567919099E-2</v>
      </c>
      <c r="M12696">
        <v>0.68338221342082395</v>
      </c>
      <c r="N12696" t="s">
        <v>657</v>
      </c>
    </row>
    <row r="12697" spans="1:14" x14ac:dyDescent="0.2">
      <c r="A12697" t="s">
        <v>12</v>
      </c>
      <c r="B12697" t="s">
        <v>693</v>
      </c>
      <c r="C12697" t="s">
        <v>419</v>
      </c>
      <c r="D12697" t="s">
        <v>29</v>
      </c>
      <c r="E12697">
        <v>2.4018509248754899E-2</v>
      </c>
      <c r="F12697" t="s">
        <v>661</v>
      </c>
      <c r="G12697">
        <v>0.70064904974537001</v>
      </c>
      <c r="H12697" t="s">
        <v>428</v>
      </c>
      <c r="I12697">
        <v>0.74472188508475001</v>
      </c>
      <c r="L12697">
        <v>2.4018509248754899E-2</v>
      </c>
      <c r="M12697">
        <v>0.70064904974537001</v>
      </c>
      <c r="N12697" t="s">
        <v>657</v>
      </c>
    </row>
    <row r="12698" spans="1:14" x14ac:dyDescent="0.2">
      <c r="A12698" t="s">
        <v>12</v>
      </c>
      <c r="B12698" t="s">
        <v>693</v>
      </c>
      <c r="C12698" t="s">
        <v>419</v>
      </c>
      <c r="D12698" t="s">
        <v>64</v>
      </c>
      <c r="E12698">
        <v>6.3924122938864902E-2</v>
      </c>
      <c r="F12698" t="s">
        <v>661</v>
      </c>
      <c r="G12698">
        <v>0.63900965042269298</v>
      </c>
      <c r="H12698" t="s">
        <v>16</v>
      </c>
      <c r="I12698">
        <v>0.74472188508475001</v>
      </c>
      <c r="L12698">
        <v>6.3924122938864902E-2</v>
      </c>
      <c r="M12698">
        <v>0.63900965042269298</v>
      </c>
      <c r="N12698" t="s">
        <v>657</v>
      </c>
    </row>
    <row r="12699" spans="1:14" x14ac:dyDescent="0.2">
      <c r="A12699" t="s">
        <v>12</v>
      </c>
      <c r="B12699" t="s">
        <v>693</v>
      </c>
      <c r="C12699" t="s">
        <v>419</v>
      </c>
      <c r="D12699" t="s">
        <v>179</v>
      </c>
      <c r="E12699">
        <v>2.28994945517682E-2</v>
      </c>
      <c r="F12699" t="s">
        <v>661</v>
      </c>
      <c r="G12699">
        <v>0.67419986246324204</v>
      </c>
      <c r="H12699" t="s">
        <v>428</v>
      </c>
      <c r="I12699">
        <v>0.74472188508475001</v>
      </c>
      <c r="L12699">
        <v>2.28994945517682E-2</v>
      </c>
      <c r="M12699">
        <v>0.67419986246324204</v>
      </c>
      <c r="N12699" t="s">
        <v>657</v>
      </c>
    </row>
    <row r="12700" spans="1:14" x14ac:dyDescent="0.2">
      <c r="A12700" t="s">
        <v>12</v>
      </c>
      <c r="B12700" t="s">
        <v>693</v>
      </c>
      <c r="C12700" t="s">
        <v>419</v>
      </c>
      <c r="D12700" t="s">
        <v>225</v>
      </c>
      <c r="E12700">
        <v>2.28994945517682E-2</v>
      </c>
      <c r="F12700" t="s">
        <v>661</v>
      </c>
      <c r="G12700">
        <v>0.67419986246324204</v>
      </c>
      <c r="H12700" t="s">
        <v>428</v>
      </c>
      <c r="I12700">
        <v>0.74472188508475001</v>
      </c>
      <c r="L12700">
        <v>2.28994945517682E-2</v>
      </c>
      <c r="M12700">
        <v>0.67419986246324204</v>
      </c>
      <c r="N12700" t="s">
        <v>657</v>
      </c>
    </row>
    <row r="12701" spans="1:14" x14ac:dyDescent="0.2">
      <c r="A12701" t="s">
        <v>12</v>
      </c>
      <c r="B12701" t="s">
        <v>693</v>
      </c>
      <c r="C12701" t="s">
        <v>419</v>
      </c>
      <c r="D12701" t="s">
        <v>93</v>
      </c>
      <c r="E12701">
        <v>2.28994945517682E-2</v>
      </c>
      <c r="F12701" t="s">
        <v>661</v>
      </c>
      <c r="G12701">
        <v>0.67419986246324204</v>
      </c>
      <c r="H12701" t="s">
        <v>428</v>
      </c>
      <c r="I12701">
        <v>0.74472188508475001</v>
      </c>
      <c r="L12701">
        <v>2.28994945517682E-2</v>
      </c>
      <c r="M12701">
        <v>0.67419986246324204</v>
      </c>
      <c r="N12701" t="s">
        <v>657</v>
      </c>
    </row>
    <row r="12702" spans="1:14" x14ac:dyDescent="0.2">
      <c r="A12702" t="s">
        <v>12</v>
      </c>
      <c r="B12702" t="s">
        <v>693</v>
      </c>
      <c r="C12702" t="s">
        <v>419</v>
      </c>
      <c r="D12702" t="s">
        <v>187</v>
      </c>
      <c r="E12702">
        <v>2.28994945517682E-2</v>
      </c>
      <c r="F12702" t="s">
        <v>661</v>
      </c>
      <c r="G12702">
        <v>0.67419986246324204</v>
      </c>
      <c r="H12702" t="s">
        <v>428</v>
      </c>
      <c r="I12702">
        <v>0.74472188508475001</v>
      </c>
      <c r="L12702">
        <v>2.28994945517682E-2</v>
      </c>
      <c r="M12702">
        <v>0.67419986246324204</v>
      </c>
      <c r="N12702" t="s">
        <v>657</v>
      </c>
    </row>
    <row r="12703" spans="1:14" x14ac:dyDescent="0.2">
      <c r="A12703" t="s">
        <v>12</v>
      </c>
      <c r="B12703" t="s">
        <v>117</v>
      </c>
      <c r="C12703" t="s">
        <v>419</v>
      </c>
      <c r="D12703" t="s">
        <v>93</v>
      </c>
      <c r="E12703">
        <v>7.6652333339782497E-2</v>
      </c>
      <c r="F12703" t="s">
        <v>661</v>
      </c>
      <c r="G12703">
        <v>-0.55454545454545401</v>
      </c>
      <c r="H12703" t="s">
        <v>16</v>
      </c>
      <c r="I12703">
        <v>0.74472188508475001</v>
      </c>
      <c r="L12703">
        <v>7.6652333339782497E-2</v>
      </c>
      <c r="M12703">
        <v>-0.55454545454545401</v>
      </c>
      <c r="N12703" t="s">
        <v>657</v>
      </c>
    </row>
    <row r="12704" spans="1:14" x14ac:dyDescent="0.2">
      <c r="A12704" t="s">
        <v>12</v>
      </c>
      <c r="B12704" t="s">
        <v>117</v>
      </c>
      <c r="C12704" t="s">
        <v>419</v>
      </c>
      <c r="D12704" t="s">
        <v>187</v>
      </c>
      <c r="E12704">
        <v>7.0951734476375303E-2</v>
      </c>
      <c r="F12704" t="s">
        <v>661</v>
      </c>
      <c r="G12704">
        <v>-0.56363636363636305</v>
      </c>
      <c r="H12704" t="s">
        <v>16</v>
      </c>
      <c r="I12704">
        <v>0.74472188508475001</v>
      </c>
      <c r="L12704">
        <v>7.0951734476375303E-2</v>
      </c>
      <c r="M12704">
        <v>-0.56363636363636305</v>
      </c>
      <c r="N12704" t="s">
        <v>657</v>
      </c>
    </row>
    <row r="12705" spans="1:14" x14ac:dyDescent="0.2">
      <c r="A12705" t="s">
        <v>12</v>
      </c>
      <c r="B12705" t="s">
        <v>301</v>
      </c>
      <c r="C12705" t="s">
        <v>419</v>
      </c>
      <c r="D12705" t="s">
        <v>134</v>
      </c>
      <c r="E12705">
        <v>5.1316701949486197E-2</v>
      </c>
      <c r="F12705" t="s">
        <v>661</v>
      </c>
      <c r="G12705">
        <v>-0.94868329805051299</v>
      </c>
      <c r="H12705" t="s">
        <v>123</v>
      </c>
      <c r="I12705">
        <v>0.74472188508475001</v>
      </c>
      <c r="L12705">
        <v>5.1316701949486197E-2</v>
      </c>
      <c r="M12705">
        <v>-0.94868329805051299</v>
      </c>
      <c r="N12705" t="s">
        <v>657</v>
      </c>
    </row>
    <row r="12706" spans="1:14" x14ac:dyDescent="0.2">
      <c r="A12706" t="s">
        <v>12</v>
      </c>
      <c r="B12706" t="s">
        <v>302</v>
      </c>
      <c r="C12706" t="s">
        <v>419</v>
      </c>
      <c r="D12706" t="s">
        <v>64</v>
      </c>
      <c r="E12706">
        <v>3.7864053843451602E-2</v>
      </c>
      <c r="F12706" t="s">
        <v>661</v>
      </c>
      <c r="G12706">
        <v>-0.69456674926725004</v>
      </c>
      <c r="H12706" t="s">
        <v>123</v>
      </c>
      <c r="I12706">
        <v>0.74472188508475001</v>
      </c>
      <c r="L12706">
        <v>3.7864053843451602E-2</v>
      </c>
      <c r="M12706">
        <v>-0.69456674926725004</v>
      </c>
      <c r="N12706" t="s">
        <v>657</v>
      </c>
    </row>
    <row r="12707" spans="1:14" x14ac:dyDescent="0.2">
      <c r="A12707" t="s">
        <v>12</v>
      </c>
      <c r="B12707" t="s">
        <v>302</v>
      </c>
      <c r="C12707" t="s">
        <v>419</v>
      </c>
      <c r="D12707" t="s">
        <v>134</v>
      </c>
      <c r="E12707">
        <v>5.1316701949486197E-2</v>
      </c>
      <c r="F12707" t="s">
        <v>661</v>
      </c>
      <c r="G12707">
        <v>-0.94868329805051299</v>
      </c>
      <c r="H12707" t="s">
        <v>123</v>
      </c>
      <c r="I12707">
        <v>0.74472188508475001</v>
      </c>
      <c r="L12707">
        <v>5.1316701949486197E-2</v>
      </c>
      <c r="M12707">
        <v>-0.94868329805051299</v>
      </c>
      <c r="N12707" t="s">
        <v>657</v>
      </c>
    </row>
    <row r="12708" spans="1:14" x14ac:dyDescent="0.2">
      <c r="A12708" t="s">
        <v>12</v>
      </c>
      <c r="B12708" t="s">
        <v>119</v>
      </c>
      <c r="C12708" t="s">
        <v>419</v>
      </c>
      <c r="D12708" t="s">
        <v>134</v>
      </c>
      <c r="E12708">
        <v>5.1316701949486197E-2</v>
      </c>
      <c r="F12708" t="s">
        <v>661</v>
      </c>
      <c r="G12708">
        <v>-0.94868329805051299</v>
      </c>
      <c r="H12708" t="s">
        <v>123</v>
      </c>
      <c r="I12708">
        <v>0.74472188508475001</v>
      </c>
      <c r="L12708">
        <v>5.1316701949486197E-2</v>
      </c>
      <c r="M12708">
        <v>-0.94868329805051299</v>
      </c>
      <c r="N12708" t="s">
        <v>657</v>
      </c>
    </row>
    <row r="12709" spans="1:14" x14ac:dyDescent="0.2">
      <c r="A12709" t="s">
        <v>12</v>
      </c>
      <c r="B12709" t="s">
        <v>580</v>
      </c>
      <c r="C12709" t="s">
        <v>419</v>
      </c>
      <c r="D12709" t="s">
        <v>99</v>
      </c>
      <c r="E12709">
        <v>5.5162710005950397E-2</v>
      </c>
      <c r="F12709" t="s">
        <v>661</v>
      </c>
      <c r="G12709">
        <v>0.56582249198164603</v>
      </c>
      <c r="H12709" t="s">
        <v>123</v>
      </c>
      <c r="I12709">
        <v>0.74472188508475001</v>
      </c>
      <c r="L12709">
        <v>5.5162710005950397E-2</v>
      </c>
      <c r="M12709">
        <v>0.56582249198164603</v>
      </c>
      <c r="N12709" t="s">
        <v>657</v>
      </c>
    </row>
    <row r="12710" spans="1:14" x14ac:dyDescent="0.2">
      <c r="A12710" t="s">
        <v>12</v>
      </c>
      <c r="B12710" t="s">
        <v>580</v>
      </c>
      <c r="C12710" t="s">
        <v>419</v>
      </c>
      <c r="D12710" t="s">
        <v>134</v>
      </c>
      <c r="E12710">
        <v>5.1316701949486197E-2</v>
      </c>
      <c r="F12710" t="s">
        <v>661</v>
      </c>
      <c r="G12710">
        <v>-0.94868329805051299</v>
      </c>
      <c r="H12710" t="s">
        <v>123</v>
      </c>
      <c r="I12710">
        <v>0.74472188508475001</v>
      </c>
      <c r="L12710">
        <v>5.1316701949486197E-2</v>
      </c>
      <c r="M12710">
        <v>-0.94868329805051299</v>
      </c>
      <c r="N12710" t="s">
        <v>657</v>
      </c>
    </row>
    <row r="12711" spans="1:14" x14ac:dyDescent="0.2">
      <c r="A12711" t="s">
        <v>12</v>
      </c>
      <c r="B12711" t="s">
        <v>580</v>
      </c>
      <c r="C12711" t="s">
        <v>419</v>
      </c>
      <c r="D12711" t="s">
        <v>31</v>
      </c>
      <c r="E12711">
        <v>8.3060578138255195E-2</v>
      </c>
      <c r="F12711" t="s">
        <v>661</v>
      </c>
      <c r="G12711">
        <v>0.52005743748313005</v>
      </c>
      <c r="H12711" t="s">
        <v>16</v>
      </c>
      <c r="I12711">
        <v>0.74472188508475001</v>
      </c>
      <c r="L12711">
        <v>8.3060578138255195E-2</v>
      </c>
      <c r="M12711">
        <v>0.52005743748313005</v>
      </c>
      <c r="N12711" t="s">
        <v>657</v>
      </c>
    </row>
    <row r="12712" spans="1:14" x14ac:dyDescent="0.2">
      <c r="A12712" t="s">
        <v>12</v>
      </c>
      <c r="B12712" t="s">
        <v>893</v>
      </c>
      <c r="C12712" t="s">
        <v>419</v>
      </c>
      <c r="D12712" t="s">
        <v>97</v>
      </c>
      <c r="E12712">
        <v>6.8541124715912699E-2</v>
      </c>
      <c r="F12712" t="s">
        <v>661</v>
      </c>
      <c r="G12712">
        <v>0.54226696770707805</v>
      </c>
      <c r="H12712" t="s">
        <v>16</v>
      </c>
      <c r="I12712">
        <v>0.74472188508475001</v>
      </c>
      <c r="L12712">
        <v>6.8541124715912699E-2</v>
      </c>
      <c r="M12712">
        <v>0.54226696770707805</v>
      </c>
      <c r="N12712" t="s">
        <v>657</v>
      </c>
    </row>
    <row r="12713" spans="1:14" x14ac:dyDescent="0.2">
      <c r="A12713" t="s">
        <v>12</v>
      </c>
      <c r="B12713" t="s">
        <v>893</v>
      </c>
      <c r="C12713" t="s">
        <v>419</v>
      </c>
      <c r="D12713" t="s">
        <v>23</v>
      </c>
      <c r="E12713">
        <v>4.5932042496856798E-2</v>
      </c>
      <c r="F12713" t="s">
        <v>661</v>
      </c>
      <c r="G12713">
        <v>0.58452153661931805</v>
      </c>
      <c r="H12713" t="s">
        <v>123</v>
      </c>
      <c r="I12713">
        <v>0.74472188508475001</v>
      </c>
      <c r="L12713">
        <v>4.5932042496856798E-2</v>
      </c>
      <c r="M12713">
        <v>0.58452153661931805</v>
      </c>
      <c r="N12713" t="s">
        <v>657</v>
      </c>
    </row>
    <row r="12714" spans="1:14" x14ac:dyDescent="0.2">
      <c r="A12714" t="s">
        <v>12</v>
      </c>
      <c r="B12714" t="s">
        <v>303</v>
      </c>
      <c r="C12714" t="s">
        <v>419</v>
      </c>
      <c r="D12714" t="s">
        <v>24</v>
      </c>
      <c r="E12714">
        <v>7.8237453832071799E-2</v>
      </c>
      <c r="F12714" t="s">
        <v>661</v>
      </c>
      <c r="G12714">
        <v>-0.70273122090253504</v>
      </c>
      <c r="H12714" t="s">
        <v>16</v>
      </c>
      <c r="I12714">
        <v>0.74472188508475001</v>
      </c>
      <c r="L12714">
        <v>7.8237453832071799E-2</v>
      </c>
      <c r="M12714">
        <v>-0.70273122090253504</v>
      </c>
      <c r="N12714" t="s">
        <v>657</v>
      </c>
    </row>
    <row r="12715" spans="1:14" x14ac:dyDescent="0.2">
      <c r="A12715" t="s">
        <v>12</v>
      </c>
      <c r="B12715" t="s">
        <v>694</v>
      </c>
      <c r="C12715" t="s">
        <v>419</v>
      </c>
      <c r="D12715" t="s">
        <v>99</v>
      </c>
      <c r="E12715">
        <v>6.8541124715912893E-2</v>
      </c>
      <c r="F12715" t="s">
        <v>661</v>
      </c>
      <c r="G12715">
        <v>-0.54226696770707805</v>
      </c>
      <c r="H12715" t="s">
        <v>16</v>
      </c>
      <c r="I12715">
        <v>0.74472188508475001</v>
      </c>
      <c r="L12715">
        <v>6.8541124715912893E-2</v>
      </c>
      <c r="M12715">
        <v>-0.54226696770707805</v>
      </c>
      <c r="N12715" t="s">
        <v>657</v>
      </c>
    </row>
    <row r="12716" spans="1:14" x14ac:dyDescent="0.2">
      <c r="A12716" t="s">
        <v>12</v>
      </c>
      <c r="B12716" t="s">
        <v>120</v>
      </c>
      <c r="C12716" t="s">
        <v>419</v>
      </c>
      <c r="D12716" t="s">
        <v>132</v>
      </c>
      <c r="E12716">
        <v>4.1562682215743399E-2</v>
      </c>
      <c r="F12716" t="s">
        <v>661</v>
      </c>
      <c r="G12716">
        <v>-0.82857142857142796</v>
      </c>
      <c r="H12716" t="s">
        <v>123</v>
      </c>
      <c r="I12716">
        <v>0.74472188508475001</v>
      </c>
      <c r="L12716">
        <v>4.1562682215743399E-2</v>
      </c>
      <c r="M12716">
        <v>-0.82857142857142796</v>
      </c>
      <c r="N12716" t="s">
        <v>657</v>
      </c>
    </row>
    <row r="12717" spans="1:14" x14ac:dyDescent="0.2">
      <c r="A12717" t="s">
        <v>12</v>
      </c>
      <c r="B12717" t="s">
        <v>120</v>
      </c>
      <c r="C12717" t="s">
        <v>419</v>
      </c>
      <c r="D12717" t="s">
        <v>159</v>
      </c>
      <c r="E12717">
        <v>1.8452718028445302E-2</v>
      </c>
      <c r="F12717" t="s">
        <v>661</v>
      </c>
      <c r="G12717">
        <v>-0.66433566433566404</v>
      </c>
      <c r="H12717" t="s">
        <v>428</v>
      </c>
      <c r="I12717">
        <v>0.74472188508475001</v>
      </c>
      <c r="L12717">
        <v>1.8452718028445302E-2</v>
      </c>
      <c r="M12717">
        <v>-0.66433566433566404</v>
      </c>
      <c r="N12717" t="s">
        <v>657</v>
      </c>
    </row>
    <row r="12718" spans="1:14" x14ac:dyDescent="0.2">
      <c r="A12718" t="s">
        <v>12</v>
      </c>
      <c r="B12718" t="s">
        <v>120</v>
      </c>
      <c r="C12718" t="s">
        <v>419</v>
      </c>
      <c r="D12718" t="s">
        <v>32</v>
      </c>
      <c r="E12718">
        <v>1.13741986426908E-2</v>
      </c>
      <c r="F12718" t="s">
        <v>661</v>
      </c>
      <c r="G12718">
        <v>-0.69930069930069905</v>
      </c>
      <c r="H12718" t="s">
        <v>428</v>
      </c>
      <c r="I12718">
        <v>0.74472188508475001</v>
      </c>
      <c r="L12718">
        <v>1.13741986426908E-2</v>
      </c>
      <c r="M12718">
        <v>-0.69930069930069905</v>
      </c>
      <c r="N12718" t="s">
        <v>657</v>
      </c>
    </row>
    <row r="12719" spans="1:14" x14ac:dyDescent="0.2">
      <c r="A12719" t="s">
        <v>12</v>
      </c>
      <c r="B12719" t="s">
        <v>120</v>
      </c>
      <c r="C12719" t="s">
        <v>419</v>
      </c>
      <c r="D12719" t="s">
        <v>47</v>
      </c>
      <c r="E12719">
        <v>6.6611882266888994E-2</v>
      </c>
      <c r="F12719" t="s">
        <v>661</v>
      </c>
      <c r="G12719">
        <v>-0.54545454545454497</v>
      </c>
      <c r="H12719" t="s">
        <v>16</v>
      </c>
      <c r="I12719">
        <v>0.74472188508475001</v>
      </c>
      <c r="L12719">
        <v>6.6611882266888994E-2</v>
      </c>
      <c r="M12719">
        <v>-0.54545454545454497</v>
      </c>
      <c r="N12719" t="s">
        <v>657</v>
      </c>
    </row>
    <row r="12720" spans="1:14" x14ac:dyDescent="0.2">
      <c r="A12720" t="s">
        <v>12</v>
      </c>
      <c r="B12720" t="s">
        <v>120</v>
      </c>
      <c r="C12720" t="s">
        <v>419</v>
      </c>
      <c r="D12720" t="s">
        <v>116</v>
      </c>
      <c r="E12720">
        <v>2.8004939153071801E-2</v>
      </c>
      <c r="F12720" t="s">
        <v>661</v>
      </c>
      <c r="G12720">
        <v>-0.76190476190476197</v>
      </c>
      <c r="H12720" t="s">
        <v>123</v>
      </c>
      <c r="I12720">
        <v>0.74472188508475001</v>
      </c>
      <c r="L12720">
        <v>2.8004939153071801E-2</v>
      </c>
      <c r="M12720">
        <v>-0.76190476190476197</v>
      </c>
      <c r="N12720" t="s">
        <v>657</v>
      </c>
    </row>
    <row r="12721" spans="1:14" x14ac:dyDescent="0.2">
      <c r="A12721" t="s">
        <v>12</v>
      </c>
      <c r="B12721" t="s">
        <v>120</v>
      </c>
      <c r="C12721" t="s">
        <v>419</v>
      </c>
      <c r="D12721" t="s">
        <v>179</v>
      </c>
      <c r="E12721">
        <v>7.0951734476375303E-2</v>
      </c>
      <c r="F12721" t="s">
        <v>661</v>
      </c>
      <c r="G12721">
        <v>-0.56363636363636305</v>
      </c>
      <c r="H12721" t="s">
        <v>16</v>
      </c>
      <c r="I12721">
        <v>0.74472188508475001</v>
      </c>
      <c r="L12721">
        <v>7.0951734476375303E-2</v>
      </c>
      <c r="M12721">
        <v>-0.56363636363636305</v>
      </c>
      <c r="N12721" t="s">
        <v>657</v>
      </c>
    </row>
    <row r="12722" spans="1:14" x14ac:dyDescent="0.2">
      <c r="A12722" t="s">
        <v>12</v>
      </c>
      <c r="B12722" t="s">
        <v>120</v>
      </c>
      <c r="C12722" t="s">
        <v>419</v>
      </c>
      <c r="D12722" t="s">
        <v>118</v>
      </c>
      <c r="E12722">
        <v>4.4609296463363E-2</v>
      </c>
      <c r="F12722" t="s">
        <v>661</v>
      </c>
      <c r="G12722">
        <v>-0.58741258741258695</v>
      </c>
      <c r="H12722" t="s">
        <v>123</v>
      </c>
      <c r="I12722">
        <v>0.74472188508475001</v>
      </c>
      <c r="L12722">
        <v>4.4609296463363E-2</v>
      </c>
      <c r="M12722">
        <v>-0.58741258741258695</v>
      </c>
      <c r="N12722" t="s">
        <v>657</v>
      </c>
    </row>
    <row r="12723" spans="1:14" x14ac:dyDescent="0.2">
      <c r="A12723" t="s">
        <v>12</v>
      </c>
      <c r="B12723" t="s">
        <v>120</v>
      </c>
      <c r="C12723" t="s">
        <v>419</v>
      </c>
      <c r="D12723" t="s">
        <v>225</v>
      </c>
      <c r="E12723">
        <v>6.5543052601018503E-2</v>
      </c>
      <c r="F12723" t="s">
        <v>661</v>
      </c>
      <c r="G12723">
        <v>-0.57272727272727197</v>
      </c>
      <c r="H12723" t="s">
        <v>16</v>
      </c>
      <c r="I12723">
        <v>0.74472188508475001</v>
      </c>
      <c r="L12723">
        <v>6.5543052601018503E-2</v>
      </c>
      <c r="M12723">
        <v>-0.57272727272727197</v>
      </c>
      <c r="N12723" t="s">
        <v>657</v>
      </c>
    </row>
    <row r="12724" spans="1:14" x14ac:dyDescent="0.2">
      <c r="A12724" t="s">
        <v>12</v>
      </c>
      <c r="B12724" t="s">
        <v>120</v>
      </c>
      <c r="C12724" t="s">
        <v>419</v>
      </c>
      <c r="D12724" t="s">
        <v>67</v>
      </c>
      <c r="E12724">
        <v>6.2511483279615102E-2</v>
      </c>
      <c r="F12724" t="s">
        <v>661</v>
      </c>
      <c r="G12724">
        <v>-0.55244755244755195</v>
      </c>
      <c r="H12724" t="s">
        <v>16</v>
      </c>
      <c r="I12724">
        <v>0.74472188508475001</v>
      </c>
      <c r="L12724">
        <v>6.2511483279615102E-2</v>
      </c>
      <c r="M12724">
        <v>-0.55244755244755195</v>
      </c>
      <c r="N12724" t="s">
        <v>657</v>
      </c>
    </row>
    <row r="12725" spans="1:14" x14ac:dyDescent="0.2">
      <c r="A12725" t="s">
        <v>12</v>
      </c>
      <c r="B12725" t="s">
        <v>120</v>
      </c>
      <c r="C12725" t="s">
        <v>419</v>
      </c>
      <c r="D12725" t="s">
        <v>46</v>
      </c>
      <c r="E12725">
        <v>2.9928636801859702E-3</v>
      </c>
      <c r="F12725" t="s">
        <v>661</v>
      </c>
      <c r="G12725">
        <v>-0.77622377622377603</v>
      </c>
      <c r="H12725" t="s">
        <v>703</v>
      </c>
      <c r="I12725">
        <v>0.74472188508475001</v>
      </c>
      <c r="K12725">
        <v>2.9928636801859702E-3</v>
      </c>
      <c r="L12725">
        <v>2.9928636801859702E-3</v>
      </c>
      <c r="M12725">
        <v>-0.77622377622377603</v>
      </c>
      <c r="N12725" t="s">
        <v>657</v>
      </c>
    </row>
    <row r="12726" spans="1:14" x14ac:dyDescent="0.2">
      <c r="A12726" t="s">
        <v>12</v>
      </c>
      <c r="B12726" t="s">
        <v>120</v>
      </c>
      <c r="C12726" t="s">
        <v>419</v>
      </c>
      <c r="D12726" t="s">
        <v>93</v>
      </c>
      <c r="E12726">
        <v>4.6695709354098801E-2</v>
      </c>
      <c r="F12726" t="s">
        <v>661</v>
      </c>
      <c r="G12726">
        <v>-0.60909090909090902</v>
      </c>
      <c r="H12726" t="s">
        <v>123</v>
      </c>
      <c r="I12726">
        <v>0.74472188508475001</v>
      </c>
      <c r="L12726">
        <v>4.6695709354098801E-2</v>
      </c>
      <c r="M12726">
        <v>-0.60909090909090902</v>
      </c>
      <c r="N12726" t="s">
        <v>657</v>
      </c>
    </row>
    <row r="12727" spans="1:14" x14ac:dyDescent="0.2">
      <c r="A12727" t="s">
        <v>12</v>
      </c>
      <c r="B12727" t="s">
        <v>120</v>
      </c>
      <c r="C12727" t="s">
        <v>419</v>
      </c>
      <c r="D12727" t="s">
        <v>23</v>
      </c>
      <c r="E12727">
        <v>5.4842119775407802E-2</v>
      </c>
      <c r="F12727" t="s">
        <v>661</v>
      </c>
      <c r="G12727">
        <v>-0.56643356643356602</v>
      </c>
      <c r="H12727" t="s">
        <v>123</v>
      </c>
      <c r="I12727">
        <v>0.74472188508475001</v>
      </c>
      <c r="L12727">
        <v>5.4842119775407802E-2</v>
      </c>
      <c r="M12727">
        <v>-0.56643356643356602</v>
      </c>
      <c r="N12727" t="s">
        <v>657</v>
      </c>
    </row>
    <row r="12728" spans="1:14" x14ac:dyDescent="0.2">
      <c r="A12728" t="s">
        <v>12</v>
      </c>
      <c r="B12728" t="s">
        <v>120</v>
      </c>
      <c r="C12728" t="s">
        <v>419</v>
      </c>
      <c r="D12728" t="s">
        <v>187</v>
      </c>
      <c r="E12728">
        <v>3.52869812200622E-2</v>
      </c>
      <c r="F12728" t="s">
        <v>661</v>
      </c>
      <c r="G12728">
        <v>-0.63636363636363602</v>
      </c>
      <c r="H12728" t="s">
        <v>123</v>
      </c>
      <c r="I12728">
        <v>0.74472188508475001</v>
      </c>
      <c r="L12728">
        <v>3.52869812200622E-2</v>
      </c>
      <c r="M12728">
        <v>-0.63636363636363602</v>
      </c>
      <c r="N12728" t="s">
        <v>657</v>
      </c>
    </row>
    <row r="12729" spans="1:14" x14ac:dyDescent="0.2">
      <c r="A12729" t="s">
        <v>12</v>
      </c>
      <c r="B12729" t="s">
        <v>121</v>
      </c>
      <c r="C12729" t="s">
        <v>419</v>
      </c>
      <c r="D12729" t="s">
        <v>29</v>
      </c>
      <c r="E12729">
        <v>7.2785936959762695E-2</v>
      </c>
      <c r="F12729" t="s">
        <v>661</v>
      </c>
      <c r="G12729">
        <v>-0.58966837736966204</v>
      </c>
      <c r="H12729" t="s">
        <v>16</v>
      </c>
      <c r="I12729">
        <v>0.74472188508475001</v>
      </c>
      <c r="L12729">
        <v>7.2785936959762695E-2</v>
      </c>
      <c r="M12729">
        <v>-0.58966837736966204</v>
      </c>
      <c r="N12729" t="s">
        <v>657</v>
      </c>
    </row>
    <row r="12730" spans="1:14" x14ac:dyDescent="0.2">
      <c r="A12730" t="s">
        <v>12</v>
      </c>
      <c r="B12730" t="s">
        <v>121</v>
      </c>
      <c r="C12730" t="s">
        <v>419</v>
      </c>
      <c r="D12730" t="s">
        <v>31</v>
      </c>
      <c r="E12730">
        <v>1.7325990754414499E-2</v>
      </c>
      <c r="F12730" t="s">
        <v>661</v>
      </c>
      <c r="G12730">
        <v>0.66914508397455696</v>
      </c>
      <c r="H12730" t="s">
        <v>428</v>
      </c>
      <c r="I12730">
        <v>0.74472188508475001</v>
      </c>
      <c r="L12730">
        <v>1.7325990754414499E-2</v>
      </c>
      <c r="M12730">
        <v>0.66914508397455696</v>
      </c>
      <c r="N12730" t="s">
        <v>657</v>
      </c>
    </row>
    <row r="12731" spans="1:14" x14ac:dyDescent="0.2">
      <c r="A12731" t="s">
        <v>12</v>
      </c>
      <c r="B12731" t="s">
        <v>122</v>
      </c>
      <c r="C12731" t="s">
        <v>419</v>
      </c>
      <c r="D12731" t="s">
        <v>59</v>
      </c>
      <c r="E12731">
        <v>4.2867980523987999E-2</v>
      </c>
      <c r="F12731" t="s">
        <v>661</v>
      </c>
      <c r="G12731">
        <v>0.59131239598908203</v>
      </c>
      <c r="H12731" t="s">
        <v>123</v>
      </c>
      <c r="I12731">
        <v>0.74472188508475001</v>
      </c>
      <c r="L12731">
        <v>4.2867980523987999E-2</v>
      </c>
      <c r="M12731">
        <v>0.59131239598908203</v>
      </c>
      <c r="N12731" t="s">
        <v>657</v>
      </c>
    </row>
    <row r="12732" spans="1:14" x14ac:dyDescent="0.2">
      <c r="A12732" t="s">
        <v>12</v>
      </c>
      <c r="B12732" t="s">
        <v>122</v>
      </c>
      <c r="C12732" t="s">
        <v>419</v>
      </c>
      <c r="D12732" t="s">
        <v>35</v>
      </c>
      <c r="E12732">
        <v>8.2107484726980096E-2</v>
      </c>
      <c r="F12732" t="s">
        <v>661</v>
      </c>
      <c r="G12732">
        <v>0.52143002191764498</v>
      </c>
      <c r="H12732" t="s">
        <v>16</v>
      </c>
      <c r="I12732">
        <v>0.74472188508475001</v>
      </c>
      <c r="L12732">
        <v>8.2107484726980096E-2</v>
      </c>
      <c r="M12732">
        <v>0.52143002191764498</v>
      </c>
      <c r="N12732" t="s">
        <v>657</v>
      </c>
    </row>
    <row r="12733" spans="1:14" x14ac:dyDescent="0.2">
      <c r="A12733" t="s">
        <v>12</v>
      </c>
      <c r="B12733" t="s">
        <v>122</v>
      </c>
      <c r="C12733" t="s">
        <v>419</v>
      </c>
      <c r="D12733" t="s">
        <v>102</v>
      </c>
      <c r="E12733">
        <v>8.2107484726980096E-2</v>
      </c>
      <c r="F12733" t="s">
        <v>661</v>
      </c>
      <c r="G12733">
        <v>0.52143002191764498</v>
      </c>
      <c r="H12733" t="s">
        <v>16</v>
      </c>
      <c r="I12733">
        <v>0.74472188508475001</v>
      </c>
      <c r="L12733">
        <v>8.2107484726980096E-2</v>
      </c>
      <c r="M12733">
        <v>0.52143002191764498</v>
      </c>
      <c r="N12733" t="s">
        <v>657</v>
      </c>
    </row>
    <row r="12734" spans="1:14" x14ac:dyDescent="0.2">
      <c r="A12734" t="s">
        <v>12</v>
      </c>
      <c r="B12734" t="s">
        <v>122</v>
      </c>
      <c r="C12734" t="s">
        <v>419</v>
      </c>
      <c r="D12734" t="s">
        <v>38</v>
      </c>
      <c r="E12734">
        <v>4.2867980523987999E-2</v>
      </c>
      <c r="F12734" t="s">
        <v>661</v>
      </c>
      <c r="G12734">
        <v>-0.59131239598908203</v>
      </c>
      <c r="H12734" t="s">
        <v>123</v>
      </c>
      <c r="I12734">
        <v>0.74472188508475001</v>
      </c>
      <c r="L12734">
        <v>4.2867980523987999E-2</v>
      </c>
      <c r="M12734">
        <v>-0.59131239598908203</v>
      </c>
      <c r="N12734" t="s">
        <v>657</v>
      </c>
    </row>
    <row r="12735" spans="1:14" x14ac:dyDescent="0.2">
      <c r="A12735" t="s">
        <v>12</v>
      </c>
      <c r="B12735" t="s">
        <v>304</v>
      </c>
      <c r="C12735" t="s">
        <v>419</v>
      </c>
      <c r="D12735" t="s">
        <v>15</v>
      </c>
      <c r="E12735">
        <v>2.35386784394388E-3</v>
      </c>
      <c r="F12735" t="s">
        <v>661</v>
      </c>
      <c r="G12735">
        <v>0.78759769213599795</v>
      </c>
      <c r="H12735" t="s">
        <v>703</v>
      </c>
      <c r="I12735">
        <v>0.74472188508475001</v>
      </c>
      <c r="K12735">
        <v>2.35386784394388E-3</v>
      </c>
      <c r="L12735">
        <v>2.35386784394388E-3</v>
      </c>
      <c r="M12735">
        <v>0.78759769213599795</v>
      </c>
      <c r="N12735" t="s">
        <v>657</v>
      </c>
    </row>
    <row r="12736" spans="1:14" x14ac:dyDescent="0.2">
      <c r="A12736" t="s">
        <v>12</v>
      </c>
      <c r="B12736" t="s">
        <v>304</v>
      </c>
      <c r="C12736" t="s">
        <v>419</v>
      </c>
      <c r="D12736" t="s">
        <v>45</v>
      </c>
      <c r="E12736">
        <v>6.6369332076986601E-2</v>
      </c>
      <c r="F12736" t="s">
        <v>661</v>
      </c>
      <c r="G12736">
        <v>0.54585978662890899</v>
      </c>
      <c r="H12736" t="s">
        <v>16</v>
      </c>
      <c r="I12736">
        <v>0.74472188508475001</v>
      </c>
      <c r="L12736">
        <v>6.6369332076986601E-2</v>
      </c>
      <c r="M12736">
        <v>0.54585978662890899</v>
      </c>
      <c r="N12736" t="s">
        <v>657</v>
      </c>
    </row>
    <row r="12737" spans="1:14" x14ac:dyDescent="0.2">
      <c r="A12737" t="s">
        <v>12</v>
      </c>
      <c r="B12737" t="s">
        <v>304</v>
      </c>
      <c r="C12737" t="s">
        <v>419</v>
      </c>
      <c r="D12737" t="s">
        <v>67</v>
      </c>
      <c r="E12737">
        <v>2.07833797307008E-2</v>
      </c>
      <c r="F12737" t="s">
        <v>661</v>
      </c>
      <c r="G12737">
        <v>0.65503174395469099</v>
      </c>
      <c r="H12737" t="s">
        <v>428</v>
      </c>
      <c r="I12737">
        <v>0.74472188508475001</v>
      </c>
      <c r="L12737">
        <v>2.07833797307008E-2</v>
      </c>
      <c r="M12737">
        <v>0.65503174395469099</v>
      </c>
      <c r="N12737" t="s">
        <v>657</v>
      </c>
    </row>
    <row r="12738" spans="1:14" x14ac:dyDescent="0.2">
      <c r="A12738" t="s">
        <v>12</v>
      </c>
      <c r="B12738" t="s">
        <v>304</v>
      </c>
      <c r="C12738" t="s">
        <v>419</v>
      </c>
      <c r="D12738" t="s">
        <v>31</v>
      </c>
      <c r="E12738">
        <v>8.1393209090199106E-2</v>
      </c>
      <c r="F12738" t="s">
        <v>661</v>
      </c>
      <c r="G12738">
        <v>0.52246579577338503</v>
      </c>
      <c r="H12738" t="s">
        <v>16</v>
      </c>
      <c r="I12738">
        <v>0.74472188508475001</v>
      </c>
      <c r="L12738">
        <v>8.1393209090199106E-2</v>
      </c>
      <c r="M12738">
        <v>0.52246579577338503</v>
      </c>
      <c r="N12738" t="s">
        <v>657</v>
      </c>
    </row>
    <row r="12739" spans="1:14" x14ac:dyDescent="0.2">
      <c r="A12739" t="s">
        <v>12</v>
      </c>
      <c r="B12739" t="s">
        <v>125</v>
      </c>
      <c r="C12739" t="s">
        <v>419</v>
      </c>
      <c r="D12739" t="s">
        <v>18</v>
      </c>
      <c r="E12739">
        <v>4.0519326353833998E-2</v>
      </c>
      <c r="F12739" t="s">
        <v>661</v>
      </c>
      <c r="G12739">
        <v>0.89442719099991497</v>
      </c>
      <c r="H12739" t="s">
        <v>123</v>
      </c>
      <c r="I12739">
        <v>0.74472188508475001</v>
      </c>
      <c r="L12739">
        <v>4.0519326353833998E-2</v>
      </c>
      <c r="M12739">
        <v>0.89442719099991497</v>
      </c>
      <c r="N12739" t="s">
        <v>657</v>
      </c>
    </row>
    <row r="12740" spans="1:14" x14ac:dyDescent="0.2">
      <c r="A12740" t="s">
        <v>12</v>
      </c>
      <c r="B12740" t="s">
        <v>305</v>
      </c>
      <c r="C12740" t="s">
        <v>419</v>
      </c>
      <c r="D12740" t="s">
        <v>64</v>
      </c>
      <c r="E12740">
        <v>4.1987995614073603E-3</v>
      </c>
      <c r="F12740" t="s">
        <v>661</v>
      </c>
      <c r="G12740">
        <v>0.84427663138513398</v>
      </c>
      <c r="H12740" t="s">
        <v>703</v>
      </c>
      <c r="I12740">
        <v>0.74472188508475001</v>
      </c>
      <c r="K12740">
        <v>4.1987995614073603E-3</v>
      </c>
      <c r="L12740">
        <v>4.1987995614073603E-3</v>
      </c>
      <c r="M12740">
        <v>0.84427663138513398</v>
      </c>
      <c r="N12740" t="s">
        <v>657</v>
      </c>
    </row>
    <row r="12741" spans="1:14" x14ac:dyDescent="0.2">
      <c r="A12741" t="s">
        <v>12</v>
      </c>
      <c r="B12741" t="s">
        <v>306</v>
      </c>
      <c r="C12741" t="s">
        <v>419</v>
      </c>
      <c r="D12741" t="s">
        <v>116</v>
      </c>
      <c r="E12741">
        <v>5.7990318164572598E-2</v>
      </c>
      <c r="F12741" t="s">
        <v>661</v>
      </c>
      <c r="G12741">
        <v>-0.69047619047619002</v>
      </c>
      <c r="H12741" t="s">
        <v>123</v>
      </c>
      <c r="I12741">
        <v>0.74472188508475001</v>
      </c>
      <c r="L12741">
        <v>5.7990318164572598E-2</v>
      </c>
      <c r="M12741">
        <v>-0.69047619047619002</v>
      </c>
      <c r="N12741" t="s">
        <v>657</v>
      </c>
    </row>
    <row r="12742" spans="1:14" x14ac:dyDescent="0.2">
      <c r="A12742" t="s">
        <v>12</v>
      </c>
      <c r="B12742" t="s">
        <v>581</v>
      </c>
      <c r="C12742" t="s">
        <v>419</v>
      </c>
      <c r="D12742" t="s">
        <v>45</v>
      </c>
      <c r="E12742">
        <v>1.8134057155377099E-2</v>
      </c>
      <c r="F12742" t="s">
        <v>661</v>
      </c>
      <c r="G12742">
        <v>0.66567351997840696</v>
      </c>
      <c r="H12742" t="s">
        <v>428</v>
      </c>
      <c r="I12742">
        <v>0.74472188508475001</v>
      </c>
      <c r="L12742">
        <v>1.8134057155377099E-2</v>
      </c>
      <c r="M12742">
        <v>0.66567351997840696</v>
      </c>
      <c r="N12742" t="s">
        <v>657</v>
      </c>
    </row>
    <row r="12743" spans="1:14" x14ac:dyDescent="0.2">
      <c r="A12743" t="s">
        <v>12</v>
      </c>
      <c r="B12743" t="s">
        <v>581</v>
      </c>
      <c r="C12743" t="s">
        <v>419</v>
      </c>
      <c r="D12743" t="s">
        <v>99</v>
      </c>
      <c r="E12743">
        <v>7.7396749380958099E-2</v>
      </c>
      <c r="F12743" t="s">
        <v>661</v>
      </c>
      <c r="G12743">
        <v>0.52837835648286002</v>
      </c>
      <c r="H12743" t="s">
        <v>16</v>
      </c>
      <c r="I12743">
        <v>0.74472188508475001</v>
      </c>
      <c r="L12743">
        <v>7.7396749380958099E-2</v>
      </c>
      <c r="M12743">
        <v>0.52837835648286002</v>
      </c>
      <c r="N12743" t="s">
        <v>657</v>
      </c>
    </row>
    <row r="12744" spans="1:14" x14ac:dyDescent="0.2">
      <c r="A12744" t="s">
        <v>12</v>
      </c>
      <c r="B12744" t="s">
        <v>581</v>
      </c>
      <c r="C12744" t="s">
        <v>419</v>
      </c>
      <c r="D12744" t="s">
        <v>124</v>
      </c>
      <c r="E12744">
        <v>4.2469582327335102E-2</v>
      </c>
      <c r="F12744" t="s">
        <v>661</v>
      </c>
      <c r="G12744">
        <v>0.61859012545910197</v>
      </c>
      <c r="H12744" t="s">
        <v>123</v>
      </c>
      <c r="I12744">
        <v>0.74472188508475001</v>
      </c>
      <c r="L12744">
        <v>4.2469582327335102E-2</v>
      </c>
      <c r="M12744">
        <v>0.61859012545910197</v>
      </c>
      <c r="N12744" t="s">
        <v>657</v>
      </c>
    </row>
    <row r="12745" spans="1:14" x14ac:dyDescent="0.2">
      <c r="A12745" t="s">
        <v>12</v>
      </c>
      <c r="B12745" t="s">
        <v>581</v>
      </c>
      <c r="C12745" t="s">
        <v>419</v>
      </c>
      <c r="D12745" t="s">
        <v>38</v>
      </c>
      <c r="E12745">
        <v>8.0194598414040905E-2</v>
      </c>
      <c r="F12745" t="s">
        <v>661</v>
      </c>
      <c r="G12745">
        <v>-0.52421789698299504</v>
      </c>
      <c r="H12745" t="s">
        <v>16</v>
      </c>
      <c r="I12745">
        <v>0.74472188508475001</v>
      </c>
      <c r="L12745">
        <v>8.0194598414040905E-2</v>
      </c>
      <c r="M12745">
        <v>-0.52421789698299504</v>
      </c>
      <c r="N12745" t="s">
        <v>657</v>
      </c>
    </row>
    <row r="12746" spans="1:14" x14ac:dyDescent="0.2">
      <c r="A12746" t="s">
        <v>12</v>
      </c>
      <c r="B12746" t="s">
        <v>581</v>
      </c>
      <c r="C12746" t="s">
        <v>419</v>
      </c>
      <c r="D12746" t="s">
        <v>46</v>
      </c>
      <c r="E12746">
        <v>8.5995369906409005E-2</v>
      </c>
      <c r="F12746" t="s">
        <v>661</v>
      </c>
      <c r="G12746">
        <v>0.51589697798326495</v>
      </c>
      <c r="H12746" t="s">
        <v>16</v>
      </c>
      <c r="I12746">
        <v>0.74472188508475001</v>
      </c>
      <c r="L12746">
        <v>8.5995369906409005E-2</v>
      </c>
      <c r="M12746">
        <v>0.51589697798326495</v>
      </c>
      <c r="N12746" t="s">
        <v>657</v>
      </c>
    </row>
    <row r="12747" spans="1:14" x14ac:dyDescent="0.2">
      <c r="A12747" t="s">
        <v>12</v>
      </c>
      <c r="B12747" t="s">
        <v>581</v>
      </c>
      <c r="C12747" t="s">
        <v>419</v>
      </c>
      <c r="D12747" t="s">
        <v>23</v>
      </c>
      <c r="E12747">
        <v>3.6180974534634598E-2</v>
      </c>
      <c r="F12747" t="s">
        <v>661</v>
      </c>
      <c r="G12747">
        <v>0.60742708698029602</v>
      </c>
      <c r="H12747" t="s">
        <v>123</v>
      </c>
      <c r="I12747">
        <v>0.74472188508475001</v>
      </c>
      <c r="L12747">
        <v>3.6180974534634598E-2</v>
      </c>
      <c r="M12747">
        <v>0.60742708698029602</v>
      </c>
      <c r="N12747" t="s">
        <v>657</v>
      </c>
    </row>
    <row r="12748" spans="1:14" x14ac:dyDescent="0.2">
      <c r="A12748" t="s">
        <v>12</v>
      </c>
      <c r="B12748" t="s">
        <v>581</v>
      </c>
      <c r="C12748" t="s">
        <v>419</v>
      </c>
      <c r="D12748" t="s">
        <v>31</v>
      </c>
      <c r="E12748">
        <v>5.3005704133452E-2</v>
      </c>
      <c r="F12748" t="s">
        <v>661</v>
      </c>
      <c r="G12748">
        <v>0.56998295148151101</v>
      </c>
      <c r="H12748" t="s">
        <v>123</v>
      </c>
      <c r="I12748">
        <v>0.74472188508475001</v>
      </c>
      <c r="L12748">
        <v>5.3005704133452E-2</v>
      </c>
      <c r="M12748">
        <v>0.56998295148151101</v>
      </c>
      <c r="N12748" t="s">
        <v>657</v>
      </c>
    </row>
    <row r="12749" spans="1:14" x14ac:dyDescent="0.2">
      <c r="A12749" t="s">
        <v>12</v>
      </c>
      <c r="B12749" t="s">
        <v>127</v>
      </c>
      <c r="C12749" t="s">
        <v>419</v>
      </c>
      <c r="D12749" t="s">
        <v>32</v>
      </c>
      <c r="E12749">
        <v>7.1525511023922295E-2</v>
      </c>
      <c r="F12749" t="s">
        <v>661</v>
      </c>
      <c r="G12749">
        <v>-0.53745562775615097</v>
      </c>
      <c r="H12749" t="s">
        <v>16</v>
      </c>
      <c r="I12749">
        <v>0.74472188508475001</v>
      </c>
      <c r="L12749">
        <v>7.1525511023922295E-2</v>
      </c>
      <c r="M12749">
        <v>-0.53745562775615097</v>
      </c>
      <c r="N12749" t="s">
        <v>657</v>
      </c>
    </row>
    <row r="12750" spans="1:14" x14ac:dyDescent="0.2">
      <c r="A12750" t="s">
        <v>12</v>
      </c>
      <c r="B12750" t="s">
        <v>696</v>
      </c>
      <c r="C12750" t="s">
        <v>419</v>
      </c>
      <c r="D12750" t="s">
        <v>29</v>
      </c>
      <c r="E12750">
        <v>7.0171404182020905E-2</v>
      </c>
      <c r="F12750" t="s">
        <v>661</v>
      </c>
      <c r="G12750">
        <v>0.59402620553905905</v>
      </c>
      <c r="H12750" t="s">
        <v>16</v>
      </c>
      <c r="I12750">
        <v>0.74472188508475001</v>
      </c>
      <c r="L12750">
        <v>7.0171404182020905E-2</v>
      </c>
      <c r="M12750">
        <v>0.59402620553905905</v>
      </c>
      <c r="N12750" t="s">
        <v>657</v>
      </c>
    </row>
    <row r="12751" spans="1:14" x14ac:dyDescent="0.2">
      <c r="A12751" t="s">
        <v>12</v>
      </c>
      <c r="B12751" t="s">
        <v>696</v>
      </c>
      <c r="C12751" t="s">
        <v>419</v>
      </c>
      <c r="D12751" t="s">
        <v>64</v>
      </c>
      <c r="E12751">
        <v>8.5967159496710993E-2</v>
      </c>
      <c r="F12751" t="s">
        <v>661</v>
      </c>
      <c r="G12751">
        <v>0.60249481325568199</v>
      </c>
      <c r="H12751" t="s">
        <v>16</v>
      </c>
      <c r="I12751">
        <v>0.74472188508475001</v>
      </c>
      <c r="L12751">
        <v>8.5967159496710993E-2</v>
      </c>
      <c r="M12751">
        <v>0.60249481325568199</v>
      </c>
      <c r="N12751" t="s">
        <v>657</v>
      </c>
    </row>
    <row r="12752" spans="1:14" x14ac:dyDescent="0.2">
      <c r="A12752" t="s">
        <v>12</v>
      </c>
      <c r="B12752" t="s">
        <v>128</v>
      </c>
      <c r="C12752" t="s">
        <v>419</v>
      </c>
      <c r="D12752" t="s">
        <v>23</v>
      </c>
      <c r="E12752">
        <v>6.6611882266888994E-2</v>
      </c>
      <c r="F12752" t="s">
        <v>661</v>
      </c>
      <c r="G12752">
        <v>-0.54545454545454497</v>
      </c>
      <c r="H12752" t="s">
        <v>16</v>
      </c>
      <c r="I12752">
        <v>0.74472188508475001</v>
      </c>
      <c r="L12752">
        <v>6.6611882266888994E-2</v>
      </c>
      <c r="M12752">
        <v>-0.54545454545454497</v>
      </c>
      <c r="N12752" t="s">
        <v>657</v>
      </c>
    </row>
    <row r="12753" spans="1:14" x14ac:dyDescent="0.2">
      <c r="A12753" t="s">
        <v>12</v>
      </c>
      <c r="B12753" t="s">
        <v>582</v>
      </c>
      <c r="C12753" t="s">
        <v>419</v>
      </c>
      <c r="D12753" t="s">
        <v>159</v>
      </c>
      <c r="E12753">
        <v>8.6592969962236296E-2</v>
      </c>
      <c r="F12753" t="s">
        <v>661</v>
      </c>
      <c r="G12753">
        <v>0.51506164326631199</v>
      </c>
      <c r="H12753" t="s">
        <v>16</v>
      </c>
      <c r="I12753">
        <v>0.74472188508475001</v>
      </c>
      <c r="L12753">
        <v>8.6592969962236296E-2</v>
      </c>
      <c r="M12753">
        <v>0.51506164326631199</v>
      </c>
      <c r="N12753" t="s">
        <v>657</v>
      </c>
    </row>
    <row r="12754" spans="1:14" x14ac:dyDescent="0.2">
      <c r="A12754" t="s">
        <v>12</v>
      </c>
      <c r="B12754" t="s">
        <v>582</v>
      </c>
      <c r="C12754" t="s">
        <v>419</v>
      </c>
      <c r="D12754" t="s">
        <v>29</v>
      </c>
      <c r="E12754">
        <v>7.4884684964912603E-3</v>
      </c>
      <c r="F12754" t="s">
        <v>661</v>
      </c>
      <c r="G12754">
        <v>0.78227490244063502</v>
      </c>
      <c r="H12754" t="s">
        <v>428</v>
      </c>
      <c r="I12754">
        <v>0.74472188508475001</v>
      </c>
      <c r="L12754">
        <v>7.4884684964912603E-3</v>
      </c>
      <c r="M12754">
        <v>0.78227490244063502</v>
      </c>
      <c r="N12754" t="s">
        <v>657</v>
      </c>
    </row>
    <row r="12755" spans="1:14" x14ac:dyDescent="0.2">
      <c r="A12755" t="s">
        <v>12</v>
      </c>
      <c r="B12755" t="s">
        <v>582</v>
      </c>
      <c r="C12755" t="s">
        <v>419</v>
      </c>
      <c r="D12755" t="s">
        <v>179</v>
      </c>
      <c r="E12755" s="1">
        <v>9.8423098490812489E-4</v>
      </c>
      <c r="F12755" t="s">
        <v>661</v>
      </c>
      <c r="G12755">
        <v>0.84761553103520204</v>
      </c>
      <c r="H12755" t="s">
        <v>703</v>
      </c>
      <c r="I12755">
        <v>0.60657477818691496</v>
      </c>
      <c r="K12755" s="1">
        <v>9.8423098490812489E-4</v>
      </c>
      <c r="L12755" s="1">
        <v>9.8423098490812489E-4</v>
      </c>
      <c r="M12755">
        <v>0.84761553103520204</v>
      </c>
      <c r="N12755" t="s">
        <v>657</v>
      </c>
    </row>
    <row r="12756" spans="1:14" x14ac:dyDescent="0.2">
      <c r="A12756" t="s">
        <v>12</v>
      </c>
      <c r="B12756" t="s">
        <v>582</v>
      </c>
      <c r="C12756" t="s">
        <v>419</v>
      </c>
      <c r="D12756" t="s">
        <v>225</v>
      </c>
      <c r="E12756">
        <v>2.0980396786042499E-3</v>
      </c>
      <c r="F12756" t="s">
        <v>661</v>
      </c>
      <c r="G12756">
        <v>0.81787463520940595</v>
      </c>
      <c r="H12756" t="s">
        <v>703</v>
      </c>
      <c r="I12756">
        <v>0.74472188508475001</v>
      </c>
      <c r="K12756">
        <v>2.0980396786042499E-3</v>
      </c>
      <c r="L12756">
        <v>2.0980396786042499E-3</v>
      </c>
      <c r="M12756">
        <v>0.81787463520940595</v>
      </c>
      <c r="N12756" t="s">
        <v>657</v>
      </c>
    </row>
    <row r="12757" spans="1:14" x14ac:dyDescent="0.2">
      <c r="A12757" t="s">
        <v>12</v>
      </c>
      <c r="B12757" t="s">
        <v>582</v>
      </c>
      <c r="C12757" t="s">
        <v>419</v>
      </c>
      <c r="D12757" t="s">
        <v>93</v>
      </c>
      <c r="E12757">
        <v>3.2396359890398902E-3</v>
      </c>
      <c r="F12757" t="s">
        <v>661</v>
      </c>
      <c r="G12757">
        <v>0.79804737132554104</v>
      </c>
      <c r="H12757" t="s">
        <v>703</v>
      </c>
      <c r="I12757">
        <v>0.74472188508475001</v>
      </c>
      <c r="K12757">
        <v>3.2396359890398902E-3</v>
      </c>
      <c r="L12757">
        <v>3.2396359890398902E-3</v>
      </c>
      <c r="M12757">
        <v>0.79804737132554104</v>
      </c>
      <c r="N12757" t="s">
        <v>657</v>
      </c>
    </row>
    <row r="12758" spans="1:14" x14ac:dyDescent="0.2">
      <c r="A12758" t="s">
        <v>12</v>
      </c>
      <c r="B12758" t="s">
        <v>582</v>
      </c>
      <c r="C12758" t="s">
        <v>419</v>
      </c>
      <c r="D12758" t="s">
        <v>187</v>
      </c>
      <c r="E12758">
        <v>3.2396359890398902E-3</v>
      </c>
      <c r="F12758" t="s">
        <v>661</v>
      </c>
      <c r="G12758">
        <v>0.79804737132554104</v>
      </c>
      <c r="H12758" t="s">
        <v>703</v>
      </c>
      <c r="I12758">
        <v>0.74472188508475001</v>
      </c>
      <c r="K12758">
        <v>3.2396359890398902E-3</v>
      </c>
      <c r="L12758">
        <v>3.2396359890398902E-3</v>
      </c>
      <c r="M12758">
        <v>0.79804737132554104</v>
      </c>
      <c r="N12758" t="s">
        <v>657</v>
      </c>
    </row>
    <row r="12759" spans="1:14" x14ac:dyDescent="0.2">
      <c r="A12759" t="s">
        <v>12</v>
      </c>
      <c r="B12759" t="s">
        <v>583</v>
      </c>
      <c r="C12759" t="s">
        <v>419</v>
      </c>
      <c r="D12759" t="s">
        <v>24</v>
      </c>
      <c r="E12759">
        <v>6.3055194452217203E-2</v>
      </c>
      <c r="F12759" t="s">
        <v>661</v>
      </c>
      <c r="G12759">
        <v>-0.72900212577116796</v>
      </c>
      <c r="H12759" t="s">
        <v>16</v>
      </c>
      <c r="I12759">
        <v>0.74472188508475001</v>
      </c>
      <c r="L12759">
        <v>6.3055194452217203E-2</v>
      </c>
      <c r="M12759">
        <v>-0.72900212577116796</v>
      </c>
      <c r="N12759" t="s">
        <v>657</v>
      </c>
    </row>
    <row r="12760" spans="1:14" x14ac:dyDescent="0.2">
      <c r="A12760" t="s">
        <v>12</v>
      </c>
      <c r="B12760" t="s">
        <v>583</v>
      </c>
      <c r="C12760" t="s">
        <v>419</v>
      </c>
      <c r="D12760" t="s">
        <v>116</v>
      </c>
      <c r="E12760">
        <v>7.8140749411215502E-2</v>
      </c>
      <c r="F12760" t="s">
        <v>661</v>
      </c>
      <c r="G12760">
        <v>-0.65465367070797698</v>
      </c>
      <c r="H12760" t="s">
        <v>16</v>
      </c>
      <c r="I12760">
        <v>0.74472188508475001</v>
      </c>
      <c r="L12760">
        <v>7.8140749411215502E-2</v>
      </c>
      <c r="M12760">
        <v>-0.65465367070797698</v>
      </c>
      <c r="N12760" t="s">
        <v>657</v>
      </c>
    </row>
    <row r="12761" spans="1:14" x14ac:dyDescent="0.2">
      <c r="A12761" t="s">
        <v>12</v>
      </c>
      <c r="B12761" t="s">
        <v>583</v>
      </c>
      <c r="C12761" t="s">
        <v>419</v>
      </c>
      <c r="D12761" t="s">
        <v>64</v>
      </c>
      <c r="E12761">
        <v>3.4640460962998098E-3</v>
      </c>
      <c r="F12761" t="s">
        <v>661</v>
      </c>
      <c r="G12761">
        <v>-0.85298051418291898</v>
      </c>
      <c r="H12761" t="s">
        <v>703</v>
      </c>
      <c r="I12761">
        <v>0.74472188508475001</v>
      </c>
      <c r="K12761">
        <v>3.4640460962998098E-3</v>
      </c>
      <c r="L12761">
        <v>3.4640460962998098E-3</v>
      </c>
      <c r="M12761">
        <v>-0.85298051418291898</v>
      </c>
      <c r="N12761" t="s">
        <v>657</v>
      </c>
    </row>
    <row r="12762" spans="1:14" x14ac:dyDescent="0.2">
      <c r="A12762" t="s">
        <v>12</v>
      </c>
      <c r="B12762" t="s">
        <v>698</v>
      </c>
      <c r="C12762" t="s">
        <v>419</v>
      </c>
      <c r="D12762" t="s">
        <v>59</v>
      </c>
      <c r="E12762">
        <v>2.2008556958211099E-2</v>
      </c>
      <c r="F12762" t="s">
        <v>661</v>
      </c>
      <c r="G12762">
        <v>-0.65044363558799001</v>
      </c>
      <c r="H12762" t="s">
        <v>428</v>
      </c>
      <c r="I12762">
        <v>0.74472188508475001</v>
      </c>
      <c r="L12762">
        <v>2.2008556958211099E-2</v>
      </c>
      <c r="M12762">
        <v>-0.65044363558799001</v>
      </c>
      <c r="N12762" t="s">
        <v>657</v>
      </c>
    </row>
    <row r="12763" spans="1:14" x14ac:dyDescent="0.2">
      <c r="A12763" t="s">
        <v>12</v>
      </c>
      <c r="B12763" t="s">
        <v>698</v>
      </c>
      <c r="C12763" t="s">
        <v>419</v>
      </c>
      <c r="D12763" t="s">
        <v>35</v>
      </c>
      <c r="E12763">
        <v>2.2008556958211099E-2</v>
      </c>
      <c r="F12763" t="s">
        <v>661</v>
      </c>
      <c r="G12763">
        <v>-0.65044363558799001</v>
      </c>
      <c r="H12763" t="s">
        <v>428</v>
      </c>
      <c r="I12763">
        <v>0.74472188508475001</v>
      </c>
      <c r="L12763">
        <v>2.2008556958211099E-2</v>
      </c>
      <c r="M12763">
        <v>-0.65044363558799001</v>
      </c>
      <c r="N12763" t="s">
        <v>657</v>
      </c>
    </row>
    <row r="12764" spans="1:14" x14ac:dyDescent="0.2">
      <c r="A12764" t="s">
        <v>12</v>
      </c>
      <c r="B12764" t="s">
        <v>698</v>
      </c>
      <c r="C12764" t="s">
        <v>419</v>
      </c>
      <c r="D12764" t="s">
        <v>92</v>
      </c>
      <c r="E12764">
        <v>7.4898427310132604E-2</v>
      </c>
      <c r="F12764" t="s">
        <v>661</v>
      </c>
      <c r="G12764">
        <v>-0.53218115639017405</v>
      </c>
      <c r="H12764" t="s">
        <v>16</v>
      </c>
      <c r="I12764">
        <v>0.74472188508475001</v>
      </c>
      <c r="L12764">
        <v>7.4898427310132604E-2</v>
      </c>
      <c r="M12764">
        <v>-0.53218115639017405</v>
      </c>
      <c r="N12764" t="s">
        <v>657</v>
      </c>
    </row>
    <row r="12765" spans="1:14" x14ac:dyDescent="0.2">
      <c r="A12765" t="s">
        <v>12</v>
      </c>
      <c r="B12765" t="s">
        <v>698</v>
      </c>
      <c r="C12765" t="s">
        <v>419</v>
      </c>
      <c r="D12765" t="s">
        <v>161</v>
      </c>
      <c r="E12765">
        <v>7.4898427310132604E-2</v>
      </c>
      <c r="F12765" t="s">
        <v>661</v>
      </c>
      <c r="G12765">
        <v>-0.53218115639017405</v>
      </c>
      <c r="H12765" t="s">
        <v>16</v>
      </c>
      <c r="I12765">
        <v>0.74472188508475001</v>
      </c>
      <c r="L12765">
        <v>7.4898427310132604E-2</v>
      </c>
      <c r="M12765">
        <v>-0.53218115639017405</v>
      </c>
      <c r="N12765" t="s">
        <v>657</v>
      </c>
    </row>
    <row r="12766" spans="1:14" x14ac:dyDescent="0.2">
      <c r="A12766" t="s">
        <v>12</v>
      </c>
      <c r="B12766" t="s">
        <v>698</v>
      </c>
      <c r="C12766" t="s">
        <v>419</v>
      </c>
      <c r="D12766" t="s">
        <v>102</v>
      </c>
      <c r="E12766">
        <v>2.5084402523211799E-2</v>
      </c>
      <c r="F12766" t="s">
        <v>661</v>
      </c>
      <c r="G12766">
        <v>-0.63969250111546205</v>
      </c>
      <c r="H12766" t="s">
        <v>428</v>
      </c>
      <c r="I12766">
        <v>0.74472188508475001</v>
      </c>
      <c r="L12766">
        <v>2.5084402523211799E-2</v>
      </c>
      <c r="M12766">
        <v>-0.63969250111546205</v>
      </c>
      <c r="N12766" t="s">
        <v>657</v>
      </c>
    </row>
    <row r="12767" spans="1:14" x14ac:dyDescent="0.2">
      <c r="A12767" t="s">
        <v>12</v>
      </c>
      <c r="B12767" t="s">
        <v>698</v>
      </c>
      <c r="C12767" t="s">
        <v>419</v>
      </c>
      <c r="D12767" t="s">
        <v>97</v>
      </c>
      <c r="E12767">
        <v>2.2008556958211099E-2</v>
      </c>
      <c r="F12767" t="s">
        <v>661</v>
      </c>
      <c r="G12767">
        <v>-0.65044363558799001</v>
      </c>
      <c r="H12767" t="s">
        <v>428</v>
      </c>
      <c r="I12767">
        <v>0.74472188508475001</v>
      </c>
      <c r="L12767">
        <v>2.2008556958211099E-2</v>
      </c>
      <c r="M12767">
        <v>-0.65044363558799001</v>
      </c>
      <c r="N12767" t="s">
        <v>657</v>
      </c>
    </row>
    <row r="12768" spans="1:14" x14ac:dyDescent="0.2">
      <c r="A12768" t="s">
        <v>12</v>
      </c>
      <c r="B12768" t="s">
        <v>698</v>
      </c>
      <c r="C12768" t="s">
        <v>419</v>
      </c>
      <c r="D12768" t="s">
        <v>72</v>
      </c>
      <c r="E12768">
        <v>2.2008556958211099E-2</v>
      </c>
      <c r="F12768" t="s">
        <v>661</v>
      </c>
      <c r="G12768">
        <v>-0.65044363558799001</v>
      </c>
      <c r="H12768" t="s">
        <v>428</v>
      </c>
      <c r="I12768">
        <v>0.74472188508475001</v>
      </c>
      <c r="L12768">
        <v>2.2008556958211099E-2</v>
      </c>
      <c r="M12768">
        <v>-0.65044363558799001</v>
      </c>
      <c r="N12768" t="s">
        <v>657</v>
      </c>
    </row>
    <row r="12769" spans="1:14" x14ac:dyDescent="0.2">
      <c r="A12769" t="s">
        <v>12</v>
      </c>
      <c r="B12769" t="s">
        <v>698</v>
      </c>
      <c r="C12769" t="s">
        <v>419</v>
      </c>
      <c r="D12769" t="s">
        <v>20</v>
      </c>
      <c r="E12769">
        <v>4.2867980523987999E-2</v>
      </c>
      <c r="F12769" t="s">
        <v>661</v>
      </c>
      <c r="G12769">
        <v>-0.59131239598908203</v>
      </c>
      <c r="H12769" t="s">
        <v>123</v>
      </c>
      <c r="I12769">
        <v>0.74472188508475001</v>
      </c>
      <c r="L12769">
        <v>4.2867980523987999E-2</v>
      </c>
      <c r="M12769">
        <v>-0.59131239598908203</v>
      </c>
      <c r="N12769" t="s">
        <v>657</v>
      </c>
    </row>
    <row r="12770" spans="1:14" x14ac:dyDescent="0.2">
      <c r="A12770" t="s">
        <v>12</v>
      </c>
      <c r="B12770" t="s">
        <v>698</v>
      </c>
      <c r="C12770" t="s">
        <v>419</v>
      </c>
      <c r="D12770" t="s">
        <v>40</v>
      </c>
      <c r="E12770">
        <v>2.2008556958211099E-2</v>
      </c>
      <c r="F12770" t="s">
        <v>661</v>
      </c>
      <c r="G12770">
        <v>-0.65044363558799001</v>
      </c>
      <c r="H12770" t="s">
        <v>428</v>
      </c>
      <c r="I12770">
        <v>0.74472188508475001</v>
      </c>
      <c r="L12770">
        <v>2.2008556958211099E-2</v>
      </c>
      <c r="M12770">
        <v>-0.65044363558799001</v>
      </c>
      <c r="N12770" t="s">
        <v>657</v>
      </c>
    </row>
    <row r="12771" spans="1:14" x14ac:dyDescent="0.2">
      <c r="A12771" t="s">
        <v>12</v>
      </c>
      <c r="B12771" t="s">
        <v>698</v>
      </c>
      <c r="C12771" t="s">
        <v>419</v>
      </c>
      <c r="D12771" t="s">
        <v>25</v>
      </c>
      <c r="E12771">
        <v>2.2008556958211099E-2</v>
      </c>
      <c r="F12771" t="s">
        <v>661</v>
      </c>
      <c r="G12771">
        <v>-0.65044363558799001</v>
      </c>
      <c r="H12771" t="s">
        <v>428</v>
      </c>
      <c r="I12771">
        <v>0.74472188508475001</v>
      </c>
      <c r="L12771">
        <v>2.2008556958211099E-2</v>
      </c>
      <c r="M12771">
        <v>-0.65044363558799001</v>
      </c>
      <c r="N12771" t="s">
        <v>657</v>
      </c>
    </row>
    <row r="12772" spans="1:14" x14ac:dyDescent="0.2">
      <c r="A12772" t="s">
        <v>12</v>
      </c>
      <c r="B12772" t="s">
        <v>698</v>
      </c>
      <c r="C12772" t="s">
        <v>419</v>
      </c>
      <c r="D12772" t="s">
        <v>23</v>
      </c>
      <c r="E12772">
        <v>8.2107484726980096E-2</v>
      </c>
      <c r="F12772" t="s">
        <v>661</v>
      </c>
      <c r="G12772">
        <v>-0.52143002191764498</v>
      </c>
      <c r="H12772" t="s">
        <v>16</v>
      </c>
      <c r="I12772">
        <v>0.74472188508475001</v>
      </c>
      <c r="L12772">
        <v>8.2107484726980096E-2</v>
      </c>
      <c r="M12772">
        <v>-0.52143002191764498</v>
      </c>
      <c r="N12772" t="s">
        <v>657</v>
      </c>
    </row>
    <row r="12773" spans="1:14" x14ac:dyDescent="0.2">
      <c r="A12773" t="s">
        <v>12</v>
      </c>
      <c r="B12773" t="s">
        <v>698</v>
      </c>
      <c r="C12773" t="s">
        <v>419</v>
      </c>
      <c r="D12773" t="s">
        <v>31</v>
      </c>
      <c r="E12773">
        <v>2.5084402523211799E-2</v>
      </c>
      <c r="F12773" t="s">
        <v>661</v>
      </c>
      <c r="G12773">
        <v>-0.63969250111546205</v>
      </c>
      <c r="H12773" t="s">
        <v>428</v>
      </c>
      <c r="I12773">
        <v>0.74472188508475001</v>
      </c>
      <c r="L12773">
        <v>2.5084402523211799E-2</v>
      </c>
      <c r="M12773">
        <v>-0.63969250111546205</v>
      </c>
      <c r="N12773" t="s">
        <v>657</v>
      </c>
    </row>
    <row r="12774" spans="1:14" x14ac:dyDescent="0.2">
      <c r="A12774" t="s">
        <v>12</v>
      </c>
      <c r="B12774" t="s">
        <v>307</v>
      </c>
      <c r="C12774" t="s">
        <v>419</v>
      </c>
      <c r="D12774" t="s">
        <v>132</v>
      </c>
      <c r="E12774">
        <v>4.8046647230320597E-3</v>
      </c>
      <c r="F12774" t="s">
        <v>661</v>
      </c>
      <c r="G12774">
        <v>0.94285714285714195</v>
      </c>
      <c r="H12774" t="s">
        <v>703</v>
      </c>
      <c r="I12774">
        <v>0.74472188508475001</v>
      </c>
      <c r="K12774">
        <v>4.8046647230320597E-3</v>
      </c>
      <c r="L12774">
        <v>4.8046647230320597E-3</v>
      </c>
      <c r="M12774">
        <v>0.94285714285714195</v>
      </c>
      <c r="N12774" t="s">
        <v>657</v>
      </c>
    </row>
    <row r="12775" spans="1:14" x14ac:dyDescent="0.2">
      <c r="A12775" t="s">
        <v>12</v>
      </c>
      <c r="B12775" t="s">
        <v>307</v>
      </c>
      <c r="C12775" t="s">
        <v>419</v>
      </c>
      <c r="D12775" t="s">
        <v>159</v>
      </c>
      <c r="E12775">
        <v>5.6449587839150703E-2</v>
      </c>
      <c r="F12775" t="s">
        <v>661</v>
      </c>
      <c r="G12775">
        <v>0.56339425216319805</v>
      </c>
      <c r="H12775" t="s">
        <v>123</v>
      </c>
      <c r="I12775">
        <v>0.74472188508475001</v>
      </c>
      <c r="L12775">
        <v>5.6449587839150703E-2</v>
      </c>
      <c r="M12775">
        <v>0.56339425216319805</v>
      </c>
      <c r="N12775" t="s">
        <v>657</v>
      </c>
    </row>
    <row r="12776" spans="1:14" x14ac:dyDescent="0.2">
      <c r="A12776" t="s">
        <v>12</v>
      </c>
      <c r="B12776" t="s">
        <v>307</v>
      </c>
      <c r="C12776" t="s">
        <v>419</v>
      </c>
      <c r="D12776" t="s">
        <v>29</v>
      </c>
      <c r="E12776">
        <v>6.3770841870565897E-3</v>
      </c>
      <c r="F12776" t="s">
        <v>661</v>
      </c>
      <c r="G12776">
        <v>0.791470623690405</v>
      </c>
      <c r="H12776" t="s">
        <v>703</v>
      </c>
      <c r="I12776">
        <v>0.74472188508475001</v>
      </c>
      <c r="K12776">
        <v>6.3770841870565897E-3</v>
      </c>
      <c r="L12776">
        <v>6.3770841870565897E-3</v>
      </c>
      <c r="M12776">
        <v>0.791470623690405</v>
      </c>
      <c r="N12776" t="s">
        <v>657</v>
      </c>
    </row>
    <row r="12777" spans="1:14" x14ac:dyDescent="0.2">
      <c r="A12777" t="s">
        <v>12</v>
      </c>
      <c r="B12777" t="s">
        <v>307</v>
      </c>
      <c r="C12777" t="s">
        <v>419</v>
      </c>
      <c r="D12777" t="s">
        <v>47</v>
      </c>
      <c r="E12777">
        <v>8.7286385459760696E-2</v>
      </c>
      <c r="F12777" t="s">
        <v>661</v>
      </c>
      <c r="G12777">
        <v>0.51409725509891901</v>
      </c>
      <c r="H12777" t="s">
        <v>16</v>
      </c>
      <c r="I12777">
        <v>0.74472188508475001</v>
      </c>
      <c r="L12777">
        <v>8.7286385459760696E-2</v>
      </c>
      <c r="M12777">
        <v>0.51409725509891901</v>
      </c>
      <c r="N12777" t="s">
        <v>657</v>
      </c>
    </row>
    <row r="12778" spans="1:14" x14ac:dyDescent="0.2">
      <c r="A12778" t="s">
        <v>12</v>
      </c>
      <c r="B12778" t="s">
        <v>307</v>
      </c>
      <c r="C12778" t="s">
        <v>419</v>
      </c>
      <c r="D12778" t="s">
        <v>24</v>
      </c>
      <c r="E12778">
        <v>3.6238462679827298E-2</v>
      </c>
      <c r="F12778" t="s">
        <v>661</v>
      </c>
      <c r="G12778">
        <v>0.78571428571428503</v>
      </c>
      <c r="H12778" t="s">
        <v>123</v>
      </c>
      <c r="I12778">
        <v>0.74472188508475001</v>
      </c>
      <c r="L12778">
        <v>3.6238462679827298E-2</v>
      </c>
      <c r="M12778">
        <v>0.78571428571428503</v>
      </c>
      <c r="N12778" t="s">
        <v>657</v>
      </c>
    </row>
    <row r="12779" spans="1:14" x14ac:dyDescent="0.2">
      <c r="A12779" t="s">
        <v>12</v>
      </c>
      <c r="B12779" t="s">
        <v>307</v>
      </c>
      <c r="C12779" t="s">
        <v>419</v>
      </c>
      <c r="D12779" t="s">
        <v>116</v>
      </c>
      <c r="E12779">
        <v>3.0512759033308998E-2</v>
      </c>
      <c r="F12779" t="s">
        <v>661</v>
      </c>
      <c r="G12779">
        <v>0.75450454500535302</v>
      </c>
      <c r="H12779" t="s">
        <v>123</v>
      </c>
      <c r="I12779">
        <v>0.74472188508475001</v>
      </c>
      <c r="L12779">
        <v>3.0512759033308998E-2</v>
      </c>
      <c r="M12779">
        <v>0.75450454500535302</v>
      </c>
      <c r="N12779" t="s">
        <v>657</v>
      </c>
    </row>
    <row r="12780" spans="1:14" x14ac:dyDescent="0.2">
      <c r="A12780" t="s">
        <v>12</v>
      </c>
      <c r="B12780" t="s">
        <v>307</v>
      </c>
      <c r="C12780" t="s">
        <v>419</v>
      </c>
      <c r="D12780" t="s">
        <v>64</v>
      </c>
      <c r="E12780">
        <v>4.4707235970945697E-2</v>
      </c>
      <c r="F12780" t="s">
        <v>661</v>
      </c>
      <c r="G12780">
        <v>0.67806350362081003</v>
      </c>
      <c r="H12780" t="s">
        <v>123</v>
      </c>
      <c r="I12780">
        <v>0.74472188508475001</v>
      </c>
      <c r="L12780">
        <v>4.4707235970945697E-2</v>
      </c>
      <c r="M12780">
        <v>0.67806350362081003</v>
      </c>
      <c r="N12780" t="s">
        <v>657</v>
      </c>
    </row>
    <row r="12781" spans="1:14" x14ac:dyDescent="0.2">
      <c r="A12781" t="s">
        <v>12</v>
      </c>
      <c r="B12781" t="s">
        <v>307</v>
      </c>
      <c r="C12781" t="s">
        <v>419</v>
      </c>
      <c r="D12781" t="s">
        <v>179</v>
      </c>
      <c r="E12781">
        <v>1.7079434424797899E-2</v>
      </c>
      <c r="F12781" t="s">
        <v>661</v>
      </c>
      <c r="G12781">
        <v>0.69727705124669503</v>
      </c>
      <c r="H12781" t="s">
        <v>428</v>
      </c>
      <c r="I12781">
        <v>0.74472188508475001</v>
      </c>
      <c r="L12781">
        <v>1.7079434424797899E-2</v>
      </c>
      <c r="M12781">
        <v>0.69727705124669503</v>
      </c>
      <c r="N12781" t="s">
        <v>657</v>
      </c>
    </row>
    <row r="12782" spans="1:14" x14ac:dyDescent="0.2">
      <c r="A12782" t="s">
        <v>12</v>
      </c>
      <c r="B12782" t="s">
        <v>307</v>
      </c>
      <c r="C12782" t="s">
        <v>419</v>
      </c>
      <c r="D12782" t="s">
        <v>38</v>
      </c>
      <c r="E12782">
        <v>5.2774096020422899E-2</v>
      </c>
      <c r="F12782" t="s">
        <v>661</v>
      </c>
      <c r="G12782">
        <v>-0.57043668031523798</v>
      </c>
      <c r="H12782" t="s">
        <v>123</v>
      </c>
      <c r="I12782">
        <v>0.74472188508475001</v>
      </c>
      <c r="L12782">
        <v>5.2774096020422899E-2</v>
      </c>
      <c r="M12782">
        <v>-0.57043668031523798</v>
      </c>
      <c r="N12782" t="s">
        <v>657</v>
      </c>
    </row>
    <row r="12783" spans="1:14" x14ac:dyDescent="0.2">
      <c r="A12783" t="s">
        <v>12</v>
      </c>
      <c r="B12783" t="s">
        <v>307</v>
      </c>
      <c r="C12783" t="s">
        <v>419</v>
      </c>
      <c r="D12783" t="s">
        <v>225</v>
      </c>
      <c r="E12783">
        <v>1.01252232677545E-2</v>
      </c>
      <c r="F12783" t="s">
        <v>661</v>
      </c>
      <c r="G12783">
        <v>0.73397584341757305</v>
      </c>
      <c r="H12783" t="s">
        <v>428</v>
      </c>
      <c r="I12783">
        <v>0.74472188508475001</v>
      </c>
      <c r="L12783">
        <v>1.01252232677545E-2</v>
      </c>
      <c r="M12783">
        <v>0.73397584341757305</v>
      </c>
      <c r="N12783" t="s">
        <v>657</v>
      </c>
    </row>
    <row r="12784" spans="1:14" x14ac:dyDescent="0.2">
      <c r="A12784" t="s">
        <v>12</v>
      </c>
      <c r="B12784" t="s">
        <v>307</v>
      </c>
      <c r="C12784" t="s">
        <v>419</v>
      </c>
      <c r="D12784" t="s">
        <v>93</v>
      </c>
      <c r="E12784">
        <v>7.5567020964972097E-3</v>
      </c>
      <c r="F12784" t="s">
        <v>661</v>
      </c>
      <c r="G12784">
        <v>0.752325239503013</v>
      </c>
      <c r="H12784" t="s">
        <v>428</v>
      </c>
      <c r="I12784">
        <v>0.74472188508475001</v>
      </c>
      <c r="L12784">
        <v>7.5567020964972097E-3</v>
      </c>
      <c r="M12784">
        <v>0.752325239503013</v>
      </c>
      <c r="N12784" t="s">
        <v>657</v>
      </c>
    </row>
    <row r="12785" spans="1:14" x14ac:dyDescent="0.2">
      <c r="A12785" t="s">
        <v>12</v>
      </c>
      <c r="B12785" t="s">
        <v>307</v>
      </c>
      <c r="C12785" t="s">
        <v>419</v>
      </c>
      <c r="D12785" t="s">
        <v>187</v>
      </c>
      <c r="E12785">
        <v>3.88907851306964E-3</v>
      </c>
      <c r="F12785" t="s">
        <v>661</v>
      </c>
      <c r="G12785">
        <v>0.78902403167389101</v>
      </c>
      <c r="H12785" t="s">
        <v>703</v>
      </c>
      <c r="I12785">
        <v>0.74472188508475001</v>
      </c>
      <c r="K12785">
        <v>3.88907851306964E-3</v>
      </c>
      <c r="L12785">
        <v>3.88907851306964E-3</v>
      </c>
      <c r="M12785">
        <v>0.78902403167389101</v>
      </c>
      <c r="N12785" t="s">
        <v>657</v>
      </c>
    </row>
    <row r="12786" spans="1:14" x14ac:dyDescent="0.2">
      <c r="A12786" t="s">
        <v>12</v>
      </c>
      <c r="B12786" t="s">
        <v>478</v>
      </c>
      <c r="C12786" t="s">
        <v>419</v>
      </c>
      <c r="D12786" t="s">
        <v>15</v>
      </c>
      <c r="E12786">
        <v>2.2008556958211099E-2</v>
      </c>
      <c r="F12786" t="s">
        <v>661</v>
      </c>
      <c r="G12786">
        <v>-0.65044363558799001</v>
      </c>
      <c r="H12786" t="s">
        <v>428</v>
      </c>
      <c r="I12786">
        <v>0.74472188508475001</v>
      </c>
      <c r="L12786">
        <v>2.2008556958211099E-2</v>
      </c>
      <c r="M12786">
        <v>-0.65044363558799001</v>
      </c>
      <c r="N12786" t="s">
        <v>657</v>
      </c>
    </row>
    <row r="12787" spans="1:14" x14ac:dyDescent="0.2">
      <c r="A12787" t="s">
        <v>12</v>
      </c>
      <c r="B12787" t="s">
        <v>478</v>
      </c>
      <c r="C12787" t="s">
        <v>419</v>
      </c>
      <c r="D12787" t="s">
        <v>45</v>
      </c>
      <c r="E12787">
        <v>8.2107484726980096E-2</v>
      </c>
      <c r="F12787" t="s">
        <v>661</v>
      </c>
      <c r="G12787">
        <v>-0.52143002191764498</v>
      </c>
      <c r="H12787" t="s">
        <v>16</v>
      </c>
      <c r="I12787">
        <v>0.74472188508475001</v>
      </c>
      <c r="L12787">
        <v>8.2107484726980096E-2</v>
      </c>
      <c r="M12787">
        <v>-0.52143002191764498</v>
      </c>
      <c r="N12787" t="s">
        <v>657</v>
      </c>
    </row>
    <row r="12788" spans="1:14" x14ac:dyDescent="0.2">
      <c r="A12788" t="s">
        <v>12</v>
      </c>
      <c r="B12788" t="s">
        <v>478</v>
      </c>
      <c r="C12788" t="s">
        <v>419</v>
      </c>
      <c r="D12788" t="s">
        <v>49</v>
      </c>
      <c r="E12788">
        <v>8.2107484726980096E-2</v>
      </c>
      <c r="F12788" t="s">
        <v>661</v>
      </c>
      <c r="G12788">
        <v>-0.52143002191764498</v>
      </c>
      <c r="H12788" t="s">
        <v>16</v>
      </c>
      <c r="I12788">
        <v>0.74472188508475001</v>
      </c>
      <c r="L12788">
        <v>8.2107484726980096E-2</v>
      </c>
      <c r="M12788">
        <v>-0.52143002191764498</v>
      </c>
      <c r="N12788" t="s">
        <v>657</v>
      </c>
    </row>
    <row r="12789" spans="1:14" x14ac:dyDescent="0.2">
      <c r="A12789" t="s">
        <v>12</v>
      </c>
      <c r="B12789" t="s">
        <v>131</v>
      </c>
      <c r="C12789" t="s">
        <v>419</v>
      </c>
      <c r="D12789" t="s">
        <v>35</v>
      </c>
      <c r="E12789">
        <v>2.9178067781260399E-2</v>
      </c>
      <c r="F12789" t="s">
        <v>661</v>
      </c>
      <c r="G12789">
        <v>0.62677610553155805</v>
      </c>
      <c r="H12789" t="s">
        <v>123</v>
      </c>
      <c r="I12789">
        <v>0.74472188508475001</v>
      </c>
      <c r="L12789">
        <v>2.9178067781260399E-2</v>
      </c>
      <c r="M12789">
        <v>0.62677610553155805</v>
      </c>
      <c r="N12789" t="s">
        <v>657</v>
      </c>
    </row>
    <row r="12790" spans="1:14" x14ac:dyDescent="0.2">
      <c r="A12790" t="s">
        <v>12</v>
      </c>
      <c r="B12790" t="s">
        <v>131</v>
      </c>
      <c r="C12790" t="s">
        <v>419</v>
      </c>
      <c r="D12790" t="s">
        <v>23</v>
      </c>
      <c r="E12790">
        <v>6.0300025541073797E-2</v>
      </c>
      <c r="F12790" t="s">
        <v>661</v>
      </c>
      <c r="G12790">
        <v>0.55635182401115801</v>
      </c>
      <c r="H12790" t="s">
        <v>123</v>
      </c>
      <c r="I12790">
        <v>0.74472188508475001</v>
      </c>
      <c r="L12790">
        <v>6.0300025541073797E-2</v>
      </c>
      <c r="M12790">
        <v>0.55635182401115801</v>
      </c>
      <c r="N12790" t="s">
        <v>657</v>
      </c>
    </row>
    <row r="12791" spans="1:14" x14ac:dyDescent="0.2">
      <c r="A12791" t="s">
        <v>12</v>
      </c>
      <c r="B12791" t="s">
        <v>584</v>
      </c>
      <c r="C12791" t="s">
        <v>419</v>
      </c>
      <c r="D12791" t="s">
        <v>47</v>
      </c>
      <c r="E12791">
        <v>8.0889420885144905E-2</v>
      </c>
      <c r="F12791" t="s">
        <v>661</v>
      </c>
      <c r="G12791">
        <v>-0.52320006678410103</v>
      </c>
      <c r="H12791" t="s">
        <v>16</v>
      </c>
      <c r="I12791">
        <v>0.74472188508475001</v>
      </c>
      <c r="L12791">
        <v>8.0889420885144905E-2</v>
      </c>
      <c r="M12791">
        <v>-0.52320006678410103</v>
      </c>
      <c r="N12791" t="s">
        <v>657</v>
      </c>
    </row>
    <row r="12792" spans="1:14" x14ac:dyDescent="0.2">
      <c r="A12792" t="s">
        <v>12</v>
      </c>
      <c r="B12792" t="s">
        <v>584</v>
      </c>
      <c r="C12792" t="s">
        <v>419</v>
      </c>
      <c r="D12792" t="s">
        <v>64</v>
      </c>
      <c r="E12792">
        <v>6.6881800358013194E-2</v>
      </c>
      <c r="F12792" t="s">
        <v>661</v>
      </c>
      <c r="G12792">
        <v>-0.63369442750507099</v>
      </c>
      <c r="H12792" t="s">
        <v>16</v>
      </c>
      <c r="I12792">
        <v>0.74472188508475001</v>
      </c>
      <c r="L12792">
        <v>6.6881800358013194E-2</v>
      </c>
      <c r="M12792">
        <v>-0.63369442750507099</v>
      </c>
      <c r="N12792" t="s">
        <v>657</v>
      </c>
    </row>
    <row r="12793" spans="1:14" x14ac:dyDescent="0.2">
      <c r="A12793" t="s">
        <v>12</v>
      </c>
      <c r="B12793" t="s">
        <v>584</v>
      </c>
      <c r="C12793" t="s">
        <v>419</v>
      </c>
      <c r="D12793" t="s">
        <v>38</v>
      </c>
      <c r="E12793">
        <v>6.5379250036000699E-3</v>
      </c>
      <c r="F12793" t="s">
        <v>661</v>
      </c>
      <c r="G12793">
        <v>0.73431588320575603</v>
      </c>
      <c r="H12793" t="s">
        <v>703</v>
      </c>
      <c r="I12793">
        <v>0.74472188508475001</v>
      </c>
      <c r="K12793">
        <v>6.5379250036000699E-3</v>
      </c>
      <c r="L12793">
        <v>6.5379250036000699E-3</v>
      </c>
      <c r="M12793">
        <v>0.73431588320575603</v>
      </c>
      <c r="N12793" t="s">
        <v>657</v>
      </c>
    </row>
    <row r="12794" spans="1:14" x14ac:dyDescent="0.2">
      <c r="A12794" t="s">
        <v>12</v>
      </c>
      <c r="B12794" t="s">
        <v>699</v>
      </c>
      <c r="C12794" t="s">
        <v>419</v>
      </c>
      <c r="D12794" t="s">
        <v>159</v>
      </c>
      <c r="E12794">
        <v>5.9983608238166702E-2</v>
      </c>
      <c r="F12794" t="s">
        <v>661</v>
      </c>
      <c r="G12794">
        <v>0.55691854232898497</v>
      </c>
      <c r="H12794" t="s">
        <v>123</v>
      </c>
      <c r="I12794">
        <v>0.74472188508475001</v>
      </c>
      <c r="L12794">
        <v>5.9983608238166702E-2</v>
      </c>
      <c r="M12794">
        <v>0.55691854232898497</v>
      </c>
      <c r="N12794" t="s">
        <v>657</v>
      </c>
    </row>
    <row r="12795" spans="1:14" x14ac:dyDescent="0.2">
      <c r="A12795" t="s">
        <v>12</v>
      </c>
      <c r="B12795" t="s">
        <v>699</v>
      </c>
      <c r="C12795" t="s">
        <v>419</v>
      </c>
      <c r="D12795" t="s">
        <v>124</v>
      </c>
      <c r="E12795">
        <v>5.4880835202895703E-2</v>
      </c>
      <c r="F12795" t="s">
        <v>661</v>
      </c>
      <c r="G12795">
        <v>0.59225666185166603</v>
      </c>
      <c r="H12795" t="s">
        <v>123</v>
      </c>
      <c r="I12795">
        <v>0.74472188508475001</v>
      </c>
      <c r="L12795">
        <v>5.4880835202895703E-2</v>
      </c>
      <c r="M12795">
        <v>0.59225666185166603</v>
      </c>
      <c r="N12795" t="s">
        <v>657</v>
      </c>
    </row>
    <row r="12796" spans="1:14" x14ac:dyDescent="0.2">
      <c r="A12796" t="s">
        <v>12</v>
      </c>
      <c r="B12796" t="s">
        <v>699</v>
      </c>
      <c r="C12796" t="s">
        <v>419</v>
      </c>
      <c r="D12796" t="s">
        <v>118</v>
      </c>
      <c r="E12796">
        <v>1.1760970883597999E-2</v>
      </c>
      <c r="F12796" t="s">
        <v>661</v>
      </c>
      <c r="G12796">
        <v>0.69702383599665396</v>
      </c>
      <c r="H12796" t="s">
        <v>428</v>
      </c>
      <c r="I12796">
        <v>0.74472188508475001</v>
      </c>
      <c r="L12796">
        <v>1.1760970883597999E-2</v>
      </c>
      <c r="M12796">
        <v>0.69702383599665396</v>
      </c>
      <c r="N12796" t="s">
        <v>657</v>
      </c>
    </row>
    <row r="12797" spans="1:14" x14ac:dyDescent="0.2">
      <c r="A12797" t="s">
        <v>12</v>
      </c>
      <c r="B12797" t="s">
        <v>699</v>
      </c>
      <c r="C12797" t="s">
        <v>419</v>
      </c>
      <c r="D12797" t="s">
        <v>46</v>
      </c>
      <c r="E12797">
        <v>5.6167175387397898E-2</v>
      </c>
      <c r="F12797" t="s">
        <v>661</v>
      </c>
      <c r="G12797">
        <v>0.56392380701236799</v>
      </c>
      <c r="H12797" t="s">
        <v>123</v>
      </c>
      <c r="I12797">
        <v>0.74472188508475001</v>
      </c>
      <c r="L12797">
        <v>5.6167175387397898E-2</v>
      </c>
      <c r="M12797">
        <v>0.56392380701236799</v>
      </c>
      <c r="N12797" t="s">
        <v>657</v>
      </c>
    </row>
    <row r="12798" spans="1:14" x14ac:dyDescent="0.2">
      <c r="A12798" t="s">
        <v>12</v>
      </c>
      <c r="B12798" t="s">
        <v>699</v>
      </c>
      <c r="C12798" t="s">
        <v>419</v>
      </c>
      <c r="D12798" t="s">
        <v>31</v>
      </c>
      <c r="E12798">
        <v>5.8053549658140802E-2</v>
      </c>
      <c r="F12798" t="s">
        <v>661</v>
      </c>
      <c r="G12798">
        <v>0.56042117467067698</v>
      </c>
      <c r="H12798" t="s">
        <v>123</v>
      </c>
      <c r="I12798">
        <v>0.74472188508475001</v>
      </c>
      <c r="L12798">
        <v>5.8053549658140802E-2</v>
      </c>
      <c r="M12798">
        <v>0.56042117467067698</v>
      </c>
      <c r="N12798" t="s">
        <v>657</v>
      </c>
    </row>
    <row r="12799" spans="1:14" x14ac:dyDescent="0.2">
      <c r="A12799" t="s">
        <v>12</v>
      </c>
      <c r="B12799" t="s">
        <v>135</v>
      </c>
      <c r="C12799" t="s">
        <v>419</v>
      </c>
      <c r="D12799" t="s">
        <v>31</v>
      </c>
      <c r="E12799">
        <v>3.3169901090105799E-2</v>
      </c>
      <c r="F12799" t="s">
        <v>661</v>
      </c>
      <c r="G12799">
        <v>0.61538461538461497</v>
      </c>
      <c r="H12799" t="s">
        <v>123</v>
      </c>
      <c r="I12799">
        <v>0.74472188508475001</v>
      </c>
      <c r="L12799">
        <v>3.3169901090105799E-2</v>
      </c>
      <c r="M12799">
        <v>0.61538461538461497</v>
      </c>
      <c r="N12799" t="s">
        <v>657</v>
      </c>
    </row>
    <row r="12800" spans="1:14" x14ac:dyDescent="0.2">
      <c r="A12800" t="s">
        <v>12</v>
      </c>
      <c r="B12800" t="s">
        <v>136</v>
      </c>
      <c r="C12800" t="s">
        <v>419</v>
      </c>
      <c r="D12800" t="s">
        <v>159</v>
      </c>
      <c r="E12800">
        <v>6.8150085086412293E-2</v>
      </c>
      <c r="F12800" t="s">
        <v>661</v>
      </c>
      <c r="G12800">
        <v>-0.54290801296221802</v>
      </c>
      <c r="H12800" t="s">
        <v>16</v>
      </c>
      <c r="I12800">
        <v>0.74472188508475001</v>
      </c>
      <c r="L12800">
        <v>6.8150085086412293E-2</v>
      </c>
      <c r="M12800">
        <v>-0.54290801296221802</v>
      </c>
      <c r="N12800" t="s">
        <v>657</v>
      </c>
    </row>
    <row r="12801" spans="1:14" x14ac:dyDescent="0.2">
      <c r="A12801" t="s">
        <v>12</v>
      </c>
      <c r="B12801" t="s">
        <v>136</v>
      </c>
      <c r="C12801" t="s">
        <v>419</v>
      </c>
      <c r="D12801" t="s">
        <v>179</v>
      </c>
      <c r="E12801">
        <v>6.0419896215648201E-2</v>
      </c>
      <c r="F12801" t="s">
        <v>661</v>
      </c>
      <c r="G12801">
        <v>-0.58181818181818101</v>
      </c>
      <c r="H12801" t="s">
        <v>123</v>
      </c>
      <c r="I12801">
        <v>0.74472188508475001</v>
      </c>
      <c r="L12801">
        <v>6.0419896215648201E-2</v>
      </c>
      <c r="M12801">
        <v>-0.58181818181818101</v>
      </c>
      <c r="N12801" t="s">
        <v>657</v>
      </c>
    </row>
    <row r="12802" spans="1:14" x14ac:dyDescent="0.2">
      <c r="A12802" t="s">
        <v>12</v>
      </c>
      <c r="B12802" t="s">
        <v>136</v>
      </c>
      <c r="C12802" t="s">
        <v>419</v>
      </c>
      <c r="D12802" t="s">
        <v>225</v>
      </c>
      <c r="E12802">
        <v>7.6652333339782497E-2</v>
      </c>
      <c r="F12802" t="s">
        <v>661</v>
      </c>
      <c r="G12802">
        <v>-0.55454545454545401</v>
      </c>
      <c r="H12802" t="s">
        <v>16</v>
      </c>
      <c r="I12802">
        <v>0.74472188508475001</v>
      </c>
      <c r="L12802">
        <v>7.6652333339782497E-2</v>
      </c>
      <c r="M12802">
        <v>-0.55454545454545401</v>
      </c>
      <c r="N12802" t="s">
        <v>657</v>
      </c>
    </row>
    <row r="12803" spans="1:14" x14ac:dyDescent="0.2">
      <c r="A12803" t="s">
        <v>12</v>
      </c>
      <c r="B12803" t="s">
        <v>136</v>
      </c>
      <c r="C12803" t="s">
        <v>419</v>
      </c>
      <c r="D12803" t="s">
        <v>187</v>
      </c>
      <c r="E12803">
        <v>7.6652333339782497E-2</v>
      </c>
      <c r="F12803" t="s">
        <v>661</v>
      </c>
      <c r="G12803">
        <v>-0.55454545454545401</v>
      </c>
      <c r="H12803" t="s">
        <v>16</v>
      </c>
      <c r="I12803">
        <v>0.74472188508475001</v>
      </c>
      <c r="L12803">
        <v>7.6652333339782497E-2</v>
      </c>
      <c r="M12803">
        <v>-0.55454545454545401</v>
      </c>
      <c r="N12803" t="s">
        <v>657</v>
      </c>
    </row>
    <row r="12804" spans="1:14" x14ac:dyDescent="0.2">
      <c r="A12804" t="s">
        <v>12</v>
      </c>
      <c r="B12804" t="s">
        <v>137</v>
      </c>
      <c r="C12804" t="s">
        <v>419</v>
      </c>
      <c r="D12804" t="s">
        <v>29</v>
      </c>
      <c r="E12804">
        <v>1.0272249480734699E-2</v>
      </c>
      <c r="F12804" t="s">
        <v>661</v>
      </c>
      <c r="G12804">
        <v>0.762872587366481</v>
      </c>
      <c r="H12804" t="s">
        <v>428</v>
      </c>
      <c r="I12804">
        <v>0.74472188508475001</v>
      </c>
      <c r="L12804">
        <v>1.0272249480734699E-2</v>
      </c>
      <c r="M12804">
        <v>0.762872587366481</v>
      </c>
      <c r="N12804" t="s">
        <v>657</v>
      </c>
    </row>
    <row r="12805" spans="1:14" x14ac:dyDescent="0.2">
      <c r="A12805" t="s">
        <v>12</v>
      </c>
      <c r="B12805" t="s">
        <v>137</v>
      </c>
      <c r="C12805" t="s">
        <v>419</v>
      </c>
      <c r="D12805" t="s">
        <v>179</v>
      </c>
      <c r="E12805">
        <v>1.9976327483902201E-3</v>
      </c>
      <c r="F12805" t="s">
        <v>661</v>
      </c>
      <c r="G12805">
        <v>0.819977826751209</v>
      </c>
      <c r="H12805" t="s">
        <v>703</v>
      </c>
      <c r="I12805">
        <v>0.74472188508475001</v>
      </c>
      <c r="K12805">
        <v>1.9976327483902201E-3</v>
      </c>
      <c r="L12805">
        <v>1.9976327483902201E-3</v>
      </c>
      <c r="M12805">
        <v>0.819977826751209</v>
      </c>
      <c r="N12805" t="s">
        <v>657</v>
      </c>
    </row>
    <row r="12806" spans="1:14" x14ac:dyDescent="0.2">
      <c r="A12806" t="s">
        <v>12</v>
      </c>
      <c r="B12806" t="s">
        <v>137</v>
      </c>
      <c r="C12806" t="s">
        <v>419</v>
      </c>
      <c r="D12806" t="s">
        <v>225</v>
      </c>
      <c r="E12806">
        <v>3.7114268204781202E-3</v>
      </c>
      <c r="F12806" t="s">
        <v>661</v>
      </c>
      <c r="G12806">
        <v>0.79137394907384095</v>
      </c>
      <c r="H12806" t="s">
        <v>703</v>
      </c>
      <c r="I12806">
        <v>0.74472188508475001</v>
      </c>
      <c r="K12806">
        <v>3.7114268204781202E-3</v>
      </c>
      <c r="L12806">
        <v>3.7114268204781202E-3</v>
      </c>
      <c r="M12806">
        <v>0.79137394907384095</v>
      </c>
      <c r="N12806" t="s">
        <v>657</v>
      </c>
    </row>
    <row r="12807" spans="1:14" x14ac:dyDescent="0.2">
      <c r="A12807" t="s">
        <v>12</v>
      </c>
      <c r="B12807" t="s">
        <v>137</v>
      </c>
      <c r="C12807" t="s">
        <v>419</v>
      </c>
      <c r="D12807" t="s">
        <v>67</v>
      </c>
      <c r="E12807">
        <v>7.6764261699268393E-2</v>
      </c>
      <c r="F12807" t="s">
        <v>661</v>
      </c>
      <c r="G12807">
        <v>0.52933306218278697</v>
      </c>
      <c r="H12807" t="s">
        <v>16</v>
      </c>
      <c r="I12807">
        <v>0.74472188508475001</v>
      </c>
      <c r="L12807">
        <v>7.6764261699268393E-2</v>
      </c>
      <c r="M12807">
        <v>0.52933306218278697</v>
      </c>
      <c r="N12807" t="s">
        <v>657</v>
      </c>
    </row>
    <row r="12808" spans="1:14" x14ac:dyDescent="0.2">
      <c r="A12808" t="s">
        <v>12</v>
      </c>
      <c r="B12808" t="s">
        <v>137</v>
      </c>
      <c r="C12808" t="s">
        <v>419</v>
      </c>
      <c r="D12808" t="s">
        <v>93</v>
      </c>
      <c r="E12808">
        <v>4.4713593296623203E-3</v>
      </c>
      <c r="F12808" t="s">
        <v>661</v>
      </c>
      <c r="G12808">
        <v>0.78183932318138505</v>
      </c>
      <c r="H12808" t="s">
        <v>703</v>
      </c>
      <c r="I12808">
        <v>0.74472188508475001</v>
      </c>
      <c r="K12808">
        <v>4.4713593296623203E-3</v>
      </c>
      <c r="L12808">
        <v>4.4713593296623203E-3</v>
      </c>
      <c r="M12808">
        <v>0.78183932318138505</v>
      </c>
      <c r="N12808" t="s">
        <v>657</v>
      </c>
    </row>
    <row r="12809" spans="1:14" x14ac:dyDescent="0.2">
      <c r="A12809" t="s">
        <v>12</v>
      </c>
      <c r="B12809" t="s">
        <v>137</v>
      </c>
      <c r="C12809" t="s">
        <v>419</v>
      </c>
      <c r="D12809" t="s">
        <v>187</v>
      </c>
      <c r="E12809">
        <v>4.4713593296623203E-3</v>
      </c>
      <c r="F12809" t="s">
        <v>661</v>
      </c>
      <c r="G12809">
        <v>0.78183932318138505</v>
      </c>
      <c r="H12809" t="s">
        <v>703</v>
      </c>
      <c r="I12809">
        <v>0.74472188508475001</v>
      </c>
      <c r="K12809">
        <v>4.4713593296623203E-3</v>
      </c>
      <c r="L12809">
        <v>4.4713593296623203E-3</v>
      </c>
      <c r="M12809">
        <v>0.78183932318138505</v>
      </c>
      <c r="N12809" t="s">
        <v>657</v>
      </c>
    </row>
    <row r="12810" spans="1:14" x14ac:dyDescent="0.2">
      <c r="A12810" t="s">
        <v>12</v>
      </c>
      <c r="B12810" t="s">
        <v>585</v>
      </c>
      <c r="C12810" t="s">
        <v>419</v>
      </c>
      <c r="D12810" t="s">
        <v>24</v>
      </c>
      <c r="E12810">
        <v>5.6577140491375397E-2</v>
      </c>
      <c r="F12810" t="s">
        <v>661</v>
      </c>
      <c r="G12810">
        <v>-0.74124931666110105</v>
      </c>
      <c r="H12810" t="s">
        <v>123</v>
      </c>
      <c r="I12810">
        <v>0.74472188508475001</v>
      </c>
      <c r="L12810">
        <v>5.6577140491375397E-2</v>
      </c>
      <c r="M12810">
        <v>-0.74124931666110105</v>
      </c>
      <c r="N12810" t="s">
        <v>657</v>
      </c>
    </row>
    <row r="12811" spans="1:14" x14ac:dyDescent="0.2">
      <c r="A12811" t="s">
        <v>12</v>
      </c>
      <c r="B12811" t="s">
        <v>585</v>
      </c>
      <c r="C12811" t="s">
        <v>419</v>
      </c>
      <c r="D12811" t="s">
        <v>116</v>
      </c>
      <c r="E12811">
        <v>6.9652883194806503E-3</v>
      </c>
      <c r="F12811" t="s">
        <v>661</v>
      </c>
      <c r="G12811">
        <v>-0.85391256382996605</v>
      </c>
      <c r="H12811" t="s">
        <v>703</v>
      </c>
      <c r="I12811">
        <v>0.74472188508475001</v>
      </c>
      <c r="K12811">
        <v>6.9652883194806503E-3</v>
      </c>
      <c r="L12811">
        <v>6.9652883194806503E-3</v>
      </c>
      <c r="M12811">
        <v>-0.85391256382996605</v>
      </c>
      <c r="N12811" t="s">
        <v>657</v>
      </c>
    </row>
    <row r="12812" spans="1:14" x14ac:dyDescent="0.2">
      <c r="A12812" t="s">
        <v>12</v>
      </c>
      <c r="B12812" t="s">
        <v>138</v>
      </c>
      <c r="C12812" t="s">
        <v>419</v>
      </c>
      <c r="D12812" t="s">
        <v>23</v>
      </c>
      <c r="E12812">
        <v>3.4389273914143197E-2</v>
      </c>
      <c r="F12812" t="s">
        <v>661</v>
      </c>
      <c r="G12812">
        <v>-0.61210224272228297</v>
      </c>
      <c r="H12812" t="s">
        <v>123</v>
      </c>
      <c r="I12812">
        <v>0.74472188508475001</v>
      </c>
      <c r="L12812">
        <v>3.4389273914143197E-2</v>
      </c>
      <c r="M12812">
        <v>-0.61210224272228297</v>
      </c>
      <c r="N12812" t="s">
        <v>657</v>
      </c>
    </row>
    <row r="12813" spans="1:14" x14ac:dyDescent="0.2">
      <c r="A12813" t="s">
        <v>12</v>
      </c>
      <c r="B12813" t="s">
        <v>480</v>
      </c>
      <c r="C12813" t="s">
        <v>419</v>
      </c>
      <c r="D12813" t="s">
        <v>132</v>
      </c>
      <c r="E12813">
        <v>4.1562682215743399E-2</v>
      </c>
      <c r="F12813" t="s">
        <v>661</v>
      </c>
      <c r="G12813">
        <v>-0.82857142857142796</v>
      </c>
      <c r="H12813" t="s">
        <v>123</v>
      </c>
      <c r="I12813">
        <v>0.74472188508475001</v>
      </c>
      <c r="L12813">
        <v>4.1562682215743399E-2</v>
      </c>
      <c r="M12813">
        <v>-0.82857142857142796</v>
      </c>
      <c r="N12813" t="s">
        <v>657</v>
      </c>
    </row>
    <row r="12814" spans="1:14" x14ac:dyDescent="0.2">
      <c r="A12814" t="s">
        <v>12</v>
      </c>
      <c r="B12814" t="s">
        <v>480</v>
      </c>
      <c r="C12814" t="s">
        <v>419</v>
      </c>
      <c r="D12814" t="s">
        <v>29</v>
      </c>
      <c r="E12814">
        <v>3.7588377571409301E-2</v>
      </c>
      <c r="F12814" t="s">
        <v>661</v>
      </c>
      <c r="G12814">
        <v>-0.66060606060605997</v>
      </c>
      <c r="H12814" t="s">
        <v>123</v>
      </c>
      <c r="I12814">
        <v>0.74472188508475001</v>
      </c>
      <c r="L12814">
        <v>3.7588377571409301E-2</v>
      </c>
      <c r="M12814">
        <v>-0.66060606060605997</v>
      </c>
      <c r="N12814" t="s">
        <v>657</v>
      </c>
    </row>
    <row r="12815" spans="1:14" x14ac:dyDescent="0.2">
      <c r="A12815" t="s">
        <v>12</v>
      </c>
      <c r="B12815" t="s">
        <v>480</v>
      </c>
      <c r="C12815" t="s">
        <v>419</v>
      </c>
      <c r="D12815" t="s">
        <v>24</v>
      </c>
      <c r="E12815">
        <v>5.2181400457057998E-2</v>
      </c>
      <c r="F12815" t="s">
        <v>661</v>
      </c>
      <c r="G12815">
        <v>-0.749999999999999</v>
      </c>
      <c r="H12815" t="s">
        <v>123</v>
      </c>
      <c r="I12815">
        <v>0.74472188508475001</v>
      </c>
      <c r="L12815">
        <v>5.2181400457057998E-2</v>
      </c>
      <c r="M12815">
        <v>-0.749999999999999</v>
      </c>
      <c r="N12815" t="s">
        <v>657</v>
      </c>
    </row>
    <row r="12816" spans="1:14" x14ac:dyDescent="0.2">
      <c r="A12816" t="s">
        <v>12</v>
      </c>
      <c r="B12816" t="s">
        <v>480</v>
      </c>
      <c r="C12816" t="s">
        <v>419</v>
      </c>
      <c r="D12816" t="s">
        <v>64</v>
      </c>
      <c r="E12816">
        <v>1.9942126131992501E-2</v>
      </c>
      <c r="F12816" t="s">
        <v>661</v>
      </c>
      <c r="G12816">
        <v>-0.75</v>
      </c>
      <c r="H12816" t="s">
        <v>428</v>
      </c>
      <c r="I12816">
        <v>0.74472188508475001</v>
      </c>
      <c r="L12816">
        <v>1.9942126131992501E-2</v>
      </c>
      <c r="M12816">
        <v>-0.75</v>
      </c>
      <c r="N12816" t="s">
        <v>657</v>
      </c>
    </row>
    <row r="12817" spans="1:14" x14ac:dyDescent="0.2">
      <c r="A12817" t="s">
        <v>12</v>
      </c>
      <c r="B12817" t="s">
        <v>480</v>
      </c>
      <c r="C12817" t="s">
        <v>419</v>
      </c>
      <c r="D12817" t="s">
        <v>38</v>
      </c>
      <c r="E12817">
        <v>4.4609296463363E-2</v>
      </c>
      <c r="F12817" t="s">
        <v>661</v>
      </c>
      <c r="G12817">
        <v>0.58741258741258695</v>
      </c>
      <c r="H12817" t="s">
        <v>123</v>
      </c>
      <c r="I12817">
        <v>0.74472188508475001</v>
      </c>
      <c r="L12817">
        <v>4.4609296463363E-2</v>
      </c>
      <c r="M12817">
        <v>0.58741258741258695</v>
      </c>
      <c r="N12817" t="s">
        <v>657</v>
      </c>
    </row>
    <row r="12818" spans="1:14" x14ac:dyDescent="0.2">
      <c r="A12818" t="s">
        <v>12</v>
      </c>
      <c r="B12818" t="s">
        <v>480</v>
      </c>
      <c r="C12818" t="s">
        <v>419</v>
      </c>
      <c r="D12818" t="s">
        <v>40</v>
      </c>
      <c r="E12818">
        <v>8.0019375920274902E-2</v>
      </c>
      <c r="F12818" t="s">
        <v>661</v>
      </c>
      <c r="G12818">
        <v>-0.52447552447552404</v>
      </c>
      <c r="H12818" t="s">
        <v>16</v>
      </c>
      <c r="I12818">
        <v>0.74472188508475001</v>
      </c>
      <c r="L12818">
        <v>8.0019375920274902E-2</v>
      </c>
      <c r="M12818">
        <v>-0.52447552447552404</v>
      </c>
      <c r="N12818" t="s">
        <v>657</v>
      </c>
    </row>
    <row r="12819" spans="1:14" x14ac:dyDescent="0.2">
      <c r="A12819" t="s">
        <v>12</v>
      </c>
      <c r="B12819" t="s">
        <v>480</v>
      </c>
      <c r="C12819" t="s">
        <v>419</v>
      </c>
      <c r="D12819" t="s">
        <v>225</v>
      </c>
      <c r="E12819">
        <v>8.2650957344175005E-2</v>
      </c>
      <c r="F12819" t="s">
        <v>661</v>
      </c>
      <c r="G12819">
        <v>-0.54545454545454497</v>
      </c>
      <c r="H12819" t="s">
        <v>16</v>
      </c>
      <c r="I12819">
        <v>0.74472188508475001</v>
      </c>
      <c r="L12819">
        <v>8.2650957344175005E-2</v>
      </c>
      <c r="M12819">
        <v>-0.54545454545454497</v>
      </c>
      <c r="N12819" t="s">
        <v>657</v>
      </c>
    </row>
    <row r="12820" spans="1:14" x14ac:dyDescent="0.2">
      <c r="A12820" t="s">
        <v>12</v>
      </c>
      <c r="B12820" t="s">
        <v>480</v>
      </c>
      <c r="C12820" t="s">
        <v>419</v>
      </c>
      <c r="D12820" t="s">
        <v>93</v>
      </c>
      <c r="E12820">
        <v>4.6695709354098801E-2</v>
      </c>
      <c r="F12820" t="s">
        <v>661</v>
      </c>
      <c r="G12820">
        <v>-0.60909090909090902</v>
      </c>
      <c r="H12820" t="s">
        <v>123</v>
      </c>
      <c r="I12820">
        <v>0.74472188508475001</v>
      </c>
      <c r="L12820">
        <v>4.6695709354098801E-2</v>
      </c>
      <c r="M12820">
        <v>-0.60909090909090902</v>
      </c>
      <c r="N12820" t="s">
        <v>657</v>
      </c>
    </row>
    <row r="12821" spans="1:14" x14ac:dyDescent="0.2">
      <c r="A12821" t="s">
        <v>12</v>
      </c>
      <c r="B12821" t="s">
        <v>480</v>
      </c>
      <c r="C12821" t="s">
        <v>419</v>
      </c>
      <c r="D12821" t="s">
        <v>187</v>
      </c>
      <c r="E12821">
        <v>2.5984133918765501E-2</v>
      </c>
      <c r="F12821" t="s">
        <v>661</v>
      </c>
      <c r="G12821">
        <v>-0.66363636363636302</v>
      </c>
      <c r="H12821" t="s">
        <v>428</v>
      </c>
      <c r="I12821">
        <v>0.74472188508475001</v>
      </c>
      <c r="L12821">
        <v>2.5984133918765501E-2</v>
      </c>
      <c r="M12821">
        <v>-0.66363636363636302</v>
      </c>
      <c r="N12821" t="s">
        <v>657</v>
      </c>
    </row>
    <row r="12822" spans="1:14" x14ac:dyDescent="0.2">
      <c r="A12822" t="s">
        <v>12</v>
      </c>
      <c r="B12822" t="s">
        <v>586</v>
      </c>
      <c r="C12822" t="s">
        <v>419</v>
      </c>
      <c r="D12822" t="s">
        <v>132</v>
      </c>
      <c r="E12822">
        <v>8.0141228058323702E-2</v>
      </c>
      <c r="F12822" t="s">
        <v>661</v>
      </c>
      <c r="G12822">
        <v>0.75897092589864501</v>
      </c>
      <c r="H12822" t="s">
        <v>16</v>
      </c>
      <c r="I12822">
        <v>0.74472188508475001</v>
      </c>
      <c r="L12822">
        <v>8.0141228058323702E-2</v>
      </c>
      <c r="M12822">
        <v>0.75897092589864501</v>
      </c>
      <c r="N12822" t="s">
        <v>657</v>
      </c>
    </row>
    <row r="12823" spans="1:14" x14ac:dyDescent="0.2">
      <c r="A12823" t="s">
        <v>12</v>
      </c>
      <c r="B12823" t="s">
        <v>586</v>
      </c>
      <c r="C12823" t="s">
        <v>419</v>
      </c>
      <c r="D12823" t="s">
        <v>159</v>
      </c>
      <c r="E12823">
        <v>6.2547393383230801E-2</v>
      </c>
      <c r="F12823" t="s">
        <v>661</v>
      </c>
      <c r="G12823">
        <v>0.55238495074937799</v>
      </c>
      <c r="H12823" t="s">
        <v>16</v>
      </c>
      <c r="I12823">
        <v>0.74472188508475001</v>
      </c>
      <c r="L12823">
        <v>6.2547393383230801E-2</v>
      </c>
      <c r="M12823">
        <v>0.55238495074937799</v>
      </c>
      <c r="N12823" t="s">
        <v>657</v>
      </c>
    </row>
    <row r="12824" spans="1:14" x14ac:dyDescent="0.2">
      <c r="A12824" t="s">
        <v>12</v>
      </c>
      <c r="B12824" t="s">
        <v>586</v>
      </c>
      <c r="C12824" t="s">
        <v>419</v>
      </c>
      <c r="D12824" t="s">
        <v>29</v>
      </c>
      <c r="E12824">
        <v>9.2742209381246905E-3</v>
      </c>
      <c r="F12824" t="s">
        <v>661</v>
      </c>
      <c r="G12824">
        <v>0.76934473876392995</v>
      </c>
      <c r="H12824" t="s">
        <v>428</v>
      </c>
      <c r="I12824">
        <v>0.74472188508475001</v>
      </c>
      <c r="L12824">
        <v>9.2742209381246905E-3</v>
      </c>
      <c r="M12824">
        <v>0.76934473876392995</v>
      </c>
      <c r="N12824" t="s">
        <v>657</v>
      </c>
    </row>
    <row r="12825" spans="1:14" x14ac:dyDescent="0.2">
      <c r="A12825" t="s">
        <v>12</v>
      </c>
      <c r="B12825" t="s">
        <v>586</v>
      </c>
      <c r="C12825" t="s">
        <v>419</v>
      </c>
      <c r="D12825" t="s">
        <v>32</v>
      </c>
      <c r="E12825">
        <v>3.8790390352238302E-2</v>
      </c>
      <c r="F12825" t="s">
        <v>661</v>
      </c>
      <c r="G12825">
        <v>0.60090525047736398</v>
      </c>
      <c r="H12825" t="s">
        <v>123</v>
      </c>
      <c r="I12825">
        <v>0.74472188508475001</v>
      </c>
      <c r="L12825">
        <v>3.8790390352238302E-2</v>
      </c>
      <c r="M12825">
        <v>0.60090525047736398</v>
      </c>
      <c r="N12825" t="s">
        <v>657</v>
      </c>
    </row>
    <row r="12826" spans="1:14" x14ac:dyDescent="0.2">
      <c r="A12826" t="s">
        <v>12</v>
      </c>
      <c r="B12826" t="s">
        <v>586</v>
      </c>
      <c r="C12826" t="s">
        <v>419</v>
      </c>
      <c r="D12826" t="s">
        <v>69</v>
      </c>
      <c r="E12826">
        <v>2.6677648070626302E-2</v>
      </c>
      <c r="F12826" t="s">
        <v>661</v>
      </c>
      <c r="G12826">
        <v>0.63449622721212295</v>
      </c>
      <c r="H12826" t="s">
        <v>428</v>
      </c>
      <c r="I12826">
        <v>0.74472188508475001</v>
      </c>
      <c r="L12826">
        <v>2.6677648070626302E-2</v>
      </c>
      <c r="M12826">
        <v>0.63449622721212295</v>
      </c>
      <c r="N12826" t="s">
        <v>657</v>
      </c>
    </row>
    <row r="12827" spans="1:14" x14ac:dyDescent="0.2">
      <c r="A12827" t="s">
        <v>12</v>
      </c>
      <c r="B12827" t="s">
        <v>586</v>
      </c>
      <c r="C12827" t="s">
        <v>419</v>
      </c>
      <c r="D12827" t="s">
        <v>47</v>
      </c>
      <c r="E12827">
        <v>1.93586182577715E-2</v>
      </c>
      <c r="F12827" t="s">
        <v>661</v>
      </c>
      <c r="G12827">
        <v>0.66062254245026897</v>
      </c>
      <c r="H12827" t="s">
        <v>428</v>
      </c>
      <c r="I12827">
        <v>0.74472188508475001</v>
      </c>
      <c r="L12827">
        <v>1.93586182577715E-2</v>
      </c>
      <c r="M12827">
        <v>0.66062254245026897</v>
      </c>
      <c r="N12827" t="s">
        <v>657</v>
      </c>
    </row>
    <row r="12828" spans="1:14" x14ac:dyDescent="0.2">
      <c r="A12828" t="s">
        <v>12</v>
      </c>
      <c r="B12828" t="s">
        <v>586</v>
      </c>
      <c r="C12828" t="s">
        <v>419</v>
      </c>
      <c r="D12828" t="s">
        <v>64</v>
      </c>
      <c r="E12828">
        <v>7.6125190006303398E-2</v>
      </c>
      <c r="F12828" t="s">
        <v>661</v>
      </c>
      <c r="G12828">
        <v>0.61797567864272696</v>
      </c>
      <c r="H12828" t="s">
        <v>16</v>
      </c>
      <c r="I12828">
        <v>0.74472188508475001</v>
      </c>
      <c r="L12828">
        <v>7.6125190006303398E-2</v>
      </c>
      <c r="M12828">
        <v>0.61797567864272696</v>
      </c>
      <c r="N12828" t="s">
        <v>657</v>
      </c>
    </row>
    <row r="12829" spans="1:14" x14ac:dyDescent="0.2">
      <c r="A12829" t="s">
        <v>12</v>
      </c>
      <c r="B12829" t="s">
        <v>586</v>
      </c>
      <c r="C12829" t="s">
        <v>419</v>
      </c>
      <c r="D12829" t="s">
        <v>179</v>
      </c>
      <c r="E12829">
        <v>6.8234834269773103E-3</v>
      </c>
      <c r="F12829" t="s">
        <v>661</v>
      </c>
      <c r="G12829">
        <v>0.758392843557812</v>
      </c>
      <c r="H12829" t="s">
        <v>703</v>
      </c>
      <c r="I12829">
        <v>0.74472188508475001</v>
      </c>
      <c r="K12829">
        <v>6.8234834269773103E-3</v>
      </c>
      <c r="L12829">
        <v>6.8234834269773103E-3</v>
      </c>
      <c r="M12829">
        <v>0.758392843557812</v>
      </c>
      <c r="N12829" t="s">
        <v>657</v>
      </c>
    </row>
    <row r="12830" spans="1:14" x14ac:dyDescent="0.2">
      <c r="A12830" t="s">
        <v>12</v>
      </c>
      <c r="B12830" t="s">
        <v>586</v>
      </c>
      <c r="C12830" t="s">
        <v>419</v>
      </c>
      <c r="D12830" t="s">
        <v>225</v>
      </c>
      <c r="E12830">
        <v>3.5855042262414299E-3</v>
      </c>
      <c r="F12830" t="s">
        <v>661</v>
      </c>
      <c r="G12830">
        <v>0.79309055535457496</v>
      </c>
      <c r="H12830" t="s">
        <v>703</v>
      </c>
      <c r="I12830">
        <v>0.74472188508475001</v>
      </c>
      <c r="K12830">
        <v>3.5855042262414299E-3</v>
      </c>
      <c r="L12830">
        <v>3.5855042262414299E-3</v>
      </c>
      <c r="M12830">
        <v>0.79309055535457496</v>
      </c>
      <c r="N12830" t="s">
        <v>657</v>
      </c>
    </row>
    <row r="12831" spans="1:14" x14ac:dyDescent="0.2">
      <c r="A12831" t="s">
        <v>12</v>
      </c>
      <c r="B12831" t="s">
        <v>586</v>
      </c>
      <c r="C12831" t="s">
        <v>419</v>
      </c>
      <c r="D12831" t="s">
        <v>93</v>
      </c>
      <c r="E12831">
        <v>4.3583762599959802E-3</v>
      </c>
      <c r="F12831" t="s">
        <v>661</v>
      </c>
      <c r="G12831">
        <v>0.783176923412643</v>
      </c>
      <c r="H12831" t="s">
        <v>703</v>
      </c>
      <c r="I12831">
        <v>0.74472188508475001</v>
      </c>
      <c r="K12831">
        <v>4.3583762599959802E-3</v>
      </c>
      <c r="L12831">
        <v>4.3583762599959802E-3</v>
      </c>
      <c r="M12831">
        <v>0.783176923412643</v>
      </c>
      <c r="N12831" t="s">
        <v>657</v>
      </c>
    </row>
    <row r="12832" spans="1:14" x14ac:dyDescent="0.2">
      <c r="A12832" t="s">
        <v>12</v>
      </c>
      <c r="B12832" t="s">
        <v>586</v>
      </c>
      <c r="C12832" t="s">
        <v>419</v>
      </c>
      <c r="D12832" t="s">
        <v>187</v>
      </c>
      <c r="E12832">
        <v>1.2697536140823199E-2</v>
      </c>
      <c r="F12832" t="s">
        <v>661</v>
      </c>
      <c r="G12832">
        <v>0.71873831579008396</v>
      </c>
      <c r="H12832" t="s">
        <v>428</v>
      </c>
      <c r="I12832">
        <v>0.74472188508475001</v>
      </c>
      <c r="L12832">
        <v>1.2697536140823199E-2</v>
      </c>
      <c r="M12832">
        <v>0.71873831579008396</v>
      </c>
      <c r="N12832" t="s">
        <v>657</v>
      </c>
    </row>
    <row r="12833" spans="1:14" x14ac:dyDescent="0.2">
      <c r="A12833" t="s">
        <v>12</v>
      </c>
      <c r="B12833" t="s">
        <v>587</v>
      </c>
      <c r="C12833" t="s">
        <v>419</v>
      </c>
      <c r="D12833" t="s">
        <v>29</v>
      </c>
      <c r="E12833">
        <v>5.8369973029321898E-3</v>
      </c>
      <c r="F12833" t="s">
        <v>661</v>
      </c>
      <c r="G12833">
        <v>0.79635626222088396</v>
      </c>
      <c r="H12833" t="s">
        <v>703</v>
      </c>
      <c r="I12833">
        <v>0.74472188508475001</v>
      </c>
      <c r="K12833">
        <v>5.8369973029321898E-3</v>
      </c>
      <c r="L12833">
        <v>5.8369973029321898E-3</v>
      </c>
      <c r="M12833">
        <v>0.79635626222088396</v>
      </c>
      <c r="N12833" t="s">
        <v>657</v>
      </c>
    </row>
    <row r="12834" spans="1:14" x14ac:dyDescent="0.2">
      <c r="A12834" t="s">
        <v>12</v>
      </c>
      <c r="B12834" t="s">
        <v>587</v>
      </c>
      <c r="C12834" t="s">
        <v>419</v>
      </c>
      <c r="D12834" t="s">
        <v>92</v>
      </c>
      <c r="E12834">
        <v>8.1788226381528495E-2</v>
      </c>
      <c r="F12834" t="s">
        <v>661</v>
      </c>
      <c r="G12834">
        <v>0.52189221891206705</v>
      </c>
      <c r="H12834" t="s">
        <v>16</v>
      </c>
      <c r="I12834">
        <v>0.74472188508475001</v>
      </c>
      <c r="L12834">
        <v>8.1788226381528495E-2</v>
      </c>
      <c r="M12834">
        <v>0.52189221891206705</v>
      </c>
      <c r="N12834" t="s">
        <v>657</v>
      </c>
    </row>
    <row r="12835" spans="1:14" x14ac:dyDescent="0.2">
      <c r="A12835" t="s">
        <v>12</v>
      </c>
      <c r="B12835" t="s">
        <v>587</v>
      </c>
      <c r="C12835" t="s">
        <v>419</v>
      </c>
      <c r="D12835" t="s">
        <v>161</v>
      </c>
      <c r="E12835">
        <v>5.6167175387397898E-2</v>
      </c>
      <c r="F12835" t="s">
        <v>661</v>
      </c>
      <c r="G12835">
        <v>-0.56392380701236799</v>
      </c>
      <c r="H12835" t="s">
        <v>123</v>
      </c>
      <c r="I12835">
        <v>0.74472188508475001</v>
      </c>
      <c r="L12835">
        <v>5.6167175387397898E-2</v>
      </c>
      <c r="M12835">
        <v>-0.56392380701236799</v>
      </c>
      <c r="N12835" t="s">
        <v>657</v>
      </c>
    </row>
    <row r="12836" spans="1:14" x14ac:dyDescent="0.2">
      <c r="A12836" t="s">
        <v>12</v>
      </c>
      <c r="B12836" t="s">
        <v>587</v>
      </c>
      <c r="C12836" t="s">
        <v>419</v>
      </c>
      <c r="D12836" t="s">
        <v>69</v>
      </c>
      <c r="E12836">
        <v>5.2523555482204297E-2</v>
      </c>
      <c r="F12836" t="s">
        <v>661</v>
      </c>
      <c r="G12836">
        <v>0.57092907169575202</v>
      </c>
      <c r="H12836" t="s">
        <v>123</v>
      </c>
      <c r="I12836">
        <v>0.74472188508475001</v>
      </c>
      <c r="L12836">
        <v>5.2523555482204297E-2</v>
      </c>
      <c r="M12836">
        <v>0.57092907169575202</v>
      </c>
      <c r="N12836" t="s">
        <v>657</v>
      </c>
    </row>
    <row r="12837" spans="1:14" x14ac:dyDescent="0.2">
      <c r="A12837" t="s">
        <v>12</v>
      </c>
      <c r="B12837" t="s">
        <v>587</v>
      </c>
      <c r="C12837" t="s">
        <v>419</v>
      </c>
      <c r="D12837" t="s">
        <v>24</v>
      </c>
      <c r="E12837">
        <v>7.1343561467537703E-2</v>
      </c>
      <c r="F12837" t="s">
        <v>661</v>
      </c>
      <c r="G12837">
        <v>0.71428571428571397</v>
      </c>
      <c r="H12837" t="s">
        <v>16</v>
      </c>
      <c r="I12837">
        <v>0.74472188508475001</v>
      </c>
      <c r="L12837">
        <v>7.1343561467537703E-2</v>
      </c>
      <c r="M12837">
        <v>0.71428571428571397</v>
      </c>
      <c r="N12837" t="s">
        <v>657</v>
      </c>
    </row>
    <row r="12838" spans="1:14" x14ac:dyDescent="0.2">
      <c r="A12838" t="s">
        <v>12</v>
      </c>
      <c r="B12838" t="s">
        <v>587</v>
      </c>
      <c r="C12838" t="s">
        <v>419</v>
      </c>
      <c r="D12838" t="s">
        <v>38</v>
      </c>
      <c r="E12838">
        <v>1.73585858460833E-2</v>
      </c>
      <c r="F12838" t="s">
        <v>661</v>
      </c>
      <c r="G12838">
        <v>-0.66900277726311996</v>
      </c>
      <c r="H12838" t="s">
        <v>428</v>
      </c>
      <c r="I12838">
        <v>0.74472188508475001</v>
      </c>
      <c r="L12838">
        <v>1.73585858460833E-2</v>
      </c>
      <c r="M12838">
        <v>-0.66900277726311996</v>
      </c>
      <c r="N12838" t="s">
        <v>657</v>
      </c>
    </row>
    <row r="12839" spans="1:14" x14ac:dyDescent="0.2">
      <c r="A12839" t="s">
        <v>12</v>
      </c>
      <c r="B12839" t="s">
        <v>587</v>
      </c>
      <c r="C12839" t="s">
        <v>419</v>
      </c>
      <c r="D12839" t="s">
        <v>187</v>
      </c>
      <c r="E12839">
        <v>8.4911527604228099E-2</v>
      </c>
      <c r="F12839" t="s">
        <v>661</v>
      </c>
      <c r="G12839">
        <v>0.54214263661806406</v>
      </c>
      <c r="H12839" t="s">
        <v>16</v>
      </c>
      <c r="I12839">
        <v>0.74472188508475001</v>
      </c>
      <c r="L12839">
        <v>8.4911527604228099E-2</v>
      </c>
      <c r="M12839">
        <v>0.54214263661806406</v>
      </c>
      <c r="N12839" t="s">
        <v>657</v>
      </c>
    </row>
    <row r="12840" spans="1:14" x14ac:dyDescent="0.2">
      <c r="A12840" t="s">
        <v>12</v>
      </c>
      <c r="B12840" t="s">
        <v>1004</v>
      </c>
      <c r="C12840" t="s">
        <v>419</v>
      </c>
      <c r="D12840" t="s">
        <v>124</v>
      </c>
      <c r="E12840">
        <v>7.2968575399067301E-2</v>
      </c>
      <c r="F12840" t="s">
        <v>661</v>
      </c>
      <c r="G12840">
        <v>0.560365918521192</v>
      </c>
      <c r="H12840" t="s">
        <v>16</v>
      </c>
      <c r="I12840">
        <v>0.74472188508475001</v>
      </c>
      <c r="L12840">
        <v>7.2968575399067301E-2</v>
      </c>
      <c r="M12840">
        <v>0.560365918521192</v>
      </c>
      <c r="N12840" t="s">
        <v>657</v>
      </c>
    </row>
    <row r="12841" spans="1:14" x14ac:dyDescent="0.2">
      <c r="A12841" t="s">
        <v>12</v>
      </c>
      <c r="B12841" t="s">
        <v>1004</v>
      </c>
      <c r="C12841" t="s">
        <v>419</v>
      </c>
      <c r="D12841" t="s">
        <v>51</v>
      </c>
      <c r="E12841">
        <v>8.0744379529061397E-3</v>
      </c>
      <c r="F12841" t="s">
        <v>661</v>
      </c>
      <c r="G12841">
        <v>0.72154226238849595</v>
      </c>
      <c r="H12841" t="s">
        <v>428</v>
      </c>
      <c r="I12841">
        <v>0.74472188508475001</v>
      </c>
      <c r="L12841">
        <v>8.0744379529061397E-3</v>
      </c>
      <c r="M12841">
        <v>0.72154226238849595</v>
      </c>
      <c r="N12841" t="s">
        <v>657</v>
      </c>
    </row>
    <row r="12842" spans="1:14" x14ac:dyDescent="0.2">
      <c r="A12842" t="s">
        <v>12</v>
      </c>
      <c r="B12842" t="s">
        <v>481</v>
      </c>
      <c r="C12842" t="s">
        <v>419</v>
      </c>
      <c r="D12842" t="s">
        <v>59</v>
      </c>
      <c r="E12842">
        <v>6.0431316955982597E-2</v>
      </c>
      <c r="F12842" t="s">
        <v>661</v>
      </c>
      <c r="G12842">
        <v>0.55611728149768402</v>
      </c>
      <c r="H12842" t="s">
        <v>123</v>
      </c>
      <c r="I12842">
        <v>0.74472188508475001</v>
      </c>
      <c r="L12842">
        <v>6.0431316955982597E-2</v>
      </c>
      <c r="M12842">
        <v>0.55611728149768402</v>
      </c>
      <c r="N12842" t="s">
        <v>657</v>
      </c>
    </row>
    <row r="12843" spans="1:14" x14ac:dyDescent="0.2">
      <c r="A12843" t="s">
        <v>12</v>
      </c>
      <c r="B12843" t="s">
        <v>481</v>
      </c>
      <c r="C12843" t="s">
        <v>419</v>
      </c>
      <c r="D12843" t="s">
        <v>35</v>
      </c>
      <c r="E12843">
        <v>3.58144013254659E-2</v>
      </c>
      <c r="F12843" t="s">
        <v>661</v>
      </c>
      <c r="G12843">
        <v>0.60836991197397705</v>
      </c>
      <c r="H12843" t="s">
        <v>123</v>
      </c>
      <c r="I12843">
        <v>0.74472188508475001</v>
      </c>
      <c r="L12843">
        <v>3.58144013254659E-2</v>
      </c>
      <c r="M12843">
        <v>0.60836991197397705</v>
      </c>
      <c r="N12843" t="s">
        <v>657</v>
      </c>
    </row>
    <row r="12844" spans="1:14" x14ac:dyDescent="0.2">
      <c r="A12844" t="s">
        <v>12</v>
      </c>
      <c r="B12844" t="s">
        <v>481</v>
      </c>
      <c r="C12844" t="s">
        <v>419</v>
      </c>
      <c r="D12844" t="s">
        <v>92</v>
      </c>
      <c r="E12844">
        <v>4.1938299906423601E-2</v>
      </c>
      <c r="F12844" t="s">
        <v>661</v>
      </c>
      <c r="G12844">
        <v>0.59344058898075003</v>
      </c>
      <c r="H12844" t="s">
        <v>123</v>
      </c>
      <c r="I12844">
        <v>0.74472188508475001</v>
      </c>
      <c r="L12844">
        <v>4.1938299906423601E-2</v>
      </c>
      <c r="M12844">
        <v>0.59344058898075003</v>
      </c>
      <c r="N12844" t="s">
        <v>657</v>
      </c>
    </row>
    <row r="12845" spans="1:14" x14ac:dyDescent="0.2">
      <c r="A12845" t="s">
        <v>12</v>
      </c>
      <c r="B12845" t="s">
        <v>481</v>
      </c>
      <c r="C12845" t="s">
        <v>419</v>
      </c>
      <c r="D12845" t="s">
        <v>47</v>
      </c>
      <c r="E12845">
        <v>3.1661514670180399E-2</v>
      </c>
      <c r="F12845" t="s">
        <v>661</v>
      </c>
      <c r="G12845">
        <v>0.61956690421889704</v>
      </c>
      <c r="H12845" t="s">
        <v>123</v>
      </c>
      <c r="I12845">
        <v>0.74472188508475001</v>
      </c>
      <c r="L12845">
        <v>3.1661514670180399E-2</v>
      </c>
      <c r="M12845">
        <v>0.61956690421889704</v>
      </c>
      <c r="N12845" t="s">
        <v>657</v>
      </c>
    </row>
    <row r="12846" spans="1:14" x14ac:dyDescent="0.2">
      <c r="A12846" t="s">
        <v>12</v>
      </c>
      <c r="B12846" t="s">
        <v>481</v>
      </c>
      <c r="C12846" t="s">
        <v>419</v>
      </c>
      <c r="D12846" t="s">
        <v>102</v>
      </c>
      <c r="E12846">
        <v>3.1661514670180399E-2</v>
      </c>
      <c r="F12846" t="s">
        <v>661</v>
      </c>
      <c r="G12846">
        <v>0.61956690421889704</v>
      </c>
      <c r="H12846" t="s">
        <v>123</v>
      </c>
      <c r="I12846">
        <v>0.74472188508475001</v>
      </c>
      <c r="L12846">
        <v>3.1661514670180399E-2</v>
      </c>
      <c r="M12846">
        <v>0.61956690421889704</v>
      </c>
      <c r="N12846" t="s">
        <v>657</v>
      </c>
    </row>
    <row r="12847" spans="1:14" x14ac:dyDescent="0.2">
      <c r="A12847" t="s">
        <v>12</v>
      </c>
      <c r="B12847" t="s">
        <v>481</v>
      </c>
      <c r="C12847" t="s">
        <v>419</v>
      </c>
      <c r="D12847" t="s">
        <v>116</v>
      </c>
      <c r="E12847">
        <v>6.18347298721433E-2</v>
      </c>
      <c r="F12847" t="s">
        <v>661</v>
      </c>
      <c r="G12847">
        <v>0.68313005106397295</v>
      </c>
      <c r="H12847" t="s">
        <v>16</v>
      </c>
      <c r="I12847">
        <v>0.74472188508475001</v>
      </c>
      <c r="L12847">
        <v>6.18347298721433E-2</v>
      </c>
      <c r="M12847">
        <v>0.68313005106397295</v>
      </c>
      <c r="N12847" t="s">
        <v>657</v>
      </c>
    </row>
    <row r="12848" spans="1:14" x14ac:dyDescent="0.2">
      <c r="A12848" t="s">
        <v>12</v>
      </c>
      <c r="B12848" t="s">
        <v>481</v>
      </c>
      <c r="C12848" t="s">
        <v>419</v>
      </c>
      <c r="D12848" t="s">
        <v>72</v>
      </c>
      <c r="E12848">
        <v>2.9092727411741199E-2</v>
      </c>
      <c r="F12848" t="s">
        <v>661</v>
      </c>
      <c r="G12848">
        <v>0.62703156571551</v>
      </c>
      <c r="H12848" t="s">
        <v>123</v>
      </c>
      <c r="I12848">
        <v>0.74472188508475001</v>
      </c>
      <c r="L12848">
        <v>2.9092727411741199E-2</v>
      </c>
      <c r="M12848">
        <v>0.62703156571551</v>
      </c>
      <c r="N12848" t="s">
        <v>657</v>
      </c>
    </row>
    <row r="12849" spans="1:14" x14ac:dyDescent="0.2">
      <c r="A12849" t="s">
        <v>12</v>
      </c>
      <c r="B12849" t="s">
        <v>481</v>
      </c>
      <c r="C12849" t="s">
        <v>419</v>
      </c>
      <c r="D12849" t="s">
        <v>20</v>
      </c>
      <c r="E12849">
        <v>7.6330465815695095E-2</v>
      </c>
      <c r="F12849" t="s">
        <v>661</v>
      </c>
      <c r="G12849">
        <v>0.52999096625953801</v>
      </c>
      <c r="H12849" t="s">
        <v>16</v>
      </c>
      <c r="I12849">
        <v>0.74472188508475001</v>
      </c>
      <c r="L12849">
        <v>7.6330465815695095E-2</v>
      </c>
      <c r="M12849">
        <v>0.52999096625953801</v>
      </c>
      <c r="N12849" t="s">
        <v>657</v>
      </c>
    </row>
    <row r="12850" spans="1:14" x14ac:dyDescent="0.2">
      <c r="A12850" t="s">
        <v>12</v>
      </c>
      <c r="B12850" t="s">
        <v>481</v>
      </c>
      <c r="C12850" t="s">
        <v>419</v>
      </c>
      <c r="D12850" t="s">
        <v>179</v>
      </c>
      <c r="E12850">
        <v>8.3998151473222704E-2</v>
      </c>
      <c r="F12850" t="s">
        <v>661</v>
      </c>
      <c r="G12850">
        <v>0.54347367586998696</v>
      </c>
      <c r="H12850" t="s">
        <v>16</v>
      </c>
      <c r="I12850">
        <v>0.74472188508475001</v>
      </c>
      <c r="L12850">
        <v>8.3998151473222704E-2</v>
      </c>
      <c r="M12850">
        <v>0.54347367586998696</v>
      </c>
      <c r="N12850" t="s">
        <v>657</v>
      </c>
    </row>
    <row r="12851" spans="1:14" x14ac:dyDescent="0.2">
      <c r="A12851" t="s">
        <v>12</v>
      </c>
      <c r="B12851" t="s">
        <v>481</v>
      </c>
      <c r="C12851" t="s">
        <v>419</v>
      </c>
      <c r="D12851" t="s">
        <v>40</v>
      </c>
      <c r="E12851">
        <v>6.6932586567232097E-2</v>
      </c>
      <c r="F12851" t="s">
        <v>661</v>
      </c>
      <c r="G12851">
        <v>0.54492028925276403</v>
      </c>
      <c r="H12851" t="s">
        <v>16</v>
      </c>
      <c r="I12851">
        <v>0.74472188508475001</v>
      </c>
      <c r="L12851">
        <v>6.6932586567232097E-2</v>
      </c>
      <c r="M12851">
        <v>0.54492028925276403</v>
      </c>
      <c r="N12851" t="s">
        <v>657</v>
      </c>
    </row>
    <row r="12852" spans="1:14" x14ac:dyDescent="0.2">
      <c r="A12852" t="s">
        <v>12</v>
      </c>
      <c r="B12852" t="s">
        <v>481</v>
      </c>
      <c r="C12852" t="s">
        <v>419</v>
      </c>
      <c r="D12852" t="s">
        <v>25</v>
      </c>
      <c r="E12852">
        <v>2.9092727411741199E-2</v>
      </c>
      <c r="F12852" t="s">
        <v>661</v>
      </c>
      <c r="G12852">
        <v>0.62703156571551</v>
      </c>
      <c r="H12852" t="s">
        <v>123</v>
      </c>
      <c r="I12852">
        <v>0.74472188508475001</v>
      </c>
      <c r="L12852">
        <v>2.9092727411741199E-2</v>
      </c>
      <c r="M12852">
        <v>0.62703156571551</v>
      </c>
      <c r="N12852" t="s">
        <v>657</v>
      </c>
    </row>
    <row r="12853" spans="1:14" x14ac:dyDescent="0.2">
      <c r="A12853" t="s">
        <v>12</v>
      </c>
      <c r="B12853" t="s">
        <v>481</v>
      </c>
      <c r="C12853" t="s">
        <v>419</v>
      </c>
      <c r="D12853" t="s">
        <v>225</v>
      </c>
      <c r="E12853">
        <v>5.0671287901135099E-2</v>
      </c>
      <c r="F12853" t="s">
        <v>661</v>
      </c>
      <c r="G12853">
        <v>0.60068143122472295</v>
      </c>
      <c r="H12853" t="s">
        <v>123</v>
      </c>
      <c r="I12853">
        <v>0.74472188508475001</v>
      </c>
      <c r="L12853">
        <v>5.0671287901135099E-2</v>
      </c>
      <c r="M12853">
        <v>0.60068143122472295</v>
      </c>
      <c r="N12853" t="s">
        <v>657</v>
      </c>
    </row>
    <row r="12854" spans="1:14" x14ac:dyDescent="0.2">
      <c r="A12854" t="s">
        <v>12</v>
      </c>
      <c r="B12854" t="s">
        <v>481</v>
      </c>
      <c r="C12854" t="s">
        <v>419</v>
      </c>
      <c r="D12854" t="s">
        <v>93</v>
      </c>
      <c r="E12854">
        <v>6.0532874674574903E-2</v>
      </c>
      <c r="F12854" t="s">
        <v>661</v>
      </c>
      <c r="G12854">
        <v>0.58161217943981103</v>
      </c>
      <c r="H12854" t="s">
        <v>123</v>
      </c>
      <c r="I12854">
        <v>0.74472188508475001</v>
      </c>
      <c r="L12854">
        <v>6.0532874674574903E-2</v>
      </c>
      <c r="M12854">
        <v>0.58161217943981103</v>
      </c>
      <c r="N12854" t="s">
        <v>657</v>
      </c>
    </row>
    <row r="12855" spans="1:14" x14ac:dyDescent="0.2">
      <c r="A12855" t="s">
        <v>12</v>
      </c>
      <c r="B12855" t="s">
        <v>139</v>
      </c>
      <c r="C12855" t="s">
        <v>419</v>
      </c>
      <c r="D12855" t="s">
        <v>29</v>
      </c>
      <c r="E12855">
        <v>6.5972231100517906E-2</v>
      </c>
      <c r="F12855" t="s">
        <v>661</v>
      </c>
      <c r="G12855">
        <v>0.60125261096676896</v>
      </c>
      <c r="H12855" t="s">
        <v>16</v>
      </c>
      <c r="I12855">
        <v>0.74472188508475001</v>
      </c>
      <c r="L12855">
        <v>6.5972231100517906E-2</v>
      </c>
      <c r="M12855">
        <v>0.60125261096676896</v>
      </c>
      <c r="N12855" t="s">
        <v>657</v>
      </c>
    </row>
    <row r="12856" spans="1:14" x14ac:dyDescent="0.2">
      <c r="A12856" t="s">
        <v>12</v>
      </c>
      <c r="B12856" t="s">
        <v>139</v>
      </c>
      <c r="C12856" t="s">
        <v>419</v>
      </c>
      <c r="D12856" t="s">
        <v>99</v>
      </c>
      <c r="E12856">
        <v>8.6592969962236296E-2</v>
      </c>
      <c r="F12856" t="s">
        <v>661</v>
      </c>
      <c r="G12856">
        <v>0.51506164326631199</v>
      </c>
      <c r="H12856" t="s">
        <v>16</v>
      </c>
      <c r="I12856">
        <v>0.74472188508475001</v>
      </c>
      <c r="L12856">
        <v>8.6592969962236296E-2</v>
      </c>
      <c r="M12856">
        <v>0.51506164326631199</v>
      </c>
      <c r="N12856" t="s">
        <v>657</v>
      </c>
    </row>
    <row r="12857" spans="1:14" x14ac:dyDescent="0.2">
      <c r="A12857" t="s">
        <v>12</v>
      </c>
      <c r="B12857" t="s">
        <v>139</v>
      </c>
      <c r="C12857" t="s">
        <v>419</v>
      </c>
      <c r="D12857" t="s">
        <v>24</v>
      </c>
      <c r="E12857">
        <v>7.73502479544214E-2</v>
      </c>
      <c r="F12857" t="s">
        <v>661</v>
      </c>
      <c r="G12857">
        <v>0.704186850828046</v>
      </c>
      <c r="H12857" t="s">
        <v>16</v>
      </c>
      <c r="I12857">
        <v>0.74472188508475001</v>
      </c>
      <c r="L12857">
        <v>7.73502479544214E-2</v>
      </c>
      <c r="M12857">
        <v>0.704186850828046</v>
      </c>
      <c r="N12857" t="s">
        <v>657</v>
      </c>
    </row>
    <row r="12858" spans="1:14" x14ac:dyDescent="0.2">
      <c r="A12858" t="s">
        <v>12</v>
      </c>
      <c r="B12858" t="s">
        <v>482</v>
      </c>
      <c r="C12858" t="s">
        <v>419</v>
      </c>
      <c r="D12858" t="s">
        <v>45</v>
      </c>
      <c r="E12858">
        <v>7.6105558814692706E-2</v>
      </c>
      <c r="F12858" t="s">
        <v>661</v>
      </c>
      <c r="G12858">
        <v>-0.53033307187345202</v>
      </c>
      <c r="H12858" t="s">
        <v>16</v>
      </c>
      <c r="I12858">
        <v>0.74472188508475001</v>
      </c>
      <c r="L12858">
        <v>7.6105558814692706E-2</v>
      </c>
      <c r="M12858">
        <v>-0.53033307187345202</v>
      </c>
      <c r="N12858" t="s">
        <v>657</v>
      </c>
    </row>
    <row r="12859" spans="1:14" x14ac:dyDescent="0.2">
      <c r="A12859" t="s">
        <v>12</v>
      </c>
      <c r="B12859" t="s">
        <v>482</v>
      </c>
      <c r="C12859" t="s">
        <v>419</v>
      </c>
      <c r="D12859" t="s">
        <v>24</v>
      </c>
      <c r="E12859">
        <v>1.48140854905376E-2</v>
      </c>
      <c r="F12859" t="s">
        <v>661</v>
      </c>
      <c r="G12859">
        <v>0.85243671416026601</v>
      </c>
      <c r="H12859" t="s">
        <v>428</v>
      </c>
      <c r="I12859">
        <v>0.74472188508475001</v>
      </c>
      <c r="L12859">
        <v>1.48140854905376E-2</v>
      </c>
      <c r="M12859">
        <v>0.85243671416026601</v>
      </c>
      <c r="N12859" t="s">
        <v>657</v>
      </c>
    </row>
    <row r="12860" spans="1:14" x14ac:dyDescent="0.2">
      <c r="A12860" t="s">
        <v>12</v>
      </c>
      <c r="B12860" t="s">
        <v>140</v>
      </c>
      <c r="C12860" t="s">
        <v>419</v>
      </c>
      <c r="D12860" t="s">
        <v>18</v>
      </c>
      <c r="E12860">
        <v>5.3854217727541898E-2</v>
      </c>
      <c r="F12860" t="s">
        <v>661</v>
      </c>
      <c r="G12860">
        <v>-0.87208159927238105</v>
      </c>
      <c r="H12860" t="s">
        <v>123</v>
      </c>
      <c r="I12860">
        <v>0.74472188508475001</v>
      </c>
      <c r="L12860">
        <v>5.3854217727541898E-2</v>
      </c>
      <c r="M12860">
        <v>-0.87208159927238105</v>
      </c>
      <c r="N12860" t="s">
        <v>657</v>
      </c>
    </row>
    <row r="12861" spans="1:14" x14ac:dyDescent="0.2">
      <c r="A12861" t="s">
        <v>12</v>
      </c>
      <c r="B12861" t="s">
        <v>140</v>
      </c>
      <c r="C12861" t="s">
        <v>419</v>
      </c>
      <c r="D12861" t="s">
        <v>24</v>
      </c>
      <c r="E12861">
        <v>7.8237453832071799E-2</v>
      </c>
      <c r="F12861" t="s">
        <v>661</v>
      </c>
      <c r="G12861">
        <v>-0.70273122090253504</v>
      </c>
      <c r="H12861" t="s">
        <v>16</v>
      </c>
      <c r="I12861">
        <v>0.74472188508475001</v>
      </c>
      <c r="L12861">
        <v>7.8237453832071799E-2</v>
      </c>
      <c r="M12861">
        <v>-0.70273122090253504</v>
      </c>
      <c r="N12861" t="s">
        <v>657</v>
      </c>
    </row>
    <row r="12862" spans="1:14" x14ac:dyDescent="0.2">
      <c r="A12862" t="s">
        <v>12</v>
      </c>
      <c r="B12862" t="s">
        <v>140</v>
      </c>
      <c r="C12862" t="s">
        <v>419</v>
      </c>
      <c r="D12862" t="s">
        <v>116</v>
      </c>
      <c r="E12862">
        <v>5.0063394670421299E-2</v>
      </c>
      <c r="F12862" t="s">
        <v>661</v>
      </c>
      <c r="G12862">
        <v>-0.70659949452882198</v>
      </c>
      <c r="H12862" t="s">
        <v>123</v>
      </c>
      <c r="I12862">
        <v>0.74472188508475001</v>
      </c>
      <c r="L12862">
        <v>5.0063394670421299E-2</v>
      </c>
      <c r="M12862">
        <v>-0.70659949452882198</v>
      </c>
      <c r="N12862" t="s">
        <v>657</v>
      </c>
    </row>
    <row r="12863" spans="1:14" x14ac:dyDescent="0.2">
      <c r="A12863" t="s">
        <v>12</v>
      </c>
      <c r="B12863" t="s">
        <v>483</v>
      </c>
      <c r="C12863" t="s">
        <v>419</v>
      </c>
      <c r="D12863" t="s">
        <v>15</v>
      </c>
      <c r="E12863">
        <v>1.73585858460833E-2</v>
      </c>
      <c r="F12863" t="s">
        <v>661</v>
      </c>
      <c r="G12863">
        <v>0.66900277726311996</v>
      </c>
      <c r="H12863" t="s">
        <v>428</v>
      </c>
      <c r="I12863">
        <v>0.74472188508475001</v>
      </c>
      <c r="L12863">
        <v>1.73585858460833E-2</v>
      </c>
      <c r="M12863">
        <v>0.66900277726311996</v>
      </c>
      <c r="N12863" t="s">
        <v>657</v>
      </c>
    </row>
    <row r="12864" spans="1:14" x14ac:dyDescent="0.2">
      <c r="A12864" t="s">
        <v>12</v>
      </c>
      <c r="B12864" t="s">
        <v>483</v>
      </c>
      <c r="C12864" t="s">
        <v>419</v>
      </c>
      <c r="D12864" t="s">
        <v>92</v>
      </c>
      <c r="E12864">
        <v>7.0305563351646103E-2</v>
      </c>
      <c r="F12864" t="s">
        <v>661</v>
      </c>
      <c r="G12864">
        <v>0.53940538062052601</v>
      </c>
      <c r="H12864" t="s">
        <v>16</v>
      </c>
      <c r="I12864">
        <v>0.74472188508475001</v>
      </c>
      <c r="L12864">
        <v>7.0305563351646103E-2</v>
      </c>
      <c r="M12864">
        <v>0.53940538062052601</v>
      </c>
      <c r="N12864" t="s">
        <v>657</v>
      </c>
    </row>
    <row r="12865" spans="1:14" x14ac:dyDescent="0.2">
      <c r="A12865" t="s">
        <v>12</v>
      </c>
      <c r="B12865" t="s">
        <v>483</v>
      </c>
      <c r="C12865" t="s">
        <v>419</v>
      </c>
      <c r="D12865" t="s">
        <v>45</v>
      </c>
      <c r="E12865">
        <v>3.6758515626188197E-2</v>
      </c>
      <c r="F12865" t="s">
        <v>661</v>
      </c>
      <c r="G12865">
        <v>0.60595539511266905</v>
      </c>
      <c r="H12865" t="s">
        <v>123</v>
      </c>
      <c r="I12865">
        <v>0.74472188508475001</v>
      </c>
      <c r="L12865">
        <v>3.6758515626188197E-2</v>
      </c>
      <c r="M12865">
        <v>0.60595539511266905</v>
      </c>
      <c r="N12865" t="s">
        <v>657</v>
      </c>
    </row>
    <row r="12866" spans="1:14" x14ac:dyDescent="0.2">
      <c r="A12866" t="s">
        <v>12</v>
      </c>
      <c r="B12866" t="s">
        <v>483</v>
      </c>
      <c r="C12866" t="s">
        <v>419</v>
      </c>
      <c r="D12866" t="s">
        <v>99</v>
      </c>
      <c r="E12866">
        <v>4.1173803556808601E-3</v>
      </c>
      <c r="F12866" t="s">
        <v>661</v>
      </c>
      <c r="G12866">
        <v>0.76007121814710499</v>
      </c>
      <c r="H12866" t="s">
        <v>703</v>
      </c>
      <c r="I12866">
        <v>0.74472188508475001</v>
      </c>
      <c r="K12866">
        <v>4.1173803556808601E-3</v>
      </c>
      <c r="L12866">
        <v>4.1173803556808601E-3</v>
      </c>
      <c r="M12866">
        <v>0.76007121814710499</v>
      </c>
      <c r="N12866" t="s">
        <v>657</v>
      </c>
    </row>
    <row r="12867" spans="1:14" x14ac:dyDescent="0.2">
      <c r="A12867" t="s">
        <v>12</v>
      </c>
      <c r="B12867" t="s">
        <v>483</v>
      </c>
      <c r="C12867" t="s">
        <v>419</v>
      </c>
      <c r="D12867" t="s">
        <v>49</v>
      </c>
      <c r="E12867">
        <v>4.25901828134519E-2</v>
      </c>
      <c r="F12867" t="s">
        <v>661</v>
      </c>
      <c r="G12867">
        <v>0.59194486574590199</v>
      </c>
      <c r="H12867" t="s">
        <v>123</v>
      </c>
      <c r="I12867">
        <v>0.74472188508475001</v>
      </c>
      <c r="L12867">
        <v>4.25901828134519E-2</v>
      </c>
      <c r="M12867">
        <v>0.59194486574590199</v>
      </c>
      <c r="N12867" t="s">
        <v>657</v>
      </c>
    </row>
    <row r="12868" spans="1:14" x14ac:dyDescent="0.2">
      <c r="A12868" t="s">
        <v>12</v>
      </c>
      <c r="B12868" t="s">
        <v>483</v>
      </c>
      <c r="C12868" t="s">
        <v>419</v>
      </c>
      <c r="D12868" t="s">
        <v>67</v>
      </c>
      <c r="E12868">
        <v>5.9983608238166702E-2</v>
      </c>
      <c r="F12868" t="s">
        <v>661</v>
      </c>
      <c r="G12868">
        <v>0.55691854232898497</v>
      </c>
      <c r="H12868" t="s">
        <v>123</v>
      </c>
      <c r="I12868">
        <v>0.74472188508475001</v>
      </c>
      <c r="L12868">
        <v>5.9983608238166702E-2</v>
      </c>
      <c r="M12868">
        <v>0.55691854232898497</v>
      </c>
      <c r="N12868" t="s">
        <v>657</v>
      </c>
    </row>
    <row r="12869" spans="1:14" x14ac:dyDescent="0.2">
      <c r="A12869" t="s">
        <v>12</v>
      </c>
      <c r="B12869" t="s">
        <v>483</v>
      </c>
      <c r="C12869" t="s">
        <v>419</v>
      </c>
      <c r="D12869" t="s">
        <v>23</v>
      </c>
      <c r="E12869">
        <v>7.2507483030338202E-2</v>
      </c>
      <c r="F12869" t="s">
        <v>661</v>
      </c>
      <c r="G12869">
        <v>0.535902748278834</v>
      </c>
      <c r="H12869" t="s">
        <v>16</v>
      </c>
      <c r="I12869">
        <v>0.74472188508475001</v>
      </c>
      <c r="L12869">
        <v>7.2507483030338202E-2</v>
      </c>
      <c r="M12869">
        <v>0.535902748278834</v>
      </c>
      <c r="N12869" t="s">
        <v>657</v>
      </c>
    </row>
    <row r="12870" spans="1:14" x14ac:dyDescent="0.2">
      <c r="A12870" t="s">
        <v>12</v>
      </c>
      <c r="B12870" t="s">
        <v>483</v>
      </c>
      <c r="C12870" t="s">
        <v>419</v>
      </c>
      <c r="D12870" t="s">
        <v>31</v>
      </c>
      <c r="E12870">
        <v>6.0278155939030601E-3</v>
      </c>
      <c r="F12870" t="s">
        <v>661</v>
      </c>
      <c r="G12870">
        <v>0.73905542409695502</v>
      </c>
      <c r="H12870" t="s">
        <v>703</v>
      </c>
      <c r="I12870">
        <v>0.74472188508475001</v>
      </c>
      <c r="K12870">
        <v>6.0278155939030601E-3</v>
      </c>
      <c r="L12870">
        <v>6.0278155939030601E-3</v>
      </c>
      <c r="M12870">
        <v>0.73905542409695502</v>
      </c>
      <c r="N12870" t="s">
        <v>657</v>
      </c>
    </row>
    <row r="12871" spans="1:14" x14ac:dyDescent="0.2">
      <c r="A12871" t="s">
        <v>12</v>
      </c>
      <c r="B12871" t="s">
        <v>141</v>
      </c>
      <c r="C12871" t="s">
        <v>419</v>
      </c>
      <c r="D12871" t="s">
        <v>18</v>
      </c>
      <c r="E12871">
        <v>4.8182304681985396E-3</v>
      </c>
      <c r="F12871" t="s">
        <v>661</v>
      </c>
      <c r="G12871">
        <v>-0.974679434480896</v>
      </c>
      <c r="H12871" t="s">
        <v>703</v>
      </c>
      <c r="I12871">
        <v>0.74472188508475001</v>
      </c>
      <c r="K12871">
        <v>4.8182304681985396E-3</v>
      </c>
      <c r="L12871">
        <v>4.8182304681985396E-3</v>
      </c>
      <c r="M12871">
        <v>-0.974679434480896</v>
      </c>
      <c r="N12871" t="s">
        <v>657</v>
      </c>
    </row>
    <row r="12872" spans="1:14" x14ac:dyDescent="0.2">
      <c r="A12872" t="s">
        <v>12</v>
      </c>
      <c r="B12872" t="s">
        <v>141</v>
      </c>
      <c r="C12872" t="s">
        <v>419</v>
      </c>
      <c r="D12872" t="s">
        <v>179</v>
      </c>
      <c r="E12872">
        <v>7.2712381974667201E-2</v>
      </c>
      <c r="F12872" t="s">
        <v>661</v>
      </c>
      <c r="G12872">
        <v>0.56077796420124204</v>
      </c>
      <c r="H12872" t="s">
        <v>16</v>
      </c>
      <c r="I12872">
        <v>0.74472188508475001</v>
      </c>
      <c r="L12872">
        <v>7.2712381974667201E-2</v>
      </c>
      <c r="M12872">
        <v>0.56077796420124204</v>
      </c>
      <c r="N12872" t="s">
        <v>657</v>
      </c>
    </row>
    <row r="12873" spans="1:14" x14ac:dyDescent="0.2">
      <c r="A12873" t="s">
        <v>12</v>
      </c>
      <c r="B12873" t="s">
        <v>142</v>
      </c>
      <c r="C12873" t="s">
        <v>419</v>
      </c>
      <c r="D12873" t="s">
        <v>161</v>
      </c>
      <c r="E12873">
        <v>1.0708109920351601E-2</v>
      </c>
      <c r="F12873" t="s">
        <v>661</v>
      </c>
      <c r="G12873">
        <v>0.70336037029767595</v>
      </c>
      <c r="H12873" t="s">
        <v>428</v>
      </c>
      <c r="I12873">
        <v>0.74472188508475001</v>
      </c>
      <c r="L12873">
        <v>1.0708109920351601E-2</v>
      </c>
      <c r="M12873">
        <v>0.70336037029767595</v>
      </c>
      <c r="N12873" t="s">
        <v>657</v>
      </c>
    </row>
    <row r="12874" spans="1:14" x14ac:dyDescent="0.2">
      <c r="A12874" t="s">
        <v>12</v>
      </c>
      <c r="B12874" t="s">
        <v>143</v>
      </c>
      <c r="C12874" t="s">
        <v>419</v>
      </c>
      <c r="D12874" t="s">
        <v>132</v>
      </c>
      <c r="E12874">
        <v>6.8726941441089595E-2</v>
      </c>
      <c r="F12874" t="s">
        <v>661</v>
      </c>
      <c r="G12874">
        <v>0.77754191435023501</v>
      </c>
      <c r="H12874" t="s">
        <v>16</v>
      </c>
      <c r="I12874">
        <v>0.74472188508475001</v>
      </c>
      <c r="L12874">
        <v>6.8726941441089595E-2</v>
      </c>
      <c r="M12874">
        <v>0.77754191435023501</v>
      </c>
      <c r="N12874" t="s">
        <v>657</v>
      </c>
    </row>
    <row r="12875" spans="1:14" x14ac:dyDescent="0.2">
      <c r="A12875" t="s">
        <v>12</v>
      </c>
      <c r="B12875" t="s">
        <v>143</v>
      </c>
      <c r="C12875" t="s">
        <v>419</v>
      </c>
      <c r="D12875" t="s">
        <v>29</v>
      </c>
      <c r="E12875">
        <v>1.9454483877960001E-2</v>
      </c>
      <c r="F12875" t="s">
        <v>661</v>
      </c>
      <c r="G12875">
        <v>0.71762408405711098</v>
      </c>
      <c r="H12875" t="s">
        <v>428</v>
      </c>
      <c r="I12875">
        <v>0.74472188508475001</v>
      </c>
      <c r="L12875">
        <v>1.9454483877960001E-2</v>
      </c>
      <c r="M12875">
        <v>0.71762408405711098</v>
      </c>
      <c r="N12875" t="s">
        <v>657</v>
      </c>
    </row>
    <row r="12876" spans="1:14" x14ac:dyDescent="0.2">
      <c r="A12876" t="s">
        <v>12</v>
      </c>
      <c r="B12876" t="s">
        <v>143</v>
      </c>
      <c r="C12876" t="s">
        <v>419</v>
      </c>
      <c r="D12876" t="s">
        <v>59</v>
      </c>
      <c r="E12876">
        <v>7.8813760771656194E-2</v>
      </c>
      <c r="F12876" t="s">
        <v>661</v>
      </c>
      <c r="G12876">
        <v>0.52625863551123098</v>
      </c>
      <c r="H12876" t="s">
        <v>16</v>
      </c>
      <c r="I12876">
        <v>0.74472188508475001</v>
      </c>
      <c r="L12876">
        <v>7.8813760771656194E-2</v>
      </c>
      <c r="M12876">
        <v>0.52625863551123098</v>
      </c>
      <c r="N12876" t="s">
        <v>657</v>
      </c>
    </row>
    <row r="12877" spans="1:14" x14ac:dyDescent="0.2">
      <c r="A12877" t="s">
        <v>12</v>
      </c>
      <c r="B12877" t="s">
        <v>143</v>
      </c>
      <c r="C12877" t="s">
        <v>419</v>
      </c>
      <c r="D12877" t="s">
        <v>35</v>
      </c>
      <c r="E12877">
        <v>6.0431316955982597E-2</v>
      </c>
      <c r="F12877" t="s">
        <v>661</v>
      </c>
      <c r="G12877">
        <v>0.55611728149768402</v>
      </c>
      <c r="H12877" t="s">
        <v>123</v>
      </c>
      <c r="I12877">
        <v>0.74472188508475001</v>
      </c>
      <c r="L12877">
        <v>6.0431316955982597E-2</v>
      </c>
      <c r="M12877">
        <v>0.55611728149768402</v>
      </c>
      <c r="N12877" t="s">
        <v>657</v>
      </c>
    </row>
    <row r="12878" spans="1:14" x14ac:dyDescent="0.2">
      <c r="A12878" t="s">
        <v>12</v>
      </c>
      <c r="B12878" t="s">
        <v>143</v>
      </c>
      <c r="C12878" t="s">
        <v>419</v>
      </c>
      <c r="D12878" t="s">
        <v>92</v>
      </c>
      <c r="E12878">
        <v>6.0431316955982597E-2</v>
      </c>
      <c r="F12878" t="s">
        <v>661</v>
      </c>
      <c r="G12878">
        <v>0.55611728149768402</v>
      </c>
      <c r="H12878" t="s">
        <v>123</v>
      </c>
      <c r="I12878">
        <v>0.74472188508475001</v>
      </c>
      <c r="L12878">
        <v>6.0431316955982597E-2</v>
      </c>
      <c r="M12878">
        <v>0.55611728149768402</v>
      </c>
      <c r="N12878" t="s">
        <v>657</v>
      </c>
    </row>
    <row r="12879" spans="1:14" x14ac:dyDescent="0.2">
      <c r="A12879" t="s">
        <v>12</v>
      </c>
      <c r="B12879" t="s">
        <v>143</v>
      </c>
      <c r="C12879" t="s">
        <v>419</v>
      </c>
      <c r="D12879" t="s">
        <v>24</v>
      </c>
      <c r="E12879">
        <v>7.73502479544214E-2</v>
      </c>
      <c r="F12879" t="s">
        <v>661</v>
      </c>
      <c r="G12879">
        <v>0.704186850828046</v>
      </c>
      <c r="H12879" t="s">
        <v>16</v>
      </c>
      <c r="I12879">
        <v>0.74472188508475001</v>
      </c>
      <c r="L12879">
        <v>7.73502479544214E-2</v>
      </c>
      <c r="M12879">
        <v>0.704186850828046</v>
      </c>
      <c r="N12879" t="s">
        <v>657</v>
      </c>
    </row>
    <row r="12880" spans="1:14" x14ac:dyDescent="0.2">
      <c r="A12880" t="s">
        <v>12</v>
      </c>
      <c r="B12880" t="s">
        <v>143</v>
      </c>
      <c r="C12880" t="s">
        <v>419</v>
      </c>
      <c r="D12880" t="s">
        <v>64</v>
      </c>
      <c r="E12880">
        <v>2.03226290547068E-2</v>
      </c>
      <c r="F12880" t="s">
        <v>661</v>
      </c>
      <c r="G12880">
        <v>0.74853392060949997</v>
      </c>
      <c r="H12880" t="s">
        <v>428</v>
      </c>
      <c r="I12880">
        <v>0.74472188508475001</v>
      </c>
      <c r="L12880">
        <v>2.03226290547068E-2</v>
      </c>
      <c r="M12880">
        <v>0.74853392060949997</v>
      </c>
      <c r="N12880" t="s">
        <v>657</v>
      </c>
    </row>
    <row r="12881" spans="1:14" x14ac:dyDescent="0.2">
      <c r="A12881" t="s">
        <v>12</v>
      </c>
      <c r="B12881" t="s">
        <v>143</v>
      </c>
      <c r="C12881" t="s">
        <v>419</v>
      </c>
      <c r="D12881" t="s">
        <v>20</v>
      </c>
      <c r="E12881">
        <v>6.2547393383230801E-2</v>
      </c>
      <c r="F12881" t="s">
        <v>661</v>
      </c>
      <c r="G12881">
        <v>0.55238495074937799</v>
      </c>
      <c r="H12881" t="s">
        <v>16</v>
      </c>
      <c r="I12881">
        <v>0.74472188508475001</v>
      </c>
      <c r="L12881">
        <v>6.2547393383230801E-2</v>
      </c>
      <c r="M12881">
        <v>0.55238495074937799</v>
      </c>
      <c r="N12881" t="s">
        <v>657</v>
      </c>
    </row>
    <row r="12882" spans="1:14" x14ac:dyDescent="0.2">
      <c r="A12882" t="s">
        <v>12</v>
      </c>
      <c r="B12882" t="s">
        <v>143</v>
      </c>
      <c r="C12882" t="s">
        <v>419</v>
      </c>
      <c r="D12882" t="s">
        <v>38</v>
      </c>
      <c r="E12882">
        <v>2.55260941403299E-2</v>
      </c>
      <c r="F12882" t="s">
        <v>661</v>
      </c>
      <c r="G12882">
        <v>-0.63822855796042999</v>
      </c>
      <c r="H12882" t="s">
        <v>428</v>
      </c>
      <c r="I12882">
        <v>0.74472188508475001</v>
      </c>
      <c r="L12882">
        <v>2.55260941403299E-2</v>
      </c>
      <c r="M12882">
        <v>-0.63822855796042999</v>
      </c>
      <c r="N12882" t="s">
        <v>657</v>
      </c>
    </row>
    <row r="12883" spans="1:14" x14ac:dyDescent="0.2">
      <c r="A12883" t="s">
        <v>12</v>
      </c>
      <c r="B12883" t="s">
        <v>588</v>
      </c>
      <c r="C12883" t="s">
        <v>419</v>
      </c>
      <c r="D12883" t="s">
        <v>132</v>
      </c>
      <c r="E12883">
        <v>8.3523281373259706E-2</v>
      </c>
      <c r="F12883" t="s">
        <v>661</v>
      </c>
      <c r="G12883">
        <v>-0.75370234634818301</v>
      </c>
      <c r="H12883" t="s">
        <v>16</v>
      </c>
      <c r="I12883">
        <v>0.74472188508475001</v>
      </c>
      <c r="L12883">
        <v>8.3523281373259706E-2</v>
      </c>
      <c r="M12883">
        <v>-0.75370234634818301</v>
      </c>
      <c r="N12883" t="s">
        <v>657</v>
      </c>
    </row>
    <row r="12884" spans="1:14" x14ac:dyDescent="0.2">
      <c r="A12884" t="s">
        <v>12</v>
      </c>
      <c r="B12884" t="s">
        <v>588</v>
      </c>
      <c r="C12884" t="s">
        <v>419</v>
      </c>
      <c r="D12884" t="s">
        <v>159</v>
      </c>
      <c r="E12884">
        <v>5.2774096020422899E-2</v>
      </c>
      <c r="F12884" t="s">
        <v>661</v>
      </c>
      <c r="G12884">
        <v>-0.57043668031523798</v>
      </c>
      <c r="H12884" t="s">
        <v>123</v>
      </c>
      <c r="I12884">
        <v>0.74472188508475001</v>
      </c>
      <c r="L12884">
        <v>5.2774096020422899E-2</v>
      </c>
      <c r="M12884">
        <v>-0.57043668031523798</v>
      </c>
      <c r="N12884" t="s">
        <v>657</v>
      </c>
    </row>
    <row r="12885" spans="1:14" x14ac:dyDescent="0.2">
      <c r="A12885" t="s">
        <v>12</v>
      </c>
      <c r="B12885" t="s">
        <v>588</v>
      </c>
      <c r="C12885" t="s">
        <v>419</v>
      </c>
      <c r="D12885" t="s">
        <v>29</v>
      </c>
      <c r="E12885">
        <v>5.2114617667064099E-3</v>
      </c>
      <c r="F12885" t="s">
        <v>661</v>
      </c>
      <c r="G12885">
        <v>-0.80243531765768505</v>
      </c>
      <c r="H12885" t="s">
        <v>703</v>
      </c>
      <c r="I12885">
        <v>0.74472188508475001</v>
      </c>
      <c r="K12885">
        <v>5.2114617667064099E-3</v>
      </c>
      <c r="L12885">
        <v>5.2114617667064099E-3</v>
      </c>
      <c r="M12885">
        <v>-0.80243531765768505</v>
      </c>
      <c r="N12885" t="s">
        <v>657</v>
      </c>
    </row>
    <row r="12886" spans="1:14" x14ac:dyDescent="0.2">
      <c r="A12886" t="s">
        <v>12</v>
      </c>
      <c r="B12886" t="s">
        <v>588</v>
      </c>
      <c r="C12886" t="s">
        <v>419</v>
      </c>
      <c r="D12886" t="s">
        <v>32</v>
      </c>
      <c r="E12886">
        <v>2.9178067781260399E-2</v>
      </c>
      <c r="F12886" t="s">
        <v>661</v>
      </c>
      <c r="G12886">
        <v>-0.62677610553155805</v>
      </c>
      <c r="H12886" t="s">
        <v>123</v>
      </c>
      <c r="I12886">
        <v>0.74472188508475001</v>
      </c>
      <c r="L12886">
        <v>2.9178067781260399E-2</v>
      </c>
      <c r="M12886">
        <v>-0.62677610553155805</v>
      </c>
      <c r="N12886" t="s">
        <v>657</v>
      </c>
    </row>
    <row r="12887" spans="1:14" x14ac:dyDescent="0.2">
      <c r="A12887" t="s">
        <v>12</v>
      </c>
      <c r="B12887" t="s">
        <v>588</v>
      </c>
      <c r="C12887" t="s">
        <v>419</v>
      </c>
      <c r="D12887" t="s">
        <v>69</v>
      </c>
      <c r="E12887">
        <v>4.2757331504029501E-2</v>
      </c>
      <c r="F12887" t="s">
        <v>661</v>
      </c>
      <c r="G12887">
        <v>-0.59156396477135798</v>
      </c>
      <c r="H12887" t="s">
        <v>123</v>
      </c>
      <c r="I12887">
        <v>0.74472188508475001</v>
      </c>
      <c r="L12887">
        <v>4.2757331504029501E-2</v>
      </c>
      <c r="M12887">
        <v>-0.59156396477135798</v>
      </c>
      <c r="N12887" t="s">
        <v>657</v>
      </c>
    </row>
    <row r="12888" spans="1:14" x14ac:dyDescent="0.2">
      <c r="A12888" t="s">
        <v>12</v>
      </c>
      <c r="B12888" t="s">
        <v>588</v>
      </c>
      <c r="C12888" t="s">
        <v>419</v>
      </c>
      <c r="D12888" t="s">
        <v>47</v>
      </c>
      <c r="E12888">
        <v>1.9021726882385102E-2</v>
      </c>
      <c r="F12888" t="s">
        <v>661</v>
      </c>
      <c r="G12888">
        <v>-0.66198824629175801</v>
      </c>
      <c r="H12888" t="s">
        <v>428</v>
      </c>
      <c r="I12888">
        <v>0.74472188508475001</v>
      </c>
      <c r="L12888">
        <v>1.9021726882385102E-2</v>
      </c>
      <c r="M12888">
        <v>-0.66198824629175801</v>
      </c>
      <c r="N12888" t="s">
        <v>657</v>
      </c>
    </row>
    <row r="12889" spans="1:14" x14ac:dyDescent="0.2">
      <c r="A12889" t="s">
        <v>12</v>
      </c>
      <c r="B12889" t="s">
        <v>588</v>
      </c>
      <c r="C12889" t="s">
        <v>419</v>
      </c>
      <c r="D12889" t="s">
        <v>179</v>
      </c>
      <c r="E12889">
        <v>8.2256458838948204E-3</v>
      </c>
      <c r="F12889" t="s">
        <v>661</v>
      </c>
      <c r="G12889">
        <v>-0.74715455802825603</v>
      </c>
      <c r="H12889" t="s">
        <v>428</v>
      </c>
      <c r="I12889">
        <v>0.74472188508475001</v>
      </c>
      <c r="L12889">
        <v>8.2256458838948204E-3</v>
      </c>
      <c r="M12889">
        <v>-0.74715455802825603</v>
      </c>
      <c r="N12889" t="s">
        <v>657</v>
      </c>
    </row>
    <row r="12890" spans="1:14" x14ac:dyDescent="0.2">
      <c r="A12890" t="s">
        <v>12</v>
      </c>
      <c r="B12890" t="s">
        <v>588</v>
      </c>
      <c r="C12890" t="s">
        <v>419</v>
      </c>
      <c r="D12890" t="s">
        <v>38</v>
      </c>
      <c r="E12890">
        <v>5.2774096020422899E-2</v>
      </c>
      <c r="F12890" t="s">
        <v>661</v>
      </c>
      <c r="G12890">
        <v>0.57043668031523798</v>
      </c>
      <c r="H12890" t="s">
        <v>123</v>
      </c>
      <c r="I12890">
        <v>0.74472188508475001</v>
      </c>
      <c r="L12890">
        <v>5.2774096020422899E-2</v>
      </c>
      <c r="M12890">
        <v>0.57043668031523798</v>
      </c>
      <c r="N12890" t="s">
        <v>657</v>
      </c>
    </row>
    <row r="12891" spans="1:14" x14ac:dyDescent="0.2">
      <c r="A12891" t="s">
        <v>12</v>
      </c>
      <c r="B12891" t="s">
        <v>588</v>
      </c>
      <c r="C12891" t="s">
        <v>419</v>
      </c>
      <c r="D12891" t="s">
        <v>225</v>
      </c>
      <c r="E12891">
        <v>6.0455389332125901E-3</v>
      </c>
      <c r="F12891" t="s">
        <v>661</v>
      </c>
      <c r="G12891">
        <v>-0.76537783993138397</v>
      </c>
      <c r="H12891" t="s">
        <v>703</v>
      </c>
      <c r="I12891">
        <v>0.74472188508475001</v>
      </c>
      <c r="K12891">
        <v>6.0455389332125901E-3</v>
      </c>
      <c r="L12891">
        <v>6.0455389332125901E-3</v>
      </c>
      <c r="M12891">
        <v>-0.76537783993138397</v>
      </c>
      <c r="N12891" t="s">
        <v>657</v>
      </c>
    </row>
    <row r="12892" spans="1:14" x14ac:dyDescent="0.2">
      <c r="A12892" t="s">
        <v>12</v>
      </c>
      <c r="B12892" t="s">
        <v>588</v>
      </c>
      <c r="C12892" t="s">
        <v>419</v>
      </c>
      <c r="D12892" t="s">
        <v>46</v>
      </c>
      <c r="E12892">
        <v>5.2774096020422899E-2</v>
      </c>
      <c r="F12892" t="s">
        <v>661</v>
      </c>
      <c r="G12892">
        <v>-0.57043668031523798</v>
      </c>
      <c r="H12892" t="s">
        <v>123</v>
      </c>
      <c r="I12892">
        <v>0.74472188508475001</v>
      </c>
      <c r="L12892">
        <v>5.2774096020422899E-2</v>
      </c>
      <c r="M12892">
        <v>-0.57043668031523798</v>
      </c>
      <c r="N12892" t="s">
        <v>657</v>
      </c>
    </row>
    <row r="12893" spans="1:14" x14ac:dyDescent="0.2">
      <c r="A12893" t="s">
        <v>12</v>
      </c>
      <c r="B12893" t="s">
        <v>588</v>
      </c>
      <c r="C12893" t="s">
        <v>419</v>
      </c>
      <c r="D12893" t="s">
        <v>93</v>
      </c>
      <c r="E12893">
        <v>7.6340869801426901E-3</v>
      </c>
      <c r="F12893" t="s">
        <v>661</v>
      </c>
      <c r="G12893">
        <v>-0.75171037850403799</v>
      </c>
      <c r="H12893" t="s">
        <v>428</v>
      </c>
      <c r="I12893">
        <v>0.74472188508475001</v>
      </c>
      <c r="L12893">
        <v>7.6340869801426901E-3</v>
      </c>
      <c r="M12893">
        <v>-0.75171037850403799</v>
      </c>
      <c r="N12893" t="s">
        <v>657</v>
      </c>
    </row>
    <row r="12894" spans="1:14" x14ac:dyDescent="0.2">
      <c r="A12894" t="s">
        <v>12</v>
      </c>
      <c r="B12894" t="s">
        <v>588</v>
      </c>
      <c r="C12894" t="s">
        <v>419</v>
      </c>
      <c r="D12894" t="s">
        <v>187</v>
      </c>
      <c r="E12894">
        <v>3.9561923045928404E-3</v>
      </c>
      <c r="F12894" t="s">
        <v>661</v>
      </c>
      <c r="G12894">
        <v>-0.78815694231029498</v>
      </c>
      <c r="H12894" t="s">
        <v>703</v>
      </c>
      <c r="I12894">
        <v>0.74472188508475001</v>
      </c>
      <c r="K12894">
        <v>3.9561923045928404E-3</v>
      </c>
      <c r="L12894">
        <v>3.9561923045928404E-3</v>
      </c>
      <c r="M12894">
        <v>-0.78815694231029498</v>
      </c>
      <c r="N12894" t="s">
        <v>657</v>
      </c>
    </row>
    <row r="12895" spans="1:14" x14ac:dyDescent="0.2">
      <c r="A12895" t="s">
        <v>12</v>
      </c>
      <c r="B12895" t="s">
        <v>144</v>
      </c>
      <c r="C12895" t="s">
        <v>419</v>
      </c>
      <c r="D12895" t="s">
        <v>67</v>
      </c>
      <c r="E12895">
        <v>5.4382365224955903E-2</v>
      </c>
      <c r="F12895" t="s">
        <v>661</v>
      </c>
      <c r="G12895">
        <v>-0.56731427374260401</v>
      </c>
      <c r="H12895" t="s">
        <v>123</v>
      </c>
      <c r="I12895">
        <v>0.74472188508475001</v>
      </c>
      <c r="L12895">
        <v>5.4382365224955903E-2</v>
      </c>
      <c r="M12895">
        <v>-0.56731427374260401</v>
      </c>
      <c r="N12895" t="s">
        <v>657</v>
      </c>
    </row>
    <row r="12896" spans="1:14" x14ac:dyDescent="0.2">
      <c r="A12896" t="s">
        <v>12</v>
      </c>
      <c r="B12896" t="s">
        <v>589</v>
      </c>
      <c r="C12896" t="s">
        <v>419</v>
      </c>
      <c r="D12896" t="s">
        <v>161</v>
      </c>
      <c r="E12896">
        <v>2.1277589603658002E-2</v>
      </c>
      <c r="F12896" t="s">
        <v>661</v>
      </c>
      <c r="G12896">
        <v>0.65315788095365601</v>
      </c>
      <c r="H12896" t="s">
        <v>428</v>
      </c>
      <c r="I12896">
        <v>0.74472188508475001</v>
      </c>
      <c r="L12896">
        <v>2.1277589603658002E-2</v>
      </c>
      <c r="M12896">
        <v>0.65315788095365601</v>
      </c>
      <c r="N12896" t="s">
        <v>657</v>
      </c>
    </row>
    <row r="12897" spans="1:14" x14ac:dyDescent="0.2">
      <c r="A12897" t="s">
        <v>12</v>
      </c>
      <c r="B12897" t="s">
        <v>311</v>
      </c>
      <c r="C12897" t="s">
        <v>419</v>
      </c>
      <c r="D12897" t="s">
        <v>31</v>
      </c>
      <c r="E12897">
        <v>5.6167175387397898E-2</v>
      </c>
      <c r="F12897" t="s">
        <v>661</v>
      </c>
      <c r="G12897">
        <v>0.56392380701236799</v>
      </c>
      <c r="H12897" t="s">
        <v>123</v>
      </c>
      <c r="I12897">
        <v>0.74472188508475001</v>
      </c>
      <c r="L12897">
        <v>5.6167175387397898E-2</v>
      </c>
      <c r="M12897">
        <v>0.56392380701236799</v>
      </c>
      <c r="N12897" t="s">
        <v>657</v>
      </c>
    </row>
    <row r="12898" spans="1:14" x14ac:dyDescent="0.2">
      <c r="A12898" t="s">
        <v>12</v>
      </c>
      <c r="B12898" t="s">
        <v>704</v>
      </c>
      <c r="C12898" t="s">
        <v>419</v>
      </c>
      <c r="D12898" t="s">
        <v>47</v>
      </c>
      <c r="E12898">
        <v>7.4898427310132604E-2</v>
      </c>
      <c r="F12898" t="s">
        <v>661</v>
      </c>
      <c r="G12898">
        <v>-0.53218115639017405</v>
      </c>
      <c r="H12898" t="s">
        <v>16</v>
      </c>
      <c r="I12898">
        <v>0.74472188508475001</v>
      </c>
      <c r="L12898">
        <v>7.4898427310132604E-2</v>
      </c>
      <c r="M12898">
        <v>-0.53218115639017405</v>
      </c>
      <c r="N12898" t="s">
        <v>657</v>
      </c>
    </row>
    <row r="12899" spans="1:14" x14ac:dyDescent="0.2">
      <c r="A12899" t="s">
        <v>12</v>
      </c>
      <c r="B12899" t="s">
        <v>704</v>
      </c>
      <c r="C12899" t="s">
        <v>419</v>
      </c>
      <c r="D12899" t="s">
        <v>116</v>
      </c>
      <c r="E12899">
        <v>2.7396043909111899E-2</v>
      </c>
      <c r="F12899" t="s">
        <v>661</v>
      </c>
      <c r="G12899">
        <v>-0.76376261582597305</v>
      </c>
      <c r="H12899" t="s">
        <v>123</v>
      </c>
      <c r="I12899">
        <v>0.74472188508475001</v>
      </c>
      <c r="L12899">
        <v>2.7396043909111899E-2</v>
      </c>
      <c r="M12899">
        <v>-0.76376261582597305</v>
      </c>
      <c r="N12899" t="s">
        <v>657</v>
      </c>
    </row>
    <row r="12900" spans="1:14" x14ac:dyDescent="0.2">
      <c r="A12900" t="s">
        <v>12</v>
      </c>
      <c r="B12900" t="s">
        <v>704</v>
      </c>
      <c r="C12900" t="s">
        <v>419</v>
      </c>
      <c r="D12900" t="s">
        <v>179</v>
      </c>
      <c r="E12900">
        <v>6.1526323262515503E-2</v>
      </c>
      <c r="F12900" t="s">
        <v>661</v>
      </c>
      <c r="G12900">
        <v>-0.57981188171838804</v>
      </c>
      <c r="H12900" t="s">
        <v>16</v>
      </c>
      <c r="I12900">
        <v>0.74472188508475001</v>
      </c>
      <c r="L12900">
        <v>6.1526323262515503E-2</v>
      </c>
      <c r="M12900">
        <v>-0.57981188171838804</v>
      </c>
      <c r="N12900" t="s">
        <v>657</v>
      </c>
    </row>
    <row r="12901" spans="1:14" x14ac:dyDescent="0.2">
      <c r="A12901" t="s">
        <v>12</v>
      </c>
      <c r="B12901" t="s">
        <v>704</v>
      </c>
      <c r="C12901" t="s">
        <v>419</v>
      </c>
      <c r="D12901" t="s">
        <v>118</v>
      </c>
      <c r="E12901">
        <v>5.3094110109769901E-2</v>
      </c>
      <c r="F12901" t="s">
        <v>661</v>
      </c>
      <c r="G12901">
        <v>-0.56981012704402501</v>
      </c>
      <c r="H12901" t="s">
        <v>123</v>
      </c>
      <c r="I12901">
        <v>0.74472188508475001</v>
      </c>
      <c r="L12901">
        <v>5.3094110109769901E-2</v>
      </c>
      <c r="M12901">
        <v>-0.56981012704402501</v>
      </c>
      <c r="N12901" t="s">
        <v>657</v>
      </c>
    </row>
    <row r="12902" spans="1:14" x14ac:dyDescent="0.2">
      <c r="A12902" t="s">
        <v>12</v>
      </c>
      <c r="B12902" t="s">
        <v>704</v>
      </c>
      <c r="C12902" t="s">
        <v>419</v>
      </c>
      <c r="D12902" t="s">
        <v>225</v>
      </c>
      <c r="E12902">
        <v>6.1526323262515503E-2</v>
      </c>
      <c r="F12902" t="s">
        <v>661</v>
      </c>
      <c r="G12902">
        <v>-0.57981188171838804</v>
      </c>
      <c r="H12902" t="s">
        <v>16</v>
      </c>
      <c r="I12902">
        <v>0.74472188508475001</v>
      </c>
      <c r="L12902">
        <v>6.1526323262515503E-2</v>
      </c>
      <c r="M12902">
        <v>-0.57981188171838804</v>
      </c>
      <c r="N12902" t="s">
        <v>657</v>
      </c>
    </row>
    <row r="12903" spans="1:14" x14ac:dyDescent="0.2">
      <c r="A12903" t="s">
        <v>12</v>
      </c>
      <c r="B12903" t="s">
        <v>704</v>
      </c>
      <c r="C12903" t="s">
        <v>419</v>
      </c>
      <c r="D12903" t="s">
        <v>46</v>
      </c>
      <c r="E12903">
        <v>5.3094110109769901E-2</v>
      </c>
      <c r="F12903" t="s">
        <v>661</v>
      </c>
      <c r="G12903">
        <v>-0.56981012704402501</v>
      </c>
      <c r="H12903" t="s">
        <v>123</v>
      </c>
      <c r="I12903">
        <v>0.74472188508475001</v>
      </c>
      <c r="L12903">
        <v>5.3094110109769901E-2</v>
      </c>
      <c r="M12903">
        <v>-0.56981012704402501</v>
      </c>
      <c r="N12903" t="s">
        <v>657</v>
      </c>
    </row>
    <row r="12904" spans="1:14" x14ac:dyDescent="0.2">
      <c r="A12904" t="s">
        <v>12</v>
      </c>
      <c r="B12904" t="s">
        <v>704</v>
      </c>
      <c r="C12904" t="s">
        <v>419</v>
      </c>
      <c r="D12904" t="s">
        <v>93</v>
      </c>
      <c r="E12904">
        <v>6.1526323262515503E-2</v>
      </c>
      <c r="F12904" t="s">
        <v>661</v>
      </c>
      <c r="G12904">
        <v>-0.57981188171838804</v>
      </c>
      <c r="H12904" t="s">
        <v>16</v>
      </c>
      <c r="I12904">
        <v>0.74472188508475001</v>
      </c>
      <c r="L12904">
        <v>6.1526323262515503E-2</v>
      </c>
      <c r="M12904">
        <v>-0.57981188171838804</v>
      </c>
      <c r="N12904" t="s">
        <v>657</v>
      </c>
    </row>
    <row r="12905" spans="1:14" x14ac:dyDescent="0.2">
      <c r="A12905" t="s">
        <v>12</v>
      </c>
      <c r="B12905" t="s">
        <v>704</v>
      </c>
      <c r="C12905" t="s">
        <v>419</v>
      </c>
      <c r="D12905" t="s">
        <v>187</v>
      </c>
      <c r="E12905">
        <v>6.1526323262515503E-2</v>
      </c>
      <c r="F12905" t="s">
        <v>661</v>
      </c>
      <c r="G12905">
        <v>-0.57981188171838804</v>
      </c>
      <c r="H12905" t="s">
        <v>16</v>
      </c>
      <c r="I12905">
        <v>0.74472188508475001</v>
      </c>
      <c r="L12905">
        <v>6.1526323262515503E-2</v>
      </c>
      <c r="M12905">
        <v>-0.57981188171838804</v>
      </c>
      <c r="N12905" t="s">
        <v>657</v>
      </c>
    </row>
    <row r="12906" spans="1:14" x14ac:dyDescent="0.2">
      <c r="A12906" t="s">
        <v>12</v>
      </c>
      <c r="B12906" t="s">
        <v>147</v>
      </c>
      <c r="C12906" t="s">
        <v>419</v>
      </c>
      <c r="D12906" t="s">
        <v>69</v>
      </c>
      <c r="E12906">
        <v>4.57804891770828E-2</v>
      </c>
      <c r="F12906" t="s">
        <v>661</v>
      </c>
      <c r="G12906">
        <v>-0.584849771388117</v>
      </c>
      <c r="H12906" t="s">
        <v>123</v>
      </c>
      <c r="I12906">
        <v>0.74472188508475001</v>
      </c>
      <c r="L12906">
        <v>4.57804891770828E-2</v>
      </c>
      <c r="M12906">
        <v>-0.584849771388117</v>
      </c>
      <c r="N12906" t="s">
        <v>657</v>
      </c>
    </row>
    <row r="12907" spans="1:14" x14ac:dyDescent="0.2">
      <c r="A12907" t="s">
        <v>12</v>
      </c>
      <c r="B12907" t="s">
        <v>485</v>
      </c>
      <c r="C12907" t="s">
        <v>419</v>
      </c>
      <c r="D12907" t="s">
        <v>132</v>
      </c>
      <c r="E12907">
        <v>6.8726941441089498E-2</v>
      </c>
      <c r="F12907" t="s">
        <v>661</v>
      </c>
      <c r="G12907">
        <v>-0.77754191435023501</v>
      </c>
      <c r="H12907" t="s">
        <v>16</v>
      </c>
      <c r="I12907">
        <v>0.74472188508475001</v>
      </c>
      <c r="L12907">
        <v>6.8726941441089498E-2</v>
      </c>
      <c r="M12907">
        <v>-0.77754191435023501</v>
      </c>
      <c r="N12907" t="s">
        <v>657</v>
      </c>
    </row>
    <row r="12908" spans="1:14" x14ac:dyDescent="0.2">
      <c r="A12908" t="s">
        <v>12</v>
      </c>
      <c r="B12908" t="s">
        <v>485</v>
      </c>
      <c r="C12908" t="s">
        <v>419</v>
      </c>
      <c r="D12908" t="s">
        <v>29</v>
      </c>
      <c r="E12908">
        <v>2.6678240213371798E-2</v>
      </c>
      <c r="F12908" t="s">
        <v>661</v>
      </c>
      <c r="G12908">
        <v>-0.69176375670370205</v>
      </c>
      <c r="H12908" t="s">
        <v>428</v>
      </c>
      <c r="I12908">
        <v>0.74472188508475001</v>
      </c>
      <c r="L12908">
        <v>2.6678240213371798E-2</v>
      </c>
      <c r="M12908">
        <v>-0.69176375670370205</v>
      </c>
      <c r="N12908" t="s">
        <v>657</v>
      </c>
    </row>
    <row r="12909" spans="1:14" x14ac:dyDescent="0.2">
      <c r="A12909" t="s">
        <v>12</v>
      </c>
      <c r="B12909" t="s">
        <v>485</v>
      </c>
      <c r="C12909" t="s">
        <v>419</v>
      </c>
      <c r="D12909" t="s">
        <v>69</v>
      </c>
      <c r="E12909">
        <v>5.7491828766837803E-2</v>
      </c>
      <c r="F12909" t="s">
        <v>661</v>
      </c>
      <c r="G12909">
        <v>-0.56145578053259204</v>
      </c>
      <c r="H12909" t="s">
        <v>123</v>
      </c>
      <c r="I12909">
        <v>0.74472188508475001</v>
      </c>
      <c r="L12909">
        <v>5.7491828766837803E-2</v>
      </c>
      <c r="M12909">
        <v>-0.56145578053259204</v>
      </c>
      <c r="N12909" t="s">
        <v>657</v>
      </c>
    </row>
    <row r="12910" spans="1:14" x14ac:dyDescent="0.2">
      <c r="A12910" t="s">
        <v>12</v>
      </c>
      <c r="B12910" t="s">
        <v>485</v>
      </c>
      <c r="C12910" t="s">
        <v>419</v>
      </c>
      <c r="D12910" t="s">
        <v>24</v>
      </c>
      <c r="E12910">
        <v>3.0099247897462499E-2</v>
      </c>
      <c r="F12910" t="s">
        <v>661</v>
      </c>
      <c r="G12910">
        <v>-0.80178372573727297</v>
      </c>
      <c r="H12910" t="s">
        <v>123</v>
      </c>
      <c r="I12910">
        <v>0.74472188508475001</v>
      </c>
      <c r="L12910">
        <v>3.0099247897462499E-2</v>
      </c>
      <c r="M12910">
        <v>-0.80178372573727297</v>
      </c>
      <c r="N12910" t="s">
        <v>657</v>
      </c>
    </row>
    <row r="12911" spans="1:14" x14ac:dyDescent="0.2">
      <c r="A12911" t="s">
        <v>12</v>
      </c>
      <c r="B12911" t="s">
        <v>148</v>
      </c>
      <c r="C12911" t="s">
        <v>419</v>
      </c>
      <c r="D12911" t="s">
        <v>45</v>
      </c>
      <c r="E12911">
        <v>3.8790390352238302E-2</v>
      </c>
      <c r="F12911" t="s">
        <v>661</v>
      </c>
      <c r="G12911">
        <v>-0.60090525047736398</v>
      </c>
      <c r="H12911" t="s">
        <v>123</v>
      </c>
      <c r="I12911">
        <v>0.74472188508475001</v>
      </c>
      <c r="L12911">
        <v>3.8790390352238302E-2</v>
      </c>
      <c r="M12911">
        <v>-0.60090525047736398</v>
      </c>
      <c r="N12911" t="s">
        <v>657</v>
      </c>
    </row>
    <row r="12912" spans="1:14" x14ac:dyDescent="0.2">
      <c r="A12912" t="s">
        <v>12</v>
      </c>
      <c r="B12912" t="s">
        <v>148</v>
      </c>
      <c r="C12912" t="s">
        <v>419</v>
      </c>
      <c r="D12912" t="s">
        <v>69</v>
      </c>
      <c r="E12912">
        <v>5.2463875406933501E-2</v>
      </c>
      <c r="F12912" t="s">
        <v>661</v>
      </c>
      <c r="G12912">
        <v>-0.57104660449091105</v>
      </c>
      <c r="H12912" t="s">
        <v>123</v>
      </c>
      <c r="I12912">
        <v>0.74472188508475001</v>
      </c>
      <c r="L12912">
        <v>5.2463875406933501E-2</v>
      </c>
      <c r="M12912">
        <v>-0.57104660449091105</v>
      </c>
      <c r="N12912" t="s">
        <v>657</v>
      </c>
    </row>
    <row r="12913" spans="1:14" x14ac:dyDescent="0.2">
      <c r="A12913" t="s">
        <v>12</v>
      </c>
      <c r="B12913" t="s">
        <v>148</v>
      </c>
      <c r="C12913" t="s">
        <v>419</v>
      </c>
      <c r="D12913" t="s">
        <v>99</v>
      </c>
      <c r="E12913">
        <v>8.2318398108376101E-3</v>
      </c>
      <c r="F12913" t="s">
        <v>661</v>
      </c>
      <c r="G12913">
        <v>-0.72033983442317495</v>
      </c>
      <c r="H12913" t="s">
        <v>428</v>
      </c>
      <c r="I12913">
        <v>0.74472188508475001</v>
      </c>
      <c r="L12913">
        <v>8.2318398108376101E-3</v>
      </c>
      <c r="M12913">
        <v>-0.72033983442317495</v>
      </c>
      <c r="N12913" t="s">
        <v>657</v>
      </c>
    </row>
    <row r="12914" spans="1:14" x14ac:dyDescent="0.2">
      <c r="A12914" t="s">
        <v>12</v>
      </c>
      <c r="B12914" t="s">
        <v>148</v>
      </c>
      <c r="C12914" t="s">
        <v>419</v>
      </c>
      <c r="D12914" t="s">
        <v>49</v>
      </c>
      <c r="E12914">
        <v>1.3628821801686199E-2</v>
      </c>
      <c r="F12914" t="s">
        <v>661</v>
      </c>
      <c r="G12914">
        <v>-0.68674885768841598</v>
      </c>
      <c r="H12914" t="s">
        <v>428</v>
      </c>
      <c r="I12914">
        <v>0.74472188508475001</v>
      </c>
      <c r="L12914">
        <v>1.3628821801686199E-2</v>
      </c>
      <c r="M12914">
        <v>-0.68674885768841598</v>
      </c>
      <c r="N12914" t="s">
        <v>657</v>
      </c>
    </row>
    <row r="12915" spans="1:14" x14ac:dyDescent="0.2">
      <c r="A12915" t="s">
        <v>12</v>
      </c>
      <c r="B12915" t="s">
        <v>706</v>
      </c>
      <c r="C12915" t="s">
        <v>419</v>
      </c>
      <c r="D12915" t="s">
        <v>132</v>
      </c>
      <c r="E12915">
        <v>4.1562682215743399E-2</v>
      </c>
      <c r="F12915" t="s">
        <v>661</v>
      </c>
      <c r="G12915">
        <v>-0.82857142857142796</v>
      </c>
      <c r="H12915" t="s">
        <v>123</v>
      </c>
      <c r="I12915">
        <v>0.74472188508475001</v>
      </c>
      <c r="L12915">
        <v>4.1562682215743399E-2</v>
      </c>
      <c r="M12915">
        <v>-0.82857142857142796</v>
      </c>
      <c r="N12915" t="s">
        <v>657</v>
      </c>
    </row>
    <row r="12916" spans="1:14" x14ac:dyDescent="0.2">
      <c r="A12916" t="s">
        <v>12</v>
      </c>
      <c r="B12916" t="s">
        <v>1023</v>
      </c>
      <c r="C12916" t="s">
        <v>419</v>
      </c>
      <c r="D12916" t="s">
        <v>15</v>
      </c>
      <c r="E12916">
        <v>3.6815689793074903E-2</v>
      </c>
      <c r="F12916" t="s">
        <v>661</v>
      </c>
      <c r="G12916">
        <v>-0.60581060364474904</v>
      </c>
      <c r="H12916" t="s">
        <v>123</v>
      </c>
      <c r="I12916">
        <v>0.74472188508475001</v>
      </c>
      <c r="L12916">
        <v>3.6815689793074903E-2</v>
      </c>
      <c r="M12916">
        <v>-0.60581060364474904</v>
      </c>
      <c r="N12916" t="s">
        <v>657</v>
      </c>
    </row>
    <row r="12917" spans="1:14" x14ac:dyDescent="0.2">
      <c r="A12917" t="s">
        <v>12</v>
      </c>
      <c r="B12917" t="s">
        <v>1023</v>
      </c>
      <c r="C12917" t="s">
        <v>419</v>
      </c>
      <c r="D12917" t="s">
        <v>118</v>
      </c>
      <c r="E12917">
        <v>6.3497906080267799E-2</v>
      </c>
      <c r="F12917" t="s">
        <v>661</v>
      </c>
      <c r="G12917">
        <v>-0.55073691240431699</v>
      </c>
      <c r="H12917" t="s">
        <v>16</v>
      </c>
      <c r="I12917">
        <v>0.74472188508475001</v>
      </c>
      <c r="L12917">
        <v>6.3497906080267799E-2</v>
      </c>
      <c r="M12917">
        <v>-0.55073691240431699</v>
      </c>
      <c r="N12917" t="s">
        <v>657</v>
      </c>
    </row>
    <row r="12918" spans="1:14" x14ac:dyDescent="0.2">
      <c r="A12918" t="s">
        <v>12</v>
      </c>
      <c r="B12918" t="s">
        <v>1023</v>
      </c>
      <c r="C12918" t="s">
        <v>419</v>
      </c>
      <c r="D12918" t="s">
        <v>46</v>
      </c>
      <c r="E12918">
        <v>8.7341289010706202E-2</v>
      </c>
      <c r="F12918" t="s">
        <v>661</v>
      </c>
      <c r="G12918">
        <v>-0.51402111824402896</v>
      </c>
      <c r="H12918" t="s">
        <v>16</v>
      </c>
      <c r="I12918">
        <v>0.74472188508475001</v>
      </c>
      <c r="L12918">
        <v>8.7341289010706202E-2</v>
      </c>
      <c r="M12918">
        <v>-0.51402111824402896</v>
      </c>
      <c r="N12918" t="s">
        <v>657</v>
      </c>
    </row>
    <row r="12919" spans="1:14" x14ac:dyDescent="0.2">
      <c r="A12919" t="s">
        <v>12</v>
      </c>
      <c r="B12919" t="s">
        <v>1023</v>
      </c>
      <c r="C12919" t="s">
        <v>419</v>
      </c>
      <c r="D12919" t="s">
        <v>23</v>
      </c>
      <c r="E12919">
        <v>8.7341289010706202E-2</v>
      </c>
      <c r="F12919" t="s">
        <v>661</v>
      </c>
      <c r="G12919">
        <v>-0.51402111824402896</v>
      </c>
      <c r="H12919" t="s">
        <v>16</v>
      </c>
      <c r="I12919">
        <v>0.74472188508475001</v>
      </c>
      <c r="L12919">
        <v>8.7341289010706202E-2</v>
      </c>
      <c r="M12919">
        <v>-0.51402111824402896</v>
      </c>
      <c r="N12919" t="s">
        <v>657</v>
      </c>
    </row>
    <row r="12920" spans="1:14" x14ac:dyDescent="0.2">
      <c r="A12920" t="s">
        <v>12</v>
      </c>
      <c r="B12920" t="s">
        <v>1023</v>
      </c>
      <c r="C12920" t="s">
        <v>419</v>
      </c>
      <c r="D12920" t="s">
        <v>31</v>
      </c>
      <c r="E12920">
        <v>4.7278775058209096E-3</v>
      </c>
      <c r="F12920" t="s">
        <v>661</v>
      </c>
      <c r="G12920">
        <v>-0.75267378028590004</v>
      </c>
      <c r="H12920" t="s">
        <v>703</v>
      </c>
      <c r="I12920">
        <v>0.74472188508475001</v>
      </c>
      <c r="K12920">
        <v>4.7278775058209096E-3</v>
      </c>
      <c r="L12920">
        <v>4.7278775058209096E-3</v>
      </c>
      <c r="M12920">
        <v>-0.75267378028590004</v>
      </c>
      <c r="N12920" t="s">
        <v>657</v>
      </c>
    </row>
    <row r="12921" spans="1:14" x14ac:dyDescent="0.2">
      <c r="A12921" t="s">
        <v>12</v>
      </c>
      <c r="B12921" t="s">
        <v>486</v>
      </c>
      <c r="C12921" t="s">
        <v>419</v>
      </c>
      <c r="D12921" t="s">
        <v>18</v>
      </c>
      <c r="E12921">
        <v>5.3854217727542099E-2</v>
      </c>
      <c r="F12921" t="s">
        <v>661</v>
      </c>
      <c r="G12921">
        <v>0.87208159927238105</v>
      </c>
      <c r="H12921" t="s">
        <v>123</v>
      </c>
      <c r="I12921">
        <v>0.74472188508475001</v>
      </c>
      <c r="L12921">
        <v>5.3854217727542099E-2</v>
      </c>
      <c r="M12921">
        <v>0.87208159927238105</v>
      </c>
      <c r="N12921" t="s">
        <v>657</v>
      </c>
    </row>
    <row r="12922" spans="1:14" x14ac:dyDescent="0.2">
      <c r="A12922" t="s">
        <v>12</v>
      </c>
      <c r="B12922" t="s">
        <v>486</v>
      </c>
      <c r="C12922" t="s">
        <v>419</v>
      </c>
      <c r="D12922" t="s">
        <v>132</v>
      </c>
      <c r="E12922">
        <v>3.41094231674096E-2</v>
      </c>
      <c r="F12922" t="s">
        <v>661</v>
      </c>
      <c r="G12922">
        <v>0.84515425472851602</v>
      </c>
      <c r="H12922" t="s">
        <v>123</v>
      </c>
      <c r="I12922">
        <v>0.74472188508475001</v>
      </c>
      <c r="L12922">
        <v>3.41094231674096E-2</v>
      </c>
      <c r="M12922">
        <v>0.84515425472851602</v>
      </c>
      <c r="N12922" t="s">
        <v>657</v>
      </c>
    </row>
    <row r="12923" spans="1:14" x14ac:dyDescent="0.2">
      <c r="A12923" t="s">
        <v>12</v>
      </c>
      <c r="B12923" t="s">
        <v>486</v>
      </c>
      <c r="C12923" t="s">
        <v>419</v>
      </c>
      <c r="D12923" t="s">
        <v>38</v>
      </c>
      <c r="E12923">
        <v>6.9202810571088597E-2</v>
      </c>
      <c r="F12923" t="s">
        <v>661</v>
      </c>
      <c r="G12923">
        <v>-0.541187958504458</v>
      </c>
      <c r="H12923" t="s">
        <v>16</v>
      </c>
      <c r="I12923">
        <v>0.74472188508475001</v>
      </c>
      <c r="L12923">
        <v>6.9202810571088597E-2</v>
      </c>
      <c r="M12923">
        <v>-0.541187958504458</v>
      </c>
      <c r="N12923" t="s">
        <v>657</v>
      </c>
    </row>
    <row r="12924" spans="1:14" x14ac:dyDescent="0.2">
      <c r="A12924" t="s">
        <v>12</v>
      </c>
      <c r="B12924" t="s">
        <v>149</v>
      </c>
      <c r="C12924" t="s">
        <v>419</v>
      </c>
      <c r="D12924" t="s">
        <v>23</v>
      </c>
      <c r="E12924">
        <v>5.1265589786491497E-2</v>
      </c>
      <c r="F12924" t="s">
        <v>661</v>
      </c>
      <c r="G12924">
        <v>-0.57342657342657299</v>
      </c>
      <c r="H12924" t="s">
        <v>123</v>
      </c>
      <c r="I12924">
        <v>0.74472188508475001</v>
      </c>
      <c r="L12924">
        <v>5.1265589786491497E-2</v>
      </c>
      <c r="M12924">
        <v>-0.57342657342657299</v>
      </c>
      <c r="N12924" t="s">
        <v>657</v>
      </c>
    </row>
    <row r="12925" spans="1:14" x14ac:dyDescent="0.2">
      <c r="A12925" t="s">
        <v>12</v>
      </c>
      <c r="B12925" t="s">
        <v>150</v>
      </c>
      <c r="C12925" t="s">
        <v>419</v>
      </c>
      <c r="D12925" t="s">
        <v>161</v>
      </c>
      <c r="E12925">
        <v>4.2867980523987999E-2</v>
      </c>
      <c r="F12925" t="s">
        <v>661</v>
      </c>
      <c r="G12925">
        <v>-0.59131239598908203</v>
      </c>
      <c r="H12925" t="s">
        <v>123</v>
      </c>
      <c r="I12925">
        <v>0.74472188508475001</v>
      </c>
      <c r="L12925">
        <v>4.2867980523987999E-2</v>
      </c>
      <c r="M12925">
        <v>-0.59131239598908203</v>
      </c>
      <c r="N12925" t="s">
        <v>657</v>
      </c>
    </row>
    <row r="12926" spans="1:14" x14ac:dyDescent="0.2">
      <c r="A12926" t="s">
        <v>12</v>
      </c>
      <c r="B12926" t="s">
        <v>487</v>
      </c>
      <c r="C12926" t="s">
        <v>419</v>
      </c>
      <c r="D12926" t="s">
        <v>159</v>
      </c>
      <c r="E12926">
        <v>4.7855976842060402E-2</v>
      </c>
      <c r="F12926" t="s">
        <v>661</v>
      </c>
      <c r="G12926">
        <v>0.58041958041957997</v>
      </c>
      <c r="H12926" t="s">
        <v>123</v>
      </c>
      <c r="I12926">
        <v>0.74472188508475001</v>
      </c>
      <c r="L12926">
        <v>4.7855976842060402E-2</v>
      </c>
      <c r="M12926">
        <v>0.58041958041957997</v>
      </c>
      <c r="N12926" t="s">
        <v>657</v>
      </c>
    </row>
    <row r="12927" spans="1:14" x14ac:dyDescent="0.2">
      <c r="A12927" t="s">
        <v>12</v>
      </c>
      <c r="B12927" t="s">
        <v>487</v>
      </c>
      <c r="C12927" t="s">
        <v>419</v>
      </c>
      <c r="D12927" t="s">
        <v>29</v>
      </c>
      <c r="E12927">
        <v>4.79117261299754E-2</v>
      </c>
      <c r="F12927" t="s">
        <v>661</v>
      </c>
      <c r="G12927">
        <v>0.63636363636363602</v>
      </c>
      <c r="H12927" t="s">
        <v>123</v>
      </c>
      <c r="I12927">
        <v>0.74472188508475001</v>
      </c>
      <c r="L12927">
        <v>4.79117261299754E-2</v>
      </c>
      <c r="M12927">
        <v>0.63636363636363602</v>
      </c>
      <c r="N12927" t="s">
        <v>657</v>
      </c>
    </row>
    <row r="12928" spans="1:14" x14ac:dyDescent="0.2">
      <c r="A12928" t="s">
        <v>12</v>
      </c>
      <c r="B12928" t="s">
        <v>487</v>
      </c>
      <c r="C12928" t="s">
        <v>419</v>
      </c>
      <c r="D12928" t="s">
        <v>59</v>
      </c>
      <c r="E12928">
        <v>4.4609296463363E-2</v>
      </c>
      <c r="F12928" t="s">
        <v>661</v>
      </c>
      <c r="G12928">
        <v>0.58741258741258695</v>
      </c>
      <c r="H12928" t="s">
        <v>123</v>
      </c>
      <c r="I12928">
        <v>0.74472188508475001</v>
      </c>
      <c r="L12928">
        <v>4.4609296463363E-2</v>
      </c>
      <c r="M12928">
        <v>0.58741258741258695</v>
      </c>
      <c r="N12928" t="s">
        <v>657</v>
      </c>
    </row>
    <row r="12929" spans="1:14" x14ac:dyDescent="0.2">
      <c r="A12929" t="s">
        <v>12</v>
      </c>
      <c r="B12929" t="s">
        <v>487</v>
      </c>
      <c r="C12929" t="s">
        <v>419</v>
      </c>
      <c r="D12929" t="s">
        <v>35</v>
      </c>
      <c r="E12929">
        <v>6.6611882266888897E-2</v>
      </c>
      <c r="F12929" t="s">
        <v>661</v>
      </c>
      <c r="G12929">
        <v>0.54545454545454497</v>
      </c>
      <c r="H12929" t="s">
        <v>16</v>
      </c>
      <c r="I12929">
        <v>0.74472188508475001</v>
      </c>
      <c r="L12929">
        <v>6.6611882266888897E-2</v>
      </c>
      <c r="M12929">
        <v>0.54545454545454497</v>
      </c>
      <c r="N12929" t="s">
        <v>657</v>
      </c>
    </row>
    <row r="12930" spans="1:14" x14ac:dyDescent="0.2">
      <c r="A12930" t="s">
        <v>12</v>
      </c>
      <c r="B12930" t="s">
        <v>487</v>
      </c>
      <c r="C12930" t="s">
        <v>419</v>
      </c>
      <c r="D12930" t="s">
        <v>92</v>
      </c>
      <c r="E12930">
        <v>6.2511483279615102E-2</v>
      </c>
      <c r="F12930" t="s">
        <v>661</v>
      </c>
      <c r="G12930">
        <v>0.55244755244755195</v>
      </c>
      <c r="H12930" t="s">
        <v>16</v>
      </c>
      <c r="I12930">
        <v>0.74472188508475001</v>
      </c>
      <c r="L12930">
        <v>6.2511483279615102E-2</v>
      </c>
      <c r="M12930">
        <v>0.55244755244755195</v>
      </c>
      <c r="N12930" t="s">
        <v>657</v>
      </c>
    </row>
    <row r="12931" spans="1:14" x14ac:dyDescent="0.2">
      <c r="A12931" t="s">
        <v>12</v>
      </c>
      <c r="B12931" t="s">
        <v>487</v>
      </c>
      <c r="C12931" t="s">
        <v>419</v>
      </c>
      <c r="D12931" t="s">
        <v>45</v>
      </c>
      <c r="E12931">
        <v>5.4842119775407802E-2</v>
      </c>
      <c r="F12931" t="s">
        <v>661</v>
      </c>
      <c r="G12931">
        <v>0.56643356643356602</v>
      </c>
      <c r="H12931" t="s">
        <v>123</v>
      </c>
      <c r="I12931">
        <v>0.74472188508475001</v>
      </c>
      <c r="L12931">
        <v>5.4842119775407802E-2</v>
      </c>
      <c r="M12931">
        <v>0.56643356643356602</v>
      </c>
      <c r="N12931" t="s">
        <v>657</v>
      </c>
    </row>
    <row r="12932" spans="1:14" x14ac:dyDescent="0.2">
      <c r="A12932" t="s">
        <v>12</v>
      </c>
      <c r="B12932" t="s">
        <v>487</v>
      </c>
      <c r="C12932" t="s">
        <v>419</v>
      </c>
      <c r="D12932" t="s">
        <v>69</v>
      </c>
      <c r="E12932">
        <v>3.0675895061640101E-2</v>
      </c>
      <c r="F12932" t="s">
        <v>661</v>
      </c>
      <c r="G12932">
        <v>0.62237762237762195</v>
      </c>
      <c r="H12932" t="s">
        <v>123</v>
      </c>
      <c r="I12932">
        <v>0.74472188508475001</v>
      </c>
      <c r="L12932">
        <v>3.0675895061640101E-2</v>
      </c>
      <c r="M12932">
        <v>0.62237762237762195</v>
      </c>
      <c r="N12932" t="s">
        <v>657</v>
      </c>
    </row>
    <row r="12933" spans="1:14" x14ac:dyDescent="0.2">
      <c r="A12933" t="s">
        <v>12</v>
      </c>
      <c r="B12933" t="s">
        <v>487</v>
      </c>
      <c r="C12933" t="s">
        <v>419</v>
      </c>
      <c r="D12933" t="s">
        <v>124</v>
      </c>
      <c r="E12933">
        <v>7.6652333339782497E-2</v>
      </c>
      <c r="F12933" t="s">
        <v>661</v>
      </c>
      <c r="G12933">
        <v>0.55454545454545401</v>
      </c>
      <c r="H12933" t="s">
        <v>16</v>
      </c>
      <c r="I12933">
        <v>0.74472188508475001</v>
      </c>
      <c r="L12933">
        <v>7.6652333339782497E-2</v>
      </c>
      <c r="M12933">
        <v>0.55454545454545401</v>
      </c>
      <c r="N12933" t="s">
        <v>657</v>
      </c>
    </row>
    <row r="12934" spans="1:14" x14ac:dyDescent="0.2">
      <c r="A12934" t="s">
        <v>12</v>
      </c>
      <c r="B12934" t="s">
        <v>487</v>
      </c>
      <c r="C12934" t="s">
        <v>419</v>
      </c>
      <c r="D12934" t="s">
        <v>24</v>
      </c>
      <c r="E12934">
        <v>5.2181400457057998E-2</v>
      </c>
      <c r="F12934" t="s">
        <v>661</v>
      </c>
      <c r="G12934">
        <v>0.749999999999999</v>
      </c>
      <c r="H12934" t="s">
        <v>123</v>
      </c>
      <c r="I12934">
        <v>0.74472188508475001</v>
      </c>
      <c r="L12934">
        <v>5.2181400457057998E-2</v>
      </c>
      <c r="M12934">
        <v>0.749999999999999</v>
      </c>
      <c r="N12934" t="s">
        <v>657</v>
      </c>
    </row>
    <row r="12935" spans="1:14" x14ac:dyDescent="0.2">
      <c r="A12935" t="s">
        <v>12</v>
      </c>
      <c r="B12935" t="s">
        <v>487</v>
      </c>
      <c r="C12935" t="s">
        <v>419</v>
      </c>
      <c r="D12935" t="s">
        <v>64</v>
      </c>
      <c r="E12935">
        <v>1.5944016578973999E-2</v>
      </c>
      <c r="F12935" t="s">
        <v>661</v>
      </c>
      <c r="G12935">
        <v>0.76666666666666605</v>
      </c>
      <c r="H12935" t="s">
        <v>428</v>
      </c>
      <c r="I12935">
        <v>0.74472188508475001</v>
      </c>
      <c r="L12935">
        <v>1.5944016578973999E-2</v>
      </c>
      <c r="M12935">
        <v>0.76666666666666605</v>
      </c>
      <c r="N12935" t="s">
        <v>657</v>
      </c>
    </row>
    <row r="12936" spans="1:14" x14ac:dyDescent="0.2">
      <c r="A12936" t="s">
        <v>12</v>
      </c>
      <c r="B12936" t="s">
        <v>487</v>
      </c>
      <c r="C12936" t="s">
        <v>419</v>
      </c>
      <c r="D12936" t="s">
        <v>20</v>
      </c>
      <c r="E12936">
        <v>4.7855976842060402E-2</v>
      </c>
      <c r="F12936" t="s">
        <v>661</v>
      </c>
      <c r="G12936">
        <v>0.58041958041957997</v>
      </c>
      <c r="H12936" t="s">
        <v>123</v>
      </c>
      <c r="I12936">
        <v>0.74472188508475001</v>
      </c>
      <c r="L12936">
        <v>4.7855976842060402E-2</v>
      </c>
      <c r="M12936">
        <v>0.58041958041957997</v>
      </c>
      <c r="N12936" t="s">
        <v>657</v>
      </c>
    </row>
    <row r="12937" spans="1:14" x14ac:dyDescent="0.2">
      <c r="A12937" t="s">
        <v>12</v>
      </c>
      <c r="B12937" t="s">
        <v>487</v>
      </c>
      <c r="C12937" t="s">
        <v>419</v>
      </c>
      <c r="D12937" t="s">
        <v>51</v>
      </c>
      <c r="E12937">
        <v>4.4609296463363E-2</v>
      </c>
      <c r="F12937" t="s">
        <v>661</v>
      </c>
      <c r="G12937">
        <v>0.58741258741258695</v>
      </c>
      <c r="H12937" t="s">
        <v>123</v>
      </c>
      <c r="I12937">
        <v>0.74472188508475001</v>
      </c>
      <c r="L12937">
        <v>4.4609296463363E-2</v>
      </c>
      <c r="M12937">
        <v>0.58741258741258695</v>
      </c>
      <c r="N12937" t="s">
        <v>657</v>
      </c>
    </row>
    <row r="12938" spans="1:14" x14ac:dyDescent="0.2">
      <c r="A12938" t="s">
        <v>12</v>
      </c>
      <c r="B12938" t="s">
        <v>487</v>
      </c>
      <c r="C12938" t="s">
        <v>419</v>
      </c>
      <c r="D12938" t="s">
        <v>67</v>
      </c>
      <c r="E12938">
        <v>2.4003191200713699E-2</v>
      </c>
      <c r="F12938" t="s">
        <v>661</v>
      </c>
      <c r="G12938">
        <v>0.643356643356643</v>
      </c>
      <c r="H12938" t="s">
        <v>428</v>
      </c>
      <c r="I12938">
        <v>0.74472188508475001</v>
      </c>
      <c r="L12938">
        <v>2.4003191200713699E-2</v>
      </c>
      <c r="M12938">
        <v>0.643356643356643</v>
      </c>
      <c r="N12938" t="s">
        <v>657</v>
      </c>
    </row>
    <row r="12939" spans="1:14" x14ac:dyDescent="0.2">
      <c r="A12939" t="s">
        <v>12</v>
      </c>
      <c r="B12939" t="s">
        <v>152</v>
      </c>
      <c r="C12939" t="s">
        <v>419</v>
      </c>
      <c r="D12939" t="s">
        <v>29</v>
      </c>
      <c r="E12939">
        <v>1.6646879953376999E-2</v>
      </c>
      <c r="F12939" t="s">
        <v>661</v>
      </c>
      <c r="G12939">
        <v>-0.72948665241607702</v>
      </c>
      <c r="H12939" t="s">
        <v>428</v>
      </c>
      <c r="I12939">
        <v>0.74472188508475001</v>
      </c>
      <c r="L12939">
        <v>1.6646879953376999E-2</v>
      </c>
      <c r="M12939">
        <v>-0.72948665241607702</v>
      </c>
      <c r="N12939" t="s">
        <v>657</v>
      </c>
    </row>
    <row r="12940" spans="1:14" x14ac:dyDescent="0.2">
      <c r="A12940" t="s">
        <v>12</v>
      </c>
      <c r="B12940" t="s">
        <v>152</v>
      </c>
      <c r="C12940" t="s">
        <v>419</v>
      </c>
      <c r="D12940" t="s">
        <v>97</v>
      </c>
      <c r="E12940">
        <v>8.7286385459760696E-2</v>
      </c>
      <c r="F12940" t="s">
        <v>661</v>
      </c>
      <c r="G12940">
        <v>-0.51409725509891901</v>
      </c>
      <c r="H12940" t="s">
        <v>16</v>
      </c>
      <c r="I12940">
        <v>0.74472188508475001</v>
      </c>
      <c r="L12940">
        <v>8.7286385459760696E-2</v>
      </c>
      <c r="M12940">
        <v>-0.51409725509891901</v>
      </c>
      <c r="N12940" t="s">
        <v>657</v>
      </c>
    </row>
    <row r="12941" spans="1:14" x14ac:dyDescent="0.2">
      <c r="A12941" t="s">
        <v>12</v>
      </c>
      <c r="B12941" t="s">
        <v>152</v>
      </c>
      <c r="C12941" t="s">
        <v>419</v>
      </c>
      <c r="D12941" t="s">
        <v>64</v>
      </c>
      <c r="E12941">
        <v>3.7864053843451602E-2</v>
      </c>
      <c r="F12941" t="s">
        <v>661</v>
      </c>
      <c r="G12941">
        <v>-0.69456674926725004</v>
      </c>
      <c r="H12941" t="s">
        <v>123</v>
      </c>
      <c r="I12941">
        <v>0.74472188508475001</v>
      </c>
      <c r="L12941">
        <v>3.7864053843451602E-2</v>
      </c>
      <c r="M12941">
        <v>-0.69456674926725004</v>
      </c>
      <c r="N12941" t="s">
        <v>657</v>
      </c>
    </row>
    <row r="12942" spans="1:14" x14ac:dyDescent="0.2">
      <c r="A12942" t="s">
        <v>12</v>
      </c>
      <c r="B12942" t="s">
        <v>152</v>
      </c>
      <c r="C12942" t="s">
        <v>419</v>
      </c>
      <c r="D12942" t="s">
        <v>179</v>
      </c>
      <c r="E12942">
        <v>5.1311814601284096E-3</v>
      </c>
      <c r="F12942" t="s">
        <v>661</v>
      </c>
      <c r="G12942">
        <v>-0.774489480882948</v>
      </c>
      <c r="H12942" t="s">
        <v>703</v>
      </c>
      <c r="I12942">
        <v>0.74472188508475001</v>
      </c>
      <c r="K12942">
        <v>5.1311814601284096E-3</v>
      </c>
      <c r="L12942">
        <v>5.1311814601284096E-3</v>
      </c>
      <c r="M12942">
        <v>-0.774489480882948</v>
      </c>
      <c r="N12942" t="s">
        <v>657</v>
      </c>
    </row>
    <row r="12943" spans="1:14" x14ac:dyDescent="0.2">
      <c r="A12943" t="s">
        <v>12</v>
      </c>
      <c r="B12943" t="s">
        <v>152</v>
      </c>
      <c r="C12943" t="s">
        <v>419</v>
      </c>
      <c r="D12943" t="s">
        <v>225</v>
      </c>
      <c r="E12943">
        <v>6.5450828154173498E-3</v>
      </c>
      <c r="F12943" t="s">
        <v>661</v>
      </c>
      <c r="G12943">
        <v>-0.76082201945560202</v>
      </c>
      <c r="H12943" t="s">
        <v>703</v>
      </c>
      <c r="I12943">
        <v>0.74472188508475001</v>
      </c>
      <c r="K12943">
        <v>6.5450828154173498E-3</v>
      </c>
      <c r="L12943">
        <v>6.5450828154173498E-3</v>
      </c>
      <c r="M12943">
        <v>-0.76082201945560202</v>
      </c>
      <c r="N12943" t="s">
        <v>657</v>
      </c>
    </row>
    <row r="12944" spans="1:14" x14ac:dyDescent="0.2">
      <c r="A12944" t="s">
        <v>12</v>
      </c>
      <c r="B12944" t="s">
        <v>152</v>
      </c>
      <c r="C12944" t="s">
        <v>419</v>
      </c>
      <c r="D12944" t="s">
        <v>93</v>
      </c>
      <c r="E12944">
        <v>3.2922642485823401E-3</v>
      </c>
      <c r="F12944" t="s">
        <v>661</v>
      </c>
      <c r="G12944">
        <v>-0.79726858326185901</v>
      </c>
      <c r="H12944" t="s">
        <v>703</v>
      </c>
      <c r="I12944">
        <v>0.74472188508475001</v>
      </c>
      <c r="K12944">
        <v>3.2922642485823401E-3</v>
      </c>
      <c r="L12944">
        <v>3.2922642485823401E-3</v>
      </c>
      <c r="M12944">
        <v>-0.79726858326185901</v>
      </c>
      <c r="N12944" t="s">
        <v>657</v>
      </c>
    </row>
    <row r="12945" spans="1:14" x14ac:dyDescent="0.2">
      <c r="A12945" t="s">
        <v>12</v>
      </c>
      <c r="B12945" t="s">
        <v>152</v>
      </c>
      <c r="C12945" t="s">
        <v>419</v>
      </c>
      <c r="D12945" t="s">
        <v>187</v>
      </c>
      <c r="E12945">
        <v>2.2162916546952598E-3</v>
      </c>
      <c r="F12945" t="s">
        <v>661</v>
      </c>
      <c r="G12945">
        <v>-0.81549186516498695</v>
      </c>
      <c r="H12945" t="s">
        <v>703</v>
      </c>
      <c r="I12945">
        <v>0.74472188508475001</v>
      </c>
      <c r="K12945">
        <v>2.2162916546952598E-3</v>
      </c>
      <c r="L12945">
        <v>2.2162916546952598E-3</v>
      </c>
      <c r="M12945">
        <v>-0.81549186516498695</v>
      </c>
      <c r="N12945" t="s">
        <v>657</v>
      </c>
    </row>
    <row r="12946" spans="1:14" x14ac:dyDescent="0.2">
      <c r="A12946" t="s">
        <v>12</v>
      </c>
      <c r="B12946" t="s">
        <v>153</v>
      </c>
      <c r="C12946" t="s">
        <v>419</v>
      </c>
      <c r="D12946" t="s">
        <v>18</v>
      </c>
      <c r="E12946">
        <v>3.73860734684986E-2</v>
      </c>
      <c r="F12946" t="s">
        <v>661</v>
      </c>
      <c r="G12946">
        <v>-0.89999999999999902</v>
      </c>
      <c r="H12946" t="s">
        <v>123</v>
      </c>
      <c r="I12946">
        <v>0.74472188508475001</v>
      </c>
      <c r="L12946">
        <v>3.73860734684986E-2</v>
      </c>
      <c r="M12946">
        <v>-0.89999999999999902</v>
      </c>
      <c r="N12946" t="s">
        <v>657</v>
      </c>
    </row>
    <row r="12947" spans="1:14" x14ac:dyDescent="0.2">
      <c r="A12947" t="s">
        <v>12</v>
      </c>
      <c r="B12947" t="s">
        <v>153</v>
      </c>
      <c r="C12947" t="s">
        <v>419</v>
      </c>
      <c r="D12947" t="s">
        <v>116</v>
      </c>
      <c r="E12947">
        <v>3.8503204637324101E-3</v>
      </c>
      <c r="F12947" t="s">
        <v>661</v>
      </c>
      <c r="G12947">
        <v>-0.88095238095238104</v>
      </c>
      <c r="H12947" t="s">
        <v>703</v>
      </c>
      <c r="I12947">
        <v>0.74472188508475001</v>
      </c>
      <c r="K12947">
        <v>3.8503204637324101E-3</v>
      </c>
      <c r="L12947">
        <v>3.8503204637324101E-3</v>
      </c>
      <c r="M12947">
        <v>-0.88095238095238104</v>
      </c>
      <c r="N12947" t="s">
        <v>657</v>
      </c>
    </row>
    <row r="12948" spans="1:14" x14ac:dyDescent="0.2">
      <c r="A12948" t="s">
        <v>12</v>
      </c>
      <c r="B12948" t="s">
        <v>154</v>
      </c>
      <c r="C12948" t="s">
        <v>419</v>
      </c>
      <c r="D12948" t="s">
        <v>116</v>
      </c>
      <c r="E12948">
        <v>3.8730632223811803E-2</v>
      </c>
      <c r="F12948" t="s">
        <v>661</v>
      </c>
      <c r="G12948">
        <v>-0.73258863150654496</v>
      </c>
      <c r="H12948" t="s">
        <v>123</v>
      </c>
      <c r="I12948">
        <v>0.74472188508475001</v>
      </c>
      <c r="L12948">
        <v>3.8730632223811803E-2</v>
      </c>
      <c r="M12948">
        <v>-0.73258863150654496</v>
      </c>
      <c r="N12948" t="s">
        <v>657</v>
      </c>
    </row>
    <row r="12949" spans="1:14" x14ac:dyDescent="0.2">
      <c r="A12949" t="s">
        <v>12</v>
      </c>
      <c r="B12949" t="s">
        <v>154</v>
      </c>
      <c r="C12949" t="s">
        <v>419</v>
      </c>
      <c r="D12949" t="s">
        <v>118</v>
      </c>
      <c r="E12949">
        <v>6.8975416986472401E-2</v>
      </c>
      <c r="F12949" t="s">
        <v>661</v>
      </c>
      <c r="G12949">
        <v>-0.54155796386424504</v>
      </c>
      <c r="H12949" t="s">
        <v>16</v>
      </c>
      <c r="I12949">
        <v>0.74472188508475001</v>
      </c>
      <c r="L12949">
        <v>6.8975416986472401E-2</v>
      </c>
      <c r="M12949">
        <v>-0.54155796386424504</v>
      </c>
      <c r="N12949" t="s">
        <v>657</v>
      </c>
    </row>
    <row r="12950" spans="1:14" x14ac:dyDescent="0.2">
      <c r="A12950" t="s">
        <v>12</v>
      </c>
      <c r="B12950" t="s">
        <v>707</v>
      </c>
      <c r="C12950" t="s">
        <v>419</v>
      </c>
      <c r="D12950" t="s">
        <v>15</v>
      </c>
      <c r="E12950">
        <v>2.6890700735823801E-2</v>
      </c>
      <c r="F12950" t="s">
        <v>661</v>
      </c>
      <c r="G12950">
        <v>-0.63381853368359797</v>
      </c>
      <c r="H12950" t="s">
        <v>428</v>
      </c>
      <c r="I12950">
        <v>0.74472188508475001</v>
      </c>
      <c r="L12950">
        <v>2.6890700735823801E-2</v>
      </c>
      <c r="M12950">
        <v>-0.63381853368359797</v>
      </c>
      <c r="N12950" t="s">
        <v>657</v>
      </c>
    </row>
    <row r="12951" spans="1:14" x14ac:dyDescent="0.2">
      <c r="A12951" t="s">
        <v>12</v>
      </c>
      <c r="B12951" t="s">
        <v>707</v>
      </c>
      <c r="C12951" t="s">
        <v>419</v>
      </c>
      <c r="D12951" t="s">
        <v>64</v>
      </c>
      <c r="E12951">
        <v>3.76882924527015E-2</v>
      </c>
      <c r="F12951" t="s">
        <v>661</v>
      </c>
      <c r="G12951">
        <v>0.69501509121132998</v>
      </c>
      <c r="H12951" t="s">
        <v>123</v>
      </c>
      <c r="I12951">
        <v>0.74472188508475001</v>
      </c>
      <c r="L12951">
        <v>3.76882924527015E-2</v>
      </c>
      <c r="M12951">
        <v>0.69501509121132998</v>
      </c>
      <c r="N12951" t="s">
        <v>657</v>
      </c>
    </row>
    <row r="12952" spans="1:14" x14ac:dyDescent="0.2">
      <c r="A12952" t="s">
        <v>12</v>
      </c>
      <c r="B12952" t="s">
        <v>707</v>
      </c>
      <c r="C12952" t="s">
        <v>419</v>
      </c>
      <c r="D12952" t="s">
        <v>38</v>
      </c>
      <c r="E12952">
        <v>2.27090706649032E-2</v>
      </c>
      <c r="F12952" t="s">
        <v>661</v>
      </c>
      <c r="G12952">
        <v>-0.64790338998767805</v>
      </c>
      <c r="H12952" t="s">
        <v>428</v>
      </c>
      <c r="I12952">
        <v>0.74472188508475001</v>
      </c>
      <c r="L12952">
        <v>2.27090706649032E-2</v>
      </c>
      <c r="M12952">
        <v>-0.64790338998767805</v>
      </c>
      <c r="N12952" t="s">
        <v>657</v>
      </c>
    </row>
    <row r="12953" spans="1:14" x14ac:dyDescent="0.2">
      <c r="A12953" t="s">
        <v>12</v>
      </c>
      <c r="B12953" t="s">
        <v>708</v>
      </c>
      <c r="C12953" t="s">
        <v>419</v>
      </c>
      <c r="D12953" t="s">
        <v>116</v>
      </c>
      <c r="E12953">
        <v>7.5176480141774096E-2</v>
      </c>
      <c r="F12953" t="s">
        <v>661</v>
      </c>
      <c r="G12953">
        <v>0.65955017626139301</v>
      </c>
      <c r="H12953" t="s">
        <v>16</v>
      </c>
      <c r="I12953">
        <v>0.74472188508475001</v>
      </c>
      <c r="L12953">
        <v>7.5176480141774096E-2</v>
      </c>
      <c r="M12953">
        <v>0.65955017626139301</v>
      </c>
      <c r="N12953" t="s">
        <v>657</v>
      </c>
    </row>
    <row r="12954" spans="1:14" x14ac:dyDescent="0.2">
      <c r="A12954" t="s">
        <v>12</v>
      </c>
      <c r="B12954" t="s">
        <v>155</v>
      </c>
      <c r="C12954" t="s">
        <v>419</v>
      </c>
      <c r="D12954" t="s">
        <v>18</v>
      </c>
      <c r="E12954">
        <v>5.3854217727541898E-2</v>
      </c>
      <c r="F12954" t="s">
        <v>661</v>
      </c>
      <c r="G12954">
        <v>-0.87208159927238105</v>
      </c>
      <c r="H12954" t="s">
        <v>123</v>
      </c>
      <c r="I12954">
        <v>0.74472188508475001</v>
      </c>
      <c r="L12954">
        <v>5.3854217727541898E-2</v>
      </c>
      <c r="M12954">
        <v>-0.87208159927238105</v>
      </c>
      <c r="N12954" t="s">
        <v>657</v>
      </c>
    </row>
    <row r="12955" spans="1:14" x14ac:dyDescent="0.2">
      <c r="A12955" t="s">
        <v>12</v>
      </c>
      <c r="B12955" t="s">
        <v>155</v>
      </c>
      <c r="C12955" t="s">
        <v>419</v>
      </c>
      <c r="D12955" t="s">
        <v>51</v>
      </c>
      <c r="E12955">
        <v>2.90927274117413E-2</v>
      </c>
      <c r="F12955" t="s">
        <v>661</v>
      </c>
      <c r="G12955">
        <v>-0.62703156571551</v>
      </c>
      <c r="H12955" t="s">
        <v>123</v>
      </c>
      <c r="I12955">
        <v>0.74472188508475001</v>
      </c>
      <c r="L12955">
        <v>2.90927274117413E-2</v>
      </c>
      <c r="M12955">
        <v>-0.62703156571551</v>
      </c>
      <c r="N12955" t="s">
        <v>657</v>
      </c>
    </row>
    <row r="12956" spans="1:14" x14ac:dyDescent="0.2">
      <c r="A12956" t="s">
        <v>12</v>
      </c>
      <c r="B12956" t="s">
        <v>157</v>
      </c>
      <c r="C12956" t="s">
        <v>419</v>
      </c>
      <c r="D12956" t="s">
        <v>134</v>
      </c>
      <c r="E12956">
        <v>5.1316701949486197E-2</v>
      </c>
      <c r="F12956" t="s">
        <v>661</v>
      </c>
      <c r="G12956">
        <v>-0.94868329805051299</v>
      </c>
      <c r="H12956" t="s">
        <v>123</v>
      </c>
      <c r="I12956">
        <v>0.74472188508475001</v>
      </c>
      <c r="L12956">
        <v>5.1316701949486197E-2</v>
      </c>
      <c r="M12956">
        <v>-0.94868329805051299</v>
      </c>
      <c r="N12956" t="s">
        <v>657</v>
      </c>
    </row>
    <row r="12957" spans="1:14" x14ac:dyDescent="0.2">
      <c r="A12957" t="s">
        <v>12</v>
      </c>
      <c r="B12957" t="s">
        <v>712</v>
      </c>
      <c r="C12957" t="s">
        <v>419</v>
      </c>
      <c r="D12957" t="s">
        <v>132</v>
      </c>
      <c r="E12957">
        <v>6.8726941441089498E-2</v>
      </c>
      <c r="F12957" t="s">
        <v>661</v>
      </c>
      <c r="G12957">
        <v>-0.77754191435023501</v>
      </c>
      <c r="H12957" t="s">
        <v>16</v>
      </c>
      <c r="I12957">
        <v>0.74472188508475001</v>
      </c>
      <c r="L12957">
        <v>6.8726941441089498E-2</v>
      </c>
      <c r="M12957">
        <v>-0.77754191435023501</v>
      </c>
      <c r="N12957" t="s">
        <v>657</v>
      </c>
    </row>
    <row r="12958" spans="1:14" x14ac:dyDescent="0.2">
      <c r="A12958" t="s">
        <v>12</v>
      </c>
      <c r="B12958" t="s">
        <v>712</v>
      </c>
      <c r="C12958" t="s">
        <v>419</v>
      </c>
      <c r="D12958" t="s">
        <v>29</v>
      </c>
      <c r="E12958">
        <v>3.0993784455412801E-2</v>
      </c>
      <c r="F12958" t="s">
        <v>661</v>
      </c>
      <c r="G12958">
        <v>-0.67855674407868605</v>
      </c>
      <c r="H12958" t="s">
        <v>123</v>
      </c>
      <c r="I12958">
        <v>0.74472188508475001</v>
      </c>
      <c r="L12958">
        <v>3.0993784455412801E-2</v>
      </c>
      <c r="M12958">
        <v>-0.67855674407868605</v>
      </c>
      <c r="N12958" t="s">
        <v>657</v>
      </c>
    </row>
    <row r="12959" spans="1:14" x14ac:dyDescent="0.2">
      <c r="A12959" t="s">
        <v>12</v>
      </c>
      <c r="B12959" t="s">
        <v>712</v>
      </c>
      <c r="C12959" t="s">
        <v>419</v>
      </c>
      <c r="D12959" t="s">
        <v>69</v>
      </c>
      <c r="E12959">
        <v>8.8249166104328002E-3</v>
      </c>
      <c r="F12959" t="s">
        <v>661</v>
      </c>
      <c r="G12959">
        <v>-0.71595798612561201</v>
      </c>
      <c r="H12959" t="s">
        <v>428</v>
      </c>
      <c r="I12959">
        <v>0.74472188508475001</v>
      </c>
      <c r="L12959">
        <v>8.8249166104328002E-3</v>
      </c>
      <c r="M12959">
        <v>-0.71595798612561201</v>
      </c>
      <c r="N12959" t="s">
        <v>657</v>
      </c>
    </row>
    <row r="12960" spans="1:14" x14ac:dyDescent="0.2">
      <c r="A12960" t="s">
        <v>12</v>
      </c>
      <c r="B12960" t="s">
        <v>712</v>
      </c>
      <c r="C12960" t="s">
        <v>419</v>
      </c>
      <c r="D12960" t="s">
        <v>47</v>
      </c>
      <c r="E12960">
        <v>7.4769971919415396E-2</v>
      </c>
      <c r="F12960" t="s">
        <v>661</v>
      </c>
      <c r="G12960">
        <v>-0.53237901532417298</v>
      </c>
      <c r="H12960" t="s">
        <v>16</v>
      </c>
      <c r="I12960">
        <v>0.74472188508475001</v>
      </c>
      <c r="L12960">
        <v>7.4769971919415396E-2</v>
      </c>
      <c r="M12960">
        <v>-0.53237901532417298</v>
      </c>
      <c r="N12960" t="s">
        <v>657</v>
      </c>
    </row>
    <row r="12961" spans="1:14" x14ac:dyDescent="0.2">
      <c r="A12961" t="s">
        <v>12</v>
      </c>
      <c r="B12961" t="s">
        <v>592</v>
      </c>
      <c r="C12961" t="s">
        <v>419</v>
      </c>
      <c r="D12961" t="s">
        <v>118</v>
      </c>
      <c r="E12961">
        <v>5.1265589786491497E-2</v>
      </c>
      <c r="F12961" t="s">
        <v>661</v>
      </c>
      <c r="G12961">
        <v>-0.57342657342657299</v>
      </c>
      <c r="H12961" t="s">
        <v>123</v>
      </c>
      <c r="I12961">
        <v>0.74472188508475001</v>
      </c>
      <c r="L12961">
        <v>5.1265589786491497E-2</v>
      </c>
      <c r="M12961">
        <v>-0.57342657342657299</v>
      </c>
      <c r="N12961" t="s">
        <v>657</v>
      </c>
    </row>
    <row r="12962" spans="1:14" x14ac:dyDescent="0.2">
      <c r="A12962" t="s">
        <v>12</v>
      </c>
      <c r="B12962" t="s">
        <v>315</v>
      </c>
      <c r="C12962" t="s">
        <v>419</v>
      </c>
      <c r="D12962" t="s">
        <v>116</v>
      </c>
      <c r="E12962">
        <v>5.7990318164572598E-2</v>
      </c>
      <c r="F12962" t="s">
        <v>661</v>
      </c>
      <c r="G12962">
        <v>-0.69047619047619002</v>
      </c>
      <c r="H12962" t="s">
        <v>123</v>
      </c>
      <c r="I12962">
        <v>0.74472188508475001</v>
      </c>
      <c r="L12962">
        <v>5.7990318164572598E-2</v>
      </c>
      <c r="M12962">
        <v>-0.69047619047619002</v>
      </c>
      <c r="N12962" t="s">
        <v>657</v>
      </c>
    </row>
    <row r="12963" spans="1:14" x14ac:dyDescent="0.2">
      <c r="A12963" t="s">
        <v>12</v>
      </c>
      <c r="B12963" t="s">
        <v>162</v>
      </c>
      <c r="C12963" t="s">
        <v>419</v>
      </c>
      <c r="D12963" t="s">
        <v>161</v>
      </c>
      <c r="E12963">
        <v>5.96592896171E-2</v>
      </c>
      <c r="F12963" t="s">
        <v>661</v>
      </c>
      <c r="G12963">
        <v>0.55750157298191605</v>
      </c>
      <c r="H12963" t="s">
        <v>123</v>
      </c>
      <c r="I12963">
        <v>0.74472188508475001</v>
      </c>
      <c r="L12963">
        <v>5.96592896171E-2</v>
      </c>
      <c r="M12963">
        <v>0.55750157298191605</v>
      </c>
      <c r="N12963" t="s">
        <v>657</v>
      </c>
    </row>
    <row r="12964" spans="1:14" x14ac:dyDescent="0.2">
      <c r="A12964" t="s">
        <v>12</v>
      </c>
      <c r="B12964" t="s">
        <v>162</v>
      </c>
      <c r="C12964" t="s">
        <v>419</v>
      </c>
      <c r="D12964" t="s">
        <v>124</v>
      </c>
      <c r="E12964">
        <v>7.4420195327237301E-2</v>
      </c>
      <c r="F12964" t="s">
        <v>661</v>
      </c>
      <c r="G12964">
        <v>0.55804934256402605</v>
      </c>
      <c r="H12964" t="s">
        <v>16</v>
      </c>
      <c r="I12964">
        <v>0.74472188508475001</v>
      </c>
      <c r="L12964">
        <v>7.4420195327237301E-2</v>
      </c>
      <c r="M12964">
        <v>0.55804934256402605</v>
      </c>
      <c r="N12964" t="s">
        <v>657</v>
      </c>
    </row>
    <row r="12965" spans="1:14" x14ac:dyDescent="0.2">
      <c r="A12965" t="s">
        <v>12</v>
      </c>
      <c r="B12965" t="s">
        <v>162</v>
      </c>
      <c r="C12965" t="s">
        <v>419</v>
      </c>
      <c r="D12965" t="s">
        <v>51</v>
      </c>
      <c r="E12965">
        <v>4.3100496257612302E-2</v>
      </c>
      <c r="F12965" t="s">
        <v>661</v>
      </c>
      <c r="G12965">
        <v>0.59078524898083595</v>
      </c>
      <c r="H12965" t="s">
        <v>123</v>
      </c>
      <c r="I12965">
        <v>0.74472188508475001</v>
      </c>
      <c r="L12965">
        <v>4.3100496257612302E-2</v>
      </c>
      <c r="M12965">
        <v>0.59078524898083595</v>
      </c>
      <c r="N12965" t="s">
        <v>657</v>
      </c>
    </row>
    <row r="12966" spans="1:14" x14ac:dyDescent="0.2">
      <c r="A12966" t="s">
        <v>12</v>
      </c>
      <c r="B12966" t="s">
        <v>162</v>
      </c>
      <c r="C12966" t="s">
        <v>419</v>
      </c>
      <c r="D12966" t="s">
        <v>31</v>
      </c>
      <c r="E12966">
        <v>2.2395953767757E-2</v>
      </c>
      <c r="F12966" t="s">
        <v>661</v>
      </c>
      <c r="G12966">
        <v>0.64903168197894701</v>
      </c>
      <c r="H12966" t="s">
        <v>428</v>
      </c>
      <c r="I12966">
        <v>0.74472188508475001</v>
      </c>
      <c r="L12966">
        <v>2.2395953767757E-2</v>
      </c>
      <c r="M12966">
        <v>0.64903168197894701</v>
      </c>
      <c r="N12966" t="s">
        <v>657</v>
      </c>
    </row>
    <row r="12967" spans="1:14" x14ac:dyDescent="0.2">
      <c r="A12967" t="s">
        <v>12</v>
      </c>
      <c r="B12967" t="s">
        <v>316</v>
      </c>
      <c r="C12967" t="s">
        <v>419</v>
      </c>
      <c r="D12967" t="s">
        <v>116</v>
      </c>
      <c r="E12967">
        <v>7.0987654320987498E-2</v>
      </c>
      <c r="F12967" t="s">
        <v>661</v>
      </c>
      <c r="G12967">
        <v>-0.66666666666666596</v>
      </c>
      <c r="H12967" t="s">
        <v>16</v>
      </c>
      <c r="I12967">
        <v>0.74472188508475001</v>
      </c>
      <c r="L12967">
        <v>7.0987654320987498E-2</v>
      </c>
      <c r="M12967">
        <v>-0.66666666666666596</v>
      </c>
      <c r="N12967" t="s">
        <v>657</v>
      </c>
    </row>
    <row r="12968" spans="1:14" x14ac:dyDescent="0.2">
      <c r="A12968" t="s">
        <v>12</v>
      </c>
      <c r="B12968" t="s">
        <v>164</v>
      </c>
      <c r="C12968" t="s">
        <v>419</v>
      </c>
      <c r="D12968" t="s">
        <v>179</v>
      </c>
      <c r="E12968">
        <v>1.7363932027631399E-2</v>
      </c>
      <c r="F12968" t="s">
        <v>661</v>
      </c>
      <c r="G12968">
        <v>0.69602769014928201</v>
      </c>
      <c r="H12968" t="s">
        <v>428</v>
      </c>
      <c r="I12968">
        <v>0.74472188508475001</v>
      </c>
      <c r="L12968">
        <v>1.7363932027631399E-2</v>
      </c>
      <c r="M12968">
        <v>0.69602769014928201</v>
      </c>
      <c r="N12968" t="s">
        <v>657</v>
      </c>
    </row>
    <row r="12969" spans="1:14" x14ac:dyDescent="0.2">
      <c r="A12969" t="s">
        <v>12</v>
      </c>
      <c r="B12969" t="s">
        <v>164</v>
      </c>
      <c r="C12969" t="s">
        <v>419</v>
      </c>
      <c r="D12969" t="s">
        <v>225</v>
      </c>
      <c r="E12969">
        <v>3.0950313381033202E-2</v>
      </c>
      <c r="F12969" t="s">
        <v>661</v>
      </c>
      <c r="G12969">
        <v>0.64835456068700204</v>
      </c>
      <c r="H12969" t="s">
        <v>123</v>
      </c>
      <c r="I12969">
        <v>0.74472188508475001</v>
      </c>
      <c r="L12969">
        <v>3.0950313381033202E-2</v>
      </c>
      <c r="M12969">
        <v>0.64835456068700204</v>
      </c>
      <c r="N12969" t="s">
        <v>657</v>
      </c>
    </row>
    <row r="12970" spans="1:14" x14ac:dyDescent="0.2">
      <c r="A12970" t="s">
        <v>12</v>
      </c>
      <c r="B12970" t="s">
        <v>164</v>
      </c>
      <c r="C12970" t="s">
        <v>419</v>
      </c>
      <c r="D12970" t="s">
        <v>93</v>
      </c>
      <c r="E12970">
        <v>4.6180632934565799E-2</v>
      </c>
      <c r="F12970" t="s">
        <v>661</v>
      </c>
      <c r="G12970">
        <v>0.61021605711717897</v>
      </c>
      <c r="H12970" t="s">
        <v>123</v>
      </c>
      <c r="I12970">
        <v>0.74472188508475001</v>
      </c>
      <c r="L12970">
        <v>4.6180632934565799E-2</v>
      </c>
      <c r="M12970">
        <v>0.61021605711717897</v>
      </c>
      <c r="N12970" t="s">
        <v>657</v>
      </c>
    </row>
    <row r="12971" spans="1:14" x14ac:dyDescent="0.2">
      <c r="A12971" t="s">
        <v>12</v>
      </c>
      <c r="B12971" t="s">
        <v>164</v>
      </c>
      <c r="C12971" t="s">
        <v>419</v>
      </c>
      <c r="D12971" t="s">
        <v>187</v>
      </c>
      <c r="E12971">
        <v>2.2138869501118999E-2</v>
      </c>
      <c r="F12971" t="s">
        <v>661</v>
      </c>
      <c r="G12971">
        <v>0.67695843836436997</v>
      </c>
      <c r="H12971" t="s">
        <v>428</v>
      </c>
      <c r="I12971">
        <v>0.74472188508475001</v>
      </c>
      <c r="L12971">
        <v>2.2138869501118999E-2</v>
      </c>
      <c r="M12971">
        <v>0.67695843836436997</v>
      </c>
      <c r="N12971" t="s">
        <v>657</v>
      </c>
    </row>
    <row r="12972" spans="1:14" x14ac:dyDescent="0.2">
      <c r="A12972" t="s">
        <v>12</v>
      </c>
      <c r="B12972" t="s">
        <v>489</v>
      </c>
      <c r="C12972" t="s">
        <v>419</v>
      </c>
      <c r="D12972" t="s">
        <v>24</v>
      </c>
      <c r="E12972">
        <v>5.2181400457057998E-2</v>
      </c>
      <c r="F12972" t="s">
        <v>661</v>
      </c>
      <c r="G12972">
        <v>0.749999999999999</v>
      </c>
      <c r="H12972" t="s">
        <v>123</v>
      </c>
      <c r="I12972">
        <v>0.74472188508475001</v>
      </c>
      <c r="L12972">
        <v>5.2181400457057998E-2</v>
      </c>
      <c r="M12972">
        <v>0.749999999999999</v>
      </c>
      <c r="N12972" t="s">
        <v>657</v>
      </c>
    </row>
    <row r="12973" spans="1:14" x14ac:dyDescent="0.2">
      <c r="A12973" t="s">
        <v>12</v>
      </c>
      <c r="B12973" t="s">
        <v>489</v>
      </c>
      <c r="C12973" t="s">
        <v>419</v>
      </c>
      <c r="D12973" t="s">
        <v>116</v>
      </c>
      <c r="E12973">
        <v>5.7990318164572598E-2</v>
      </c>
      <c r="F12973" t="s">
        <v>661</v>
      </c>
      <c r="G12973">
        <v>0.69047619047619002</v>
      </c>
      <c r="H12973" t="s">
        <v>123</v>
      </c>
      <c r="I12973">
        <v>0.74472188508475001</v>
      </c>
      <c r="L12973">
        <v>5.7990318164572598E-2</v>
      </c>
      <c r="M12973">
        <v>0.69047619047619002</v>
      </c>
      <c r="N12973" t="s">
        <v>657</v>
      </c>
    </row>
    <row r="12974" spans="1:14" x14ac:dyDescent="0.2">
      <c r="A12974" t="s">
        <v>12</v>
      </c>
      <c r="B12974" t="s">
        <v>490</v>
      </c>
      <c r="C12974" t="s">
        <v>419</v>
      </c>
      <c r="D12974" t="s">
        <v>29</v>
      </c>
      <c r="E12974">
        <v>7.3145710541394501E-2</v>
      </c>
      <c r="F12974" t="s">
        <v>661</v>
      </c>
      <c r="G12974">
        <v>0.58907673387050796</v>
      </c>
      <c r="H12974" t="s">
        <v>16</v>
      </c>
      <c r="I12974">
        <v>0.74472188508475001</v>
      </c>
      <c r="L12974">
        <v>7.3145710541394501E-2</v>
      </c>
      <c r="M12974">
        <v>0.58907673387050796</v>
      </c>
      <c r="N12974" t="s">
        <v>657</v>
      </c>
    </row>
    <row r="12975" spans="1:14" x14ac:dyDescent="0.2">
      <c r="A12975" t="s">
        <v>12</v>
      </c>
      <c r="B12975" t="s">
        <v>490</v>
      </c>
      <c r="C12975" t="s">
        <v>419</v>
      </c>
      <c r="D12975" t="s">
        <v>59</v>
      </c>
      <c r="E12975">
        <v>5.34611191493468E-2</v>
      </c>
      <c r="F12975" t="s">
        <v>661</v>
      </c>
      <c r="G12975">
        <v>0.56909480948446101</v>
      </c>
      <c r="H12975" t="s">
        <v>123</v>
      </c>
      <c r="I12975">
        <v>0.74472188508475001</v>
      </c>
      <c r="L12975">
        <v>5.34611191493468E-2</v>
      </c>
      <c r="M12975">
        <v>0.56909480948446101</v>
      </c>
      <c r="N12975" t="s">
        <v>657</v>
      </c>
    </row>
    <row r="12976" spans="1:14" x14ac:dyDescent="0.2">
      <c r="A12976" t="s">
        <v>12</v>
      </c>
      <c r="B12976" t="s">
        <v>490</v>
      </c>
      <c r="C12976" t="s">
        <v>419</v>
      </c>
      <c r="D12976" t="s">
        <v>35</v>
      </c>
      <c r="E12976">
        <v>5.8329285398502198E-2</v>
      </c>
      <c r="F12976" t="s">
        <v>661</v>
      </c>
      <c r="G12976">
        <v>0.55991586094438905</v>
      </c>
      <c r="H12976" t="s">
        <v>123</v>
      </c>
      <c r="I12976">
        <v>0.74472188508475001</v>
      </c>
      <c r="L12976">
        <v>5.8329285398502198E-2</v>
      </c>
      <c r="M12976">
        <v>0.55991586094438905</v>
      </c>
      <c r="N12976" t="s">
        <v>657</v>
      </c>
    </row>
    <row r="12977" spans="1:14" x14ac:dyDescent="0.2">
      <c r="A12977" t="s">
        <v>12</v>
      </c>
      <c r="B12977" t="s">
        <v>490</v>
      </c>
      <c r="C12977" t="s">
        <v>419</v>
      </c>
      <c r="D12977" t="s">
        <v>92</v>
      </c>
      <c r="E12977">
        <v>8.7341289010706105E-2</v>
      </c>
      <c r="F12977" t="s">
        <v>661</v>
      </c>
      <c r="G12977">
        <v>0.51402111824402896</v>
      </c>
      <c r="H12977" t="s">
        <v>16</v>
      </c>
      <c r="I12977">
        <v>0.74472188508475001</v>
      </c>
      <c r="L12977">
        <v>8.7341289010706105E-2</v>
      </c>
      <c r="M12977">
        <v>0.51402111824402896</v>
      </c>
      <c r="N12977" t="s">
        <v>657</v>
      </c>
    </row>
    <row r="12978" spans="1:14" x14ac:dyDescent="0.2">
      <c r="A12978" t="s">
        <v>12</v>
      </c>
      <c r="B12978" t="s">
        <v>490</v>
      </c>
      <c r="C12978" t="s">
        <v>419</v>
      </c>
      <c r="D12978" t="s">
        <v>102</v>
      </c>
      <c r="E12978">
        <v>5.8329285398502198E-2</v>
      </c>
      <c r="F12978" t="s">
        <v>661</v>
      </c>
      <c r="G12978">
        <v>0.55991586094438905</v>
      </c>
      <c r="H12978" t="s">
        <v>123</v>
      </c>
      <c r="I12978">
        <v>0.74472188508475001</v>
      </c>
      <c r="L12978">
        <v>5.8329285398502198E-2</v>
      </c>
      <c r="M12978">
        <v>0.55991586094438905</v>
      </c>
      <c r="N12978" t="s">
        <v>657</v>
      </c>
    </row>
    <row r="12979" spans="1:14" x14ac:dyDescent="0.2">
      <c r="A12979" t="s">
        <v>12</v>
      </c>
      <c r="B12979" t="s">
        <v>490</v>
      </c>
      <c r="C12979" t="s">
        <v>419</v>
      </c>
      <c r="D12979" t="s">
        <v>97</v>
      </c>
      <c r="E12979">
        <v>6.5379250036000699E-3</v>
      </c>
      <c r="F12979" t="s">
        <v>661</v>
      </c>
      <c r="G12979">
        <v>0.73431588320575603</v>
      </c>
      <c r="H12979" t="s">
        <v>703</v>
      </c>
      <c r="I12979">
        <v>0.74472188508475001</v>
      </c>
      <c r="K12979">
        <v>6.5379250036000699E-3</v>
      </c>
      <c r="L12979">
        <v>6.5379250036000699E-3</v>
      </c>
      <c r="M12979">
        <v>0.73431588320575603</v>
      </c>
      <c r="N12979" t="s">
        <v>657</v>
      </c>
    </row>
    <row r="12980" spans="1:14" x14ac:dyDescent="0.2">
      <c r="A12980" t="s">
        <v>12</v>
      </c>
      <c r="B12980" t="s">
        <v>490</v>
      </c>
      <c r="C12980" t="s">
        <v>419</v>
      </c>
      <c r="D12980" t="s">
        <v>64</v>
      </c>
      <c r="E12980">
        <v>8.4984196393327799E-2</v>
      </c>
      <c r="F12980" t="s">
        <v>661</v>
      </c>
      <c r="G12980">
        <v>0.60399000121577096</v>
      </c>
      <c r="H12980" t="s">
        <v>16</v>
      </c>
      <c r="I12980">
        <v>0.74472188508475001</v>
      </c>
      <c r="L12980">
        <v>8.4984196393327799E-2</v>
      </c>
      <c r="M12980">
        <v>0.60399000121577096</v>
      </c>
      <c r="N12980" t="s">
        <v>657</v>
      </c>
    </row>
    <row r="12981" spans="1:14" x14ac:dyDescent="0.2">
      <c r="A12981" t="s">
        <v>12</v>
      </c>
      <c r="B12981" t="s">
        <v>490</v>
      </c>
      <c r="C12981" t="s">
        <v>419</v>
      </c>
      <c r="D12981" t="s">
        <v>72</v>
      </c>
      <c r="E12981">
        <v>3.6815689793074903E-2</v>
      </c>
      <c r="F12981" t="s">
        <v>661</v>
      </c>
      <c r="G12981">
        <v>0.60581060364474904</v>
      </c>
      <c r="H12981" t="s">
        <v>123</v>
      </c>
      <c r="I12981">
        <v>0.74472188508475001</v>
      </c>
      <c r="L12981">
        <v>3.6815689793074903E-2</v>
      </c>
      <c r="M12981">
        <v>0.60581060364474904</v>
      </c>
      <c r="N12981" t="s">
        <v>657</v>
      </c>
    </row>
    <row r="12982" spans="1:14" x14ac:dyDescent="0.2">
      <c r="A12982" t="s">
        <v>12</v>
      </c>
      <c r="B12982" t="s">
        <v>490</v>
      </c>
      <c r="C12982" t="s">
        <v>419</v>
      </c>
      <c r="D12982" t="s">
        <v>20</v>
      </c>
      <c r="E12982">
        <v>1.7116766567088899E-2</v>
      </c>
      <c r="F12982" t="s">
        <v>661</v>
      </c>
      <c r="G12982">
        <v>0.67006324342525203</v>
      </c>
      <c r="H12982" t="s">
        <v>428</v>
      </c>
      <c r="I12982">
        <v>0.74472188508475001</v>
      </c>
      <c r="L12982">
        <v>1.7116766567088899E-2</v>
      </c>
      <c r="M12982">
        <v>0.67006324342525203</v>
      </c>
      <c r="N12982" t="s">
        <v>657</v>
      </c>
    </row>
    <row r="12983" spans="1:14" x14ac:dyDescent="0.2">
      <c r="A12983" t="s">
        <v>12</v>
      </c>
      <c r="B12983" t="s">
        <v>490</v>
      </c>
      <c r="C12983" t="s">
        <v>419</v>
      </c>
      <c r="D12983" t="s">
        <v>179</v>
      </c>
      <c r="E12983">
        <v>2.2290750614727801E-2</v>
      </c>
      <c r="F12983" t="s">
        <v>661</v>
      </c>
      <c r="G12983">
        <v>0.67640228671696201</v>
      </c>
      <c r="H12983" t="s">
        <v>428</v>
      </c>
      <c r="I12983">
        <v>0.74472188508475001</v>
      </c>
      <c r="L12983">
        <v>2.2290750614727801E-2</v>
      </c>
      <c r="M12983">
        <v>0.67640228671696201</v>
      </c>
      <c r="N12983" t="s">
        <v>657</v>
      </c>
    </row>
    <row r="12984" spans="1:14" x14ac:dyDescent="0.2">
      <c r="A12984" t="s">
        <v>12</v>
      </c>
      <c r="B12984" t="s">
        <v>490</v>
      </c>
      <c r="C12984" t="s">
        <v>419</v>
      </c>
      <c r="D12984" t="s">
        <v>40</v>
      </c>
      <c r="E12984">
        <v>3.6815689793074903E-2</v>
      </c>
      <c r="F12984" t="s">
        <v>661</v>
      </c>
      <c r="G12984">
        <v>0.60581060364474904</v>
      </c>
      <c r="H12984" t="s">
        <v>123</v>
      </c>
      <c r="I12984">
        <v>0.74472188508475001</v>
      </c>
      <c r="L12984">
        <v>3.6815689793074903E-2</v>
      </c>
      <c r="M12984">
        <v>0.60581060364474904</v>
      </c>
      <c r="N12984" t="s">
        <v>657</v>
      </c>
    </row>
    <row r="12985" spans="1:14" x14ac:dyDescent="0.2">
      <c r="A12985" t="s">
        <v>12</v>
      </c>
      <c r="B12985" t="s">
        <v>490</v>
      </c>
      <c r="C12985" t="s">
        <v>419</v>
      </c>
      <c r="D12985" t="s">
        <v>25</v>
      </c>
      <c r="E12985">
        <v>3.6815689793074903E-2</v>
      </c>
      <c r="F12985" t="s">
        <v>661</v>
      </c>
      <c r="G12985">
        <v>0.60581060364474904</v>
      </c>
      <c r="H12985" t="s">
        <v>123</v>
      </c>
      <c r="I12985">
        <v>0.74472188508475001</v>
      </c>
      <c r="L12985">
        <v>3.6815689793074903E-2</v>
      </c>
      <c r="M12985">
        <v>0.60581060364474904</v>
      </c>
      <c r="N12985" t="s">
        <v>657</v>
      </c>
    </row>
    <row r="12986" spans="1:14" x14ac:dyDescent="0.2">
      <c r="A12986" t="s">
        <v>12</v>
      </c>
      <c r="B12986" t="s">
        <v>490</v>
      </c>
      <c r="C12986" t="s">
        <v>419</v>
      </c>
      <c r="D12986" t="s">
        <v>134</v>
      </c>
      <c r="E12986">
        <v>5.13167019494861E-2</v>
      </c>
      <c r="F12986" t="s">
        <v>661</v>
      </c>
      <c r="G12986">
        <v>0.94868329805051299</v>
      </c>
      <c r="H12986" t="s">
        <v>123</v>
      </c>
      <c r="I12986">
        <v>0.74472188508475001</v>
      </c>
      <c r="L12986">
        <v>5.13167019494861E-2</v>
      </c>
      <c r="M12986">
        <v>0.94868329805051299</v>
      </c>
      <c r="N12986" t="s">
        <v>657</v>
      </c>
    </row>
    <row r="12987" spans="1:14" x14ac:dyDescent="0.2">
      <c r="A12987" t="s">
        <v>12</v>
      </c>
      <c r="B12987" t="s">
        <v>490</v>
      </c>
      <c r="C12987" t="s">
        <v>419</v>
      </c>
      <c r="D12987" t="s">
        <v>225</v>
      </c>
      <c r="E12987">
        <v>5.0397140744209701E-2</v>
      </c>
      <c r="F12987" t="s">
        <v>661</v>
      </c>
      <c r="G12987">
        <v>0.60124647708174395</v>
      </c>
      <c r="H12987" t="s">
        <v>123</v>
      </c>
      <c r="I12987">
        <v>0.74472188508475001</v>
      </c>
      <c r="L12987">
        <v>5.0397140744209701E-2</v>
      </c>
      <c r="M12987">
        <v>0.60124647708174395</v>
      </c>
      <c r="N12987" t="s">
        <v>657</v>
      </c>
    </row>
    <row r="12988" spans="1:14" x14ac:dyDescent="0.2">
      <c r="A12988" t="s">
        <v>12</v>
      </c>
      <c r="B12988" t="s">
        <v>490</v>
      </c>
      <c r="C12988" t="s">
        <v>419</v>
      </c>
      <c r="D12988" t="s">
        <v>93</v>
      </c>
      <c r="E12988">
        <v>5.0397140744209701E-2</v>
      </c>
      <c r="F12988" t="s">
        <v>661</v>
      </c>
      <c r="G12988">
        <v>0.60124647708174395</v>
      </c>
      <c r="H12988" t="s">
        <v>123</v>
      </c>
      <c r="I12988">
        <v>0.74472188508475001</v>
      </c>
      <c r="L12988">
        <v>5.0397140744209701E-2</v>
      </c>
      <c r="M12988">
        <v>0.60124647708174395</v>
      </c>
      <c r="N12988" t="s">
        <v>657</v>
      </c>
    </row>
    <row r="12989" spans="1:14" x14ac:dyDescent="0.2">
      <c r="A12989" t="s">
        <v>12</v>
      </c>
      <c r="B12989" t="s">
        <v>490</v>
      </c>
      <c r="C12989" t="s">
        <v>419</v>
      </c>
      <c r="D12989" t="s">
        <v>187</v>
      </c>
      <c r="E12989">
        <v>5.0397140744209701E-2</v>
      </c>
      <c r="F12989" t="s">
        <v>661</v>
      </c>
      <c r="G12989">
        <v>0.60124647708174395</v>
      </c>
      <c r="H12989" t="s">
        <v>123</v>
      </c>
      <c r="I12989">
        <v>0.74472188508475001</v>
      </c>
      <c r="L12989">
        <v>5.0397140744209701E-2</v>
      </c>
      <c r="M12989">
        <v>0.60124647708174395</v>
      </c>
      <c r="N12989" t="s">
        <v>657</v>
      </c>
    </row>
    <row r="12990" spans="1:14" x14ac:dyDescent="0.2">
      <c r="A12990" t="s">
        <v>12</v>
      </c>
      <c r="B12990" t="s">
        <v>491</v>
      </c>
      <c r="C12990" t="s">
        <v>419</v>
      </c>
      <c r="D12990" t="s">
        <v>132</v>
      </c>
      <c r="E12990">
        <v>8.0141228058323702E-2</v>
      </c>
      <c r="F12990" t="s">
        <v>661</v>
      </c>
      <c r="G12990">
        <v>0.75897092589864501</v>
      </c>
      <c r="H12990" t="s">
        <v>16</v>
      </c>
      <c r="I12990">
        <v>0.74472188508475001</v>
      </c>
      <c r="L12990">
        <v>8.0141228058323702E-2</v>
      </c>
      <c r="M12990">
        <v>0.75897092589864501</v>
      </c>
      <c r="N12990" t="s">
        <v>657</v>
      </c>
    </row>
    <row r="12991" spans="1:14" x14ac:dyDescent="0.2">
      <c r="A12991" t="s">
        <v>12</v>
      </c>
      <c r="B12991" t="s">
        <v>491</v>
      </c>
      <c r="C12991" t="s">
        <v>419</v>
      </c>
      <c r="D12991" t="s">
        <v>29</v>
      </c>
      <c r="E12991">
        <v>2.0671926520081998E-2</v>
      </c>
      <c r="F12991" t="s">
        <v>661</v>
      </c>
      <c r="G12991">
        <v>0.71284815540802304</v>
      </c>
      <c r="H12991" t="s">
        <v>428</v>
      </c>
      <c r="I12991">
        <v>0.74472188508475001</v>
      </c>
      <c r="L12991">
        <v>2.0671926520081998E-2</v>
      </c>
      <c r="M12991">
        <v>0.71284815540802304</v>
      </c>
      <c r="N12991" t="s">
        <v>657</v>
      </c>
    </row>
    <row r="12992" spans="1:14" x14ac:dyDescent="0.2">
      <c r="A12992" t="s">
        <v>12</v>
      </c>
      <c r="B12992" t="s">
        <v>491</v>
      </c>
      <c r="C12992" t="s">
        <v>419</v>
      </c>
      <c r="D12992" t="s">
        <v>32</v>
      </c>
      <c r="E12992">
        <v>1.5904515785229299E-2</v>
      </c>
      <c r="F12992" t="s">
        <v>661</v>
      </c>
      <c r="G12992">
        <v>0.67555186544349599</v>
      </c>
      <c r="H12992" t="s">
        <v>428</v>
      </c>
      <c r="I12992">
        <v>0.74472188508475001</v>
      </c>
      <c r="L12992">
        <v>1.5904515785229299E-2</v>
      </c>
      <c r="M12992">
        <v>0.67555186544349599</v>
      </c>
      <c r="N12992" t="s">
        <v>657</v>
      </c>
    </row>
    <row r="12993" spans="1:14" x14ac:dyDescent="0.2">
      <c r="A12993" t="s">
        <v>12</v>
      </c>
      <c r="B12993" t="s">
        <v>491</v>
      </c>
      <c r="C12993" t="s">
        <v>419</v>
      </c>
      <c r="D12993" t="s">
        <v>59</v>
      </c>
      <c r="E12993">
        <v>2.7643563740911998E-3</v>
      </c>
      <c r="F12993" t="s">
        <v>661</v>
      </c>
      <c r="G12993">
        <v>0.78005712639608105</v>
      </c>
      <c r="H12993" t="s">
        <v>703</v>
      </c>
      <c r="I12993">
        <v>0.74472188508475001</v>
      </c>
      <c r="K12993">
        <v>2.7643563740911998E-3</v>
      </c>
      <c r="L12993">
        <v>2.7643563740911998E-3</v>
      </c>
      <c r="M12993">
        <v>0.78005712639608105</v>
      </c>
      <c r="N12993" t="s">
        <v>657</v>
      </c>
    </row>
    <row r="12994" spans="1:14" x14ac:dyDescent="0.2">
      <c r="A12994" t="s">
        <v>12</v>
      </c>
      <c r="B12994" t="s">
        <v>491</v>
      </c>
      <c r="C12994" t="s">
        <v>419</v>
      </c>
      <c r="D12994" t="s">
        <v>35</v>
      </c>
      <c r="E12994" s="1">
        <v>2.7149627829973903E-4</v>
      </c>
      <c r="F12994" t="s">
        <v>661</v>
      </c>
      <c r="G12994">
        <v>0.86590073360713304</v>
      </c>
      <c r="H12994" t="s">
        <v>703</v>
      </c>
      <c r="I12994">
        <v>0.20674826623610701</v>
      </c>
      <c r="K12994" s="1">
        <v>2.7149627829973903E-4</v>
      </c>
      <c r="L12994" s="1">
        <v>2.7149627829973903E-4</v>
      </c>
      <c r="M12994">
        <v>0.86590073360713304</v>
      </c>
      <c r="N12994" t="s">
        <v>657</v>
      </c>
    </row>
    <row r="12995" spans="1:14" x14ac:dyDescent="0.2">
      <c r="A12995" t="s">
        <v>12</v>
      </c>
      <c r="B12995" t="s">
        <v>491</v>
      </c>
      <c r="C12995" t="s">
        <v>419</v>
      </c>
      <c r="D12995" t="s">
        <v>92</v>
      </c>
      <c r="E12995">
        <v>1.6721729170343601E-2</v>
      </c>
      <c r="F12995" t="s">
        <v>661</v>
      </c>
      <c r="G12995">
        <v>0.67181953469518896</v>
      </c>
      <c r="H12995" t="s">
        <v>428</v>
      </c>
      <c r="I12995">
        <v>0.74472188508475001</v>
      </c>
      <c r="L12995">
        <v>1.6721729170343601E-2</v>
      </c>
      <c r="M12995">
        <v>0.67181953469518896</v>
      </c>
      <c r="N12995" t="s">
        <v>657</v>
      </c>
    </row>
    <row r="12996" spans="1:14" x14ac:dyDescent="0.2">
      <c r="A12996" t="s">
        <v>12</v>
      </c>
      <c r="B12996" t="s">
        <v>491</v>
      </c>
      <c r="C12996" t="s">
        <v>419</v>
      </c>
      <c r="D12996" t="s">
        <v>47</v>
      </c>
      <c r="E12996">
        <v>2.9866634297865701E-3</v>
      </c>
      <c r="F12996" t="s">
        <v>661</v>
      </c>
      <c r="G12996">
        <v>0.77632479564777401</v>
      </c>
      <c r="H12996" t="s">
        <v>703</v>
      </c>
      <c r="I12996">
        <v>0.74472188508475001</v>
      </c>
      <c r="K12996">
        <v>2.9866634297865701E-3</v>
      </c>
      <c r="L12996">
        <v>2.9866634297865701E-3</v>
      </c>
      <c r="M12996">
        <v>0.77632479564777401</v>
      </c>
      <c r="N12996" t="s">
        <v>657</v>
      </c>
    </row>
    <row r="12997" spans="1:14" x14ac:dyDescent="0.2">
      <c r="A12997" t="s">
        <v>12</v>
      </c>
      <c r="B12997" t="s">
        <v>491</v>
      </c>
      <c r="C12997" t="s">
        <v>419</v>
      </c>
      <c r="D12997" t="s">
        <v>102</v>
      </c>
      <c r="E12997">
        <v>4.6196001104731399E-3</v>
      </c>
      <c r="F12997" t="s">
        <v>661</v>
      </c>
      <c r="G12997">
        <v>0.75393081115793403</v>
      </c>
      <c r="H12997" t="s">
        <v>703</v>
      </c>
      <c r="I12997">
        <v>0.74472188508475001</v>
      </c>
      <c r="K12997">
        <v>4.6196001104731399E-3</v>
      </c>
      <c r="L12997">
        <v>4.6196001104731399E-3</v>
      </c>
      <c r="M12997">
        <v>0.75393081115793403</v>
      </c>
      <c r="N12997" t="s">
        <v>657</v>
      </c>
    </row>
    <row r="12998" spans="1:14" x14ac:dyDescent="0.2">
      <c r="A12998" t="s">
        <v>12</v>
      </c>
      <c r="B12998" t="s">
        <v>491</v>
      </c>
      <c r="C12998" t="s">
        <v>419</v>
      </c>
      <c r="D12998" t="s">
        <v>97</v>
      </c>
      <c r="E12998">
        <v>4.94668966222323E-3</v>
      </c>
      <c r="F12998" t="s">
        <v>661</v>
      </c>
      <c r="G12998">
        <v>0.750198480409628</v>
      </c>
      <c r="H12998" t="s">
        <v>703</v>
      </c>
      <c r="I12998">
        <v>0.74472188508475001</v>
      </c>
      <c r="K12998">
        <v>4.94668966222323E-3</v>
      </c>
      <c r="L12998">
        <v>4.94668966222323E-3</v>
      </c>
      <c r="M12998">
        <v>0.750198480409628</v>
      </c>
      <c r="N12998" t="s">
        <v>657</v>
      </c>
    </row>
    <row r="12999" spans="1:14" x14ac:dyDescent="0.2">
      <c r="A12999" t="s">
        <v>12</v>
      </c>
      <c r="B12999" t="s">
        <v>491</v>
      </c>
      <c r="C12999" t="s">
        <v>419</v>
      </c>
      <c r="D12999" t="s">
        <v>64</v>
      </c>
      <c r="E12999">
        <v>5.5554237985289603E-3</v>
      </c>
      <c r="F12999" t="s">
        <v>661</v>
      </c>
      <c r="G12999">
        <v>0.83062779193549197</v>
      </c>
      <c r="H12999" t="s">
        <v>703</v>
      </c>
      <c r="I12999">
        <v>0.74472188508475001</v>
      </c>
      <c r="K12999">
        <v>5.5554237985289603E-3</v>
      </c>
      <c r="L12999">
        <v>5.5554237985289603E-3</v>
      </c>
      <c r="M12999">
        <v>0.83062779193549197</v>
      </c>
      <c r="N12999" t="s">
        <v>657</v>
      </c>
    </row>
    <row r="13000" spans="1:14" x14ac:dyDescent="0.2">
      <c r="A13000" t="s">
        <v>12</v>
      </c>
      <c r="B13000" t="s">
        <v>491</v>
      </c>
      <c r="C13000" t="s">
        <v>419</v>
      </c>
      <c r="D13000" t="s">
        <v>72</v>
      </c>
      <c r="E13000">
        <v>4.0147255053518101E-3</v>
      </c>
      <c r="F13000" t="s">
        <v>661</v>
      </c>
      <c r="G13000">
        <v>0.76139547265454799</v>
      </c>
      <c r="H13000" t="s">
        <v>703</v>
      </c>
      <c r="I13000">
        <v>0.74472188508475001</v>
      </c>
      <c r="K13000">
        <v>4.0147255053518101E-3</v>
      </c>
      <c r="L13000">
        <v>4.0147255053518101E-3</v>
      </c>
      <c r="M13000">
        <v>0.76139547265454799</v>
      </c>
      <c r="N13000" t="s">
        <v>657</v>
      </c>
    </row>
    <row r="13001" spans="1:14" x14ac:dyDescent="0.2">
      <c r="A13001" t="s">
        <v>12</v>
      </c>
      <c r="B13001" t="s">
        <v>491</v>
      </c>
      <c r="C13001" t="s">
        <v>419</v>
      </c>
      <c r="D13001" t="s">
        <v>20</v>
      </c>
      <c r="E13001">
        <v>2.3577525325755798E-3</v>
      </c>
      <c r="F13001" t="s">
        <v>661</v>
      </c>
      <c r="G13001">
        <v>0.787521787892694</v>
      </c>
      <c r="H13001" t="s">
        <v>703</v>
      </c>
      <c r="I13001">
        <v>0.74472188508475001</v>
      </c>
      <c r="K13001">
        <v>2.3577525325755798E-3</v>
      </c>
      <c r="L13001">
        <v>2.3577525325755798E-3</v>
      </c>
      <c r="M13001">
        <v>0.787521787892694</v>
      </c>
      <c r="N13001" t="s">
        <v>657</v>
      </c>
    </row>
    <row r="13002" spans="1:14" x14ac:dyDescent="0.2">
      <c r="A13002" t="s">
        <v>12</v>
      </c>
      <c r="B13002" t="s">
        <v>491</v>
      </c>
      <c r="C13002" t="s">
        <v>419</v>
      </c>
      <c r="D13002" t="s">
        <v>179</v>
      </c>
      <c r="E13002">
        <v>2.2138869501118999E-2</v>
      </c>
      <c r="F13002" t="s">
        <v>661</v>
      </c>
      <c r="G13002">
        <v>0.67695843836436997</v>
      </c>
      <c r="H13002" t="s">
        <v>428</v>
      </c>
      <c r="I13002">
        <v>0.74472188508475001</v>
      </c>
      <c r="L13002">
        <v>2.2138869501118999E-2</v>
      </c>
      <c r="M13002">
        <v>0.67695843836436997</v>
      </c>
      <c r="N13002" t="s">
        <v>657</v>
      </c>
    </row>
    <row r="13003" spans="1:14" x14ac:dyDescent="0.2">
      <c r="A13003" t="s">
        <v>12</v>
      </c>
      <c r="B13003" t="s">
        <v>491</v>
      </c>
      <c r="C13003" t="s">
        <v>419</v>
      </c>
      <c r="D13003" t="s">
        <v>38</v>
      </c>
      <c r="E13003">
        <v>7.1525511023922295E-2</v>
      </c>
      <c r="F13003" t="s">
        <v>661</v>
      </c>
      <c r="G13003">
        <v>-0.53745562775615097</v>
      </c>
      <c r="H13003" t="s">
        <v>16</v>
      </c>
      <c r="I13003">
        <v>0.74472188508475001</v>
      </c>
      <c r="L13003">
        <v>7.1525511023922295E-2</v>
      </c>
      <c r="M13003">
        <v>-0.53745562775615097</v>
      </c>
      <c r="N13003" t="s">
        <v>657</v>
      </c>
    </row>
    <row r="13004" spans="1:14" x14ac:dyDescent="0.2">
      <c r="A13004" t="s">
        <v>12</v>
      </c>
      <c r="B13004" t="s">
        <v>491</v>
      </c>
      <c r="C13004" t="s">
        <v>419</v>
      </c>
      <c r="D13004" t="s">
        <v>40</v>
      </c>
      <c r="E13004">
        <v>1.43587241271945E-2</v>
      </c>
      <c r="F13004" t="s">
        <v>661</v>
      </c>
      <c r="G13004">
        <v>0.68301652694010895</v>
      </c>
      <c r="H13004" t="s">
        <v>428</v>
      </c>
      <c r="I13004">
        <v>0.74472188508475001</v>
      </c>
      <c r="L13004">
        <v>1.43587241271945E-2</v>
      </c>
      <c r="M13004">
        <v>0.68301652694010895</v>
      </c>
      <c r="N13004" t="s">
        <v>657</v>
      </c>
    </row>
    <row r="13005" spans="1:14" x14ac:dyDescent="0.2">
      <c r="A13005" t="s">
        <v>12</v>
      </c>
      <c r="B13005" t="s">
        <v>491</v>
      </c>
      <c r="C13005" t="s">
        <v>419</v>
      </c>
      <c r="D13005" t="s">
        <v>25</v>
      </c>
      <c r="E13005">
        <v>4.0147255053518101E-3</v>
      </c>
      <c r="F13005" t="s">
        <v>661</v>
      </c>
      <c r="G13005">
        <v>0.76139547265454799</v>
      </c>
      <c r="H13005" t="s">
        <v>703</v>
      </c>
      <c r="I13005">
        <v>0.74472188508475001</v>
      </c>
      <c r="K13005">
        <v>4.0147255053518101E-3</v>
      </c>
      <c r="L13005">
        <v>4.0147255053518101E-3</v>
      </c>
      <c r="M13005">
        <v>0.76139547265454799</v>
      </c>
      <c r="N13005" t="s">
        <v>657</v>
      </c>
    </row>
    <row r="13006" spans="1:14" x14ac:dyDescent="0.2">
      <c r="A13006" t="s">
        <v>12</v>
      </c>
      <c r="B13006" t="s">
        <v>491</v>
      </c>
      <c r="C13006" t="s">
        <v>419</v>
      </c>
      <c r="D13006" t="s">
        <v>118</v>
      </c>
      <c r="E13006">
        <v>1.5904515785229299E-2</v>
      </c>
      <c r="F13006" t="s">
        <v>661</v>
      </c>
      <c r="G13006">
        <v>0.67555186544349599</v>
      </c>
      <c r="H13006" t="s">
        <v>428</v>
      </c>
      <c r="I13006">
        <v>0.74472188508475001</v>
      </c>
      <c r="L13006">
        <v>1.5904515785229299E-2</v>
      </c>
      <c r="M13006">
        <v>0.67555186544349599</v>
      </c>
      <c r="N13006" t="s">
        <v>657</v>
      </c>
    </row>
    <row r="13007" spans="1:14" x14ac:dyDescent="0.2">
      <c r="A13007" t="s">
        <v>12</v>
      </c>
      <c r="B13007" t="s">
        <v>491</v>
      </c>
      <c r="C13007" t="s">
        <v>419</v>
      </c>
      <c r="D13007" t="s">
        <v>225</v>
      </c>
      <c r="E13007">
        <v>1.7363932027631399E-2</v>
      </c>
      <c r="F13007" t="s">
        <v>661</v>
      </c>
      <c r="G13007">
        <v>0.69602769014928201</v>
      </c>
      <c r="H13007" t="s">
        <v>428</v>
      </c>
      <c r="I13007">
        <v>0.74472188508475001</v>
      </c>
      <c r="L13007">
        <v>1.7363932027631399E-2</v>
      </c>
      <c r="M13007">
        <v>0.69602769014928201</v>
      </c>
      <c r="N13007" t="s">
        <v>657</v>
      </c>
    </row>
    <row r="13008" spans="1:14" x14ac:dyDescent="0.2">
      <c r="A13008" t="s">
        <v>12</v>
      </c>
      <c r="B13008" t="s">
        <v>491</v>
      </c>
      <c r="C13008" t="s">
        <v>419</v>
      </c>
      <c r="D13008" t="s">
        <v>46</v>
      </c>
      <c r="E13008">
        <v>1.6721729170343601E-2</v>
      </c>
      <c r="F13008" t="s">
        <v>661</v>
      </c>
      <c r="G13008">
        <v>0.67181953469518896</v>
      </c>
      <c r="H13008" t="s">
        <v>428</v>
      </c>
      <c r="I13008">
        <v>0.74472188508475001</v>
      </c>
      <c r="L13008">
        <v>1.6721729170343601E-2</v>
      </c>
      <c r="M13008">
        <v>0.67181953469518896</v>
      </c>
      <c r="N13008" t="s">
        <v>657</v>
      </c>
    </row>
    <row r="13009" spans="1:14" x14ac:dyDescent="0.2">
      <c r="A13009" t="s">
        <v>12</v>
      </c>
      <c r="B13009" t="s">
        <v>491</v>
      </c>
      <c r="C13009" t="s">
        <v>419</v>
      </c>
      <c r="D13009" t="s">
        <v>93</v>
      </c>
      <c r="E13009">
        <v>8.6958917038572597E-3</v>
      </c>
      <c r="F13009" t="s">
        <v>661</v>
      </c>
      <c r="G13009">
        <v>0.74370081961156198</v>
      </c>
      <c r="H13009" t="s">
        <v>428</v>
      </c>
      <c r="I13009">
        <v>0.74472188508475001</v>
      </c>
      <c r="L13009">
        <v>8.6958917038572597E-3</v>
      </c>
      <c r="M13009">
        <v>0.74370081961156198</v>
      </c>
      <c r="N13009" t="s">
        <v>657</v>
      </c>
    </row>
    <row r="13010" spans="1:14" x14ac:dyDescent="0.2">
      <c r="A13010" t="s">
        <v>12</v>
      </c>
      <c r="B13010" t="s">
        <v>491</v>
      </c>
      <c r="C13010" t="s">
        <v>419</v>
      </c>
      <c r="D13010" t="s">
        <v>23</v>
      </c>
      <c r="E13010">
        <v>8.2318398108376101E-3</v>
      </c>
      <c r="F13010" t="s">
        <v>661</v>
      </c>
      <c r="G13010">
        <v>0.72033983442317495</v>
      </c>
      <c r="H13010" t="s">
        <v>428</v>
      </c>
      <c r="I13010">
        <v>0.74472188508475001</v>
      </c>
      <c r="L13010">
        <v>8.2318398108376101E-3</v>
      </c>
      <c r="M13010">
        <v>0.72033983442317495</v>
      </c>
      <c r="N13010" t="s">
        <v>657</v>
      </c>
    </row>
    <row r="13011" spans="1:14" x14ac:dyDescent="0.2">
      <c r="A13011" t="s">
        <v>12</v>
      </c>
      <c r="B13011" t="s">
        <v>491</v>
      </c>
      <c r="C13011" t="s">
        <v>419</v>
      </c>
      <c r="D13011" t="s">
        <v>187</v>
      </c>
      <c r="E13011">
        <v>1.33761459450409E-2</v>
      </c>
      <c r="F13011" t="s">
        <v>661</v>
      </c>
      <c r="G13011">
        <v>0.71509694193419404</v>
      </c>
      <c r="H13011" t="s">
        <v>428</v>
      </c>
      <c r="I13011">
        <v>0.74472188508475001</v>
      </c>
      <c r="L13011">
        <v>1.33761459450409E-2</v>
      </c>
      <c r="M13011">
        <v>0.71509694193419404</v>
      </c>
      <c r="N13011" t="s">
        <v>657</v>
      </c>
    </row>
    <row r="13012" spans="1:14" x14ac:dyDescent="0.2">
      <c r="A13012" t="s">
        <v>12</v>
      </c>
      <c r="B13012" t="s">
        <v>594</v>
      </c>
      <c r="C13012" t="s">
        <v>419</v>
      </c>
      <c r="D13012" t="s">
        <v>18</v>
      </c>
      <c r="E13012">
        <v>5.3854217727541898E-2</v>
      </c>
      <c r="F13012" t="s">
        <v>661</v>
      </c>
      <c r="G13012">
        <v>-0.87208159927238105</v>
      </c>
      <c r="H13012" t="s">
        <v>123</v>
      </c>
      <c r="I13012">
        <v>0.74472188508475001</v>
      </c>
      <c r="L13012">
        <v>5.3854217727541898E-2</v>
      </c>
      <c r="M13012">
        <v>-0.87208159927238105</v>
      </c>
      <c r="N13012" t="s">
        <v>657</v>
      </c>
    </row>
    <row r="13013" spans="1:14" x14ac:dyDescent="0.2">
      <c r="A13013" t="s">
        <v>12</v>
      </c>
      <c r="B13013" t="s">
        <v>594</v>
      </c>
      <c r="C13013" t="s">
        <v>419</v>
      </c>
      <c r="D13013" t="s">
        <v>132</v>
      </c>
      <c r="E13013">
        <v>7.6658441874731201E-3</v>
      </c>
      <c r="F13013" t="s">
        <v>661</v>
      </c>
      <c r="G13013">
        <v>-0.92763365704391698</v>
      </c>
      <c r="H13013" t="s">
        <v>428</v>
      </c>
      <c r="I13013">
        <v>0.74472188508475001</v>
      </c>
      <c r="L13013">
        <v>7.6658441874731201E-3</v>
      </c>
      <c r="M13013">
        <v>-0.92763365704391698</v>
      </c>
      <c r="N13013" t="s">
        <v>657</v>
      </c>
    </row>
    <row r="13014" spans="1:14" x14ac:dyDescent="0.2">
      <c r="A13014" t="s">
        <v>12</v>
      </c>
      <c r="B13014" t="s">
        <v>594</v>
      </c>
      <c r="C13014" t="s">
        <v>419</v>
      </c>
      <c r="D13014" t="s">
        <v>159</v>
      </c>
      <c r="E13014">
        <v>1.90194558338804E-2</v>
      </c>
      <c r="F13014" t="s">
        <v>661</v>
      </c>
      <c r="G13014">
        <v>-0.66199751257973705</v>
      </c>
      <c r="H13014" t="s">
        <v>428</v>
      </c>
      <c r="I13014">
        <v>0.74472188508475001</v>
      </c>
      <c r="L13014">
        <v>1.90194558338804E-2</v>
      </c>
      <c r="M13014">
        <v>-0.66199751257973705</v>
      </c>
      <c r="N13014" t="s">
        <v>657</v>
      </c>
    </row>
    <row r="13015" spans="1:14" x14ac:dyDescent="0.2">
      <c r="A13015" t="s">
        <v>12</v>
      </c>
      <c r="B13015" t="s">
        <v>594</v>
      </c>
      <c r="C13015" t="s">
        <v>419</v>
      </c>
      <c r="D13015" t="s">
        <v>29</v>
      </c>
      <c r="E13015">
        <v>2.0857965053343E-3</v>
      </c>
      <c r="F13015" t="s">
        <v>661</v>
      </c>
      <c r="G13015">
        <v>-0.84498870571528895</v>
      </c>
      <c r="H13015" t="s">
        <v>703</v>
      </c>
      <c r="I13015">
        <v>0.74472188508475001</v>
      </c>
      <c r="K13015">
        <v>2.0857965053343E-3</v>
      </c>
      <c r="L13015">
        <v>2.0857965053343E-3</v>
      </c>
      <c r="M13015">
        <v>-0.84498870571528895</v>
      </c>
      <c r="N13015" t="s">
        <v>657</v>
      </c>
    </row>
    <row r="13016" spans="1:14" x14ac:dyDescent="0.2">
      <c r="A13016" t="s">
        <v>12</v>
      </c>
      <c r="B13016" t="s">
        <v>594</v>
      </c>
      <c r="C13016" t="s">
        <v>419</v>
      </c>
      <c r="D13016" t="s">
        <v>59</v>
      </c>
      <c r="E13016">
        <v>4.5739074410111998E-2</v>
      </c>
      <c r="F13016" t="s">
        <v>661</v>
      </c>
      <c r="G13016">
        <v>-0.58493960106251897</v>
      </c>
      <c r="H13016" t="s">
        <v>123</v>
      </c>
      <c r="I13016">
        <v>0.74472188508475001</v>
      </c>
      <c r="L13016">
        <v>4.5739074410111998E-2</v>
      </c>
      <c r="M13016">
        <v>-0.58493960106251897</v>
      </c>
      <c r="N13016" t="s">
        <v>657</v>
      </c>
    </row>
    <row r="13017" spans="1:14" x14ac:dyDescent="0.2">
      <c r="A13017" t="s">
        <v>12</v>
      </c>
      <c r="B13017" t="s">
        <v>594</v>
      </c>
      <c r="C13017" t="s">
        <v>419</v>
      </c>
      <c r="D13017" t="s">
        <v>35</v>
      </c>
      <c r="E13017">
        <v>3.9598055715143202E-2</v>
      </c>
      <c r="F13017" t="s">
        <v>661</v>
      </c>
      <c r="G13017">
        <v>-0.59895013042928602</v>
      </c>
      <c r="H13017" t="s">
        <v>123</v>
      </c>
      <c r="I13017">
        <v>0.74472188508475001</v>
      </c>
      <c r="L13017">
        <v>3.9598055715143202E-2</v>
      </c>
      <c r="M13017">
        <v>-0.59895013042928602</v>
      </c>
      <c r="N13017" t="s">
        <v>657</v>
      </c>
    </row>
    <row r="13018" spans="1:14" x14ac:dyDescent="0.2">
      <c r="A13018" t="s">
        <v>12</v>
      </c>
      <c r="B13018" t="s">
        <v>594</v>
      </c>
      <c r="C13018" t="s">
        <v>419</v>
      </c>
      <c r="D13018" t="s">
        <v>92</v>
      </c>
      <c r="E13018">
        <v>1.90194558338804E-2</v>
      </c>
      <c r="F13018" t="s">
        <v>661</v>
      </c>
      <c r="G13018">
        <v>-0.66199751257973705</v>
      </c>
      <c r="H13018" t="s">
        <v>428</v>
      </c>
      <c r="I13018">
        <v>0.74472188508475001</v>
      </c>
      <c r="L13018">
        <v>1.90194558338804E-2</v>
      </c>
      <c r="M13018">
        <v>-0.66199751257973705</v>
      </c>
      <c r="N13018" t="s">
        <v>657</v>
      </c>
    </row>
    <row r="13019" spans="1:14" x14ac:dyDescent="0.2">
      <c r="A13019" t="s">
        <v>12</v>
      </c>
      <c r="B13019" t="s">
        <v>594</v>
      </c>
      <c r="C13019" t="s">
        <v>419</v>
      </c>
      <c r="D13019" t="s">
        <v>45</v>
      </c>
      <c r="E13019">
        <v>3.4067331663356099E-2</v>
      </c>
      <c r="F13019" t="s">
        <v>661</v>
      </c>
      <c r="G13019">
        <v>-0.61296065979605296</v>
      </c>
      <c r="H13019" t="s">
        <v>123</v>
      </c>
      <c r="I13019">
        <v>0.74472188508475001</v>
      </c>
      <c r="L13019">
        <v>3.4067331663356099E-2</v>
      </c>
      <c r="M13019">
        <v>-0.61296065979605296</v>
      </c>
      <c r="N13019" t="s">
        <v>657</v>
      </c>
    </row>
    <row r="13020" spans="1:14" x14ac:dyDescent="0.2">
      <c r="A13020" t="s">
        <v>12</v>
      </c>
      <c r="B13020" t="s">
        <v>594</v>
      </c>
      <c r="C13020" t="s">
        <v>419</v>
      </c>
      <c r="D13020" t="s">
        <v>69</v>
      </c>
      <c r="E13020">
        <v>4.6938930486737796E-3</v>
      </c>
      <c r="F13020" t="s">
        <v>661</v>
      </c>
      <c r="G13020">
        <v>-0.75306595346372196</v>
      </c>
      <c r="H13020" t="s">
        <v>703</v>
      </c>
      <c r="I13020">
        <v>0.74472188508475001</v>
      </c>
      <c r="K13020">
        <v>4.6938930486737796E-3</v>
      </c>
      <c r="L13020">
        <v>4.6938930486737796E-3</v>
      </c>
      <c r="M13020">
        <v>-0.75306595346372196</v>
      </c>
      <c r="N13020" t="s">
        <v>657</v>
      </c>
    </row>
    <row r="13021" spans="1:14" x14ac:dyDescent="0.2">
      <c r="A13021" t="s">
        <v>12</v>
      </c>
      <c r="B13021" t="s">
        <v>594</v>
      </c>
      <c r="C13021" t="s">
        <v>419</v>
      </c>
      <c r="D13021" t="s">
        <v>47</v>
      </c>
      <c r="E13021">
        <v>1.0601234739609699E-2</v>
      </c>
      <c r="F13021" t="s">
        <v>661</v>
      </c>
      <c r="G13021">
        <v>-0.70402910068003799</v>
      </c>
      <c r="H13021" t="s">
        <v>428</v>
      </c>
      <c r="I13021">
        <v>0.74472188508475001</v>
      </c>
      <c r="L13021">
        <v>1.0601234739609699E-2</v>
      </c>
      <c r="M13021">
        <v>-0.70402910068003799</v>
      </c>
      <c r="N13021" t="s">
        <v>657</v>
      </c>
    </row>
    <row r="13022" spans="1:14" x14ac:dyDescent="0.2">
      <c r="A13022" t="s">
        <v>12</v>
      </c>
      <c r="B13022" t="s">
        <v>594</v>
      </c>
      <c r="C13022" t="s">
        <v>419</v>
      </c>
      <c r="D13022" t="s">
        <v>102</v>
      </c>
      <c r="E13022">
        <v>6.3976669754081505E-2</v>
      </c>
      <c r="F13022" t="s">
        <v>661</v>
      </c>
      <c r="G13022">
        <v>-0.54991327764560105</v>
      </c>
      <c r="H13022" t="s">
        <v>16</v>
      </c>
      <c r="I13022">
        <v>0.74472188508475001</v>
      </c>
      <c r="L13022">
        <v>6.3976669754081505E-2</v>
      </c>
      <c r="M13022">
        <v>-0.54991327764560105</v>
      </c>
      <c r="N13022" t="s">
        <v>657</v>
      </c>
    </row>
    <row r="13023" spans="1:14" x14ac:dyDescent="0.2">
      <c r="A13023" t="s">
        <v>12</v>
      </c>
      <c r="B13023" t="s">
        <v>594</v>
      </c>
      <c r="C13023" t="s">
        <v>419</v>
      </c>
      <c r="D13023" t="s">
        <v>24</v>
      </c>
      <c r="E13023">
        <v>1.6197127467871698E-2</v>
      </c>
      <c r="F13023" t="s">
        <v>661</v>
      </c>
      <c r="G13023">
        <v>-0.84688121493382496</v>
      </c>
      <c r="H13023" t="s">
        <v>428</v>
      </c>
      <c r="I13023">
        <v>0.74472188508475001</v>
      </c>
      <c r="L13023">
        <v>1.6197127467871698E-2</v>
      </c>
      <c r="M13023">
        <v>-0.84688121493382496</v>
      </c>
      <c r="N13023" t="s">
        <v>657</v>
      </c>
    </row>
    <row r="13024" spans="1:14" x14ac:dyDescent="0.2">
      <c r="A13024" t="s">
        <v>12</v>
      </c>
      <c r="B13024" t="s">
        <v>594</v>
      </c>
      <c r="C13024" t="s">
        <v>419</v>
      </c>
      <c r="D13024" t="s">
        <v>116</v>
      </c>
      <c r="E13024">
        <v>6.20926923823171E-2</v>
      </c>
      <c r="F13024" t="s">
        <v>661</v>
      </c>
      <c r="G13024">
        <v>-0.68264696929055702</v>
      </c>
      <c r="H13024" t="s">
        <v>16</v>
      </c>
      <c r="I13024">
        <v>0.74472188508475001</v>
      </c>
      <c r="L13024">
        <v>6.20926923823171E-2</v>
      </c>
      <c r="M13024">
        <v>-0.68264696929055702</v>
      </c>
      <c r="N13024" t="s">
        <v>657</v>
      </c>
    </row>
    <row r="13025" spans="1:14" x14ac:dyDescent="0.2">
      <c r="A13025" t="s">
        <v>12</v>
      </c>
      <c r="B13025" t="s">
        <v>594</v>
      </c>
      <c r="C13025" t="s">
        <v>419</v>
      </c>
      <c r="D13025" t="s">
        <v>97</v>
      </c>
      <c r="E13025">
        <v>6.8150085086412293E-2</v>
      </c>
      <c r="F13025" t="s">
        <v>661</v>
      </c>
      <c r="G13025">
        <v>-0.54290801296221802</v>
      </c>
      <c r="H13025" t="s">
        <v>16</v>
      </c>
      <c r="I13025">
        <v>0.74472188508475001</v>
      </c>
      <c r="L13025">
        <v>6.8150085086412293E-2</v>
      </c>
      <c r="M13025">
        <v>-0.54290801296221802</v>
      </c>
      <c r="N13025" t="s">
        <v>657</v>
      </c>
    </row>
    <row r="13026" spans="1:14" x14ac:dyDescent="0.2">
      <c r="A13026" t="s">
        <v>12</v>
      </c>
      <c r="B13026" t="s">
        <v>594</v>
      </c>
      <c r="C13026" t="s">
        <v>419</v>
      </c>
      <c r="D13026" t="s">
        <v>64</v>
      </c>
      <c r="E13026" s="1">
        <v>6.0685067947150297E-4</v>
      </c>
      <c r="F13026" t="s">
        <v>661</v>
      </c>
      <c r="G13026">
        <v>-0.91214187554373805</v>
      </c>
      <c r="H13026" t="s">
        <v>703</v>
      </c>
      <c r="I13026">
        <v>0.41997516402007901</v>
      </c>
      <c r="K13026" s="1">
        <v>6.0685067947150297E-4</v>
      </c>
      <c r="L13026" s="1">
        <v>6.0685067947150297E-4</v>
      </c>
      <c r="M13026">
        <v>-0.91214187554373805</v>
      </c>
      <c r="N13026" t="s">
        <v>657</v>
      </c>
    </row>
    <row r="13027" spans="1:14" x14ac:dyDescent="0.2">
      <c r="A13027" t="s">
        <v>12</v>
      </c>
      <c r="B13027" t="s">
        <v>594</v>
      </c>
      <c r="C13027" t="s">
        <v>419</v>
      </c>
      <c r="D13027" t="s">
        <v>72</v>
      </c>
      <c r="E13027">
        <v>5.4324005675969803E-2</v>
      </c>
      <c r="F13027" t="s">
        <v>661</v>
      </c>
      <c r="G13027">
        <v>-0.56742643935406001</v>
      </c>
      <c r="H13027" t="s">
        <v>123</v>
      </c>
      <c r="I13027">
        <v>0.74472188508475001</v>
      </c>
      <c r="L13027">
        <v>5.4324005675969803E-2</v>
      </c>
      <c r="M13027">
        <v>-0.56742643935406001</v>
      </c>
      <c r="N13027" t="s">
        <v>657</v>
      </c>
    </row>
    <row r="13028" spans="1:14" x14ac:dyDescent="0.2">
      <c r="A13028" t="s">
        <v>12</v>
      </c>
      <c r="B13028" t="s">
        <v>594</v>
      </c>
      <c r="C13028" t="s">
        <v>419</v>
      </c>
      <c r="D13028" t="s">
        <v>20</v>
      </c>
      <c r="E13028">
        <v>3.2776038083760603E-2</v>
      </c>
      <c r="F13028" t="s">
        <v>661</v>
      </c>
      <c r="G13028">
        <v>-0.61646329213774398</v>
      </c>
      <c r="H13028" t="s">
        <v>123</v>
      </c>
      <c r="I13028">
        <v>0.74472188508475001</v>
      </c>
      <c r="L13028">
        <v>3.2776038083760603E-2</v>
      </c>
      <c r="M13028">
        <v>-0.61646329213774398</v>
      </c>
      <c r="N13028" t="s">
        <v>657</v>
      </c>
    </row>
    <row r="13029" spans="1:14" x14ac:dyDescent="0.2">
      <c r="A13029" t="s">
        <v>12</v>
      </c>
      <c r="B13029" t="s">
        <v>594</v>
      </c>
      <c r="C13029" t="s">
        <v>419</v>
      </c>
      <c r="D13029" t="s">
        <v>38</v>
      </c>
      <c r="E13029">
        <v>4.5739074410111998E-2</v>
      </c>
      <c r="F13029" t="s">
        <v>661</v>
      </c>
      <c r="G13029">
        <v>0.58493960106251897</v>
      </c>
      <c r="H13029" t="s">
        <v>123</v>
      </c>
      <c r="I13029">
        <v>0.74472188508475001</v>
      </c>
      <c r="L13029">
        <v>4.5739074410111998E-2</v>
      </c>
      <c r="M13029">
        <v>0.58493960106251897</v>
      </c>
      <c r="N13029" t="s">
        <v>657</v>
      </c>
    </row>
    <row r="13030" spans="1:14" x14ac:dyDescent="0.2">
      <c r="A13030" t="s">
        <v>12</v>
      </c>
      <c r="B13030" t="s">
        <v>594</v>
      </c>
      <c r="C13030" t="s">
        <v>419</v>
      </c>
      <c r="D13030" t="s">
        <v>25</v>
      </c>
      <c r="E13030">
        <v>5.4324005675969803E-2</v>
      </c>
      <c r="F13030" t="s">
        <v>661</v>
      </c>
      <c r="G13030">
        <v>-0.56742643935406001</v>
      </c>
      <c r="H13030" t="s">
        <v>123</v>
      </c>
      <c r="I13030">
        <v>0.74472188508475001</v>
      </c>
      <c r="L13030">
        <v>5.4324005675969803E-2</v>
      </c>
      <c r="M13030">
        <v>-0.56742643935406001</v>
      </c>
      <c r="N13030" t="s">
        <v>657</v>
      </c>
    </row>
    <row r="13031" spans="1:14" x14ac:dyDescent="0.2">
      <c r="A13031" t="s">
        <v>12</v>
      </c>
      <c r="B13031" t="s">
        <v>594</v>
      </c>
      <c r="C13031" t="s">
        <v>419</v>
      </c>
      <c r="D13031" t="s">
        <v>67</v>
      </c>
      <c r="E13031">
        <v>4.90488481513114E-2</v>
      </c>
      <c r="F13031" t="s">
        <v>661</v>
      </c>
      <c r="G13031">
        <v>-0.57793433637913505</v>
      </c>
      <c r="H13031" t="s">
        <v>123</v>
      </c>
      <c r="I13031">
        <v>0.74472188508475001</v>
      </c>
      <c r="L13031">
        <v>4.90488481513114E-2</v>
      </c>
      <c r="M13031">
        <v>-0.57793433637913505</v>
      </c>
      <c r="N13031" t="s">
        <v>657</v>
      </c>
    </row>
    <row r="13032" spans="1:14" x14ac:dyDescent="0.2">
      <c r="A13032" t="s">
        <v>12</v>
      </c>
      <c r="B13032" t="s">
        <v>594</v>
      </c>
      <c r="C13032" t="s">
        <v>419</v>
      </c>
      <c r="D13032" t="s">
        <v>46</v>
      </c>
      <c r="E13032">
        <v>8.6718297443926104E-2</v>
      </c>
      <c r="F13032" t="s">
        <v>661</v>
      </c>
      <c r="G13032">
        <v>-0.51488695422868402</v>
      </c>
      <c r="H13032" t="s">
        <v>16</v>
      </c>
      <c r="I13032">
        <v>0.74472188508475001</v>
      </c>
      <c r="L13032">
        <v>8.6718297443926104E-2</v>
      </c>
      <c r="M13032">
        <v>-0.51488695422868402</v>
      </c>
      <c r="N13032" t="s">
        <v>657</v>
      </c>
    </row>
    <row r="13033" spans="1:14" x14ac:dyDescent="0.2">
      <c r="A13033" t="s">
        <v>12</v>
      </c>
      <c r="B13033" t="s">
        <v>594</v>
      </c>
      <c r="C13033" t="s">
        <v>419</v>
      </c>
      <c r="D13033" t="s">
        <v>93</v>
      </c>
      <c r="E13033">
        <v>8.1812348086521394E-2</v>
      </c>
      <c r="F13033" t="s">
        <v>661</v>
      </c>
      <c r="G13033">
        <v>-0.54669845709384601</v>
      </c>
      <c r="H13033" t="s">
        <v>16</v>
      </c>
      <c r="I13033">
        <v>0.74472188508475001</v>
      </c>
      <c r="L13033">
        <v>8.1812348086521394E-2</v>
      </c>
      <c r="M13033">
        <v>-0.54669845709384601</v>
      </c>
      <c r="N13033" t="s">
        <v>657</v>
      </c>
    </row>
    <row r="13034" spans="1:14" x14ac:dyDescent="0.2">
      <c r="A13034" t="s">
        <v>12</v>
      </c>
      <c r="B13034" t="s">
        <v>596</v>
      </c>
      <c r="C13034" t="s">
        <v>419</v>
      </c>
      <c r="D13034" t="s">
        <v>132</v>
      </c>
      <c r="E13034">
        <v>8.0141228058323605E-2</v>
      </c>
      <c r="F13034" t="s">
        <v>661</v>
      </c>
      <c r="G13034">
        <v>-0.75897092589864501</v>
      </c>
      <c r="H13034" t="s">
        <v>16</v>
      </c>
      <c r="I13034">
        <v>0.74472188508475001</v>
      </c>
      <c r="L13034">
        <v>8.0141228058323605E-2</v>
      </c>
      <c r="M13034">
        <v>-0.75897092589864501</v>
      </c>
      <c r="N13034" t="s">
        <v>657</v>
      </c>
    </row>
    <row r="13035" spans="1:14" x14ac:dyDescent="0.2">
      <c r="A13035" t="s">
        <v>12</v>
      </c>
      <c r="B13035" t="s">
        <v>596</v>
      </c>
      <c r="C13035" t="s">
        <v>419</v>
      </c>
      <c r="D13035" t="s">
        <v>159</v>
      </c>
      <c r="E13035">
        <v>2.3429050880653099E-2</v>
      </c>
      <c r="F13035" t="s">
        <v>661</v>
      </c>
      <c r="G13035">
        <v>-0.645351267592713</v>
      </c>
      <c r="H13035" t="s">
        <v>428</v>
      </c>
      <c r="I13035">
        <v>0.74472188508475001</v>
      </c>
      <c r="L13035">
        <v>2.3429050880653099E-2</v>
      </c>
      <c r="M13035">
        <v>-0.645351267592713</v>
      </c>
      <c r="N13035" t="s">
        <v>657</v>
      </c>
    </row>
    <row r="13036" spans="1:14" x14ac:dyDescent="0.2">
      <c r="A13036" t="s">
        <v>12</v>
      </c>
      <c r="B13036" t="s">
        <v>596</v>
      </c>
      <c r="C13036" t="s">
        <v>419</v>
      </c>
      <c r="D13036" t="s">
        <v>29</v>
      </c>
      <c r="E13036">
        <v>3.2116143155280302E-2</v>
      </c>
      <c r="F13036" t="s">
        <v>661</v>
      </c>
      <c r="G13036">
        <v>-0.67532983143918002</v>
      </c>
      <c r="H13036" t="s">
        <v>123</v>
      </c>
      <c r="I13036">
        <v>0.74472188508475001</v>
      </c>
      <c r="L13036">
        <v>3.2116143155280302E-2</v>
      </c>
      <c r="M13036">
        <v>-0.67532983143918002</v>
      </c>
      <c r="N13036" t="s">
        <v>657</v>
      </c>
    </row>
    <row r="13037" spans="1:14" x14ac:dyDescent="0.2">
      <c r="A13037" t="s">
        <v>12</v>
      </c>
      <c r="B13037" t="s">
        <v>596</v>
      </c>
      <c r="C13037" t="s">
        <v>419</v>
      </c>
      <c r="D13037" t="s">
        <v>32</v>
      </c>
      <c r="E13037">
        <v>3.0145466009521798E-3</v>
      </c>
      <c r="F13037" t="s">
        <v>661</v>
      </c>
      <c r="G13037">
        <v>-0.77587174867887898</v>
      </c>
      <c r="H13037" t="s">
        <v>703</v>
      </c>
      <c r="I13037">
        <v>0.74472188508475001</v>
      </c>
      <c r="K13037">
        <v>3.0145466009521798E-3</v>
      </c>
      <c r="L13037">
        <v>3.0145466009521798E-3</v>
      </c>
      <c r="M13037">
        <v>-0.77587174867887898</v>
      </c>
      <c r="N13037" t="s">
        <v>657</v>
      </c>
    </row>
    <row r="13038" spans="1:14" x14ac:dyDescent="0.2">
      <c r="A13038" t="s">
        <v>12</v>
      </c>
      <c r="B13038" t="s">
        <v>596</v>
      </c>
      <c r="C13038" t="s">
        <v>419</v>
      </c>
      <c r="D13038" t="s">
        <v>15</v>
      </c>
      <c r="E13038">
        <v>6.7587139701876103E-2</v>
      </c>
      <c r="F13038" t="s">
        <v>661</v>
      </c>
      <c r="G13038">
        <v>-0.54383533785902805</v>
      </c>
      <c r="H13038" t="s">
        <v>16</v>
      </c>
      <c r="I13038">
        <v>0.74472188508475001</v>
      </c>
      <c r="L13038">
        <v>6.7587139701876103E-2</v>
      </c>
      <c r="M13038">
        <v>-0.54383533785902805</v>
      </c>
      <c r="N13038" t="s">
        <v>657</v>
      </c>
    </row>
    <row r="13039" spans="1:14" x14ac:dyDescent="0.2">
      <c r="A13039" t="s">
        <v>12</v>
      </c>
      <c r="B13039" t="s">
        <v>596</v>
      </c>
      <c r="C13039" t="s">
        <v>419</v>
      </c>
      <c r="D13039" t="s">
        <v>69</v>
      </c>
      <c r="E13039">
        <v>3.0145466009521798E-3</v>
      </c>
      <c r="F13039" t="s">
        <v>661</v>
      </c>
      <c r="G13039">
        <v>-0.77587174867887898</v>
      </c>
      <c r="H13039" t="s">
        <v>703</v>
      </c>
      <c r="I13039">
        <v>0.74472188508475001</v>
      </c>
      <c r="K13039">
        <v>3.0145466009521798E-3</v>
      </c>
      <c r="L13039">
        <v>3.0145466009521798E-3</v>
      </c>
      <c r="M13039">
        <v>-0.77587174867887898</v>
      </c>
      <c r="N13039" t="s">
        <v>657</v>
      </c>
    </row>
    <row r="13040" spans="1:14" x14ac:dyDescent="0.2">
      <c r="A13040" t="s">
        <v>12</v>
      </c>
      <c r="B13040" t="s">
        <v>596</v>
      </c>
      <c r="C13040" t="s">
        <v>419</v>
      </c>
      <c r="D13040" t="s">
        <v>47</v>
      </c>
      <c r="E13040">
        <v>1.46417460736652E-2</v>
      </c>
      <c r="F13040" t="s">
        <v>661</v>
      </c>
      <c r="G13040">
        <v>-0.68160695678331495</v>
      </c>
      <c r="H13040" t="s">
        <v>428</v>
      </c>
      <c r="I13040">
        <v>0.74472188508475001</v>
      </c>
      <c r="L13040">
        <v>1.46417460736652E-2</v>
      </c>
      <c r="M13040">
        <v>-0.68160695678331495</v>
      </c>
      <c r="N13040" t="s">
        <v>657</v>
      </c>
    </row>
    <row r="13041" spans="1:14" x14ac:dyDescent="0.2">
      <c r="A13041" t="s">
        <v>12</v>
      </c>
      <c r="B13041" t="s">
        <v>596</v>
      </c>
      <c r="C13041" t="s">
        <v>419</v>
      </c>
      <c r="D13041" t="s">
        <v>64</v>
      </c>
      <c r="E13041">
        <v>5.2328627481360697E-2</v>
      </c>
      <c r="F13041" t="s">
        <v>661</v>
      </c>
      <c r="G13041">
        <v>-0.66149509263165096</v>
      </c>
      <c r="H13041" t="s">
        <v>123</v>
      </c>
      <c r="I13041">
        <v>0.74472188508475001</v>
      </c>
      <c r="L13041">
        <v>5.2328627481360697E-2</v>
      </c>
      <c r="M13041">
        <v>-0.66149509263165096</v>
      </c>
      <c r="N13041" t="s">
        <v>657</v>
      </c>
    </row>
    <row r="13042" spans="1:14" x14ac:dyDescent="0.2">
      <c r="A13042" t="s">
        <v>12</v>
      </c>
      <c r="B13042" t="s">
        <v>596</v>
      </c>
      <c r="C13042" t="s">
        <v>419</v>
      </c>
      <c r="D13042" t="s">
        <v>67</v>
      </c>
      <c r="E13042">
        <v>6.7587139701876103E-2</v>
      </c>
      <c r="F13042" t="s">
        <v>661</v>
      </c>
      <c r="G13042">
        <v>-0.54383533785902805</v>
      </c>
      <c r="H13042" t="s">
        <v>16</v>
      </c>
      <c r="I13042">
        <v>0.74472188508475001</v>
      </c>
      <c r="L13042">
        <v>6.7587139701876103E-2</v>
      </c>
      <c r="M13042">
        <v>-0.54383533785902805</v>
      </c>
      <c r="N13042" t="s">
        <v>657</v>
      </c>
    </row>
    <row r="13043" spans="1:14" x14ac:dyDescent="0.2">
      <c r="A13043" t="s">
        <v>12</v>
      </c>
      <c r="B13043" t="s">
        <v>596</v>
      </c>
      <c r="C13043" t="s">
        <v>419</v>
      </c>
      <c r="D13043" t="s">
        <v>46</v>
      </c>
      <c r="E13043">
        <v>3.8406607668612598E-2</v>
      </c>
      <c r="F13043" t="s">
        <v>661</v>
      </c>
      <c r="G13043">
        <v>-0.601844440563991</v>
      </c>
      <c r="H13043" t="s">
        <v>123</v>
      </c>
      <c r="I13043">
        <v>0.74472188508475001</v>
      </c>
      <c r="L13043">
        <v>3.8406607668612598E-2</v>
      </c>
      <c r="M13043">
        <v>-0.601844440563991</v>
      </c>
      <c r="N13043" t="s">
        <v>657</v>
      </c>
    </row>
    <row r="13044" spans="1:14" x14ac:dyDescent="0.2">
      <c r="A13044" t="s">
        <v>12</v>
      </c>
      <c r="B13044" t="s">
        <v>596</v>
      </c>
      <c r="C13044" t="s">
        <v>419</v>
      </c>
      <c r="D13044" t="s">
        <v>23</v>
      </c>
      <c r="E13044">
        <v>8.6758620038954806E-2</v>
      </c>
      <c r="F13044" t="s">
        <v>661</v>
      </c>
      <c r="G13044">
        <v>-0.51483078650654601</v>
      </c>
      <c r="H13044" t="s">
        <v>16</v>
      </c>
      <c r="I13044">
        <v>0.74472188508475001</v>
      </c>
      <c r="L13044">
        <v>8.6758620038954806E-2</v>
      </c>
      <c r="M13044">
        <v>-0.51483078650654601</v>
      </c>
      <c r="N13044" t="s">
        <v>657</v>
      </c>
    </row>
    <row r="13045" spans="1:14" x14ac:dyDescent="0.2">
      <c r="A13045" t="s">
        <v>12</v>
      </c>
      <c r="B13045" t="s">
        <v>165</v>
      </c>
      <c r="C13045" t="s">
        <v>419</v>
      </c>
      <c r="D13045" t="s">
        <v>15</v>
      </c>
      <c r="E13045">
        <v>6.1820067097176398E-2</v>
      </c>
      <c r="F13045" t="s">
        <v>661</v>
      </c>
      <c r="G13045">
        <v>-0.55365778358075102</v>
      </c>
      <c r="H13045" t="s">
        <v>16</v>
      </c>
      <c r="I13045">
        <v>0.74472188508475001</v>
      </c>
      <c r="L13045">
        <v>6.1820067097176398E-2</v>
      </c>
      <c r="M13045">
        <v>-0.55365778358075102</v>
      </c>
      <c r="N13045" t="s">
        <v>657</v>
      </c>
    </row>
    <row r="13046" spans="1:14" x14ac:dyDescent="0.2">
      <c r="A13046" t="s">
        <v>12</v>
      </c>
      <c r="B13046" t="s">
        <v>165</v>
      </c>
      <c r="C13046" t="s">
        <v>419</v>
      </c>
      <c r="D13046" t="s">
        <v>45</v>
      </c>
      <c r="E13046">
        <v>5.7491828766837803E-2</v>
      </c>
      <c r="F13046" t="s">
        <v>661</v>
      </c>
      <c r="G13046">
        <v>-0.56145578053259204</v>
      </c>
      <c r="H13046" t="s">
        <v>123</v>
      </c>
      <c r="I13046">
        <v>0.74472188508475001</v>
      </c>
      <c r="L13046">
        <v>5.7491828766837803E-2</v>
      </c>
      <c r="M13046">
        <v>-0.56145578053259204</v>
      </c>
      <c r="N13046" t="s">
        <v>657</v>
      </c>
    </row>
    <row r="13047" spans="1:14" x14ac:dyDescent="0.2">
      <c r="A13047" t="s">
        <v>12</v>
      </c>
      <c r="B13047" t="s">
        <v>165</v>
      </c>
      <c r="C13047" t="s">
        <v>419</v>
      </c>
      <c r="D13047" t="s">
        <v>23</v>
      </c>
      <c r="E13047">
        <v>4.9477447345252598E-2</v>
      </c>
      <c r="F13047" t="s">
        <v>661</v>
      </c>
      <c r="G13047">
        <v>-0.57705177443627598</v>
      </c>
      <c r="H13047" t="s">
        <v>123</v>
      </c>
      <c r="I13047">
        <v>0.74472188508475001</v>
      </c>
      <c r="L13047">
        <v>4.9477447345252598E-2</v>
      </c>
      <c r="M13047">
        <v>-0.57705177443627598</v>
      </c>
      <c r="N13047" t="s">
        <v>657</v>
      </c>
    </row>
    <row r="13048" spans="1:14" x14ac:dyDescent="0.2">
      <c r="A13048" t="s">
        <v>12</v>
      </c>
      <c r="B13048" t="s">
        <v>597</v>
      </c>
      <c r="C13048" t="s">
        <v>419</v>
      </c>
      <c r="D13048" t="s">
        <v>45</v>
      </c>
      <c r="E13048">
        <v>5.70004533500389E-2</v>
      </c>
      <c r="F13048" t="s">
        <v>661</v>
      </c>
      <c r="G13048">
        <v>0.56236661312755298</v>
      </c>
      <c r="H13048" t="s">
        <v>123</v>
      </c>
      <c r="I13048">
        <v>0.74472188508475001</v>
      </c>
      <c r="L13048">
        <v>5.70004533500389E-2</v>
      </c>
      <c r="M13048">
        <v>0.56236661312755298</v>
      </c>
      <c r="N13048" t="s">
        <v>657</v>
      </c>
    </row>
    <row r="13049" spans="1:14" x14ac:dyDescent="0.2">
      <c r="A13049" t="s">
        <v>12</v>
      </c>
      <c r="B13049" t="s">
        <v>597</v>
      </c>
      <c r="C13049" t="s">
        <v>419</v>
      </c>
      <c r="D13049" t="s">
        <v>99</v>
      </c>
      <c r="E13049">
        <v>5.1985841683648603E-3</v>
      </c>
      <c r="F13049" t="s">
        <v>661</v>
      </c>
      <c r="G13049">
        <v>0.74744929592902598</v>
      </c>
      <c r="H13049" t="s">
        <v>703</v>
      </c>
      <c r="I13049">
        <v>0.74472188508475001</v>
      </c>
      <c r="K13049">
        <v>5.1985841683648603E-3</v>
      </c>
      <c r="L13049">
        <v>5.1985841683648603E-3</v>
      </c>
      <c r="M13049">
        <v>0.74744929592902598</v>
      </c>
      <c r="N13049" t="s">
        <v>657</v>
      </c>
    </row>
    <row r="13050" spans="1:14" x14ac:dyDescent="0.2">
      <c r="A13050" t="s">
        <v>12</v>
      </c>
      <c r="B13050" t="s">
        <v>597</v>
      </c>
      <c r="C13050" t="s">
        <v>419</v>
      </c>
      <c r="D13050" t="s">
        <v>49</v>
      </c>
      <c r="E13050">
        <v>2.3750527343580002E-2</v>
      </c>
      <c r="F13050" t="s">
        <v>661</v>
      </c>
      <c r="G13050">
        <v>0.644230107443589</v>
      </c>
      <c r="H13050" t="s">
        <v>428</v>
      </c>
      <c r="I13050">
        <v>0.74472188508475001</v>
      </c>
      <c r="L13050">
        <v>2.3750527343580002E-2</v>
      </c>
      <c r="M13050">
        <v>0.644230107443589</v>
      </c>
      <c r="N13050" t="s">
        <v>657</v>
      </c>
    </row>
    <row r="13051" spans="1:14" x14ac:dyDescent="0.2">
      <c r="A13051" t="s">
        <v>12</v>
      </c>
      <c r="B13051" t="s">
        <v>492</v>
      </c>
      <c r="C13051" t="s">
        <v>419</v>
      </c>
      <c r="D13051" t="s">
        <v>49</v>
      </c>
      <c r="E13051">
        <v>3.2776038083760499E-2</v>
      </c>
      <c r="F13051" t="s">
        <v>661</v>
      </c>
      <c r="G13051">
        <v>0.61646329213774398</v>
      </c>
      <c r="H13051" t="s">
        <v>123</v>
      </c>
      <c r="I13051">
        <v>0.74472188508475001</v>
      </c>
      <c r="L13051">
        <v>3.2776038083760499E-2</v>
      </c>
      <c r="M13051">
        <v>0.61646329213774398</v>
      </c>
      <c r="N13051" t="s">
        <v>657</v>
      </c>
    </row>
    <row r="13052" spans="1:14" x14ac:dyDescent="0.2">
      <c r="A13052" t="s">
        <v>12</v>
      </c>
      <c r="B13052" t="s">
        <v>167</v>
      </c>
      <c r="C13052" t="s">
        <v>419</v>
      </c>
      <c r="D13052" t="s">
        <v>47</v>
      </c>
      <c r="E13052">
        <v>8.1393209090199106E-2</v>
      </c>
      <c r="F13052" t="s">
        <v>661</v>
      </c>
      <c r="G13052">
        <v>0.52246579577338503</v>
      </c>
      <c r="H13052" t="s">
        <v>16</v>
      </c>
      <c r="I13052">
        <v>0.74472188508475001</v>
      </c>
      <c r="L13052">
        <v>8.1393209090199106E-2</v>
      </c>
      <c r="M13052">
        <v>0.52246579577338503</v>
      </c>
      <c r="N13052" t="s">
        <v>657</v>
      </c>
    </row>
    <row r="13053" spans="1:14" x14ac:dyDescent="0.2">
      <c r="A13053" t="s">
        <v>12</v>
      </c>
      <c r="B13053" t="s">
        <v>167</v>
      </c>
      <c r="C13053" t="s">
        <v>419</v>
      </c>
      <c r="D13053" t="s">
        <v>134</v>
      </c>
      <c r="E13053">
        <v>5.1316701949486197E-2</v>
      </c>
      <c r="F13053" t="s">
        <v>661</v>
      </c>
      <c r="G13053">
        <v>-0.94868329805051299</v>
      </c>
      <c r="H13053" t="s">
        <v>123</v>
      </c>
      <c r="I13053">
        <v>0.74472188508475001</v>
      </c>
      <c r="L13053">
        <v>5.1316701949486197E-2</v>
      </c>
      <c r="M13053">
        <v>-0.94868329805051299</v>
      </c>
      <c r="N13053" t="s">
        <v>657</v>
      </c>
    </row>
    <row r="13054" spans="1:14" x14ac:dyDescent="0.2">
      <c r="A13054" t="s">
        <v>12</v>
      </c>
      <c r="B13054" t="s">
        <v>715</v>
      </c>
      <c r="C13054" t="s">
        <v>419</v>
      </c>
      <c r="D13054" t="s">
        <v>15</v>
      </c>
      <c r="E13054">
        <v>2.5084402523211799E-2</v>
      </c>
      <c r="F13054" t="s">
        <v>661</v>
      </c>
      <c r="G13054">
        <v>-0.63969250111546205</v>
      </c>
      <c r="H13054" t="s">
        <v>428</v>
      </c>
      <c r="I13054">
        <v>0.74472188508475001</v>
      </c>
      <c r="L13054">
        <v>2.5084402523211799E-2</v>
      </c>
      <c r="M13054">
        <v>-0.63969250111546205</v>
      </c>
      <c r="N13054" t="s">
        <v>657</v>
      </c>
    </row>
    <row r="13055" spans="1:14" x14ac:dyDescent="0.2">
      <c r="A13055" t="s">
        <v>12</v>
      </c>
      <c r="B13055" t="s">
        <v>715</v>
      </c>
      <c r="C13055" t="s">
        <v>419</v>
      </c>
      <c r="D13055" t="s">
        <v>99</v>
      </c>
      <c r="E13055">
        <v>8.2107484726980096E-2</v>
      </c>
      <c r="F13055" t="s">
        <v>661</v>
      </c>
      <c r="G13055">
        <v>-0.52143002191764498</v>
      </c>
      <c r="H13055" t="s">
        <v>16</v>
      </c>
      <c r="I13055">
        <v>0.74472188508475001</v>
      </c>
      <c r="L13055">
        <v>8.2107484726980096E-2</v>
      </c>
      <c r="M13055">
        <v>-0.52143002191764498</v>
      </c>
      <c r="N13055" t="s">
        <v>657</v>
      </c>
    </row>
    <row r="13056" spans="1:14" x14ac:dyDescent="0.2">
      <c r="A13056" t="s">
        <v>12</v>
      </c>
      <c r="B13056" t="s">
        <v>715</v>
      </c>
      <c r="C13056" t="s">
        <v>419</v>
      </c>
      <c r="D13056" t="s">
        <v>31</v>
      </c>
      <c r="E13056">
        <v>8.2107484726980096E-2</v>
      </c>
      <c r="F13056" t="s">
        <v>661</v>
      </c>
      <c r="G13056">
        <v>-0.52143002191764498</v>
      </c>
      <c r="H13056" t="s">
        <v>16</v>
      </c>
      <c r="I13056">
        <v>0.74472188508475001</v>
      </c>
      <c r="L13056">
        <v>8.2107484726980096E-2</v>
      </c>
      <c r="M13056">
        <v>-0.52143002191764498</v>
      </c>
      <c r="N13056" t="s">
        <v>657</v>
      </c>
    </row>
    <row r="13057" spans="1:14" x14ac:dyDescent="0.2">
      <c r="A13057" t="s">
        <v>12</v>
      </c>
      <c r="B13057" t="s">
        <v>598</v>
      </c>
      <c r="C13057" t="s">
        <v>419</v>
      </c>
      <c r="D13057" t="s">
        <v>29</v>
      </c>
      <c r="E13057">
        <v>5.9972142477255297E-2</v>
      </c>
      <c r="F13057" t="s">
        <v>661</v>
      </c>
      <c r="G13057">
        <v>-0.61212121212121196</v>
      </c>
      <c r="H13057" t="s">
        <v>123</v>
      </c>
      <c r="I13057">
        <v>0.74472188508475001</v>
      </c>
      <c r="L13057">
        <v>5.9972142477255297E-2</v>
      </c>
      <c r="M13057">
        <v>-0.61212121212121196</v>
      </c>
      <c r="N13057" t="s">
        <v>657</v>
      </c>
    </row>
    <row r="13058" spans="1:14" x14ac:dyDescent="0.2">
      <c r="A13058" t="s">
        <v>12</v>
      </c>
      <c r="B13058" t="s">
        <v>598</v>
      </c>
      <c r="C13058" t="s">
        <v>419</v>
      </c>
      <c r="D13058" t="s">
        <v>59</v>
      </c>
      <c r="E13058">
        <v>3.3169901090105799E-2</v>
      </c>
      <c r="F13058" t="s">
        <v>661</v>
      </c>
      <c r="G13058">
        <v>-0.61538461538461497</v>
      </c>
      <c r="H13058" t="s">
        <v>123</v>
      </c>
      <c r="I13058">
        <v>0.74472188508475001</v>
      </c>
      <c r="L13058">
        <v>3.3169901090105799E-2</v>
      </c>
      <c r="M13058">
        <v>-0.61538461538461497</v>
      </c>
      <c r="N13058" t="s">
        <v>657</v>
      </c>
    </row>
    <row r="13059" spans="1:14" x14ac:dyDescent="0.2">
      <c r="A13059" t="s">
        <v>12</v>
      </c>
      <c r="B13059" t="s">
        <v>598</v>
      </c>
      <c r="C13059" t="s">
        <v>419</v>
      </c>
      <c r="D13059" t="s">
        <v>35</v>
      </c>
      <c r="E13059">
        <v>4.7855976842060603E-2</v>
      </c>
      <c r="F13059" t="s">
        <v>661</v>
      </c>
      <c r="G13059">
        <v>-0.58041958041957997</v>
      </c>
      <c r="H13059" t="s">
        <v>123</v>
      </c>
      <c r="I13059">
        <v>0.74472188508475001</v>
      </c>
      <c r="L13059">
        <v>4.7855976842060603E-2</v>
      </c>
      <c r="M13059">
        <v>-0.58041958041957997</v>
      </c>
      <c r="N13059" t="s">
        <v>657</v>
      </c>
    </row>
    <row r="13060" spans="1:14" x14ac:dyDescent="0.2">
      <c r="A13060" t="s">
        <v>12</v>
      </c>
      <c r="B13060" t="s">
        <v>598</v>
      </c>
      <c r="C13060" t="s">
        <v>419</v>
      </c>
      <c r="D13060" t="s">
        <v>92</v>
      </c>
      <c r="E13060">
        <v>7.5362335053483401E-2</v>
      </c>
      <c r="F13060" t="s">
        <v>661</v>
      </c>
      <c r="G13060">
        <v>-0.53146853146853101</v>
      </c>
      <c r="H13060" t="s">
        <v>16</v>
      </c>
      <c r="I13060">
        <v>0.74472188508475001</v>
      </c>
      <c r="L13060">
        <v>7.5362335053483401E-2</v>
      </c>
      <c r="M13060">
        <v>-0.53146853146853101</v>
      </c>
      <c r="N13060" t="s">
        <v>657</v>
      </c>
    </row>
    <row r="13061" spans="1:14" x14ac:dyDescent="0.2">
      <c r="A13061" t="s">
        <v>12</v>
      </c>
      <c r="B13061" t="s">
        <v>598</v>
      </c>
      <c r="C13061" t="s">
        <v>419</v>
      </c>
      <c r="D13061" t="s">
        <v>47</v>
      </c>
      <c r="E13061">
        <v>7.5362335053483401E-2</v>
      </c>
      <c r="F13061" t="s">
        <v>661</v>
      </c>
      <c r="G13061">
        <v>-0.53146853146853101</v>
      </c>
      <c r="H13061" t="s">
        <v>16</v>
      </c>
      <c r="I13061">
        <v>0.74472188508475001</v>
      </c>
      <c r="L13061">
        <v>7.5362335053483401E-2</v>
      </c>
      <c r="M13061">
        <v>-0.53146853146853101</v>
      </c>
      <c r="N13061" t="s">
        <v>657</v>
      </c>
    </row>
    <row r="13062" spans="1:14" x14ac:dyDescent="0.2">
      <c r="A13062" t="s">
        <v>12</v>
      </c>
      <c r="B13062" t="s">
        <v>598</v>
      </c>
      <c r="C13062" t="s">
        <v>419</v>
      </c>
      <c r="D13062" t="s">
        <v>102</v>
      </c>
      <c r="E13062">
        <v>3.58059970520292E-2</v>
      </c>
      <c r="F13062" t="s">
        <v>661</v>
      </c>
      <c r="G13062">
        <v>-0.608391608391608</v>
      </c>
      <c r="H13062" t="s">
        <v>123</v>
      </c>
      <c r="I13062">
        <v>0.74472188508475001</v>
      </c>
      <c r="L13062">
        <v>3.58059970520292E-2</v>
      </c>
      <c r="M13062">
        <v>-0.608391608391608</v>
      </c>
      <c r="N13062" t="s">
        <v>657</v>
      </c>
    </row>
    <row r="13063" spans="1:14" x14ac:dyDescent="0.2">
      <c r="A13063" t="s">
        <v>12</v>
      </c>
      <c r="B13063" t="s">
        <v>598</v>
      </c>
      <c r="C13063" t="s">
        <v>419</v>
      </c>
      <c r="D13063" t="s">
        <v>116</v>
      </c>
      <c r="E13063">
        <v>1.01755401234567E-2</v>
      </c>
      <c r="F13063" t="s">
        <v>661</v>
      </c>
      <c r="G13063">
        <v>-0.83333333333333304</v>
      </c>
      <c r="H13063" t="s">
        <v>428</v>
      </c>
      <c r="I13063">
        <v>0.74472188508475001</v>
      </c>
      <c r="L13063">
        <v>1.01755401234567E-2</v>
      </c>
      <c r="M13063">
        <v>-0.83333333333333304</v>
      </c>
      <c r="N13063" t="s">
        <v>657</v>
      </c>
    </row>
    <row r="13064" spans="1:14" x14ac:dyDescent="0.2">
      <c r="A13064" t="s">
        <v>12</v>
      </c>
      <c r="B13064" t="s">
        <v>598</v>
      </c>
      <c r="C13064" t="s">
        <v>419</v>
      </c>
      <c r="D13064" t="s">
        <v>97</v>
      </c>
      <c r="E13064">
        <v>2.4003191200713699E-2</v>
      </c>
      <c r="F13064" t="s">
        <v>661</v>
      </c>
      <c r="G13064">
        <v>-0.643356643356643</v>
      </c>
      <c r="H13064" t="s">
        <v>428</v>
      </c>
      <c r="I13064">
        <v>0.74472188508475001</v>
      </c>
      <c r="L13064">
        <v>2.4003191200713699E-2</v>
      </c>
      <c r="M13064">
        <v>-0.643356643356643</v>
      </c>
      <c r="N13064" t="s">
        <v>657</v>
      </c>
    </row>
    <row r="13065" spans="1:14" x14ac:dyDescent="0.2">
      <c r="A13065" t="s">
        <v>12</v>
      </c>
      <c r="B13065" t="s">
        <v>598</v>
      </c>
      <c r="C13065" t="s">
        <v>419</v>
      </c>
      <c r="D13065" t="s">
        <v>64</v>
      </c>
      <c r="E13065">
        <v>9.6279247253798095E-3</v>
      </c>
      <c r="F13065" t="s">
        <v>661</v>
      </c>
      <c r="G13065">
        <v>-0.8</v>
      </c>
      <c r="H13065" t="s">
        <v>428</v>
      </c>
      <c r="I13065">
        <v>0.74472188508475001</v>
      </c>
      <c r="L13065">
        <v>9.6279247253798095E-3</v>
      </c>
      <c r="M13065">
        <v>-0.8</v>
      </c>
      <c r="N13065" t="s">
        <v>657</v>
      </c>
    </row>
    <row r="13066" spans="1:14" x14ac:dyDescent="0.2">
      <c r="A13066" t="s">
        <v>12</v>
      </c>
      <c r="B13066" t="s">
        <v>598</v>
      </c>
      <c r="C13066" t="s">
        <v>419</v>
      </c>
      <c r="D13066" t="s">
        <v>72</v>
      </c>
      <c r="E13066">
        <v>5.85894753885675E-2</v>
      </c>
      <c r="F13066" t="s">
        <v>661</v>
      </c>
      <c r="G13066">
        <v>-0.55944055944055904</v>
      </c>
      <c r="H13066" t="s">
        <v>123</v>
      </c>
      <c r="I13066">
        <v>0.74472188508475001</v>
      </c>
      <c r="L13066">
        <v>5.85894753885675E-2</v>
      </c>
      <c r="M13066">
        <v>-0.55944055944055904</v>
      </c>
      <c r="N13066" t="s">
        <v>657</v>
      </c>
    </row>
    <row r="13067" spans="1:14" x14ac:dyDescent="0.2">
      <c r="A13067" t="s">
        <v>12</v>
      </c>
      <c r="B13067" t="s">
        <v>598</v>
      </c>
      <c r="C13067" t="s">
        <v>419</v>
      </c>
      <c r="D13067" t="s">
        <v>20</v>
      </c>
      <c r="E13067">
        <v>4.15214944103185E-2</v>
      </c>
      <c r="F13067" t="s">
        <v>661</v>
      </c>
      <c r="G13067">
        <v>-0.59440559440559404</v>
      </c>
      <c r="H13067" t="s">
        <v>123</v>
      </c>
      <c r="I13067">
        <v>0.74472188508475001</v>
      </c>
      <c r="L13067">
        <v>4.15214944103185E-2</v>
      </c>
      <c r="M13067">
        <v>-0.59440559440559404</v>
      </c>
      <c r="N13067" t="s">
        <v>657</v>
      </c>
    </row>
    <row r="13068" spans="1:14" x14ac:dyDescent="0.2">
      <c r="A13068" t="s">
        <v>12</v>
      </c>
      <c r="B13068" t="s">
        <v>598</v>
      </c>
      <c r="C13068" t="s">
        <v>419</v>
      </c>
      <c r="D13068" t="s">
        <v>179</v>
      </c>
      <c r="E13068">
        <v>6.5543052601018503E-2</v>
      </c>
      <c r="F13068" t="s">
        <v>661</v>
      </c>
      <c r="G13068">
        <v>-0.57272727272727197</v>
      </c>
      <c r="H13068" t="s">
        <v>16</v>
      </c>
      <c r="I13068">
        <v>0.74472188508475001</v>
      </c>
      <c r="L13068">
        <v>6.5543052601018503E-2</v>
      </c>
      <c r="M13068">
        <v>-0.57272727272727197</v>
      </c>
      <c r="N13068" t="s">
        <v>657</v>
      </c>
    </row>
    <row r="13069" spans="1:14" x14ac:dyDescent="0.2">
      <c r="A13069" t="s">
        <v>12</v>
      </c>
      <c r="B13069" t="s">
        <v>598</v>
      </c>
      <c r="C13069" t="s">
        <v>419</v>
      </c>
      <c r="D13069" t="s">
        <v>40</v>
      </c>
      <c r="E13069">
        <v>2.83196712957599E-2</v>
      </c>
      <c r="F13069" t="s">
        <v>661</v>
      </c>
      <c r="G13069">
        <v>-0.62937062937062904</v>
      </c>
      <c r="H13069" t="s">
        <v>123</v>
      </c>
      <c r="I13069">
        <v>0.74472188508475001</v>
      </c>
      <c r="L13069">
        <v>2.83196712957599E-2</v>
      </c>
      <c r="M13069">
        <v>-0.62937062937062904</v>
      </c>
      <c r="N13069" t="s">
        <v>657</v>
      </c>
    </row>
    <row r="13070" spans="1:14" x14ac:dyDescent="0.2">
      <c r="A13070" t="s">
        <v>12</v>
      </c>
      <c r="B13070" t="s">
        <v>598</v>
      </c>
      <c r="C13070" t="s">
        <v>419</v>
      </c>
      <c r="D13070" t="s">
        <v>25</v>
      </c>
      <c r="E13070">
        <v>5.85894753885675E-2</v>
      </c>
      <c r="F13070" t="s">
        <v>661</v>
      </c>
      <c r="G13070">
        <v>-0.55944055944055904</v>
      </c>
      <c r="H13070" t="s">
        <v>123</v>
      </c>
      <c r="I13070">
        <v>0.74472188508475001</v>
      </c>
      <c r="L13070">
        <v>5.85894753885675E-2</v>
      </c>
      <c r="M13070">
        <v>-0.55944055944055904</v>
      </c>
      <c r="N13070" t="s">
        <v>657</v>
      </c>
    </row>
    <row r="13071" spans="1:14" x14ac:dyDescent="0.2">
      <c r="A13071" t="s">
        <v>12</v>
      </c>
      <c r="B13071" t="s">
        <v>598</v>
      </c>
      <c r="C13071" t="s">
        <v>419</v>
      </c>
      <c r="D13071" t="s">
        <v>225</v>
      </c>
      <c r="E13071">
        <v>6.0419896215648201E-2</v>
      </c>
      <c r="F13071" t="s">
        <v>661</v>
      </c>
      <c r="G13071">
        <v>-0.58181818181818101</v>
      </c>
      <c r="H13071" t="s">
        <v>123</v>
      </c>
      <c r="I13071">
        <v>0.74472188508475001</v>
      </c>
      <c r="L13071">
        <v>6.0419896215648201E-2</v>
      </c>
      <c r="M13071">
        <v>-0.58181818181818101</v>
      </c>
      <c r="N13071" t="s">
        <v>657</v>
      </c>
    </row>
    <row r="13072" spans="1:14" x14ac:dyDescent="0.2">
      <c r="A13072" t="s">
        <v>12</v>
      </c>
      <c r="B13072" t="s">
        <v>598</v>
      </c>
      <c r="C13072" t="s">
        <v>419</v>
      </c>
      <c r="D13072" t="s">
        <v>46</v>
      </c>
      <c r="E13072">
        <v>3.3169901090105799E-2</v>
      </c>
      <c r="F13072" t="s">
        <v>661</v>
      </c>
      <c r="G13072">
        <v>-0.61538461538461497</v>
      </c>
      <c r="H13072" t="s">
        <v>123</v>
      </c>
      <c r="I13072">
        <v>0.74472188508475001</v>
      </c>
      <c r="L13072">
        <v>3.3169901090105799E-2</v>
      </c>
      <c r="M13072">
        <v>-0.61538461538461497</v>
      </c>
      <c r="N13072" t="s">
        <v>657</v>
      </c>
    </row>
    <row r="13073" spans="1:14" x14ac:dyDescent="0.2">
      <c r="A13073" t="s">
        <v>12</v>
      </c>
      <c r="B13073" t="s">
        <v>598</v>
      </c>
      <c r="C13073" t="s">
        <v>419</v>
      </c>
      <c r="D13073" t="s">
        <v>93</v>
      </c>
      <c r="E13073">
        <v>3.1962799328017398E-2</v>
      </c>
      <c r="F13073" t="s">
        <v>661</v>
      </c>
      <c r="G13073">
        <v>-0.64545454545454495</v>
      </c>
      <c r="H13073" t="s">
        <v>123</v>
      </c>
      <c r="I13073">
        <v>0.74472188508475001</v>
      </c>
      <c r="L13073">
        <v>3.1962799328017398E-2</v>
      </c>
      <c r="M13073">
        <v>-0.64545454545454495</v>
      </c>
      <c r="N13073" t="s">
        <v>657</v>
      </c>
    </row>
    <row r="13074" spans="1:14" x14ac:dyDescent="0.2">
      <c r="A13074" t="s">
        <v>12</v>
      </c>
      <c r="B13074" t="s">
        <v>598</v>
      </c>
      <c r="C13074" t="s">
        <v>419</v>
      </c>
      <c r="D13074" t="s">
        <v>23</v>
      </c>
      <c r="E13074">
        <v>3.8588452922019401E-2</v>
      </c>
      <c r="F13074" t="s">
        <v>661</v>
      </c>
      <c r="G13074">
        <v>-0.60139860139860102</v>
      </c>
      <c r="H13074" t="s">
        <v>123</v>
      </c>
      <c r="I13074">
        <v>0.74472188508475001</v>
      </c>
      <c r="L13074">
        <v>3.8588452922019401E-2</v>
      </c>
      <c r="M13074">
        <v>-0.60139860139860102</v>
      </c>
      <c r="N13074" t="s">
        <v>657</v>
      </c>
    </row>
    <row r="13075" spans="1:14" x14ac:dyDescent="0.2">
      <c r="A13075" t="s">
        <v>12</v>
      </c>
      <c r="B13075" t="s">
        <v>598</v>
      </c>
      <c r="C13075" t="s">
        <v>419</v>
      </c>
      <c r="D13075" t="s">
        <v>187</v>
      </c>
      <c r="E13075">
        <v>1.8565033381595E-2</v>
      </c>
      <c r="F13075" t="s">
        <v>661</v>
      </c>
      <c r="G13075">
        <v>-0.69090909090909003</v>
      </c>
      <c r="H13075" t="s">
        <v>428</v>
      </c>
      <c r="I13075">
        <v>0.74472188508475001</v>
      </c>
      <c r="L13075">
        <v>1.8565033381595E-2</v>
      </c>
      <c r="M13075">
        <v>-0.69090909090909003</v>
      </c>
      <c r="N13075" t="s">
        <v>657</v>
      </c>
    </row>
    <row r="13076" spans="1:14" x14ac:dyDescent="0.2">
      <c r="A13076" t="s">
        <v>12</v>
      </c>
      <c r="B13076" t="s">
        <v>493</v>
      </c>
      <c r="C13076" t="s">
        <v>419</v>
      </c>
      <c r="D13076" t="s">
        <v>118</v>
      </c>
      <c r="E13076">
        <v>5.8329285398502198E-2</v>
      </c>
      <c r="F13076" t="s">
        <v>661</v>
      </c>
      <c r="G13076">
        <v>-0.55991586094438905</v>
      </c>
      <c r="H13076" t="s">
        <v>123</v>
      </c>
      <c r="I13076">
        <v>0.74472188508475001</v>
      </c>
      <c r="L13076">
        <v>5.8329285398502198E-2</v>
      </c>
      <c r="M13076">
        <v>-0.55991586094438905</v>
      </c>
      <c r="N13076" t="s">
        <v>657</v>
      </c>
    </row>
    <row r="13077" spans="1:14" x14ac:dyDescent="0.2">
      <c r="A13077" t="s">
        <v>12</v>
      </c>
      <c r="B13077" t="s">
        <v>493</v>
      </c>
      <c r="C13077" t="s">
        <v>419</v>
      </c>
      <c r="D13077" t="s">
        <v>46</v>
      </c>
      <c r="E13077">
        <v>3.0059524575169701E-2</v>
      </c>
      <c r="F13077" t="s">
        <v>661</v>
      </c>
      <c r="G13077">
        <v>-0.62416850072489205</v>
      </c>
      <c r="H13077" t="s">
        <v>123</v>
      </c>
      <c r="I13077">
        <v>0.74472188508475001</v>
      </c>
      <c r="L13077">
        <v>3.0059524575169701E-2</v>
      </c>
      <c r="M13077">
        <v>-0.62416850072489205</v>
      </c>
      <c r="N13077" t="s">
        <v>657</v>
      </c>
    </row>
    <row r="13078" spans="1:14" x14ac:dyDescent="0.2">
      <c r="A13078" t="s">
        <v>12</v>
      </c>
      <c r="B13078" t="s">
        <v>599</v>
      </c>
      <c r="C13078" t="s">
        <v>419</v>
      </c>
      <c r="D13078" t="s">
        <v>18</v>
      </c>
      <c r="E13078">
        <v>3.7386073468498697E-2</v>
      </c>
      <c r="F13078" t="s">
        <v>661</v>
      </c>
      <c r="G13078">
        <v>0.89999999999999902</v>
      </c>
      <c r="H13078" t="s">
        <v>123</v>
      </c>
      <c r="I13078">
        <v>0.74472188508475001</v>
      </c>
      <c r="L13078">
        <v>3.7386073468498697E-2</v>
      </c>
      <c r="M13078">
        <v>0.89999999999999902</v>
      </c>
      <c r="N13078" t="s">
        <v>657</v>
      </c>
    </row>
    <row r="13079" spans="1:14" x14ac:dyDescent="0.2">
      <c r="A13079" t="s">
        <v>12</v>
      </c>
      <c r="B13079" t="s">
        <v>599</v>
      </c>
      <c r="C13079" t="s">
        <v>419</v>
      </c>
      <c r="D13079" t="s">
        <v>24</v>
      </c>
      <c r="E13079" s="1">
        <v>4.5414916919418199E-4</v>
      </c>
      <c r="F13079" t="s">
        <v>661</v>
      </c>
      <c r="G13079">
        <v>0.96428571428571397</v>
      </c>
      <c r="H13079" t="s">
        <v>703</v>
      </c>
      <c r="I13079">
        <v>0.32604057346582999</v>
      </c>
      <c r="K13079" s="1">
        <v>4.5414916919418199E-4</v>
      </c>
      <c r="L13079" s="1">
        <v>4.5414916919418199E-4</v>
      </c>
      <c r="M13079">
        <v>0.96428571428571397</v>
      </c>
      <c r="N13079" t="s">
        <v>657</v>
      </c>
    </row>
    <row r="13080" spans="1:14" x14ac:dyDescent="0.2">
      <c r="A13080" t="s">
        <v>12</v>
      </c>
      <c r="B13080" t="s">
        <v>494</v>
      </c>
      <c r="C13080" t="s">
        <v>419</v>
      </c>
      <c r="D13080" t="s">
        <v>102</v>
      </c>
      <c r="E13080">
        <v>5.9196361664350099E-2</v>
      </c>
      <c r="F13080" t="s">
        <v>661</v>
      </c>
      <c r="G13080">
        <v>0.55833761353526801</v>
      </c>
      <c r="H13080" t="s">
        <v>123</v>
      </c>
      <c r="I13080">
        <v>0.74472188508475001</v>
      </c>
      <c r="L13080">
        <v>5.9196361664350099E-2</v>
      </c>
      <c r="M13080">
        <v>0.55833761353526801</v>
      </c>
      <c r="N13080" t="s">
        <v>657</v>
      </c>
    </row>
    <row r="13081" spans="1:14" x14ac:dyDescent="0.2">
      <c r="A13081" t="s">
        <v>12</v>
      </c>
      <c r="B13081" t="s">
        <v>494</v>
      </c>
      <c r="C13081" t="s">
        <v>419</v>
      </c>
      <c r="D13081" t="s">
        <v>97</v>
      </c>
      <c r="E13081">
        <v>1.9550223530709999E-2</v>
      </c>
      <c r="F13081" t="s">
        <v>661</v>
      </c>
      <c r="G13081">
        <v>0.65985354326895396</v>
      </c>
      <c r="H13081" t="s">
        <v>428</v>
      </c>
      <c r="I13081">
        <v>0.74472188508475001</v>
      </c>
      <c r="L13081">
        <v>1.9550223530709999E-2</v>
      </c>
      <c r="M13081">
        <v>0.65985354326895396</v>
      </c>
      <c r="N13081" t="s">
        <v>657</v>
      </c>
    </row>
    <row r="13082" spans="1:14" x14ac:dyDescent="0.2">
      <c r="A13082" t="s">
        <v>12</v>
      </c>
      <c r="B13082" t="s">
        <v>494</v>
      </c>
      <c r="C13082" t="s">
        <v>419</v>
      </c>
      <c r="D13082" t="s">
        <v>72</v>
      </c>
      <c r="E13082">
        <v>3.0254948727508699E-2</v>
      </c>
      <c r="F13082" t="s">
        <v>661</v>
      </c>
      <c r="G13082">
        <v>0.623597854078352</v>
      </c>
      <c r="H13082" t="s">
        <v>123</v>
      </c>
      <c r="I13082">
        <v>0.74472188508475001</v>
      </c>
      <c r="L13082">
        <v>3.0254948727508699E-2</v>
      </c>
      <c r="M13082">
        <v>0.623597854078352</v>
      </c>
      <c r="N13082" t="s">
        <v>657</v>
      </c>
    </row>
    <row r="13083" spans="1:14" x14ac:dyDescent="0.2">
      <c r="A13083" t="s">
        <v>12</v>
      </c>
      <c r="B13083" t="s">
        <v>494</v>
      </c>
      <c r="C13083" t="s">
        <v>419</v>
      </c>
      <c r="D13083" t="s">
        <v>20</v>
      </c>
      <c r="E13083">
        <v>4.14407620935432E-2</v>
      </c>
      <c r="F13083" t="s">
        <v>661</v>
      </c>
      <c r="G13083">
        <v>0.59459330272586997</v>
      </c>
      <c r="H13083" t="s">
        <v>123</v>
      </c>
      <c r="I13083">
        <v>0.74472188508475001</v>
      </c>
      <c r="L13083">
        <v>4.14407620935432E-2</v>
      </c>
      <c r="M13083">
        <v>0.59459330272586997</v>
      </c>
      <c r="N13083" t="s">
        <v>657</v>
      </c>
    </row>
    <row r="13084" spans="1:14" x14ac:dyDescent="0.2">
      <c r="A13084" t="s">
        <v>12</v>
      </c>
      <c r="B13084" t="s">
        <v>494</v>
      </c>
      <c r="C13084" t="s">
        <v>419</v>
      </c>
      <c r="D13084" t="s">
        <v>179</v>
      </c>
      <c r="E13084">
        <v>2.6908806330395399E-2</v>
      </c>
      <c r="F13084" t="s">
        <v>661</v>
      </c>
      <c r="G13084">
        <v>0.66064378938291402</v>
      </c>
      <c r="H13084" t="s">
        <v>428</v>
      </c>
      <c r="I13084">
        <v>0.74472188508475001</v>
      </c>
      <c r="L13084">
        <v>2.6908806330395399E-2</v>
      </c>
      <c r="M13084">
        <v>0.66064378938291402</v>
      </c>
      <c r="N13084" t="s">
        <v>657</v>
      </c>
    </row>
    <row r="13085" spans="1:14" x14ac:dyDescent="0.2">
      <c r="A13085" t="s">
        <v>12</v>
      </c>
      <c r="B13085" t="s">
        <v>494</v>
      </c>
      <c r="C13085" t="s">
        <v>419</v>
      </c>
      <c r="D13085" t="s">
        <v>40</v>
      </c>
      <c r="E13085">
        <v>1.0708109920351601E-2</v>
      </c>
      <c r="F13085" t="s">
        <v>661</v>
      </c>
      <c r="G13085">
        <v>0.70336037029767595</v>
      </c>
      <c r="H13085" t="s">
        <v>428</v>
      </c>
      <c r="I13085">
        <v>0.74472188508475001</v>
      </c>
      <c r="L13085">
        <v>1.0708109920351601E-2</v>
      </c>
      <c r="M13085">
        <v>0.70336037029767595</v>
      </c>
      <c r="N13085" t="s">
        <v>657</v>
      </c>
    </row>
    <row r="13086" spans="1:14" x14ac:dyDescent="0.2">
      <c r="A13086" t="s">
        <v>12</v>
      </c>
      <c r="B13086" t="s">
        <v>494</v>
      </c>
      <c r="C13086" t="s">
        <v>419</v>
      </c>
      <c r="D13086" t="s">
        <v>25</v>
      </c>
      <c r="E13086">
        <v>3.0254948727508699E-2</v>
      </c>
      <c r="F13086" t="s">
        <v>661</v>
      </c>
      <c r="G13086">
        <v>0.623597854078352</v>
      </c>
      <c r="H13086" t="s">
        <v>123</v>
      </c>
      <c r="I13086">
        <v>0.74472188508475001</v>
      </c>
      <c r="L13086">
        <v>3.0254948727508699E-2</v>
      </c>
      <c r="M13086">
        <v>0.623597854078352</v>
      </c>
      <c r="N13086" t="s">
        <v>657</v>
      </c>
    </row>
    <row r="13087" spans="1:14" x14ac:dyDescent="0.2">
      <c r="A13087" t="s">
        <v>12</v>
      </c>
      <c r="B13087" t="s">
        <v>494</v>
      </c>
      <c r="C13087" t="s">
        <v>419</v>
      </c>
      <c r="D13087" t="s">
        <v>225</v>
      </c>
      <c r="E13087">
        <v>3.4903230517117502E-2</v>
      </c>
      <c r="F13087" t="s">
        <v>661</v>
      </c>
      <c r="G13087">
        <v>0.63738168412295204</v>
      </c>
      <c r="H13087" t="s">
        <v>123</v>
      </c>
      <c r="I13087">
        <v>0.74472188508475001</v>
      </c>
      <c r="L13087">
        <v>3.4903230517117502E-2</v>
      </c>
      <c r="M13087">
        <v>0.63738168412295204</v>
      </c>
      <c r="N13087" t="s">
        <v>657</v>
      </c>
    </row>
    <row r="13088" spans="1:14" x14ac:dyDescent="0.2">
      <c r="A13088" t="s">
        <v>12</v>
      </c>
      <c r="B13088" t="s">
        <v>494</v>
      </c>
      <c r="C13088" t="s">
        <v>419</v>
      </c>
      <c r="D13088" t="s">
        <v>93</v>
      </c>
      <c r="E13088">
        <v>6.31563503643532E-2</v>
      </c>
      <c r="F13088" t="s">
        <v>661</v>
      </c>
      <c r="G13088">
        <v>0.57690021044705198</v>
      </c>
      <c r="H13088" t="s">
        <v>16</v>
      </c>
      <c r="I13088">
        <v>0.74472188508475001</v>
      </c>
      <c r="L13088">
        <v>6.31563503643532E-2</v>
      </c>
      <c r="M13088">
        <v>0.57690021044705198</v>
      </c>
      <c r="N13088" t="s">
        <v>657</v>
      </c>
    </row>
    <row r="13089" spans="1:14" x14ac:dyDescent="0.2">
      <c r="A13089" t="s">
        <v>12</v>
      </c>
      <c r="B13089" t="s">
        <v>494</v>
      </c>
      <c r="C13089" t="s">
        <v>419</v>
      </c>
      <c r="D13089" t="s">
        <v>187</v>
      </c>
      <c r="E13089">
        <v>3.8520872420168203E-2</v>
      </c>
      <c r="F13089" t="s">
        <v>661</v>
      </c>
      <c r="G13089">
        <v>0.62807684201896696</v>
      </c>
      <c r="H13089" t="s">
        <v>123</v>
      </c>
      <c r="I13089">
        <v>0.74472188508475001</v>
      </c>
      <c r="L13089">
        <v>3.8520872420168203E-2</v>
      </c>
      <c r="M13089">
        <v>0.62807684201896696</v>
      </c>
      <c r="N13089" t="s">
        <v>657</v>
      </c>
    </row>
    <row r="13090" spans="1:14" x14ac:dyDescent="0.2">
      <c r="A13090" t="s">
        <v>12</v>
      </c>
      <c r="B13090" t="s">
        <v>168</v>
      </c>
      <c r="C13090" t="s">
        <v>419</v>
      </c>
      <c r="D13090" t="s">
        <v>38</v>
      </c>
      <c r="E13090">
        <v>5.3094110109769999E-2</v>
      </c>
      <c r="F13090" t="s">
        <v>661</v>
      </c>
      <c r="G13090">
        <v>0.56981012704402501</v>
      </c>
      <c r="H13090" t="s">
        <v>123</v>
      </c>
      <c r="I13090">
        <v>0.74472188508475001</v>
      </c>
      <c r="L13090">
        <v>5.3094110109769999E-2</v>
      </c>
      <c r="M13090">
        <v>0.56981012704402501</v>
      </c>
      <c r="N13090" t="s">
        <v>657</v>
      </c>
    </row>
    <row r="13091" spans="1:14" x14ac:dyDescent="0.2">
      <c r="A13091" t="s">
        <v>12</v>
      </c>
      <c r="B13091" t="s">
        <v>318</v>
      </c>
      <c r="C13091" t="s">
        <v>419</v>
      </c>
      <c r="D13091" t="s">
        <v>132</v>
      </c>
      <c r="E13091">
        <v>2.0598734774920399E-2</v>
      </c>
      <c r="F13091" t="s">
        <v>661</v>
      </c>
      <c r="G13091">
        <v>-0.88040627404242799</v>
      </c>
      <c r="H13091" t="s">
        <v>428</v>
      </c>
      <c r="I13091">
        <v>0.74472188508475001</v>
      </c>
      <c r="L13091">
        <v>2.0598734774920399E-2</v>
      </c>
      <c r="M13091">
        <v>-0.88040627404242799</v>
      </c>
      <c r="N13091" t="s">
        <v>657</v>
      </c>
    </row>
    <row r="13092" spans="1:14" x14ac:dyDescent="0.2">
      <c r="A13092" t="s">
        <v>12</v>
      </c>
      <c r="B13092" t="s">
        <v>318</v>
      </c>
      <c r="C13092" t="s">
        <v>419</v>
      </c>
      <c r="D13092" t="s">
        <v>159</v>
      </c>
      <c r="E13092">
        <v>8.5633330779574506E-3</v>
      </c>
      <c r="F13092" t="s">
        <v>661</v>
      </c>
      <c r="G13092">
        <v>-0.71786264597391602</v>
      </c>
      <c r="H13092" t="s">
        <v>428</v>
      </c>
      <c r="I13092">
        <v>0.74472188508475001</v>
      </c>
      <c r="L13092">
        <v>8.5633330779574506E-3</v>
      </c>
      <c r="M13092">
        <v>-0.71786264597391602</v>
      </c>
      <c r="N13092" t="s">
        <v>657</v>
      </c>
    </row>
    <row r="13093" spans="1:14" x14ac:dyDescent="0.2">
      <c r="A13093" t="s">
        <v>12</v>
      </c>
      <c r="B13093" t="s">
        <v>318</v>
      </c>
      <c r="C13093" t="s">
        <v>419</v>
      </c>
      <c r="D13093" t="s">
        <v>29</v>
      </c>
      <c r="E13093">
        <v>6.0780214400163596E-3</v>
      </c>
      <c r="F13093" t="s">
        <v>661</v>
      </c>
      <c r="G13093">
        <v>-0.79413785734051701</v>
      </c>
      <c r="H13093" t="s">
        <v>703</v>
      </c>
      <c r="I13093">
        <v>0.74472188508475001</v>
      </c>
      <c r="K13093">
        <v>6.0780214400163596E-3</v>
      </c>
      <c r="L13093">
        <v>6.0780214400163596E-3</v>
      </c>
      <c r="M13093">
        <v>-0.79413785734051701</v>
      </c>
      <c r="N13093" t="s">
        <v>657</v>
      </c>
    </row>
    <row r="13094" spans="1:14" x14ac:dyDescent="0.2">
      <c r="A13094" t="s">
        <v>12</v>
      </c>
      <c r="B13094" t="s">
        <v>318</v>
      </c>
      <c r="C13094" t="s">
        <v>419</v>
      </c>
      <c r="D13094" t="s">
        <v>32</v>
      </c>
      <c r="E13094" s="1">
        <v>3.8557463054618999E-4</v>
      </c>
      <c r="F13094" t="s">
        <v>661</v>
      </c>
      <c r="G13094">
        <v>-0.85563426489820404</v>
      </c>
      <c r="H13094" t="s">
        <v>703</v>
      </c>
      <c r="I13094">
        <v>0.28612916747098899</v>
      </c>
      <c r="K13094" s="1">
        <v>3.8557463054618999E-4</v>
      </c>
      <c r="L13094" s="1">
        <v>3.8557463054618999E-4</v>
      </c>
      <c r="M13094">
        <v>-0.85563426489820404</v>
      </c>
      <c r="N13094" t="s">
        <v>657</v>
      </c>
    </row>
    <row r="13095" spans="1:14" x14ac:dyDescent="0.2">
      <c r="A13095" t="s">
        <v>12</v>
      </c>
      <c r="B13095" t="s">
        <v>318</v>
      </c>
      <c r="C13095" t="s">
        <v>419</v>
      </c>
      <c r="D13095" t="s">
        <v>35</v>
      </c>
      <c r="E13095">
        <v>6.3295463569552804E-2</v>
      </c>
      <c r="F13095" t="s">
        <v>661</v>
      </c>
      <c r="G13095">
        <v>-0.55108647569714797</v>
      </c>
      <c r="H13095" t="s">
        <v>16</v>
      </c>
      <c r="I13095">
        <v>0.74472188508475001</v>
      </c>
      <c r="L13095">
        <v>6.3295463569552804E-2</v>
      </c>
      <c r="M13095">
        <v>-0.55108647569714797</v>
      </c>
      <c r="N13095" t="s">
        <v>657</v>
      </c>
    </row>
    <row r="13096" spans="1:14" x14ac:dyDescent="0.2">
      <c r="A13096" t="s">
        <v>12</v>
      </c>
      <c r="B13096" t="s">
        <v>318</v>
      </c>
      <c r="C13096" t="s">
        <v>419</v>
      </c>
      <c r="D13096" t="s">
        <v>92</v>
      </c>
      <c r="E13096">
        <v>7.2075430886610295E-2</v>
      </c>
      <c r="F13096" t="s">
        <v>661</v>
      </c>
      <c r="G13096">
        <v>-0.53658420002090701</v>
      </c>
      <c r="H13096" t="s">
        <v>16</v>
      </c>
      <c r="I13096">
        <v>0.74472188508475001</v>
      </c>
      <c r="L13096">
        <v>7.2075430886610295E-2</v>
      </c>
      <c r="M13096">
        <v>-0.53658420002090701</v>
      </c>
      <c r="N13096" t="s">
        <v>657</v>
      </c>
    </row>
    <row r="13097" spans="1:14" x14ac:dyDescent="0.2">
      <c r="A13097" t="s">
        <v>12</v>
      </c>
      <c r="B13097" t="s">
        <v>318</v>
      </c>
      <c r="C13097" t="s">
        <v>419</v>
      </c>
      <c r="D13097" t="s">
        <v>69</v>
      </c>
      <c r="E13097">
        <v>1.9550223530709999E-2</v>
      </c>
      <c r="F13097" t="s">
        <v>661</v>
      </c>
      <c r="G13097">
        <v>-0.65985354326895396</v>
      </c>
      <c r="H13097" t="s">
        <v>428</v>
      </c>
      <c r="I13097">
        <v>0.74472188508475001</v>
      </c>
      <c r="L13097">
        <v>1.9550223530709999E-2</v>
      </c>
      <c r="M13097">
        <v>-0.65985354326895396</v>
      </c>
      <c r="N13097" t="s">
        <v>657</v>
      </c>
    </row>
    <row r="13098" spans="1:14" x14ac:dyDescent="0.2">
      <c r="A13098" t="s">
        <v>12</v>
      </c>
      <c r="B13098" t="s">
        <v>318</v>
      </c>
      <c r="C13098" t="s">
        <v>419</v>
      </c>
      <c r="D13098" t="s">
        <v>47</v>
      </c>
      <c r="E13098">
        <v>1.5888476802689399E-3</v>
      </c>
      <c r="F13098" t="s">
        <v>661</v>
      </c>
      <c r="G13098">
        <v>-0.80487630003136101</v>
      </c>
      <c r="H13098" t="s">
        <v>703</v>
      </c>
      <c r="I13098">
        <v>0.74472188508475001</v>
      </c>
      <c r="K13098">
        <v>1.5888476802689399E-3</v>
      </c>
      <c r="L13098">
        <v>1.5888476802689399E-3</v>
      </c>
      <c r="M13098">
        <v>-0.80487630003136101</v>
      </c>
      <c r="N13098" t="s">
        <v>657</v>
      </c>
    </row>
    <row r="13099" spans="1:14" x14ac:dyDescent="0.2">
      <c r="A13099" t="s">
        <v>12</v>
      </c>
      <c r="B13099" t="s">
        <v>318</v>
      </c>
      <c r="C13099" t="s">
        <v>419</v>
      </c>
      <c r="D13099" t="s">
        <v>102</v>
      </c>
      <c r="E13099">
        <v>2.7838785688502898E-2</v>
      </c>
      <c r="F13099" t="s">
        <v>661</v>
      </c>
      <c r="G13099">
        <v>-0.63084899191647203</v>
      </c>
      <c r="H13099" t="s">
        <v>123</v>
      </c>
      <c r="I13099">
        <v>0.74472188508475001</v>
      </c>
      <c r="L13099">
        <v>2.7838785688502898E-2</v>
      </c>
      <c r="M13099">
        <v>-0.63084899191647203</v>
      </c>
      <c r="N13099" t="s">
        <v>657</v>
      </c>
    </row>
    <row r="13100" spans="1:14" x14ac:dyDescent="0.2">
      <c r="A13100" t="s">
        <v>12</v>
      </c>
      <c r="B13100" t="s">
        <v>318</v>
      </c>
      <c r="C13100" t="s">
        <v>419</v>
      </c>
      <c r="D13100" t="s">
        <v>64</v>
      </c>
      <c r="E13100">
        <v>7.61251900063033E-2</v>
      </c>
      <c r="F13100" t="s">
        <v>661</v>
      </c>
      <c r="G13100">
        <v>-0.61797567864272696</v>
      </c>
      <c r="H13100" t="s">
        <v>16</v>
      </c>
      <c r="I13100">
        <v>0.74472188508475001</v>
      </c>
      <c r="L13100">
        <v>7.61251900063033E-2</v>
      </c>
      <c r="M13100">
        <v>-0.61797567864272696</v>
      </c>
      <c r="N13100" t="s">
        <v>657</v>
      </c>
    </row>
    <row r="13101" spans="1:14" x14ac:dyDescent="0.2">
      <c r="A13101" t="s">
        <v>12</v>
      </c>
      <c r="B13101" t="s">
        <v>318</v>
      </c>
      <c r="C13101" t="s">
        <v>419</v>
      </c>
      <c r="D13101" t="s">
        <v>72</v>
      </c>
      <c r="E13101">
        <v>6.7587139701876103E-2</v>
      </c>
      <c r="F13101" t="s">
        <v>661</v>
      </c>
      <c r="G13101">
        <v>-0.54383533785902805</v>
      </c>
      <c r="H13101" t="s">
        <v>16</v>
      </c>
      <c r="I13101">
        <v>0.74472188508475001</v>
      </c>
      <c r="L13101">
        <v>6.7587139701876103E-2</v>
      </c>
      <c r="M13101">
        <v>-0.54383533785902805</v>
      </c>
      <c r="N13101" t="s">
        <v>657</v>
      </c>
    </row>
    <row r="13102" spans="1:14" x14ac:dyDescent="0.2">
      <c r="A13102" t="s">
        <v>12</v>
      </c>
      <c r="B13102" t="s">
        <v>318</v>
      </c>
      <c r="C13102" t="s">
        <v>419</v>
      </c>
      <c r="D13102" t="s">
        <v>179</v>
      </c>
      <c r="E13102">
        <v>2.80492693639392E-3</v>
      </c>
      <c r="F13102" t="s">
        <v>661</v>
      </c>
      <c r="G13102">
        <v>-0.80486884199467701</v>
      </c>
      <c r="H13102" t="s">
        <v>703</v>
      </c>
      <c r="I13102">
        <v>0.74472188508475001</v>
      </c>
      <c r="K13102">
        <v>2.80492693639392E-3</v>
      </c>
      <c r="L13102">
        <v>2.80492693639392E-3</v>
      </c>
      <c r="M13102">
        <v>-0.80486884199467701</v>
      </c>
      <c r="N13102" t="s">
        <v>657</v>
      </c>
    </row>
    <row r="13103" spans="1:14" x14ac:dyDescent="0.2">
      <c r="A13103" t="s">
        <v>12</v>
      </c>
      <c r="B13103" t="s">
        <v>318</v>
      </c>
      <c r="C13103" t="s">
        <v>419</v>
      </c>
      <c r="D13103" t="s">
        <v>25</v>
      </c>
      <c r="E13103">
        <v>6.7587139701876103E-2</v>
      </c>
      <c r="F13103" t="s">
        <v>661</v>
      </c>
      <c r="G13103">
        <v>-0.54383533785902805</v>
      </c>
      <c r="H13103" t="s">
        <v>16</v>
      </c>
      <c r="I13103">
        <v>0.74472188508475001</v>
      </c>
      <c r="L13103">
        <v>6.7587139701876103E-2</v>
      </c>
      <c r="M13103">
        <v>-0.54383533785902805</v>
      </c>
      <c r="N13103" t="s">
        <v>657</v>
      </c>
    </row>
    <row r="13104" spans="1:14" x14ac:dyDescent="0.2">
      <c r="A13104" t="s">
        <v>12</v>
      </c>
      <c r="B13104" t="s">
        <v>318</v>
      </c>
      <c r="C13104" t="s">
        <v>419</v>
      </c>
      <c r="D13104" t="s">
        <v>118</v>
      </c>
      <c r="E13104">
        <v>6.7587139701876103E-2</v>
      </c>
      <c r="F13104" t="s">
        <v>661</v>
      </c>
      <c r="G13104">
        <v>-0.54383533785902805</v>
      </c>
      <c r="H13104" t="s">
        <v>16</v>
      </c>
      <c r="I13104">
        <v>0.74472188508475001</v>
      </c>
      <c r="L13104">
        <v>6.7587139701876103E-2</v>
      </c>
      <c r="M13104">
        <v>-0.54383533785902805</v>
      </c>
      <c r="N13104" t="s">
        <v>657</v>
      </c>
    </row>
    <row r="13105" spans="1:14" x14ac:dyDescent="0.2">
      <c r="A13105" t="s">
        <v>12</v>
      </c>
      <c r="B13105" t="s">
        <v>318</v>
      </c>
      <c r="C13105" t="s">
        <v>419</v>
      </c>
      <c r="D13105" t="s">
        <v>225</v>
      </c>
      <c r="E13105">
        <v>1.0085762622845499E-3</v>
      </c>
      <c r="F13105" t="s">
        <v>661</v>
      </c>
      <c r="G13105">
        <v>-0.84674063146260803</v>
      </c>
      <c r="H13105" t="s">
        <v>703</v>
      </c>
      <c r="I13105">
        <v>0.61842387044481395</v>
      </c>
      <c r="K13105">
        <v>1.0085762622845499E-3</v>
      </c>
      <c r="L13105">
        <v>1.0085762622845499E-3</v>
      </c>
      <c r="M13105">
        <v>-0.84674063146260803</v>
      </c>
      <c r="N13105" t="s">
        <v>657</v>
      </c>
    </row>
    <row r="13106" spans="1:14" x14ac:dyDescent="0.2">
      <c r="A13106" t="s">
        <v>12</v>
      </c>
      <c r="B13106" t="s">
        <v>318</v>
      </c>
      <c r="C13106" t="s">
        <v>419</v>
      </c>
      <c r="D13106" t="s">
        <v>67</v>
      </c>
      <c r="E13106">
        <v>1.9550223530709999E-2</v>
      </c>
      <c r="F13106" t="s">
        <v>661</v>
      </c>
      <c r="G13106">
        <v>-0.65985354326895396</v>
      </c>
      <c r="H13106" t="s">
        <v>428</v>
      </c>
      <c r="I13106">
        <v>0.74472188508475001</v>
      </c>
      <c r="L13106">
        <v>1.9550223530709999E-2</v>
      </c>
      <c r="M13106">
        <v>-0.65985354326895396</v>
      </c>
      <c r="N13106" t="s">
        <v>657</v>
      </c>
    </row>
    <row r="13107" spans="1:14" x14ac:dyDescent="0.2">
      <c r="A13107" t="s">
        <v>12</v>
      </c>
      <c r="B13107" t="s">
        <v>318</v>
      </c>
      <c r="C13107" t="s">
        <v>419</v>
      </c>
      <c r="D13107" t="s">
        <v>46</v>
      </c>
      <c r="E13107">
        <v>9.5911016616097092E-3</v>
      </c>
      <c r="F13107" t="s">
        <v>661</v>
      </c>
      <c r="G13107">
        <v>-0.71061150813579599</v>
      </c>
      <c r="H13107" t="s">
        <v>428</v>
      </c>
      <c r="I13107">
        <v>0.74472188508475001</v>
      </c>
      <c r="L13107">
        <v>9.5911016616097092E-3</v>
      </c>
      <c r="M13107">
        <v>-0.71061150813579599</v>
      </c>
      <c r="N13107" t="s">
        <v>657</v>
      </c>
    </row>
    <row r="13108" spans="1:14" x14ac:dyDescent="0.2">
      <c r="A13108" t="s">
        <v>12</v>
      </c>
      <c r="B13108" t="s">
        <v>318</v>
      </c>
      <c r="C13108" t="s">
        <v>419</v>
      </c>
      <c r="D13108" t="s">
        <v>93</v>
      </c>
      <c r="E13108">
        <v>1.0085762622845499E-3</v>
      </c>
      <c r="F13108" t="s">
        <v>661</v>
      </c>
      <c r="G13108">
        <v>-0.84674063146260803</v>
      </c>
      <c r="H13108" t="s">
        <v>703</v>
      </c>
      <c r="I13108">
        <v>0.61842387044481395</v>
      </c>
      <c r="K13108">
        <v>1.0085762622845499E-3</v>
      </c>
      <c r="L13108">
        <v>1.0085762622845499E-3</v>
      </c>
      <c r="M13108">
        <v>-0.84674063146260803</v>
      </c>
      <c r="N13108" t="s">
        <v>657</v>
      </c>
    </row>
    <row r="13109" spans="1:14" x14ac:dyDescent="0.2">
      <c r="A13109" t="s">
        <v>12</v>
      </c>
      <c r="B13109" t="s">
        <v>318</v>
      </c>
      <c r="C13109" t="s">
        <v>419</v>
      </c>
      <c r="D13109" t="s">
        <v>187</v>
      </c>
      <c r="E13109">
        <v>2.2838074670225301E-3</v>
      </c>
      <c r="F13109" t="s">
        <v>661</v>
      </c>
      <c r="G13109">
        <v>-0.81417368409866198</v>
      </c>
      <c r="H13109" t="s">
        <v>703</v>
      </c>
      <c r="I13109">
        <v>0.74472188508475001</v>
      </c>
      <c r="K13109">
        <v>2.2838074670225301E-3</v>
      </c>
      <c r="L13109">
        <v>2.2838074670225301E-3</v>
      </c>
      <c r="M13109">
        <v>-0.81417368409866198</v>
      </c>
      <c r="N13109" t="s">
        <v>657</v>
      </c>
    </row>
    <row r="13110" spans="1:14" x14ac:dyDescent="0.2">
      <c r="A13110" t="s">
        <v>12</v>
      </c>
      <c r="B13110" t="s">
        <v>601</v>
      </c>
      <c r="C13110" t="s">
        <v>419</v>
      </c>
      <c r="D13110" t="s">
        <v>18</v>
      </c>
      <c r="E13110">
        <v>5.3854217727541898E-2</v>
      </c>
      <c r="F13110" t="s">
        <v>661</v>
      </c>
      <c r="G13110">
        <v>-0.87208159927238105</v>
      </c>
      <c r="H13110" t="s">
        <v>123</v>
      </c>
      <c r="I13110">
        <v>0.74472188508475001</v>
      </c>
      <c r="L13110">
        <v>5.3854217727541898E-2</v>
      </c>
      <c r="M13110">
        <v>-0.87208159927238105</v>
      </c>
      <c r="N13110" t="s">
        <v>657</v>
      </c>
    </row>
    <row r="13111" spans="1:14" x14ac:dyDescent="0.2">
      <c r="A13111" t="s">
        <v>12</v>
      </c>
      <c r="B13111" t="s">
        <v>601</v>
      </c>
      <c r="C13111" t="s">
        <v>419</v>
      </c>
      <c r="D13111" t="s">
        <v>132</v>
      </c>
      <c r="E13111">
        <v>2.43768916856907E-2</v>
      </c>
      <c r="F13111" t="s">
        <v>661</v>
      </c>
      <c r="G13111">
        <v>-0.86965655347867199</v>
      </c>
      <c r="H13111" t="s">
        <v>428</v>
      </c>
      <c r="I13111">
        <v>0.74472188508475001</v>
      </c>
      <c r="L13111">
        <v>2.43768916856907E-2</v>
      </c>
      <c r="M13111">
        <v>-0.86965655347867199</v>
      </c>
      <c r="N13111" t="s">
        <v>657</v>
      </c>
    </row>
    <row r="13112" spans="1:14" x14ac:dyDescent="0.2">
      <c r="A13112" t="s">
        <v>12</v>
      </c>
      <c r="B13112" t="s">
        <v>171</v>
      </c>
      <c r="C13112" t="s">
        <v>419</v>
      </c>
      <c r="D13112" t="s">
        <v>69</v>
      </c>
      <c r="E13112">
        <v>5.3094110109769999E-2</v>
      </c>
      <c r="F13112" t="s">
        <v>661</v>
      </c>
      <c r="G13112">
        <v>0.56981012704402501</v>
      </c>
      <c r="H13112" t="s">
        <v>123</v>
      </c>
      <c r="I13112">
        <v>0.74472188508475001</v>
      </c>
      <c r="L13112">
        <v>5.3094110109769999E-2</v>
      </c>
      <c r="M13112">
        <v>0.56981012704402501</v>
      </c>
      <c r="N13112" t="s">
        <v>657</v>
      </c>
    </row>
    <row r="13113" spans="1:14" x14ac:dyDescent="0.2">
      <c r="A13113" t="s">
        <v>12</v>
      </c>
      <c r="B13113" t="s">
        <v>171</v>
      </c>
      <c r="C13113" t="s">
        <v>419</v>
      </c>
      <c r="D13113" t="s">
        <v>99</v>
      </c>
      <c r="E13113">
        <v>5.3094110109769999E-2</v>
      </c>
      <c r="F13113" t="s">
        <v>661</v>
      </c>
      <c r="G13113">
        <v>0.56981012704402501</v>
      </c>
      <c r="H13113" t="s">
        <v>123</v>
      </c>
      <c r="I13113">
        <v>0.74472188508475001</v>
      </c>
      <c r="L13113">
        <v>5.3094110109769999E-2</v>
      </c>
      <c r="M13113">
        <v>0.56981012704402501</v>
      </c>
      <c r="N13113" t="s">
        <v>657</v>
      </c>
    </row>
    <row r="13114" spans="1:14" x14ac:dyDescent="0.2">
      <c r="A13114" t="s">
        <v>12</v>
      </c>
      <c r="B13114" t="s">
        <v>171</v>
      </c>
      <c r="C13114" t="s">
        <v>419</v>
      </c>
      <c r="D13114" t="s">
        <v>134</v>
      </c>
      <c r="E13114">
        <v>5.1316701949486197E-2</v>
      </c>
      <c r="F13114" t="s">
        <v>661</v>
      </c>
      <c r="G13114">
        <v>-0.94868329805051299</v>
      </c>
      <c r="H13114" t="s">
        <v>123</v>
      </c>
      <c r="I13114">
        <v>0.74472188508475001</v>
      </c>
      <c r="L13114">
        <v>5.1316701949486197E-2</v>
      </c>
      <c r="M13114">
        <v>-0.94868329805051299</v>
      </c>
      <c r="N13114" t="s">
        <v>657</v>
      </c>
    </row>
    <row r="13115" spans="1:14" x14ac:dyDescent="0.2">
      <c r="A13115" t="s">
        <v>12</v>
      </c>
      <c r="B13115" t="s">
        <v>716</v>
      </c>
      <c r="C13115" t="s">
        <v>419</v>
      </c>
      <c r="D13115" t="s">
        <v>132</v>
      </c>
      <c r="E13115">
        <v>6.8726941441089595E-2</v>
      </c>
      <c r="F13115" t="s">
        <v>661</v>
      </c>
      <c r="G13115">
        <v>0.77754191435023501</v>
      </c>
      <c r="H13115" t="s">
        <v>16</v>
      </c>
      <c r="I13115">
        <v>0.74472188508475001</v>
      </c>
      <c r="L13115">
        <v>6.8726941441089595E-2</v>
      </c>
      <c r="M13115">
        <v>0.77754191435023501</v>
      </c>
      <c r="N13115" t="s">
        <v>657</v>
      </c>
    </row>
    <row r="13116" spans="1:14" x14ac:dyDescent="0.2">
      <c r="A13116" t="s">
        <v>12</v>
      </c>
      <c r="B13116" t="s">
        <v>716</v>
      </c>
      <c r="C13116" t="s">
        <v>419</v>
      </c>
      <c r="D13116" t="s">
        <v>159</v>
      </c>
      <c r="E13116">
        <v>2.5084402523211799E-2</v>
      </c>
      <c r="F13116" t="s">
        <v>661</v>
      </c>
      <c r="G13116">
        <v>0.63969250111546205</v>
      </c>
      <c r="H13116" t="s">
        <v>428</v>
      </c>
      <c r="I13116">
        <v>0.74472188508475001</v>
      </c>
      <c r="L13116">
        <v>2.5084402523211799E-2</v>
      </c>
      <c r="M13116">
        <v>0.63969250111546205</v>
      </c>
      <c r="N13116" t="s">
        <v>657</v>
      </c>
    </row>
    <row r="13117" spans="1:14" x14ac:dyDescent="0.2">
      <c r="A13117" t="s">
        <v>12</v>
      </c>
      <c r="B13117" t="s">
        <v>716</v>
      </c>
      <c r="C13117" t="s">
        <v>419</v>
      </c>
      <c r="D13117" t="s">
        <v>29</v>
      </c>
      <c r="E13117">
        <v>5.4438696140665599E-2</v>
      </c>
      <c r="F13117" t="s">
        <v>661</v>
      </c>
      <c r="G13117">
        <v>0.62279915532921803</v>
      </c>
      <c r="H13117" t="s">
        <v>123</v>
      </c>
      <c r="I13117">
        <v>0.74472188508475001</v>
      </c>
      <c r="L13117">
        <v>5.4438696140665599E-2</v>
      </c>
      <c r="M13117">
        <v>0.62279915532921803</v>
      </c>
      <c r="N13117" t="s">
        <v>657</v>
      </c>
    </row>
    <row r="13118" spans="1:14" x14ac:dyDescent="0.2">
      <c r="A13118" t="s">
        <v>12</v>
      </c>
      <c r="B13118" t="s">
        <v>716</v>
      </c>
      <c r="C13118" t="s">
        <v>419</v>
      </c>
      <c r="D13118" t="s">
        <v>32</v>
      </c>
      <c r="E13118">
        <v>5.3094110109769999E-2</v>
      </c>
      <c r="F13118" t="s">
        <v>661</v>
      </c>
      <c r="G13118">
        <v>0.56981012704402501</v>
      </c>
      <c r="H13118" t="s">
        <v>123</v>
      </c>
      <c r="I13118">
        <v>0.74472188508475001</v>
      </c>
      <c r="L13118">
        <v>5.3094110109769999E-2</v>
      </c>
      <c r="M13118">
        <v>0.56981012704402501</v>
      </c>
      <c r="N13118" t="s">
        <v>657</v>
      </c>
    </row>
    <row r="13119" spans="1:14" x14ac:dyDescent="0.2">
      <c r="A13119" t="s">
        <v>12</v>
      </c>
      <c r="B13119" t="s">
        <v>716</v>
      </c>
      <c r="C13119" t="s">
        <v>419</v>
      </c>
      <c r="D13119" t="s">
        <v>59</v>
      </c>
      <c r="E13119">
        <v>2.5084402523211799E-2</v>
      </c>
      <c r="F13119" t="s">
        <v>661</v>
      </c>
      <c r="G13119">
        <v>0.63969250111546205</v>
      </c>
      <c r="H13119" t="s">
        <v>428</v>
      </c>
      <c r="I13119">
        <v>0.74472188508475001</v>
      </c>
      <c r="L13119">
        <v>2.5084402523211799E-2</v>
      </c>
      <c r="M13119">
        <v>0.63969250111546205</v>
      </c>
      <c r="N13119" t="s">
        <v>657</v>
      </c>
    </row>
    <row r="13120" spans="1:14" x14ac:dyDescent="0.2">
      <c r="A13120" t="s">
        <v>12</v>
      </c>
      <c r="B13120" t="s">
        <v>716</v>
      </c>
      <c r="C13120" t="s">
        <v>419</v>
      </c>
      <c r="D13120" t="s">
        <v>35</v>
      </c>
      <c r="E13120">
        <v>2.2008556958210999E-2</v>
      </c>
      <c r="F13120" t="s">
        <v>661</v>
      </c>
      <c r="G13120">
        <v>0.65044363558799001</v>
      </c>
      <c r="H13120" t="s">
        <v>428</v>
      </c>
      <c r="I13120">
        <v>0.74472188508475001</v>
      </c>
      <c r="L13120">
        <v>2.2008556958210999E-2</v>
      </c>
      <c r="M13120">
        <v>0.65044363558799001</v>
      </c>
      <c r="N13120" t="s">
        <v>657</v>
      </c>
    </row>
    <row r="13121" spans="1:14" x14ac:dyDescent="0.2">
      <c r="A13121" t="s">
        <v>12</v>
      </c>
      <c r="B13121" t="s">
        <v>716</v>
      </c>
      <c r="C13121" t="s">
        <v>419</v>
      </c>
      <c r="D13121" t="s">
        <v>92</v>
      </c>
      <c r="E13121">
        <v>2.2008556958210999E-2</v>
      </c>
      <c r="F13121" t="s">
        <v>661</v>
      </c>
      <c r="G13121">
        <v>0.65044363558799001</v>
      </c>
      <c r="H13121" t="s">
        <v>428</v>
      </c>
      <c r="I13121">
        <v>0.74472188508475001</v>
      </c>
      <c r="L13121">
        <v>2.2008556958210999E-2</v>
      </c>
      <c r="M13121">
        <v>0.65044363558799001</v>
      </c>
      <c r="N13121" t="s">
        <v>657</v>
      </c>
    </row>
    <row r="13122" spans="1:14" x14ac:dyDescent="0.2">
      <c r="A13122" t="s">
        <v>12</v>
      </c>
      <c r="B13122" t="s">
        <v>716</v>
      </c>
      <c r="C13122" t="s">
        <v>419</v>
      </c>
      <c r="D13122" t="s">
        <v>45</v>
      </c>
      <c r="E13122">
        <v>2.5084402523211799E-2</v>
      </c>
      <c r="F13122" t="s">
        <v>661</v>
      </c>
      <c r="G13122">
        <v>0.63969250111546205</v>
      </c>
      <c r="H13122" t="s">
        <v>428</v>
      </c>
      <c r="I13122">
        <v>0.74472188508475001</v>
      </c>
      <c r="L13122">
        <v>2.5084402523211799E-2</v>
      </c>
      <c r="M13122">
        <v>0.63969250111546205</v>
      </c>
      <c r="N13122" t="s">
        <v>657</v>
      </c>
    </row>
    <row r="13123" spans="1:14" x14ac:dyDescent="0.2">
      <c r="A13123" t="s">
        <v>12</v>
      </c>
      <c r="B13123" t="s">
        <v>716</v>
      </c>
      <c r="C13123" t="s">
        <v>419</v>
      </c>
      <c r="D13123" t="s">
        <v>69</v>
      </c>
      <c r="E13123">
        <v>2.5084402523211799E-2</v>
      </c>
      <c r="F13123" t="s">
        <v>661</v>
      </c>
      <c r="G13123">
        <v>0.63969250111546205</v>
      </c>
      <c r="H13123" t="s">
        <v>428</v>
      </c>
      <c r="I13123">
        <v>0.74472188508475001</v>
      </c>
      <c r="L13123">
        <v>2.5084402523211799E-2</v>
      </c>
      <c r="M13123">
        <v>0.63969250111546205</v>
      </c>
      <c r="N13123" t="s">
        <v>657</v>
      </c>
    </row>
    <row r="13124" spans="1:14" x14ac:dyDescent="0.2">
      <c r="A13124" t="s">
        <v>12</v>
      </c>
      <c r="B13124" t="s">
        <v>716</v>
      </c>
      <c r="C13124" t="s">
        <v>419</v>
      </c>
      <c r="D13124" t="s">
        <v>47</v>
      </c>
      <c r="E13124">
        <v>2.5084402523211799E-2</v>
      </c>
      <c r="F13124" t="s">
        <v>661</v>
      </c>
      <c r="G13124">
        <v>0.63969250111546205</v>
      </c>
      <c r="H13124" t="s">
        <v>428</v>
      </c>
      <c r="I13124">
        <v>0.74472188508475001</v>
      </c>
      <c r="L13124">
        <v>2.5084402523211799E-2</v>
      </c>
      <c r="M13124">
        <v>0.63969250111546205</v>
      </c>
      <c r="N13124" t="s">
        <v>657</v>
      </c>
    </row>
    <row r="13125" spans="1:14" x14ac:dyDescent="0.2">
      <c r="A13125" t="s">
        <v>12</v>
      </c>
      <c r="B13125" t="s">
        <v>716</v>
      </c>
      <c r="C13125" t="s">
        <v>419</v>
      </c>
      <c r="D13125" t="s">
        <v>99</v>
      </c>
      <c r="E13125">
        <v>2.5084402523211799E-2</v>
      </c>
      <c r="F13125" t="s">
        <v>661</v>
      </c>
      <c r="G13125">
        <v>0.63969250111546205</v>
      </c>
      <c r="H13125" t="s">
        <v>428</v>
      </c>
      <c r="I13125">
        <v>0.74472188508475001</v>
      </c>
      <c r="L13125">
        <v>2.5084402523211799E-2</v>
      </c>
      <c r="M13125">
        <v>0.63969250111546205</v>
      </c>
      <c r="N13125" t="s">
        <v>657</v>
      </c>
    </row>
    <row r="13126" spans="1:14" x14ac:dyDescent="0.2">
      <c r="A13126" t="s">
        <v>12</v>
      </c>
      <c r="B13126" t="s">
        <v>716</v>
      </c>
      <c r="C13126" t="s">
        <v>419</v>
      </c>
      <c r="D13126" t="s">
        <v>124</v>
      </c>
      <c r="E13126">
        <v>2.6886266726799699E-2</v>
      </c>
      <c r="F13126" t="s">
        <v>661</v>
      </c>
      <c r="G13126">
        <v>0.66071586521397696</v>
      </c>
      <c r="H13126" t="s">
        <v>428</v>
      </c>
      <c r="I13126">
        <v>0.74472188508475001</v>
      </c>
      <c r="L13126">
        <v>2.6886266726799699E-2</v>
      </c>
      <c r="M13126">
        <v>0.66071586521397696</v>
      </c>
      <c r="N13126" t="s">
        <v>657</v>
      </c>
    </row>
    <row r="13127" spans="1:14" x14ac:dyDescent="0.2">
      <c r="A13127" t="s">
        <v>12</v>
      </c>
      <c r="B13127" t="s">
        <v>716</v>
      </c>
      <c r="C13127" t="s">
        <v>419</v>
      </c>
      <c r="D13127" t="s">
        <v>102</v>
      </c>
      <c r="E13127">
        <v>2.2008556958210999E-2</v>
      </c>
      <c r="F13127" t="s">
        <v>661</v>
      </c>
      <c r="G13127">
        <v>0.65044363558799001</v>
      </c>
      <c r="H13127" t="s">
        <v>428</v>
      </c>
      <c r="I13127">
        <v>0.74472188508475001</v>
      </c>
      <c r="L13127">
        <v>2.2008556958210999E-2</v>
      </c>
      <c r="M13127">
        <v>0.65044363558799001</v>
      </c>
      <c r="N13127" t="s">
        <v>657</v>
      </c>
    </row>
    <row r="13128" spans="1:14" x14ac:dyDescent="0.2">
      <c r="A13128" t="s">
        <v>12</v>
      </c>
      <c r="B13128" t="s">
        <v>716</v>
      </c>
      <c r="C13128" t="s">
        <v>419</v>
      </c>
      <c r="D13128" t="s">
        <v>24</v>
      </c>
      <c r="E13128">
        <v>3.0099247897462499E-2</v>
      </c>
      <c r="F13128" t="s">
        <v>661</v>
      </c>
      <c r="G13128">
        <v>0.80178372573727297</v>
      </c>
      <c r="H13128" t="s">
        <v>123</v>
      </c>
      <c r="I13128">
        <v>0.74472188508475001</v>
      </c>
      <c r="L13128">
        <v>3.0099247897462499E-2</v>
      </c>
      <c r="M13128">
        <v>0.80178372573727297</v>
      </c>
      <c r="N13128" t="s">
        <v>657</v>
      </c>
    </row>
    <row r="13129" spans="1:14" x14ac:dyDescent="0.2">
      <c r="A13129" t="s">
        <v>12</v>
      </c>
      <c r="B13129" t="s">
        <v>716</v>
      </c>
      <c r="C13129" t="s">
        <v>419</v>
      </c>
      <c r="D13129" t="s">
        <v>116</v>
      </c>
      <c r="E13129">
        <v>3.8730632223811901E-2</v>
      </c>
      <c r="F13129" t="s">
        <v>661</v>
      </c>
      <c r="G13129">
        <v>0.73258863150654496</v>
      </c>
      <c r="H13129" t="s">
        <v>123</v>
      </c>
      <c r="I13129">
        <v>0.74472188508475001</v>
      </c>
      <c r="L13129">
        <v>3.8730632223811901E-2</v>
      </c>
      <c r="M13129">
        <v>0.73258863150654496</v>
      </c>
      <c r="N13129" t="s">
        <v>657</v>
      </c>
    </row>
    <row r="13130" spans="1:14" x14ac:dyDescent="0.2">
      <c r="A13130" t="s">
        <v>12</v>
      </c>
      <c r="B13130" t="s">
        <v>716</v>
      </c>
      <c r="C13130" t="s">
        <v>419</v>
      </c>
      <c r="D13130" t="s">
        <v>49</v>
      </c>
      <c r="E13130">
        <v>2.5084402523211799E-2</v>
      </c>
      <c r="F13130" t="s">
        <v>661</v>
      </c>
      <c r="G13130">
        <v>0.63969250111546205</v>
      </c>
      <c r="H13130" t="s">
        <v>428</v>
      </c>
      <c r="I13130">
        <v>0.74472188508475001</v>
      </c>
      <c r="L13130">
        <v>2.5084402523211799E-2</v>
      </c>
      <c r="M13130">
        <v>0.63969250111546205</v>
      </c>
      <c r="N13130" t="s">
        <v>657</v>
      </c>
    </row>
    <row r="13131" spans="1:14" x14ac:dyDescent="0.2">
      <c r="A13131" t="s">
        <v>12</v>
      </c>
      <c r="B13131" t="s">
        <v>716</v>
      </c>
      <c r="C13131" t="s">
        <v>419</v>
      </c>
      <c r="D13131" t="s">
        <v>97</v>
      </c>
      <c r="E13131">
        <v>7.4898427310132604E-2</v>
      </c>
      <c r="F13131" t="s">
        <v>661</v>
      </c>
      <c r="G13131">
        <v>0.53218115639017405</v>
      </c>
      <c r="H13131" t="s">
        <v>16</v>
      </c>
      <c r="I13131">
        <v>0.74472188508475001</v>
      </c>
      <c r="L13131">
        <v>7.4898427310132604E-2</v>
      </c>
      <c r="M13131">
        <v>0.53218115639017405</v>
      </c>
      <c r="N13131" t="s">
        <v>657</v>
      </c>
    </row>
    <row r="13132" spans="1:14" x14ac:dyDescent="0.2">
      <c r="A13132" t="s">
        <v>12</v>
      </c>
      <c r="B13132" t="s">
        <v>716</v>
      </c>
      <c r="C13132" t="s">
        <v>419</v>
      </c>
      <c r="D13132" t="s">
        <v>64</v>
      </c>
      <c r="E13132">
        <v>2.54635616832392E-2</v>
      </c>
      <c r="F13132" t="s">
        <v>661</v>
      </c>
      <c r="G13132">
        <v>0.73029674334022099</v>
      </c>
      <c r="H13132" t="s">
        <v>428</v>
      </c>
      <c r="I13132">
        <v>0.74472188508475001</v>
      </c>
      <c r="L13132">
        <v>2.54635616832392E-2</v>
      </c>
      <c r="M13132">
        <v>0.73029674334022099</v>
      </c>
      <c r="N13132" t="s">
        <v>657</v>
      </c>
    </row>
    <row r="13133" spans="1:14" x14ac:dyDescent="0.2">
      <c r="A13133" t="s">
        <v>12</v>
      </c>
      <c r="B13133" t="s">
        <v>716</v>
      </c>
      <c r="C13133" t="s">
        <v>419</v>
      </c>
      <c r="D13133" t="s">
        <v>72</v>
      </c>
      <c r="E13133">
        <v>4.2867980523987999E-2</v>
      </c>
      <c r="F13133" t="s">
        <v>661</v>
      </c>
      <c r="G13133">
        <v>0.59131239598908203</v>
      </c>
      <c r="H13133" t="s">
        <v>123</v>
      </c>
      <c r="I13133">
        <v>0.74472188508475001</v>
      </c>
      <c r="L13133">
        <v>4.2867980523987999E-2</v>
      </c>
      <c r="M13133">
        <v>0.59131239598908203</v>
      </c>
      <c r="N13133" t="s">
        <v>657</v>
      </c>
    </row>
    <row r="13134" spans="1:14" x14ac:dyDescent="0.2">
      <c r="A13134" t="s">
        <v>12</v>
      </c>
      <c r="B13134" t="s">
        <v>716</v>
      </c>
      <c r="C13134" t="s">
        <v>419</v>
      </c>
      <c r="D13134" t="s">
        <v>20</v>
      </c>
      <c r="E13134">
        <v>4.2867980523987999E-2</v>
      </c>
      <c r="F13134" t="s">
        <v>661</v>
      </c>
      <c r="G13134">
        <v>0.59131239598908203</v>
      </c>
      <c r="H13134" t="s">
        <v>123</v>
      </c>
      <c r="I13134">
        <v>0.74472188508475001</v>
      </c>
      <c r="L13134">
        <v>4.2867980523987999E-2</v>
      </c>
      <c r="M13134">
        <v>0.59131239598908203</v>
      </c>
      <c r="N13134" t="s">
        <v>657</v>
      </c>
    </row>
    <row r="13135" spans="1:14" x14ac:dyDescent="0.2">
      <c r="A13135" t="s">
        <v>12</v>
      </c>
      <c r="B13135" t="s">
        <v>716</v>
      </c>
      <c r="C13135" t="s">
        <v>419</v>
      </c>
      <c r="D13135" t="s">
        <v>51</v>
      </c>
      <c r="E13135">
        <v>2.2008556958210999E-2</v>
      </c>
      <c r="F13135" t="s">
        <v>661</v>
      </c>
      <c r="G13135">
        <v>0.65044363558799001</v>
      </c>
      <c r="H13135" t="s">
        <v>428</v>
      </c>
      <c r="I13135">
        <v>0.74472188508475001</v>
      </c>
      <c r="L13135">
        <v>2.2008556958210999E-2</v>
      </c>
      <c r="M13135">
        <v>0.65044363558799001</v>
      </c>
      <c r="N13135" t="s">
        <v>657</v>
      </c>
    </row>
    <row r="13136" spans="1:14" x14ac:dyDescent="0.2">
      <c r="A13136" t="s">
        <v>12</v>
      </c>
      <c r="B13136" t="s">
        <v>716</v>
      </c>
      <c r="C13136" t="s">
        <v>419</v>
      </c>
      <c r="D13136" t="s">
        <v>38</v>
      </c>
      <c r="E13136">
        <v>2.5084402523211799E-2</v>
      </c>
      <c r="F13136" t="s">
        <v>661</v>
      </c>
      <c r="G13136">
        <v>-0.63969250111546205</v>
      </c>
      <c r="H13136" t="s">
        <v>428</v>
      </c>
      <c r="I13136">
        <v>0.74472188508475001</v>
      </c>
      <c r="L13136">
        <v>2.5084402523211799E-2</v>
      </c>
      <c r="M13136">
        <v>-0.63969250111546205</v>
      </c>
      <c r="N13136" t="s">
        <v>657</v>
      </c>
    </row>
    <row r="13137" spans="1:14" x14ac:dyDescent="0.2">
      <c r="A13137" t="s">
        <v>12</v>
      </c>
      <c r="B13137" t="s">
        <v>716</v>
      </c>
      <c r="C13137" t="s">
        <v>419</v>
      </c>
      <c r="D13137" t="s">
        <v>40</v>
      </c>
      <c r="E13137">
        <v>4.2867980523987999E-2</v>
      </c>
      <c r="F13137" t="s">
        <v>661</v>
      </c>
      <c r="G13137">
        <v>0.59131239598908203</v>
      </c>
      <c r="H13137" t="s">
        <v>123</v>
      </c>
      <c r="I13137">
        <v>0.74472188508475001</v>
      </c>
      <c r="L13137">
        <v>4.2867980523987999E-2</v>
      </c>
      <c r="M13137">
        <v>0.59131239598908203</v>
      </c>
      <c r="N13137" t="s">
        <v>657</v>
      </c>
    </row>
    <row r="13138" spans="1:14" x14ac:dyDescent="0.2">
      <c r="A13138" t="s">
        <v>12</v>
      </c>
      <c r="B13138" t="s">
        <v>716</v>
      </c>
      <c r="C13138" t="s">
        <v>419</v>
      </c>
      <c r="D13138" t="s">
        <v>25</v>
      </c>
      <c r="E13138">
        <v>4.2867980523987999E-2</v>
      </c>
      <c r="F13138" t="s">
        <v>661</v>
      </c>
      <c r="G13138">
        <v>0.59131239598908203</v>
      </c>
      <c r="H13138" t="s">
        <v>123</v>
      </c>
      <c r="I13138">
        <v>0.74472188508475001</v>
      </c>
      <c r="L13138">
        <v>4.2867980523987999E-2</v>
      </c>
      <c r="M13138">
        <v>0.59131239598908203</v>
      </c>
      <c r="N13138" t="s">
        <v>657</v>
      </c>
    </row>
    <row r="13139" spans="1:14" x14ac:dyDescent="0.2">
      <c r="A13139" t="s">
        <v>12</v>
      </c>
      <c r="B13139" t="s">
        <v>716</v>
      </c>
      <c r="C13139" t="s">
        <v>419</v>
      </c>
      <c r="D13139" t="s">
        <v>225</v>
      </c>
      <c r="E13139">
        <v>8.6842290545350795E-2</v>
      </c>
      <c r="F13139" t="s">
        <v>661</v>
      </c>
      <c r="G13139">
        <v>0.53935988997059303</v>
      </c>
      <c r="H13139" t="s">
        <v>16</v>
      </c>
      <c r="I13139">
        <v>0.74472188508475001</v>
      </c>
      <c r="L13139">
        <v>8.6842290545350795E-2</v>
      </c>
      <c r="M13139">
        <v>0.53935988997059303</v>
      </c>
      <c r="N13139" t="s">
        <v>657</v>
      </c>
    </row>
    <row r="13140" spans="1:14" x14ac:dyDescent="0.2">
      <c r="A13140" t="s">
        <v>12</v>
      </c>
      <c r="B13140" t="s">
        <v>716</v>
      </c>
      <c r="C13140" t="s">
        <v>419</v>
      </c>
      <c r="D13140" t="s">
        <v>67</v>
      </c>
      <c r="E13140">
        <v>2.5084402523211799E-2</v>
      </c>
      <c r="F13140" t="s">
        <v>661</v>
      </c>
      <c r="G13140">
        <v>0.63969250111546205</v>
      </c>
      <c r="H13140" t="s">
        <v>428</v>
      </c>
      <c r="I13140">
        <v>0.74472188508475001</v>
      </c>
      <c r="L13140">
        <v>2.5084402523211799E-2</v>
      </c>
      <c r="M13140">
        <v>0.63969250111546205</v>
      </c>
      <c r="N13140" t="s">
        <v>657</v>
      </c>
    </row>
    <row r="13141" spans="1:14" x14ac:dyDescent="0.2">
      <c r="A13141" t="s">
        <v>12</v>
      </c>
      <c r="B13141" t="s">
        <v>716</v>
      </c>
      <c r="C13141" t="s">
        <v>419</v>
      </c>
      <c r="D13141" t="s">
        <v>46</v>
      </c>
      <c r="E13141">
        <v>2.5084402523211799E-2</v>
      </c>
      <c r="F13141" t="s">
        <v>661</v>
      </c>
      <c r="G13141">
        <v>0.63969250111546205</v>
      </c>
      <c r="H13141" t="s">
        <v>428</v>
      </c>
      <c r="I13141">
        <v>0.74472188508475001</v>
      </c>
      <c r="L13141">
        <v>2.5084402523211799E-2</v>
      </c>
      <c r="M13141">
        <v>0.63969250111546205</v>
      </c>
      <c r="N13141" t="s">
        <v>657</v>
      </c>
    </row>
    <row r="13142" spans="1:14" x14ac:dyDescent="0.2">
      <c r="A13142" t="s">
        <v>12</v>
      </c>
      <c r="B13142" t="s">
        <v>716</v>
      </c>
      <c r="C13142" t="s">
        <v>419</v>
      </c>
      <c r="D13142" t="s">
        <v>93</v>
      </c>
      <c r="E13142">
        <v>4.77660501103035E-2</v>
      </c>
      <c r="F13142" t="s">
        <v>661</v>
      </c>
      <c r="G13142">
        <v>0.60677987621691698</v>
      </c>
      <c r="H13142" t="s">
        <v>123</v>
      </c>
      <c r="I13142">
        <v>0.74472188508475001</v>
      </c>
      <c r="L13142">
        <v>4.77660501103035E-2</v>
      </c>
      <c r="M13142">
        <v>0.60677987621691698</v>
      </c>
      <c r="N13142" t="s">
        <v>657</v>
      </c>
    </row>
    <row r="13143" spans="1:14" x14ac:dyDescent="0.2">
      <c r="A13143" t="s">
        <v>12</v>
      </c>
      <c r="B13143" t="s">
        <v>716</v>
      </c>
      <c r="C13143" t="s">
        <v>419</v>
      </c>
      <c r="D13143" t="s">
        <v>23</v>
      </c>
      <c r="E13143">
        <v>2.2008556958210999E-2</v>
      </c>
      <c r="F13143" t="s">
        <v>661</v>
      </c>
      <c r="G13143">
        <v>0.65044363558799001</v>
      </c>
      <c r="H13143" t="s">
        <v>428</v>
      </c>
      <c r="I13143">
        <v>0.74472188508475001</v>
      </c>
      <c r="L13143">
        <v>2.2008556958210999E-2</v>
      </c>
      <c r="M13143">
        <v>0.65044363558799001</v>
      </c>
      <c r="N13143" t="s">
        <v>657</v>
      </c>
    </row>
    <row r="13144" spans="1:14" x14ac:dyDescent="0.2">
      <c r="A13144" t="s">
        <v>12</v>
      </c>
      <c r="B13144" t="s">
        <v>716</v>
      </c>
      <c r="C13144" t="s">
        <v>419</v>
      </c>
      <c r="D13144" t="s">
        <v>31</v>
      </c>
      <c r="E13144">
        <v>5.3094110109769999E-2</v>
      </c>
      <c r="F13144" t="s">
        <v>661</v>
      </c>
      <c r="G13144">
        <v>0.56981012704402501</v>
      </c>
      <c r="H13144" t="s">
        <v>123</v>
      </c>
      <c r="I13144">
        <v>0.74472188508475001</v>
      </c>
      <c r="L13144">
        <v>5.3094110109769999E-2</v>
      </c>
      <c r="M13144">
        <v>0.56981012704402501</v>
      </c>
      <c r="N13144" t="s">
        <v>657</v>
      </c>
    </row>
    <row r="13145" spans="1:14" x14ac:dyDescent="0.2">
      <c r="A13145" t="s">
        <v>12</v>
      </c>
      <c r="B13145" t="s">
        <v>716</v>
      </c>
      <c r="C13145" t="s">
        <v>419</v>
      </c>
      <c r="D13145" t="s">
        <v>187</v>
      </c>
      <c r="E13145">
        <v>4.77660501103035E-2</v>
      </c>
      <c r="F13145" t="s">
        <v>661</v>
      </c>
      <c r="G13145">
        <v>0.60677987621691698</v>
      </c>
      <c r="H13145" t="s">
        <v>123</v>
      </c>
      <c r="I13145">
        <v>0.74472188508475001</v>
      </c>
      <c r="L13145">
        <v>4.77660501103035E-2</v>
      </c>
      <c r="M13145">
        <v>0.60677987621691698</v>
      </c>
      <c r="N13145" t="s">
        <v>657</v>
      </c>
    </row>
    <row r="13146" spans="1:14" x14ac:dyDescent="0.2">
      <c r="A13146" t="s">
        <v>12</v>
      </c>
      <c r="B13146" t="s">
        <v>602</v>
      </c>
      <c r="C13146" t="s">
        <v>419</v>
      </c>
      <c r="D13146" t="s">
        <v>159</v>
      </c>
      <c r="E13146">
        <v>4.2867980523987999E-2</v>
      </c>
      <c r="F13146" t="s">
        <v>661</v>
      </c>
      <c r="G13146">
        <v>0.59131239598908203</v>
      </c>
      <c r="H13146" t="s">
        <v>123</v>
      </c>
      <c r="I13146">
        <v>0.74472188508475001</v>
      </c>
      <c r="L13146">
        <v>4.2867980523987999E-2</v>
      </c>
      <c r="M13146">
        <v>0.59131239598908203</v>
      </c>
      <c r="N13146" t="s">
        <v>657</v>
      </c>
    </row>
    <row r="13147" spans="1:14" x14ac:dyDescent="0.2">
      <c r="A13147" t="s">
        <v>12</v>
      </c>
      <c r="B13147" t="s">
        <v>602</v>
      </c>
      <c r="C13147" t="s">
        <v>419</v>
      </c>
      <c r="D13147" t="s">
        <v>32</v>
      </c>
      <c r="E13147">
        <v>7.4898427310132604E-2</v>
      </c>
      <c r="F13147" t="s">
        <v>661</v>
      </c>
      <c r="G13147">
        <v>0.53218115639017405</v>
      </c>
      <c r="H13147" t="s">
        <v>16</v>
      </c>
      <c r="I13147">
        <v>0.74472188508475001</v>
      </c>
      <c r="L13147">
        <v>7.4898427310132604E-2</v>
      </c>
      <c r="M13147">
        <v>0.53218115639017405</v>
      </c>
      <c r="N13147" t="s">
        <v>657</v>
      </c>
    </row>
    <row r="13148" spans="1:14" x14ac:dyDescent="0.2">
      <c r="A13148" t="s">
        <v>12</v>
      </c>
      <c r="B13148" t="s">
        <v>602</v>
      </c>
      <c r="C13148" t="s">
        <v>419</v>
      </c>
      <c r="D13148" t="s">
        <v>59</v>
      </c>
      <c r="E13148">
        <v>7.4898427310132604E-2</v>
      </c>
      <c r="F13148" t="s">
        <v>661</v>
      </c>
      <c r="G13148">
        <v>0.53218115639017405</v>
      </c>
      <c r="H13148" t="s">
        <v>16</v>
      </c>
      <c r="I13148">
        <v>0.74472188508475001</v>
      </c>
      <c r="L13148">
        <v>7.4898427310132604E-2</v>
      </c>
      <c r="M13148">
        <v>0.53218115639017405</v>
      </c>
      <c r="N13148" t="s">
        <v>657</v>
      </c>
    </row>
    <row r="13149" spans="1:14" x14ac:dyDescent="0.2">
      <c r="A13149" t="s">
        <v>12</v>
      </c>
      <c r="B13149" t="s">
        <v>602</v>
      </c>
      <c r="C13149" t="s">
        <v>419</v>
      </c>
      <c r="D13149" t="s">
        <v>15</v>
      </c>
      <c r="E13149">
        <v>2.5084402523211799E-2</v>
      </c>
      <c r="F13149" t="s">
        <v>661</v>
      </c>
      <c r="G13149">
        <v>0.63969250111546205</v>
      </c>
      <c r="H13149" t="s">
        <v>428</v>
      </c>
      <c r="I13149">
        <v>0.74472188508475001</v>
      </c>
      <c r="L13149">
        <v>2.5084402523211799E-2</v>
      </c>
      <c r="M13149">
        <v>0.63969250111546205</v>
      </c>
      <c r="N13149" t="s">
        <v>657</v>
      </c>
    </row>
    <row r="13150" spans="1:14" x14ac:dyDescent="0.2">
      <c r="A13150" t="s">
        <v>12</v>
      </c>
      <c r="B13150" t="s">
        <v>602</v>
      </c>
      <c r="C13150" t="s">
        <v>419</v>
      </c>
      <c r="D13150" t="s">
        <v>45</v>
      </c>
      <c r="E13150">
        <v>4.2867980523987999E-2</v>
      </c>
      <c r="F13150" t="s">
        <v>661</v>
      </c>
      <c r="G13150">
        <v>0.59131239598908203</v>
      </c>
      <c r="H13150" t="s">
        <v>123</v>
      </c>
      <c r="I13150">
        <v>0.74472188508475001</v>
      </c>
      <c r="L13150">
        <v>4.2867980523987999E-2</v>
      </c>
      <c r="M13150">
        <v>0.59131239598908203</v>
      </c>
      <c r="N13150" t="s">
        <v>657</v>
      </c>
    </row>
    <row r="13151" spans="1:14" x14ac:dyDescent="0.2">
      <c r="A13151" t="s">
        <v>12</v>
      </c>
      <c r="B13151" t="s">
        <v>602</v>
      </c>
      <c r="C13151" t="s">
        <v>419</v>
      </c>
      <c r="D13151" t="s">
        <v>161</v>
      </c>
      <c r="E13151">
        <v>8.2107484726980096E-2</v>
      </c>
      <c r="F13151" t="s">
        <v>661</v>
      </c>
      <c r="G13151">
        <v>0.52143002191764498</v>
      </c>
      <c r="H13151" t="s">
        <v>16</v>
      </c>
      <c r="I13151">
        <v>0.74472188508475001</v>
      </c>
      <c r="L13151">
        <v>8.2107484726980096E-2</v>
      </c>
      <c r="M13151">
        <v>0.52143002191764498</v>
      </c>
      <c r="N13151" t="s">
        <v>657</v>
      </c>
    </row>
    <row r="13152" spans="1:14" x14ac:dyDescent="0.2">
      <c r="A13152" t="s">
        <v>12</v>
      </c>
      <c r="B13152" t="s">
        <v>602</v>
      </c>
      <c r="C13152" t="s">
        <v>419</v>
      </c>
      <c r="D13152" t="s">
        <v>118</v>
      </c>
      <c r="E13152">
        <v>4.2867980523987999E-2</v>
      </c>
      <c r="F13152" t="s">
        <v>661</v>
      </c>
      <c r="G13152">
        <v>0.59131239598908203</v>
      </c>
      <c r="H13152" t="s">
        <v>123</v>
      </c>
      <c r="I13152">
        <v>0.74472188508475001</v>
      </c>
      <c r="L13152">
        <v>4.2867980523987999E-2</v>
      </c>
      <c r="M13152">
        <v>0.59131239598908203</v>
      </c>
      <c r="N13152" t="s">
        <v>657</v>
      </c>
    </row>
    <row r="13153" spans="1:14" x14ac:dyDescent="0.2">
      <c r="A13153" t="s">
        <v>12</v>
      </c>
      <c r="B13153" t="s">
        <v>602</v>
      </c>
      <c r="C13153" t="s">
        <v>419</v>
      </c>
      <c r="D13153" t="s">
        <v>67</v>
      </c>
      <c r="E13153">
        <v>4.2867980523987999E-2</v>
      </c>
      <c r="F13153" t="s">
        <v>661</v>
      </c>
      <c r="G13153">
        <v>0.59131239598908203</v>
      </c>
      <c r="H13153" t="s">
        <v>123</v>
      </c>
      <c r="I13153">
        <v>0.74472188508475001</v>
      </c>
      <c r="L13153">
        <v>4.2867980523987999E-2</v>
      </c>
      <c r="M13153">
        <v>0.59131239598908203</v>
      </c>
      <c r="N13153" t="s">
        <v>657</v>
      </c>
    </row>
    <row r="13154" spans="1:14" x14ac:dyDescent="0.2">
      <c r="A13154" t="s">
        <v>12</v>
      </c>
      <c r="B13154" t="s">
        <v>602</v>
      </c>
      <c r="C13154" t="s">
        <v>419</v>
      </c>
      <c r="D13154" t="s">
        <v>46</v>
      </c>
      <c r="E13154">
        <v>4.2867980523987999E-2</v>
      </c>
      <c r="F13154" t="s">
        <v>661</v>
      </c>
      <c r="G13154">
        <v>0.59131239598908203</v>
      </c>
      <c r="H13154" t="s">
        <v>123</v>
      </c>
      <c r="I13154">
        <v>0.74472188508475001</v>
      </c>
      <c r="L13154">
        <v>4.2867980523987999E-2</v>
      </c>
      <c r="M13154">
        <v>0.59131239598908203</v>
      </c>
      <c r="N13154" t="s">
        <v>657</v>
      </c>
    </row>
    <row r="13155" spans="1:14" x14ac:dyDescent="0.2">
      <c r="A13155" t="s">
        <v>12</v>
      </c>
      <c r="B13155" t="s">
        <v>602</v>
      </c>
      <c r="C13155" t="s">
        <v>419</v>
      </c>
      <c r="D13155" t="s">
        <v>23</v>
      </c>
      <c r="E13155">
        <v>8.2107484726980096E-2</v>
      </c>
      <c r="F13155" t="s">
        <v>661</v>
      </c>
      <c r="G13155">
        <v>0.52143002191764498</v>
      </c>
      <c r="H13155" t="s">
        <v>16</v>
      </c>
      <c r="I13155">
        <v>0.74472188508475001</v>
      </c>
      <c r="L13155">
        <v>8.2107484726980096E-2</v>
      </c>
      <c r="M13155">
        <v>0.52143002191764498</v>
      </c>
      <c r="N13155" t="s">
        <v>657</v>
      </c>
    </row>
    <row r="13156" spans="1:14" x14ac:dyDescent="0.2">
      <c r="A13156" t="s">
        <v>12</v>
      </c>
      <c r="B13156" t="s">
        <v>173</v>
      </c>
      <c r="C13156" t="s">
        <v>419</v>
      </c>
      <c r="D13156" t="s">
        <v>132</v>
      </c>
      <c r="E13156">
        <v>6.8726941441089498E-2</v>
      </c>
      <c r="F13156" t="s">
        <v>661</v>
      </c>
      <c r="G13156">
        <v>-0.77754191435023501</v>
      </c>
      <c r="H13156" t="s">
        <v>16</v>
      </c>
      <c r="I13156">
        <v>0.74472188508475001</v>
      </c>
      <c r="L13156">
        <v>6.8726941441089498E-2</v>
      </c>
      <c r="M13156">
        <v>-0.77754191435023501</v>
      </c>
      <c r="N13156" t="s">
        <v>657</v>
      </c>
    </row>
    <row r="13157" spans="1:14" x14ac:dyDescent="0.2">
      <c r="A13157" t="s">
        <v>12</v>
      </c>
      <c r="B13157" t="s">
        <v>173</v>
      </c>
      <c r="C13157" t="s">
        <v>419</v>
      </c>
      <c r="D13157" t="s">
        <v>29</v>
      </c>
      <c r="E13157">
        <v>2.4018509248754899E-2</v>
      </c>
      <c r="F13157" t="s">
        <v>661</v>
      </c>
      <c r="G13157">
        <v>-0.70064904974537001</v>
      </c>
      <c r="H13157" t="s">
        <v>428</v>
      </c>
      <c r="I13157">
        <v>0.74472188508475001</v>
      </c>
      <c r="L13157">
        <v>2.4018509248754899E-2</v>
      </c>
      <c r="M13157">
        <v>-0.70064904974537001</v>
      </c>
      <c r="N13157" t="s">
        <v>657</v>
      </c>
    </row>
    <row r="13158" spans="1:14" x14ac:dyDescent="0.2">
      <c r="A13158" t="s">
        <v>12</v>
      </c>
      <c r="B13158" t="s">
        <v>173</v>
      </c>
      <c r="C13158" t="s">
        <v>419</v>
      </c>
      <c r="D13158" t="s">
        <v>32</v>
      </c>
      <c r="E13158">
        <v>7.4898427310132604E-2</v>
      </c>
      <c r="F13158" t="s">
        <v>661</v>
      </c>
      <c r="G13158">
        <v>-0.53218115639017405</v>
      </c>
      <c r="H13158" t="s">
        <v>16</v>
      </c>
      <c r="I13158">
        <v>0.74472188508475001</v>
      </c>
      <c r="L13158">
        <v>7.4898427310132604E-2</v>
      </c>
      <c r="M13158">
        <v>-0.53218115639017405</v>
      </c>
      <c r="N13158" t="s">
        <v>657</v>
      </c>
    </row>
    <row r="13159" spans="1:14" x14ac:dyDescent="0.2">
      <c r="A13159" t="s">
        <v>12</v>
      </c>
      <c r="B13159" t="s">
        <v>173</v>
      </c>
      <c r="C13159" t="s">
        <v>419</v>
      </c>
      <c r="D13159" t="s">
        <v>92</v>
      </c>
      <c r="E13159">
        <v>8.2107484726980096E-2</v>
      </c>
      <c r="F13159" t="s">
        <v>661</v>
      </c>
      <c r="G13159">
        <v>-0.52143002191764498</v>
      </c>
      <c r="H13159" t="s">
        <v>16</v>
      </c>
      <c r="I13159">
        <v>0.74472188508475001</v>
      </c>
      <c r="L13159">
        <v>8.2107484726980096E-2</v>
      </c>
      <c r="M13159">
        <v>-0.52143002191764498</v>
      </c>
      <c r="N13159" t="s">
        <v>657</v>
      </c>
    </row>
    <row r="13160" spans="1:14" x14ac:dyDescent="0.2">
      <c r="A13160" t="s">
        <v>12</v>
      </c>
      <c r="B13160" t="s">
        <v>173</v>
      </c>
      <c r="C13160" t="s">
        <v>419</v>
      </c>
      <c r="D13160" t="s">
        <v>47</v>
      </c>
      <c r="E13160">
        <v>2.5084402523211799E-2</v>
      </c>
      <c r="F13160" t="s">
        <v>661</v>
      </c>
      <c r="G13160">
        <v>-0.63969250111546205</v>
      </c>
      <c r="H13160" t="s">
        <v>428</v>
      </c>
      <c r="I13160">
        <v>0.74472188508475001</v>
      </c>
      <c r="L13160">
        <v>2.5084402523211799E-2</v>
      </c>
      <c r="M13160">
        <v>-0.63969250111546205</v>
      </c>
      <c r="N13160" t="s">
        <v>657</v>
      </c>
    </row>
    <row r="13161" spans="1:14" x14ac:dyDescent="0.2">
      <c r="A13161" t="s">
        <v>12</v>
      </c>
      <c r="B13161" t="s">
        <v>173</v>
      </c>
      <c r="C13161" t="s">
        <v>419</v>
      </c>
      <c r="D13161" t="s">
        <v>23</v>
      </c>
      <c r="E13161">
        <v>7.4898427310132604E-2</v>
      </c>
      <c r="F13161" t="s">
        <v>661</v>
      </c>
      <c r="G13161">
        <v>-0.53218115639017405</v>
      </c>
      <c r="H13161" t="s">
        <v>16</v>
      </c>
      <c r="I13161">
        <v>0.74472188508475001</v>
      </c>
      <c r="L13161">
        <v>7.4898427310132604E-2</v>
      </c>
      <c r="M13161">
        <v>-0.53218115639017405</v>
      </c>
      <c r="N13161" t="s">
        <v>657</v>
      </c>
    </row>
    <row r="13162" spans="1:14" x14ac:dyDescent="0.2">
      <c r="A13162" t="s">
        <v>12</v>
      </c>
      <c r="B13162" t="s">
        <v>320</v>
      </c>
      <c r="C13162" t="s">
        <v>419</v>
      </c>
      <c r="D13162" t="s">
        <v>161</v>
      </c>
      <c r="E13162">
        <v>2.6039345723524499E-2</v>
      </c>
      <c r="F13162" t="s">
        <v>661</v>
      </c>
      <c r="G13162">
        <v>0.63655030347935204</v>
      </c>
      <c r="H13162" t="s">
        <v>428</v>
      </c>
      <c r="I13162">
        <v>0.74472188508475001</v>
      </c>
      <c r="L13162">
        <v>2.6039345723524499E-2</v>
      </c>
      <c r="M13162">
        <v>0.63655030347935204</v>
      </c>
      <c r="N13162" t="s">
        <v>657</v>
      </c>
    </row>
    <row r="13163" spans="1:14" x14ac:dyDescent="0.2">
      <c r="A13163" t="s">
        <v>12</v>
      </c>
      <c r="B13163" t="s">
        <v>320</v>
      </c>
      <c r="C13163" t="s">
        <v>419</v>
      </c>
      <c r="D13163" t="s">
        <v>49</v>
      </c>
      <c r="E13163">
        <v>7.7396749380958099E-2</v>
      </c>
      <c r="F13163" t="s">
        <v>661</v>
      </c>
      <c r="G13163">
        <v>0.52837835648286002</v>
      </c>
      <c r="H13163" t="s">
        <v>16</v>
      </c>
      <c r="I13163">
        <v>0.74472188508475001</v>
      </c>
      <c r="L13163">
        <v>7.7396749380958099E-2</v>
      </c>
      <c r="M13163">
        <v>0.52837835648286002</v>
      </c>
      <c r="N13163" t="s">
        <v>657</v>
      </c>
    </row>
    <row r="13164" spans="1:14" x14ac:dyDescent="0.2">
      <c r="A13164" t="s">
        <v>12</v>
      </c>
      <c r="B13164" t="s">
        <v>176</v>
      </c>
      <c r="C13164" t="s">
        <v>419</v>
      </c>
      <c r="D13164" t="s">
        <v>97</v>
      </c>
      <c r="E13164">
        <v>6.7587139701876006E-2</v>
      </c>
      <c r="F13164" t="s">
        <v>661</v>
      </c>
      <c r="G13164">
        <v>0.54383533785902805</v>
      </c>
      <c r="H13164" t="s">
        <v>16</v>
      </c>
      <c r="I13164">
        <v>0.74472188508475001</v>
      </c>
      <c r="L13164">
        <v>6.7587139701876006E-2</v>
      </c>
      <c r="M13164">
        <v>0.54383533785902805</v>
      </c>
      <c r="N13164" t="s">
        <v>657</v>
      </c>
    </row>
    <row r="13165" spans="1:14" x14ac:dyDescent="0.2">
      <c r="A13165" t="s">
        <v>12</v>
      </c>
      <c r="B13165" t="s">
        <v>176</v>
      </c>
      <c r="C13165" t="s">
        <v>419</v>
      </c>
      <c r="D13165" t="s">
        <v>40</v>
      </c>
      <c r="E13165">
        <v>6.7587139701876006E-2</v>
      </c>
      <c r="F13165" t="s">
        <v>661</v>
      </c>
      <c r="G13165">
        <v>0.54383533785902805</v>
      </c>
      <c r="H13165" t="s">
        <v>16</v>
      </c>
      <c r="I13165">
        <v>0.74472188508475001</v>
      </c>
      <c r="L13165">
        <v>6.7587139701876006E-2</v>
      </c>
      <c r="M13165">
        <v>0.54383533785902805</v>
      </c>
      <c r="N13165" t="s">
        <v>657</v>
      </c>
    </row>
    <row r="13166" spans="1:14" x14ac:dyDescent="0.2">
      <c r="A13166" t="s">
        <v>12</v>
      </c>
      <c r="B13166" t="s">
        <v>720</v>
      </c>
      <c r="C13166" t="s">
        <v>419</v>
      </c>
      <c r="D13166" t="s">
        <v>18</v>
      </c>
      <c r="E13166">
        <v>5.3854217727541898E-2</v>
      </c>
      <c r="F13166" t="s">
        <v>661</v>
      </c>
      <c r="G13166">
        <v>-0.87208159927238105</v>
      </c>
      <c r="H13166" t="s">
        <v>123</v>
      </c>
      <c r="I13166">
        <v>0.74472188508475001</v>
      </c>
      <c r="L13166">
        <v>5.3854217727541898E-2</v>
      </c>
      <c r="M13166">
        <v>-0.87208159927238105</v>
      </c>
      <c r="N13166" t="s">
        <v>657</v>
      </c>
    </row>
    <row r="13167" spans="1:14" x14ac:dyDescent="0.2">
      <c r="A13167" t="s">
        <v>12</v>
      </c>
      <c r="B13167" t="s">
        <v>496</v>
      </c>
      <c r="C13167" t="s">
        <v>419</v>
      </c>
      <c r="D13167" t="s">
        <v>24</v>
      </c>
      <c r="E13167">
        <v>3.0099247897462499E-2</v>
      </c>
      <c r="F13167" t="s">
        <v>661</v>
      </c>
      <c r="G13167">
        <v>-0.80178372573727297</v>
      </c>
      <c r="H13167" t="s">
        <v>123</v>
      </c>
      <c r="I13167">
        <v>0.74472188508475001</v>
      </c>
      <c r="L13167">
        <v>3.0099247897462499E-2</v>
      </c>
      <c r="M13167">
        <v>-0.80178372573727297</v>
      </c>
      <c r="N13167" t="s">
        <v>657</v>
      </c>
    </row>
    <row r="13168" spans="1:14" x14ac:dyDescent="0.2">
      <c r="A13168" t="s">
        <v>12</v>
      </c>
      <c r="B13168" t="s">
        <v>497</v>
      </c>
      <c r="C13168" t="s">
        <v>419</v>
      </c>
      <c r="D13168" t="s">
        <v>132</v>
      </c>
      <c r="E13168">
        <v>8.0141228058323702E-2</v>
      </c>
      <c r="F13168" t="s">
        <v>661</v>
      </c>
      <c r="G13168">
        <v>0.75897092589864501</v>
      </c>
      <c r="H13168" t="s">
        <v>16</v>
      </c>
      <c r="I13168">
        <v>0.74472188508475001</v>
      </c>
      <c r="L13168">
        <v>8.0141228058323702E-2</v>
      </c>
      <c r="M13168">
        <v>0.75897092589864501</v>
      </c>
      <c r="N13168" t="s">
        <v>657</v>
      </c>
    </row>
    <row r="13169" spans="1:14" x14ac:dyDescent="0.2">
      <c r="A13169" t="s">
        <v>12</v>
      </c>
      <c r="B13169" t="s">
        <v>497</v>
      </c>
      <c r="C13169" t="s">
        <v>419</v>
      </c>
      <c r="D13169" t="s">
        <v>29</v>
      </c>
      <c r="E13169">
        <v>9.2742209381246905E-3</v>
      </c>
      <c r="F13169" t="s">
        <v>661</v>
      </c>
      <c r="G13169">
        <v>0.76934473876392995</v>
      </c>
      <c r="H13169" t="s">
        <v>428</v>
      </c>
      <c r="I13169">
        <v>0.74472188508475001</v>
      </c>
      <c r="L13169">
        <v>9.2742209381246905E-3</v>
      </c>
      <c r="M13169">
        <v>0.76934473876392995</v>
      </c>
      <c r="N13169" t="s">
        <v>657</v>
      </c>
    </row>
    <row r="13170" spans="1:14" x14ac:dyDescent="0.2">
      <c r="A13170" t="s">
        <v>12</v>
      </c>
      <c r="B13170" t="s">
        <v>497</v>
      </c>
      <c r="C13170" t="s">
        <v>419</v>
      </c>
      <c r="D13170" t="s">
        <v>24</v>
      </c>
      <c r="E13170">
        <v>1.48140854905376E-2</v>
      </c>
      <c r="F13170" t="s">
        <v>661</v>
      </c>
      <c r="G13170">
        <v>0.85243671416026601</v>
      </c>
      <c r="H13170" t="s">
        <v>428</v>
      </c>
      <c r="I13170">
        <v>0.74472188508475001</v>
      </c>
      <c r="L13170">
        <v>1.48140854905376E-2</v>
      </c>
      <c r="M13170">
        <v>0.85243671416026601</v>
      </c>
      <c r="N13170" t="s">
        <v>657</v>
      </c>
    </row>
    <row r="13171" spans="1:14" x14ac:dyDescent="0.2">
      <c r="A13171" t="s">
        <v>12</v>
      </c>
      <c r="B13171" t="s">
        <v>497</v>
      </c>
      <c r="C13171" t="s">
        <v>419</v>
      </c>
      <c r="D13171" t="s">
        <v>64</v>
      </c>
      <c r="E13171">
        <v>8.2066038900833697E-3</v>
      </c>
      <c r="F13171" t="s">
        <v>661</v>
      </c>
      <c r="G13171">
        <v>0.80946110019399498</v>
      </c>
      <c r="H13171" t="s">
        <v>428</v>
      </c>
      <c r="I13171">
        <v>0.74472188508475001</v>
      </c>
      <c r="L13171">
        <v>8.2066038900833697E-3</v>
      </c>
      <c r="M13171">
        <v>0.80946110019399498</v>
      </c>
      <c r="N13171" t="s">
        <v>657</v>
      </c>
    </row>
    <row r="13172" spans="1:14" x14ac:dyDescent="0.2">
      <c r="A13172" t="s">
        <v>12</v>
      </c>
      <c r="B13172" t="s">
        <v>322</v>
      </c>
      <c r="C13172" t="s">
        <v>419</v>
      </c>
      <c r="D13172" t="s">
        <v>132</v>
      </c>
      <c r="E13172">
        <v>6.8726941441089498E-2</v>
      </c>
      <c r="F13172" t="s">
        <v>661</v>
      </c>
      <c r="G13172">
        <v>-0.77754191435023501</v>
      </c>
      <c r="H13172" t="s">
        <v>16</v>
      </c>
      <c r="I13172">
        <v>0.74472188508475001</v>
      </c>
      <c r="L13172">
        <v>6.8726941441089498E-2</v>
      </c>
      <c r="M13172">
        <v>-0.77754191435023501</v>
      </c>
      <c r="N13172" t="s">
        <v>657</v>
      </c>
    </row>
    <row r="13173" spans="1:14" x14ac:dyDescent="0.2">
      <c r="A13173" t="s">
        <v>12</v>
      </c>
      <c r="B13173" t="s">
        <v>322</v>
      </c>
      <c r="C13173" t="s">
        <v>419</v>
      </c>
      <c r="D13173" t="s">
        <v>159</v>
      </c>
      <c r="E13173">
        <v>3.8979141326975102E-2</v>
      </c>
      <c r="F13173" t="s">
        <v>661</v>
      </c>
      <c r="G13173">
        <v>-0.60044576529180005</v>
      </c>
      <c r="H13173" t="s">
        <v>123</v>
      </c>
      <c r="I13173">
        <v>0.74472188508475001</v>
      </c>
      <c r="L13173">
        <v>3.8979141326975102E-2</v>
      </c>
      <c r="M13173">
        <v>-0.60044576529180005</v>
      </c>
      <c r="N13173" t="s">
        <v>657</v>
      </c>
    </row>
    <row r="13174" spans="1:14" x14ac:dyDescent="0.2">
      <c r="A13174" t="s">
        <v>12</v>
      </c>
      <c r="B13174" t="s">
        <v>322</v>
      </c>
      <c r="C13174" t="s">
        <v>419</v>
      </c>
      <c r="D13174" t="s">
        <v>29</v>
      </c>
      <c r="E13174">
        <v>1.1089435744628499E-2</v>
      </c>
      <c r="F13174" t="s">
        <v>661</v>
      </c>
      <c r="G13174">
        <v>-0.75789550361879998</v>
      </c>
      <c r="H13174" t="s">
        <v>428</v>
      </c>
      <c r="I13174">
        <v>0.74472188508475001</v>
      </c>
      <c r="L13174">
        <v>1.1089435744628499E-2</v>
      </c>
      <c r="M13174">
        <v>-0.75789550361879998</v>
      </c>
      <c r="N13174" t="s">
        <v>657</v>
      </c>
    </row>
    <row r="13175" spans="1:14" x14ac:dyDescent="0.2">
      <c r="A13175" t="s">
        <v>12</v>
      </c>
      <c r="B13175" t="s">
        <v>322</v>
      </c>
      <c r="C13175" t="s">
        <v>419</v>
      </c>
      <c r="D13175" t="s">
        <v>32</v>
      </c>
      <c r="E13175">
        <v>2.7584641058513701E-2</v>
      </c>
      <c r="F13175" t="s">
        <v>661</v>
      </c>
      <c r="G13175">
        <v>-0.63163775309916603</v>
      </c>
      <c r="H13175" t="s">
        <v>123</v>
      </c>
      <c r="I13175">
        <v>0.74472188508475001</v>
      </c>
      <c r="L13175">
        <v>2.7584641058513701E-2</v>
      </c>
      <c r="M13175">
        <v>-0.63163775309916603</v>
      </c>
      <c r="N13175" t="s">
        <v>657</v>
      </c>
    </row>
    <row r="13176" spans="1:14" x14ac:dyDescent="0.2">
      <c r="A13176" t="s">
        <v>12</v>
      </c>
      <c r="B13176" t="s">
        <v>322</v>
      </c>
      <c r="C13176" t="s">
        <v>419</v>
      </c>
      <c r="D13176" t="s">
        <v>45</v>
      </c>
      <c r="E13176">
        <v>6.6369332076986698E-2</v>
      </c>
      <c r="F13176" t="s">
        <v>661</v>
      </c>
      <c r="G13176">
        <v>-0.54585978662890899</v>
      </c>
      <c r="H13176" t="s">
        <v>16</v>
      </c>
      <c r="I13176">
        <v>0.74472188508475001</v>
      </c>
      <c r="L13176">
        <v>6.6369332076986698E-2</v>
      </c>
      <c r="M13176">
        <v>-0.54585978662890899</v>
      </c>
      <c r="N13176" t="s">
        <v>657</v>
      </c>
    </row>
    <row r="13177" spans="1:14" x14ac:dyDescent="0.2">
      <c r="A13177" t="s">
        <v>12</v>
      </c>
      <c r="B13177" t="s">
        <v>322</v>
      </c>
      <c r="C13177" t="s">
        <v>419</v>
      </c>
      <c r="D13177" t="s">
        <v>47</v>
      </c>
      <c r="E13177">
        <v>3.2929553219752702E-2</v>
      </c>
      <c r="F13177" t="s">
        <v>661</v>
      </c>
      <c r="G13177">
        <v>-0.61604175919548299</v>
      </c>
      <c r="H13177" t="s">
        <v>123</v>
      </c>
      <c r="I13177">
        <v>0.74472188508475001</v>
      </c>
      <c r="L13177">
        <v>3.2929553219752702E-2</v>
      </c>
      <c r="M13177">
        <v>-0.61604175919548299</v>
      </c>
      <c r="N13177" t="s">
        <v>657</v>
      </c>
    </row>
    <row r="13178" spans="1:14" x14ac:dyDescent="0.2">
      <c r="A13178" t="s">
        <v>12</v>
      </c>
      <c r="B13178" t="s">
        <v>322</v>
      </c>
      <c r="C13178" t="s">
        <v>419</v>
      </c>
      <c r="D13178" t="s">
        <v>102</v>
      </c>
      <c r="E13178">
        <v>3.8979141326975102E-2</v>
      </c>
      <c r="F13178" t="s">
        <v>661</v>
      </c>
      <c r="G13178">
        <v>-0.60044576529180005</v>
      </c>
      <c r="H13178" t="s">
        <v>123</v>
      </c>
      <c r="I13178">
        <v>0.74472188508475001</v>
      </c>
      <c r="L13178">
        <v>3.8979141326975102E-2</v>
      </c>
      <c r="M13178">
        <v>-0.60044576529180005</v>
      </c>
      <c r="N13178" t="s">
        <v>657</v>
      </c>
    </row>
    <row r="13179" spans="1:14" x14ac:dyDescent="0.2">
      <c r="A13179" t="s">
        <v>12</v>
      </c>
      <c r="B13179" t="s">
        <v>322</v>
      </c>
      <c r="C13179" t="s">
        <v>419</v>
      </c>
      <c r="D13179" t="s">
        <v>97</v>
      </c>
      <c r="E13179">
        <v>4.22829482453735E-2</v>
      </c>
      <c r="F13179" t="s">
        <v>661</v>
      </c>
      <c r="G13179">
        <v>-0.59264776833995902</v>
      </c>
      <c r="H13179" t="s">
        <v>123</v>
      </c>
      <c r="I13179">
        <v>0.74472188508475001</v>
      </c>
      <c r="L13179">
        <v>4.22829482453735E-2</v>
      </c>
      <c r="M13179">
        <v>-0.59264776833995902</v>
      </c>
      <c r="N13179" t="s">
        <v>657</v>
      </c>
    </row>
    <row r="13180" spans="1:14" x14ac:dyDescent="0.2">
      <c r="A13180" t="s">
        <v>12</v>
      </c>
      <c r="B13180" t="s">
        <v>322</v>
      </c>
      <c r="C13180" t="s">
        <v>419</v>
      </c>
      <c r="D13180" t="s">
        <v>64</v>
      </c>
      <c r="E13180">
        <v>8.4984196393327799E-2</v>
      </c>
      <c r="F13180" t="s">
        <v>661</v>
      </c>
      <c r="G13180">
        <v>-0.60399000121577096</v>
      </c>
      <c r="H13180" t="s">
        <v>16</v>
      </c>
      <c r="I13180">
        <v>0.74472188508475001</v>
      </c>
      <c r="L13180">
        <v>8.4984196393327799E-2</v>
      </c>
      <c r="M13180">
        <v>-0.60399000121577096</v>
      </c>
      <c r="N13180" t="s">
        <v>657</v>
      </c>
    </row>
    <row r="13181" spans="1:14" x14ac:dyDescent="0.2">
      <c r="A13181" t="s">
        <v>12</v>
      </c>
      <c r="B13181" t="s">
        <v>322</v>
      </c>
      <c r="C13181" t="s">
        <v>419</v>
      </c>
      <c r="D13181" t="s">
        <v>72</v>
      </c>
      <c r="E13181">
        <v>6.1820067097176398E-2</v>
      </c>
      <c r="F13181" t="s">
        <v>661</v>
      </c>
      <c r="G13181">
        <v>-0.55365778358075102</v>
      </c>
      <c r="H13181" t="s">
        <v>16</v>
      </c>
      <c r="I13181">
        <v>0.74472188508475001</v>
      </c>
      <c r="L13181">
        <v>6.1820067097176398E-2</v>
      </c>
      <c r="M13181">
        <v>-0.55365778358075102</v>
      </c>
      <c r="N13181" t="s">
        <v>657</v>
      </c>
    </row>
    <row r="13182" spans="1:14" x14ac:dyDescent="0.2">
      <c r="A13182" t="s">
        <v>12</v>
      </c>
      <c r="B13182" t="s">
        <v>322</v>
      </c>
      <c r="C13182" t="s">
        <v>419</v>
      </c>
      <c r="D13182" t="s">
        <v>20</v>
      </c>
      <c r="E13182">
        <v>5.7491828766837803E-2</v>
      </c>
      <c r="F13182" t="s">
        <v>661</v>
      </c>
      <c r="G13182">
        <v>-0.56145578053259204</v>
      </c>
      <c r="H13182" t="s">
        <v>123</v>
      </c>
      <c r="I13182">
        <v>0.74472188508475001</v>
      </c>
      <c r="L13182">
        <v>5.7491828766837803E-2</v>
      </c>
      <c r="M13182">
        <v>-0.56145578053259204</v>
      </c>
      <c r="N13182" t="s">
        <v>657</v>
      </c>
    </row>
    <row r="13183" spans="1:14" x14ac:dyDescent="0.2">
      <c r="A13183" t="s">
        <v>12</v>
      </c>
      <c r="B13183" t="s">
        <v>322</v>
      </c>
      <c r="C13183" t="s">
        <v>419</v>
      </c>
      <c r="D13183" t="s">
        <v>179</v>
      </c>
      <c r="E13183">
        <v>4.3583762599959802E-3</v>
      </c>
      <c r="F13183" t="s">
        <v>661</v>
      </c>
      <c r="G13183">
        <v>-0.783176923412643</v>
      </c>
      <c r="H13183" t="s">
        <v>703</v>
      </c>
      <c r="I13183">
        <v>0.74472188508475001</v>
      </c>
      <c r="K13183">
        <v>4.3583762599959802E-3</v>
      </c>
      <c r="L13183">
        <v>4.3583762599959802E-3</v>
      </c>
      <c r="M13183">
        <v>-0.783176923412643</v>
      </c>
      <c r="N13183" t="s">
        <v>657</v>
      </c>
    </row>
    <row r="13184" spans="1:14" x14ac:dyDescent="0.2">
      <c r="A13184" t="s">
        <v>12</v>
      </c>
      <c r="B13184" t="s">
        <v>322</v>
      </c>
      <c r="C13184" t="s">
        <v>419</v>
      </c>
      <c r="D13184" t="s">
        <v>40</v>
      </c>
      <c r="E13184">
        <v>5.3379404206855399E-2</v>
      </c>
      <c r="F13184" t="s">
        <v>661</v>
      </c>
      <c r="G13184">
        <v>-0.56925377748443395</v>
      </c>
      <c r="H13184" t="s">
        <v>123</v>
      </c>
      <c r="I13184">
        <v>0.74472188508475001</v>
      </c>
      <c r="L13184">
        <v>5.3379404206855399E-2</v>
      </c>
      <c r="M13184">
        <v>-0.56925377748443395</v>
      </c>
      <c r="N13184" t="s">
        <v>657</v>
      </c>
    </row>
    <row r="13185" spans="1:14" x14ac:dyDescent="0.2">
      <c r="A13185" t="s">
        <v>12</v>
      </c>
      <c r="B13185" t="s">
        <v>322</v>
      </c>
      <c r="C13185" t="s">
        <v>419</v>
      </c>
      <c r="D13185" t="s">
        <v>25</v>
      </c>
      <c r="E13185">
        <v>6.1820067097176398E-2</v>
      </c>
      <c r="F13185" t="s">
        <v>661</v>
      </c>
      <c r="G13185">
        <v>-0.55365778358075102</v>
      </c>
      <c r="H13185" t="s">
        <v>16</v>
      </c>
      <c r="I13185">
        <v>0.74472188508475001</v>
      </c>
      <c r="L13185">
        <v>6.1820067097176398E-2</v>
      </c>
      <c r="M13185">
        <v>-0.55365778358075102</v>
      </c>
      <c r="N13185" t="s">
        <v>657</v>
      </c>
    </row>
    <row r="13186" spans="1:14" x14ac:dyDescent="0.2">
      <c r="A13186" t="s">
        <v>12</v>
      </c>
      <c r="B13186" t="s">
        <v>322</v>
      </c>
      <c r="C13186" t="s">
        <v>419</v>
      </c>
      <c r="D13186" t="s">
        <v>225</v>
      </c>
      <c r="E13186">
        <v>4.3583762599959802E-3</v>
      </c>
      <c r="F13186" t="s">
        <v>661</v>
      </c>
      <c r="G13186">
        <v>-0.783176923412643</v>
      </c>
      <c r="H13186" t="s">
        <v>703</v>
      </c>
      <c r="I13186">
        <v>0.74472188508475001</v>
      </c>
      <c r="K13186">
        <v>4.3583762599959802E-3</v>
      </c>
      <c r="L13186">
        <v>4.3583762599959802E-3</v>
      </c>
      <c r="M13186">
        <v>-0.783176923412643</v>
      </c>
      <c r="N13186" t="s">
        <v>657</v>
      </c>
    </row>
    <row r="13187" spans="1:14" x14ac:dyDescent="0.2">
      <c r="A13187" t="s">
        <v>12</v>
      </c>
      <c r="B13187" t="s">
        <v>322</v>
      </c>
      <c r="C13187" t="s">
        <v>419</v>
      </c>
      <c r="D13187" t="s">
        <v>67</v>
      </c>
      <c r="E13187">
        <v>3.0171995450734901E-2</v>
      </c>
      <c r="F13187" t="s">
        <v>661</v>
      </c>
      <c r="G13187">
        <v>-0.62383975614732501</v>
      </c>
      <c r="H13187" t="s">
        <v>123</v>
      </c>
      <c r="I13187">
        <v>0.74472188508475001</v>
      </c>
      <c r="L13187">
        <v>3.0171995450734901E-2</v>
      </c>
      <c r="M13187">
        <v>-0.62383975614732501</v>
      </c>
      <c r="N13187" t="s">
        <v>657</v>
      </c>
    </row>
    <row r="13188" spans="1:14" x14ac:dyDescent="0.2">
      <c r="A13188" t="s">
        <v>12</v>
      </c>
      <c r="B13188" t="s">
        <v>322</v>
      </c>
      <c r="C13188" t="s">
        <v>419</v>
      </c>
      <c r="D13188" t="s">
        <v>46</v>
      </c>
      <c r="E13188">
        <v>2.7584641058513701E-2</v>
      </c>
      <c r="F13188" t="s">
        <v>661</v>
      </c>
      <c r="G13188">
        <v>-0.63163775309916603</v>
      </c>
      <c r="H13188" t="s">
        <v>123</v>
      </c>
      <c r="I13188">
        <v>0.74472188508475001</v>
      </c>
      <c r="L13188">
        <v>2.7584641058513701E-2</v>
      </c>
      <c r="M13188">
        <v>-0.63163775309916603</v>
      </c>
      <c r="N13188" t="s">
        <v>657</v>
      </c>
    </row>
    <row r="13189" spans="1:14" x14ac:dyDescent="0.2">
      <c r="A13189" t="s">
        <v>12</v>
      </c>
      <c r="B13189" t="s">
        <v>322</v>
      </c>
      <c r="C13189" t="s">
        <v>419</v>
      </c>
      <c r="D13189" t="s">
        <v>93</v>
      </c>
      <c r="E13189">
        <v>4.3583762599959802E-3</v>
      </c>
      <c r="F13189" t="s">
        <v>661</v>
      </c>
      <c r="G13189">
        <v>-0.783176923412643</v>
      </c>
      <c r="H13189" t="s">
        <v>703</v>
      </c>
      <c r="I13189">
        <v>0.74472188508475001</v>
      </c>
      <c r="K13189">
        <v>4.3583762599959802E-3</v>
      </c>
      <c r="L13189">
        <v>4.3583762599959802E-3</v>
      </c>
      <c r="M13189">
        <v>-0.783176923412643</v>
      </c>
      <c r="N13189" t="s">
        <v>657</v>
      </c>
    </row>
    <row r="13190" spans="1:14" x14ac:dyDescent="0.2">
      <c r="A13190" t="s">
        <v>12</v>
      </c>
      <c r="B13190" t="s">
        <v>322</v>
      </c>
      <c r="C13190" t="s">
        <v>419</v>
      </c>
      <c r="D13190" t="s">
        <v>187</v>
      </c>
      <c r="E13190">
        <v>1.65587281703184E-3</v>
      </c>
      <c r="F13190" t="s">
        <v>661</v>
      </c>
      <c r="G13190">
        <v>-0.82778826715133802</v>
      </c>
      <c r="H13190" t="s">
        <v>703</v>
      </c>
      <c r="I13190">
        <v>0.74472188508475001</v>
      </c>
      <c r="K13190">
        <v>1.65587281703184E-3</v>
      </c>
      <c r="L13190">
        <v>1.65587281703184E-3</v>
      </c>
      <c r="M13190">
        <v>-0.82778826715133802</v>
      </c>
      <c r="N13190" t="s">
        <v>657</v>
      </c>
    </row>
    <row r="13191" spans="1:14" x14ac:dyDescent="0.2">
      <c r="A13191" t="s">
        <v>12</v>
      </c>
      <c r="B13191" t="s">
        <v>1035</v>
      </c>
      <c r="C13191" t="s">
        <v>419</v>
      </c>
      <c r="D13191" t="s">
        <v>18</v>
      </c>
      <c r="E13191">
        <v>4.0519326353834102E-2</v>
      </c>
      <c r="F13191" t="s">
        <v>661</v>
      </c>
      <c r="G13191">
        <v>-0.89442719099991497</v>
      </c>
      <c r="H13191" t="s">
        <v>123</v>
      </c>
      <c r="I13191">
        <v>0.74472188508475001</v>
      </c>
      <c r="L13191">
        <v>4.0519326353834102E-2</v>
      </c>
      <c r="M13191">
        <v>-0.89442719099991497</v>
      </c>
      <c r="N13191" t="s">
        <v>657</v>
      </c>
    </row>
    <row r="13192" spans="1:14" x14ac:dyDescent="0.2">
      <c r="A13192" t="s">
        <v>12</v>
      </c>
      <c r="B13192" t="s">
        <v>605</v>
      </c>
      <c r="C13192" t="s">
        <v>419</v>
      </c>
      <c r="D13192" t="s">
        <v>64</v>
      </c>
      <c r="E13192">
        <v>1.6908101346143699E-2</v>
      </c>
      <c r="F13192" t="s">
        <v>661</v>
      </c>
      <c r="G13192">
        <v>-0.76241360809203895</v>
      </c>
      <c r="H13192" t="s">
        <v>428</v>
      </c>
      <c r="I13192">
        <v>0.74472188508475001</v>
      </c>
      <c r="L13192">
        <v>1.6908101346143699E-2</v>
      </c>
      <c r="M13192">
        <v>-0.76241360809203895</v>
      </c>
      <c r="N13192" t="s">
        <v>657</v>
      </c>
    </row>
    <row r="13193" spans="1:14" x14ac:dyDescent="0.2">
      <c r="A13193" t="s">
        <v>12</v>
      </c>
      <c r="B13193" t="s">
        <v>178</v>
      </c>
      <c r="C13193" t="s">
        <v>419</v>
      </c>
      <c r="D13193" t="s">
        <v>23</v>
      </c>
      <c r="E13193">
        <v>4.4591132400528498E-2</v>
      </c>
      <c r="F13193" t="s">
        <v>661</v>
      </c>
      <c r="G13193">
        <v>-0.58745270656460502</v>
      </c>
      <c r="H13193" t="s">
        <v>123</v>
      </c>
      <c r="I13193">
        <v>0.74472188508475001</v>
      </c>
      <c r="L13193">
        <v>4.4591132400528498E-2</v>
      </c>
      <c r="M13193">
        <v>-0.58745270656460502</v>
      </c>
      <c r="N13193" t="s">
        <v>657</v>
      </c>
    </row>
    <row r="13194" spans="1:14" x14ac:dyDescent="0.2">
      <c r="A13194" t="s">
        <v>12</v>
      </c>
      <c r="B13194" t="s">
        <v>498</v>
      </c>
      <c r="C13194" t="s">
        <v>419</v>
      </c>
      <c r="D13194" t="s">
        <v>24</v>
      </c>
      <c r="E13194">
        <v>4.3565287166642201E-2</v>
      </c>
      <c r="F13194" t="s">
        <v>661</v>
      </c>
      <c r="G13194">
        <v>-0.76840764608312295</v>
      </c>
      <c r="H13194" t="s">
        <v>123</v>
      </c>
      <c r="I13194">
        <v>0.74472188508475001</v>
      </c>
      <c r="L13194">
        <v>4.3565287166642201E-2</v>
      </c>
      <c r="M13194">
        <v>-0.76840764608312295</v>
      </c>
      <c r="N13194" t="s">
        <v>657</v>
      </c>
    </row>
    <row r="13195" spans="1:14" x14ac:dyDescent="0.2">
      <c r="A13195" t="s">
        <v>12</v>
      </c>
      <c r="B13195" t="s">
        <v>722</v>
      </c>
      <c r="C13195" t="s">
        <v>419</v>
      </c>
      <c r="D13195" t="s">
        <v>59</v>
      </c>
      <c r="E13195">
        <v>5.7380302502001997E-2</v>
      </c>
      <c r="F13195" t="s">
        <v>661</v>
      </c>
      <c r="G13195">
        <v>0.56166203248178104</v>
      </c>
      <c r="H13195" t="s">
        <v>123</v>
      </c>
      <c r="I13195">
        <v>0.74472188508475001</v>
      </c>
      <c r="L13195">
        <v>5.7380302502001997E-2</v>
      </c>
      <c r="M13195">
        <v>0.56166203248178104</v>
      </c>
      <c r="N13195" t="s">
        <v>657</v>
      </c>
    </row>
    <row r="13196" spans="1:14" x14ac:dyDescent="0.2">
      <c r="A13196" t="s">
        <v>12</v>
      </c>
      <c r="B13196" t="s">
        <v>723</v>
      </c>
      <c r="C13196" t="s">
        <v>419</v>
      </c>
      <c r="D13196" t="s">
        <v>35</v>
      </c>
      <c r="E13196">
        <v>8.2107484726980096E-2</v>
      </c>
      <c r="F13196" t="s">
        <v>661</v>
      </c>
      <c r="G13196">
        <v>-0.52143002191764498</v>
      </c>
      <c r="H13196" t="s">
        <v>16</v>
      </c>
      <c r="I13196">
        <v>0.74472188508475001</v>
      </c>
      <c r="L13196">
        <v>8.2107484726980096E-2</v>
      </c>
      <c r="M13196">
        <v>-0.52143002191764498</v>
      </c>
      <c r="N13196" t="s">
        <v>657</v>
      </c>
    </row>
    <row r="13197" spans="1:14" x14ac:dyDescent="0.2">
      <c r="A13197" t="s">
        <v>12</v>
      </c>
      <c r="B13197" t="s">
        <v>723</v>
      </c>
      <c r="C13197" t="s">
        <v>419</v>
      </c>
      <c r="D13197" t="s">
        <v>102</v>
      </c>
      <c r="E13197">
        <v>7.4898427310132604E-2</v>
      </c>
      <c r="F13197" t="s">
        <v>661</v>
      </c>
      <c r="G13197">
        <v>-0.53218115639017405</v>
      </c>
      <c r="H13197" t="s">
        <v>16</v>
      </c>
      <c r="I13197">
        <v>0.74472188508475001</v>
      </c>
      <c r="L13197">
        <v>7.4898427310132604E-2</v>
      </c>
      <c r="M13197">
        <v>-0.53218115639017405</v>
      </c>
      <c r="N13197" t="s">
        <v>657</v>
      </c>
    </row>
    <row r="13198" spans="1:14" x14ac:dyDescent="0.2">
      <c r="A13198" t="s">
        <v>12</v>
      </c>
      <c r="B13198" t="s">
        <v>723</v>
      </c>
      <c r="C13198" t="s">
        <v>419</v>
      </c>
      <c r="D13198" t="s">
        <v>116</v>
      </c>
      <c r="E13198">
        <v>3.8730632223811803E-2</v>
      </c>
      <c r="F13198" t="s">
        <v>661</v>
      </c>
      <c r="G13198">
        <v>-0.73258863150654496</v>
      </c>
      <c r="H13198" t="s">
        <v>123</v>
      </c>
      <c r="I13198">
        <v>0.74472188508475001</v>
      </c>
      <c r="L13198">
        <v>3.8730632223811803E-2</v>
      </c>
      <c r="M13198">
        <v>-0.73258863150654496</v>
      </c>
      <c r="N13198" t="s">
        <v>657</v>
      </c>
    </row>
    <row r="13199" spans="1:14" x14ac:dyDescent="0.2">
      <c r="A13199" t="s">
        <v>12</v>
      </c>
      <c r="B13199" t="s">
        <v>723</v>
      </c>
      <c r="C13199" t="s">
        <v>419</v>
      </c>
      <c r="D13199" t="s">
        <v>179</v>
      </c>
      <c r="E13199">
        <v>4.77660501103035E-2</v>
      </c>
      <c r="F13199" t="s">
        <v>661</v>
      </c>
      <c r="G13199">
        <v>-0.60677987621691698</v>
      </c>
      <c r="H13199" t="s">
        <v>123</v>
      </c>
      <c r="I13199">
        <v>0.74472188508475001</v>
      </c>
      <c r="L13199">
        <v>4.77660501103035E-2</v>
      </c>
      <c r="M13199">
        <v>-0.60677987621691698</v>
      </c>
      <c r="N13199" t="s">
        <v>657</v>
      </c>
    </row>
    <row r="13200" spans="1:14" x14ac:dyDescent="0.2">
      <c r="A13200" t="s">
        <v>12</v>
      </c>
      <c r="B13200" t="s">
        <v>723</v>
      </c>
      <c r="C13200" t="s">
        <v>419</v>
      </c>
      <c r="D13200" t="s">
        <v>118</v>
      </c>
      <c r="E13200">
        <v>4.2867980523987999E-2</v>
      </c>
      <c r="F13200" t="s">
        <v>661</v>
      </c>
      <c r="G13200">
        <v>-0.59131239598908203</v>
      </c>
      <c r="H13200" t="s">
        <v>123</v>
      </c>
      <c r="I13200">
        <v>0.74472188508475001</v>
      </c>
      <c r="L13200">
        <v>4.2867980523987999E-2</v>
      </c>
      <c r="M13200">
        <v>-0.59131239598908203</v>
      </c>
      <c r="N13200" t="s">
        <v>657</v>
      </c>
    </row>
    <row r="13201" spans="1:14" x14ac:dyDescent="0.2">
      <c r="A13201" t="s">
        <v>12</v>
      </c>
      <c r="B13201" t="s">
        <v>723</v>
      </c>
      <c r="C13201" t="s">
        <v>419</v>
      </c>
      <c r="D13201" t="s">
        <v>225</v>
      </c>
      <c r="E13201">
        <v>4.77660501103035E-2</v>
      </c>
      <c r="F13201" t="s">
        <v>661</v>
      </c>
      <c r="G13201">
        <v>-0.60677987621691698</v>
      </c>
      <c r="H13201" t="s">
        <v>123</v>
      </c>
      <c r="I13201">
        <v>0.74472188508475001</v>
      </c>
      <c r="L13201">
        <v>4.77660501103035E-2</v>
      </c>
      <c r="M13201">
        <v>-0.60677987621691698</v>
      </c>
      <c r="N13201" t="s">
        <v>657</v>
      </c>
    </row>
    <row r="13202" spans="1:14" x14ac:dyDescent="0.2">
      <c r="A13202" t="s">
        <v>12</v>
      </c>
      <c r="B13202" t="s">
        <v>723</v>
      </c>
      <c r="C13202" t="s">
        <v>419</v>
      </c>
      <c r="D13202" t="s">
        <v>46</v>
      </c>
      <c r="E13202">
        <v>4.2867980523987999E-2</v>
      </c>
      <c r="F13202" t="s">
        <v>661</v>
      </c>
      <c r="G13202">
        <v>-0.59131239598908203</v>
      </c>
      <c r="H13202" t="s">
        <v>123</v>
      </c>
      <c r="I13202">
        <v>0.74472188508475001</v>
      </c>
      <c r="L13202">
        <v>4.2867980523987999E-2</v>
      </c>
      <c r="M13202">
        <v>-0.59131239598908203</v>
      </c>
      <c r="N13202" t="s">
        <v>657</v>
      </c>
    </row>
    <row r="13203" spans="1:14" x14ac:dyDescent="0.2">
      <c r="A13203" t="s">
        <v>12</v>
      </c>
      <c r="B13203" t="s">
        <v>723</v>
      </c>
      <c r="C13203" t="s">
        <v>419</v>
      </c>
      <c r="D13203" t="s">
        <v>93</v>
      </c>
      <c r="E13203">
        <v>4.77660501103035E-2</v>
      </c>
      <c r="F13203" t="s">
        <v>661</v>
      </c>
      <c r="G13203">
        <v>-0.60677987621691698</v>
      </c>
      <c r="H13203" t="s">
        <v>123</v>
      </c>
      <c r="I13203">
        <v>0.74472188508475001</v>
      </c>
      <c r="L13203">
        <v>4.77660501103035E-2</v>
      </c>
      <c r="M13203">
        <v>-0.60677987621691698</v>
      </c>
      <c r="N13203" t="s">
        <v>657</v>
      </c>
    </row>
    <row r="13204" spans="1:14" x14ac:dyDescent="0.2">
      <c r="A13204" t="s">
        <v>12</v>
      </c>
      <c r="B13204" t="s">
        <v>723</v>
      </c>
      <c r="C13204" t="s">
        <v>419</v>
      </c>
      <c r="D13204" t="s">
        <v>187</v>
      </c>
      <c r="E13204">
        <v>4.77660501103035E-2</v>
      </c>
      <c r="F13204" t="s">
        <v>661</v>
      </c>
      <c r="G13204">
        <v>-0.60677987621691698</v>
      </c>
      <c r="H13204" t="s">
        <v>123</v>
      </c>
      <c r="I13204">
        <v>0.74472188508475001</v>
      </c>
      <c r="L13204">
        <v>4.77660501103035E-2</v>
      </c>
      <c r="M13204">
        <v>-0.60677987621691698</v>
      </c>
      <c r="N13204" t="s">
        <v>657</v>
      </c>
    </row>
    <row r="13205" spans="1:14" x14ac:dyDescent="0.2">
      <c r="A13205" t="s">
        <v>12</v>
      </c>
      <c r="B13205" t="s">
        <v>325</v>
      </c>
      <c r="C13205" t="s">
        <v>419</v>
      </c>
      <c r="D13205" t="s">
        <v>161</v>
      </c>
      <c r="E13205">
        <v>5.3379404206855399E-2</v>
      </c>
      <c r="F13205" t="s">
        <v>661</v>
      </c>
      <c r="G13205">
        <v>-0.56925377748443395</v>
      </c>
      <c r="H13205" t="s">
        <v>123</v>
      </c>
      <c r="I13205">
        <v>0.74472188508475001</v>
      </c>
      <c r="L13205">
        <v>5.3379404206855399E-2</v>
      </c>
      <c r="M13205">
        <v>-0.56925377748443395</v>
      </c>
      <c r="N13205" t="s">
        <v>657</v>
      </c>
    </row>
    <row r="13206" spans="1:14" x14ac:dyDescent="0.2">
      <c r="A13206" t="s">
        <v>12</v>
      </c>
      <c r="B13206" t="s">
        <v>325</v>
      </c>
      <c r="C13206" t="s">
        <v>419</v>
      </c>
      <c r="D13206" t="s">
        <v>124</v>
      </c>
      <c r="E13206">
        <v>3.3096348141017098E-2</v>
      </c>
      <c r="F13206" t="s">
        <v>661</v>
      </c>
      <c r="G13206">
        <v>-0.64228320559255803</v>
      </c>
      <c r="H13206" t="s">
        <v>123</v>
      </c>
      <c r="I13206">
        <v>0.74472188508475001</v>
      </c>
      <c r="L13206">
        <v>3.3096348141017098E-2</v>
      </c>
      <c r="M13206">
        <v>-0.64228320559255803</v>
      </c>
      <c r="N13206" t="s">
        <v>657</v>
      </c>
    </row>
    <row r="13207" spans="1:14" x14ac:dyDescent="0.2">
      <c r="A13207" t="s">
        <v>12</v>
      </c>
      <c r="B13207" t="s">
        <v>325</v>
      </c>
      <c r="C13207" t="s">
        <v>419</v>
      </c>
      <c r="D13207" t="s">
        <v>51</v>
      </c>
      <c r="E13207">
        <v>2.51614642181462E-2</v>
      </c>
      <c r="F13207" t="s">
        <v>661</v>
      </c>
      <c r="G13207">
        <v>-0.63943575005100795</v>
      </c>
      <c r="H13207" t="s">
        <v>428</v>
      </c>
      <c r="I13207">
        <v>0.74472188508475001</v>
      </c>
      <c r="L13207">
        <v>2.51614642181462E-2</v>
      </c>
      <c r="M13207">
        <v>-0.63943575005100795</v>
      </c>
      <c r="N13207" t="s">
        <v>657</v>
      </c>
    </row>
    <row r="13208" spans="1:14" x14ac:dyDescent="0.2">
      <c r="A13208" t="s">
        <v>12</v>
      </c>
      <c r="B13208" t="s">
        <v>724</v>
      </c>
      <c r="C13208" t="s">
        <v>419</v>
      </c>
      <c r="D13208" t="s">
        <v>45</v>
      </c>
      <c r="E13208">
        <v>5.8937371773821398E-2</v>
      </c>
      <c r="F13208" t="s">
        <v>661</v>
      </c>
      <c r="G13208">
        <v>0.55880733076598599</v>
      </c>
      <c r="H13208" t="s">
        <v>123</v>
      </c>
      <c r="I13208">
        <v>0.74472188508475001</v>
      </c>
      <c r="L13208">
        <v>5.8937371773821398E-2</v>
      </c>
      <c r="M13208">
        <v>0.55880733076598599</v>
      </c>
      <c r="N13208" t="s">
        <v>657</v>
      </c>
    </row>
    <row r="13209" spans="1:14" x14ac:dyDescent="0.2">
      <c r="A13209" t="s">
        <v>12</v>
      </c>
      <c r="B13209" t="s">
        <v>724</v>
      </c>
      <c r="C13209" t="s">
        <v>419</v>
      </c>
      <c r="D13209" t="s">
        <v>179</v>
      </c>
      <c r="E13209">
        <v>5.0924050494764797E-2</v>
      </c>
      <c r="F13209" t="s">
        <v>661</v>
      </c>
      <c r="G13209">
        <v>0.60016231570701295</v>
      </c>
      <c r="H13209" t="s">
        <v>123</v>
      </c>
      <c r="I13209">
        <v>0.74472188508475001</v>
      </c>
      <c r="L13209">
        <v>5.0924050494764797E-2</v>
      </c>
      <c r="M13209">
        <v>0.60016231570701295</v>
      </c>
      <c r="N13209" t="s">
        <v>657</v>
      </c>
    </row>
    <row r="13210" spans="1:14" x14ac:dyDescent="0.2">
      <c r="A13210" t="s">
        <v>12</v>
      </c>
      <c r="B13210" t="s">
        <v>724</v>
      </c>
      <c r="C13210" t="s">
        <v>419</v>
      </c>
      <c r="D13210" t="s">
        <v>225</v>
      </c>
      <c r="E13210">
        <v>7.1376189333959103E-2</v>
      </c>
      <c r="F13210" t="s">
        <v>661</v>
      </c>
      <c r="G13210">
        <v>0.56294294729107397</v>
      </c>
      <c r="H13210" t="s">
        <v>16</v>
      </c>
      <c r="I13210">
        <v>0.74472188508475001</v>
      </c>
      <c r="L13210">
        <v>7.1376189333959103E-2</v>
      </c>
      <c r="M13210">
        <v>0.56294294729107397</v>
      </c>
      <c r="N13210" t="s">
        <v>657</v>
      </c>
    </row>
    <row r="13211" spans="1:14" x14ac:dyDescent="0.2">
      <c r="A13211" t="s">
        <v>12</v>
      </c>
      <c r="B13211" t="s">
        <v>724</v>
      </c>
      <c r="C13211" t="s">
        <v>419</v>
      </c>
      <c r="D13211" t="s">
        <v>46</v>
      </c>
      <c r="E13211">
        <v>4.7978163107607698E-2</v>
      </c>
      <c r="F13211" t="s">
        <v>661</v>
      </c>
      <c r="G13211">
        <v>0.58016302493538696</v>
      </c>
      <c r="H13211" t="s">
        <v>123</v>
      </c>
      <c r="I13211">
        <v>0.74472188508475001</v>
      </c>
      <c r="L13211">
        <v>4.7978163107607698E-2</v>
      </c>
      <c r="M13211">
        <v>0.58016302493538696</v>
      </c>
      <c r="N13211" t="s">
        <v>657</v>
      </c>
    </row>
    <row r="13212" spans="1:14" x14ac:dyDescent="0.2">
      <c r="A13212" t="s">
        <v>12</v>
      </c>
      <c r="B13212" t="s">
        <v>724</v>
      </c>
      <c r="C13212" t="s">
        <v>419</v>
      </c>
      <c r="D13212" t="s">
        <v>93</v>
      </c>
      <c r="E13212">
        <v>7.7237560217570098E-2</v>
      </c>
      <c r="F13212" t="s">
        <v>661</v>
      </c>
      <c r="G13212">
        <v>0.55363810518709</v>
      </c>
      <c r="H13212" t="s">
        <v>16</v>
      </c>
      <c r="I13212">
        <v>0.74472188508475001</v>
      </c>
      <c r="L13212">
        <v>7.7237560217570098E-2</v>
      </c>
      <c r="M13212">
        <v>0.55363810518709</v>
      </c>
      <c r="N13212" t="s">
        <v>657</v>
      </c>
    </row>
    <row r="13213" spans="1:14" x14ac:dyDescent="0.2">
      <c r="A13213" t="s">
        <v>12</v>
      </c>
      <c r="B13213" t="s">
        <v>724</v>
      </c>
      <c r="C13213" t="s">
        <v>419</v>
      </c>
      <c r="D13213" t="s">
        <v>187</v>
      </c>
      <c r="E13213">
        <v>4.0423981059200899E-2</v>
      </c>
      <c r="F13213" t="s">
        <v>661</v>
      </c>
      <c r="G13213">
        <v>0.62342442096697503</v>
      </c>
      <c r="H13213" t="s">
        <v>123</v>
      </c>
      <c r="I13213">
        <v>0.74472188508475001</v>
      </c>
      <c r="L13213">
        <v>4.0423981059200899E-2</v>
      </c>
      <c r="M13213">
        <v>0.62342442096697503</v>
      </c>
      <c r="N13213" t="s">
        <v>657</v>
      </c>
    </row>
    <row r="13214" spans="1:14" x14ac:dyDescent="0.2">
      <c r="A13214" t="s">
        <v>12</v>
      </c>
      <c r="B13214" t="s">
        <v>610</v>
      </c>
      <c r="C13214" t="s">
        <v>419</v>
      </c>
      <c r="D13214" t="s">
        <v>99</v>
      </c>
      <c r="E13214">
        <v>2.5084402523211799E-2</v>
      </c>
      <c r="F13214" t="s">
        <v>661</v>
      </c>
      <c r="G13214">
        <v>-0.63969250111546205</v>
      </c>
      <c r="H13214" t="s">
        <v>428</v>
      </c>
      <c r="I13214">
        <v>0.74472188508475001</v>
      </c>
      <c r="L13214">
        <v>2.5084402523211799E-2</v>
      </c>
      <c r="M13214">
        <v>-0.63969250111546205</v>
      </c>
      <c r="N13214" t="s">
        <v>657</v>
      </c>
    </row>
    <row r="13215" spans="1:14" x14ac:dyDescent="0.2">
      <c r="A13215" t="s">
        <v>12</v>
      </c>
      <c r="B13215" t="s">
        <v>610</v>
      </c>
      <c r="C13215" t="s">
        <v>419</v>
      </c>
      <c r="D13215" t="s">
        <v>49</v>
      </c>
      <c r="E13215">
        <v>5.3094110109769901E-2</v>
      </c>
      <c r="F13215" t="s">
        <v>661</v>
      </c>
      <c r="G13215">
        <v>-0.56981012704402501</v>
      </c>
      <c r="H13215" t="s">
        <v>123</v>
      </c>
      <c r="I13215">
        <v>0.74472188508475001</v>
      </c>
      <c r="L13215">
        <v>5.3094110109769901E-2</v>
      </c>
      <c r="M13215">
        <v>-0.56981012704402501</v>
      </c>
      <c r="N13215" t="s">
        <v>657</v>
      </c>
    </row>
    <row r="13216" spans="1:14" x14ac:dyDescent="0.2">
      <c r="A13216" t="s">
        <v>12</v>
      </c>
      <c r="B13216" t="s">
        <v>1033</v>
      </c>
      <c r="C13216" t="s">
        <v>419</v>
      </c>
      <c r="D13216" t="s">
        <v>159</v>
      </c>
      <c r="E13216">
        <v>8.5995369906409005E-2</v>
      </c>
      <c r="F13216" t="s">
        <v>661</v>
      </c>
      <c r="G13216">
        <v>-0.51589697798326495</v>
      </c>
      <c r="H13216" t="s">
        <v>16</v>
      </c>
      <c r="I13216">
        <v>0.74472188508475001</v>
      </c>
      <c r="L13216">
        <v>8.5995369906409005E-2</v>
      </c>
      <c r="M13216">
        <v>-0.51589697798326495</v>
      </c>
      <c r="N13216" t="s">
        <v>657</v>
      </c>
    </row>
    <row r="13217" spans="1:14" x14ac:dyDescent="0.2">
      <c r="A13217" t="s">
        <v>12</v>
      </c>
      <c r="B13217" t="s">
        <v>1033</v>
      </c>
      <c r="C13217" t="s">
        <v>419</v>
      </c>
      <c r="D13217" t="s">
        <v>67</v>
      </c>
      <c r="E13217">
        <v>8.5995369906409005E-2</v>
      </c>
      <c r="F13217" t="s">
        <v>661</v>
      </c>
      <c r="G13217">
        <v>-0.51589697798326495</v>
      </c>
      <c r="H13217" t="s">
        <v>16</v>
      </c>
      <c r="I13217">
        <v>0.74472188508475001</v>
      </c>
      <c r="L13217">
        <v>8.5995369906409005E-2</v>
      </c>
      <c r="M13217">
        <v>-0.51589697798326495</v>
      </c>
      <c r="N13217" t="s">
        <v>657</v>
      </c>
    </row>
    <row r="13218" spans="1:14" x14ac:dyDescent="0.2">
      <c r="A13218" t="s">
        <v>12</v>
      </c>
      <c r="B13218" t="s">
        <v>327</v>
      </c>
      <c r="C13218" t="s">
        <v>419</v>
      </c>
      <c r="D13218" t="s">
        <v>49</v>
      </c>
      <c r="E13218">
        <v>5.0908466557761198E-2</v>
      </c>
      <c r="F13218" t="s">
        <v>661</v>
      </c>
      <c r="G13218">
        <v>0.574143410981376</v>
      </c>
      <c r="H13218" t="s">
        <v>123</v>
      </c>
      <c r="I13218">
        <v>0.74472188508475001</v>
      </c>
      <c r="L13218">
        <v>5.0908466557761198E-2</v>
      </c>
      <c r="M13218">
        <v>0.574143410981376</v>
      </c>
      <c r="N13218" t="s">
        <v>657</v>
      </c>
    </row>
    <row r="13219" spans="1:14" x14ac:dyDescent="0.2">
      <c r="A13219" t="s">
        <v>12</v>
      </c>
      <c r="B13219" t="s">
        <v>1022</v>
      </c>
      <c r="C13219" t="s">
        <v>419</v>
      </c>
      <c r="D13219" t="s">
        <v>161</v>
      </c>
      <c r="E13219">
        <v>6.1820067097176398E-2</v>
      </c>
      <c r="F13219" t="s">
        <v>661</v>
      </c>
      <c r="G13219">
        <v>-0.55365778358075102</v>
      </c>
      <c r="H13219" t="s">
        <v>16</v>
      </c>
      <c r="I13219">
        <v>0.74472188508475001</v>
      </c>
      <c r="L13219">
        <v>6.1820067097176398E-2</v>
      </c>
      <c r="M13219">
        <v>-0.55365778358075102</v>
      </c>
      <c r="N13219" t="s">
        <v>657</v>
      </c>
    </row>
    <row r="13220" spans="1:14" x14ac:dyDescent="0.2">
      <c r="A13220" t="s">
        <v>12</v>
      </c>
      <c r="B13220" t="s">
        <v>185</v>
      </c>
      <c r="C13220" t="s">
        <v>419</v>
      </c>
      <c r="D13220" t="s">
        <v>15</v>
      </c>
      <c r="E13220">
        <v>2.5084402523211799E-2</v>
      </c>
      <c r="F13220" t="s">
        <v>661</v>
      </c>
      <c r="G13220">
        <v>-0.63969250111546205</v>
      </c>
      <c r="H13220" t="s">
        <v>428</v>
      </c>
      <c r="I13220">
        <v>0.74472188508475001</v>
      </c>
      <c r="L13220">
        <v>2.5084402523211799E-2</v>
      </c>
      <c r="M13220">
        <v>-0.63969250111546205</v>
      </c>
      <c r="N13220" t="s">
        <v>657</v>
      </c>
    </row>
    <row r="13221" spans="1:14" x14ac:dyDescent="0.2">
      <c r="A13221" t="s">
        <v>12</v>
      </c>
      <c r="B13221" t="s">
        <v>185</v>
      </c>
      <c r="C13221" t="s">
        <v>419</v>
      </c>
      <c r="D13221" t="s">
        <v>99</v>
      </c>
      <c r="E13221">
        <v>8.2107484726980096E-2</v>
      </c>
      <c r="F13221" t="s">
        <v>661</v>
      </c>
      <c r="G13221">
        <v>-0.52143002191764498</v>
      </c>
      <c r="H13221" t="s">
        <v>16</v>
      </c>
      <c r="I13221">
        <v>0.74472188508475001</v>
      </c>
      <c r="L13221">
        <v>8.2107484726980096E-2</v>
      </c>
      <c r="M13221">
        <v>-0.52143002191764498</v>
      </c>
      <c r="N13221" t="s">
        <v>657</v>
      </c>
    </row>
    <row r="13222" spans="1:14" x14ac:dyDescent="0.2">
      <c r="A13222" t="s">
        <v>12</v>
      </c>
      <c r="B13222" t="s">
        <v>185</v>
      </c>
      <c r="C13222" t="s">
        <v>419</v>
      </c>
      <c r="D13222" t="s">
        <v>31</v>
      </c>
      <c r="E13222">
        <v>8.2107484726980096E-2</v>
      </c>
      <c r="F13222" t="s">
        <v>661</v>
      </c>
      <c r="G13222">
        <v>-0.52143002191764498</v>
      </c>
      <c r="H13222" t="s">
        <v>16</v>
      </c>
      <c r="I13222">
        <v>0.74472188508475001</v>
      </c>
      <c r="L13222">
        <v>8.2107484726980096E-2</v>
      </c>
      <c r="M13222">
        <v>-0.52143002191764498</v>
      </c>
      <c r="N13222" t="s">
        <v>657</v>
      </c>
    </row>
    <row r="13223" spans="1:14" x14ac:dyDescent="0.2">
      <c r="A13223" t="s">
        <v>12</v>
      </c>
      <c r="B13223" t="s">
        <v>186</v>
      </c>
      <c r="C13223" t="s">
        <v>419</v>
      </c>
      <c r="D13223" t="s">
        <v>59</v>
      </c>
      <c r="E13223">
        <v>4.2867980523987999E-2</v>
      </c>
      <c r="F13223" t="s">
        <v>661</v>
      </c>
      <c r="G13223">
        <v>0.59131239598908203</v>
      </c>
      <c r="H13223" t="s">
        <v>123</v>
      </c>
      <c r="I13223">
        <v>0.74472188508475001</v>
      </c>
      <c r="L13223">
        <v>4.2867980523987999E-2</v>
      </c>
      <c r="M13223">
        <v>0.59131239598908203</v>
      </c>
      <c r="N13223" t="s">
        <v>657</v>
      </c>
    </row>
    <row r="13224" spans="1:14" x14ac:dyDescent="0.2">
      <c r="A13224" t="s">
        <v>12</v>
      </c>
      <c r="B13224" t="s">
        <v>186</v>
      </c>
      <c r="C13224" t="s">
        <v>419</v>
      </c>
      <c r="D13224" t="s">
        <v>35</v>
      </c>
      <c r="E13224">
        <v>8.2107484726980096E-2</v>
      </c>
      <c r="F13224" t="s">
        <v>661</v>
      </c>
      <c r="G13224">
        <v>0.52143002191764498</v>
      </c>
      <c r="H13224" t="s">
        <v>16</v>
      </c>
      <c r="I13224">
        <v>0.74472188508475001</v>
      </c>
      <c r="L13224">
        <v>8.2107484726980096E-2</v>
      </c>
      <c r="M13224">
        <v>0.52143002191764498</v>
      </c>
      <c r="N13224" t="s">
        <v>657</v>
      </c>
    </row>
    <row r="13225" spans="1:14" x14ac:dyDescent="0.2">
      <c r="A13225" t="s">
        <v>12</v>
      </c>
      <c r="B13225" t="s">
        <v>186</v>
      </c>
      <c r="C13225" t="s">
        <v>419</v>
      </c>
      <c r="D13225" t="s">
        <v>102</v>
      </c>
      <c r="E13225">
        <v>8.2107484726980096E-2</v>
      </c>
      <c r="F13225" t="s">
        <v>661</v>
      </c>
      <c r="G13225">
        <v>0.52143002191764498</v>
      </c>
      <c r="H13225" t="s">
        <v>16</v>
      </c>
      <c r="I13225">
        <v>0.74472188508475001</v>
      </c>
      <c r="L13225">
        <v>8.2107484726980096E-2</v>
      </c>
      <c r="M13225">
        <v>0.52143002191764498</v>
      </c>
      <c r="N13225" t="s">
        <v>657</v>
      </c>
    </row>
    <row r="13226" spans="1:14" x14ac:dyDescent="0.2">
      <c r="A13226" t="s">
        <v>12</v>
      </c>
      <c r="B13226" t="s">
        <v>186</v>
      </c>
      <c r="C13226" t="s">
        <v>419</v>
      </c>
      <c r="D13226" t="s">
        <v>38</v>
      </c>
      <c r="E13226">
        <v>4.2867980523987999E-2</v>
      </c>
      <c r="F13226" t="s">
        <v>661</v>
      </c>
      <c r="G13226">
        <v>-0.59131239598908203</v>
      </c>
      <c r="H13226" t="s">
        <v>123</v>
      </c>
      <c r="I13226">
        <v>0.74472188508475001</v>
      </c>
      <c r="L13226">
        <v>4.2867980523987999E-2</v>
      </c>
      <c r="M13226">
        <v>-0.59131239598908203</v>
      </c>
      <c r="N13226" t="s">
        <v>657</v>
      </c>
    </row>
    <row r="13227" spans="1:14" x14ac:dyDescent="0.2">
      <c r="A13227" t="s">
        <v>12</v>
      </c>
      <c r="B13227" t="s">
        <v>328</v>
      </c>
      <c r="C13227" t="s">
        <v>419</v>
      </c>
      <c r="D13227" t="s">
        <v>59</v>
      </c>
      <c r="E13227">
        <v>5.3379404206855399E-2</v>
      </c>
      <c r="F13227" t="s">
        <v>661</v>
      </c>
      <c r="G13227">
        <v>0.56925377748443395</v>
      </c>
      <c r="H13227" t="s">
        <v>123</v>
      </c>
      <c r="I13227">
        <v>0.74472188508475001</v>
      </c>
      <c r="L13227">
        <v>5.3379404206855399E-2</v>
      </c>
      <c r="M13227">
        <v>0.56925377748443395</v>
      </c>
      <c r="N13227" t="s">
        <v>657</v>
      </c>
    </row>
    <row r="13228" spans="1:14" x14ac:dyDescent="0.2">
      <c r="A13228" t="s">
        <v>12</v>
      </c>
      <c r="B13228" t="s">
        <v>328</v>
      </c>
      <c r="C13228" t="s">
        <v>419</v>
      </c>
      <c r="D13228" t="s">
        <v>45</v>
      </c>
      <c r="E13228">
        <v>3.5863294306375401E-2</v>
      </c>
      <c r="F13228" t="s">
        <v>661</v>
      </c>
      <c r="G13228">
        <v>0.60824376224364196</v>
      </c>
      <c r="H13228" t="s">
        <v>123</v>
      </c>
      <c r="I13228">
        <v>0.74472188508475001</v>
      </c>
      <c r="L13228">
        <v>3.5863294306375401E-2</v>
      </c>
      <c r="M13228">
        <v>0.60824376224364196</v>
      </c>
      <c r="N13228" t="s">
        <v>657</v>
      </c>
    </row>
    <row r="13229" spans="1:14" x14ac:dyDescent="0.2">
      <c r="A13229" t="s">
        <v>12</v>
      </c>
      <c r="B13229" t="s">
        <v>328</v>
      </c>
      <c r="C13229" t="s">
        <v>419</v>
      </c>
      <c r="D13229" t="s">
        <v>97</v>
      </c>
      <c r="E13229">
        <v>7.1144693369069201E-2</v>
      </c>
      <c r="F13229" t="s">
        <v>661</v>
      </c>
      <c r="G13229">
        <v>0.53806178967706797</v>
      </c>
      <c r="H13229" t="s">
        <v>16</v>
      </c>
      <c r="I13229">
        <v>0.74472188508475001</v>
      </c>
      <c r="L13229">
        <v>7.1144693369069201E-2</v>
      </c>
      <c r="M13229">
        <v>0.53806178967706797</v>
      </c>
      <c r="N13229" t="s">
        <v>657</v>
      </c>
    </row>
    <row r="13230" spans="1:14" x14ac:dyDescent="0.2">
      <c r="A13230" t="s">
        <v>12</v>
      </c>
      <c r="B13230" t="s">
        <v>328</v>
      </c>
      <c r="C13230" t="s">
        <v>419</v>
      </c>
      <c r="D13230" t="s">
        <v>40</v>
      </c>
      <c r="E13230">
        <v>8.1393209090199106E-2</v>
      </c>
      <c r="F13230" t="s">
        <v>661</v>
      </c>
      <c r="G13230">
        <v>0.52246579577338503</v>
      </c>
      <c r="H13230" t="s">
        <v>16</v>
      </c>
      <c r="I13230">
        <v>0.74472188508475001</v>
      </c>
      <c r="L13230">
        <v>8.1393209090199106E-2</v>
      </c>
      <c r="M13230">
        <v>0.52246579577338503</v>
      </c>
      <c r="N13230" t="s">
        <v>657</v>
      </c>
    </row>
    <row r="13231" spans="1:14" x14ac:dyDescent="0.2">
      <c r="A13231" t="s">
        <v>12</v>
      </c>
      <c r="B13231" t="s">
        <v>328</v>
      </c>
      <c r="C13231" t="s">
        <v>419</v>
      </c>
      <c r="D13231" t="s">
        <v>118</v>
      </c>
      <c r="E13231">
        <v>5.3379404206855399E-2</v>
      </c>
      <c r="F13231" t="s">
        <v>661</v>
      </c>
      <c r="G13231">
        <v>0.56925377748443395</v>
      </c>
      <c r="H13231" t="s">
        <v>123</v>
      </c>
      <c r="I13231">
        <v>0.74472188508475001</v>
      </c>
      <c r="L13231">
        <v>5.3379404206855399E-2</v>
      </c>
      <c r="M13231">
        <v>0.56925377748443395</v>
      </c>
      <c r="N13231" t="s">
        <v>657</v>
      </c>
    </row>
    <row r="13232" spans="1:14" x14ac:dyDescent="0.2">
      <c r="A13232" t="s">
        <v>12</v>
      </c>
      <c r="B13232" t="s">
        <v>328</v>
      </c>
      <c r="C13232" t="s">
        <v>419</v>
      </c>
      <c r="D13232" t="s">
        <v>46</v>
      </c>
      <c r="E13232">
        <v>2.51614642181462E-2</v>
      </c>
      <c r="F13232" t="s">
        <v>661</v>
      </c>
      <c r="G13232">
        <v>0.63943575005100795</v>
      </c>
      <c r="H13232" t="s">
        <v>428</v>
      </c>
      <c r="I13232">
        <v>0.74472188508475001</v>
      </c>
      <c r="L13232">
        <v>2.51614642181462E-2</v>
      </c>
      <c r="M13232">
        <v>0.63943575005100795</v>
      </c>
      <c r="N13232" t="s">
        <v>657</v>
      </c>
    </row>
    <row r="13233" spans="1:14" x14ac:dyDescent="0.2">
      <c r="A13233" t="s">
        <v>12</v>
      </c>
      <c r="B13233" t="s">
        <v>328</v>
      </c>
      <c r="C13233" t="s">
        <v>419</v>
      </c>
      <c r="D13233" t="s">
        <v>23</v>
      </c>
      <c r="E13233">
        <v>1.12534726315629E-3</v>
      </c>
      <c r="F13233" t="s">
        <v>661</v>
      </c>
      <c r="G13233">
        <v>0.81878967994336405</v>
      </c>
      <c r="H13233" t="s">
        <v>703</v>
      </c>
      <c r="I13233">
        <v>0.676036065978324</v>
      </c>
      <c r="K13233">
        <v>1.12534726315629E-3</v>
      </c>
      <c r="L13233">
        <v>1.12534726315629E-3</v>
      </c>
      <c r="M13233">
        <v>0.81878967994336405</v>
      </c>
      <c r="N13233" t="s">
        <v>657</v>
      </c>
    </row>
    <row r="13234" spans="1:14" x14ac:dyDescent="0.2">
      <c r="A13234" t="s">
        <v>12</v>
      </c>
      <c r="B13234" t="s">
        <v>728</v>
      </c>
      <c r="C13234" t="s">
        <v>419</v>
      </c>
      <c r="D13234" t="s">
        <v>132</v>
      </c>
      <c r="E13234">
        <v>3.41094231674096E-2</v>
      </c>
      <c r="F13234" t="s">
        <v>661</v>
      </c>
      <c r="G13234">
        <v>-0.84515425472851602</v>
      </c>
      <c r="H13234" t="s">
        <v>123</v>
      </c>
      <c r="I13234">
        <v>0.74472188508475001</v>
      </c>
      <c r="L13234">
        <v>3.41094231674096E-2</v>
      </c>
      <c r="M13234">
        <v>-0.84515425472851602</v>
      </c>
      <c r="N13234" t="s">
        <v>657</v>
      </c>
    </row>
    <row r="13235" spans="1:14" x14ac:dyDescent="0.2">
      <c r="A13235" t="s">
        <v>12</v>
      </c>
      <c r="B13235" t="s">
        <v>728</v>
      </c>
      <c r="C13235" t="s">
        <v>419</v>
      </c>
      <c r="D13235" t="s">
        <v>29</v>
      </c>
      <c r="E13235">
        <v>2.93766834796137E-2</v>
      </c>
      <c r="F13235" t="s">
        <v>661</v>
      </c>
      <c r="G13235">
        <v>-0.68334907320844795</v>
      </c>
      <c r="H13235" t="s">
        <v>123</v>
      </c>
      <c r="I13235">
        <v>0.74472188508475001</v>
      </c>
      <c r="L13235">
        <v>2.93766834796137E-2</v>
      </c>
      <c r="M13235">
        <v>-0.68334907320844795</v>
      </c>
      <c r="N13235" t="s">
        <v>657</v>
      </c>
    </row>
    <row r="13236" spans="1:14" x14ac:dyDescent="0.2">
      <c r="A13236" t="s">
        <v>12</v>
      </c>
      <c r="B13236" t="s">
        <v>728</v>
      </c>
      <c r="C13236" t="s">
        <v>419</v>
      </c>
      <c r="D13236" t="s">
        <v>47</v>
      </c>
      <c r="E13236">
        <v>2.2008556958211099E-2</v>
      </c>
      <c r="F13236" t="s">
        <v>661</v>
      </c>
      <c r="G13236">
        <v>-0.65044363558799001</v>
      </c>
      <c r="H13236" t="s">
        <v>428</v>
      </c>
      <c r="I13236">
        <v>0.74472188508475001</v>
      </c>
      <c r="L13236">
        <v>2.2008556958211099E-2</v>
      </c>
      <c r="M13236">
        <v>-0.65044363558799001</v>
      </c>
      <c r="N13236" t="s">
        <v>657</v>
      </c>
    </row>
    <row r="13237" spans="1:14" x14ac:dyDescent="0.2">
      <c r="A13237" t="s">
        <v>12</v>
      </c>
      <c r="B13237" t="s">
        <v>188</v>
      </c>
      <c r="C13237" t="s">
        <v>419</v>
      </c>
      <c r="D13237" t="s">
        <v>97</v>
      </c>
      <c r="E13237">
        <v>7.6330465815695095E-2</v>
      </c>
      <c r="F13237" t="s">
        <v>661</v>
      </c>
      <c r="G13237">
        <v>0.52999096625953801</v>
      </c>
      <c r="H13237" t="s">
        <v>16</v>
      </c>
      <c r="I13237">
        <v>0.74472188508475001</v>
      </c>
      <c r="L13237">
        <v>7.6330465815695095E-2</v>
      </c>
      <c r="M13237">
        <v>0.52999096625953801</v>
      </c>
      <c r="N13237" t="s">
        <v>657</v>
      </c>
    </row>
    <row r="13238" spans="1:14" x14ac:dyDescent="0.2">
      <c r="A13238" t="s">
        <v>12</v>
      </c>
      <c r="B13238" t="s">
        <v>329</v>
      </c>
      <c r="C13238" t="s">
        <v>419</v>
      </c>
      <c r="D13238" t="s">
        <v>59</v>
      </c>
      <c r="E13238">
        <v>4.2867980523987999E-2</v>
      </c>
      <c r="F13238" t="s">
        <v>661</v>
      </c>
      <c r="G13238">
        <v>0.59131239598908203</v>
      </c>
      <c r="H13238" t="s">
        <v>123</v>
      </c>
      <c r="I13238">
        <v>0.74472188508475001</v>
      </c>
      <c r="L13238">
        <v>4.2867980523987999E-2</v>
      </c>
      <c r="M13238">
        <v>0.59131239598908203</v>
      </c>
      <c r="N13238" t="s">
        <v>657</v>
      </c>
    </row>
    <row r="13239" spans="1:14" x14ac:dyDescent="0.2">
      <c r="A13239" t="s">
        <v>12</v>
      </c>
      <c r="B13239" t="s">
        <v>329</v>
      </c>
      <c r="C13239" t="s">
        <v>419</v>
      </c>
      <c r="D13239" t="s">
        <v>35</v>
      </c>
      <c r="E13239">
        <v>8.2107484726980096E-2</v>
      </c>
      <c r="F13239" t="s">
        <v>661</v>
      </c>
      <c r="G13239">
        <v>0.52143002191764498</v>
      </c>
      <c r="H13239" t="s">
        <v>16</v>
      </c>
      <c r="I13239">
        <v>0.74472188508475001</v>
      </c>
      <c r="L13239">
        <v>8.2107484726980096E-2</v>
      </c>
      <c r="M13239">
        <v>0.52143002191764498</v>
      </c>
      <c r="N13239" t="s">
        <v>657</v>
      </c>
    </row>
    <row r="13240" spans="1:14" x14ac:dyDescent="0.2">
      <c r="A13240" t="s">
        <v>12</v>
      </c>
      <c r="B13240" t="s">
        <v>329</v>
      </c>
      <c r="C13240" t="s">
        <v>419</v>
      </c>
      <c r="D13240" t="s">
        <v>102</v>
      </c>
      <c r="E13240">
        <v>8.2107484726980096E-2</v>
      </c>
      <c r="F13240" t="s">
        <v>661</v>
      </c>
      <c r="G13240">
        <v>0.52143002191764498</v>
      </c>
      <c r="H13240" t="s">
        <v>16</v>
      </c>
      <c r="I13240">
        <v>0.74472188508475001</v>
      </c>
      <c r="L13240">
        <v>8.2107484726980096E-2</v>
      </c>
      <c r="M13240">
        <v>0.52143002191764498</v>
      </c>
      <c r="N13240" t="s">
        <v>657</v>
      </c>
    </row>
    <row r="13241" spans="1:14" x14ac:dyDescent="0.2">
      <c r="A13241" t="s">
        <v>12</v>
      </c>
      <c r="B13241" t="s">
        <v>329</v>
      </c>
      <c r="C13241" t="s">
        <v>419</v>
      </c>
      <c r="D13241" t="s">
        <v>38</v>
      </c>
      <c r="E13241">
        <v>4.2867980523987999E-2</v>
      </c>
      <c r="F13241" t="s">
        <v>661</v>
      </c>
      <c r="G13241">
        <v>-0.59131239598908203</v>
      </c>
      <c r="H13241" t="s">
        <v>123</v>
      </c>
      <c r="I13241">
        <v>0.74472188508475001</v>
      </c>
      <c r="L13241">
        <v>4.2867980523987999E-2</v>
      </c>
      <c r="M13241">
        <v>-0.59131239598908203</v>
      </c>
      <c r="N13241" t="s">
        <v>657</v>
      </c>
    </row>
    <row r="13242" spans="1:14" x14ac:dyDescent="0.2">
      <c r="A13242" t="s">
        <v>12</v>
      </c>
      <c r="B13242" t="s">
        <v>189</v>
      </c>
      <c r="C13242" t="s">
        <v>419</v>
      </c>
      <c r="D13242" t="s">
        <v>102</v>
      </c>
      <c r="E13242">
        <v>8.5995369906409005E-2</v>
      </c>
      <c r="F13242" t="s">
        <v>661</v>
      </c>
      <c r="G13242">
        <v>-0.51589697798326495</v>
      </c>
      <c r="H13242" t="s">
        <v>16</v>
      </c>
      <c r="I13242">
        <v>0.74472188508475001</v>
      </c>
      <c r="L13242">
        <v>8.5995369906409005E-2</v>
      </c>
      <c r="M13242">
        <v>-0.51589697798326495</v>
      </c>
      <c r="N13242" t="s">
        <v>657</v>
      </c>
    </row>
    <row r="13243" spans="1:14" x14ac:dyDescent="0.2">
      <c r="A13243" t="s">
        <v>12</v>
      </c>
      <c r="B13243" t="s">
        <v>189</v>
      </c>
      <c r="C13243" t="s">
        <v>419</v>
      </c>
      <c r="D13243" t="s">
        <v>179</v>
      </c>
      <c r="E13243">
        <v>3.3096348141017098E-2</v>
      </c>
      <c r="F13243" t="s">
        <v>661</v>
      </c>
      <c r="G13243">
        <v>-0.64228320559255803</v>
      </c>
      <c r="H13243" t="s">
        <v>123</v>
      </c>
      <c r="I13243">
        <v>0.74472188508475001</v>
      </c>
      <c r="L13243">
        <v>3.3096348141017098E-2</v>
      </c>
      <c r="M13243">
        <v>-0.64228320559255803</v>
      </c>
      <c r="N13243" t="s">
        <v>657</v>
      </c>
    </row>
    <row r="13244" spans="1:14" x14ac:dyDescent="0.2">
      <c r="A13244" t="s">
        <v>12</v>
      </c>
      <c r="B13244" t="s">
        <v>189</v>
      </c>
      <c r="C13244" t="s">
        <v>419</v>
      </c>
      <c r="D13244" t="s">
        <v>40</v>
      </c>
      <c r="E13244">
        <v>8.5995369906409005E-2</v>
      </c>
      <c r="F13244" t="s">
        <v>661</v>
      </c>
      <c r="G13244">
        <v>-0.51589697798326495</v>
      </c>
      <c r="H13244" t="s">
        <v>16</v>
      </c>
      <c r="I13244">
        <v>0.74472188508475001</v>
      </c>
      <c r="L13244">
        <v>8.5995369906409005E-2</v>
      </c>
      <c r="M13244">
        <v>-0.51589697798326495</v>
      </c>
      <c r="N13244" t="s">
        <v>657</v>
      </c>
    </row>
    <row r="13245" spans="1:14" x14ac:dyDescent="0.2">
      <c r="A13245" t="s">
        <v>12</v>
      </c>
      <c r="B13245" t="s">
        <v>189</v>
      </c>
      <c r="C13245" t="s">
        <v>419</v>
      </c>
      <c r="D13245" t="s">
        <v>225</v>
      </c>
      <c r="E13245">
        <v>3.3096348141017098E-2</v>
      </c>
      <c r="F13245" t="s">
        <v>661</v>
      </c>
      <c r="G13245">
        <v>-0.64228320559255803</v>
      </c>
      <c r="H13245" t="s">
        <v>123</v>
      </c>
      <c r="I13245">
        <v>0.74472188508475001</v>
      </c>
      <c r="L13245">
        <v>3.3096348141017098E-2</v>
      </c>
      <c r="M13245">
        <v>-0.64228320559255803</v>
      </c>
      <c r="N13245" t="s">
        <v>657</v>
      </c>
    </row>
    <row r="13246" spans="1:14" x14ac:dyDescent="0.2">
      <c r="A13246" t="s">
        <v>12</v>
      </c>
      <c r="B13246" t="s">
        <v>189</v>
      </c>
      <c r="C13246" t="s">
        <v>419</v>
      </c>
      <c r="D13246" t="s">
        <v>67</v>
      </c>
      <c r="E13246">
        <v>3.9533160944714499E-2</v>
      </c>
      <c r="F13246" t="s">
        <v>661</v>
      </c>
      <c r="G13246">
        <v>-0.59910616798056604</v>
      </c>
      <c r="H13246" t="s">
        <v>123</v>
      </c>
      <c r="I13246">
        <v>0.74472188508475001</v>
      </c>
      <c r="L13246">
        <v>3.9533160944714499E-2</v>
      </c>
      <c r="M13246">
        <v>-0.59910616798056604</v>
      </c>
      <c r="N13246" t="s">
        <v>657</v>
      </c>
    </row>
    <row r="13247" spans="1:14" x14ac:dyDescent="0.2">
      <c r="A13247" t="s">
        <v>12</v>
      </c>
      <c r="B13247" t="s">
        <v>189</v>
      </c>
      <c r="C13247" t="s">
        <v>419</v>
      </c>
      <c r="D13247" t="s">
        <v>93</v>
      </c>
      <c r="E13247">
        <v>3.3096348141017098E-2</v>
      </c>
      <c r="F13247" t="s">
        <v>661</v>
      </c>
      <c r="G13247">
        <v>-0.64228320559255803</v>
      </c>
      <c r="H13247" t="s">
        <v>123</v>
      </c>
      <c r="I13247">
        <v>0.74472188508475001</v>
      </c>
      <c r="L13247">
        <v>3.3096348141017098E-2</v>
      </c>
      <c r="M13247">
        <v>-0.64228320559255803</v>
      </c>
      <c r="N13247" t="s">
        <v>657</v>
      </c>
    </row>
    <row r="13248" spans="1:14" x14ac:dyDescent="0.2">
      <c r="A13248" t="s">
        <v>12</v>
      </c>
      <c r="B13248" t="s">
        <v>189</v>
      </c>
      <c r="C13248" t="s">
        <v>419</v>
      </c>
      <c r="D13248" t="s">
        <v>187</v>
      </c>
      <c r="E13248">
        <v>1.52983124965858E-2</v>
      </c>
      <c r="F13248" t="s">
        <v>661</v>
      </c>
      <c r="G13248">
        <v>-0.70545860286395701</v>
      </c>
      <c r="H13248" t="s">
        <v>428</v>
      </c>
      <c r="I13248">
        <v>0.74472188508475001</v>
      </c>
      <c r="L13248">
        <v>1.52983124965858E-2</v>
      </c>
      <c r="M13248">
        <v>-0.70545860286395701</v>
      </c>
      <c r="N13248" t="s">
        <v>657</v>
      </c>
    </row>
    <row r="13249" spans="1:14" x14ac:dyDescent="0.2">
      <c r="A13249" t="s">
        <v>12</v>
      </c>
      <c r="B13249" t="s">
        <v>331</v>
      </c>
      <c r="C13249" t="s">
        <v>419</v>
      </c>
      <c r="D13249" t="s">
        <v>49</v>
      </c>
      <c r="E13249">
        <v>5.5108369242265698E-2</v>
      </c>
      <c r="F13249" t="s">
        <v>661</v>
      </c>
      <c r="G13249">
        <v>-0.56592589548911998</v>
      </c>
      <c r="H13249" t="s">
        <v>123</v>
      </c>
      <c r="I13249">
        <v>0.74472188508475001</v>
      </c>
      <c r="L13249">
        <v>5.5108369242265698E-2</v>
      </c>
      <c r="M13249">
        <v>-0.56592589548911998</v>
      </c>
      <c r="N13249" t="s">
        <v>657</v>
      </c>
    </row>
    <row r="13250" spans="1:14" x14ac:dyDescent="0.2">
      <c r="A13250" t="s">
        <v>12</v>
      </c>
      <c r="B13250" t="s">
        <v>192</v>
      </c>
      <c r="C13250" t="s">
        <v>419</v>
      </c>
      <c r="D13250" t="s">
        <v>18</v>
      </c>
      <c r="E13250">
        <v>5.3854217727542099E-2</v>
      </c>
      <c r="F13250" t="s">
        <v>661</v>
      </c>
      <c r="G13250">
        <v>0.87208159927238105</v>
      </c>
      <c r="H13250" t="s">
        <v>123</v>
      </c>
      <c r="I13250">
        <v>0.74472188508475001</v>
      </c>
      <c r="L13250">
        <v>5.3854217727542099E-2</v>
      </c>
      <c r="M13250">
        <v>0.87208159927238105</v>
      </c>
      <c r="N13250" t="s">
        <v>657</v>
      </c>
    </row>
    <row r="13251" spans="1:14" x14ac:dyDescent="0.2">
      <c r="A13251" t="s">
        <v>12</v>
      </c>
      <c r="B13251" t="s">
        <v>192</v>
      </c>
      <c r="C13251" t="s">
        <v>419</v>
      </c>
      <c r="D13251" t="s">
        <v>59</v>
      </c>
      <c r="E13251">
        <v>4.1289495227885997E-2</v>
      </c>
      <c r="F13251" t="s">
        <v>661</v>
      </c>
      <c r="G13251">
        <v>0.59494570848070105</v>
      </c>
      <c r="H13251" t="s">
        <v>123</v>
      </c>
      <c r="I13251">
        <v>0.74472188508475001</v>
      </c>
      <c r="L13251">
        <v>4.1289495227885997E-2</v>
      </c>
      <c r="M13251">
        <v>0.59494570848070105</v>
      </c>
      <c r="N13251" t="s">
        <v>657</v>
      </c>
    </row>
    <row r="13252" spans="1:14" x14ac:dyDescent="0.2">
      <c r="A13252" t="s">
        <v>12</v>
      </c>
      <c r="B13252" t="s">
        <v>192</v>
      </c>
      <c r="C13252" t="s">
        <v>419</v>
      </c>
      <c r="D13252" t="s">
        <v>35</v>
      </c>
      <c r="E13252">
        <v>5.96592896171E-2</v>
      </c>
      <c r="F13252" t="s">
        <v>661</v>
      </c>
      <c r="G13252">
        <v>0.55750157298191605</v>
      </c>
      <c r="H13252" t="s">
        <v>123</v>
      </c>
      <c r="I13252">
        <v>0.74472188508475001</v>
      </c>
      <c r="L13252">
        <v>5.96592896171E-2</v>
      </c>
      <c r="M13252">
        <v>0.55750157298191605</v>
      </c>
      <c r="N13252" t="s">
        <v>657</v>
      </c>
    </row>
    <row r="13253" spans="1:14" x14ac:dyDescent="0.2">
      <c r="A13253" t="s">
        <v>12</v>
      </c>
      <c r="B13253" t="s">
        <v>192</v>
      </c>
      <c r="C13253" t="s">
        <v>419</v>
      </c>
      <c r="D13253" t="s">
        <v>92</v>
      </c>
      <c r="E13253">
        <v>8.3060578138255195E-2</v>
      </c>
      <c r="F13253" t="s">
        <v>661</v>
      </c>
      <c r="G13253">
        <v>0.52005743748313005</v>
      </c>
      <c r="H13253" t="s">
        <v>16</v>
      </c>
      <c r="I13253">
        <v>0.74472188508475001</v>
      </c>
      <c r="L13253">
        <v>8.3060578138255195E-2</v>
      </c>
      <c r="M13253">
        <v>0.52005743748313005</v>
      </c>
      <c r="N13253" t="s">
        <v>657</v>
      </c>
    </row>
    <row r="13254" spans="1:14" x14ac:dyDescent="0.2">
      <c r="A13254" t="s">
        <v>12</v>
      </c>
      <c r="B13254" t="s">
        <v>192</v>
      </c>
      <c r="C13254" t="s">
        <v>419</v>
      </c>
      <c r="D13254" t="s">
        <v>102</v>
      </c>
      <c r="E13254">
        <v>3.7830615543762401E-2</v>
      </c>
      <c r="F13254" t="s">
        <v>661</v>
      </c>
      <c r="G13254">
        <v>0.60326662748043103</v>
      </c>
      <c r="H13254" t="s">
        <v>123</v>
      </c>
      <c r="I13254">
        <v>0.74472188508475001</v>
      </c>
      <c r="L13254">
        <v>3.7830615543762401E-2</v>
      </c>
      <c r="M13254">
        <v>0.60326662748043103</v>
      </c>
      <c r="N13254" t="s">
        <v>657</v>
      </c>
    </row>
    <row r="13255" spans="1:14" x14ac:dyDescent="0.2">
      <c r="A13255" t="s">
        <v>12</v>
      </c>
      <c r="B13255" t="s">
        <v>192</v>
      </c>
      <c r="C13255" t="s">
        <v>419</v>
      </c>
      <c r="D13255" t="s">
        <v>24</v>
      </c>
      <c r="E13255">
        <v>4.9016349710144002E-3</v>
      </c>
      <c r="F13255" t="s">
        <v>661</v>
      </c>
      <c r="G13255">
        <v>0.90632696717496497</v>
      </c>
      <c r="H13255" t="s">
        <v>703</v>
      </c>
      <c r="I13255">
        <v>0.74472188508475001</v>
      </c>
      <c r="K13255">
        <v>4.9016349710144002E-3</v>
      </c>
      <c r="L13255">
        <v>4.9016349710144002E-3</v>
      </c>
      <c r="M13255">
        <v>0.90632696717496497</v>
      </c>
      <c r="N13255" t="s">
        <v>657</v>
      </c>
    </row>
    <row r="13256" spans="1:14" x14ac:dyDescent="0.2">
      <c r="A13256" t="s">
        <v>12</v>
      </c>
      <c r="B13256" t="s">
        <v>192</v>
      </c>
      <c r="C13256" t="s">
        <v>419</v>
      </c>
      <c r="D13256" t="s">
        <v>97</v>
      </c>
      <c r="E13256">
        <v>7.4666335205127707E-2</v>
      </c>
      <c r="F13256" t="s">
        <v>661</v>
      </c>
      <c r="G13256">
        <v>0.53253881598272501</v>
      </c>
      <c r="H13256" t="s">
        <v>16</v>
      </c>
      <c r="I13256">
        <v>0.74472188508475001</v>
      </c>
      <c r="L13256">
        <v>7.4666335205127707E-2</v>
      </c>
      <c r="M13256">
        <v>0.53253881598272501</v>
      </c>
      <c r="N13256" t="s">
        <v>657</v>
      </c>
    </row>
    <row r="13257" spans="1:14" x14ac:dyDescent="0.2">
      <c r="A13257" t="s">
        <v>12</v>
      </c>
      <c r="B13257" t="s">
        <v>192</v>
      </c>
      <c r="C13257" t="s">
        <v>419</v>
      </c>
      <c r="D13257" t="s">
        <v>72</v>
      </c>
      <c r="E13257">
        <v>4.4967034794182403E-2</v>
      </c>
      <c r="F13257" t="s">
        <v>661</v>
      </c>
      <c r="G13257">
        <v>0.58662478948097097</v>
      </c>
      <c r="H13257" t="s">
        <v>123</v>
      </c>
      <c r="I13257">
        <v>0.74472188508475001</v>
      </c>
      <c r="L13257">
        <v>4.4967034794182403E-2</v>
      </c>
      <c r="M13257">
        <v>0.58662478948097097</v>
      </c>
      <c r="N13257" t="s">
        <v>657</v>
      </c>
    </row>
    <row r="13258" spans="1:14" x14ac:dyDescent="0.2">
      <c r="A13258" t="s">
        <v>12</v>
      </c>
      <c r="B13258" t="s">
        <v>192</v>
      </c>
      <c r="C13258" t="s">
        <v>419</v>
      </c>
      <c r="D13258" t="s">
        <v>20</v>
      </c>
      <c r="E13258">
        <v>4.4967034794182403E-2</v>
      </c>
      <c r="F13258" t="s">
        <v>661</v>
      </c>
      <c r="G13258">
        <v>0.58662478948097097</v>
      </c>
      <c r="H13258" t="s">
        <v>123</v>
      </c>
      <c r="I13258">
        <v>0.74472188508475001</v>
      </c>
      <c r="L13258">
        <v>4.4967034794182403E-2</v>
      </c>
      <c r="M13258">
        <v>0.58662478948097097</v>
      </c>
      <c r="N13258" t="s">
        <v>657</v>
      </c>
    </row>
    <row r="13259" spans="1:14" x14ac:dyDescent="0.2">
      <c r="A13259" t="s">
        <v>12</v>
      </c>
      <c r="B13259" t="s">
        <v>192</v>
      </c>
      <c r="C13259" t="s">
        <v>419</v>
      </c>
      <c r="D13259" t="s">
        <v>40</v>
      </c>
      <c r="E13259">
        <v>4.4967034794182403E-2</v>
      </c>
      <c r="F13259" t="s">
        <v>661</v>
      </c>
      <c r="G13259">
        <v>0.58662478948097097</v>
      </c>
      <c r="H13259" t="s">
        <v>123</v>
      </c>
      <c r="I13259">
        <v>0.74472188508475001</v>
      </c>
      <c r="L13259">
        <v>4.4967034794182403E-2</v>
      </c>
      <c r="M13259">
        <v>0.58662478948097097</v>
      </c>
      <c r="N13259" t="s">
        <v>657</v>
      </c>
    </row>
    <row r="13260" spans="1:14" x14ac:dyDescent="0.2">
      <c r="A13260" t="s">
        <v>12</v>
      </c>
      <c r="B13260" t="s">
        <v>192</v>
      </c>
      <c r="C13260" t="s">
        <v>419</v>
      </c>
      <c r="D13260" t="s">
        <v>25</v>
      </c>
      <c r="E13260">
        <v>4.4967034794182403E-2</v>
      </c>
      <c r="F13260" t="s">
        <v>661</v>
      </c>
      <c r="G13260">
        <v>0.58662478948097097</v>
      </c>
      <c r="H13260" t="s">
        <v>123</v>
      </c>
      <c r="I13260">
        <v>0.74472188508475001</v>
      </c>
      <c r="L13260">
        <v>4.4967034794182403E-2</v>
      </c>
      <c r="M13260">
        <v>0.58662478948097097</v>
      </c>
      <c r="N13260" t="s">
        <v>657</v>
      </c>
    </row>
    <row r="13261" spans="1:14" x14ac:dyDescent="0.2">
      <c r="A13261" t="s">
        <v>12</v>
      </c>
      <c r="B13261" t="s">
        <v>192</v>
      </c>
      <c r="C13261" t="s">
        <v>419</v>
      </c>
      <c r="D13261" t="s">
        <v>67</v>
      </c>
      <c r="E13261">
        <v>4.3100496257612302E-2</v>
      </c>
      <c r="F13261" t="s">
        <v>661</v>
      </c>
      <c r="G13261">
        <v>0.59078524898083595</v>
      </c>
      <c r="H13261" t="s">
        <v>123</v>
      </c>
      <c r="I13261">
        <v>0.74472188508475001</v>
      </c>
      <c r="L13261">
        <v>4.3100496257612302E-2</v>
      </c>
      <c r="M13261">
        <v>0.59078524898083595</v>
      </c>
      <c r="N13261" t="s">
        <v>657</v>
      </c>
    </row>
    <row r="13262" spans="1:14" x14ac:dyDescent="0.2">
      <c r="A13262" t="s">
        <v>12</v>
      </c>
      <c r="B13262" t="s">
        <v>192</v>
      </c>
      <c r="C13262" t="s">
        <v>419</v>
      </c>
      <c r="D13262" t="s">
        <v>93</v>
      </c>
      <c r="E13262">
        <v>6.7975530743967394E-2</v>
      </c>
      <c r="F13262" t="s">
        <v>661</v>
      </c>
      <c r="G13262">
        <v>0.56857857544259205</v>
      </c>
      <c r="H13262" t="s">
        <v>16</v>
      </c>
      <c r="I13262">
        <v>0.74472188508475001</v>
      </c>
      <c r="L13262">
        <v>6.7975530743967394E-2</v>
      </c>
      <c r="M13262">
        <v>0.56857857544259205</v>
      </c>
      <c r="N13262" t="s">
        <v>657</v>
      </c>
    </row>
    <row r="13263" spans="1:14" x14ac:dyDescent="0.2">
      <c r="A13263" t="s">
        <v>12</v>
      </c>
      <c r="B13263" t="s">
        <v>192</v>
      </c>
      <c r="C13263" t="s">
        <v>419</v>
      </c>
      <c r="D13263" t="s">
        <v>31</v>
      </c>
      <c r="E13263">
        <v>4.3100496257612302E-2</v>
      </c>
      <c r="F13263" t="s">
        <v>661</v>
      </c>
      <c r="G13263">
        <v>0.59078524898083595</v>
      </c>
      <c r="H13263" t="s">
        <v>123</v>
      </c>
      <c r="I13263">
        <v>0.74472188508475001</v>
      </c>
      <c r="L13263">
        <v>4.3100496257612302E-2</v>
      </c>
      <c r="M13263">
        <v>0.59078524898083595</v>
      </c>
      <c r="N13263" t="s">
        <v>657</v>
      </c>
    </row>
    <row r="13264" spans="1:14" x14ac:dyDescent="0.2">
      <c r="A13264" t="s">
        <v>12</v>
      </c>
      <c r="B13264" t="s">
        <v>192</v>
      </c>
      <c r="C13264" t="s">
        <v>419</v>
      </c>
      <c r="D13264" t="s">
        <v>187</v>
      </c>
      <c r="E13264">
        <v>6.7975530743967394E-2</v>
      </c>
      <c r="F13264" t="s">
        <v>661</v>
      </c>
      <c r="G13264">
        <v>0.56857857544259205</v>
      </c>
      <c r="H13264" t="s">
        <v>16</v>
      </c>
      <c r="I13264">
        <v>0.74472188508475001</v>
      </c>
      <c r="L13264">
        <v>6.7975530743967394E-2</v>
      </c>
      <c r="M13264">
        <v>0.56857857544259205</v>
      </c>
      <c r="N13264" t="s">
        <v>657</v>
      </c>
    </row>
    <row r="13265" spans="1:14" x14ac:dyDescent="0.2">
      <c r="A13265" t="s">
        <v>12</v>
      </c>
      <c r="B13265" t="s">
        <v>335</v>
      </c>
      <c r="C13265" t="s">
        <v>419</v>
      </c>
      <c r="D13265" t="s">
        <v>49</v>
      </c>
      <c r="E13265">
        <v>7.4769971919415396E-2</v>
      </c>
      <c r="F13265" t="s">
        <v>661</v>
      </c>
      <c r="G13265">
        <v>-0.53237901532417298</v>
      </c>
      <c r="H13265" t="s">
        <v>16</v>
      </c>
      <c r="I13265">
        <v>0.74472188508475001</v>
      </c>
      <c r="L13265">
        <v>7.4769971919415396E-2</v>
      </c>
      <c r="M13265">
        <v>-0.53237901532417298</v>
      </c>
      <c r="N13265" t="s">
        <v>657</v>
      </c>
    </row>
    <row r="13266" spans="1:14" x14ac:dyDescent="0.2">
      <c r="A13266" t="s">
        <v>12</v>
      </c>
      <c r="B13266" t="s">
        <v>335</v>
      </c>
      <c r="C13266" t="s">
        <v>419</v>
      </c>
      <c r="D13266" t="s">
        <v>97</v>
      </c>
      <c r="E13266">
        <v>6.8975416986472401E-2</v>
      </c>
      <c r="F13266" t="s">
        <v>661</v>
      </c>
      <c r="G13266">
        <v>0.54155796386424504</v>
      </c>
      <c r="H13266" t="s">
        <v>16</v>
      </c>
      <c r="I13266">
        <v>0.74472188508475001</v>
      </c>
      <c r="L13266">
        <v>6.8975416986472401E-2</v>
      </c>
      <c r="M13266">
        <v>0.54155796386424504</v>
      </c>
      <c r="N13266" t="s">
        <v>657</v>
      </c>
    </row>
    <row r="13267" spans="1:14" x14ac:dyDescent="0.2">
      <c r="A13267" t="s">
        <v>12</v>
      </c>
      <c r="B13267" t="s">
        <v>335</v>
      </c>
      <c r="C13267" t="s">
        <v>419</v>
      </c>
      <c r="D13267" t="s">
        <v>179</v>
      </c>
      <c r="E13267">
        <v>7.2712381974667201E-2</v>
      </c>
      <c r="F13267" t="s">
        <v>661</v>
      </c>
      <c r="G13267">
        <v>0.56077796420124204</v>
      </c>
      <c r="H13267" t="s">
        <v>16</v>
      </c>
      <c r="I13267">
        <v>0.74472188508475001</v>
      </c>
      <c r="L13267">
        <v>7.2712381974667201E-2</v>
      </c>
      <c r="M13267">
        <v>0.56077796420124204</v>
      </c>
      <c r="N13267" t="s">
        <v>657</v>
      </c>
    </row>
    <row r="13268" spans="1:14" x14ac:dyDescent="0.2">
      <c r="A13268" t="s">
        <v>12</v>
      </c>
      <c r="B13268" t="s">
        <v>613</v>
      </c>
      <c r="C13268" t="s">
        <v>419</v>
      </c>
      <c r="D13268" t="s">
        <v>69</v>
      </c>
      <c r="E13268">
        <v>8.5995369906409005E-2</v>
      </c>
      <c r="F13268" t="s">
        <v>661</v>
      </c>
      <c r="G13268">
        <v>-0.51589697798326495</v>
      </c>
      <c r="H13268" t="s">
        <v>16</v>
      </c>
      <c r="I13268">
        <v>0.74472188508475001</v>
      </c>
      <c r="L13268">
        <v>8.5995369906409005E-2</v>
      </c>
      <c r="M13268">
        <v>-0.51589697798326495</v>
      </c>
      <c r="N13268" t="s">
        <v>657</v>
      </c>
    </row>
    <row r="13269" spans="1:14" x14ac:dyDescent="0.2">
      <c r="A13269" t="s">
        <v>12</v>
      </c>
      <c r="B13269" t="s">
        <v>198</v>
      </c>
      <c r="C13269" t="s">
        <v>419</v>
      </c>
      <c r="D13269" t="s">
        <v>38</v>
      </c>
      <c r="E13269">
        <v>6.8975416986472401E-2</v>
      </c>
      <c r="F13269" t="s">
        <v>661</v>
      </c>
      <c r="G13269">
        <v>-0.54155796386424504</v>
      </c>
      <c r="H13269" t="s">
        <v>16</v>
      </c>
      <c r="I13269">
        <v>0.74472188508475001</v>
      </c>
      <c r="L13269">
        <v>6.8975416986472401E-2</v>
      </c>
      <c r="M13269">
        <v>-0.54155796386424504</v>
      </c>
      <c r="N13269" t="s">
        <v>657</v>
      </c>
    </row>
    <row r="13270" spans="1:14" x14ac:dyDescent="0.2">
      <c r="A13270" t="s">
        <v>12</v>
      </c>
      <c r="B13270" t="s">
        <v>199</v>
      </c>
      <c r="C13270" t="s">
        <v>419</v>
      </c>
      <c r="D13270" t="s">
        <v>15</v>
      </c>
      <c r="E13270">
        <v>2.2395953767757E-2</v>
      </c>
      <c r="F13270" t="s">
        <v>661</v>
      </c>
      <c r="G13270">
        <v>-0.64903168197894701</v>
      </c>
      <c r="H13270" t="s">
        <v>428</v>
      </c>
      <c r="I13270">
        <v>0.74472188508475001</v>
      </c>
      <c r="L13270">
        <v>2.2395953767757E-2</v>
      </c>
      <c r="M13270">
        <v>-0.64903168197894701</v>
      </c>
      <c r="N13270" t="s">
        <v>657</v>
      </c>
    </row>
    <row r="13271" spans="1:14" x14ac:dyDescent="0.2">
      <c r="A13271" t="s">
        <v>12</v>
      </c>
      <c r="B13271" t="s">
        <v>199</v>
      </c>
      <c r="C13271" t="s">
        <v>419</v>
      </c>
      <c r="D13271" t="s">
        <v>49</v>
      </c>
      <c r="E13271">
        <v>3.3036837492703801E-2</v>
      </c>
      <c r="F13271" t="s">
        <v>661</v>
      </c>
      <c r="G13271">
        <v>-0.61574800598002599</v>
      </c>
      <c r="H13271" t="s">
        <v>123</v>
      </c>
      <c r="I13271">
        <v>0.74472188508475001</v>
      </c>
      <c r="L13271">
        <v>3.3036837492703801E-2</v>
      </c>
      <c r="M13271">
        <v>-0.61574800598002599</v>
      </c>
      <c r="N13271" t="s">
        <v>657</v>
      </c>
    </row>
    <row r="13272" spans="1:14" x14ac:dyDescent="0.2">
      <c r="A13272" t="s">
        <v>12</v>
      </c>
      <c r="B13272" t="s">
        <v>949</v>
      </c>
      <c r="C13272" t="s">
        <v>419</v>
      </c>
      <c r="D13272" t="s">
        <v>134</v>
      </c>
      <c r="E13272">
        <v>5.13167019494861E-2</v>
      </c>
      <c r="F13272" t="s">
        <v>661</v>
      </c>
      <c r="G13272">
        <v>0.94868329805051299</v>
      </c>
      <c r="H13272" t="s">
        <v>123</v>
      </c>
      <c r="I13272">
        <v>0.74472188508475001</v>
      </c>
      <c r="L13272">
        <v>5.13167019494861E-2</v>
      </c>
      <c r="M13272">
        <v>0.94868329805051299</v>
      </c>
      <c r="N13272" t="s">
        <v>657</v>
      </c>
    </row>
    <row r="13273" spans="1:14" x14ac:dyDescent="0.2">
      <c r="A13273" t="s">
        <v>12</v>
      </c>
      <c r="B13273" t="s">
        <v>949</v>
      </c>
      <c r="C13273" t="s">
        <v>419</v>
      </c>
      <c r="D13273" t="s">
        <v>67</v>
      </c>
      <c r="E13273">
        <v>6.8975416986472401E-2</v>
      </c>
      <c r="F13273" t="s">
        <v>661</v>
      </c>
      <c r="G13273">
        <v>0.54155796386424504</v>
      </c>
      <c r="H13273" t="s">
        <v>16</v>
      </c>
      <c r="I13273">
        <v>0.74472188508475001</v>
      </c>
      <c r="L13273">
        <v>6.8975416986472401E-2</v>
      </c>
      <c r="M13273">
        <v>0.54155796386424504</v>
      </c>
      <c r="N13273" t="s">
        <v>657</v>
      </c>
    </row>
    <row r="13274" spans="1:14" x14ac:dyDescent="0.2">
      <c r="A13274" t="s">
        <v>12</v>
      </c>
      <c r="B13274" t="s">
        <v>337</v>
      </c>
      <c r="C13274" t="s">
        <v>419</v>
      </c>
      <c r="D13274" t="s">
        <v>64</v>
      </c>
      <c r="E13274">
        <v>6.3924122938865097E-2</v>
      </c>
      <c r="F13274" t="s">
        <v>661</v>
      </c>
      <c r="G13274">
        <v>-0.63900965042269298</v>
      </c>
      <c r="H13274" t="s">
        <v>16</v>
      </c>
      <c r="I13274">
        <v>0.74472188508475001</v>
      </c>
      <c r="L13274">
        <v>6.3924122938865097E-2</v>
      </c>
      <c r="M13274">
        <v>-0.63900965042269298</v>
      </c>
      <c r="N13274" t="s">
        <v>657</v>
      </c>
    </row>
    <row r="13275" spans="1:14" x14ac:dyDescent="0.2">
      <c r="A13275" t="s">
        <v>12</v>
      </c>
      <c r="B13275" t="s">
        <v>951</v>
      </c>
      <c r="C13275" t="s">
        <v>419</v>
      </c>
      <c r="D13275" t="s">
        <v>99</v>
      </c>
      <c r="E13275">
        <v>5.0593316438520199E-2</v>
      </c>
      <c r="F13275" t="s">
        <v>661</v>
      </c>
      <c r="G13275">
        <v>0.57477893523921697</v>
      </c>
      <c r="H13275" t="s">
        <v>123</v>
      </c>
      <c r="I13275">
        <v>0.74472188508475001</v>
      </c>
      <c r="L13275">
        <v>5.0593316438520199E-2</v>
      </c>
      <c r="M13275">
        <v>0.57477893523921697</v>
      </c>
      <c r="N13275" t="s">
        <v>657</v>
      </c>
    </row>
    <row r="13276" spans="1:14" x14ac:dyDescent="0.2">
      <c r="A13276" t="s">
        <v>12</v>
      </c>
      <c r="B13276" t="s">
        <v>953</v>
      </c>
      <c r="C13276" t="s">
        <v>419</v>
      </c>
      <c r="D13276" t="s">
        <v>99</v>
      </c>
      <c r="E13276">
        <v>5.3094110109769901E-2</v>
      </c>
      <c r="F13276" t="s">
        <v>661</v>
      </c>
      <c r="G13276">
        <v>-0.56981012704402501</v>
      </c>
      <c r="H13276" t="s">
        <v>123</v>
      </c>
      <c r="I13276">
        <v>0.74472188508475001</v>
      </c>
      <c r="L13276">
        <v>5.3094110109769901E-2</v>
      </c>
      <c r="M13276">
        <v>-0.56981012704402501</v>
      </c>
      <c r="N13276" t="s">
        <v>657</v>
      </c>
    </row>
    <row r="13277" spans="1:14" x14ac:dyDescent="0.2">
      <c r="A13277" t="s">
        <v>12</v>
      </c>
      <c r="B13277" t="s">
        <v>953</v>
      </c>
      <c r="C13277" t="s">
        <v>419</v>
      </c>
      <c r="D13277" t="s">
        <v>49</v>
      </c>
      <c r="E13277">
        <v>2.5084402523211799E-2</v>
      </c>
      <c r="F13277" t="s">
        <v>661</v>
      </c>
      <c r="G13277">
        <v>-0.63969250111546205</v>
      </c>
      <c r="H13277" t="s">
        <v>428</v>
      </c>
      <c r="I13277">
        <v>0.74472188508475001</v>
      </c>
      <c r="L13277">
        <v>2.5084402523211799E-2</v>
      </c>
      <c r="M13277">
        <v>-0.63969250111546205</v>
      </c>
      <c r="N13277" t="s">
        <v>657</v>
      </c>
    </row>
    <row r="13278" spans="1:14" x14ac:dyDescent="0.2">
      <c r="A13278" t="s">
        <v>12</v>
      </c>
      <c r="B13278" t="s">
        <v>953</v>
      </c>
      <c r="C13278" t="s">
        <v>419</v>
      </c>
      <c r="D13278" t="s">
        <v>97</v>
      </c>
      <c r="E13278">
        <v>8.2107484726980096E-2</v>
      </c>
      <c r="F13278" t="s">
        <v>661</v>
      </c>
      <c r="G13278">
        <v>0.52143002191764498</v>
      </c>
      <c r="H13278" t="s">
        <v>16</v>
      </c>
      <c r="I13278">
        <v>0.74472188508475001</v>
      </c>
      <c r="L13278">
        <v>8.2107484726980096E-2</v>
      </c>
      <c r="M13278">
        <v>0.52143002191764498</v>
      </c>
      <c r="N13278" t="s">
        <v>657</v>
      </c>
    </row>
    <row r="13279" spans="1:14" x14ac:dyDescent="0.2">
      <c r="A13279" t="s">
        <v>12</v>
      </c>
      <c r="B13279" t="s">
        <v>901</v>
      </c>
      <c r="C13279" t="s">
        <v>419</v>
      </c>
      <c r="D13279" t="s">
        <v>29</v>
      </c>
      <c r="E13279">
        <v>6.2528175967400401E-2</v>
      </c>
      <c r="F13279" t="s">
        <v>661</v>
      </c>
      <c r="G13279">
        <v>-0.60740768794845001</v>
      </c>
      <c r="H13279" t="s">
        <v>16</v>
      </c>
      <c r="I13279">
        <v>0.74472188508475001</v>
      </c>
      <c r="L13279">
        <v>6.2528175967400401E-2</v>
      </c>
      <c r="M13279">
        <v>-0.60740768794845001</v>
      </c>
      <c r="N13279" t="s">
        <v>657</v>
      </c>
    </row>
    <row r="13280" spans="1:14" x14ac:dyDescent="0.2">
      <c r="A13280" t="s">
        <v>12</v>
      </c>
      <c r="B13280" t="s">
        <v>508</v>
      </c>
      <c r="C13280" t="s">
        <v>419</v>
      </c>
      <c r="D13280" t="s">
        <v>59</v>
      </c>
      <c r="E13280">
        <v>6.8975416986472401E-2</v>
      </c>
      <c r="F13280" t="s">
        <v>661</v>
      </c>
      <c r="G13280">
        <v>0.54155796386424504</v>
      </c>
      <c r="H13280" t="s">
        <v>16</v>
      </c>
      <c r="I13280">
        <v>0.74472188508475001</v>
      </c>
      <c r="L13280">
        <v>6.8975416986472401E-2</v>
      </c>
      <c r="M13280">
        <v>0.54155796386424504</v>
      </c>
      <c r="N13280" t="s">
        <v>657</v>
      </c>
    </row>
    <row r="13281" spans="1:14" x14ac:dyDescent="0.2">
      <c r="A13281" t="s">
        <v>12</v>
      </c>
      <c r="B13281" t="s">
        <v>508</v>
      </c>
      <c r="C13281" t="s">
        <v>419</v>
      </c>
      <c r="D13281" t="s">
        <v>92</v>
      </c>
      <c r="E13281">
        <v>4.0571235899452301E-2</v>
      </c>
      <c r="F13281" t="s">
        <v>661</v>
      </c>
      <c r="G13281">
        <v>0.59663165510467697</v>
      </c>
      <c r="H13281" t="s">
        <v>123</v>
      </c>
      <c r="I13281">
        <v>0.74472188508475001</v>
      </c>
      <c r="L13281">
        <v>4.0571235899452301E-2</v>
      </c>
      <c r="M13281">
        <v>0.59663165510467697</v>
      </c>
      <c r="N13281" t="s">
        <v>657</v>
      </c>
    </row>
    <row r="13282" spans="1:14" x14ac:dyDescent="0.2">
      <c r="A13282" t="s">
        <v>12</v>
      </c>
      <c r="B13282" t="s">
        <v>508</v>
      </c>
      <c r="C13282" t="s">
        <v>419</v>
      </c>
      <c r="D13282" t="s">
        <v>47</v>
      </c>
      <c r="E13282">
        <v>5.8329285398502198E-2</v>
      </c>
      <c r="F13282" t="s">
        <v>661</v>
      </c>
      <c r="G13282">
        <v>0.55991586094438905</v>
      </c>
      <c r="H13282" t="s">
        <v>123</v>
      </c>
      <c r="I13282">
        <v>0.74472188508475001</v>
      </c>
      <c r="L13282">
        <v>5.8329285398502198E-2</v>
      </c>
      <c r="M13282">
        <v>0.55991586094438905</v>
      </c>
      <c r="N13282" t="s">
        <v>657</v>
      </c>
    </row>
    <row r="13283" spans="1:14" x14ac:dyDescent="0.2">
      <c r="A13283" t="s">
        <v>12</v>
      </c>
      <c r="B13283" t="s">
        <v>508</v>
      </c>
      <c r="C13283" t="s">
        <v>419</v>
      </c>
      <c r="D13283" t="s">
        <v>102</v>
      </c>
      <c r="E13283">
        <v>4.4591132400528401E-2</v>
      </c>
      <c r="F13283" t="s">
        <v>661</v>
      </c>
      <c r="G13283">
        <v>0.58745270656460502</v>
      </c>
      <c r="H13283" t="s">
        <v>123</v>
      </c>
      <c r="I13283">
        <v>0.74472188508475001</v>
      </c>
      <c r="L13283">
        <v>4.4591132400528401E-2</v>
      </c>
      <c r="M13283">
        <v>0.58745270656460502</v>
      </c>
      <c r="N13283" t="s">
        <v>657</v>
      </c>
    </row>
    <row r="13284" spans="1:14" x14ac:dyDescent="0.2">
      <c r="A13284" t="s">
        <v>12</v>
      </c>
      <c r="B13284" t="s">
        <v>508</v>
      </c>
      <c r="C13284" t="s">
        <v>419</v>
      </c>
      <c r="D13284" t="s">
        <v>72</v>
      </c>
      <c r="E13284">
        <v>5.34611191493468E-2</v>
      </c>
      <c r="F13284" t="s">
        <v>661</v>
      </c>
      <c r="G13284">
        <v>0.56909480948446101</v>
      </c>
      <c r="H13284" t="s">
        <v>123</v>
      </c>
      <c r="I13284">
        <v>0.74472188508475001</v>
      </c>
      <c r="L13284">
        <v>5.34611191493468E-2</v>
      </c>
      <c r="M13284">
        <v>0.56909480948446101</v>
      </c>
      <c r="N13284" t="s">
        <v>657</v>
      </c>
    </row>
    <row r="13285" spans="1:14" x14ac:dyDescent="0.2">
      <c r="A13285" t="s">
        <v>12</v>
      </c>
      <c r="B13285" t="s">
        <v>508</v>
      </c>
      <c r="C13285" t="s">
        <v>419</v>
      </c>
      <c r="D13285" t="s">
        <v>20</v>
      </c>
      <c r="E13285">
        <v>8.7341289010706105E-2</v>
      </c>
      <c r="F13285" t="s">
        <v>661</v>
      </c>
      <c r="G13285">
        <v>0.51402111824402896</v>
      </c>
      <c r="H13285" t="s">
        <v>16</v>
      </c>
      <c r="I13285">
        <v>0.74472188508475001</v>
      </c>
      <c r="L13285">
        <v>8.7341289010706105E-2</v>
      </c>
      <c r="M13285">
        <v>0.51402111824402896</v>
      </c>
      <c r="N13285" t="s">
        <v>657</v>
      </c>
    </row>
    <row r="13286" spans="1:14" x14ac:dyDescent="0.2">
      <c r="A13286" t="s">
        <v>12</v>
      </c>
      <c r="B13286" t="s">
        <v>508</v>
      </c>
      <c r="C13286" t="s">
        <v>419</v>
      </c>
      <c r="D13286" t="s">
        <v>38</v>
      </c>
      <c r="E13286">
        <v>6.8975416986472401E-2</v>
      </c>
      <c r="F13286" t="s">
        <v>661</v>
      </c>
      <c r="G13286">
        <v>-0.54155796386424504</v>
      </c>
      <c r="H13286" t="s">
        <v>16</v>
      </c>
      <c r="I13286">
        <v>0.74472188508475001</v>
      </c>
      <c r="L13286">
        <v>6.8975416986472401E-2</v>
      </c>
      <c r="M13286">
        <v>-0.54155796386424504</v>
      </c>
      <c r="N13286" t="s">
        <v>657</v>
      </c>
    </row>
    <row r="13287" spans="1:14" x14ac:dyDescent="0.2">
      <c r="A13287" t="s">
        <v>12</v>
      </c>
      <c r="B13287" t="s">
        <v>508</v>
      </c>
      <c r="C13287" t="s">
        <v>419</v>
      </c>
      <c r="D13287" t="s">
        <v>40</v>
      </c>
      <c r="E13287">
        <v>5.34611191493468E-2</v>
      </c>
      <c r="F13287" t="s">
        <v>661</v>
      </c>
      <c r="G13287">
        <v>0.56909480948446101</v>
      </c>
      <c r="H13287" t="s">
        <v>123</v>
      </c>
      <c r="I13287">
        <v>0.74472188508475001</v>
      </c>
      <c r="L13287">
        <v>5.34611191493468E-2</v>
      </c>
      <c r="M13287">
        <v>0.56909480948446101</v>
      </c>
      <c r="N13287" t="s">
        <v>657</v>
      </c>
    </row>
    <row r="13288" spans="1:14" x14ac:dyDescent="0.2">
      <c r="A13288" t="s">
        <v>12</v>
      </c>
      <c r="B13288" t="s">
        <v>508</v>
      </c>
      <c r="C13288" t="s">
        <v>419</v>
      </c>
      <c r="D13288" t="s">
        <v>25</v>
      </c>
      <c r="E13288">
        <v>5.34611191493468E-2</v>
      </c>
      <c r="F13288" t="s">
        <v>661</v>
      </c>
      <c r="G13288">
        <v>0.56909480948446101</v>
      </c>
      <c r="H13288" t="s">
        <v>123</v>
      </c>
      <c r="I13288">
        <v>0.74472188508475001</v>
      </c>
      <c r="L13288">
        <v>5.34611191493468E-2</v>
      </c>
      <c r="M13288">
        <v>0.56909480948446101</v>
      </c>
      <c r="N13288" t="s">
        <v>657</v>
      </c>
    </row>
    <row r="13289" spans="1:14" x14ac:dyDescent="0.2">
      <c r="A13289" t="s">
        <v>12</v>
      </c>
      <c r="B13289" t="s">
        <v>508</v>
      </c>
      <c r="C13289" t="s">
        <v>419</v>
      </c>
      <c r="D13289" t="s">
        <v>225</v>
      </c>
      <c r="E13289">
        <v>8.0132752404080299E-2</v>
      </c>
      <c r="F13289" t="s">
        <v>661</v>
      </c>
      <c r="G13289">
        <v>0.54921553194966999</v>
      </c>
      <c r="H13289" t="s">
        <v>16</v>
      </c>
      <c r="I13289">
        <v>0.74472188508475001</v>
      </c>
      <c r="L13289">
        <v>8.0132752404080299E-2</v>
      </c>
      <c r="M13289">
        <v>0.54921553194966999</v>
      </c>
      <c r="N13289" t="s">
        <v>657</v>
      </c>
    </row>
    <row r="13290" spans="1:14" x14ac:dyDescent="0.2">
      <c r="A13290" t="s">
        <v>12</v>
      </c>
      <c r="B13290" t="s">
        <v>508</v>
      </c>
      <c r="C13290" t="s">
        <v>419</v>
      </c>
      <c r="D13290" t="s">
        <v>93</v>
      </c>
      <c r="E13290">
        <v>7.2712381974667201E-2</v>
      </c>
      <c r="F13290" t="s">
        <v>661</v>
      </c>
      <c r="G13290">
        <v>0.56077796420124204</v>
      </c>
      <c r="H13290" t="s">
        <v>16</v>
      </c>
      <c r="I13290">
        <v>0.74472188508475001</v>
      </c>
      <c r="L13290">
        <v>7.2712381974667201E-2</v>
      </c>
      <c r="M13290">
        <v>0.56077796420124204</v>
      </c>
      <c r="N13290" t="s">
        <v>657</v>
      </c>
    </row>
    <row r="13291" spans="1:14" x14ac:dyDescent="0.2">
      <c r="A13291" t="s">
        <v>12</v>
      </c>
      <c r="B13291" t="s">
        <v>508</v>
      </c>
      <c r="C13291" t="s">
        <v>419</v>
      </c>
      <c r="D13291" t="s">
        <v>187</v>
      </c>
      <c r="E13291">
        <v>7.2712381974667201E-2</v>
      </c>
      <c r="F13291" t="s">
        <v>661</v>
      </c>
      <c r="G13291">
        <v>0.56077796420124204</v>
      </c>
      <c r="H13291" t="s">
        <v>16</v>
      </c>
      <c r="I13291">
        <v>0.74472188508475001</v>
      </c>
      <c r="L13291">
        <v>7.2712381974667201E-2</v>
      </c>
      <c r="M13291">
        <v>0.56077796420124204</v>
      </c>
      <c r="N13291" t="s">
        <v>657</v>
      </c>
    </row>
    <row r="13292" spans="1:14" x14ac:dyDescent="0.2">
      <c r="A13292" t="s">
        <v>12</v>
      </c>
      <c r="B13292" t="s">
        <v>617</v>
      </c>
      <c r="C13292" t="s">
        <v>419</v>
      </c>
      <c r="D13292" t="s">
        <v>159</v>
      </c>
      <c r="E13292">
        <v>6.8975416986472401E-2</v>
      </c>
      <c r="F13292" t="s">
        <v>661</v>
      </c>
      <c r="G13292">
        <v>-0.54155796386424504</v>
      </c>
      <c r="H13292" t="s">
        <v>16</v>
      </c>
      <c r="I13292">
        <v>0.74472188508475001</v>
      </c>
      <c r="L13292">
        <v>6.8975416986472401E-2</v>
      </c>
      <c r="M13292">
        <v>-0.54155796386424504</v>
      </c>
      <c r="N13292" t="s">
        <v>657</v>
      </c>
    </row>
    <row r="13293" spans="1:14" x14ac:dyDescent="0.2">
      <c r="A13293" t="s">
        <v>12</v>
      </c>
      <c r="B13293" t="s">
        <v>617</v>
      </c>
      <c r="C13293" t="s">
        <v>419</v>
      </c>
      <c r="D13293" t="s">
        <v>51</v>
      </c>
      <c r="E13293">
        <v>5.34611191493468E-2</v>
      </c>
      <c r="F13293" t="s">
        <v>661</v>
      </c>
      <c r="G13293">
        <v>-0.56909480948446101</v>
      </c>
      <c r="H13293" t="s">
        <v>123</v>
      </c>
      <c r="I13293">
        <v>0.74472188508475001</v>
      </c>
      <c r="L13293">
        <v>5.34611191493468E-2</v>
      </c>
      <c r="M13293">
        <v>-0.56909480948446101</v>
      </c>
      <c r="N13293" t="s">
        <v>657</v>
      </c>
    </row>
    <row r="13294" spans="1:14" x14ac:dyDescent="0.2">
      <c r="A13294" t="s">
        <v>12</v>
      </c>
      <c r="B13294" t="s">
        <v>617</v>
      </c>
      <c r="C13294" t="s">
        <v>419</v>
      </c>
      <c r="D13294" t="s">
        <v>67</v>
      </c>
      <c r="E13294">
        <v>6.8975416986472401E-2</v>
      </c>
      <c r="F13294" t="s">
        <v>661</v>
      </c>
      <c r="G13294">
        <v>-0.54155796386424504</v>
      </c>
      <c r="H13294" t="s">
        <v>16</v>
      </c>
      <c r="I13294">
        <v>0.74472188508475001</v>
      </c>
      <c r="L13294">
        <v>6.8975416986472401E-2</v>
      </c>
      <c r="M13294">
        <v>-0.54155796386424504</v>
      </c>
      <c r="N13294" t="s">
        <v>657</v>
      </c>
    </row>
    <row r="13295" spans="1:14" x14ac:dyDescent="0.2">
      <c r="A13295" t="s">
        <v>12</v>
      </c>
      <c r="B13295" t="s">
        <v>617</v>
      </c>
      <c r="C13295" t="s">
        <v>419</v>
      </c>
      <c r="D13295" t="s">
        <v>31</v>
      </c>
      <c r="E13295">
        <v>3.0059524575169701E-2</v>
      </c>
      <c r="F13295" t="s">
        <v>661</v>
      </c>
      <c r="G13295">
        <v>-0.62416850072489205</v>
      </c>
      <c r="H13295" t="s">
        <v>123</v>
      </c>
      <c r="I13295">
        <v>0.74472188508475001</v>
      </c>
      <c r="L13295">
        <v>3.0059524575169701E-2</v>
      </c>
      <c r="M13295">
        <v>-0.62416850072489205</v>
      </c>
      <c r="N13295" t="s">
        <v>657</v>
      </c>
    </row>
    <row r="13296" spans="1:14" x14ac:dyDescent="0.2">
      <c r="A13296" t="s">
        <v>12</v>
      </c>
      <c r="B13296" t="s">
        <v>205</v>
      </c>
      <c r="C13296" t="s">
        <v>419</v>
      </c>
      <c r="D13296" t="s">
        <v>69</v>
      </c>
      <c r="E13296">
        <v>5.8329285398502198E-2</v>
      </c>
      <c r="F13296" t="s">
        <v>661</v>
      </c>
      <c r="G13296">
        <v>0.55991586094438905</v>
      </c>
      <c r="H13296" t="s">
        <v>123</v>
      </c>
      <c r="I13296">
        <v>0.74472188508475001</v>
      </c>
      <c r="L13296">
        <v>5.8329285398502198E-2</v>
      </c>
      <c r="M13296">
        <v>0.55991586094438905</v>
      </c>
      <c r="N13296" t="s">
        <v>657</v>
      </c>
    </row>
    <row r="13297" spans="1:14" x14ac:dyDescent="0.2">
      <c r="A13297" t="s">
        <v>12</v>
      </c>
      <c r="B13297" t="s">
        <v>205</v>
      </c>
      <c r="C13297" t="s">
        <v>419</v>
      </c>
      <c r="D13297" t="s">
        <v>99</v>
      </c>
      <c r="E13297">
        <v>5.8329285398502198E-2</v>
      </c>
      <c r="F13297" t="s">
        <v>661</v>
      </c>
      <c r="G13297">
        <v>0.55991586094438905</v>
      </c>
      <c r="H13297" t="s">
        <v>123</v>
      </c>
      <c r="I13297">
        <v>0.74472188508475001</v>
      </c>
      <c r="L13297">
        <v>5.8329285398502198E-2</v>
      </c>
      <c r="M13297">
        <v>0.55991586094438905</v>
      </c>
      <c r="N13297" t="s">
        <v>657</v>
      </c>
    </row>
    <row r="13298" spans="1:14" x14ac:dyDescent="0.2">
      <c r="A13298" t="s">
        <v>12</v>
      </c>
      <c r="B13298" t="s">
        <v>205</v>
      </c>
      <c r="C13298" t="s">
        <v>419</v>
      </c>
      <c r="D13298" t="s">
        <v>49</v>
      </c>
      <c r="E13298">
        <v>7.4769971919415396E-2</v>
      </c>
      <c r="F13298" t="s">
        <v>661</v>
      </c>
      <c r="G13298">
        <v>0.53237901532417298</v>
      </c>
      <c r="H13298" t="s">
        <v>16</v>
      </c>
      <c r="I13298">
        <v>0.74472188508475001</v>
      </c>
      <c r="L13298">
        <v>7.4769971919415396E-2</v>
      </c>
      <c r="M13298">
        <v>0.53237901532417298</v>
      </c>
      <c r="N13298" t="s">
        <v>657</v>
      </c>
    </row>
    <row r="13299" spans="1:14" x14ac:dyDescent="0.2">
      <c r="A13299" t="s">
        <v>12</v>
      </c>
      <c r="B13299" t="s">
        <v>207</v>
      </c>
      <c r="C13299" t="s">
        <v>419</v>
      </c>
      <c r="D13299" t="s">
        <v>134</v>
      </c>
      <c r="E13299">
        <v>5.1316701949486197E-2</v>
      </c>
      <c r="F13299" t="s">
        <v>661</v>
      </c>
      <c r="G13299">
        <v>-0.94868329805051299</v>
      </c>
      <c r="H13299" t="s">
        <v>123</v>
      </c>
      <c r="I13299">
        <v>0.74472188508475001</v>
      </c>
      <c r="L13299">
        <v>5.1316701949486197E-2</v>
      </c>
      <c r="M13299">
        <v>-0.94868329805051299</v>
      </c>
      <c r="N13299" t="s">
        <v>657</v>
      </c>
    </row>
    <row r="13300" spans="1:14" x14ac:dyDescent="0.2">
      <c r="A13300" t="s">
        <v>12</v>
      </c>
      <c r="B13300" t="s">
        <v>208</v>
      </c>
      <c r="C13300" t="s">
        <v>419</v>
      </c>
      <c r="D13300" t="s">
        <v>159</v>
      </c>
      <c r="E13300">
        <v>1.01700630496473E-2</v>
      </c>
      <c r="F13300" t="s">
        <v>661</v>
      </c>
      <c r="G13300">
        <v>-0.70677903758553995</v>
      </c>
      <c r="H13300" t="s">
        <v>428</v>
      </c>
      <c r="I13300">
        <v>0.74472188508475001</v>
      </c>
      <c r="L13300">
        <v>1.01700630496473E-2</v>
      </c>
      <c r="M13300">
        <v>-0.70677903758553995</v>
      </c>
      <c r="N13300" t="s">
        <v>657</v>
      </c>
    </row>
    <row r="13301" spans="1:14" x14ac:dyDescent="0.2">
      <c r="A13301" t="s">
        <v>12</v>
      </c>
      <c r="B13301" t="s">
        <v>208</v>
      </c>
      <c r="C13301" t="s">
        <v>419</v>
      </c>
      <c r="D13301" t="s">
        <v>32</v>
      </c>
      <c r="E13301">
        <v>4.0571235899452399E-2</v>
      </c>
      <c r="F13301" t="s">
        <v>661</v>
      </c>
      <c r="G13301">
        <v>-0.59663165510467697</v>
      </c>
      <c r="H13301" t="s">
        <v>123</v>
      </c>
      <c r="I13301">
        <v>0.74472188508475001</v>
      </c>
      <c r="L13301">
        <v>4.0571235899452399E-2</v>
      </c>
      <c r="M13301">
        <v>-0.59663165510467697</v>
      </c>
      <c r="N13301" t="s">
        <v>657</v>
      </c>
    </row>
    <row r="13302" spans="1:14" x14ac:dyDescent="0.2">
      <c r="A13302" t="s">
        <v>12</v>
      </c>
      <c r="B13302" t="s">
        <v>208</v>
      </c>
      <c r="C13302" t="s">
        <v>419</v>
      </c>
      <c r="D13302" t="s">
        <v>35</v>
      </c>
      <c r="E13302">
        <v>7.4769971919415396E-2</v>
      </c>
      <c r="F13302" t="s">
        <v>661</v>
      </c>
      <c r="G13302">
        <v>-0.53237901532417298</v>
      </c>
      <c r="H13302" t="s">
        <v>16</v>
      </c>
      <c r="I13302">
        <v>0.74472188508475001</v>
      </c>
      <c r="L13302">
        <v>7.4769971919415396E-2</v>
      </c>
      <c r="M13302">
        <v>-0.53237901532417298</v>
      </c>
      <c r="N13302" t="s">
        <v>657</v>
      </c>
    </row>
    <row r="13303" spans="1:14" x14ac:dyDescent="0.2">
      <c r="A13303" t="s">
        <v>12</v>
      </c>
      <c r="B13303" t="s">
        <v>208</v>
      </c>
      <c r="C13303" t="s">
        <v>419</v>
      </c>
      <c r="D13303" t="s">
        <v>47</v>
      </c>
      <c r="E13303">
        <v>3.6815689793074903E-2</v>
      </c>
      <c r="F13303" t="s">
        <v>661</v>
      </c>
      <c r="G13303">
        <v>-0.60581060364474904</v>
      </c>
      <c r="H13303" t="s">
        <v>123</v>
      </c>
      <c r="I13303">
        <v>0.74472188508475001</v>
      </c>
      <c r="L13303">
        <v>3.6815689793074903E-2</v>
      </c>
      <c r="M13303">
        <v>-0.60581060364474904</v>
      </c>
      <c r="N13303" t="s">
        <v>657</v>
      </c>
    </row>
    <row r="13304" spans="1:14" x14ac:dyDescent="0.2">
      <c r="A13304" t="s">
        <v>12</v>
      </c>
      <c r="B13304" t="s">
        <v>208</v>
      </c>
      <c r="C13304" t="s">
        <v>419</v>
      </c>
      <c r="D13304" t="s">
        <v>124</v>
      </c>
      <c r="E13304">
        <v>8.4025066912439994E-2</v>
      </c>
      <c r="F13304" t="s">
        <v>661</v>
      </c>
      <c r="G13304">
        <v>-0.54343431582388402</v>
      </c>
      <c r="H13304" t="s">
        <v>16</v>
      </c>
      <c r="I13304">
        <v>0.74472188508475001</v>
      </c>
      <c r="L13304">
        <v>8.4025066912439994E-2</v>
      </c>
      <c r="M13304">
        <v>-0.54343431582388402</v>
      </c>
      <c r="N13304" t="s">
        <v>657</v>
      </c>
    </row>
    <row r="13305" spans="1:14" x14ac:dyDescent="0.2">
      <c r="A13305" t="s">
        <v>12</v>
      </c>
      <c r="B13305" t="s">
        <v>208</v>
      </c>
      <c r="C13305" t="s">
        <v>419</v>
      </c>
      <c r="D13305" t="s">
        <v>102</v>
      </c>
      <c r="E13305">
        <v>6.3497906080267799E-2</v>
      </c>
      <c r="F13305" t="s">
        <v>661</v>
      </c>
      <c r="G13305">
        <v>-0.55073691240431699</v>
      </c>
      <c r="H13305" t="s">
        <v>16</v>
      </c>
      <c r="I13305">
        <v>0.74472188508475001</v>
      </c>
      <c r="L13305">
        <v>6.3497906080267799E-2</v>
      </c>
      <c r="M13305">
        <v>-0.55073691240431699</v>
      </c>
      <c r="N13305" t="s">
        <v>657</v>
      </c>
    </row>
    <row r="13306" spans="1:14" x14ac:dyDescent="0.2">
      <c r="A13306" t="s">
        <v>12</v>
      </c>
      <c r="B13306" t="s">
        <v>208</v>
      </c>
      <c r="C13306" t="s">
        <v>419</v>
      </c>
      <c r="D13306" t="s">
        <v>116</v>
      </c>
      <c r="E13306">
        <v>3.8730632223811803E-2</v>
      </c>
      <c r="F13306" t="s">
        <v>661</v>
      </c>
      <c r="G13306">
        <v>-0.73258863150654496</v>
      </c>
      <c r="H13306" t="s">
        <v>123</v>
      </c>
      <c r="I13306">
        <v>0.74472188508475001</v>
      </c>
      <c r="L13306">
        <v>3.8730632223811803E-2</v>
      </c>
      <c r="M13306">
        <v>-0.73258863150654496</v>
      </c>
      <c r="N13306" t="s">
        <v>657</v>
      </c>
    </row>
    <row r="13307" spans="1:14" x14ac:dyDescent="0.2">
      <c r="A13307" t="s">
        <v>12</v>
      </c>
      <c r="B13307" t="s">
        <v>208</v>
      </c>
      <c r="C13307" t="s">
        <v>419</v>
      </c>
      <c r="D13307" t="s">
        <v>64</v>
      </c>
      <c r="E13307">
        <v>3.3013078209725703E-2</v>
      </c>
      <c r="F13307" t="s">
        <v>661</v>
      </c>
      <c r="G13307">
        <v>-0.70747497011083904</v>
      </c>
      <c r="H13307" t="s">
        <v>123</v>
      </c>
      <c r="I13307">
        <v>0.74472188508475001</v>
      </c>
      <c r="L13307">
        <v>3.3013078209725703E-2</v>
      </c>
      <c r="M13307">
        <v>-0.70747497011083904</v>
      </c>
      <c r="N13307" t="s">
        <v>657</v>
      </c>
    </row>
    <row r="13308" spans="1:14" x14ac:dyDescent="0.2">
      <c r="A13308" t="s">
        <v>12</v>
      </c>
      <c r="B13308" t="s">
        <v>208</v>
      </c>
      <c r="C13308" t="s">
        <v>419</v>
      </c>
      <c r="D13308" t="s">
        <v>179</v>
      </c>
      <c r="E13308">
        <v>2.7407894883998699E-2</v>
      </c>
      <c r="F13308" t="s">
        <v>661</v>
      </c>
      <c r="G13308">
        <v>-0.65905863833960399</v>
      </c>
      <c r="H13308" t="s">
        <v>123</v>
      </c>
      <c r="I13308">
        <v>0.74472188508475001</v>
      </c>
      <c r="L13308">
        <v>2.7407894883998699E-2</v>
      </c>
      <c r="M13308">
        <v>-0.65905863833960399</v>
      </c>
      <c r="N13308" t="s">
        <v>657</v>
      </c>
    </row>
    <row r="13309" spans="1:14" x14ac:dyDescent="0.2">
      <c r="A13309" t="s">
        <v>12</v>
      </c>
      <c r="B13309" t="s">
        <v>208</v>
      </c>
      <c r="C13309" t="s">
        <v>419</v>
      </c>
      <c r="D13309" t="s">
        <v>118</v>
      </c>
      <c r="E13309">
        <v>3.9797339670206702E-3</v>
      </c>
      <c r="F13309" t="s">
        <v>661</v>
      </c>
      <c r="G13309">
        <v>-0.76185272882597199</v>
      </c>
      <c r="H13309" t="s">
        <v>703</v>
      </c>
      <c r="I13309">
        <v>0.74472188508475001</v>
      </c>
      <c r="K13309">
        <v>3.9797339670206702E-3</v>
      </c>
      <c r="L13309">
        <v>3.9797339670206702E-3</v>
      </c>
      <c r="M13309">
        <v>-0.76185272882597199</v>
      </c>
      <c r="N13309" t="s">
        <v>657</v>
      </c>
    </row>
    <row r="13310" spans="1:14" x14ac:dyDescent="0.2">
      <c r="A13310" t="s">
        <v>12</v>
      </c>
      <c r="B13310" t="s">
        <v>208</v>
      </c>
      <c r="C13310" t="s">
        <v>419</v>
      </c>
      <c r="D13310" t="s">
        <v>225</v>
      </c>
      <c r="E13310">
        <v>2.7407894883998699E-2</v>
      </c>
      <c r="F13310" t="s">
        <v>661</v>
      </c>
      <c r="G13310">
        <v>-0.65905863833960399</v>
      </c>
      <c r="H13310" t="s">
        <v>123</v>
      </c>
      <c r="I13310">
        <v>0.74472188508475001</v>
      </c>
      <c r="L13310">
        <v>2.7407894883998699E-2</v>
      </c>
      <c r="M13310">
        <v>-0.65905863833960399</v>
      </c>
      <c r="N13310" t="s">
        <v>657</v>
      </c>
    </row>
    <row r="13311" spans="1:14" x14ac:dyDescent="0.2">
      <c r="A13311" t="s">
        <v>12</v>
      </c>
      <c r="B13311" t="s">
        <v>208</v>
      </c>
      <c r="C13311" t="s">
        <v>419</v>
      </c>
      <c r="D13311" t="s">
        <v>67</v>
      </c>
      <c r="E13311">
        <v>8.0889420885144905E-2</v>
      </c>
      <c r="F13311" t="s">
        <v>661</v>
      </c>
      <c r="G13311">
        <v>-0.52320006678410103</v>
      </c>
      <c r="H13311" t="s">
        <v>16</v>
      </c>
      <c r="I13311">
        <v>0.74472188508475001</v>
      </c>
      <c r="L13311">
        <v>8.0889420885144905E-2</v>
      </c>
      <c r="M13311">
        <v>-0.52320006678410103</v>
      </c>
      <c r="N13311" t="s">
        <v>657</v>
      </c>
    </row>
    <row r="13312" spans="1:14" x14ac:dyDescent="0.2">
      <c r="A13312" t="s">
        <v>12</v>
      </c>
      <c r="B13312" t="s">
        <v>208</v>
      </c>
      <c r="C13312" t="s">
        <v>419</v>
      </c>
      <c r="D13312" t="s">
        <v>46</v>
      </c>
      <c r="E13312">
        <v>3.9797339670206702E-3</v>
      </c>
      <c r="F13312" t="s">
        <v>661</v>
      </c>
      <c r="G13312">
        <v>-0.76185272882597199</v>
      </c>
      <c r="H13312" t="s">
        <v>703</v>
      </c>
      <c r="I13312">
        <v>0.74472188508475001</v>
      </c>
      <c r="K13312">
        <v>3.9797339670206702E-3</v>
      </c>
      <c r="L13312">
        <v>3.9797339670206702E-3</v>
      </c>
      <c r="M13312">
        <v>-0.76185272882597199</v>
      </c>
      <c r="N13312" t="s">
        <v>657</v>
      </c>
    </row>
    <row r="13313" spans="1:14" x14ac:dyDescent="0.2">
      <c r="A13313" t="s">
        <v>12</v>
      </c>
      <c r="B13313" t="s">
        <v>208</v>
      </c>
      <c r="C13313" t="s">
        <v>419</v>
      </c>
      <c r="D13313" t="s">
        <v>93</v>
      </c>
      <c r="E13313">
        <v>2.7407894883998699E-2</v>
      </c>
      <c r="F13313" t="s">
        <v>661</v>
      </c>
      <c r="G13313">
        <v>-0.65905863833960399</v>
      </c>
      <c r="H13313" t="s">
        <v>123</v>
      </c>
      <c r="I13313">
        <v>0.74472188508475001</v>
      </c>
      <c r="L13313">
        <v>2.7407894883998699E-2</v>
      </c>
      <c r="M13313">
        <v>-0.65905863833960399</v>
      </c>
      <c r="N13313" t="s">
        <v>657</v>
      </c>
    </row>
    <row r="13314" spans="1:14" x14ac:dyDescent="0.2">
      <c r="A13314" t="s">
        <v>12</v>
      </c>
      <c r="B13314" t="s">
        <v>208</v>
      </c>
      <c r="C13314" t="s">
        <v>419</v>
      </c>
      <c r="D13314" t="s">
        <v>187</v>
      </c>
      <c r="E13314">
        <v>2.7407894883998699E-2</v>
      </c>
      <c r="F13314" t="s">
        <v>661</v>
      </c>
      <c r="G13314">
        <v>-0.65905863833960399</v>
      </c>
      <c r="H13314" t="s">
        <v>123</v>
      </c>
      <c r="I13314">
        <v>0.74472188508475001</v>
      </c>
      <c r="L13314">
        <v>2.7407894883998699E-2</v>
      </c>
      <c r="M13314">
        <v>-0.65905863833960399</v>
      </c>
      <c r="N13314" t="s">
        <v>657</v>
      </c>
    </row>
    <row r="13315" spans="1:14" x14ac:dyDescent="0.2">
      <c r="A13315" t="s">
        <v>12</v>
      </c>
      <c r="B13315" t="s">
        <v>210</v>
      </c>
      <c r="C13315" t="s">
        <v>419</v>
      </c>
      <c r="D13315" t="s">
        <v>132</v>
      </c>
      <c r="E13315">
        <v>8.0141228058323702E-2</v>
      </c>
      <c r="F13315" t="s">
        <v>661</v>
      </c>
      <c r="G13315">
        <v>0.75897092589864501</v>
      </c>
      <c r="H13315" t="s">
        <v>16</v>
      </c>
      <c r="I13315">
        <v>0.74472188508475001</v>
      </c>
      <c r="L13315">
        <v>8.0141228058323702E-2</v>
      </c>
      <c r="M13315">
        <v>0.75897092589864501</v>
      </c>
      <c r="N13315" t="s">
        <v>657</v>
      </c>
    </row>
    <row r="13316" spans="1:14" x14ac:dyDescent="0.2">
      <c r="A13316" t="s">
        <v>12</v>
      </c>
      <c r="B13316" t="s">
        <v>210</v>
      </c>
      <c r="C13316" t="s">
        <v>419</v>
      </c>
      <c r="D13316" t="s">
        <v>159</v>
      </c>
      <c r="E13316">
        <v>1.51257673246729E-2</v>
      </c>
      <c r="F13316" t="s">
        <v>661</v>
      </c>
      <c r="G13316">
        <v>0.67924219196532398</v>
      </c>
      <c r="H13316" t="s">
        <v>428</v>
      </c>
      <c r="I13316">
        <v>0.74472188508475001</v>
      </c>
      <c r="L13316">
        <v>1.51257673246729E-2</v>
      </c>
      <c r="M13316">
        <v>0.67924219196532398</v>
      </c>
      <c r="N13316" t="s">
        <v>657</v>
      </c>
    </row>
    <row r="13317" spans="1:14" x14ac:dyDescent="0.2">
      <c r="A13317" t="s">
        <v>12</v>
      </c>
      <c r="B13317" t="s">
        <v>210</v>
      </c>
      <c r="C13317" t="s">
        <v>419</v>
      </c>
      <c r="D13317" t="s">
        <v>29</v>
      </c>
      <c r="E13317">
        <v>3.6411567166174698E-2</v>
      </c>
      <c r="F13317" t="s">
        <v>661</v>
      </c>
      <c r="G13317">
        <v>0.66364340904399</v>
      </c>
      <c r="H13317" t="s">
        <v>123</v>
      </c>
      <c r="I13317">
        <v>0.74472188508475001</v>
      </c>
      <c r="L13317">
        <v>3.6411567166174698E-2</v>
      </c>
      <c r="M13317">
        <v>0.66364340904399</v>
      </c>
      <c r="N13317" t="s">
        <v>657</v>
      </c>
    </row>
    <row r="13318" spans="1:14" x14ac:dyDescent="0.2">
      <c r="A13318" t="s">
        <v>12</v>
      </c>
      <c r="B13318" t="s">
        <v>210</v>
      </c>
      <c r="C13318" t="s">
        <v>419</v>
      </c>
      <c r="D13318" t="s">
        <v>32</v>
      </c>
      <c r="E13318">
        <v>5.8329285398502198E-2</v>
      </c>
      <c r="F13318" t="s">
        <v>661</v>
      </c>
      <c r="G13318">
        <v>0.55991586094438905</v>
      </c>
      <c r="H13318" t="s">
        <v>123</v>
      </c>
      <c r="I13318">
        <v>0.74472188508475001</v>
      </c>
      <c r="L13318">
        <v>5.8329285398502198E-2</v>
      </c>
      <c r="M13318">
        <v>0.55991586094438905</v>
      </c>
      <c r="N13318" t="s">
        <v>657</v>
      </c>
    </row>
    <row r="13319" spans="1:14" x14ac:dyDescent="0.2">
      <c r="A13319" t="s">
        <v>12</v>
      </c>
      <c r="B13319" t="s">
        <v>210</v>
      </c>
      <c r="C13319" t="s">
        <v>419</v>
      </c>
      <c r="D13319" t="s">
        <v>59</v>
      </c>
      <c r="E13319">
        <v>5.34611191493468E-2</v>
      </c>
      <c r="F13319" t="s">
        <v>661</v>
      </c>
      <c r="G13319">
        <v>0.56909480948446101</v>
      </c>
      <c r="H13319" t="s">
        <v>123</v>
      </c>
      <c r="I13319">
        <v>0.74472188508475001</v>
      </c>
      <c r="L13319">
        <v>5.34611191493468E-2</v>
      </c>
      <c r="M13319">
        <v>0.56909480948446101</v>
      </c>
      <c r="N13319" t="s">
        <v>657</v>
      </c>
    </row>
    <row r="13320" spans="1:14" x14ac:dyDescent="0.2">
      <c r="A13320" t="s">
        <v>12</v>
      </c>
      <c r="B13320" t="s">
        <v>210</v>
      </c>
      <c r="C13320" t="s">
        <v>419</v>
      </c>
      <c r="D13320" t="s">
        <v>35</v>
      </c>
      <c r="E13320">
        <v>4.4591132400528401E-2</v>
      </c>
      <c r="F13320" t="s">
        <v>661</v>
      </c>
      <c r="G13320">
        <v>0.58745270656460502</v>
      </c>
      <c r="H13320" t="s">
        <v>123</v>
      </c>
      <c r="I13320">
        <v>0.74472188508475001</v>
      </c>
      <c r="L13320">
        <v>4.4591132400528401E-2</v>
      </c>
      <c r="M13320">
        <v>0.58745270656460502</v>
      </c>
      <c r="N13320" t="s">
        <v>657</v>
      </c>
    </row>
    <row r="13321" spans="1:14" x14ac:dyDescent="0.2">
      <c r="A13321" t="s">
        <v>12</v>
      </c>
      <c r="B13321" t="s">
        <v>210</v>
      </c>
      <c r="C13321" t="s">
        <v>419</v>
      </c>
      <c r="D13321" t="s">
        <v>92</v>
      </c>
      <c r="E13321">
        <v>4.7278775058209096E-3</v>
      </c>
      <c r="F13321" t="s">
        <v>661</v>
      </c>
      <c r="G13321">
        <v>0.75267378028590004</v>
      </c>
      <c r="H13321" t="s">
        <v>703</v>
      </c>
      <c r="I13321">
        <v>0.74472188508475001</v>
      </c>
      <c r="K13321">
        <v>4.7278775058209096E-3</v>
      </c>
      <c r="L13321">
        <v>4.7278775058209096E-3</v>
      </c>
      <c r="M13321">
        <v>0.75267378028590004</v>
      </c>
      <c r="N13321" t="s">
        <v>657</v>
      </c>
    </row>
    <row r="13322" spans="1:14" x14ac:dyDescent="0.2">
      <c r="A13322" t="s">
        <v>12</v>
      </c>
      <c r="B13322" t="s">
        <v>210</v>
      </c>
      <c r="C13322" t="s">
        <v>419</v>
      </c>
      <c r="D13322" t="s">
        <v>45</v>
      </c>
      <c r="E13322">
        <v>1.51257673246729E-2</v>
      </c>
      <c r="F13322" t="s">
        <v>661</v>
      </c>
      <c r="G13322">
        <v>0.67924219196532398</v>
      </c>
      <c r="H13322" t="s">
        <v>428</v>
      </c>
      <c r="I13322">
        <v>0.74472188508475001</v>
      </c>
      <c r="L13322">
        <v>1.51257673246729E-2</v>
      </c>
      <c r="M13322">
        <v>0.67924219196532398</v>
      </c>
      <c r="N13322" t="s">
        <v>657</v>
      </c>
    </row>
    <row r="13323" spans="1:14" x14ac:dyDescent="0.2">
      <c r="A13323" t="s">
        <v>12</v>
      </c>
      <c r="B13323" t="s">
        <v>210</v>
      </c>
      <c r="C13323" t="s">
        <v>419</v>
      </c>
      <c r="D13323" t="s">
        <v>69</v>
      </c>
      <c r="E13323">
        <v>6.5379250036000699E-3</v>
      </c>
      <c r="F13323" t="s">
        <v>661</v>
      </c>
      <c r="G13323">
        <v>0.73431588320575603</v>
      </c>
      <c r="H13323" t="s">
        <v>703</v>
      </c>
      <c r="I13323">
        <v>0.74472188508475001</v>
      </c>
      <c r="K13323">
        <v>6.5379250036000699E-3</v>
      </c>
      <c r="L13323">
        <v>6.5379250036000699E-3</v>
      </c>
      <c r="M13323">
        <v>0.73431588320575603</v>
      </c>
      <c r="N13323" t="s">
        <v>657</v>
      </c>
    </row>
    <row r="13324" spans="1:14" x14ac:dyDescent="0.2">
      <c r="A13324" t="s">
        <v>12</v>
      </c>
      <c r="B13324" t="s">
        <v>210</v>
      </c>
      <c r="C13324" t="s">
        <v>419</v>
      </c>
      <c r="D13324" t="s">
        <v>47</v>
      </c>
      <c r="E13324">
        <v>1.51257673246729E-2</v>
      </c>
      <c r="F13324" t="s">
        <v>661</v>
      </c>
      <c r="G13324">
        <v>0.67924219196532398</v>
      </c>
      <c r="H13324" t="s">
        <v>428</v>
      </c>
      <c r="I13324">
        <v>0.74472188508475001</v>
      </c>
      <c r="L13324">
        <v>1.51257673246729E-2</v>
      </c>
      <c r="M13324">
        <v>0.67924219196532398</v>
      </c>
      <c r="N13324" t="s">
        <v>657</v>
      </c>
    </row>
    <row r="13325" spans="1:14" x14ac:dyDescent="0.2">
      <c r="A13325" t="s">
        <v>12</v>
      </c>
      <c r="B13325" t="s">
        <v>210</v>
      </c>
      <c r="C13325" t="s">
        <v>419</v>
      </c>
      <c r="D13325" t="s">
        <v>99</v>
      </c>
      <c r="E13325">
        <v>6.5379250036000699E-3</v>
      </c>
      <c r="F13325" t="s">
        <v>661</v>
      </c>
      <c r="G13325">
        <v>0.73431588320575603</v>
      </c>
      <c r="H13325" t="s">
        <v>703</v>
      </c>
      <c r="I13325">
        <v>0.74472188508475001</v>
      </c>
      <c r="K13325">
        <v>6.5379250036000699E-3</v>
      </c>
      <c r="L13325">
        <v>6.5379250036000699E-3</v>
      </c>
      <c r="M13325">
        <v>0.73431588320575603</v>
      </c>
      <c r="N13325" t="s">
        <v>657</v>
      </c>
    </row>
    <row r="13326" spans="1:14" x14ac:dyDescent="0.2">
      <c r="A13326" t="s">
        <v>12</v>
      </c>
      <c r="B13326" t="s">
        <v>210</v>
      </c>
      <c r="C13326" t="s">
        <v>419</v>
      </c>
      <c r="D13326" t="s">
        <v>102</v>
      </c>
      <c r="E13326">
        <v>1.1662174288655401E-2</v>
      </c>
      <c r="F13326" t="s">
        <v>661</v>
      </c>
      <c r="G13326">
        <v>0.697600089045468</v>
      </c>
      <c r="H13326" t="s">
        <v>428</v>
      </c>
      <c r="I13326">
        <v>0.74472188508475001</v>
      </c>
      <c r="L13326">
        <v>1.1662174288655401E-2</v>
      </c>
      <c r="M13326">
        <v>0.697600089045468</v>
      </c>
      <c r="N13326" t="s">
        <v>657</v>
      </c>
    </row>
    <row r="13327" spans="1:14" x14ac:dyDescent="0.2">
      <c r="A13327" t="s">
        <v>12</v>
      </c>
      <c r="B13327" t="s">
        <v>210</v>
      </c>
      <c r="C13327" t="s">
        <v>419</v>
      </c>
      <c r="D13327" t="s">
        <v>24</v>
      </c>
      <c r="E13327">
        <v>6.30551944522173E-2</v>
      </c>
      <c r="F13327" t="s">
        <v>661</v>
      </c>
      <c r="G13327">
        <v>0.72900212577116796</v>
      </c>
      <c r="H13327" t="s">
        <v>16</v>
      </c>
      <c r="I13327">
        <v>0.74472188508475001</v>
      </c>
      <c r="L13327">
        <v>6.30551944522173E-2</v>
      </c>
      <c r="M13327">
        <v>0.72900212577116796</v>
      </c>
      <c r="N13327" t="s">
        <v>657</v>
      </c>
    </row>
    <row r="13328" spans="1:14" x14ac:dyDescent="0.2">
      <c r="A13328" t="s">
        <v>12</v>
      </c>
      <c r="B13328" t="s">
        <v>210</v>
      </c>
      <c r="C13328" t="s">
        <v>419</v>
      </c>
      <c r="D13328" t="s">
        <v>116</v>
      </c>
      <c r="E13328">
        <v>3.8730632223811901E-2</v>
      </c>
      <c r="F13328" t="s">
        <v>661</v>
      </c>
      <c r="G13328">
        <v>0.73258863150654496</v>
      </c>
      <c r="H13328" t="s">
        <v>123</v>
      </c>
      <c r="I13328">
        <v>0.74472188508475001</v>
      </c>
      <c r="L13328">
        <v>3.8730632223811901E-2</v>
      </c>
      <c r="M13328">
        <v>0.73258863150654496</v>
      </c>
      <c r="N13328" t="s">
        <v>657</v>
      </c>
    </row>
    <row r="13329" spans="1:14" x14ac:dyDescent="0.2">
      <c r="A13329" t="s">
        <v>12</v>
      </c>
      <c r="B13329" t="s">
        <v>210</v>
      </c>
      <c r="C13329" t="s">
        <v>419</v>
      </c>
      <c r="D13329" t="s">
        <v>49</v>
      </c>
      <c r="E13329">
        <v>3.00595245751696E-2</v>
      </c>
      <c r="F13329" t="s">
        <v>661</v>
      </c>
      <c r="G13329">
        <v>0.62416850072489205</v>
      </c>
      <c r="H13329" t="s">
        <v>123</v>
      </c>
      <c r="I13329">
        <v>0.74472188508475001</v>
      </c>
      <c r="L13329">
        <v>3.00595245751696E-2</v>
      </c>
      <c r="M13329">
        <v>0.62416850072489205</v>
      </c>
      <c r="N13329" t="s">
        <v>657</v>
      </c>
    </row>
    <row r="13330" spans="1:14" x14ac:dyDescent="0.2">
      <c r="A13330" t="s">
        <v>12</v>
      </c>
      <c r="B13330" t="s">
        <v>210</v>
      </c>
      <c r="C13330" t="s">
        <v>419</v>
      </c>
      <c r="D13330" t="s">
        <v>97</v>
      </c>
      <c r="E13330">
        <v>6.3497906080267799E-2</v>
      </c>
      <c r="F13330" t="s">
        <v>661</v>
      </c>
      <c r="G13330">
        <v>0.55073691240431699</v>
      </c>
      <c r="H13330" t="s">
        <v>16</v>
      </c>
      <c r="I13330">
        <v>0.74472188508475001</v>
      </c>
      <c r="L13330">
        <v>6.3497906080267799E-2</v>
      </c>
      <c r="M13330">
        <v>0.55073691240431699</v>
      </c>
      <c r="N13330" t="s">
        <v>657</v>
      </c>
    </row>
    <row r="13331" spans="1:14" x14ac:dyDescent="0.2">
      <c r="A13331" t="s">
        <v>12</v>
      </c>
      <c r="B13331" t="s">
        <v>210</v>
      </c>
      <c r="C13331" t="s">
        <v>419</v>
      </c>
      <c r="D13331" t="s">
        <v>72</v>
      </c>
      <c r="E13331">
        <v>2.16665308101078E-2</v>
      </c>
      <c r="F13331" t="s">
        <v>661</v>
      </c>
      <c r="G13331">
        <v>0.65170534634510802</v>
      </c>
      <c r="H13331" t="s">
        <v>428</v>
      </c>
      <c r="I13331">
        <v>0.74472188508475001</v>
      </c>
      <c r="L13331">
        <v>2.16665308101078E-2</v>
      </c>
      <c r="M13331">
        <v>0.65170534634510802</v>
      </c>
      <c r="N13331" t="s">
        <v>657</v>
      </c>
    </row>
    <row r="13332" spans="1:14" x14ac:dyDescent="0.2">
      <c r="A13332" t="s">
        <v>12</v>
      </c>
      <c r="B13332" t="s">
        <v>210</v>
      </c>
      <c r="C13332" t="s">
        <v>419</v>
      </c>
      <c r="D13332" t="s">
        <v>20</v>
      </c>
      <c r="E13332">
        <v>4.0571235899452301E-2</v>
      </c>
      <c r="F13332" t="s">
        <v>661</v>
      </c>
      <c r="G13332">
        <v>0.59663165510467697</v>
      </c>
      <c r="H13332" t="s">
        <v>123</v>
      </c>
      <c r="I13332">
        <v>0.74472188508475001</v>
      </c>
      <c r="L13332">
        <v>4.0571235899452301E-2</v>
      </c>
      <c r="M13332">
        <v>0.59663165510467697</v>
      </c>
      <c r="N13332" t="s">
        <v>657</v>
      </c>
    </row>
    <row r="13333" spans="1:14" x14ac:dyDescent="0.2">
      <c r="A13333" t="s">
        <v>12</v>
      </c>
      <c r="B13333" t="s">
        <v>210</v>
      </c>
      <c r="C13333" t="s">
        <v>419</v>
      </c>
      <c r="D13333" t="s">
        <v>179</v>
      </c>
      <c r="E13333">
        <v>4.2469582327335102E-2</v>
      </c>
      <c r="F13333" t="s">
        <v>661</v>
      </c>
      <c r="G13333">
        <v>0.61859012545910197</v>
      </c>
      <c r="H13333" t="s">
        <v>123</v>
      </c>
      <c r="I13333">
        <v>0.74472188508475001</v>
      </c>
      <c r="L13333">
        <v>4.2469582327335102E-2</v>
      </c>
      <c r="M13333">
        <v>0.61859012545910197</v>
      </c>
      <c r="N13333" t="s">
        <v>657</v>
      </c>
    </row>
    <row r="13334" spans="1:14" x14ac:dyDescent="0.2">
      <c r="A13334" t="s">
        <v>12</v>
      </c>
      <c r="B13334" t="s">
        <v>210</v>
      </c>
      <c r="C13334" t="s">
        <v>419</v>
      </c>
      <c r="D13334" t="s">
        <v>38</v>
      </c>
      <c r="E13334">
        <v>5.34611191493468E-2</v>
      </c>
      <c r="F13334" t="s">
        <v>661</v>
      </c>
      <c r="G13334">
        <v>-0.56909480948446101</v>
      </c>
      <c r="H13334" t="s">
        <v>123</v>
      </c>
      <c r="I13334">
        <v>0.74472188508475001</v>
      </c>
      <c r="L13334">
        <v>5.34611191493468E-2</v>
      </c>
      <c r="M13334">
        <v>-0.56909480948446101</v>
      </c>
      <c r="N13334" t="s">
        <v>657</v>
      </c>
    </row>
    <row r="13335" spans="1:14" x14ac:dyDescent="0.2">
      <c r="A13335" t="s">
        <v>12</v>
      </c>
      <c r="B13335" t="s">
        <v>210</v>
      </c>
      <c r="C13335" t="s">
        <v>419</v>
      </c>
      <c r="D13335" t="s">
        <v>40</v>
      </c>
      <c r="E13335">
        <v>2.16665308101078E-2</v>
      </c>
      <c r="F13335" t="s">
        <v>661</v>
      </c>
      <c r="G13335">
        <v>0.65170534634510802</v>
      </c>
      <c r="H13335" t="s">
        <v>428</v>
      </c>
      <c r="I13335">
        <v>0.74472188508475001</v>
      </c>
      <c r="L13335">
        <v>2.16665308101078E-2</v>
      </c>
      <c r="M13335">
        <v>0.65170534634510802</v>
      </c>
      <c r="N13335" t="s">
        <v>657</v>
      </c>
    </row>
    <row r="13336" spans="1:14" x14ac:dyDescent="0.2">
      <c r="A13336" t="s">
        <v>12</v>
      </c>
      <c r="B13336" t="s">
        <v>210</v>
      </c>
      <c r="C13336" t="s">
        <v>419</v>
      </c>
      <c r="D13336" t="s">
        <v>25</v>
      </c>
      <c r="E13336">
        <v>2.16665308101078E-2</v>
      </c>
      <c r="F13336" t="s">
        <v>661</v>
      </c>
      <c r="G13336">
        <v>0.65170534634510802</v>
      </c>
      <c r="H13336" t="s">
        <v>428</v>
      </c>
      <c r="I13336">
        <v>0.74472188508475001</v>
      </c>
      <c r="L13336">
        <v>2.16665308101078E-2</v>
      </c>
      <c r="M13336">
        <v>0.65170534634510802</v>
      </c>
      <c r="N13336" t="s">
        <v>657</v>
      </c>
    </row>
    <row r="13337" spans="1:14" x14ac:dyDescent="0.2">
      <c r="A13337" t="s">
        <v>12</v>
      </c>
      <c r="B13337" t="s">
        <v>210</v>
      </c>
      <c r="C13337" t="s">
        <v>419</v>
      </c>
      <c r="D13337" t="s">
        <v>225</v>
      </c>
      <c r="E13337">
        <v>2.39136928527574E-2</v>
      </c>
      <c r="F13337" t="s">
        <v>661</v>
      </c>
      <c r="G13337">
        <v>0.67062107059117604</v>
      </c>
      <c r="H13337" t="s">
        <v>428</v>
      </c>
      <c r="I13337">
        <v>0.74472188508475001</v>
      </c>
      <c r="L13337">
        <v>2.39136928527574E-2</v>
      </c>
      <c r="M13337">
        <v>0.67062107059117604</v>
      </c>
      <c r="N13337" t="s">
        <v>657</v>
      </c>
    </row>
    <row r="13338" spans="1:14" x14ac:dyDescent="0.2">
      <c r="A13338" t="s">
        <v>12</v>
      </c>
      <c r="B13338" t="s">
        <v>210</v>
      </c>
      <c r="C13338" t="s">
        <v>419</v>
      </c>
      <c r="D13338" t="s">
        <v>67</v>
      </c>
      <c r="E13338">
        <v>1.51257673246729E-2</v>
      </c>
      <c r="F13338" t="s">
        <v>661</v>
      </c>
      <c r="G13338">
        <v>0.67924219196532398</v>
      </c>
      <c r="H13338" t="s">
        <v>428</v>
      </c>
      <c r="I13338">
        <v>0.74472188508475001</v>
      </c>
      <c r="L13338">
        <v>1.51257673246729E-2</v>
      </c>
      <c r="M13338">
        <v>0.67924219196532398</v>
      </c>
      <c r="N13338" t="s">
        <v>657</v>
      </c>
    </row>
    <row r="13339" spans="1:14" x14ac:dyDescent="0.2">
      <c r="A13339" t="s">
        <v>12</v>
      </c>
      <c r="B13339" t="s">
        <v>210</v>
      </c>
      <c r="C13339" t="s">
        <v>419</v>
      </c>
      <c r="D13339" t="s">
        <v>46</v>
      </c>
      <c r="E13339">
        <v>5.34611191493468E-2</v>
      </c>
      <c r="F13339" t="s">
        <v>661</v>
      </c>
      <c r="G13339">
        <v>0.56909480948446101</v>
      </c>
      <c r="H13339" t="s">
        <v>123</v>
      </c>
      <c r="I13339">
        <v>0.74472188508475001</v>
      </c>
      <c r="L13339">
        <v>5.34611191493468E-2</v>
      </c>
      <c r="M13339">
        <v>0.56909480948446101</v>
      </c>
      <c r="N13339" t="s">
        <v>657</v>
      </c>
    </row>
    <row r="13340" spans="1:14" x14ac:dyDescent="0.2">
      <c r="A13340" t="s">
        <v>12</v>
      </c>
      <c r="B13340" t="s">
        <v>210</v>
      </c>
      <c r="C13340" t="s">
        <v>419</v>
      </c>
      <c r="D13340" t="s">
        <v>93</v>
      </c>
      <c r="E13340">
        <v>2.7407894883998699E-2</v>
      </c>
      <c r="F13340" t="s">
        <v>661</v>
      </c>
      <c r="G13340">
        <v>0.65905863833960399</v>
      </c>
      <c r="H13340" t="s">
        <v>123</v>
      </c>
      <c r="I13340">
        <v>0.74472188508475001</v>
      </c>
      <c r="L13340">
        <v>2.7407894883998699E-2</v>
      </c>
      <c r="M13340">
        <v>0.65905863833960399</v>
      </c>
      <c r="N13340" t="s">
        <v>657</v>
      </c>
    </row>
    <row r="13341" spans="1:14" x14ac:dyDescent="0.2">
      <c r="A13341" t="s">
        <v>12</v>
      </c>
      <c r="B13341" t="s">
        <v>210</v>
      </c>
      <c r="C13341" t="s">
        <v>419</v>
      </c>
      <c r="D13341" t="s">
        <v>23</v>
      </c>
      <c r="E13341">
        <v>7.4769971919415396E-2</v>
      </c>
      <c r="F13341" t="s">
        <v>661</v>
      </c>
      <c r="G13341">
        <v>0.53237901532417298</v>
      </c>
      <c r="H13341" t="s">
        <v>16</v>
      </c>
      <c r="I13341">
        <v>0.74472188508475001</v>
      </c>
      <c r="L13341">
        <v>7.4769971919415396E-2</v>
      </c>
      <c r="M13341">
        <v>0.53237901532417298</v>
      </c>
      <c r="N13341" t="s">
        <v>657</v>
      </c>
    </row>
    <row r="13342" spans="1:14" x14ac:dyDescent="0.2">
      <c r="A13342" t="s">
        <v>12</v>
      </c>
      <c r="B13342" t="s">
        <v>210</v>
      </c>
      <c r="C13342" t="s">
        <v>419</v>
      </c>
      <c r="D13342" t="s">
        <v>31</v>
      </c>
      <c r="E13342">
        <v>5.8329285398502198E-2</v>
      </c>
      <c r="F13342" t="s">
        <v>661</v>
      </c>
      <c r="G13342">
        <v>0.55991586094438905</v>
      </c>
      <c r="H13342" t="s">
        <v>123</v>
      </c>
      <c r="I13342">
        <v>0.74472188508475001</v>
      </c>
      <c r="L13342">
        <v>5.8329285398502198E-2</v>
      </c>
      <c r="M13342">
        <v>0.55991586094438905</v>
      </c>
      <c r="N13342" t="s">
        <v>657</v>
      </c>
    </row>
    <row r="13343" spans="1:14" x14ac:dyDescent="0.2">
      <c r="A13343" t="s">
        <v>12</v>
      </c>
      <c r="B13343" t="s">
        <v>210</v>
      </c>
      <c r="C13343" t="s">
        <v>419</v>
      </c>
      <c r="D13343" t="s">
        <v>187</v>
      </c>
      <c r="E13343">
        <v>2.7407894883998699E-2</v>
      </c>
      <c r="F13343" t="s">
        <v>661</v>
      </c>
      <c r="G13343">
        <v>0.65905863833960399</v>
      </c>
      <c r="H13343" t="s">
        <v>123</v>
      </c>
      <c r="I13343">
        <v>0.74472188508475001</v>
      </c>
      <c r="L13343">
        <v>2.7407894883998699E-2</v>
      </c>
      <c r="M13343">
        <v>0.65905863833960399</v>
      </c>
      <c r="N13343" t="s">
        <v>657</v>
      </c>
    </row>
    <row r="13344" spans="1:14" x14ac:dyDescent="0.2">
      <c r="A13344" t="s">
        <v>12</v>
      </c>
      <c r="B13344" t="s">
        <v>509</v>
      </c>
      <c r="C13344" t="s">
        <v>419</v>
      </c>
      <c r="D13344" t="s">
        <v>92</v>
      </c>
      <c r="E13344">
        <v>5.3094110109769999E-2</v>
      </c>
      <c r="F13344" t="s">
        <v>661</v>
      </c>
      <c r="G13344">
        <v>0.56981012704402501</v>
      </c>
      <c r="H13344" t="s">
        <v>123</v>
      </c>
      <c r="I13344">
        <v>0.74472188508475001</v>
      </c>
      <c r="L13344">
        <v>5.3094110109769999E-2</v>
      </c>
      <c r="M13344">
        <v>0.56981012704402501</v>
      </c>
      <c r="N13344" t="s">
        <v>657</v>
      </c>
    </row>
    <row r="13345" spans="1:14" x14ac:dyDescent="0.2">
      <c r="A13345" t="s">
        <v>12</v>
      </c>
      <c r="B13345" t="s">
        <v>509</v>
      </c>
      <c r="C13345" t="s">
        <v>419</v>
      </c>
      <c r="D13345" t="s">
        <v>161</v>
      </c>
      <c r="E13345">
        <v>8.2107484726980096E-2</v>
      </c>
      <c r="F13345" t="s">
        <v>661</v>
      </c>
      <c r="G13345">
        <v>-0.52143002191764498</v>
      </c>
      <c r="H13345" t="s">
        <v>16</v>
      </c>
      <c r="I13345">
        <v>0.74472188508475001</v>
      </c>
      <c r="L13345">
        <v>8.2107484726980096E-2</v>
      </c>
      <c r="M13345">
        <v>-0.52143002191764498</v>
      </c>
      <c r="N13345" t="s">
        <v>657</v>
      </c>
    </row>
    <row r="13346" spans="1:14" x14ac:dyDescent="0.2">
      <c r="A13346" t="s">
        <v>12</v>
      </c>
      <c r="B13346" t="s">
        <v>509</v>
      </c>
      <c r="C13346" t="s">
        <v>419</v>
      </c>
      <c r="D13346" t="s">
        <v>179</v>
      </c>
      <c r="E13346">
        <v>6.1526323262515399E-2</v>
      </c>
      <c r="F13346" t="s">
        <v>661</v>
      </c>
      <c r="G13346">
        <v>0.57981188171838804</v>
      </c>
      <c r="H13346" t="s">
        <v>16</v>
      </c>
      <c r="I13346">
        <v>0.74472188508475001</v>
      </c>
      <c r="L13346">
        <v>6.1526323262515399E-2</v>
      </c>
      <c r="M13346">
        <v>0.57981188171838804</v>
      </c>
      <c r="N13346" t="s">
        <v>657</v>
      </c>
    </row>
    <row r="13347" spans="1:14" x14ac:dyDescent="0.2">
      <c r="A13347" t="s">
        <v>12</v>
      </c>
      <c r="B13347" t="s">
        <v>509</v>
      </c>
      <c r="C13347" t="s">
        <v>419</v>
      </c>
      <c r="D13347" t="s">
        <v>225</v>
      </c>
      <c r="E13347">
        <v>6.1526323262515399E-2</v>
      </c>
      <c r="F13347" t="s">
        <v>661</v>
      </c>
      <c r="G13347">
        <v>0.57981188171838804</v>
      </c>
      <c r="H13347" t="s">
        <v>16</v>
      </c>
      <c r="I13347">
        <v>0.74472188508475001</v>
      </c>
      <c r="L13347">
        <v>6.1526323262515399E-2</v>
      </c>
      <c r="M13347">
        <v>0.57981188171838804</v>
      </c>
      <c r="N13347" t="s">
        <v>657</v>
      </c>
    </row>
    <row r="13348" spans="1:14" x14ac:dyDescent="0.2">
      <c r="A13348" t="s">
        <v>12</v>
      </c>
      <c r="B13348" t="s">
        <v>619</v>
      </c>
      <c r="C13348" t="s">
        <v>419</v>
      </c>
      <c r="D13348" t="s">
        <v>49</v>
      </c>
      <c r="E13348">
        <v>6.6932586567232097E-2</v>
      </c>
      <c r="F13348" t="s">
        <v>661</v>
      </c>
      <c r="G13348">
        <v>-0.54492028925276403</v>
      </c>
      <c r="H13348" t="s">
        <v>16</v>
      </c>
      <c r="I13348">
        <v>0.74472188508475001</v>
      </c>
      <c r="L13348">
        <v>6.6932586567232097E-2</v>
      </c>
      <c r="M13348">
        <v>-0.54492028925276403</v>
      </c>
      <c r="N13348" t="s">
        <v>657</v>
      </c>
    </row>
    <row r="13349" spans="1:14" x14ac:dyDescent="0.2">
      <c r="A13349" t="s">
        <v>12</v>
      </c>
      <c r="B13349" t="s">
        <v>746</v>
      </c>
      <c r="C13349" t="s">
        <v>419</v>
      </c>
      <c r="D13349" t="s">
        <v>15</v>
      </c>
      <c r="E13349">
        <v>2.2008556958211099E-2</v>
      </c>
      <c r="F13349" t="s">
        <v>661</v>
      </c>
      <c r="G13349">
        <v>-0.65044363558799001</v>
      </c>
      <c r="H13349" t="s">
        <v>428</v>
      </c>
      <c r="I13349">
        <v>0.74472188508475001</v>
      </c>
      <c r="L13349">
        <v>2.2008556958211099E-2</v>
      </c>
      <c r="M13349">
        <v>-0.65044363558799001</v>
      </c>
      <c r="N13349" t="s">
        <v>657</v>
      </c>
    </row>
    <row r="13350" spans="1:14" x14ac:dyDescent="0.2">
      <c r="A13350" t="s">
        <v>12</v>
      </c>
      <c r="B13350" t="s">
        <v>746</v>
      </c>
      <c r="C13350" t="s">
        <v>419</v>
      </c>
      <c r="D13350" t="s">
        <v>45</v>
      </c>
      <c r="E13350">
        <v>8.2107484726980096E-2</v>
      </c>
      <c r="F13350" t="s">
        <v>661</v>
      </c>
      <c r="G13350">
        <v>-0.52143002191764498</v>
      </c>
      <c r="H13350" t="s">
        <v>16</v>
      </c>
      <c r="I13350">
        <v>0.74472188508475001</v>
      </c>
      <c r="L13350">
        <v>8.2107484726980096E-2</v>
      </c>
      <c r="M13350">
        <v>-0.52143002191764498</v>
      </c>
      <c r="N13350" t="s">
        <v>657</v>
      </c>
    </row>
    <row r="13351" spans="1:14" x14ac:dyDescent="0.2">
      <c r="A13351" t="s">
        <v>12</v>
      </c>
      <c r="B13351" t="s">
        <v>746</v>
      </c>
      <c r="C13351" t="s">
        <v>419</v>
      </c>
      <c r="D13351" t="s">
        <v>49</v>
      </c>
      <c r="E13351">
        <v>8.2107484726980096E-2</v>
      </c>
      <c r="F13351" t="s">
        <v>661</v>
      </c>
      <c r="G13351">
        <v>-0.52143002191764498</v>
      </c>
      <c r="H13351" t="s">
        <v>16</v>
      </c>
      <c r="I13351">
        <v>0.74472188508475001</v>
      </c>
      <c r="L13351">
        <v>8.2107484726980096E-2</v>
      </c>
      <c r="M13351">
        <v>-0.52143002191764498</v>
      </c>
      <c r="N13351" t="s">
        <v>657</v>
      </c>
    </row>
    <row r="13352" spans="1:14" x14ac:dyDescent="0.2">
      <c r="A13352" t="s">
        <v>12</v>
      </c>
      <c r="B13352" t="s">
        <v>1101</v>
      </c>
      <c r="C13352" t="s">
        <v>419</v>
      </c>
      <c r="D13352" t="s">
        <v>51</v>
      </c>
      <c r="E13352">
        <v>8.7341289010706105E-2</v>
      </c>
      <c r="F13352" t="s">
        <v>661</v>
      </c>
      <c r="G13352">
        <v>0.51402111824402896</v>
      </c>
      <c r="H13352" t="s">
        <v>16</v>
      </c>
      <c r="I13352">
        <v>0.74472188508475001</v>
      </c>
      <c r="L13352">
        <v>8.7341289010706105E-2</v>
      </c>
      <c r="M13352">
        <v>0.51402111824402896</v>
      </c>
      <c r="N13352" t="s">
        <v>657</v>
      </c>
    </row>
    <row r="13353" spans="1:14" x14ac:dyDescent="0.2">
      <c r="A13353" t="s">
        <v>12</v>
      </c>
      <c r="B13353" t="s">
        <v>218</v>
      </c>
      <c r="C13353" t="s">
        <v>419</v>
      </c>
      <c r="D13353" t="s">
        <v>31</v>
      </c>
      <c r="E13353">
        <v>8.7341289010706105E-2</v>
      </c>
      <c r="F13353" t="s">
        <v>661</v>
      </c>
      <c r="G13353">
        <v>0.51402111824402896</v>
      </c>
      <c r="H13353" t="s">
        <v>16</v>
      </c>
      <c r="I13353">
        <v>0.74472188508475001</v>
      </c>
      <c r="L13353">
        <v>8.7341289010706105E-2</v>
      </c>
      <c r="M13353">
        <v>0.51402111824402896</v>
      </c>
      <c r="N13353" t="s">
        <v>657</v>
      </c>
    </row>
    <row r="13354" spans="1:14" x14ac:dyDescent="0.2">
      <c r="A13354" t="s">
        <v>12</v>
      </c>
      <c r="B13354" t="s">
        <v>341</v>
      </c>
      <c r="C13354" t="s">
        <v>419</v>
      </c>
      <c r="D13354" t="s">
        <v>59</v>
      </c>
      <c r="E13354">
        <v>5.3094110109769999E-2</v>
      </c>
      <c r="F13354" t="s">
        <v>661</v>
      </c>
      <c r="G13354">
        <v>0.56981012704402501</v>
      </c>
      <c r="H13354" t="s">
        <v>123</v>
      </c>
      <c r="I13354">
        <v>0.74472188508475001</v>
      </c>
      <c r="L13354">
        <v>5.3094110109769999E-2</v>
      </c>
      <c r="M13354">
        <v>0.56981012704402501</v>
      </c>
      <c r="N13354" t="s">
        <v>657</v>
      </c>
    </row>
    <row r="13355" spans="1:14" x14ac:dyDescent="0.2">
      <c r="A13355" t="s">
        <v>12</v>
      </c>
      <c r="B13355" t="s">
        <v>341</v>
      </c>
      <c r="C13355" t="s">
        <v>419</v>
      </c>
      <c r="D13355" t="s">
        <v>72</v>
      </c>
      <c r="E13355">
        <v>8.2107484726980096E-2</v>
      </c>
      <c r="F13355" t="s">
        <v>661</v>
      </c>
      <c r="G13355">
        <v>0.52143002191764498</v>
      </c>
      <c r="H13355" t="s">
        <v>16</v>
      </c>
      <c r="I13355">
        <v>0.74472188508475001</v>
      </c>
      <c r="L13355">
        <v>8.2107484726980096E-2</v>
      </c>
      <c r="M13355">
        <v>0.52143002191764498</v>
      </c>
      <c r="N13355" t="s">
        <v>657</v>
      </c>
    </row>
    <row r="13356" spans="1:14" x14ac:dyDescent="0.2">
      <c r="A13356" t="s">
        <v>12</v>
      </c>
      <c r="B13356" t="s">
        <v>341</v>
      </c>
      <c r="C13356" t="s">
        <v>419</v>
      </c>
      <c r="D13356" t="s">
        <v>20</v>
      </c>
      <c r="E13356">
        <v>8.2107484726980096E-2</v>
      </c>
      <c r="F13356" t="s">
        <v>661</v>
      </c>
      <c r="G13356">
        <v>0.52143002191764498</v>
      </c>
      <c r="H13356" t="s">
        <v>16</v>
      </c>
      <c r="I13356">
        <v>0.74472188508475001</v>
      </c>
      <c r="L13356">
        <v>8.2107484726980096E-2</v>
      </c>
      <c r="M13356">
        <v>0.52143002191764498</v>
      </c>
      <c r="N13356" t="s">
        <v>657</v>
      </c>
    </row>
    <row r="13357" spans="1:14" x14ac:dyDescent="0.2">
      <c r="A13357" t="s">
        <v>12</v>
      </c>
      <c r="B13357" t="s">
        <v>341</v>
      </c>
      <c r="C13357" t="s">
        <v>419</v>
      </c>
      <c r="D13357" t="s">
        <v>38</v>
      </c>
      <c r="E13357">
        <v>5.3094110109769901E-2</v>
      </c>
      <c r="F13357" t="s">
        <v>661</v>
      </c>
      <c r="G13357">
        <v>-0.56981012704402501</v>
      </c>
      <c r="H13357" t="s">
        <v>123</v>
      </c>
      <c r="I13357">
        <v>0.74472188508475001</v>
      </c>
      <c r="L13357">
        <v>5.3094110109769901E-2</v>
      </c>
      <c r="M13357">
        <v>-0.56981012704402501</v>
      </c>
      <c r="N13357" t="s">
        <v>657</v>
      </c>
    </row>
    <row r="13358" spans="1:14" x14ac:dyDescent="0.2">
      <c r="A13358" t="s">
        <v>12</v>
      </c>
      <c r="B13358" t="s">
        <v>341</v>
      </c>
      <c r="C13358" t="s">
        <v>419</v>
      </c>
      <c r="D13358" t="s">
        <v>40</v>
      </c>
      <c r="E13358">
        <v>8.2107484726980096E-2</v>
      </c>
      <c r="F13358" t="s">
        <v>661</v>
      </c>
      <c r="G13358">
        <v>0.52143002191764498</v>
      </c>
      <c r="H13358" t="s">
        <v>16</v>
      </c>
      <c r="I13358">
        <v>0.74472188508475001</v>
      </c>
      <c r="L13358">
        <v>8.2107484726980096E-2</v>
      </c>
      <c r="M13358">
        <v>0.52143002191764498</v>
      </c>
      <c r="N13358" t="s">
        <v>657</v>
      </c>
    </row>
    <row r="13359" spans="1:14" x14ac:dyDescent="0.2">
      <c r="A13359" t="s">
        <v>12</v>
      </c>
      <c r="B13359" t="s">
        <v>341</v>
      </c>
      <c r="C13359" t="s">
        <v>419</v>
      </c>
      <c r="D13359" t="s">
        <v>25</v>
      </c>
      <c r="E13359">
        <v>8.2107484726980096E-2</v>
      </c>
      <c r="F13359" t="s">
        <v>661</v>
      </c>
      <c r="G13359">
        <v>0.52143002191764498</v>
      </c>
      <c r="H13359" t="s">
        <v>16</v>
      </c>
      <c r="I13359">
        <v>0.74472188508475001</v>
      </c>
      <c r="L13359">
        <v>8.2107484726980096E-2</v>
      </c>
      <c r="M13359">
        <v>0.52143002191764498</v>
      </c>
      <c r="N13359" t="s">
        <v>657</v>
      </c>
    </row>
    <row r="13360" spans="1:14" x14ac:dyDescent="0.2">
      <c r="A13360" t="s">
        <v>12</v>
      </c>
      <c r="B13360" t="s">
        <v>219</v>
      </c>
      <c r="C13360" t="s">
        <v>419</v>
      </c>
      <c r="D13360" t="s">
        <v>59</v>
      </c>
      <c r="E13360">
        <v>5.3094110109769999E-2</v>
      </c>
      <c r="F13360" t="s">
        <v>661</v>
      </c>
      <c r="G13360">
        <v>0.56981012704402501</v>
      </c>
      <c r="H13360" t="s">
        <v>123</v>
      </c>
      <c r="I13360">
        <v>0.74472188508475001</v>
      </c>
      <c r="L13360">
        <v>5.3094110109769999E-2</v>
      </c>
      <c r="M13360">
        <v>0.56981012704402501</v>
      </c>
      <c r="N13360" t="s">
        <v>657</v>
      </c>
    </row>
    <row r="13361" spans="1:14" x14ac:dyDescent="0.2">
      <c r="A13361" t="s">
        <v>12</v>
      </c>
      <c r="B13361" t="s">
        <v>219</v>
      </c>
      <c r="C13361" t="s">
        <v>419</v>
      </c>
      <c r="D13361" t="s">
        <v>72</v>
      </c>
      <c r="E13361">
        <v>8.2107484726980096E-2</v>
      </c>
      <c r="F13361" t="s">
        <v>661</v>
      </c>
      <c r="G13361">
        <v>0.52143002191764498</v>
      </c>
      <c r="H13361" t="s">
        <v>16</v>
      </c>
      <c r="I13361">
        <v>0.74472188508475001</v>
      </c>
      <c r="L13361">
        <v>8.2107484726980096E-2</v>
      </c>
      <c r="M13361">
        <v>0.52143002191764498</v>
      </c>
      <c r="N13361" t="s">
        <v>657</v>
      </c>
    </row>
    <row r="13362" spans="1:14" x14ac:dyDescent="0.2">
      <c r="A13362" t="s">
        <v>12</v>
      </c>
      <c r="B13362" t="s">
        <v>219</v>
      </c>
      <c r="C13362" t="s">
        <v>419</v>
      </c>
      <c r="D13362" t="s">
        <v>20</v>
      </c>
      <c r="E13362">
        <v>8.2107484726980096E-2</v>
      </c>
      <c r="F13362" t="s">
        <v>661</v>
      </c>
      <c r="G13362">
        <v>0.52143002191764498</v>
      </c>
      <c r="H13362" t="s">
        <v>16</v>
      </c>
      <c r="I13362">
        <v>0.74472188508475001</v>
      </c>
      <c r="L13362">
        <v>8.2107484726980096E-2</v>
      </c>
      <c r="M13362">
        <v>0.52143002191764498</v>
      </c>
      <c r="N13362" t="s">
        <v>657</v>
      </c>
    </row>
    <row r="13363" spans="1:14" x14ac:dyDescent="0.2">
      <c r="A13363" t="s">
        <v>12</v>
      </c>
      <c r="B13363" t="s">
        <v>219</v>
      </c>
      <c r="C13363" t="s">
        <v>419</v>
      </c>
      <c r="D13363" t="s">
        <v>38</v>
      </c>
      <c r="E13363">
        <v>5.3094110109769901E-2</v>
      </c>
      <c r="F13363" t="s">
        <v>661</v>
      </c>
      <c r="G13363">
        <v>-0.56981012704402501</v>
      </c>
      <c r="H13363" t="s">
        <v>123</v>
      </c>
      <c r="I13363">
        <v>0.74472188508475001</v>
      </c>
      <c r="L13363">
        <v>5.3094110109769901E-2</v>
      </c>
      <c r="M13363">
        <v>-0.56981012704402501</v>
      </c>
      <c r="N13363" t="s">
        <v>657</v>
      </c>
    </row>
    <row r="13364" spans="1:14" x14ac:dyDescent="0.2">
      <c r="A13364" t="s">
        <v>12</v>
      </c>
      <c r="B13364" t="s">
        <v>219</v>
      </c>
      <c r="C13364" t="s">
        <v>419</v>
      </c>
      <c r="D13364" t="s">
        <v>40</v>
      </c>
      <c r="E13364">
        <v>8.2107484726980096E-2</v>
      </c>
      <c r="F13364" t="s">
        <v>661</v>
      </c>
      <c r="G13364">
        <v>0.52143002191764498</v>
      </c>
      <c r="H13364" t="s">
        <v>16</v>
      </c>
      <c r="I13364">
        <v>0.74472188508475001</v>
      </c>
      <c r="L13364">
        <v>8.2107484726980096E-2</v>
      </c>
      <c r="M13364">
        <v>0.52143002191764498</v>
      </c>
      <c r="N13364" t="s">
        <v>657</v>
      </c>
    </row>
    <row r="13365" spans="1:14" x14ac:dyDescent="0.2">
      <c r="A13365" t="s">
        <v>12</v>
      </c>
      <c r="B13365" t="s">
        <v>219</v>
      </c>
      <c r="C13365" t="s">
        <v>419</v>
      </c>
      <c r="D13365" t="s">
        <v>25</v>
      </c>
      <c r="E13365">
        <v>8.2107484726980096E-2</v>
      </c>
      <c r="F13365" t="s">
        <v>661</v>
      </c>
      <c r="G13365">
        <v>0.52143002191764498</v>
      </c>
      <c r="H13365" t="s">
        <v>16</v>
      </c>
      <c r="I13365">
        <v>0.74472188508475001</v>
      </c>
      <c r="L13365">
        <v>8.2107484726980096E-2</v>
      </c>
      <c r="M13365">
        <v>0.52143002191764498</v>
      </c>
      <c r="N13365" t="s">
        <v>657</v>
      </c>
    </row>
    <row r="13366" spans="1:14" x14ac:dyDescent="0.2">
      <c r="A13366" t="s">
        <v>12</v>
      </c>
      <c r="B13366" t="s">
        <v>511</v>
      </c>
      <c r="C13366" t="s">
        <v>419</v>
      </c>
      <c r="D13366" t="s">
        <v>159</v>
      </c>
      <c r="E13366">
        <v>5.34611191493468E-2</v>
      </c>
      <c r="F13366" t="s">
        <v>661</v>
      </c>
      <c r="G13366">
        <v>0.56909480948446101</v>
      </c>
      <c r="H13366" t="s">
        <v>123</v>
      </c>
      <c r="I13366">
        <v>0.74472188508475001</v>
      </c>
      <c r="L13366">
        <v>5.34611191493468E-2</v>
      </c>
      <c r="M13366">
        <v>0.56909480948446101</v>
      </c>
      <c r="N13366" t="s">
        <v>657</v>
      </c>
    </row>
    <row r="13367" spans="1:14" x14ac:dyDescent="0.2">
      <c r="A13367" t="s">
        <v>12</v>
      </c>
      <c r="B13367" t="s">
        <v>511</v>
      </c>
      <c r="C13367" t="s">
        <v>419</v>
      </c>
      <c r="D13367" t="s">
        <v>92</v>
      </c>
      <c r="E13367">
        <v>4.0571235899452301E-2</v>
      </c>
      <c r="F13367" t="s">
        <v>661</v>
      </c>
      <c r="G13367">
        <v>0.59663165510467697</v>
      </c>
      <c r="H13367" t="s">
        <v>123</v>
      </c>
      <c r="I13367">
        <v>0.74472188508475001</v>
      </c>
      <c r="L13367">
        <v>4.0571235899452301E-2</v>
      </c>
      <c r="M13367">
        <v>0.59663165510467697</v>
      </c>
      <c r="N13367" t="s">
        <v>657</v>
      </c>
    </row>
    <row r="13368" spans="1:14" x14ac:dyDescent="0.2">
      <c r="A13368" t="s">
        <v>12</v>
      </c>
      <c r="B13368" t="s">
        <v>511</v>
      </c>
      <c r="C13368" t="s">
        <v>419</v>
      </c>
      <c r="D13368" t="s">
        <v>45</v>
      </c>
      <c r="E13368">
        <v>5.34611191493468E-2</v>
      </c>
      <c r="F13368" t="s">
        <v>661</v>
      </c>
      <c r="G13368">
        <v>0.56909480948446101</v>
      </c>
      <c r="H13368" t="s">
        <v>123</v>
      </c>
      <c r="I13368">
        <v>0.74472188508475001</v>
      </c>
      <c r="L13368">
        <v>5.34611191493468E-2</v>
      </c>
      <c r="M13368">
        <v>0.56909480948446101</v>
      </c>
      <c r="N13368" t="s">
        <v>657</v>
      </c>
    </row>
    <row r="13369" spans="1:14" x14ac:dyDescent="0.2">
      <c r="A13369" t="s">
        <v>12</v>
      </c>
      <c r="B13369" t="s">
        <v>511</v>
      </c>
      <c r="C13369" t="s">
        <v>419</v>
      </c>
      <c r="D13369" t="s">
        <v>102</v>
      </c>
      <c r="E13369">
        <v>7.4769971919415396E-2</v>
      </c>
      <c r="F13369" t="s">
        <v>661</v>
      </c>
      <c r="G13369">
        <v>0.53237901532417298</v>
      </c>
      <c r="H13369" t="s">
        <v>16</v>
      </c>
      <c r="I13369">
        <v>0.74472188508475001</v>
      </c>
      <c r="L13369">
        <v>7.4769971919415396E-2</v>
      </c>
      <c r="M13369">
        <v>0.53237901532417298</v>
      </c>
      <c r="N13369" t="s">
        <v>657</v>
      </c>
    </row>
    <row r="13370" spans="1:14" x14ac:dyDescent="0.2">
      <c r="A13370" t="s">
        <v>12</v>
      </c>
      <c r="B13370" t="s">
        <v>511</v>
      </c>
      <c r="C13370" t="s">
        <v>419</v>
      </c>
      <c r="D13370" t="s">
        <v>97</v>
      </c>
      <c r="E13370">
        <v>5.8329285398502198E-2</v>
      </c>
      <c r="F13370" t="s">
        <v>661</v>
      </c>
      <c r="G13370">
        <v>0.55991586094438905</v>
      </c>
      <c r="H13370" t="s">
        <v>123</v>
      </c>
      <c r="I13370">
        <v>0.74472188508475001</v>
      </c>
      <c r="L13370">
        <v>5.8329285398502198E-2</v>
      </c>
      <c r="M13370">
        <v>0.55991586094438905</v>
      </c>
      <c r="N13370" t="s">
        <v>657</v>
      </c>
    </row>
    <row r="13371" spans="1:14" x14ac:dyDescent="0.2">
      <c r="A13371" t="s">
        <v>12</v>
      </c>
      <c r="B13371" t="s">
        <v>511</v>
      </c>
      <c r="C13371" t="s">
        <v>419</v>
      </c>
      <c r="D13371" t="s">
        <v>72</v>
      </c>
      <c r="E13371">
        <v>7.4769971919415396E-2</v>
      </c>
      <c r="F13371" t="s">
        <v>661</v>
      </c>
      <c r="G13371">
        <v>0.53237901532417298</v>
      </c>
      <c r="H13371" t="s">
        <v>16</v>
      </c>
      <c r="I13371">
        <v>0.74472188508475001</v>
      </c>
      <c r="L13371">
        <v>7.4769971919415396E-2</v>
      </c>
      <c r="M13371">
        <v>0.53237901532417298</v>
      </c>
      <c r="N13371" t="s">
        <v>657</v>
      </c>
    </row>
    <row r="13372" spans="1:14" x14ac:dyDescent="0.2">
      <c r="A13372" t="s">
        <v>12</v>
      </c>
      <c r="B13372" t="s">
        <v>511</v>
      </c>
      <c r="C13372" t="s">
        <v>419</v>
      </c>
      <c r="D13372" t="s">
        <v>20</v>
      </c>
      <c r="E13372">
        <v>8.7341289010706105E-2</v>
      </c>
      <c r="F13372" t="s">
        <v>661</v>
      </c>
      <c r="G13372">
        <v>0.51402111824402896</v>
      </c>
      <c r="H13372" t="s">
        <v>16</v>
      </c>
      <c r="I13372">
        <v>0.74472188508475001</v>
      </c>
      <c r="L13372">
        <v>8.7341289010706105E-2</v>
      </c>
      <c r="M13372">
        <v>0.51402111824402896</v>
      </c>
      <c r="N13372" t="s">
        <v>657</v>
      </c>
    </row>
    <row r="13373" spans="1:14" x14ac:dyDescent="0.2">
      <c r="A13373" t="s">
        <v>12</v>
      </c>
      <c r="B13373" t="s">
        <v>511</v>
      </c>
      <c r="C13373" t="s">
        <v>419</v>
      </c>
      <c r="D13373" t="s">
        <v>179</v>
      </c>
      <c r="E13373">
        <v>3.1247611466218E-2</v>
      </c>
      <c r="F13373" t="s">
        <v>661</v>
      </c>
      <c r="G13373">
        <v>0.64749620608803204</v>
      </c>
      <c r="H13373" t="s">
        <v>123</v>
      </c>
      <c r="I13373">
        <v>0.74472188508475001</v>
      </c>
      <c r="L13373">
        <v>3.1247611466218E-2</v>
      </c>
      <c r="M13373">
        <v>0.64749620608803204</v>
      </c>
      <c r="N13373" t="s">
        <v>657</v>
      </c>
    </row>
    <row r="13374" spans="1:14" x14ac:dyDescent="0.2">
      <c r="A13374" t="s">
        <v>12</v>
      </c>
      <c r="B13374" t="s">
        <v>511</v>
      </c>
      <c r="C13374" t="s">
        <v>419</v>
      </c>
      <c r="D13374" t="s">
        <v>40</v>
      </c>
      <c r="E13374">
        <v>7.4769971919415396E-2</v>
      </c>
      <c r="F13374" t="s">
        <v>661</v>
      </c>
      <c r="G13374">
        <v>0.53237901532417298</v>
      </c>
      <c r="H13374" t="s">
        <v>16</v>
      </c>
      <c r="I13374">
        <v>0.74472188508475001</v>
      </c>
      <c r="L13374">
        <v>7.4769971919415396E-2</v>
      </c>
      <c r="M13374">
        <v>0.53237901532417298</v>
      </c>
      <c r="N13374" t="s">
        <v>657</v>
      </c>
    </row>
    <row r="13375" spans="1:14" x14ac:dyDescent="0.2">
      <c r="A13375" t="s">
        <v>12</v>
      </c>
      <c r="B13375" t="s">
        <v>511</v>
      </c>
      <c r="C13375" t="s">
        <v>419</v>
      </c>
      <c r="D13375" t="s">
        <v>25</v>
      </c>
      <c r="E13375">
        <v>7.4769971919415396E-2</v>
      </c>
      <c r="F13375" t="s">
        <v>661</v>
      </c>
      <c r="G13375">
        <v>0.53237901532417298</v>
      </c>
      <c r="H13375" t="s">
        <v>16</v>
      </c>
      <c r="I13375">
        <v>0.74472188508475001</v>
      </c>
      <c r="L13375">
        <v>7.4769971919415396E-2</v>
      </c>
      <c r="M13375">
        <v>0.53237901532417298</v>
      </c>
      <c r="N13375" t="s">
        <v>657</v>
      </c>
    </row>
    <row r="13376" spans="1:14" x14ac:dyDescent="0.2">
      <c r="A13376" t="s">
        <v>12</v>
      </c>
      <c r="B13376" t="s">
        <v>511</v>
      </c>
      <c r="C13376" t="s">
        <v>419</v>
      </c>
      <c r="D13376" t="s">
        <v>225</v>
      </c>
      <c r="E13376">
        <v>5.3250491860922698E-2</v>
      </c>
      <c r="F13376" t="s">
        <v>661</v>
      </c>
      <c r="G13376">
        <v>0.59546526095595798</v>
      </c>
      <c r="H13376" t="s">
        <v>123</v>
      </c>
      <c r="I13376">
        <v>0.74472188508475001</v>
      </c>
      <c r="L13376">
        <v>5.3250491860922698E-2</v>
      </c>
      <c r="M13376">
        <v>0.59546526095595798</v>
      </c>
      <c r="N13376" t="s">
        <v>657</v>
      </c>
    </row>
    <row r="13377" spans="1:14" x14ac:dyDescent="0.2">
      <c r="A13377" t="s">
        <v>12</v>
      </c>
      <c r="B13377" t="s">
        <v>511</v>
      </c>
      <c r="C13377" t="s">
        <v>419</v>
      </c>
      <c r="D13377" t="s">
        <v>67</v>
      </c>
      <c r="E13377">
        <v>5.34611191493468E-2</v>
      </c>
      <c r="F13377" t="s">
        <v>661</v>
      </c>
      <c r="G13377">
        <v>0.56909480948446101</v>
      </c>
      <c r="H13377" t="s">
        <v>123</v>
      </c>
      <c r="I13377">
        <v>0.74472188508475001</v>
      </c>
      <c r="L13377">
        <v>5.34611191493468E-2</v>
      </c>
      <c r="M13377">
        <v>0.56909480948446101</v>
      </c>
      <c r="N13377" t="s">
        <v>657</v>
      </c>
    </row>
    <row r="13378" spans="1:14" x14ac:dyDescent="0.2">
      <c r="A13378" t="s">
        <v>12</v>
      </c>
      <c r="B13378" t="s">
        <v>342</v>
      </c>
      <c r="C13378" t="s">
        <v>419</v>
      </c>
      <c r="D13378" t="s">
        <v>18</v>
      </c>
      <c r="E13378">
        <v>4.0519326353833998E-2</v>
      </c>
      <c r="F13378" t="s">
        <v>661</v>
      </c>
      <c r="G13378">
        <v>0.89442719099991497</v>
      </c>
      <c r="H13378" t="s">
        <v>123</v>
      </c>
      <c r="I13378">
        <v>0.74472188508475001</v>
      </c>
      <c r="L13378">
        <v>4.0519326353833998E-2</v>
      </c>
      <c r="M13378">
        <v>0.89442719099991497</v>
      </c>
      <c r="N13378" t="s">
        <v>657</v>
      </c>
    </row>
    <row r="13379" spans="1:14" x14ac:dyDescent="0.2">
      <c r="A13379" t="s">
        <v>12</v>
      </c>
      <c r="B13379" t="s">
        <v>342</v>
      </c>
      <c r="C13379" t="s">
        <v>419</v>
      </c>
      <c r="D13379" t="s">
        <v>132</v>
      </c>
      <c r="E13379">
        <v>3.41094231674096E-2</v>
      </c>
      <c r="F13379" t="s">
        <v>661</v>
      </c>
      <c r="G13379">
        <v>0.84515425472851602</v>
      </c>
      <c r="H13379" t="s">
        <v>123</v>
      </c>
      <c r="I13379">
        <v>0.74472188508475001</v>
      </c>
      <c r="L13379">
        <v>3.41094231674096E-2</v>
      </c>
      <c r="M13379">
        <v>0.84515425472851602</v>
      </c>
      <c r="N13379" t="s">
        <v>657</v>
      </c>
    </row>
    <row r="13380" spans="1:14" x14ac:dyDescent="0.2">
      <c r="A13380" t="s">
        <v>12</v>
      </c>
      <c r="B13380" t="s">
        <v>342</v>
      </c>
      <c r="C13380" t="s">
        <v>419</v>
      </c>
      <c r="D13380" t="s">
        <v>32</v>
      </c>
      <c r="E13380">
        <v>8.0889420885144794E-2</v>
      </c>
      <c r="F13380" t="s">
        <v>661</v>
      </c>
      <c r="G13380">
        <v>0.52320006678410103</v>
      </c>
      <c r="H13380" t="s">
        <v>16</v>
      </c>
      <c r="I13380">
        <v>0.74472188508475001</v>
      </c>
      <c r="L13380">
        <v>8.0889420885144794E-2</v>
      </c>
      <c r="M13380">
        <v>0.52320006678410103</v>
      </c>
      <c r="N13380" t="s">
        <v>657</v>
      </c>
    </row>
    <row r="13381" spans="1:14" x14ac:dyDescent="0.2">
      <c r="A13381" t="s">
        <v>12</v>
      </c>
      <c r="B13381" t="s">
        <v>342</v>
      </c>
      <c r="C13381" t="s">
        <v>419</v>
      </c>
      <c r="D13381" t="s">
        <v>59</v>
      </c>
      <c r="E13381">
        <v>7.4769971919415396E-2</v>
      </c>
      <c r="F13381" t="s">
        <v>661</v>
      </c>
      <c r="G13381">
        <v>0.53237901532417298</v>
      </c>
      <c r="H13381" t="s">
        <v>16</v>
      </c>
      <c r="I13381">
        <v>0.74472188508475001</v>
      </c>
      <c r="L13381">
        <v>7.4769971919415396E-2</v>
      </c>
      <c r="M13381">
        <v>0.53237901532417298</v>
      </c>
      <c r="N13381" t="s">
        <v>657</v>
      </c>
    </row>
    <row r="13382" spans="1:14" x14ac:dyDescent="0.2">
      <c r="A13382" t="s">
        <v>12</v>
      </c>
      <c r="B13382" t="s">
        <v>342</v>
      </c>
      <c r="C13382" t="s">
        <v>419</v>
      </c>
      <c r="D13382" t="s">
        <v>35</v>
      </c>
      <c r="E13382">
        <v>5.34611191493468E-2</v>
      </c>
      <c r="F13382" t="s">
        <v>661</v>
      </c>
      <c r="G13382">
        <v>0.56909480948446101</v>
      </c>
      <c r="H13382" t="s">
        <v>123</v>
      </c>
      <c r="I13382">
        <v>0.74472188508475001</v>
      </c>
      <c r="L13382">
        <v>5.34611191493468E-2</v>
      </c>
      <c r="M13382">
        <v>0.56909480948446101</v>
      </c>
      <c r="N13382" t="s">
        <v>657</v>
      </c>
    </row>
    <row r="13383" spans="1:14" x14ac:dyDescent="0.2">
      <c r="A13383" t="s">
        <v>12</v>
      </c>
      <c r="B13383" t="s">
        <v>342</v>
      </c>
      <c r="C13383" t="s">
        <v>419</v>
      </c>
      <c r="D13383" t="s">
        <v>92</v>
      </c>
      <c r="E13383">
        <v>8.0889420885144794E-2</v>
      </c>
      <c r="F13383" t="s">
        <v>661</v>
      </c>
      <c r="G13383">
        <v>0.52320006678410103</v>
      </c>
      <c r="H13383" t="s">
        <v>16</v>
      </c>
      <c r="I13383">
        <v>0.74472188508475001</v>
      </c>
      <c r="L13383">
        <v>8.0889420885144794E-2</v>
      </c>
      <c r="M13383">
        <v>0.52320006678410103</v>
      </c>
      <c r="N13383" t="s">
        <v>657</v>
      </c>
    </row>
    <row r="13384" spans="1:14" x14ac:dyDescent="0.2">
      <c r="A13384" t="s">
        <v>12</v>
      </c>
      <c r="B13384" t="s">
        <v>342</v>
      </c>
      <c r="C13384" t="s">
        <v>419</v>
      </c>
      <c r="D13384" t="s">
        <v>45</v>
      </c>
      <c r="E13384">
        <v>1.7116766567088899E-2</v>
      </c>
      <c r="F13384" t="s">
        <v>661</v>
      </c>
      <c r="G13384">
        <v>0.67006324342525203</v>
      </c>
      <c r="H13384" t="s">
        <v>428</v>
      </c>
      <c r="I13384">
        <v>0.74472188508475001</v>
      </c>
      <c r="L13384">
        <v>1.7116766567088899E-2</v>
      </c>
      <c r="M13384">
        <v>0.67006324342525203</v>
      </c>
      <c r="N13384" t="s">
        <v>657</v>
      </c>
    </row>
    <row r="13385" spans="1:14" x14ac:dyDescent="0.2">
      <c r="A13385" t="s">
        <v>12</v>
      </c>
      <c r="B13385" t="s">
        <v>342</v>
      </c>
      <c r="C13385" t="s">
        <v>419</v>
      </c>
      <c r="D13385" t="s">
        <v>47</v>
      </c>
      <c r="E13385">
        <v>4.8884712039792597E-2</v>
      </c>
      <c r="F13385" t="s">
        <v>661</v>
      </c>
      <c r="G13385">
        <v>0.57827375802453296</v>
      </c>
      <c r="H13385" t="s">
        <v>123</v>
      </c>
      <c r="I13385">
        <v>0.74472188508475001</v>
      </c>
      <c r="L13385">
        <v>4.8884712039792597E-2</v>
      </c>
      <c r="M13385">
        <v>0.57827375802453296</v>
      </c>
      <c r="N13385" t="s">
        <v>657</v>
      </c>
    </row>
    <row r="13386" spans="1:14" x14ac:dyDescent="0.2">
      <c r="A13386" t="s">
        <v>12</v>
      </c>
      <c r="B13386" t="s">
        <v>342</v>
      </c>
      <c r="C13386" t="s">
        <v>419</v>
      </c>
      <c r="D13386" t="s">
        <v>99</v>
      </c>
      <c r="E13386">
        <v>7.4769971919415396E-2</v>
      </c>
      <c r="F13386" t="s">
        <v>661</v>
      </c>
      <c r="G13386">
        <v>0.53237901532417298</v>
      </c>
      <c r="H13386" t="s">
        <v>16</v>
      </c>
      <c r="I13386">
        <v>0.74472188508475001</v>
      </c>
      <c r="L13386">
        <v>7.4769971919415396E-2</v>
      </c>
      <c r="M13386">
        <v>0.53237901532417298</v>
      </c>
      <c r="N13386" t="s">
        <v>657</v>
      </c>
    </row>
    <row r="13387" spans="1:14" x14ac:dyDescent="0.2">
      <c r="A13387" t="s">
        <v>12</v>
      </c>
      <c r="B13387" t="s">
        <v>342</v>
      </c>
      <c r="C13387" t="s">
        <v>419</v>
      </c>
      <c r="D13387" t="s">
        <v>124</v>
      </c>
      <c r="E13387">
        <v>2.28994945517682E-2</v>
      </c>
      <c r="F13387" t="s">
        <v>661</v>
      </c>
      <c r="G13387">
        <v>0.67419986246324204</v>
      </c>
      <c r="H13387" t="s">
        <v>428</v>
      </c>
      <c r="I13387">
        <v>0.74472188508475001</v>
      </c>
      <c r="L13387">
        <v>2.28994945517682E-2</v>
      </c>
      <c r="M13387">
        <v>0.67419986246324204</v>
      </c>
      <c r="N13387" t="s">
        <v>657</v>
      </c>
    </row>
    <row r="13388" spans="1:14" x14ac:dyDescent="0.2">
      <c r="A13388" t="s">
        <v>12</v>
      </c>
      <c r="B13388" t="s">
        <v>342</v>
      </c>
      <c r="C13388" t="s">
        <v>419</v>
      </c>
      <c r="D13388" t="s">
        <v>102</v>
      </c>
      <c r="E13388">
        <v>5.34611191493468E-2</v>
      </c>
      <c r="F13388" t="s">
        <v>661</v>
      </c>
      <c r="G13388">
        <v>0.56909480948446101</v>
      </c>
      <c r="H13388" t="s">
        <v>123</v>
      </c>
      <c r="I13388">
        <v>0.74472188508475001</v>
      </c>
      <c r="L13388">
        <v>5.34611191493468E-2</v>
      </c>
      <c r="M13388">
        <v>0.56909480948446101</v>
      </c>
      <c r="N13388" t="s">
        <v>657</v>
      </c>
    </row>
    <row r="13389" spans="1:14" x14ac:dyDescent="0.2">
      <c r="A13389" t="s">
        <v>12</v>
      </c>
      <c r="B13389" t="s">
        <v>342</v>
      </c>
      <c r="C13389" t="s">
        <v>419</v>
      </c>
      <c r="D13389" t="s">
        <v>64</v>
      </c>
      <c r="E13389">
        <v>7.86499142788704E-2</v>
      </c>
      <c r="F13389" t="s">
        <v>661</v>
      </c>
      <c r="G13389">
        <v>0.613891476645538</v>
      </c>
      <c r="H13389" t="s">
        <v>16</v>
      </c>
      <c r="I13389">
        <v>0.74472188508475001</v>
      </c>
      <c r="L13389">
        <v>7.86499142788704E-2</v>
      </c>
      <c r="M13389">
        <v>0.613891476645538</v>
      </c>
      <c r="N13389" t="s">
        <v>657</v>
      </c>
    </row>
    <row r="13390" spans="1:14" x14ac:dyDescent="0.2">
      <c r="A13390" t="s">
        <v>12</v>
      </c>
      <c r="B13390" t="s">
        <v>342</v>
      </c>
      <c r="C13390" t="s">
        <v>419</v>
      </c>
      <c r="D13390" t="s">
        <v>38</v>
      </c>
      <c r="E13390">
        <v>8.8249166104328002E-3</v>
      </c>
      <c r="F13390" t="s">
        <v>661</v>
      </c>
      <c r="G13390">
        <v>-0.71595798612561201</v>
      </c>
      <c r="H13390" t="s">
        <v>428</v>
      </c>
      <c r="I13390">
        <v>0.74472188508475001</v>
      </c>
      <c r="L13390">
        <v>8.8249166104328002E-3</v>
      </c>
      <c r="M13390">
        <v>-0.71595798612561201</v>
      </c>
      <c r="N13390" t="s">
        <v>657</v>
      </c>
    </row>
    <row r="13391" spans="1:14" x14ac:dyDescent="0.2">
      <c r="A13391" t="s">
        <v>12</v>
      </c>
      <c r="B13391" t="s">
        <v>342</v>
      </c>
      <c r="C13391" t="s">
        <v>419</v>
      </c>
      <c r="D13391" t="s">
        <v>40</v>
      </c>
      <c r="E13391">
        <v>6.3497906080267799E-2</v>
      </c>
      <c r="F13391" t="s">
        <v>661</v>
      </c>
      <c r="G13391">
        <v>0.55073691240431699</v>
      </c>
      <c r="H13391" t="s">
        <v>16</v>
      </c>
      <c r="I13391">
        <v>0.74472188508475001</v>
      </c>
      <c r="L13391">
        <v>6.3497906080267799E-2</v>
      </c>
      <c r="M13391">
        <v>0.55073691240431699</v>
      </c>
      <c r="N13391" t="s">
        <v>657</v>
      </c>
    </row>
    <row r="13392" spans="1:14" x14ac:dyDescent="0.2">
      <c r="A13392" t="s">
        <v>12</v>
      </c>
      <c r="B13392" t="s">
        <v>342</v>
      </c>
      <c r="C13392" t="s">
        <v>419</v>
      </c>
      <c r="D13392" t="s">
        <v>118</v>
      </c>
      <c r="E13392">
        <v>6.3497906080267799E-2</v>
      </c>
      <c r="F13392" t="s">
        <v>661</v>
      </c>
      <c r="G13392">
        <v>0.55073691240431699</v>
      </c>
      <c r="H13392" t="s">
        <v>16</v>
      </c>
      <c r="I13392">
        <v>0.74472188508475001</v>
      </c>
      <c r="L13392">
        <v>6.3497906080267799E-2</v>
      </c>
      <c r="M13392">
        <v>0.55073691240431699</v>
      </c>
      <c r="N13392" t="s">
        <v>657</v>
      </c>
    </row>
    <row r="13393" spans="1:14" x14ac:dyDescent="0.2">
      <c r="A13393" t="s">
        <v>12</v>
      </c>
      <c r="B13393" t="s">
        <v>342</v>
      </c>
      <c r="C13393" t="s">
        <v>419</v>
      </c>
      <c r="D13393" t="s">
        <v>46</v>
      </c>
      <c r="E13393">
        <v>1.7116766567088899E-2</v>
      </c>
      <c r="F13393" t="s">
        <v>661</v>
      </c>
      <c r="G13393">
        <v>0.67006324342525203</v>
      </c>
      <c r="H13393" t="s">
        <v>428</v>
      </c>
      <c r="I13393">
        <v>0.74472188508475001</v>
      </c>
      <c r="L13393">
        <v>1.7116766567088899E-2</v>
      </c>
      <c r="M13393">
        <v>0.67006324342525203</v>
      </c>
      <c r="N13393" t="s">
        <v>657</v>
      </c>
    </row>
    <row r="13394" spans="1:14" x14ac:dyDescent="0.2">
      <c r="A13394" t="s">
        <v>12</v>
      </c>
      <c r="B13394" t="s">
        <v>342</v>
      </c>
      <c r="C13394" t="s">
        <v>419</v>
      </c>
      <c r="D13394" t="s">
        <v>23</v>
      </c>
      <c r="E13394">
        <v>1.01700630496473E-2</v>
      </c>
      <c r="F13394" t="s">
        <v>661</v>
      </c>
      <c r="G13394">
        <v>0.70677903758553995</v>
      </c>
      <c r="H13394" t="s">
        <v>428</v>
      </c>
      <c r="I13394">
        <v>0.74472188508475001</v>
      </c>
      <c r="L13394">
        <v>1.01700630496473E-2</v>
      </c>
      <c r="M13394">
        <v>0.70677903758553995</v>
      </c>
      <c r="N13394" t="s">
        <v>657</v>
      </c>
    </row>
    <row r="13395" spans="1:14" x14ac:dyDescent="0.2">
      <c r="A13395" t="s">
        <v>12</v>
      </c>
      <c r="B13395" t="s">
        <v>342</v>
      </c>
      <c r="C13395" t="s">
        <v>419</v>
      </c>
      <c r="D13395" t="s">
        <v>187</v>
      </c>
      <c r="E13395">
        <v>8.4025066912439994E-2</v>
      </c>
      <c r="F13395" t="s">
        <v>661</v>
      </c>
      <c r="G13395">
        <v>0.54343431582388402</v>
      </c>
      <c r="H13395" t="s">
        <v>16</v>
      </c>
      <c r="I13395">
        <v>0.74472188508475001</v>
      </c>
      <c r="L13395">
        <v>8.4025066912439994E-2</v>
      </c>
      <c r="M13395">
        <v>0.54343431582388402</v>
      </c>
      <c r="N13395" t="s">
        <v>657</v>
      </c>
    </row>
    <row r="13396" spans="1:14" x14ac:dyDescent="0.2">
      <c r="A13396" t="s">
        <v>12</v>
      </c>
      <c r="B13396" t="s">
        <v>752</v>
      </c>
      <c r="C13396" t="s">
        <v>419</v>
      </c>
      <c r="D13396" t="s">
        <v>49</v>
      </c>
      <c r="E13396">
        <v>7.4898427310132604E-2</v>
      </c>
      <c r="F13396" t="s">
        <v>661</v>
      </c>
      <c r="G13396">
        <v>0.53218115639017405</v>
      </c>
      <c r="H13396" t="s">
        <v>16</v>
      </c>
      <c r="I13396">
        <v>0.74472188508475001</v>
      </c>
      <c r="L13396">
        <v>7.4898427310132604E-2</v>
      </c>
      <c r="M13396">
        <v>0.53218115639017405</v>
      </c>
      <c r="N13396" t="s">
        <v>657</v>
      </c>
    </row>
    <row r="13397" spans="1:14" x14ac:dyDescent="0.2">
      <c r="A13397" t="s">
        <v>12</v>
      </c>
      <c r="B13397" t="s">
        <v>223</v>
      </c>
      <c r="C13397" t="s">
        <v>419</v>
      </c>
      <c r="D13397" t="s">
        <v>38</v>
      </c>
      <c r="E13397">
        <v>1.9293713890779999E-2</v>
      </c>
      <c r="F13397" t="s">
        <v>661</v>
      </c>
      <c r="G13397">
        <v>-0.66088429488517997</v>
      </c>
      <c r="H13397" t="s">
        <v>428</v>
      </c>
      <c r="I13397">
        <v>0.74472188508475001</v>
      </c>
      <c r="L13397">
        <v>1.9293713890779999E-2</v>
      </c>
      <c r="M13397">
        <v>-0.66088429488517997</v>
      </c>
      <c r="N13397" t="s">
        <v>657</v>
      </c>
    </row>
    <row r="13398" spans="1:14" x14ac:dyDescent="0.2">
      <c r="A13398" t="s">
        <v>12</v>
      </c>
      <c r="B13398" t="s">
        <v>625</v>
      </c>
      <c r="C13398" t="s">
        <v>419</v>
      </c>
      <c r="D13398" t="s">
        <v>132</v>
      </c>
      <c r="E13398">
        <v>6.8726941441089498E-2</v>
      </c>
      <c r="F13398" t="s">
        <v>661</v>
      </c>
      <c r="G13398">
        <v>-0.77754191435023501</v>
      </c>
      <c r="H13398" t="s">
        <v>16</v>
      </c>
      <c r="I13398">
        <v>0.74472188508475001</v>
      </c>
      <c r="L13398">
        <v>6.8726941441089498E-2</v>
      </c>
      <c r="M13398">
        <v>-0.77754191435023501</v>
      </c>
      <c r="N13398" t="s">
        <v>657</v>
      </c>
    </row>
    <row r="13399" spans="1:14" x14ac:dyDescent="0.2">
      <c r="A13399" t="s">
        <v>12</v>
      </c>
      <c r="B13399" t="s">
        <v>625</v>
      </c>
      <c r="C13399" t="s">
        <v>419</v>
      </c>
      <c r="D13399" t="s">
        <v>29</v>
      </c>
      <c r="E13399">
        <v>4.5440162233009299E-2</v>
      </c>
      <c r="F13399" t="s">
        <v>661</v>
      </c>
      <c r="G13399">
        <v>-0.64182141747898303</v>
      </c>
      <c r="H13399" t="s">
        <v>123</v>
      </c>
      <c r="I13399">
        <v>0.74472188508475001</v>
      </c>
      <c r="L13399">
        <v>4.5440162233009299E-2</v>
      </c>
      <c r="M13399">
        <v>-0.64182141747898303</v>
      </c>
      <c r="N13399" t="s">
        <v>657</v>
      </c>
    </row>
    <row r="13400" spans="1:14" x14ac:dyDescent="0.2">
      <c r="A13400" t="s">
        <v>12</v>
      </c>
      <c r="B13400" t="s">
        <v>625</v>
      </c>
      <c r="C13400" t="s">
        <v>419</v>
      </c>
      <c r="D13400" t="s">
        <v>24</v>
      </c>
      <c r="E13400">
        <v>3.0099247897462499E-2</v>
      </c>
      <c r="F13400" t="s">
        <v>661</v>
      </c>
      <c r="G13400">
        <v>-0.80178372573727297</v>
      </c>
      <c r="H13400" t="s">
        <v>123</v>
      </c>
      <c r="I13400">
        <v>0.74472188508475001</v>
      </c>
      <c r="L13400">
        <v>3.0099247897462499E-2</v>
      </c>
      <c r="M13400">
        <v>-0.80178372573727297</v>
      </c>
      <c r="N13400" t="s">
        <v>657</v>
      </c>
    </row>
    <row r="13401" spans="1:14" x14ac:dyDescent="0.2">
      <c r="A13401" t="s">
        <v>12</v>
      </c>
      <c r="B13401" t="s">
        <v>1100</v>
      </c>
      <c r="C13401" t="s">
        <v>419</v>
      </c>
      <c r="D13401" t="s">
        <v>159</v>
      </c>
      <c r="E13401">
        <v>4.2867980523987999E-2</v>
      </c>
      <c r="F13401" t="s">
        <v>661</v>
      </c>
      <c r="G13401">
        <v>0.59131239598908203</v>
      </c>
      <c r="H13401" t="s">
        <v>123</v>
      </c>
      <c r="I13401">
        <v>0.74472188508475001</v>
      </c>
      <c r="L13401">
        <v>4.2867980523987999E-2</v>
      </c>
      <c r="M13401">
        <v>0.59131239598908203</v>
      </c>
      <c r="N13401" t="s">
        <v>657</v>
      </c>
    </row>
    <row r="13402" spans="1:14" x14ac:dyDescent="0.2">
      <c r="A13402" t="s">
        <v>12</v>
      </c>
      <c r="B13402" t="s">
        <v>1100</v>
      </c>
      <c r="C13402" t="s">
        <v>419</v>
      </c>
      <c r="D13402" t="s">
        <v>32</v>
      </c>
      <c r="E13402">
        <v>7.4898427310132604E-2</v>
      </c>
      <c r="F13402" t="s">
        <v>661</v>
      </c>
      <c r="G13402">
        <v>0.53218115639017405</v>
      </c>
      <c r="H13402" t="s">
        <v>16</v>
      </c>
      <c r="I13402">
        <v>0.74472188508475001</v>
      </c>
      <c r="L13402">
        <v>7.4898427310132604E-2</v>
      </c>
      <c r="M13402">
        <v>0.53218115639017405</v>
      </c>
      <c r="N13402" t="s">
        <v>657</v>
      </c>
    </row>
    <row r="13403" spans="1:14" x14ac:dyDescent="0.2">
      <c r="A13403" t="s">
        <v>12</v>
      </c>
      <c r="B13403" t="s">
        <v>1100</v>
      </c>
      <c r="C13403" t="s">
        <v>419</v>
      </c>
      <c r="D13403" t="s">
        <v>59</v>
      </c>
      <c r="E13403">
        <v>7.4898427310132604E-2</v>
      </c>
      <c r="F13403" t="s">
        <v>661</v>
      </c>
      <c r="G13403">
        <v>0.53218115639017405</v>
      </c>
      <c r="H13403" t="s">
        <v>16</v>
      </c>
      <c r="I13403">
        <v>0.74472188508475001</v>
      </c>
      <c r="L13403">
        <v>7.4898427310132604E-2</v>
      </c>
      <c r="M13403">
        <v>0.53218115639017405</v>
      </c>
      <c r="N13403" t="s">
        <v>657</v>
      </c>
    </row>
    <row r="13404" spans="1:14" x14ac:dyDescent="0.2">
      <c r="A13404" t="s">
        <v>12</v>
      </c>
      <c r="B13404" t="s">
        <v>1100</v>
      </c>
      <c r="C13404" t="s">
        <v>419</v>
      </c>
      <c r="D13404" t="s">
        <v>15</v>
      </c>
      <c r="E13404">
        <v>2.5084402523211799E-2</v>
      </c>
      <c r="F13404" t="s">
        <v>661</v>
      </c>
      <c r="G13404">
        <v>0.63969250111546205</v>
      </c>
      <c r="H13404" t="s">
        <v>428</v>
      </c>
      <c r="I13404">
        <v>0.74472188508475001</v>
      </c>
      <c r="L13404">
        <v>2.5084402523211799E-2</v>
      </c>
      <c r="M13404">
        <v>0.63969250111546205</v>
      </c>
      <c r="N13404" t="s">
        <v>657</v>
      </c>
    </row>
    <row r="13405" spans="1:14" x14ac:dyDescent="0.2">
      <c r="A13405" t="s">
        <v>12</v>
      </c>
      <c r="B13405" t="s">
        <v>1100</v>
      </c>
      <c r="C13405" t="s">
        <v>419</v>
      </c>
      <c r="D13405" t="s">
        <v>45</v>
      </c>
      <c r="E13405">
        <v>4.2867980523987999E-2</v>
      </c>
      <c r="F13405" t="s">
        <v>661</v>
      </c>
      <c r="G13405">
        <v>0.59131239598908203</v>
      </c>
      <c r="H13405" t="s">
        <v>123</v>
      </c>
      <c r="I13405">
        <v>0.74472188508475001</v>
      </c>
      <c r="L13405">
        <v>4.2867980523987999E-2</v>
      </c>
      <c r="M13405">
        <v>0.59131239598908203</v>
      </c>
      <c r="N13405" t="s">
        <v>657</v>
      </c>
    </row>
    <row r="13406" spans="1:14" x14ac:dyDescent="0.2">
      <c r="A13406" t="s">
        <v>12</v>
      </c>
      <c r="B13406" t="s">
        <v>1100</v>
      </c>
      <c r="C13406" t="s">
        <v>419</v>
      </c>
      <c r="D13406" t="s">
        <v>161</v>
      </c>
      <c r="E13406">
        <v>8.2107484726980096E-2</v>
      </c>
      <c r="F13406" t="s">
        <v>661</v>
      </c>
      <c r="G13406">
        <v>0.52143002191764498</v>
      </c>
      <c r="H13406" t="s">
        <v>16</v>
      </c>
      <c r="I13406">
        <v>0.74472188508475001</v>
      </c>
      <c r="L13406">
        <v>8.2107484726980096E-2</v>
      </c>
      <c r="M13406">
        <v>0.52143002191764498</v>
      </c>
      <c r="N13406" t="s">
        <v>657</v>
      </c>
    </row>
    <row r="13407" spans="1:14" x14ac:dyDescent="0.2">
      <c r="A13407" t="s">
        <v>12</v>
      </c>
      <c r="B13407" t="s">
        <v>1100</v>
      </c>
      <c r="C13407" t="s">
        <v>419</v>
      </c>
      <c r="D13407" t="s">
        <v>118</v>
      </c>
      <c r="E13407">
        <v>4.2867980523987999E-2</v>
      </c>
      <c r="F13407" t="s">
        <v>661</v>
      </c>
      <c r="G13407">
        <v>0.59131239598908203</v>
      </c>
      <c r="H13407" t="s">
        <v>123</v>
      </c>
      <c r="I13407">
        <v>0.74472188508475001</v>
      </c>
      <c r="L13407">
        <v>4.2867980523987999E-2</v>
      </c>
      <c r="M13407">
        <v>0.59131239598908203</v>
      </c>
      <c r="N13407" t="s">
        <v>657</v>
      </c>
    </row>
    <row r="13408" spans="1:14" x14ac:dyDescent="0.2">
      <c r="A13408" t="s">
        <v>12</v>
      </c>
      <c r="B13408" t="s">
        <v>1100</v>
      </c>
      <c r="C13408" t="s">
        <v>419</v>
      </c>
      <c r="D13408" t="s">
        <v>67</v>
      </c>
      <c r="E13408">
        <v>4.2867980523987999E-2</v>
      </c>
      <c r="F13408" t="s">
        <v>661</v>
      </c>
      <c r="G13408">
        <v>0.59131239598908203</v>
      </c>
      <c r="H13408" t="s">
        <v>123</v>
      </c>
      <c r="I13408">
        <v>0.74472188508475001</v>
      </c>
      <c r="L13408">
        <v>4.2867980523987999E-2</v>
      </c>
      <c r="M13408">
        <v>0.59131239598908203</v>
      </c>
      <c r="N13408" t="s">
        <v>657</v>
      </c>
    </row>
    <row r="13409" spans="1:14" x14ac:dyDescent="0.2">
      <c r="A13409" t="s">
        <v>12</v>
      </c>
      <c r="B13409" t="s">
        <v>1100</v>
      </c>
      <c r="C13409" t="s">
        <v>419</v>
      </c>
      <c r="D13409" t="s">
        <v>46</v>
      </c>
      <c r="E13409">
        <v>4.2867980523987999E-2</v>
      </c>
      <c r="F13409" t="s">
        <v>661</v>
      </c>
      <c r="G13409">
        <v>0.59131239598908203</v>
      </c>
      <c r="H13409" t="s">
        <v>123</v>
      </c>
      <c r="I13409">
        <v>0.74472188508475001</v>
      </c>
      <c r="L13409">
        <v>4.2867980523987999E-2</v>
      </c>
      <c r="M13409">
        <v>0.59131239598908203</v>
      </c>
      <c r="N13409" t="s">
        <v>657</v>
      </c>
    </row>
    <row r="13410" spans="1:14" x14ac:dyDescent="0.2">
      <c r="A13410" t="s">
        <v>12</v>
      </c>
      <c r="B13410" t="s">
        <v>1100</v>
      </c>
      <c r="C13410" t="s">
        <v>419</v>
      </c>
      <c r="D13410" t="s">
        <v>23</v>
      </c>
      <c r="E13410">
        <v>8.2107484726980096E-2</v>
      </c>
      <c r="F13410" t="s">
        <v>661</v>
      </c>
      <c r="G13410">
        <v>0.52143002191764498</v>
      </c>
      <c r="H13410" t="s">
        <v>16</v>
      </c>
      <c r="I13410">
        <v>0.74472188508475001</v>
      </c>
      <c r="L13410">
        <v>8.2107484726980096E-2</v>
      </c>
      <c r="M13410">
        <v>0.52143002191764498</v>
      </c>
      <c r="N13410" t="s">
        <v>657</v>
      </c>
    </row>
    <row r="13411" spans="1:14" x14ac:dyDescent="0.2">
      <c r="A13411" t="s">
        <v>12</v>
      </c>
      <c r="B13411" t="s">
        <v>1099</v>
      </c>
      <c r="C13411" t="s">
        <v>419</v>
      </c>
      <c r="D13411" t="s">
        <v>92</v>
      </c>
      <c r="E13411">
        <v>4.2867980523987999E-2</v>
      </c>
      <c r="F13411" t="s">
        <v>661</v>
      </c>
      <c r="G13411">
        <v>0.59131239598908203</v>
      </c>
      <c r="H13411" t="s">
        <v>123</v>
      </c>
      <c r="I13411">
        <v>0.74472188508475001</v>
      </c>
      <c r="L13411">
        <v>4.2867980523987999E-2</v>
      </c>
      <c r="M13411">
        <v>0.59131239598908203</v>
      </c>
      <c r="N13411" t="s">
        <v>657</v>
      </c>
    </row>
    <row r="13412" spans="1:14" x14ac:dyDescent="0.2">
      <c r="A13412" t="s">
        <v>12</v>
      </c>
      <c r="B13412" t="s">
        <v>1099</v>
      </c>
      <c r="C13412" t="s">
        <v>419</v>
      </c>
      <c r="D13412" t="s">
        <v>69</v>
      </c>
      <c r="E13412">
        <v>8.2107484726980096E-2</v>
      </c>
      <c r="F13412" t="s">
        <v>661</v>
      </c>
      <c r="G13412">
        <v>0.52143002191764498</v>
      </c>
      <c r="H13412" t="s">
        <v>16</v>
      </c>
      <c r="I13412">
        <v>0.74472188508475001</v>
      </c>
      <c r="L13412">
        <v>8.2107484726980096E-2</v>
      </c>
      <c r="M13412">
        <v>0.52143002191764498</v>
      </c>
      <c r="N13412" t="s">
        <v>657</v>
      </c>
    </row>
    <row r="13413" spans="1:14" x14ac:dyDescent="0.2">
      <c r="A13413" t="s">
        <v>12</v>
      </c>
      <c r="B13413" t="s">
        <v>1099</v>
      </c>
      <c r="C13413" t="s">
        <v>419</v>
      </c>
      <c r="D13413" t="s">
        <v>99</v>
      </c>
      <c r="E13413">
        <v>8.2107484726980096E-2</v>
      </c>
      <c r="F13413" t="s">
        <v>661</v>
      </c>
      <c r="G13413">
        <v>0.52143002191764498</v>
      </c>
      <c r="H13413" t="s">
        <v>16</v>
      </c>
      <c r="I13413">
        <v>0.74472188508475001</v>
      </c>
      <c r="L13413">
        <v>8.2107484726980096E-2</v>
      </c>
      <c r="M13413">
        <v>0.52143002191764498</v>
      </c>
      <c r="N13413" t="s">
        <v>657</v>
      </c>
    </row>
    <row r="13414" spans="1:14" x14ac:dyDescent="0.2">
      <c r="A13414" t="s">
        <v>12</v>
      </c>
      <c r="B13414" t="s">
        <v>1099</v>
      </c>
      <c r="C13414" t="s">
        <v>419</v>
      </c>
      <c r="D13414" t="s">
        <v>102</v>
      </c>
      <c r="E13414">
        <v>7.4898427310132604E-2</v>
      </c>
      <c r="F13414" t="s">
        <v>661</v>
      </c>
      <c r="G13414">
        <v>0.53218115639017405</v>
      </c>
      <c r="H13414" t="s">
        <v>16</v>
      </c>
      <c r="I13414">
        <v>0.74472188508475001</v>
      </c>
      <c r="L13414">
        <v>7.4898427310132604E-2</v>
      </c>
      <c r="M13414">
        <v>0.53218115639017405</v>
      </c>
      <c r="N13414" t="s">
        <v>657</v>
      </c>
    </row>
    <row r="13415" spans="1:14" x14ac:dyDescent="0.2">
      <c r="A13415" t="s">
        <v>12</v>
      </c>
      <c r="B13415" t="s">
        <v>1099</v>
      </c>
      <c r="C13415" t="s">
        <v>419</v>
      </c>
      <c r="D13415" t="s">
        <v>72</v>
      </c>
      <c r="E13415">
        <v>7.4898427310132604E-2</v>
      </c>
      <c r="F13415" t="s">
        <v>661</v>
      </c>
      <c r="G13415">
        <v>0.53218115639017405</v>
      </c>
      <c r="H13415" t="s">
        <v>16</v>
      </c>
      <c r="I13415">
        <v>0.74472188508475001</v>
      </c>
      <c r="L13415">
        <v>7.4898427310132604E-2</v>
      </c>
      <c r="M13415">
        <v>0.53218115639017405</v>
      </c>
      <c r="N13415" t="s">
        <v>657</v>
      </c>
    </row>
    <row r="13416" spans="1:14" x14ac:dyDescent="0.2">
      <c r="A13416" t="s">
        <v>12</v>
      </c>
      <c r="B13416" t="s">
        <v>1099</v>
      </c>
      <c r="C13416" t="s">
        <v>419</v>
      </c>
      <c r="D13416" t="s">
        <v>179</v>
      </c>
      <c r="E13416">
        <v>4.77660501103035E-2</v>
      </c>
      <c r="F13416" t="s">
        <v>661</v>
      </c>
      <c r="G13416">
        <v>0.60677987621691698</v>
      </c>
      <c r="H13416" t="s">
        <v>123</v>
      </c>
      <c r="I13416">
        <v>0.74472188508475001</v>
      </c>
      <c r="L13416">
        <v>4.77660501103035E-2</v>
      </c>
      <c r="M13416">
        <v>0.60677987621691698</v>
      </c>
      <c r="N13416" t="s">
        <v>657</v>
      </c>
    </row>
    <row r="13417" spans="1:14" x14ac:dyDescent="0.2">
      <c r="A13417" t="s">
        <v>12</v>
      </c>
      <c r="B13417" t="s">
        <v>1099</v>
      </c>
      <c r="C13417" t="s">
        <v>419</v>
      </c>
      <c r="D13417" t="s">
        <v>40</v>
      </c>
      <c r="E13417">
        <v>7.4898427310132604E-2</v>
      </c>
      <c r="F13417" t="s">
        <v>661</v>
      </c>
      <c r="G13417">
        <v>0.53218115639017405</v>
      </c>
      <c r="H13417" t="s">
        <v>16</v>
      </c>
      <c r="I13417">
        <v>0.74472188508475001</v>
      </c>
      <c r="L13417">
        <v>7.4898427310132604E-2</v>
      </c>
      <c r="M13417">
        <v>0.53218115639017405</v>
      </c>
      <c r="N13417" t="s">
        <v>657</v>
      </c>
    </row>
    <row r="13418" spans="1:14" x14ac:dyDescent="0.2">
      <c r="A13418" t="s">
        <v>12</v>
      </c>
      <c r="B13418" t="s">
        <v>1099</v>
      </c>
      <c r="C13418" t="s">
        <v>419</v>
      </c>
      <c r="D13418" t="s">
        <v>25</v>
      </c>
      <c r="E13418">
        <v>7.4898427310132604E-2</v>
      </c>
      <c r="F13418" t="s">
        <v>661</v>
      </c>
      <c r="G13418">
        <v>0.53218115639017405</v>
      </c>
      <c r="H13418" t="s">
        <v>16</v>
      </c>
      <c r="I13418">
        <v>0.74472188508475001</v>
      </c>
      <c r="L13418">
        <v>7.4898427310132604E-2</v>
      </c>
      <c r="M13418">
        <v>0.53218115639017405</v>
      </c>
      <c r="N13418" t="s">
        <v>657</v>
      </c>
    </row>
    <row r="13419" spans="1:14" x14ac:dyDescent="0.2">
      <c r="A13419" t="s">
        <v>12</v>
      </c>
      <c r="B13419" t="s">
        <v>1099</v>
      </c>
      <c r="C13419" t="s">
        <v>419</v>
      </c>
      <c r="D13419" t="s">
        <v>225</v>
      </c>
      <c r="E13419">
        <v>4.77660501103035E-2</v>
      </c>
      <c r="F13419" t="s">
        <v>661</v>
      </c>
      <c r="G13419">
        <v>0.60677987621691698</v>
      </c>
      <c r="H13419" t="s">
        <v>123</v>
      </c>
      <c r="I13419">
        <v>0.74472188508475001</v>
      </c>
      <c r="L13419">
        <v>4.77660501103035E-2</v>
      </c>
      <c r="M13419">
        <v>0.60677987621691698</v>
      </c>
      <c r="N13419" t="s">
        <v>657</v>
      </c>
    </row>
    <row r="13420" spans="1:14" x14ac:dyDescent="0.2">
      <c r="A13420" t="s">
        <v>12</v>
      </c>
      <c r="B13420" t="s">
        <v>1099</v>
      </c>
      <c r="C13420" t="s">
        <v>419</v>
      </c>
      <c r="D13420" t="s">
        <v>93</v>
      </c>
      <c r="E13420">
        <v>8.6842290545350795E-2</v>
      </c>
      <c r="F13420" t="s">
        <v>661</v>
      </c>
      <c r="G13420">
        <v>0.53935988997059303</v>
      </c>
      <c r="H13420" t="s">
        <v>16</v>
      </c>
      <c r="I13420">
        <v>0.74472188508475001</v>
      </c>
      <c r="L13420">
        <v>8.6842290545350795E-2</v>
      </c>
      <c r="M13420">
        <v>0.53935988997059303</v>
      </c>
      <c r="N13420" t="s">
        <v>657</v>
      </c>
    </row>
    <row r="13421" spans="1:14" x14ac:dyDescent="0.2">
      <c r="A13421" t="s">
        <v>12</v>
      </c>
      <c r="B13421" t="s">
        <v>1099</v>
      </c>
      <c r="C13421" t="s">
        <v>419</v>
      </c>
      <c r="D13421" t="s">
        <v>187</v>
      </c>
      <c r="E13421">
        <v>8.6842290545350795E-2</v>
      </c>
      <c r="F13421" t="s">
        <v>661</v>
      </c>
      <c r="G13421">
        <v>0.53935988997059303</v>
      </c>
      <c r="H13421" t="s">
        <v>16</v>
      </c>
      <c r="I13421">
        <v>0.74472188508475001</v>
      </c>
      <c r="L13421">
        <v>8.6842290545350795E-2</v>
      </c>
      <c r="M13421">
        <v>0.53935988997059303</v>
      </c>
      <c r="N13421" t="s">
        <v>657</v>
      </c>
    </row>
    <row r="13422" spans="1:14" x14ac:dyDescent="0.2">
      <c r="A13422" t="s">
        <v>12</v>
      </c>
      <c r="B13422" t="s">
        <v>350</v>
      </c>
      <c r="C13422" t="s">
        <v>419</v>
      </c>
      <c r="D13422" t="s">
        <v>69</v>
      </c>
      <c r="E13422">
        <v>2.5084402523211799E-2</v>
      </c>
      <c r="F13422" t="s">
        <v>661</v>
      </c>
      <c r="G13422">
        <v>-0.63969250111546205</v>
      </c>
      <c r="H13422" t="s">
        <v>428</v>
      </c>
      <c r="I13422">
        <v>0.74472188508475001</v>
      </c>
      <c r="L13422">
        <v>2.5084402523211799E-2</v>
      </c>
      <c r="M13422">
        <v>-0.63969250111546205</v>
      </c>
      <c r="N13422" t="s">
        <v>657</v>
      </c>
    </row>
    <row r="13423" spans="1:14" x14ac:dyDescent="0.2">
      <c r="A13423" t="s">
        <v>12</v>
      </c>
      <c r="B13423" t="s">
        <v>758</v>
      </c>
      <c r="C13423" t="s">
        <v>419</v>
      </c>
      <c r="D13423" t="s">
        <v>159</v>
      </c>
      <c r="E13423">
        <v>4.2867980523987999E-2</v>
      </c>
      <c r="F13423" t="s">
        <v>661</v>
      </c>
      <c r="G13423">
        <v>-0.59131239598908203</v>
      </c>
      <c r="H13423" t="s">
        <v>123</v>
      </c>
      <c r="I13423">
        <v>0.74472188508475001</v>
      </c>
      <c r="L13423">
        <v>4.2867980523987999E-2</v>
      </c>
      <c r="M13423">
        <v>-0.59131239598908203</v>
      </c>
      <c r="N13423" t="s">
        <v>657</v>
      </c>
    </row>
    <row r="13424" spans="1:14" x14ac:dyDescent="0.2">
      <c r="A13424" t="s">
        <v>12</v>
      </c>
      <c r="B13424" t="s">
        <v>758</v>
      </c>
      <c r="C13424" t="s">
        <v>419</v>
      </c>
      <c r="D13424" t="s">
        <v>69</v>
      </c>
      <c r="E13424">
        <v>5.3094110109769901E-2</v>
      </c>
      <c r="F13424" t="s">
        <v>661</v>
      </c>
      <c r="G13424">
        <v>-0.56981012704402501</v>
      </c>
      <c r="H13424" t="s">
        <v>123</v>
      </c>
      <c r="I13424">
        <v>0.74472188508475001</v>
      </c>
      <c r="L13424">
        <v>5.3094110109769901E-2</v>
      </c>
      <c r="M13424">
        <v>-0.56981012704402501</v>
      </c>
      <c r="N13424" t="s">
        <v>657</v>
      </c>
    </row>
    <row r="13425" spans="1:14" x14ac:dyDescent="0.2">
      <c r="A13425" t="s">
        <v>12</v>
      </c>
      <c r="B13425" t="s">
        <v>758</v>
      </c>
      <c r="C13425" t="s">
        <v>419</v>
      </c>
      <c r="D13425" t="s">
        <v>51</v>
      </c>
      <c r="E13425">
        <v>4.2867980523987999E-2</v>
      </c>
      <c r="F13425" t="s">
        <v>661</v>
      </c>
      <c r="G13425">
        <v>-0.59131239598908203</v>
      </c>
      <c r="H13425" t="s">
        <v>123</v>
      </c>
      <c r="I13425">
        <v>0.74472188508475001</v>
      </c>
      <c r="L13425">
        <v>4.2867980523987999E-2</v>
      </c>
      <c r="M13425">
        <v>-0.59131239598908203</v>
      </c>
      <c r="N13425" t="s">
        <v>657</v>
      </c>
    </row>
    <row r="13426" spans="1:14" x14ac:dyDescent="0.2">
      <c r="A13426" t="s">
        <v>12</v>
      </c>
      <c r="B13426" t="s">
        <v>758</v>
      </c>
      <c r="C13426" t="s">
        <v>419</v>
      </c>
      <c r="D13426" t="s">
        <v>67</v>
      </c>
      <c r="E13426">
        <v>4.2867980523987999E-2</v>
      </c>
      <c r="F13426" t="s">
        <v>661</v>
      </c>
      <c r="G13426">
        <v>-0.59131239598908203</v>
      </c>
      <c r="H13426" t="s">
        <v>123</v>
      </c>
      <c r="I13426">
        <v>0.74472188508475001</v>
      </c>
      <c r="L13426">
        <v>4.2867980523987999E-2</v>
      </c>
      <c r="M13426">
        <v>-0.59131239598908203</v>
      </c>
      <c r="N13426" t="s">
        <v>657</v>
      </c>
    </row>
    <row r="13427" spans="1:14" x14ac:dyDescent="0.2">
      <c r="A13427" t="s">
        <v>12</v>
      </c>
      <c r="B13427" t="s">
        <v>227</v>
      </c>
      <c r="C13427" t="s">
        <v>419</v>
      </c>
      <c r="D13427" t="s">
        <v>35</v>
      </c>
      <c r="E13427">
        <v>5.3094110109769901E-2</v>
      </c>
      <c r="F13427" t="s">
        <v>661</v>
      </c>
      <c r="G13427">
        <v>-0.56981012704402501</v>
      </c>
      <c r="H13427" t="s">
        <v>123</v>
      </c>
      <c r="I13427">
        <v>0.74472188508475001</v>
      </c>
      <c r="L13427">
        <v>5.3094110109769901E-2</v>
      </c>
      <c r="M13427">
        <v>-0.56981012704402501</v>
      </c>
      <c r="N13427" t="s">
        <v>657</v>
      </c>
    </row>
    <row r="13428" spans="1:14" x14ac:dyDescent="0.2">
      <c r="A13428" t="s">
        <v>12</v>
      </c>
      <c r="B13428" t="s">
        <v>227</v>
      </c>
      <c r="C13428" t="s">
        <v>419</v>
      </c>
      <c r="D13428" t="s">
        <v>92</v>
      </c>
      <c r="E13428">
        <v>5.3094110109769901E-2</v>
      </c>
      <c r="F13428" t="s">
        <v>661</v>
      </c>
      <c r="G13428">
        <v>-0.56981012704402501</v>
      </c>
      <c r="H13428" t="s">
        <v>123</v>
      </c>
      <c r="I13428">
        <v>0.74472188508475001</v>
      </c>
      <c r="L13428">
        <v>5.3094110109769901E-2</v>
      </c>
      <c r="M13428">
        <v>-0.56981012704402501</v>
      </c>
      <c r="N13428" t="s">
        <v>657</v>
      </c>
    </row>
    <row r="13429" spans="1:14" x14ac:dyDescent="0.2">
      <c r="A13429" t="s">
        <v>12</v>
      </c>
      <c r="B13429" t="s">
        <v>352</v>
      </c>
      <c r="C13429" t="s">
        <v>419</v>
      </c>
      <c r="D13429" t="s">
        <v>32</v>
      </c>
      <c r="E13429">
        <v>2.5084402523211799E-2</v>
      </c>
      <c r="F13429" t="s">
        <v>661</v>
      </c>
      <c r="G13429">
        <v>-0.63969250111546205</v>
      </c>
      <c r="H13429" t="s">
        <v>428</v>
      </c>
      <c r="I13429">
        <v>0.74472188508475001</v>
      </c>
      <c r="L13429">
        <v>2.5084402523211799E-2</v>
      </c>
      <c r="M13429">
        <v>-0.63969250111546205</v>
      </c>
      <c r="N13429" t="s">
        <v>657</v>
      </c>
    </row>
    <row r="13430" spans="1:14" x14ac:dyDescent="0.2">
      <c r="A13430" t="s">
        <v>12</v>
      </c>
      <c r="B13430" t="s">
        <v>352</v>
      </c>
      <c r="C13430" t="s">
        <v>419</v>
      </c>
      <c r="D13430" t="s">
        <v>59</v>
      </c>
      <c r="E13430">
        <v>8.2107484726980096E-2</v>
      </c>
      <c r="F13430" t="s">
        <v>661</v>
      </c>
      <c r="G13430">
        <v>-0.52143002191764498</v>
      </c>
      <c r="H13430" t="s">
        <v>16</v>
      </c>
      <c r="I13430">
        <v>0.74472188508475001</v>
      </c>
      <c r="L13430">
        <v>8.2107484726980096E-2</v>
      </c>
      <c r="M13430">
        <v>-0.52143002191764498</v>
      </c>
      <c r="N13430" t="s">
        <v>657</v>
      </c>
    </row>
    <row r="13431" spans="1:14" x14ac:dyDescent="0.2">
      <c r="A13431" t="s">
        <v>12</v>
      </c>
      <c r="B13431" t="s">
        <v>352</v>
      </c>
      <c r="C13431" t="s">
        <v>419</v>
      </c>
      <c r="D13431" t="s">
        <v>102</v>
      </c>
      <c r="E13431">
        <v>4.2867980523987999E-2</v>
      </c>
      <c r="F13431" t="s">
        <v>661</v>
      </c>
      <c r="G13431">
        <v>-0.59131239598908203</v>
      </c>
      <c r="H13431" t="s">
        <v>123</v>
      </c>
      <c r="I13431">
        <v>0.74472188508475001</v>
      </c>
      <c r="L13431">
        <v>4.2867980523987999E-2</v>
      </c>
      <c r="M13431">
        <v>-0.59131239598908203</v>
      </c>
      <c r="N13431" t="s">
        <v>657</v>
      </c>
    </row>
    <row r="13432" spans="1:14" x14ac:dyDescent="0.2">
      <c r="A13432" t="s">
        <v>12</v>
      </c>
      <c r="B13432" t="s">
        <v>352</v>
      </c>
      <c r="C13432" t="s">
        <v>419</v>
      </c>
      <c r="D13432" t="s">
        <v>97</v>
      </c>
      <c r="E13432">
        <v>8.2107484726980096E-2</v>
      </c>
      <c r="F13432" t="s">
        <v>661</v>
      </c>
      <c r="G13432">
        <v>-0.52143002191764498</v>
      </c>
      <c r="H13432" t="s">
        <v>16</v>
      </c>
      <c r="I13432">
        <v>0.74472188508475001</v>
      </c>
      <c r="L13432">
        <v>8.2107484726980096E-2</v>
      </c>
      <c r="M13432">
        <v>-0.52143002191764498</v>
      </c>
      <c r="N13432" t="s">
        <v>657</v>
      </c>
    </row>
    <row r="13433" spans="1:14" x14ac:dyDescent="0.2">
      <c r="A13433" t="s">
        <v>12</v>
      </c>
      <c r="B13433" t="s">
        <v>352</v>
      </c>
      <c r="C13433" t="s">
        <v>419</v>
      </c>
      <c r="D13433" t="s">
        <v>72</v>
      </c>
      <c r="E13433">
        <v>8.2107484726980096E-2</v>
      </c>
      <c r="F13433" t="s">
        <v>661</v>
      </c>
      <c r="G13433">
        <v>-0.52143002191764498</v>
      </c>
      <c r="H13433" t="s">
        <v>16</v>
      </c>
      <c r="I13433">
        <v>0.74472188508475001</v>
      </c>
      <c r="L13433">
        <v>8.2107484726980096E-2</v>
      </c>
      <c r="M13433">
        <v>-0.52143002191764498</v>
      </c>
      <c r="N13433" t="s">
        <v>657</v>
      </c>
    </row>
    <row r="13434" spans="1:14" x14ac:dyDescent="0.2">
      <c r="A13434" t="s">
        <v>12</v>
      </c>
      <c r="B13434" t="s">
        <v>352</v>
      </c>
      <c r="C13434" t="s">
        <v>419</v>
      </c>
      <c r="D13434" t="s">
        <v>179</v>
      </c>
      <c r="E13434">
        <v>2.2899494551768301E-2</v>
      </c>
      <c r="F13434" t="s">
        <v>661</v>
      </c>
      <c r="G13434">
        <v>-0.67419986246324204</v>
      </c>
      <c r="H13434" t="s">
        <v>428</v>
      </c>
      <c r="I13434">
        <v>0.74472188508475001</v>
      </c>
      <c r="L13434">
        <v>2.2899494551768301E-2</v>
      </c>
      <c r="M13434">
        <v>-0.67419986246324204</v>
      </c>
      <c r="N13434" t="s">
        <v>657</v>
      </c>
    </row>
    <row r="13435" spans="1:14" x14ac:dyDescent="0.2">
      <c r="A13435" t="s">
        <v>12</v>
      </c>
      <c r="B13435" t="s">
        <v>352</v>
      </c>
      <c r="C13435" t="s">
        <v>419</v>
      </c>
      <c r="D13435" t="s">
        <v>40</v>
      </c>
      <c r="E13435">
        <v>8.2107484726980096E-2</v>
      </c>
      <c r="F13435" t="s">
        <v>661</v>
      </c>
      <c r="G13435">
        <v>-0.52143002191764498</v>
      </c>
      <c r="H13435" t="s">
        <v>16</v>
      </c>
      <c r="I13435">
        <v>0.74472188508475001</v>
      </c>
      <c r="L13435">
        <v>8.2107484726980096E-2</v>
      </c>
      <c r="M13435">
        <v>-0.52143002191764498</v>
      </c>
      <c r="N13435" t="s">
        <v>657</v>
      </c>
    </row>
    <row r="13436" spans="1:14" x14ac:dyDescent="0.2">
      <c r="A13436" t="s">
        <v>12</v>
      </c>
      <c r="B13436" t="s">
        <v>352</v>
      </c>
      <c r="C13436" t="s">
        <v>419</v>
      </c>
      <c r="D13436" t="s">
        <v>25</v>
      </c>
      <c r="E13436">
        <v>8.2107484726980096E-2</v>
      </c>
      <c r="F13436" t="s">
        <v>661</v>
      </c>
      <c r="G13436">
        <v>-0.52143002191764498</v>
      </c>
      <c r="H13436" t="s">
        <v>16</v>
      </c>
      <c r="I13436">
        <v>0.74472188508475001</v>
      </c>
      <c r="L13436">
        <v>8.2107484726980096E-2</v>
      </c>
      <c r="M13436">
        <v>-0.52143002191764498</v>
      </c>
      <c r="N13436" t="s">
        <v>657</v>
      </c>
    </row>
    <row r="13437" spans="1:14" x14ac:dyDescent="0.2">
      <c r="A13437" t="s">
        <v>12</v>
      </c>
      <c r="B13437" t="s">
        <v>352</v>
      </c>
      <c r="C13437" t="s">
        <v>419</v>
      </c>
      <c r="D13437" t="s">
        <v>225</v>
      </c>
      <c r="E13437">
        <v>2.2899494551768301E-2</v>
      </c>
      <c r="F13437" t="s">
        <v>661</v>
      </c>
      <c r="G13437">
        <v>-0.67419986246324204</v>
      </c>
      <c r="H13437" t="s">
        <v>428</v>
      </c>
      <c r="I13437">
        <v>0.74472188508475001</v>
      </c>
      <c r="L13437">
        <v>2.2899494551768301E-2</v>
      </c>
      <c r="M13437">
        <v>-0.67419986246324204</v>
      </c>
      <c r="N13437" t="s">
        <v>657</v>
      </c>
    </row>
    <row r="13438" spans="1:14" x14ac:dyDescent="0.2">
      <c r="A13438" t="s">
        <v>12</v>
      </c>
      <c r="B13438" t="s">
        <v>352</v>
      </c>
      <c r="C13438" t="s">
        <v>419</v>
      </c>
      <c r="D13438" t="s">
        <v>93</v>
      </c>
      <c r="E13438">
        <v>2.2899494551768301E-2</v>
      </c>
      <c r="F13438" t="s">
        <v>661</v>
      </c>
      <c r="G13438">
        <v>-0.67419986246324204</v>
      </c>
      <c r="H13438" t="s">
        <v>428</v>
      </c>
      <c r="I13438">
        <v>0.74472188508475001</v>
      </c>
      <c r="L13438">
        <v>2.2899494551768301E-2</v>
      </c>
      <c r="M13438">
        <v>-0.67419986246324204</v>
      </c>
      <c r="N13438" t="s">
        <v>657</v>
      </c>
    </row>
    <row r="13439" spans="1:14" x14ac:dyDescent="0.2">
      <c r="A13439" t="s">
        <v>12</v>
      </c>
      <c r="B13439" t="s">
        <v>352</v>
      </c>
      <c r="C13439" t="s">
        <v>419</v>
      </c>
      <c r="D13439" t="s">
        <v>23</v>
      </c>
      <c r="E13439">
        <v>5.3094110109769901E-2</v>
      </c>
      <c r="F13439" t="s">
        <v>661</v>
      </c>
      <c r="G13439">
        <v>-0.56981012704402501</v>
      </c>
      <c r="H13439" t="s">
        <v>123</v>
      </c>
      <c r="I13439">
        <v>0.74472188508475001</v>
      </c>
      <c r="L13439">
        <v>5.3094110109769901E-2</v>
      </c>
      <c r="M13439">
        <v>-0.56981012704402501</v>
      </c>
      <c r="N13439" t="s">
        <v>657</v>
      </c>
    </row>
    <row r="13440" spans="1:14" x14ac:dyDescent="0.2">
      <c r="A13440" t="s">
        <v>12</v>
      </c>
      <c r="B13440" t="s">
        <v>352</v>
      </c>
      <c r="C13440" t="s">
        <v>419</v>
      </c>
      <c r="D13440" t="s">
        <v>187</v>
      </c>
      <c r="E13440">
        <v>2.2899494551768301E-2</v>
      </c>
      <c r="F13440" t="s">
        <v>661</v>
      </c>
      <c r="G13440">
        <v>-0.67419986246324204</v>
      </c>
      <c r="H13440" t="s">
        <v>428</v>
      </c>
      <c r="I13440">
        <v>0.74472188508475001</v>
      </c>
      <c r="L13440">
        <v>2.2899494551768301E-2</v>
      </c>
      <c r="M13440">
        <v>-0.67419986246324204</v>
      </c>
      <c r="N13440" t="s">
        <v>657</v>
      </c>
    </row>
    <row r="13441" spans="1:14" x14ac:dyDescent="0.2">
      <c r="A13441" t="s">
        <v>12</v>
      </c>
      <c r="B13441" t="s">
        <v>1098</v>
      </c>
      <c r="C13441" t="s">
        <v>419</v>
      </c>
      <c r="D13441" t="s">
        <v>15</v>
      </c>
      <c r="E13441">
        <v>4.2867980523987999E-2</v>
      </c>
      <c r="F13441" t="s">
        <v>661</v>
      </c>
      <c r="G13441">
        <v>0.59131239598908203</v>
      </c>
      <c r="H13441" t="s">
        <v>123</v>
      </c>
      <c r="I13441">
        <v>0.74472188508475001</v>
      </c>
      <c r="L13441">
        <v>4.2867980523987999E-2</v>
      </c>
      <c r="M13441">
        <v>0.59131239598908203</v>
      </c>
      <c r="N13441" t="s">
        <v>657</v>
      </c>
    </row>
    <row r="13442" spans="1:14" x14ac:dyDescent="0.2">
      <c r="A13442" t="s">
        <v>12</v>
      </c>
      <c r="B13442" t="s">
        <v>1098</v>
      </c>
      <c r="C13442" t="s">
        <v>419</v>
      </c>
      <c r="D13442" t="s">
        <v>161</v>
      </c>
      <c r="E13442">
        <v>5.3094110109769999E-2</v>
      </c>
      <c r="F13442" t="s">
        <v>661</v>
      </c>
      <c r="G13442">
        <v>0.56981012704402501</v>
      </c>
      <c r="H13442" t="s">
        <v>123</v>
      </c>
      <c r="I13442">
        <v>0.74472188508475001</v>
      </c>
      <c r="L13442">
        <v>5.3094110109769999E-2</v>
      </c>
      <c r="M13442">
        <v>0.56981012704402501</v>
      </c>
      <c r="N13442" t="s">
        <v>657</v>
      </c>
    </row>
    <row r="13443" spans="1:14" x14ac:dyDescent="0.2">
      <c r="A13443" t="s">
        <v>12</v>
      </c>
      <c r="B13443" t="s">
        <v>1032</v>
      </c>
      <c r="C13443" t="s">
        <v>419</v>
      </c>
      <c r="D13443" t="s">
        <v>116</v>
      </c>
      <c r="E13443">
        <v>7.8140749411215696E-2</v>
      </c>
      <c r="F13443" t="s">
        <v>661</v>
      </c>
      <c r="G13443">
        <v>0.65465367070797698</v>
      </c>
      <c r="H13443" t="s">
        <v>16</v>
      </c>
      <c r="I13443">
        <v>0.74472188508475001</v>
      </c>
      <c r="L13443">
        <v>7.8140749411215696E-2</v>
      </c>
      <c r="M13443">
        <v>0.65465367070797698</v>
      </c>
      <c r="N13443" t="s">
        <v>657</v>
      </c>
    </row>
    <row r="13444" spans="1:14" x14ac:dyDescent="0.2">
      <c r="A13444" t="s">
        <v>12</v>
      </c>
      <c r="B13444" t="s">
        <v>628</v>
      </c>
      <c r="C13444" t="s">
        <v>419</v>
      </c>
      <c r="D13444" t="s">
        <v>18</v>
      </c>
      <c r="E13444">
        <v>4.0519326353833998E-2</v>
      </c>
      <c r="F13444" t="s">
        <v>661</v>
      </c>
      <c r="G13444">
        <v>0.89442719099991497</v>
      </c>
      <c r="H13444" t="s">
        <v>123</v>
      </c>
      <c r="I13444">
        <v>0.74472188508475001</v>
      </c>
      <c r="L13444">
        <v>4.0519326353833998E-2</v>
      </c>
      <c r="M13444">
        <v>0.89442719099991497</v>
      </c>
      <c r="N13444" t="s">
        <v>657</v>
      </c>
    </row>
    <row r="13445" spans="1:14" x14ac:dyDescent="0.2">
      <c r="A13445" t="s">
        <v>12</v>
      </c>
      <c r="B13445" t="s">
        <v>628</v>
      </c>
      <c r="C13445" t="s">
        <v>419</v>
      </c>
      <c r="D13445" t="s">
        <v>132</v>
      </c>
      <c r="E13445">
        <v>3.41094231674096E-2</v>
      </c>
      <c r="F13445" t="s">
        <v>661</v>
      </c>
      <c r="G13445">
        <v>0.84515425472851602</v>
      </c>
      <c r="H13445" t="s">
        <v>123</v>
      </c>
      <c r="I13445">
        <v>0.74472188508475001</v>
      </c>
      <c r="L13445">
        <v>3.41094231674096E-2</v>
      </c>
      <c r="M13445">
        <v>0.84515425472851602</v>
      </c>
      <c r="N13445" t="s">
        <v>657</v>
      </c>
    </row>
    <row r="13446" spans="1:14" x14ac:dyDescent="0.2">
      <c r="A13446" t="s">
        <v>12</v>
      </c>
      <c r="B13446" t="s">
        <v>628</v>
      </c>
      <c r="C13446" t="s">
        <v>419</v>
      </c>
      <c r="D13446" t="s">
        <v>159</v>
      </c>
      <c r="E13446">
        <v>2.2008556958210999E-2</v>
      </c>
      <c r="F13446" t="s">
        <v>661</v>
      </c>
      <c r="G13446">
        <v>0.65044363558799001</v>
      </c>
      <c r="H13446" t="s">
        <v>428</v>
      </c>
      <c r="I13446">
        <v>0.74472188508475001</v>
      </c>
      <c r="L13446">
        <v>2.2008556958210999E-2</v>
      </c>
      <c r="M13446">
        <v>0.65044363558799001</v>
      </c>
      <c r="N13446" t="s">
        <v>657</v>
      </c>
    </row>
    <row r="13447" spans="1:14" x14ac:dyDescent="0.2">
      <c r="A13447" t="s">
        <v>12</v>
      </c>
      <c r="B13447" t="s">
        <v>628</v>
      </c>
      <c r="C13447" t="s">
        <v>419</v>
      </c>
      <c r="D13447" t="s">
        <v>29</v>
      </c>
      <c r="E13447">
        <v>7.3681455883843006E-2</v>
      </c>
      <c r="F13447" t="s">
        <v>661</v>
      </c>
      <c r="G13447">
        <v>0.58819920225537203</v>
      </c>
      <c r="H13447" t="s">
        <v>16</v>
      </c>
      <c r="I13447">
        <v>0.74472188508475001</v>
      </c>
      <c r="L13447">
        <v>7.3681455883843006E-2</v>
      </c>
      <c r="M13447">
        <v>0.58819920225537203</v>
      </c>
      <c r="N13447" t="s">
        <v>657</v>
      </c>
    </row>
    <row r="13448" spans="1:14" x14ac:dyDescent="0.2">
      <c r="A13448" t="s">
        <v>12</v>
      </c>
      <c r="B13448" t="s">
        <v>628</v>
      </c>
      <c r="C13448" t="s">
        <v>419</v>
      </c>
      <c r="D13448" t="s">
        <v>32</v>
      </c>
      <c r="E13448">
        <v>4.2867980523987999E-2</v>
      </c>
      <c r="F13448" t="s">
        <v>661</v>
      </c>
      <c r="G13448">
        <v>0.59131239598908203</v>
      </c>
      <c r="H13448" t="s">
        <v>123</v>
      </c>
      <c r="I13448">
        <v>0.74472188508475001</v>
      </c>
      <c r="L13448">
        <v>4.2867980523987999E-2</v>
      </c>
      <c r="M13448">
        <v>0.59131239598908203</v>
      </c>
      <c r="N13448" t="s">
        <v>657</v>
      </c>
    </row>
    <row r="13449" spans="1:14" x14ac:dyDescent="0.2">
      <c r="A13449" t="s">
        <v>12</v>
      </c>
      <c r="B13449" t="s">
        <v>628</v>
      </c>
      <c r="C13449" t="s">
        <v>419</v>
      </c>
      <c r="D13449" t="s">
        <v>59</v>
      </c>
      <c r="E13449">
        <v>2.2008556958210999E-2</v>
      </c>
      <c r="F13449" t="s">
        <v>661</v>
      </c>
      <c r="G13449">
        <v>0.65044363558799001</v>
      </c>
      <c r="H13449" t="s">
        <v>428</v>
      </c>
      <c r="I13449">
        <v>0.74472188508475001</v>
      </c>
      <c r="L13449">
        <v>2.2008556958210999E-2</v>
      </c>
      <c r="M13449">
        <v>0.65044363558799001</v>
      </c>
      <c r="N13449" t="s">
        <v>657</v>
      </c>
    </row>
    <row r="13450" spans="1:14" x14ac:dyDescent="0.2">
      <c r="A13450" t="s">
        <v>12</v>
      </c>
      <c r="B13450" t="s">
        <v>628</v>
      </c>
      <c r="C13450" t="s">
        <v>419</v>
      </c>
      <c r="D13450" t="s">
        <v>35</v>
      </c>
      <c r="E13450">
        <v>2.5084402523211799E-2</v>
      </c>
      <c r="F13450" t="s">
        <v>661</v>
      </c>
      <c r="G13450">
        <v>0.63969250111546205</v>
      </c>
      <c r="H13450" t="s">
        <v>428</v>
      </c>
      <c r="I13450">
        <v>0.74472188508475001</v>
      </c>
      <c r="L13450">
        <v>2.5084402523211799E-2</v>
      </c>
      <c r="M13450">
        <v>0.63969250111546205</v>
      </c>
      <c r="N13450" t="s">
        <v>657</v>
      </c>
    </row>
    <row r="13451" spans="1:14" x14ac:dyDescent="0.2">
      <c r="A13451" t="s">
        <v>12</v>
      </c>
      <c r="B13451" t="s">
        <v>628</v>
      </c>
      <c r="C13451" t="s">
        <v>419</v>
      </c>
      <c r="D13451" t="s">
        <v>92</v>
      </c>
      <c r="E13451">
        <v>2.5084402523211799E-2</v>
      </c>
      <c r="F13451" t="s">
        <v>661</v>
      </c>
      <c r="G13451">
        <v>0.63969250111546205</v>
      </c>
      <c r="H13451" t="s">
        <v>428</v>
      </c>
      <c r="I13451">
        <v>0.74472188508475001</v>
      </c>
      <c r="L13451">
        <v>2.5084402523211799E-2</v>
      </c>
      <c r="M13451">
        <v>0.63969250111546205</v>
      </c>
      <c r="N13451" t="s">
        <v>657</v>
      </c>
    </row>
    <row r="13452" spans="1:14" x14ac:dyDescent="0.2">
      <c r="A13452" t="s">
        <v>12</v>
      </c>
      <c r="B13452" t="s">
        <v>628</v>
      </c>
      <c r="C13452" t="s">
        <v>419</v>
      </c>
      <c r="D13452" t="s">
        <v>45</v>
      </c>
      <c r="E13452">
        <v>2.2008556958210999E-2</v>
      </c>
      <c r="F13452" t="s">
        <v>661</v>
      </c>
      <c r="G13452">
        <v>0.65044363558799001</v>
      </c>
      <c r="H13452" t="s">
        <v>428</v>
      </c>
      <c r="I13452">
        <v>0.74472188508475001</v>
      </c>
      <c r="L13452">
        <v>2.2008556958210999E-2</v>
      </c>
      <c r="M13452">
        <v>0.65044363558799001</v>
      </c>
      <c r="N13452" t="s">
        <v>657</v>
      </c>
    </row>
    <row r="13453" spans="1:14" x14ac:dyDescent="0.2">
      <c r="A13453" t="s">
        <v>12</v>
      </c>
      <c r="B13453" t="s">
        <v>628</v>
      </c>
      <c r="C13453" t="s">
        <v>419</v>
      </c>
      <c r="D13453" t="s">
        <v>69</v>
      </c>
      <c r="E13453">
        <v>2.2008556958210999E-2</v>
      </c>
      <c r="F13453" t="s">
        <v>661</v>
      </c>
      <c r="G13453">
        <v>0.65044363558799001</v>
      </c>
      <c r="H13453" t="s">
        <v>428</v>
      </c>
      <c r="I13453">
        <v>0.74472188508475001</v>
      </c>
      <c r="L13453">
        <v>2.2008556958210999E-2</v>
      </c>
      <c r="M13453">
        <v>0.65044363558799001</v>
      </c>
      <c r="N13453" t="s">
        <v>657</v>
      </c>
    </row>
    <row r="13454" spans="1:14" x14ac:dyDescent="0.2">
      <c r="A13454" t="s">
        <v>12</v>
      </c>
      <c r="B13454" t="s">
        <v>628</v>
      </c>
      <c r="C13454" t="s">
        <v>419</v>
      </c>
      <c r="D13454" t="s">
        <v>47</v>
      </c>
      <c r="E13454">
        <v>2.2008556958210999E-2</v>
      </c>
      <c r="F13454" t="s">
        <v>661</v>
      </c>
      <c r="G13454">
        <v>0.65044363558799001</v>
      </c>
      <c r="H13454" t="s">
        <v>428</v>
      </c>
      <c r="I13454">
        <v>0.74472188508475001</v>
      </c>
      <c r="L13454">
        <v>2.2008556958210999E-2</v>
      </c>
      <c r="M13454">
        <v>0.65044363558799001</v>
      </c>
      <c r="N13454" t="s">
        <v>657</v>
      </c>
    </row>
    <row r="13455" spans="1:14" x14ac:dyDescent="0.2">
      <c r="A13455" t="s">
        <v>12</v>
      </c>
      <c r="B13455" t="s">
        <v>628</v>
      </c>
      <c r="C13455" t="s">
        <v>419</v>
      </c>
      <c r="D13455" t="s">
        <v>99</v>
      </c>
      <c r="E13455">
        <v>2.2008556958210999E-2</v>
      </c>
      <c r="F13455" t="s">
        <v>661</v>
      </c>
      <c r="G13455">
        <v>0.65044363558799001</v>
      </c>
      <c r="H13455" t="s">
        <v>428</v>
      </c>
      <c r="I13455">
        <v>0.74472188508475001</v>
      </c>
      <c r="L13455">
        <v>2.2008556958210999E-2</v>
      </c>
      <c r="M13455">
        <v>0.65044363558799001</v>
      </c>
      <c r="N13455" t="s">
        <v>657</v>
      </c>
    </row>
    <row r="13456" spans="1:14" x14ac:dyDescent="0.2">
      <c r="A13456" t="s">
        <v>12</v>
      </c>
      <c r="B13456" t="s">
        <v>628</v>
      </c>
      <c r="C13456" t="s">
        <v>419</v>
      </c>
      <c r="D13456" t="s">
        <v>124</v>
      </c>
      <c r="E13456">
        <v>2.28994945517682E-2</v>
      </c>
      <c r="F13456" t="s">
        <v>661</v>
      </c>
      <c r="G13456">
        <v>0.67419986246324204</v>
      </c>
      <c r="H13456" t="s">
        <v>428</v>
      </c>
      <c r="I13456">
        <v>0.74472188508475001</v>
      </c>
      <c r="L13456">
        <v>2.28994945517682E-2</v>
      </c>
      <c r="M13456">
        <v>0.67419986246324204</v>
      </c>
      <c r="N13456" t="s">
        <v>657</v>
      </c>
    </row>
    <row r="13457" spans="1:14" x14ac:dyDescent="0.2">
      <c r="A13457" t="s">
        <v>12</v>
      </c>
      <c r="B13457" t="s">
        <v>628</v>
      </c>
      <c r="C13457" t="s">
        <v>419</v>
      </c>
      <c r="D13457" t="s">
        <v>102</v>
      </c>
      <c r="E13457">
        <v>2.5084402523211799E-2</v>
      </c>
      <c r="F13457" t="s">
        <v>661</v>
      </c>
      <c r="G13457">
        <v>0.63969250111546205</v>
      </c>
      <c r="H13457" t="s">
        <v>428</v>
      </c>
      <c r="I13457">
        <v>0.74472188508475001</v>
      </c>
      <c r="L13457">
        <v>2.5084402523211799E-2</v>
      </c>
      <c r="M13457">
        <v>0.63969250111546205</v>
      </c>
      <c r="N13457" t="s">
        <v>657</v>
      </c>
    </row>
    <row r="13458" spans="1:14" x14ac:dyDescent="0.2">
      <c r="A13458" t="s">
        <v>12</v>
      </c>
      <c r="B13458" t="s">
        <v>628</v>
      </c>
      <c r="C13458" t="s">
        <v>419</v>
      </c>
      <c r="D13458" t="s">
        <v>24</v>
      </c>
      <c r="E13458">
        <v>4.86907061641947E-2</v>
      </c>
      <c r="F13458" t="s">
        <v>661</v>
      </c>
      <c r="G13458">
        <v>0.75724018541853499</v>
      </c>
      <c r="H13458" t="s">
        <v>123</v>
      </c>
      <c r="I13458">
        <v>0.74472188508475001</v>
      </c>
      <c r="L13458">
        <v>4.86907061641947E-2</v>
      </c>
      <c r="M13458">
        <v>0.75724018541853499</v>
      </c>
      <c r="N13458" t="s">
        <v>657</v>
      </c>
    </row>
    <row r="13459" spans="1:14" x14ac:dyDescent="0.2">
      <c r="A13459" t="s">
        <v>12</v>
      </c>
      <c r="B13459" t="s">
        <v>628</v>
      </c>
      <c r="C13459" t="s">
        <v>419</v>
      </c>
      <c r="D13459" t="s">
        <v>116</v>
      </c>
      <c r="E13459">
        <v>2.7396043909111999E-2</v>
      </c>
      <c r="F13459" t="s">
        <v>661</v>
      </c>
      <c r="G13459">
        <v>0.76376261582597305</v>
      </c>
      <c r="H13459" t="s">
        <v>123</v>
      </c>
      <c r="I13459">
        <v>0.74472188508475001</v>
      </c>
      <c r="L13459">
        <v>2.7396043909111999E-2</v>
      </c>
      <c r="M13459">
        <v>0.76376261582597305</v>
      </c>
      <c r="N13459" t="s">
        <v>657</v>
      </c>
    </row>
    <row r="13460" spans="1:14" x14ac:dyDescent="0.2">
      <c r="A13460" t="s">
        <v>12</v>
      </c>
      <c r="B13460" t="s">
        <v>628</v>
      </c>
      <c r="C13460" t="s">
        <v>419</v>
      </c>
      <c r="D13460" t="s">
        <v>49</v>
      </c>
      <c r="E13460">
        <v>2.2008556958210999E-2</v>
      </c>
      <c r="F13460" t="s">
        <v>661</v>
      </c>
      <c r="G13460">
        <v>0.65044363558799001</v>
      </c>
      <c r="H13460" t="s">
        <v>428</v>
      </c>
      <c r="I13460">
        <v>0.74472188508475001</v>
      </c>
      <c r="L13460">
        <v>2.2008556958210999E-2</v>
      </c>
      <c r="M13460">
        <v>0.65044363558799001</v>
      </c>
      <c r="N13460" t="s">
        <v>657</v>
      </c>
    </row>
    <row r="13461" spans="1:14" x14ac:dyDescent="0.2">
      <c r="A13461" t="s">
        <v>12</v>
      </c>
      <c r="B13461" t="s">
        <v>628</v>
      </c>
      <c r="C13461" t="s">
        <v>419</v>
      </c>
      <c r="D13461" t="s">
        <v>64</v>
      </c>
      <c r="E13461">
        <v>3.3013078209725703E-2</v>
      </c>
      <c r="F13461" t="s">
        <v>661</v>
      </c>
      <c r="G13461">
        <v>0.70747497011083904</v>
      </c>
      <c r="H13461" t="s">
        <v>123</v>
      </c>
      <c r="I13461">
        <v>0.74472188508475001</v>
      </c>
      <c r="L13461">
        <v>3.3013078209725703E-2</v>
      </c>
      <c r="M13461">
        <v>0.70747497011083904</v>
      </c>
      <c r="N13461" t="s">
        <v>657</v>
      </c>
    </row>
    <row r="13462" spans="1:14" x14ac:dyDescent="0.2">
      <c r="A13462" t="s">
        <v>12</v>
      </c>
      <c r="B13462" t="s">
        <v>628</v>
      </c>
      <c r="C13462" t="s">
        <v>419</v>
      </c>
      <c r="D13462" t="s">
        <v>72</v>
      </c>
      <c r="E13462">
        <v>5.3094110109769999E-2</v>
      </c>
      <c r="F13462" t="s">
        <v>661</v>
      </c>
      <c r="G13462">
        <v>0.56981012704402501</v>
      </c>
      <c r="H13462" t="s">
        <v>123</v>
      </c>
      <c r="I13462">
        <v>0.74472188508475001</v>
      </c>
      <c r="L13462">
        <v>5.3094110109769999E-2</v>
      </c>
      <c r="M13462">
        <v>0.56981012704402501</v>
      </c>
      <c r="N13462" t="s">
        <v>657</v>
      </c>
    </row>
    <row r="13463" spans="1:14" x14ac:dyDescent="0.2">
      <c r="A13463" t="s">
        <v>12</v>
      </c>
      <c r="B13463" t="s">
        <v>628</v>
      </c>
      <c r="C13463" t="s">
        <v>419</v>
      </c>
      <c r="D13463" t="s">
        <v>20</v>
      </c>
      <c r="E13463">
        <v>5.3094110109769999E-2</v>
      </c>
      <c r="F13463" t="s">
        <v>661</v>
      </c>
      <c r="G13463">
        <v>0.56981012704402501</v>
      </c>
      <c r="H13463" t="s">
        <v>123</v>
      </c>
      <c r="I13463">
        <v>0.74472188508475001</v>
      </c>
      <c r="L13463">
        <v>5.3094110109769999E-2</v>
      </c>
      <c r="M13463">
        <v>0.56981012704402501</v>
      </c>
      <c r="N13463" t="s">
        <v>657</v>
      </c>
    </row>
    <row r="13464" spans="1:14" x14ac:dyDescent="0.2">
      <c r="A13464" t="s">
        <v>12</v>
      </c>
      <c r="B13464" t="s">
        <v>628</v>
      </c>
      <c r="C13464" t="s">
        <v>419</v>
      </c>
      <c r="D13464" t="s">
        <v>51</v>
      </c>
      <c r="E13464">
        <v>2.5084402523211799E-2</v>
      </c>
      <c r="F13464" t="s">
        <v>661</v>
      </c>
      <c r="G13464">
        <v>0.63969250111546205</v>
      </c>
      <c r="H13464" t="s">
        <v>428</v>
      </c>
      <c r="I13464">
        <v>0.74472188508475001</v>
      </c>
      <c r="L13464">
        <v>2.5084402523211799E-2</v>
      </c>
      <c r="M13464">
        <v>0.63969250111546205</v>
      </c>
      <c r="N13464" t="s">
        <v>657</v>
      </c>
    </row>
    <row r="13465" spans="1:14" x14ac:dyDescent="0.2">
      <c r="A13465" t="s">
        <v>12</v>
      </c>
      <c r="B13465" t="s">
        <v>628</v>
      </c>
      <c r="C13465" t="s">
        <v>419</v>
      </c>
      <c r="D13465" t="s">
        <v>38</v>
      </c>
      <c r="E13465">
        <v>2.2008556958211099E-2</v>
      </c>
      <c r="F13465" t="s">
        <v>661</v>
      </c>
      <c r="G13465">
        <v>-0.65044363558799001</v>
      </c>
      <c r="H13465" t="s">
        <v>428</v>
      </c>
      <c r="I13465">
        <v>0.74472188508475001</v>
      </c>
      <c r="L13465">
        <v>2.2008556958211099E-2</v>
      </c>
      <c r="M13465">
        <v>-0.65044363558799001</v>
      </c>
      <c r="N13465" t="s">
        <v>657</v>
      </c>
    </row>
    <row r="13466" spans="1:14" x14ac:dyDescent="0.2">
      <c r="A13466" t="s">
        <v>12</v>
      </c>
      <c r="B13466" t="s">
        <v>628</v>
      </c>
      <c r="C13466" t="s">
        <v>419</v>
      </c>
      <c r="D13466" t="s">
        <v>40</v>
      </c>
      <c r="E13466">
        <v>5.3094110109769999E-2</v>
      </c>
      <c r="F13466" t="s">
        <v>661</v>
      </c>
      <c r="G13466">
        <v>0.56981012704402501</v>
      </c>
      <c r="H13466" t="s">
        <v>123</v>
      </c>
      <c r="I13466">
        <v>0.74472188508475001</v>
      </c>
      <c r="L13466">
        <v>5.3094110109769999E-2</v>
      </c>
      <c r="M13466">
        <v>0.56981012704402501</v>
      </c>
      <c r="N13466" t="s">
        <v>657</v>
      </c>
    </row>
    <row r="13467" spans="1:14" x14ac:dyDescent="0.2">
      <c r="A13467" t="s">
        <v>12</v>
      </c>
      <c r="B13467" t="s">
        <v>628</v>
      </c>
      <c r="C13467" t="s">
        <v>419</v>
      </c>
      <c r="D13467" t="s">
        <v>25</v>
      </c>
      <c r="E13467">
        <v>5.3094110109769999E-2</v>
      </c>
      <c r="F13467" t="s">
        <v>661</v>
      </c>
      <c r="G13467">
        <v>0.56981012704402501</v>
      </c>
      <c r="H13467" t="s">
        <v>123</v>
      </c>
      <c r="I13467">
        <v>0.74472188508475001</v>
      </c>
      <c r="L13467">
        <v>5.3094110109769999E-2</v>
      </c>
      <c r="M13467">
        <v>0.56981012704402501</v>
      </c>
      <c r="N13467" t="s">
        <v>657</v>
      </c>
    </row>
    <row r="13468" spans="1:14" x14ac:dyDescent="0.2">
      <c r="A13468" t="s">
        <v>12</v>
      </c>
      <c r="B13468" t="s">
        <v>628</v>
      </c>
      <c r="C13468" t="s">
        <v>419</v>
      </c>
      <c r="D13468" t="s">
        <v>67</v>
      </c>
      <c r="E13468">
        <v>2.2008556958210999E-2</v>
      </c>
      <c r="F13468" t="s">
        <v>661</v>
      </c>
      <c r="G13468">
        <v>0.65044363558799001</v>
      </c>
      <c r="H13468" t="s">
        <v>428</v>
      </c>
      <c r="I13468">
        <v>0.74472188508475001</v>
      </c>
      <c r="L13468">
        <v>2.2008556958210999E-2</v>
      </c>
      <c r="M13468">
        <v>0.65044363558799001</v>
      </c>
      <c r="N13468" t="s">
        <v>657</v>
      </c>
    </row>
    <row r="13469" spans="1:14" x14ac:dyDescent="0.2">
      <c r="A13469" t="s">
        <v>12</v>
      </c>
      <c r="B13469" t="s">
        <v>628</v>
      </c>
      <c r="C13469" t="s">
        <v>419</v>
      </c>
      <c r="D13469" t="s">
        <v>46</v>
      </c>
      <c r="E13469">
        <v>2.2008556958210999E-2</v>
      </c>
      <c r="F13469" t="s">
        <v>661</v>
      </c>
      <c r="G13469">
        <v>0.65044363558799001</v>
      </c>
      <c r="H13469" t="s">
        <v>428</v>
      </c>
      <c r="I13469">
        <v>0.74472188508475001</v>
      </c>
      <c r="L13469">
        <v>2.2008556958210999E-2</v>
      </c>
      <c r="M13469">
        <v>0.65044363558799001</v>
      </c>
      <c r="N13469" t="s">
        <v>657</v>
      </c>
    </row>
    <row r="13470" spans="1:14" x14ac:dyDescent="0.2">
      <c r="A13470" t="s">
        <v>12</v>
      </c>
      <c r="B13470" t="s">
        <v>628</v>
      </c>
      <c r="C13470" t="s">
        <v>419</v>
      </c>
      <c r="D13470" t="s">
        <v>93</v>
      </c>
      <c r="E13470">
        <v>6.1526323262515399E-2</v>
      </c>
      <c r="F13470" t="s">
        <v>661</v>
      </c>
      <c r="G13470">
        <v>0.57981188171838804</v>
      </c>
      <c r="H13470" t="s">
        <v>16</v>
      </c>
      <c r="I13470">
        <v>0.74472188508475001</v>
      </c>
      <c r="L13470">
        <v>6.1526323262515399E-2</v>
      </c>
      <c r="M13470">
        <v>0.57981188171838804</v>
      </c>
      <c r="N13470" t="s">
        <v>657</v>
      </c>
    </row>
    <row r="13471" spans="1:14" x14ac:dyDescent="0.2">
      <c r="A13471" t="s">
        <v>12</v>
      </c>
      <c r="B13471" t="s">
        <v>628</v>
      </c>
      <c r="C13471" t="s">
        <v>419</v>
      </c>
      <c r="D13471" t="s">
        <v>23</v>
      </c>
      <c r="E13471">
        <v>2.5084402523211799E-2</v>
      </c>
      <c r="F13471" t="s">
        <v>661</v>
      </c>
      <c r="G13471">
        <v>0.63969250111546205</v>
      </c>
      <c r="H13471" t="s">
        <v>428</v>
      </c>
      <c r="I13471">
        <v>0.74472188508475001</v>
      </c>
      <c r="L13471">
        <v>2.5084402523211799E-2</v>
      </c>
      <c r="M13471">
        <v>0.63969250111546205</v>
      </c>
      <c r="N13471" t="s">
        <v>657</v>
      </c>
    </row>
    <row r="13472" spans="1:14" x14ac:dyDescent="0.2">
      <c r="A13472" t="s">
        <v>12</v>
      </c>
      <c r="B13472" t="s">
        <v>628</v>
      </c>
      <c r="C13472" t="s">
        <v>419</v>
      </c>
      <c r="D13472" t="s">
        <v>31</v>
      </c>
      <c r="E13472">
        <v>4.2867980523987999E-2</v>
      </c>
      <c r="F13472" t="s">
        <v>661</v>
      </c>
      <c r="G13472">
        <v>0.59131239598908203</v>
      </c>
      <c r="H13472" t="s">
        <v>123</v>
      </c>
      <c r="I13472">
        <v>0.74472188508475001</v>
      </c>
      <c r="L13472">
        <v>4.2867980523987999E-2</v>
      </c>
      <c r="M13472">
        <v>0.59131239598908203</v>
      </c>
      <c r="N13472" t="s">
        <v>657</v>
      </c>
    </row>
    <row r="13473" spans="1:14" x14ac:dyDescent="0.2">
      <c r="A13473" t="s">
        <v>12</v>
      </c>
      <c r="B13473" t="s">
        <v>628</v>
      </c>
      <c r="C13473" t="s">
        <v>419</v>
      </c>
      <c r="D13473" t="s">
        <v>187</v>
      </c>
      <c r="E13473">
        <v>6.1526323262515399E-2</v>
      </c>
      <c r="F13473" t="s">
        <v>661</v>
      </c>
      <c r="G13473">
        <v>0.57981188171838804</v>
      </c>
      <c r="H13473" t="s">
        <v>16</v>
      </c>
      <c r="I13473">
        <v>0.74472188508475001</v>
      </c>
      <c r="L13473">
        <v>6.1526323262515399E-2</v>
      </c>
      <c r="M13473">
        <v>0.57981188171838804</v>
      </c>
      <c r="N13473" t="s">
        <v>657</v>
      </c>
    </row>
    <row r="13474" spans="1:14" x14ac:dyDescent="0.2">
      <c r="A13474" t="s">
        <v>12</v>
      </c>
      <c r="B13474" t="s">
        <v>629</v>
      </c>
      <c r="C13474" t="s">
        <v>419</v>
      </c>
      <c r="D13474" t="s">
        <v>116</v>
      </c>
      <c r="E13474">
        <v>7.8140749411215502E-2</v>
      </c>
      <c r="F13474" t="s">
        <v>661</v>
      </c>
      <c r="G13474">
        <v>-0.65465367070797698</v>
      </c>
      <c r="H13474" t="s">
        <v>16</v>
      </c>
      <c r="I13474">
        <v>0.74472188508475001</v>
      </c>
      <c r="L13474">
        <v>7.8140749411215502E-2</v>
      </c>
      <c r="M13474">
        <v>-0.65465367070797698</v>
      </c>
      <c r="N13474" t="s">
        <v>657</v>
      </c>
    </row>
    <row r="13475" spans="1:14" x14ac:dyDescent="0.2">
      <c r="A13475" t="s">
        <v>12</v>
      </c>
      <c r="B13475" t="s">
        <v>1097</v>
      </c>
      <c r="C13475" t="s">
        <v>419</v>
      </c>
      <c r="D13475" t="s">
        <v>161</v>
      </c>
      <c r="E13475">
        <v>5.8329285398502198E-2</v>
      </c>
      <c r="F13475" t="s">
        <v>661</v>
      </c>
      <c r="G13475">
        <v>0.55991586094438905</v>
      </c>
      <c r="H13475" t="s">
        <v>123</v>
      </c>
      <c r="I13475">
        <v>0.74472188508475001</v>
      </c>
      <c r="L13475">
        <v>5.8329285398502198E-2</v>
      </c>
      <c r="M13475">
        <v>0.55991586094438905</v>
      </c>
      <c r="N13475" t="s">
        <v>657</v>
      </c>
    </row>
    <row r="13476" spans="1:14" x14ac:dyDescent="0.2">
      <c r="A13476" t="s">
        <v>12</v>
      </c>
      <c r="B13476" t="s">
        <v>230</v>
      </c>
      <c r="C13476" t="s">
        <v>419</v>
      </c>
      <c r="D13476" t="s">
        <v>15</v>
      </c>
      <c r="E13476">
        <v>5.3094110109769901E-2</v>
      </c>
      <c r="F13476" t="s">
        <v>661</v>
      </c>
      <c r="G13476">
        <v>-0.56981012704402501</v>
      </c>
      <c r="H13476" t="s">
        <v>123</v>
      </c>
      <c r="I13476">
        <v>0.74472188508475001</v>
      </c>
      <c r="L13476">
        <v>5.3094110109769901E-2</v>
      </c>
      <c r="M13476">
        <v>-0.56981012704402501</v>
      </c>
      <c r="N13476" t="s">
        <v>657</v>
      </c>
    </row>
    <row r="13477" spans="1:14" x14ac:dyDescent="0.2">
      <c r="A13477" t="s">
        <v>12</v>
      </c>
      <c r="B13477" t="s">
        <v>515</v>
      </c>
      <c r="C13477" t="s">
        <v>419</v>
      </c>
      <c r="D13477" t="s">
        <v>159</v>
      </c>
      <c r="E13477">
        <v>8.5995369906409005E-2</v>
      </c>
      <c r="F13477" t="s">
        <v>661</v>
      </c>
      <c r="G13477">
        <v>-0.51589697798326495</v>
      </c>
      <c r="H13477" t="s">
        <v>16</v>
      </c>
      <c r="I13477">
        <v>0.74472188508475001</v>
      </c>
      <c r="L13477">
        <v>8.5995369906409005E-2</v>
      </c>
      <c r="M13477">
        <v>-0.51589697798326495</v>
      </c>
      <c r="N13477" t="s">
        <v>657</v>
      </c>
    </row>
    <row r="13478" spans="1:14" x14ac:dyDescent="0.2">
      <c r="A13478" t="s">
        <v>12</v>
      </c>
      <c r="B13478" t="s">
        <v>515</v>
      </c>
      <c r="C13478" t="s">
        <v>419</v>
      </c>
      <c r="D13478" t="s">
        <v>69</v>
      </c>
      <c r="E13478">
        <v>2.2395953767757E-2</v>
      </c>
      <c r="F13478" t="s">
        <v>661</v>
      </c>
      <c r="G13478">
        <v>-0.64903168197894701</v>
      </c>
      <c r="H13478" t="s">
        <v>428</v>
      </c>
      <c r="I13478">
        <v>0.74472188508475001</v>
      </c>
      <c r="L13478">
        <v>2.2395953767757E-2</v>
      </c>
      <c r="M13478">
        <v>-0.64903168197894701</v>
      </c>
      <c r="N13478" t="s">
        <v>657</v>
      </c>
    </row>
    <row r="13479" spans="1:14" x14ac:dyDescent="0.2">
      <c r="A13479" t="s">
        <v>12</v>
      </c>
      <c r="B13479" t="s">
        <v>515</v>
      </c>
      <c r="C13479" t="s">
        <v>419</v>
      </c>
      <c r="D13479" t="s">
        <v>64</v>
      </c>
      <c r="E13479">
        <v>5.4397379813511497E-2</v>
      </c>
      <c r="F13479" t="s">
        <v>661</v>
      </c>
      <c r="G13479">
        <v>-0.65726706900619902</v>
      </c>
      <c r="H13479" t="s">
        <v>123</v>
      </c>
      <c r="I13479">
        <v>0.74472188508475001</v>
      </c>
      <c r="L13479">
        <v>5.4397379813511497E-2</v>
      </c>
      <c r="M13479">
        <v>-0.65726706900619902</v>
      </c>
      <c r="N13479" t="s">
        <v>657</v>
      </c>
    </row>
    <row r="13480" spans="1:14" x14ac:dyDescent="0.2">
      <c r="A13480" t="s">
        <v>12</v>
      </c>
      <c r="B13480" t="s">
        <v>231</v>
      </c>
      <c r="C13480" t="s">
        <v>419</v>
      </c>
      <c r="D13480" t="s">
        <v>15</v>
      </c>
      <c r="E13480">
        <v>7.4898427310132604E-2</v>
      </c>
      <c r="F13480" t="s">
        <v>661</v>
      </c>
      <c r="G13480">
        <v>-0.53218115639017405</v>
      </c>
      <c r="H13480" t="s">
        <v>16</v>
      </c>
      <c r="I13480">
        <v>0.74472188508475001</v>
      </c>
      <c r="L13480">
        <v>7.4898427310132604E-2</v>
      </c>
      <c r="M13480">
        <v>-0.53218115639017405</v>
      </c>
      <c r="N13480" t="s">
        <v>657</v>
      </c>
    </row>
    <row r="13481" spans="1:14" x14ac:dyDescent="0.2">
      <c r="A13481" t="s">
        <v>12</v>
      </c>
      <c r="B13481" t="s">
        <v>231</v>
      </c>
      <c r="C13481" t="s">
        <v>419</v>
      </c>
      <c r="D13481" t="s">
        <v>51</v>
      </c>
      <c r="E13481">
        <v>8.2107484726980096E-2</v>
      </c>
      <c r="F13481" t="s">
        <v>661</v>
      </c>
      <c r="G13481">
        <v>-0.52143002191764498</v>
      </c>
      <c r="H13481" t="s">
        <v>16</v>
      </c>
      <c r="I13481">
        <v>0.74472188508475001</v>
      </c>
      <c r="L13481">
        <v>8.2107484726980096E-2</v>
      </c>
      <c r="M13481">
        <v>-0.52143002191764498</v>
      </c>
      <c r="N13481" t="s">
        <v>657</v>
      </c>
    </row>
    <row r="13482" spans="1:14" x14ac:dyDescent="0.2">
      <c r="A13482" t="s">
        <v>12</v>
      </c>
      <c r="B13482" t="s">
        <v>232</v>
      </c>
      <c r="C13482" t="s">
        <v>419</v>
      </c>
      <c r="D13482" t="s">
        <v>45</v>
      </c>
      <c r="E13482">
        <v>3.4583347282441099E-2</v>
      </c>
      <c r="F13482" t="s">
        <v>661</v>
      </c>
      <c r="G13482">
        <v>-0.611587546480161</v>
      </c>
      <c r="H13482" t="s">
        <v>123</v>
      </c>
      <c r="I13482">
        <v>0.74472188508475001</v>
      </c>
      <c r="L13482">
        <v>3.4583347282441099E-2</v>
      </c>
      <c r="M13482">
        <v>-0.611587546480161</v>
      </c>
      <c r="N13482" t="s">
        <v>657</v>
      </c>
    </row>
    <row r="13483" spans="1:14" x14ac:dyDescent="0.2">
      <c r="A13483" t="s">
        <v>12</v>
      </c>
      <c r="B13483" t="s">
        <v>232</v>
      </c>
      <c r="C13483" t="s">
        <v>419</v>
      </c>
      <c r="D13483" t="s">
        <v>118</v>
      </c>
      <c r="E13483">
        <v>3.6180974534634598E-2</v>
      </c>
      <c r="F13483" t="s">
        <v>661</v>
      </c>
      <c r="G13483">
        <v>-0.60742708698029602</v>
      </c>
      <c r="H13483" t="s">
        <v>123</v>
      </c>
      <c r="I13483">
        <v>0.74472188508475001</v>
      </c>
      <c r="L13483">
        <v>3.6180974534634598E-2</v>
      </c>
      <c r="M13483">
        <v>-0.60742708698029602</v>
      </c>
      <c r="N13483" t="s">
        <v>657</v>
      </c>
    </row>
    <row r="13484" spans="1:14" x14ac:dyDescent="0.2">
      <c r="A13484" t="s">
        <v>12</v>
      </c>
      <c r="B13484" t="s">
        <v>232</v>
      </c>
      <c r="C13484" t="s">
        <v>419</v>
      </c>
      <c r="D13484" t="s">
        <v>46</v>
      </c>
      <c r="E13484">
        <v>8.3060578138255001E-2</v>
      </c>
      <c r="F13484" t="s">
        <v>661</v>
      </c>
      <c r="G13484">
        <v>-0.52005743748313005</v>
      </c>
      <c r="H13484" t="s">
        <v>16</v>
      </c>
      <c r="I13484">
        <v>0.74472188508475001</v>
      </c>
      <c r="L13484">
        <v>8.3060578138255001E-2</v>
      </c>
      <c r="M13484">
        <v>-0.52005743748313005</v>
      </c>
      <c r="N13484" t="s">
        <v>657</v>
      </c>
    </row>
    <row r="13485" spans="1:14" x14ac:dyDescent="0.2">
      <c r="A13485" t="s">
        <v>12</v>
      </c>
      <c r="B13485" t="s">
        <v>1096</v>
      </c>
      <c r="C13485" t="s">
        <v>419</v>
      </c>
      <c r="D13485" t="s">
        <v>161</v>
      </c>
      <c r="E13485">
        <v>7.4769971919415396E-2</v>
      </c>
      <c r="F13485" t="s">
        <v>661</v>
      </c>
      <c r="G13485">
        <v>-0.53237901532417298</v>
      </c>
      <c r="H13485" t="s">
        <v>16</v>
      </c>
      <c r="I13485">
        <v>0.74472188508475001</v>
      </c>
      <c r="L13485">
        <v>7.4769971919415396E-2</v>
      </c>
      <c r="M13485">
        <v>-0.53237901532417298</v>
      </c>
      <c r="N13485" t="s">
        <v>657</v>
      </c>
    </row>
    <row r="13486" spans="1:14" x14ac:dyDescent="0.2">
      <c r="A13486" t="s">
        <v>12</v>
      </c>
      <c r="B13486" t="s">
        <v>632</v>
      </c>
      <c r="C13486" t="s">
        <v>419</v>
      </c>
      <c r="D13486" t="s">
        <v>24</v>
      </c>
      <c r="E13486">
        <v>3.0099247897462499E-2</v>
      </c>
      <c r="F13486" t="s">
        <v>661</v>
      </c>
      <c r="G13486">
        <v>-0.80178372573727297</v>
      </c>
      <c r="H13486" t="s">
        <v>123</v>
      </c>
      <c r="I13486">
        <v>0.74472188508475001</v>
      </c>
      <c r="L13486">
        <v>3.0099247897462499E-2</v>
      </c>
      <c r="M13486">
        <v>-0.80178372573727297</v>
      </c>
      <c r="N13486" t="s">
        <v>657</v>
      </c>
    </row>
    <row r="13487" spans="1:14" x14ac:dyDescent="0.2">
      <c r="A13487" t="s">
        <v>12</v>
      </c>
      <c r="B13487" t="s">
        <v>364</v>
      </c>
      <c r="C13487" t="s">
        <v>419</v>
      </c>
      <c r="D13487" t="s">
        <v>15</v>
      </c>
      <c r="E13487">
        <v>7.7396749380958099E-2</v>
      </c>
      <c r="F13487" t="s">
        <v>661</v>
      </c>
      <c r="G13487">
        <v>0.52837835648286002</v>
      </c>
      <c r="H13487" t="s">
        <v>16</v>
      </c>
      <c r="I13487">
        <v>0.74472188508475001</v>
      </c>
      <c r="L13487">
        <v>7.7396749380958099E-2</v>
      </c>
      <c r="M13487">
        <v>0.52837835648286002</v>
      </c>
      <c r="N13487" t="s">
        <v>657</v>
      </c>
    </row>
    <row r="13488" spans="1:14" x14ac:dyDescent="0.2">
      <c r="A13488" t="s">
        <v>12</v>
      </c>
      <c r="B13488" t="s">
        <v>364</v>
      </c>
      <c r="C13488" t="s">
        <v>419</v>
      </c>
      <c r="D13488" t="s">
        <v>99</v>
      </c>
      <c r="E13488">
        <v>6.4404625386118103E-2</v>
      </c>
      <c r="F13488" t="s">
        <v>661</v>
      </c>
      <c r="G13488">
        <v>0.54918065398218596</v>
      </c>
      <c r="H13488" t="s">
        <v>16</v>
      </c>
      <c r="I13488">
        <v>0.74472188508475001</v>
      </c>
      <c r="L13488">
        <v>6.4404625386118103E-2</v>
      </c>
      <c r="M13488">
        <v>0.54918065398218596</v>
      </c>
      <c r="N13488" t="s">
        <v>657</v>
      </c>
    </row>
    <row r="13489" spans="1:14" x14ac:dyDescent="0.2">
      <c r="A13489" t="s">
        <v>12</v>
      </c>
      <c r="B13489" t="s">
        <v>364</v>
      </c>
      <c r="C13489" t="s">
        <v>419</v>
      </c>
      <c r="D13489" t="s">
        <v>134</v>
      </c>
      <c r="E13489">
        <v>5.1316701949486197E-2</v>
      </c>
      <c r="F13489" t="s">
        <v>661</v>
      </c>
      <c r="G13489">
        <v>-0.94868329805051299</v>
      </c>
      <c r="H13489" t="s">
        <v>123</v>
      </c>
      <c r="I13489">
        <v>0.74472188508475001</v>
      </c>
      <c r="L13489">
        <v>5.1316701949486197E-2</v>
      </c>
      <c r="M13489">
        <v>-0.94868329805051299</v>
      </c>
      <c r="N13489" t="s">
        <v>657</v>
      </c>
    </row>
    <row r="13490" spans="1:14" x14ac:dyDescent="0.2">
      <c r="A13490" t="s">
        <v>12</v>
      </c>
      <c r="B13490" t="s">
        <v>237</v>
      </c>
      <c r="C13490" t="s">
        <v>419</v>
      </c>
      <c r="D13490" t="s">
        <v>45</v>
      </c>
      <c r="E13490">
        <v>4.6889974019657499E-2</v>
      </c>
      <c r="F13490" t="s">
        <v>661</v>
      </c>
      <c r="G13490">
        <v>-0.58246432998110598</v>
      </c>
      <c r="H13490" t="s">
        <v>123</v>
      </c>
      <c r="I13490">
        <v>0.74472188508475001</v>
      </c>
      <c r="L13490">
        <v>4.6889974019657499E-2</v>
      </c>
      <c r="M13490">
        <v>-0.58246432998110598</v>
      </c>
      <c r="N13490" t="s">
        <v>657</v>
      </c>
    </row>
    <row r="13491" spans="1:14" x14ac:dyDescent="0.2">
      <c r="A13491" t="s">
        <v>12</v>
      </c>
      <c r="B13491" t="s">
        <v>237</v>
      </c>
      <c r="C13491" t="s">
        <v>419</v>
      </c>
      <c r="D13491" t="s">
        <v>64</v>
      </c>
      <c r="E13491">
        <v>8.4984196393327799E-2</v>
      </c>
      <c r="F13491" t="s">
        <v>661</v>
      </c>
      <c r="G13491">
        <v>-0.60399000121577096</v>
      </c>
      <c r="H13491" t="s">
        <v>16</v>
      </c>
      <c r="I13491">
        <v>0.74472188508475001</v>
      </c>
      <c r="L13491">
        <v>8.4984196393327799E-2</v>
      </c>
      <c r="M13491">
        <v>-0.60399000121577096</v>
      </c>
      <c r="N13491" t="s">
        <v>657</v>
      </c>
    </row>
    <row r="13492" spans="1:14" x14ac:dyDescent="0.2">
      <c r="A13492" t="s">
        <v>12</v>
      </c>
      <c r="B13492" t="s">
        <v>516</v>
      </c>
      <c r="C13492" t="s">
        <v>419</v>
      </c>
      <c r="D13492" t="s">
        <v>29</v>
      </c>
      <c r="E13492">
        <v>7.3145710541394501E-2</v>
      </c>
      <c r="F13492" t="s">
        <v>661</v>
      </c>
      <c r="G13492">
        <v>0.58907673387050796</v>
      </c>
      <c r="H13492" t="s">
        <v>16</v>
      </c>
      <c r="I13492">
        <v>0.74472188508475001</v>
      </c>
      <c r="L13492">
        <v>7.3145710541394501E-2</v>
      </c>
      <c r="M13492">
        <v>0.58907673387050796</v>
      </c>
      <c r="N13492" t="s">
        <v>657</v>
      </c>
    </row>
    <row r="13493" spans="1:14" x14ac:dyDescent="0.2">
      <c r="A13493" t="s">
        <v>12</v>
      </c>
      <c r="B13493" t="s">
        <v>516</v>
      </c>
      <c r="C13493" t="s">
        <v>419</v>
      </c>
      <c r="D13493" t="s">
        <v>59</v>
      </c>
      <c r="E13493">
        <v>6.3497906080267799E-2</v>
      </c>
      <c r="F13493" t="s">
        <v>661</v>
      </c>
      <c r="G13493">
        <v>0.55073691240431699</v>
      </c>
      <c r="H13493" t="s">
        <v>16</v>
      </c>
      <c r="I13493">
        <v>0.74472188508475001</v>
      </c>
      <c r="L13493">
        <v>6.3497906080267799E-2</v>
      </c>
      <c r="M13493">
        <v>0.55073691240431699</v>
      </c>
      <c r="N13493" t="s">
        <v>657</v>
      </c>
    </row>
    <row r="13494" spans="1:14" x14ac:dyDescent="0.2">
      <c r="A13494" t="s">
        <v>12</v>
      </c>
      <c r="B13494" t="s">
        <v>516</v>
      </c>
      <c r="C13494" t="s">
        <v>419</v>
      </c>
      <c r="D13494" t="s">
        <v>92</v>
      </c>
      <c r="E13494">
        <v>5.34611191493468E-2</v>
      </c>
      <c r="F13494" t="s">
        <v>661</v>
      </c>
      <c r="G13494">
        <v>0.56909480948446101</v>
      </c>
      <c r="H13494" t="s">
        <v>123</v>
      </c>
      <c r="I13494">
        <v>0.74472188508475001</v>
      </c>
      <c r="L13494">
        <v>5.34611191493468E-2</v>
      </c>
      <c r="M13494">
        <v>0.56909480948446101</v>
      </c>
      <c r="N13494" t="s">
        <v>657</v>
      </c>
    </row>
    <row r="13495" spans="1:14" x14ac:dyDescent="0.2">
      <c r="A13495" t="s">
        <v>12</v>
      </c>
      <c r="B13495" t="s">
        <v>516</v>
      </c>
      <c r="C13495" t="s">
        <v>419</v>
      </c>
      <c r="D13495" t="s">
        <v>47</v>
      </c>
      <c r="E13495">
        <v>8.7341289010706105E-2</v>
      </c>
      <c r="F13495" t="s">
        <v>661</v>
      </c>
      <c r="G13495">
        <v>0.51402111824402896</v>
      </c>
      <c r="H13495" t="s">
        <v>16</v>
      </c>
      <c r="I13495">
        <v>0.74472188508475001</v>
      </c>
      <c r="L13495">
        <v>8.7341289010706105E-2</v>
      </c>
      <c r="M13495">
        <v>0.51402111824402896</v>
      </c>
      <c r="N13495" t="s">
        <v>657</v>
      </c>
    </row>
    <row r="13496" spans="1:14" x14ac:dyDescent="0.2">
      <c r="A13496" t="s">
        <v>12</v>
      </c>
      <c r="B13496" t="s">
        <v>516</v>
      </c>
      <c r="C13496" t="s">
        <v>419</v>
      </c>
      <c r="D13496" t="s">
        <v>102</v>
      </c>
      <c r="E13496">
        <v>4.4591132400528401E-2</v>
      </c>
      <c r="F13496" t="s">
        <v>661</v>
      </c>
      <c r="G13496">
        <v>0.58745270656460502</v>
      </c>
      <c r="H13496" t="s">
        <v>123</v>
      </c>
      <c r="I13496">
        <v>0.74472188508475001</v>
      </c>
      <c r="L13496">
        <v>4.4591132400528401E-2</v>
      </c>
      <c r="M13496">
        <v>0.58745270656460502</v>
      </c>
      <c r="N13496" t="s">
        <v>657</v>
      </c>
    </row>
    <row r="13497" spans="1:14" x14ac:dyDescent="0.2">
      <c r="A13497" t="s">
        <v>12</v>
      </c>
      <c r="B13497" t="s">
        <v>516</v>
      </c>
      <c r="C13497" t="s">
        <v>419</v>
      </c>
      <c r="D13497" t="s">
        <v>72</v>
      </c>
      <c r="E13497">
        <v>4.0571235899452301E-2</v>
      </c>
      <c r="F13497" t="s">
        <v>661</v>
      </c>
      <c r="G13497">
        <v>0.59663165510467697</v>
      </c>
      <c r="H13497" t="s">
        <v>123</v>
      </c>
      <c r="I13497">
        <v>0.74472188508475001</v>
      </c>
      <c r="L13497">
        <v>4.0571235899452301E-2</v>
      </c>
      <c r="M13497">
        <v>0.59663165510467697</v>
      </c>
      <c r="N13497" t="s">
        <v>657</v>
      </c>
    </row>
    <row r="13498" spans="1:14" x14ac:dyDescent="0.2">
      <c r="A13498" t="s">
        <v>12</v>
      </c>
      <c r="B13498" t="s">
        <v>516</v>
      </c>
      <c r="C13498" t="s">
        <v>419</v>
      </c>
      <c r="D13498" t="s">
        <v>20</v>
      </c>
      <c r="E13498">
        <v>6.3497906080267799E-2</v>
      </c>
      <c r="F13498" t="s">
        <v>661</v>
      </c>
      <c r="G13498">
        <v>0.55073691240431699</v>
      </c>
      <c r="H13498" t="s">
        <v>16</v>
      </c>
      <c r="I13498">
        <v>0.74472188508475001</v>
      </c>
      <c r="L13498">
        <v>6.3497906080267799E-2</v>
      </c>
      <c r="M13498">
        <v>0.55073691240431699</v>
      </c>
      <c r="N13498" t="s">
        <v>657</v>
      </c>
    </row>
    <row r="13499" spans="1:14" x14ac:dyDescent="0.2">
      <c r="A13499" t="s">
        <v>12</v>
      </c>
      <c r="B13499" t="s">
        <v>516</v>
      </c>
      <c r="C13499" t="s">
        <v>419</v>
      </c>
      <c r="D13499" t="s">
        <v>38</v>
      </c>
      <c r="E13499">
        <v>6.3497906080267799E-2</v>
      </c>
      <c r="F13499" t="s">
        <v>661</v>
      </c>
      <c r="G13499">
        <v>-0.55073691240431699</v>
      </c>
      <c r="H13499" t="s">
        <v>16</v>
      </c>
      <c r="I13499">
        <v>0.74472188508475001</v>
      </c>
      <c r="L13499">
        <v>6.3497906080267799E-2</v>
      </c>
      <c r="M13499">
        <v>-0.55073691240431699</v>
      </c>
      <c r="N13499" t="s">
        <v>657</v>
      </c>
    </row>
    <row r="13500" spans="1:14" x14ac:dyDescent="0.2">
      <c r="A13500" t="s">
        <v>12</v>
      </c>
      <c r="B13500" t="s">
        <v>516</v>
      </c>
      <c r="C13500" t="s">
        <v>419</v>
      </c>
      <c r="D13500" t="s">
        <v>40</v>
      </c>
      <c r="E13500">
        <v>4.0571235899452301E-2</v>
      </c>
      <c r="F13500" t="s">
        <v>661</v>
      </c>
      <c r="G13500">
        <v>0.59663165510467697</v>
      </c>
      <c r="H13500" t="s">
        <v>123</v>
      </c>
      <c r="I13500">
        <v>0.74472188508475001</v>
      </c>
      <c r="L13500">
        <v>4.0571235899452301E-2</v>
      </c>
      <c r="M13500">
        <v>0.59663165510467697</v>
      </c>
      <c r="N13500" t="s">
        <v>657</v>
      </c>
    </row>
    <row r="13501" spans="1:14" x14ac:dyDescent="0.2">
      <c r="A13501" t="s">
        <v>12</v>
      </c>
      <c r="B13501" t="s">
        <v>516</v>
      </c>
      <c r="C13501" t="s">
        <v>419</v>
      </c>
      <c r="D13501" t="s">
        <v>25</v>
      </c>
      <c r="E13501">
        <v>4.0571235899452301E-2</v>
      </c>
      <c r="F13501" t="s">
        <v>661</v>
      </c>
      <c r="G13501">
        <v>0.59663165510467697</v>
      </c>
      <c r="H13501" t="s">
        <v>123</v>
      </c>
      <c r="I13501">
        <v>0.74472188508475001</v>
      </c>
      <c r="L13501">
        <v>4.0571235899452301E-2</v>
      </c>
      <c r="M13501">
        <v>0.59663165510467697</v>
      </c>
      <c r="N13501" t="s">
        <v>657</v>
      </c>
    </row>
    <row r="13502" spans="1:14" x14ac:dyDescent="0.2">
      <c r="A13502" t="s">
        <v>12</v>
      </c>
      <c r="B13502" t="s">
        <v>516</v>
      </c>
      <c r="C13502" t="s">
        <v>419</v>
      </c>
      <c r="D13502" t="s">
        <v>225</v>
      </c>
      <c r="E13502">
        <v>5.9284650952036499E-2</v>
      </c>
      <c r="F13502" t="s">
        <v>661</v>
      </c>
      <c r="G13502">
        <v>0.58390282870438603</v>
      </c>
      <c r="H13502" t="s">
        <v>123</v>
      </c>
      <c r="I13502">
        <v>0.74472188508475001</v>
      </c>
      <c r="L13502">
        <v>5.9284650952036499E-2</v>
      </c>
      <c r="M13502">
        <v>0.58390282870438603</v>
      </c>
      <c r="N13502" t="s">
        <v>657</v>
      </c>
    </row>
    <row r="13503" spans="1:14" x14ac:dyDescent="0.2">
      <c r="A13503" t="s">
        <v>12</v>
      </c>
      <c r="B13503" t="s">
        <v>516</v>
      </c>
      <c r="C13503" t="s">
        <v>419</v>
      </c>
      <c r="D13503" t="s">
        <v>93</v>
      </c>
      <c r="E13503">
        <v>5.3250491860922698E-2</v>
      </c>
      <c r="F13503" t="s">
        <v>661</v>
      </c>
      <c r="G13503">
        <v>0.59546526095595798</v>
      </c>
      <c r="H13503" t="s">
        <v>123</v>
      </c>
      <c r="I13503">
        <v>0.74472188508475001</v>
      </c>
      <c r="L13503">
        <v>5.3250491860922698E-2</v>
      </c>
      <c r="M13503">
        <v>0.59546526095595798</v>
      </c>
      <c r="N13503" t="s">
        <v>657</v>
      </c>
    </row>
    <row r="13504" spans="1:14" x14ac:dyDescent="0.2">
      <c r="A13504" t="s">
        <v>12</v>
      </c>
      <c r="B13504" t="s">
        <v>516</v>
      </c>
      <c r="C13504" t="s">
        <v>419</v>
      </c>
      <c r="D13504" t="s">
        <v>187</v>
      </c>
      <c r="E13504">
        <v>5.3250491860922698E-2</v>
      </c>
      <c r="F13504" t="s">
        <v>661</v>
      </c>
      <c r="G13504">
        <v>0.59546526095595798</v>
      </c>
      <c r="H13504" t="s">
        <v>123</v>
      </c>
      <c r="I13504">
        <v>0.74472188508475001</v>
      </c>
      <c r="L13504">
        <v>5.3250491860922698E-2</v>
      </c>
      <c r="M13504">
        <v>0.59546526095595798</v>
      </c>
      <c r="N13504" t="s">
        <v>657</v>
      </c>
    </row>
    <row r="13505" spans="1:14" x14ac:dyDescent="0.2">
      <c r="A13505" t="s">
        <v>12</v>
      </c>
      <c r="B13505" t="s">
        <v>781</v>
      </c>
      <c r="C13505" t="s">
        <v>419</v>
      </c>
      <c r="D13505" t="s">
        <v>45</v>
      </c>
      <c r="E13505">
        <v>4.0571235899452301E-2</v>
      </c>
      <c r="F13505" t="s">
        <v>661</v>
      </c>
      <c r="G13505">
        <v>0.59663165510467697</v>
      </c>
      <c r="H13505" t="s">
        <v>123</v>
      </c>
      <c r="I13505">
        <v>0.74472188508475001</v>
      </c>
      <c r="L13505">
        <v>4.0571235899452301E-2</v>
      </c>
      <c r="M13505">
        <v>0.59663165510467697</v>
      </c>
      <c r="N13505" t="s">
        <v>657</v>
      </c>
    </row>
    <row r="13506" spans="1:14" x14ac:dyDescent="0.2">
      <c r="A13506" t="s">
        <v>12</v>
      </c>
      <c r="B13506" t="s">
        <v>781</v>
      </c>
      <c r="C13506" t="s">
        <v>419</v>
      </c>
      <c r="D13506" t="s">
        <v>118</v>
      </c>
      <c r="E13506">
        <v>2.16665308101078E-2</v>
      </c>
      <c r="F13506" t="s">
        <v>661</v>
      </c>
      <c r="G13506">
        <v>0.65170534634510802</v>
      </c>
      <c r="H13506" t="s">
        <v>428</v>
      </c>
      <c r="I13506">
        <v>0.74472188508475001</v>
      </c>
      <c r="L13506">
        <v>2.16665308101078E-2</v>
      </c>
      <c r="M13506">
        <v>0.65170534634510802</v>
      </c>
      <c r="N13506" t="s">
        <v>657</v>
      </c>
    </row>
    <row r="13507" spans="1:14" x14ac:dyDescent="0.2">
      <c r="A13507" t="s">
        <v>12</v>
      </c>
      <c r="B13507" t="s">
        <v>781</v>
      </c>
      <c r="C13507" t="s">
        <v>419</v>
      </c>
      <c r="D13507" t="s">
        <v>46</v>
      </c>
      <c r="E13507">
        <v>4.0571235899452301E-2</v>
      </c>
      <c r="F13507" t="s">
        <v>661</v>
      </c>
      <c r="G13507">
        <v>0.59663165510467697</v>
      </c>
      <c r="H13507" t="s">
        <v>123</v>
      </c>
      <c r="I13507">
        <v>0.74472188508475001</v>
      </c>
      <c r="L13507">
        <v>4.0571235899452301E-2</v>
      </c>
      <c r="M13507">
        <v>0.59663165510467697</v>
      </c>
      <c r="N13507" t="s">
        <v>657</v>
      </c>
    </row>
    <row r="13508" spans="1:14" x14ac:dyDescent="0.2">
      <c r="A13508" t="s">
        <v>12</v>
      </c>
      <c r="B13508" t="s">
        <v>781</v>
      </c>
      <c r="C13508" t="s">
        <v>419</v>
      </c>
      <c r="D13508" t="s">
        <v>23</v>
      </c>
      <c r="E13508">
        <v>4.4591132400528401E-2</v>
      </c>
      <c r="F13508" t="s">
        <v>661</v>
      </c>
      <c r="G13508">
        <v>0.58745270656460502</v>
      </c>
      <c r="H13508" t="s">
        <v>123</v>
      </c>
      <c r="I13508">
        <v>0.74472188508475001</v>
      </c>
      <c r="L13508">
        <v>4.4591132400528401E-2</v>
      </c>
      <c r="M13508">
        <v>0.58745270656460502</v>
      </c>
      <c r="N13508" t="s">
        <v>657</v>
      </c>
    </row>
    <row r="13509" spans="1:14" x14ac:dyDescent="0.2">
      <c r="A13509" t="s">
        <v>12</v>
      </c>
      <c r="B13509" t="s">
        <v>635</v>
      </c>
      <c r="C13509" t="s">
        <v>419</v>
      </c>
      <c r="D13509" t="s">
        <v>35</v>
      </c>
      <c r="E13509">
        <v>8.2107484726980096E-2</v>
      </c>
      <c r="F13509" t="s">
        <v>661</v>
      </c>
      <c r="G13509">
        <v>-0.52143002191764498</v>
      </c>
      <c r="H13509" t="s">
        <v>16</v>
      </c>
      <c r="I13509">
        <v>0.74472188508475001</v>
      </c>
      <c r="L13509">
        <v>8.2107484726980096E-2</v>
      </c>
      <c r="M13509">
        <v>-0.52143002191764498</v>
      </c>
      <c r="N13509" t="s">
        <v>657</v>
      </c>
    </row>
    <row r="13510" spans="1:14" x14ac:dyDescent="0.2">
      <c r="A13510" t="s">
        <v>12</v>
      </c>
      <c r="B13510" t="s">
        <v>635</v>
      </c>
      <c r="C13510" t="s">
        <v>419</v>
      </c>
      <c r="D13510" t="s">
        <v>102</v>
      </c>
      <c r="E13510">
        <v>7.4898427310132604E-2</v>
      </c>
      <c r="F13510" t="s">
        <v>661</v>
      </c>
      <c r="G13510">
        <v>-0.53218115639017405</v>
      </c>
      <c r="H13510" t="s">
        <v>16</v>
      </c>
      <c r="I13510">
        <v>0.74472188508475001</v>
      </c>
      <c r="L13510">
        <v>7.4898427310132604E-2</v>
      </c>
      <c r="M13510">
        <v>-0.53218115639017405</v>
      </c>
      <c r="N13510" t="s">
        <v>657</v>
      </c>
    </row>
    <row r="13511" spans="1:14" x14ac:dyDescent="0.2">
      <c r="A13511" t="s">
        <v>12</v>
      </c>
      <c r="B13511" t="s">
        <v>635</v>
      </c>
      <c r="C13511" t="s">
        <v>419</v>
      </c>
      <c r="D13511" t="s">
        <v>116</v>
      </c>
      <c r="E13511">
        <v>3.8730632223811803E-2</v>
      </c>
      <c r="F13511" t="s">
        <v>661</v>
      </c>
      <c r="G13511">
        <v>-0.73258863150654496</v>
      </c>
      <c r="H13511" t="s">
        <v>123</v>
      </c>
      <c r="I13511">
        <v>0.74472188508475001</v>
      </c>
      <c r="L13511">
        <v>3.8730632223811803E-2</v>
      </c>
      <c r="M13511">
        <v>-0.73258863150654496</v>
      </c>
      <c r="N13511" t="s">
        <v>657</v>
      </c>
    </row>
    <row r="13512" spans="1:14" x14ac:dyDescent="0.2">
      <c r="A13512" t="s">
        <v>12</v>
      </c>
      <c r="B13512" t="s">
        <v>635</v>
      </c>
      <c r="C13512" t="s">
        <v>419</v>
      </c>
      <c r="D13512" t="s">
        <v>179</v>
      </c>
      <c r="E13512">
        <v>4.77660501103035E-2</v>
      </c>
      <c r="F13512" t="s">
        <v>661</v>
      </c>
      <c r="G13512">
        <v>-0.60677987621691698</v>
      </c>
      <c r="H13512" t="s">
        <v>123</v>
      </c>
      <c r="I13512">
        <v>0.74472188508475001</v>
      </c>
      <c r="L13512">
        <v>4.77660501103035E-2</v>
      </c>
      <c r="M13512">
        <v>-0.60677987621691698</v>
      </c>
      <c r="N13512" t="s">
        <v>657</v>
      </c>
    </row>
    <row r="13513" spans="1:14" x14ac:dyDescent="0.2">
      <c r="A13513" t="s">
        <v>12</v>
      </c>
      <c r="B13513" t="s">
        <v>635</v>
      </c>
      <c r="C13513" t="s">
        <v>419</v>
      </c>
      <c r="D13513" t="s">
        <v>118</v>
      </c>
      <c r="E13513">
        <v>4.2867980523987999E-2</v>
      </c>
      <c r="F13513" t="s">
        <v>661</v>
      </c>
      <c r="G13513">
        <v>-0.59131239598908203</v>
      </c>
      <c r="H13513" t="s">
        <v>123</v>
      </c>
      <c r="I13513">
        <v>0.74472188508475001</v>
      </c>
      <c r="L13513">
        <v>4.2867980523987999E-2</v>
      </c>
      <c r="M13513">
        <v>-0.59131239598908203</v>
      </c>
      <c r="N13513" t="s">
        <v>657</v>
      </c>
    </row>
    <row r="13514" spans="1:14" x14ac:dyDescent="0.2">
      <c r="A13514" t="s">
        <v>12</v>
      </c>
      <c r="B13514" t="s">
        <v>635</v>
      </c>
      <c r="C13514" t="s">
        <v>419</v>
      </c>
      <c r="D13514" t="s">
        <v>225</v>
      </c>
      <c r="E13514">
        <v>4.77660501103035E-2</v>
      </c>
      <c r="F13514" t="s">
        <v>661</v>
      </c>
      <c r="G13514">
        <v>-0.60677987621691698</v>
      </c>
      <c r="H13514" t="s">
        <v>123</v>
      </c>
      <c r="I13514">
        <v>0.74472188508475001</v>
      </c>
      <c r="L13514">
        <v>4.77660501103035E-2</v>
      </c>
      <c r="M13514">
        <v>-0.60677987621691698</v>
      </c>
      <c r="N13514" t="s">
        <v>657</v>
      </c>
    </row>
    <row r="13515" spans="1:14" x14ac:dyDescent="0.2">
      <c r="A13515" t="s">
        <v>12</v>
      </c>
      <c r="B13515" t="s">
        <v>635</v>
      </c>
      <c r="C13515" t="s">
        <v>419</v>
      </c>
      <c r="D13515" t="s">
        <v>46</v>
      </c>
      <c r="E13515">
        <v>4.2867980523987999E-2</v>
      </c>
      <c r="F13515" t="s">
        <v>661</v>
      </c>
      <c r="G13515">
        <v>-0.59131239598908203</v>
      </c>
      <c r="H13515" t="s">
        <v>123</v>
      </c>
      <c r="I13515">
        <v>0.74472188508475001</v>
      </c>
      <c r="L13515">
        <v>4.2867980523987999E-2</v>
      </c>
      <c r="M13515">
        <v>-0.59131239598908203</v>
      </c>
      <c r="N13515" t="s">
        <v>657</v>
      </c>
    </row>
    <row r="13516" spans="1:14" x14ac:dyDescent="0.2">
      <c r="A13516" t="s">
        <v>12</v>
      </c>
      <c r="B13516" t="s">
        <v>635</v>
      </c>
      <c r="C13516" t="s">
        <v>419</v>
      </c>
      <c r="D13516" t="s">
        <v>93</v>
      </c>
      <c r="E13516">
        <v>4.77660501103035E-2</v>
      </c>
      <c r="F13516" t="s">
        <v>661</v>
      </c>
      <c r="G13516">
        <v>-0.60677987621691698</v>
      </c>
      <c r="H13516" t="s">
        <v>123</v>
      </c>
      <c r="I13516">
        <v>0.74472188508475001</v>
      </c>
      <c r="L13516">
        <v>4.77660501103035E-2</v>
      </c>
      <c r="M13516">
        <v>-0.60677987621691698</v>
      </c>
      <c r="N13516" t="s">
        <v>657</v>
      </c>
    </row>
    <row r="13517" spans="1:14" x14ac:dyDescent="0.2">
      <c r="A13517" t="s">
        <v>12</v>
      </c>
      <c r="B13517" t="s">
        <v>635</v>
      </c>
      <c r="C13517" t="s">
        <v>419</v>
      </c>
      <c r="D13517" t="s">
        <v>187</v>
      </c>
      <c r="E13517">
        <v>4.77660501103035E-2</v>
      </c>
      <c r="F13517" t="s">
        <v>661</v>
      </c>
      <c r="G13517">
        <v>-0.60677987621691698</v>
      </c>
      <c r="H13517" t="s">
        <v>123</v>
      </c>
      <c r="I13517">
        <v>0.74472188508475001</v>
      </c>
      <c r="L13517">
        <v>4.77660501103035E-2</v>
      </c>
      <c r="M13517">
        <v>-0.60677987621691698</v>
      </c>
      <c r="N13517" t="s">
        <v>657</v>
      </c>
    </row>
    <row r="13518" spans="1:14" x14ac:dyDescent="0.2">
      <c r="A13518" t="s">
        <v>12</v>
      </c>
      <c r="B13518" t="s">
        <v>366</v>
      </c>
      <c r="C13518" t="s">
        <v>419</v>
      </c>
      <c r="D13518" t="s">
        <v>38</v>
      </c>
      <c r="E13518">
        <v>3.0059524575169701E-2</v>
      </c>
      <c r="F13518" t="s">
        <v>661</v>
      </c>
      <c r="G13518">
        <v>-0.62416850072489205</v>
      </c>
      <c r="H13518" t="s">
        <v>123</v>
      </c>
      <c r="I13518">
        <v>0.74472188508475001</v>
      </c>
      <c r="L13518">
        <v>3.0059524575169701E-2</v>
      </c>
      <c r="M13518">
        <v>-0.62416850072489205</v>
      </c>
      <c r="N13518" t="s">
        <v>657</v>
      </c>
    </row>
    <row r="13519" spans="1:14" x14ac:dyDescent="0.2">
      <c r="A13519" t="s">
        <v>12</v>
      </c>
      <c r="B13519" t="s">
        <v>518</v>
      </c>
      <c r="C13519" t="s">
        <v>419</v>
      </c>
      <c r="D13519" t="s">
        <v>29</v>
      </c>
      <c r="E13519">
        <v>6.2377507859459197E-2</v>
      </c>
      <c r="F13519" t="s">
        <v>661</v>
      </c>
      <c r="G13519">
        <v>0.60768198037903698</v>
      </c>
      <c r="H13519" t="s">
        <v>16</v>
      </c>
      <c r="I13519">
        <v>0.74472188508475001</v>
      </c>
      <c r="L13519">
        <v>6.2377507859459197E-2</v>
      </c>
      <c r="M13519">
        <v>0.60768198037903698</v>
      </c>
      <c r="N13519" t="s">
        <v>657</v>
      </c>
    </row>
    <row r="13520" spans="1:14" x14ac:dyDescent="0.2">
      <c r="A13520" t="s">
        <v>12</v>
      </c>
      <c r="B13520" t="s">
        <v>518</v>
      </c>
      <c r="C13520" t="s">
        <v>419</v>
      </c>
      <c r="D13520" t="s">
        <v>35</v>
      </c>
      <c r="E13520">
        <v>5.0908466557761198E-2</v>
      </c>
      <c r="F13520" t="s">
        <v>661</v>
      </c>
      <c r="G13520">
        <v>0.574143410981376</v>
      </c>
      <c r="H13520" t="s">
        <v>123</v>
      </c>
      <c r="I13520">
        <v>0.74472188508475001</v>
      </c>
      <c r="L13520">
        <v>5.0908466557761198E-2</v>
      </c>
      <c r="M13520">
        <v>0.574143410981376</v>
      </c>
      <c r="N13520" t="s">
        <v>657</v>
      </c>
    </row>
    <row r="13521" spans="1:14" x14ac:dyDescent="0.2">
      <c r="A13521" t="s">
        <v>12</v>
      </c>
      <c r="B13521" t="s">
        <v>518</v>
      </c>
      <c r="C13521" t="s">
        <v>419</v>
      </c>
      <c r="D13521" t="s">
        <v>92</v>
      </c>
      <c r="E13521">
        <v>2.7343876389870399E-2</v>
      </c>
      <c r="F13521" t="s">
        <v>661</v>
      </c>
      <c r="G13521">
        <v>0.63238984397948705</v>
      </c>
      <c r="H13521" t="s">
        <v>123</v>
      </c>
      <c r="I13521">
        <v>0.74472188508475001</v>
      </c>
      <c r="L13521">
        <v>2.7343876389870399E-2</v>
      </c>
      <c r="M13521">
        <v>0.63238984397948705</v>
      </c>
      <c r="N13521" t="s">
        <v>657</v>
      </c>
    </row>
    <row r="13522" spans="1:14" x14ac:dyDescent="0.2">
      <c r="A13522" t="s">
        <v>12</v>
      </c>
      <c r="B13522" t="s">
        <v>518</v>
      </c>
      <c r="C13522" t="s">
        <v>419</v>
      </c>
      <c r="D13522" t="s">
        <v>69</v>
      </c>
      <c r="E13522">
        <v>8.3060578138255195E-2</v>
      </c>
      <c r="F13522" t="s">
        <v>661</v>
      </c>
      <c r="G13522">
        <v>0.52005743748313005</v>
      </c>
      <c r="H13522" t="s">
        <v>16</v>
      </c>
      <c r="I13522">
        <v>0.74472188508475001</v>
      </c>
      <c r="L13522">
        <v>8.3060578138255195E-2</v>
      </c>
      <c r="M13522">
        <v>0.52005743748313005</v>
      </c>
      <c r="N13522" t="s">
        <v>657</v>
      </c>
    </row>
    <row r="13523" spans="1:14" x14ac:dyDescent="0.2">
      <c r="A13523" t="s">
        <v>12</v>
      </c>
      <c r="B13523" t="s">
        <v>518</v>
      </c>
      <c r="C13523" t="s">
        <v>419</v>
      </c>
      <c r="D13523" t="s">
        <v>47</v>
      </c>
      <c r="E13523">
        <v>3.3036837492703801E-2</v>
      </c>
      <c r="F13523" t="s">
        <v>661</v>
      </c>
      <c r="G13523">
        <v>0.61574800598002599</v>
      </c>
      <c r="H13523" t="s">
        <v>123</v>
      </c>
      <c r="I13523">
        <v>0.74472188508475001</v>
      </c>
      <c r="L13523">
        <v>3.3036837492703801E-2</v>
      </c>
      <c r="M13523">
        <v>0.61574800598002599</v>
      </c>
      <c r="N13523" t="s">
        <v>657</v>
      </c>
    </row>
    <row r="13524" spans="1:14" x14ac:dyDescent="0.2">
      <c r="A13524" t="s">
        <v>12</v>
      </c>
      <c r="B13524" t="s">
        <v>518</v>
      </c>
      <c r="C13524" t="s">
        <v>419</v>
      </c>
      <c r="D13524" t="s">
        <v>102</v>
      </c>
      <c r="E13524">
        <v>3.6180974534634598E-2</v>
      </c>
      <c r="F13524" t="s">
        <v>661</v>
      </c>
      <c r="G13524">
        <v>0.60742708698029602</v>
      </c>
      <c r="H13524" t="s">
        <v>123</v>
      </c>
      <c r="I13524">
        <v>0.74472188508475001</v>
      </c>
      <c r="L13524">
        <v>3.6180974534634598E-2</v>
      </c>
      <c r="M13524">
        <v>0.60742708698029602</v>
      </c>
      <c r="N13524" t="s">
        <v>657</v>
      </c>
    </row>
    <row r="13525" spans="1:14" x14ac:dyDescent="0.2">
      <c r="A13525" t="s">
        <v>12</v>
      </c>
      <c r="B13525" t="s">
        <v>518</v>
      </c>
      <c r="C13525" t="s">
        <v>419</v>
      </c>
      <c r="D13525" t="s">
        <v>97</v>
      </c>
      <c r="E13525">
        <v>7.2002645958000697E-2</v>
      </c>
      <c r="F13525" t="s">
        <v>661</v>
      </c>
      <c r="G13525">
        <v>0.536699275482591</v>
      </c>
      <c r="H13525" t="s">
        <v>16</v>
      </c>
      <c r="I13525">
        <v>0.74472188508475001</v>
      </c>
      <c r="L13525">
        <v>7.2002645958000697E-2</v>
      </c>
      <c r="M13525">
        <v>0.536699275482591</v>
      </c>
      <c r="N13525" t="s">
        <v>657</v>
      </c>
    </row>
    <row r="13526" spans="1:14" x14ac:dyDescent="0.2">
      <c r="A13526" t="s">
        <v>12</v>
      </c>
      <c r="B13526" t="s">
        <v>518</v>
      </c>
      <c r="C13526" t="s">
        <v>419</v>
      </c>
      <c r="D13526" t="s">
        <v>72</v>
      </c>
      <c r="E13526">
        <v>2.35663073623812E-2</v>
      </c>
      <c r="F13526" t="s">
        <v>661</v>
      </c>
      <c r="G13526">
        <v>0.64487122247908202</v>
      </c>
      <c r="H13526" t="s">
        <v>428</v>
      </c>
      <c r="I13526">
        <v>0.74472188508475001</v>
      </c>
      <c r="L13526">
        <v>2.35663073623812E-2</v>
      </c>
      <c r="M13526">
        <v>0.64487122247908202</v>
      </c>
      <c r="N13526" t="s">
        <v>657</v>
      </c>
    </row>
    <row r="13527" spans="1:14" x14ac:dyDescent="0.2">
      <c r="A13527" t="s">
        <v>12</v>
      </c>
      <c r="B13527" t="s">
        <v>518</v>
      </c>
      <c r="C13527" t="s">
        <v>419</v>
      </c>
      <c r="D13527" t="s">
        <v>20</v>
      </c>
      <c r="E13527">
        <v>4.6889974019657402E-2</v>
      </c>
      <c r="F13527" t="s">
        <v>661</v>
      </c>
      <c r="G13527">
        <v>0.58246432998110598</v>
      </c>
      <c r="H13527" t="s">
        <v>123</v>
      </c>
      <c r="I13527">
        <v>0.74472188508475001</v>
      </c>
      <c r="L13527">
        <v>4.6889974019657402E-2</v>
      </c>
      <c r="M13527">
        <v>0.58246432998110598</v>
      </c>
      <c r="N13527" t="s">
        <v>657</v>
      </c>
    </row>
    <row r="13528" spans="1:14" x14ac:dyDescent="0.2">
      <c r="A13528" t="s">
        <v>12</v>
      </c>
      <c r="B13528" t="s">
        <v>518</v>
      </c>
      <c r="C13528" t="s">
        <v>419</v>
      </c>
      <c r="D13528" t="s">
        <v>179</v>
      </c>
      <c r="E13528">
        <v>1.52983124965858E-2</v>
      </c>
      <c r="F13528" t="s">
        <v>661</v>
      </c>
      <c r="G13528">
        <v>0.70545860286395701</v>
      </c>
      <c r="H13528" t="s">
        <v>428</v>
      </c>
      <c r="I13528">
        <v>0.74472188508475001</v>
      </c>
      <c r="L13528">
        <v>1.52983124965858E-2</v>
      </c>
      <c r="M13528">
        <v>0.70545860286395701</v>
      </c>
      <c r="N13528" t="s">
        <v>657</v>
      </c>
    </row>
    <row r="13529" spans="1:14" x14ac:dyDescent="0.2">
      <c r="A13529" t="s">
        <v>12</v>
      </c>
      <c r="B13529" t="s">
        <v>518</v>
      </c>
      <c r="C13529" t="s">
        <v>419</v>
      </c>
      <c r="D13529" t="s">
        <v>40</v>
      </c>
      <c r="E13529">
        <v>6.2000468573906002E-2</v>
      </c>
      <c r="F13529" t="s">
        <v>661</v>
      </c>
      <c r="G13529">
        <v>0.55334111348205095</v>
      </c>
      <c r="H13529" t="s">
        <v>16</v>
      </c>
      <c r="I13529">
        <v>0.74472188508475001</v>
      </c>
      <c r="L13529">
        <v>6.2000468573906002E-2</v>
      </c>
      <c r="M13529">
        <v>0.55334111348205095</v>
      </c>
      <c r="N13529" t="s">
        <v>657</v>
      </c>
    </row>
    <row r="13530" spans="1:14" x14ac:dyDescent="0.2">
      <c r="A13530" t="s">
        <v>12</v>
      </c>
      <c r="B13530" t="s">
        <v>518</v>
      </c>
      <c r="C13530" t="s">
        <v>419</v>
      </c>
      <c r="D13530" t="s">
        <v>25</v>
      </c>
      <c r="E13530">
        <v>2.35663073623812E-2</v>
      </c>
      <c r="F13530" t="s">
        <v>661</v>
      </c>
      <c r="G13530">
        <v>0.64487122247908202</v>
      </c>
      <c r="H13530" t="s">
        <v>428</v>
      </c>
      <c r="I13530">
        <v>0.74472188508475001</v>
      </c>
      <c r="L13530">
        <v>2.35663073623812E-2</v>
      </c>
      <c r="M13530">
        <v>0.64487122247908202</v>
      </c>
      <c r="N13530" t="s">
        <v>657</v>
      </c>
    </row>
    <row r="13531" spans="1:14" x14ac:dyDescent="0.2">
      <c r="A13531" t="s">
        <v>12</v>
      </c>
      <c r="B13531" t="s">
        <v>518</v>
      </c>
      <c r="C13531" t="s">
        <v>419</v>
      </c>
      <c r="D13531" t="s">
        <v>225</v>
      </c>
      <c r="E13531">
        <v>1.52983124965858E-2</v>
      </c>
      <c r="F13531" t="s">
        <v>661</v>
      </c>
      <c r="G13531">
        <v>0.70545860286395701</v>
      </c>
      <c r="H13531" t="s">
        <v>428</v>
      </c>
      <c r="I13531">
        <v>0.74472188508475001</v>
      </c>
      <c r="L13531">
        <v>1.52983124965858E-2</v>
      </c>
      <c r="M13531">
        <v>0.70545860286395701</v>
      </c>
      <c r="N13531" t="s">
        <v>657</v>
      </c>
    </row>
    <row r="13532" spans="1:14" x14ac:dyDescent="0.2">
      <c r="A13532" t="s">
        <v>12</v>
      </c>
      <c r="B13532" t="s">
        <v>518</v>
      </c>
      <c r="C13532" t="s">
        <v>419</v>
      </c>
      <c r="D13532" t="s">
        <v>93</v>
      </c>
      <c r="E13532">
        <v>3.70614908454521E-2</v>
      </c>
      <c r="F13532" t="s">
        <v>661</v>
      </c>
      <c r="G13532">
        <v>0.63175397271399203</v>
      </c>
      <c r="H13532" t="s">
        <v>123</v>
      </c>
      <c r="I13532">
        <v>0.74472188508475001</v>
      </c>
      <c r="L13532">
        <v>3.70614908454521E-2</v>
      </c>
      <c r="M13532">
        <v>0.63175397271399203</v>
      </c>
      <c r="N13532" t="s">
        <v>657</v>
      </c>
    </row>
    <row r="13533" spans="1:14" x14ac:dyDescent="0.2">
      <c r="A13533" t="s">
        <v>12</v>
      </c>
      <c r="B13533" t="s">
        <v>518</v>
      </c>
      <c r="C13533" t="s">
        <v>419</v>
      </c>
      <c r="D13533" t="s">
        <v>187</v>
      </c>
      <c r="E13533">
        <v>6.1917836397201401E-2</v>
      </c>
      <c r="F13533" t="s">
        <v>661</v>
      </c>
      <c r="G13533">
        <v>0.57910780832115905</v>
      </c>
      <c r="H13533" t="s">
        <v>16</v>
      </c>
      <c r="I13533">
        <v>0.74472188508475001</v>
      </c>
      <c r="L13533">
        <v>6.1917836397201401E-2</v>
      </c>
      <c r="M13533">
        <v>0.57910780832115905</v>
      </c>
      <c r="N13533" t="s">
        <v>657</v>
      </c>
    </row>
    <row r="13534" spans="1:14" x14ac:dyDescent="0.2">
      <c r="A13534" t="s">
        <v>12</v>
      </c>
      <c r="B13534" t="s">
        <v>368</v>
      </c>
      <c r="C13534" t="s">
        <v>419</v>
      </c>
      <c r="D13534" t="s">
        <v>35</v>
      </c>
      <c r="E13534">
        <v>8.2107484726980096E-2</v>
      </c>
      <c r="F13534" t="s">
        <v>661</v>
      </c>
      <c r="G13534">
        <v>-0.52143002191764498</v>
      </c>
      <c r="H13534" t="s">
        <v>16</v>
      </c>
      <c r="I13534">
        <v>0.74472188508475001</v>
      </c>
      <c r="L13534">
        <v>8.2107484726980096E-2</v>
      </c>
      <c r="M13534">
        <v>-0.52143002191764498</v>
      </c>
      <c r="N13534" t="s">
        <v>657</v>
      </c>
    </row>
    <row r="13535" spans="1:14" x14ac:dyDescent="0.2">
      <c r="A13535" t="s">
        <v>12</v>
      </c>
      <c r="B13535" t="s">
        <v>368</v>
      </c>
      <c r="C13535" t="s">
        <v>419</v>
      </c>
      <c r="D13535" t="s">
        <v>102</v>
      </c>
      <c r="E13535">
        <v>7.4898427310132604E-2</v>
      </c>
      <c r="F13535" t="s">
        <v>661</v>
      </c>
      <c r="G13535">
        <v>-0.53218115639017405</v>
      </c>
      <c r="H13535" t="s">
        <v>16</v>
      </c>
      <c r="I13535">
        <v>0.74472188508475001</v>
      </c>
      <c r="L13535">
        <v>7.4898427310132604E-2</v>
      </c>
      <c r="M13535">
        <v>-0.53218115639017405</v>
      </c>
      <c r="N13535" t="s">
        <v>657</v>
      </c>
    </row>
    <row r="13536" spans="1:14" x14ac:dyDescent="0.2">
      <c r="A13536" t="s">
        <v>12</v>
      </c>
      <c r="B13536" t="s">
        <v>368</v>
      </c>
      <c r="C13536" t="s">
        <v>419</v>
      </c>
      <c r="D13536" t="s">
        <v>116</v>
      </c>
      <c r="E13536">
        <v>3.8730632223811803E-2</v>
      </c>
      <c r="F13536" t="s">
        <v>661</v>
      </c>
      <c r="G13536">
        <v>-0.73258863150654496</v>
      </c>
      <c r="H13536" t="s">
        <v>123</v>
      </c>
      <c r="I13536">
        <v>0.74472188508475001</v>
      </c>
      <c r="L13536">
        <v>3.8730632223811803E-2</v>
      </c>
      <c r="M13536">
        <v>-0.73258863150654496</v>
      </c>
      <c r="N13536" t="s">
        <v>657</v>
      </c>
    </row>
    <row r="13537" spans="1:14" x14ac:dyDescent="0.2">
      <c r="A13537" t="s">
        <v>12</v>
      </c>
      <c r="B13537" t="s">
        <v>368</v>
      </c>
      <c r="C13537" t="s">
        <v>419</v>
      </c>
      <c r="D13537" t="s">
        <v>179</v>
      </c>
      <c r="E13537">
        <v>4.77660501103035E-2</v>
      </c>
      <c r="F13537" t="s">
        <v>661</v>
      </c>
      <c r="G13537">
        <v>-0.60677987621691698</v>
      </c>
      <c r="H13537" t="s">
        <v>123</v>
      </c>
      <c r="I13537">
        <v>0.74472188508475001</v>
      </c>
      <c r="L13537">
        <v>4.77660501103035E-2</v>
      </c>
      <c r="M13537">
        <v>-0.60677987621691698</v>
      </c>
      <c r="N13537" t="s">
        <v>657</v>
      </c>
    </row>
    <row r="13538" spans="1:14" x14ac:dyDescent="0.2">
      <c r="A13538" t="s">
        <v>12</v>
      </c>
      <c r="B13538" t="s">
        <v>368</v>
      </c>
      <c r="C13538" t="s">
        <v>419</v>
      </c>
      <c r="D13538" t="s">
        <v>118</v>
      </c>
      <c r="E13538">
        <v>4.2867980523987999E-2</v>
      </c>
      <c r="F13538" t="s">
        <v>661</v>
      </c>
      <c r="G13538">
        <v>-0.59131239598908203</v>
      </c>
      <c r="H13538" t="s">
        <v>123</v>
      </c>
      <c r="I13538">
        <v>0.74472188508475001</v>
      </c>
      <c r="L13538">
        <v>4.2867980523987999E-2</v>
      </c>
      <c r="M13538">
        <v>-0.59131239598908203</v>
      </c>
      <c r="N13538" t="s">
        <v>657</v>
      </c>
    </row>
    <row r="13539" spans="1:14" x14ac:dyDescent="0.2">
      <c r="A13539" t="s">
        <v>12</v>
      </c>
      <c r="B13539" t="s">
        <v>368</v>
      </c>
      <c r="C13539" t="s">
        <v>419</v>
      </c>
      <c r="D13539" t="s">
        <v>225</v>
      </c>
      <c r="E13539">
        <v>4.77660501103035E-2</v>
      </c>
      <c r="F13539" t="s">
        <v>661</v>
      </c>
      <c r="G13539">
        <v>-0.60677987621691698</v>
      </c>
      <c r="H13539" t="s">
        <v>123</v>
      </c>
      <c r="I13539">
        <v>0.74472188508475001</v>
      </c>
      <c r="L13539">
        <v>4.77660501103035E-2</v>
      </c>
      <c r="M13539">
        <v>-0.60677987621691698</v>
      </c>
      <c r="N13539" t="s">
        <v>657</v>
      </c>
    </row>
    <row r="13540" spans="1:14" x14ac:dyDescent="0.2">
      <c r="A13540" t="s">
        <v>12</v>
      </c>
      <c r="B13540" t="s">
        <v>368</v>
      </c>
      <c r="C13540" t="s">
        <v>419</v>
      </c>
      <c r="D13540" t="s">
        <v>46</v>
      </c>
      <c r="E13540">
        <v>4.2867980523987999E-2</v>
      </c>
      <c r="F13540" t="s">
        <v>661</v>
      </c>
      <c r="G13540">
        <v>-0.59131239598908203</v>
      </c>
      <c r="H13540" t="s">
        <v>123</v>
      </c>
      <c r="I13540">
        <v>0.74472188508475001</v>
      </c>
      <c r="L13540">
        <v>4.2867980523987999E-2</v>
      </c>
      <c r="M13540">
        <v>-0.59131239598908203</v>
      </c>
      <c r="N13540" t="s">
        <v>657</v>
      </c>
    </row>
    <row r="13541" spans="1:14" x14ac:dyDescent="0.2">
      <c r="A13541" t="s">
        <v>12</v>
      </c>
      <c r="B13541" t="s">
        <v>368</v>
      </c>
      <c r="C13541" t="s">
        <v>419</v>
      </c>
      <c r="D13541" t="s">
        <v>93</v>
      </c>
      <c r="E13541">
        <v>4.77660501103035E-2</v>
      </c>
      <c r="F13541" t="s">
        <v>661</v>
      </c>
      <c r="G13541">
        <v>-0.60677987621691698</v>
      </c>
      <c r="H13541" t="s">
        <v>123</v>
      </c>
      <c r="I13541">
        <v>0.74472188508475001</v>
      </c>
      <c r="L13541">
        <v>4.77660501103035E-2</v>
      </c>
      <c r="M13541">
        <v>-0.60677987621691698</v>
      </c>
      <c r="N13541" t="s">
        <v>657</v>
      </c>
    </row>
    <row r="13542" spans="1:14" x14ac:dyDescent="0.2">
      <c r="A13542" t="s">
        <v>12</v>
      </c>
      <c r="B13542" t="s">
        <v>368</v>
      </c>
      <c r="C13542" t="s">
        <v>419</v>
      </c>
      <c r="D13542" t="s">
        <v>187</v>
      </c>
      <c r="E13542">
        <v>4.77660501103035E-2</v>
      </c>
      <c r="F13542" t="s">
        <v>661</v>
      </c>
      <c r="G13542">
        <v>-0.60677987621691698</v>
      </c>
      <c r="H13542" t="s">
        <v>123</v>
      </c>
      <c r="I13542">
        <v>0.74472188508475001</v>
      </c>
      <c r="L13542">
        <v>4.77660501103035E-2</v>
      </c>
      <c r="M13542">
        <v>-0.60677987621691698</v>
      </c>
      <c r="N13542" t="s">
        <v>657</v>
      </c>
    </row>
    <row r="13543" spans="1:14" x14ac:dyDescent="0.2">
      <c r="A13543" t="s">
        <v>12</v>
      </c>
      <c r="B13543" t="s">
        <v>243</v>
      </c>
      <c r="C13543" t="s">
        <v>419</v>
      </c>
      <c r="D13543" t="s">
        <v>161</v>
      </c>
      <c r="E13543">
        <v>5.8329285398502198E-2</v>
      </c>
      <c r="F13543" t="s">
        <v>661</v>
      </c>
      <c r="G13543">
        <v>0.55991586094438905</v>
      </c>
      <c r="H13543" t="s">
        <v>123</v>
      </c>
      <c r="I13543">
        <v>0.74472188508475001</v>
      </c>
      <c r="L13543">
        <v>5.8329285398502198E-2</v>
      </c>
      <c r="M13543">
        <v>0.55991586094438905</v>
      </c>
      <c r="N13543" t="s">
        <v>657</v>
      </c>
    </row>
    <row r="13544" spans="1:14" x14ac:dyDescent="0.2">
      <c r="A13544" t="s">
        <v>12</v>
      </c>
      <c r="B13544" t="s">
        <v>244</v>
      </c>
      <c r="C13544" t="s">
        <v>419</v>
      </c>
      <c r="D13544" t="s">
        <v>124</v>
      </c>
      <c r="E13544">
        <v>5.9284650952036499E-2</v>
      </c>
      <c r="F13544" t="s">
        <v>661</v>
      </c>
      <c r="G13544">
        <v>0.58390282870438603</v>
      </c>
      <c r="H13544" t="s">
        <v>123</v>
      </c>
      <c r="I13544">
        <v>0.74472188508475001</v>
      </c>
      <c r="L13544">
        <v>5.9284650952036499E-2</v>
      </c>
      <c r="M13544">
        <v>0.58390282870438603</v>
      </c>
      <c r="N13544" t="s">
        <v>657</v>
      </c>
    </row>
    <row r="13545" spans="1:14" x14ac:dyDescent="0.2">
      <c r="A13545" t="s">
        <v>12</v>
      </c>
      <c r="B13545" t="s">
        <v>244</v>
      </c>
      <c r="C13545" t="s">
        <v>419</v>
      </c>
      <c r="D13545" t="s">
        <v>51</v>
      </c>
      <c r="E13545">
        <v>2.16665308101078E-2</v>
      </c>
      <c r="F13545" t="s">
        <v>661</v>
      </c>
      <c r="G13545">
        <v>0.65170534634510802</v>
      </c>
      <c r="H13545" t="s">
        <v>428</v>
      </c>
      <c r="I13545">
        <v>0.74472188508475001</v>
      </c>
      <c r="L13545">
        <v>2.16665308101078E-2</v>
      </c>
      <c r="M13545">
        <v>0.65170534634510802</v>
      </c>
      <c r="N13545" t="s">
        <v>657</v>
      </c>
    </row>
    <row r="13546" spans="1:14" x14ac:dyDescent="0.2">
      <c r="A13546" t="s">
        <v>12</v>
      </c>
      <c r="B13546" t="s">
        <v>370</v>
      </c>
      <c r="C13546" t="s">
        <v>419</v>
      </c>
      <c r="D13546" t="s">
        <v>59</v>
      </c>
      <c r="E13546">
        <v>5.3094110109769999E-2</v>
      </c>
      <c r="F13546" t="s">
        <v>661</v>
      </c>
      <c r="G13546">
        <v>0.56981012704402501</v>
      </c>
      <c r="H13546" t="s">
        <v>123</v>
      </c>
      <c r="I13546">
        <v>0.74472188508475001</v>
      </c>
      <c r="L13546">
        <v>5.3094110109769999E-2</v>
      </c>
      <c r="M13546">
        <v>0.56981012704402501</v>
      </c>
      <c r="N13546" t="s">
        <v>657</v>
      </c>
    </row>
    <row r="13547" spans="1:14" x14ac:dyDescent="0.2">
      <c r="A13547" t="s">
        <v>12</v>
      </c>
      <c r="B13547" t="s">
        <v>370</v>
      </c>
      <c r="C13547" t="s">
        <v>419</v>
      </c>
      <c r="D13547" t="s">
        <v>72</v>
      </c>
      <c r="E13547">
        <v>8.2107484726980096E-2</v>
      </c>
      <c r="F13547" t="s">
        <v>661</v>
      </c>
      <c r="G13547">
        <v>0.52143002191764498</v>
      </c>
      <c r="H13547" t="s">
        <v>16</v>
      </c>
      <c r="I13547">
        <v>0.74472188508475001</v>
      </c>
      <c r="L13547">
        <v>8.2107484726980096E-2</v>
      </c>
      <c r="M13547">
        <v>0.52143002191764498</v>
      </c>
      <c r="N13547" t="s">
        <v>657</v>
      </c>
    </row>
    <row r="13548" spans="1:14" x14ac:dyDescent="0.2">
      <c r="A13548" t="s">
        <v>12</v>
      </c>
      <c r="B13548" t="s">
        <v>370</v>
      </c>
      <c r="C13548" t="s">
        <v>419</v>
      </c>
      <c r="D13548" t="s">
        <v>20</v>
      </c>
      <c r="E13548">
        <v>8.2107484726980096E-2</v>
      </c>
      <c r="F13548" t="s">
        <v>661</v>
      </c>
      <c r="G13548">
        <v>0.52143002191764498</v>
      </c>
      <c r="H13548" t="s">
        <v>16</v>
      </c>
      <c r="I13548">
        <v>0.74472188508475001</v>
      </c>
      <c r="L13548">
        <v>8.2107484726980096E-2</v>
      </c>
      <c r="M13548">
        <v>0.52143002191764498</v>
      </c>
      <c r="N13548" t="s">
        <v>657</v>
      </c>
    </row>
    <row r="13549" spans="1:14" x14ac:dyDescent="0.2">
      <c r="A13549" t="s">
        <v>12</v>
      </c>
      <c r="B13549" t="s">
        <v>370</v>
      </c>
      <c r="C13549" t="s">
        <v>419</v>
      </c>
      <c r="D13549" t="s">
        <v>38</v>
      </c>
      <c r="E13549">
        <v>5.3094110109769901E-2</v>
      </c>
      <c r="F13549" t="s">
        <v>661</v>
      </c>
      <c r="G13549">
        <v>-0.56981012704402501</v>
      </c>
      <c r="H13549" t="s">
        <v>123</v>
      </c>
      <c r="I13549">
        <v>0.74472188508475001</v>
      </c>
      <c r="L13549">
        <v>5.3094110109769901E-2</v>
      </c>
      <c r="M13549">
        <v>-0.56981012704402501</v>
      </c>
      <c r="N13549" t="s">
        <v>657</v>
      </c>
    </row>
    <row r="13550" spans="1:14" x14ac:dyDescent="0.2">
      <c r="A13550" t="s">
        <v>12</v>
      </c>
      <c r="B13550" t="s">
        <v>370</v>
      </c>
      <c r="C13550" t="s">
        <v>419</v>
      </c>
      <c r="D13550" t="s">
        <v>40</v>
      </c>
      <c r="E13550">
        <v>8.2107484726980096E-2</v>
      </c>
      <c r="F13550" t="s">
        <v>661</v>
      </c>
      <c r="G13550">
        <v>0.52143002191764498</v>
      </c>
      <c r="H13550" t="s">
        <v>16</v>
      </c>
      <c r="I13550">
        <v>0.74472188508475001</v>
      </c>
      <c r="L13550">
        <v>8.2107484726980096E-2</v>
      </c>
      <c r="M13550">
        <v>0.52143002191764498</v>
      </c>
      <c r="N13550" t="s">
        <v>657</v>
      </c>
    </row>
    <row r="13551" spans="1:14" x14ac:dyDescent="0.2">
      <c r="A13551" t="s">
        <v>12</v>
      </c>
      <c r="B13551" t="s">
        <v>370</v>
      </c>
      <c r="C13551" t="s">
        <v>419</v>
      </c>
      <c r="D13551" t="s">
        <v>25</v>
      </c>
      <c r="E13551">
        <v>8.2107484726980096E-2</v>
      </c>
      <c r="F13551" t="s">
        <v>661</v>
      </c>
      <c r="G13551">
        <v>0.52143002191764498</v>
      </c>
      <c r="H13551" t="s">
        <v>16</v>
      </c>
      <c r="I13551">
        <v>0.74472188508475001</v>
      </c>
      <c r="L13551">
        <v>8.2107484726980096E-2</v>
      </c>
      <c r="M13551">
        <v>0.52143002191764498</v>
      </c>
      <c r="N13551" t="s">
        <v>657</v>
      </c>
    </row>
    <row r="13552" spans="1:14" x14ac:dyDescent="0.2">
      <c r="A13552" t="s">
        <v>12</v>
      </c>
      <c r="B13552" t="s">
        <v>638</v>
      </c>
      <c r="C13552" t="s">
        <v>419</v>
      </c>
      <c r="D13552" t="s">
        <v>29</v>
      </c>
      <c r="E13552">
        <v>2.93766834796137E-2</v>
      </c>
      <c r="F13552" t="s">
        <v>661</v>
      </c>
      <c r="G13552">
        <v>0.68334907320844795</v>
      </c>
      <c r="H13552" t="s">
        <v>123</v>
      </c>
      <c r="I13552">
        <v>0.74472188508475001</v>
      </c>
      <c r="L13552">
        <v>2.93766834796137E-2</v>
      </c>
      <c r="M13552">
        <v>0.68334907320844795</v>
      </c>
      <c r="N13552" t="s">
        <v>657</v>
      </c>
    </row>
    <row r="13553" spans="1:14" x14ac:dyDescent="0.2">
      <c r="A13553" t="s">
        <v>12</v>
      </c>
      <c r="B13553" t="s">
        <v>638</v>
      </c>
      <c r="C13553" t="s">
        <v>419</v>
      </c>
      <c r="D13553" t="s">
        <v>35</v>
      </c>
      <c r="E13553">
        <v>5.3094110109769999E-2</v>
      </c>
      <c r="F13553" t="s">
        <v>661</v>
      </c>
      <c r="G13553">
        <v>0.56981012704402501</v>
      </c>
      <c r="H13553" t="s">
        <v>123</v>
      </c>
      <c r="I13553">
        <v>0.74472188508475001</v>
      </c>
      <c r="L13553">
        <v>5.3094110109769999E-2</v>
      </c>
      <c r="M13553">
        <v>0.56981012704402501</v>
      </c>
      <c r="N13553" t="s">
        <v>657</v>
      </c>
    </row>
    <row r="13554" spans="1:14" x14ac:dyDescent="0.2">
      <c r="A13554" t="s">
        <v>12</v>
      </c>
      <c r="B13554" t="s">
        <v>638</v>
      </c>
      <c r="C13554" t="s">
        <v>419</v>
      </c>
      <c r="D13554" t="s">
        <v>102</v>
      </c>
      <c r="E13554">
        <v>5.3094110109769999E-2</v>
      </c>
      <c r="F13554" t="s">
        <v>661</v>
      </c>
      <c r="G13554">
        <v>0.56981012704402501</v>
      </c>
      <c r="H13554" t="s">
        <v>123</v>
      </c>
      <c r="I13554">
        <v>0.74472188508475001</v>
      </c>
      <c r="L13554">
        <v>5.3094110109769999E-2</v>
      </c>
      <c r="M13554">
        <v>0.56981012704402501</v>
      </c>
      <c r="N13554" t="s">
        <v>657</v>
      </c>
    </row>
    <row r="13555" spans="1:14" x14ac:dyDescent="0.2">
      <c r="A13555" t="s">
        <v>12</v>
      </c>
      <c r="B13555" t="s">
        <v>638</v>
      </c>
      <c r="C13555" t="s">
        <v>419</v>
      </c>
      <c r="D13555" t="s">
        <v>97</v>
      </c>
      <c r="E13555">
        <v>2.5084402523211799E-2</v>
      </c>
      <c r="F13555" t="s">
        <v>661</v>
      </c>
      <c r="G13555">
        <v>0.63969250111546205</v>
      </c>
      <c r="H13555" t="s">
        <v>428</v>
      </c>
      <c r="I13555">
        <v>0.74472188508475001</v>
      </c>
      <c r="L13555">
        <v>2.5084402523211799E-2</v>
      </c>
      <c r="M13555">
        <v>0.63969250111546205</v>
      </c>
      <c r="N13555" t="s">
        <v>657</v>
      </c>
    </row>
    <row r="13556" spans="1:14" x14ac:dyDescent="0.2">
      <c r="A13556" t="s">
        <v>12</v>
      </c>
      <c r="B13556" t="s">
        <v>638</v>
      </c>
      <c r="C13556" t="s">
        <v>419</v>
      </c>
      <c r="D13556" t="s">
        <v>72</v>
      </c>
      <c r="E13556">
        <v>2.5084402523211799E-2</v>
      </c>
      <c r="F13556" t="s">
        <v>661</v>
      </c>
      <c r="G13556">
        <v>0.63969250111546205</v>
      </c>
      <c r="H13556" t="s">
        <v>428</v>
      </c>
      <c r="I13556">
        <v>0.74472188508475001</v>
      </c>
      <c r="L13556">
        <v>2.5084402523211799E-2</v>
      </c>
      <c r="M13556">
        <v>0.63969250111546205</v>
      </c>
      <c r="N13556" t="s">
        <v>657</v>
      </c>
    </row>
    <row r="13557" spans="1:14" x14ac:dyDescent="0.2">
      <c r="A13557" t="s">
        <v>12</v>
      </c>
      <c r="B13557" t="s">
        <v>638</v>
      </c>
      <c r="C13557" t="s">
        <v>419</v>
      </c>
      <c r="D13557" t="s">
        <v>20</v>
      </c>
      <c r="E13557">
        <v>2.5084402523211799E-2</v>
      </c>
      <c r="F13557" t="s">
        <v>661</v>
      </c>
      <c r="G13557">
        <v>0.63969250111546205</v>
      </c>
      <c r="H13557" t="s">
        <v>428</v>
      </c>
      <c r="I13557">
        <v>0.74472188508475001</v>
      </c>
      <c r="L13557">
        <v>2.5084402523211799E-2</v>
      </c>
      <c r="M13557">
        <v>0.63969250111546205</v>
      </c>
      <c r="N13557" t="s">
        <v>657</v>
      </c>
    </row>
    <row r="13558" spans="1:14" x14ac:dyDescent="0.2">
      <c r="A13558" t="s">
        <v>12</v>
      </c>
      <c r="B13558" t="s">
        <v>638</v>
      </c>
      <c r="C13558" t="s">
        <v>419</v>
      </c>
      <c r="D13558" t="s">
        <v>179</v>
      </c>
      <c r="E13558">
        <v>2.6886266726799699E-2</v>
      </c>
      <c r="F13558" t="s">
        <v>661</v>
      </c>
      <c r="G13558">
        <v>0.66071586521397696</v>
      </c>
      <c r="H13558" t="s">
        <v>428</v>
      </c>
      <c r="I13558">
        <v>0.74472188508475001</v>
      </c>
      <c r="L13558">
        <v>2.6886266726799699E-2</v>
      </c>
      <c r="M13558">
        <v>0.66071586521397696</v>
      </c>
      <c r="N13558" t="s">
        <v>657</v>
      </c>
    </row>
    <row r="13559" spans="1:14" x14ac:dyDescent="0.2">
      <c r="A13559" t="s">
        <v>12</v>
      </c>
      <c r="B13559" t="s">
        <v>638</v>
      </c>
      <c r="C13559" t="s">
        <v>419</v>
      </c>
      <c r="D13559" t="s">
        <v>40</v>
      </c>
      <c r="E13559">
        <v>2.5084402523211799E-2</v>
      </c>
      <c r="F13559" t="s">
        <v>661</v>
      </c>
      <c r="G13559">
        <v>0.63969250111546205</v>
      </c>
      <c r="H13559" t="s">
        <v>428</v>
      </c>
      <c r="I13559">
        <v>0.74472188508475001</v>
      </c>
      <c r="L13559">
        <v>2.5084402523211799E-2</v>
      </c>
      <c r="M13559">
        <v>0.63969250111546205</v>
      </c>
      <c r="N13559" t="s">
        <v>657</v>
      </c>
    </row>
    <row r="13560" spans="1:14" x14ac:dyDescent="0.2">
      <c r="A13560" t="s">
        <v>12</v>
      </c>
      <c r="B13560" t="s">
        <v>638</v>
      </c>
      <c r="C13560" t="s">
        <v>419</v>
      </c>
      <c r="D13560" t="s">
        <v>25</v>
      </c>
      <c r="E13560">
        <v>2.5084402523211799E-2</v>
      </c>
      <c r="F13560" t="s">
        <v>661</v>
      </c>
      <c r="G13560">
        <v>0.63969250111546205</v>
      </c>
      <c r="H13560" t="s">
        <v>428</v>
      </c>
      <c r="I13560">
        <v>0.74472188508475001</v>
      </c>
      <c r="L13560">
        <v>2.5084402523211799E-2</v>
      </c>
      <c r="M13560">
        <v>0.63969250111546205</v>
      </c>
      <c r="N13560" t="s">
        <v>657</v>
      </c>
    </row>
    <row r="13561" spans="1:14" x14ac:dyDescent="0.2">
      <c r="A13561" t="s">
        <v>12</v>
      </c>
      <c r="B13561" t="s">
        <v>638</v>
      </c>
      <c r="C13561" t="s">
        <v>419</v>
      </c>
      <c r="D13561" t="s">
        <v>225</v>
      </c>
      <c r="E13561">
        <v>2.6886266726799699E-2</v>
      </c>
      <c r="F13561" t="s">
        <v>661</v>
      </c>
      <c r="G13561">
        <v>0.66071586521397696</v>
      </c>
      <c r="H13561" t="s">
        <v>428</v>
      </c>
      <c r="I13561">
        <v>0.74472188508475001</v>
      </c>
      <c r="L13561">
        <v>2.6886266726799699E-2</v>
      </c>
      <c r="M13561">
        <v>0.66071586521397696</v>
      </c>
      <c r="N13561" t="s">
        <v>657</v>
      </c>
    </row>
    <row r="13562" spans="1:14" x14ac:dyDescent="0.2">
      <c r="A13562" t="s">
        <v>12</v>
      </c>
      <c r="B13562" t="s">
        <v>638</v>
      </c>
      <c r="C13562" t="s">
        <v>419</v>
      </c>
      <c r="D13562" t="s">
        <v>93</v>
      </c>
      <c r="E13562">
        <v>2.6886266726799699E-2</v>
      </c>
      <c r="F13562" t="s">
        <v>661</v>
      </c>
      <c r="G13562">
        <v>0.66071586521397696</v>
      </c>
      <c r="H13562" t="s">
        <v>428</v>
      </c>
      <c r="I13562">
        <v>0.74472188508475001</v>
      </c>
      <c r="L13562">
        <v>2.6886266726799699E-2</v>
      </c>
      <c r="M13562">
        <v>0.66071586521397696</v>
      </c>
      <c r="N13562" t="s">
        <v>657</v>
      </c>
    </row>
    <row r="13563" spans="1:14" x14ac:dyDescent="0.2">
      <c r="A13563" t="s">
        <v>12</v>
      </c>
      <c r="B13563" t="s">
        <v>638</v>
      </c>
      <c r="C13563" t="s">
        <v>419</v>
      </c>
      <c r="D13563" t="s">
        <v>187</v>
      </c>
      <c r="E13563">
        <v>2.6886266726799699E-2</v>
      </c>
      <c r="F13563" t="s">
        <v>661</v>
      </c>
      <c r="G13563">
        <v>0.66071586521397696</v>
      </c>
      <c r="H13563" t="s">
        <v>428</v>
      </c>
      <c r="I13563">
        <v>0.74472188508475001</v>
      </c>
      <c r="L13563">
        <v>2.6886266726799699E-2</v>
      </c>
      <c r="M13563">
        <v>0.66071586521397696</v>
      </c>
      <c r="N13563" t="s">
        <v>657</v>
      </c>
    </row>
    <row r="13564" spans="1:14" x14ac:dyDescent="0.2">
      <c r="A13564" t="s">
        <v>12</v>
      </c>
      <c r="B13564" t="s">
        <v>975</v>
      </c>
      <c r="C13564" t="s">
        <v>419</v>
      </c>
      <c r="D13564" t="s">
        <v>15</v>
      </c>
      <c r="E13564">
        <v>5.3094110109769999E-2</v>
      </c>
      <c r="F13564" t="s">
        <v>661</v>
      </c>
      <c r="G13564">
        <v>0.56981012704402501</v>
      </c>
      <c r="H13564" t="s">
        <v>123</v>
      </c>
      <c r="I13564">
        <v>0.74472188508475001</v>
      </c>
      <c r="L13564">
        <v>5.3094110109769999E-2</v>
      </c>
      <c r="M13564">
        <v>0.56981012704402501</v>
      </c>
      <c r="N13564" t="s">
        <v>657</v>
      </c>
    </row>
    <row r="13565" spans="1:14" x14ac:dyDescent="0.2">
      <c r="A13565" t="s">
        <v>12</v>
      </c>
      <c r="B13565" t="s">
        <v>975</v>
      </c>
      <c r="C13565" t="s">
        <v>419</v>
      </c>
      <c r="D13565" t="s">
        <v>161</v>
      </c>
      <c r="E13565">
        <v>4.2867980523987999E-2</v>
      </c>
      <c r="F13565" t="s">
        <v>661</v>
      </c>
      <c r="G13565">
        <v>0.59131239598908203</v>
      </c>
      <c r="H13565" t="s">
        <v>123</v>
      </c>
      <c r="I13565">
        <v>0.74472188508475001</v>
      </c>
      <c r="L13565">
        <v>4.2867980523987999E-2</v>
      </c>
      <c r="M13565">
        <v>0.59131239598908203</v>
      </c>
      <c r="N13565" t="s">
        <v>657</v>
      </c>
    </row>
    <row r="13566" spans="1:14" x14ac:dyDescent="0.2">
      <c r="A13566" t="s">
        <v>12</v>
      </c>
      <c r="B13566" t="s">
        <v>975</v>
      </c>
      <c r="C13566" t="s">
        <v>419</v>
      </c>
      <c r="D13566" t="s">
        <v>118</v>
      </c>
      <c r="E13566">
        <v>8.2107484726980096E-2</v>
      </c>
      <c r="F13566" t="s">
        <v>661</v>
      </c>
      <c r="G13566">
        <v>0.52143002191764498</v>
      </c>
      <c r="H13566" t="s">
        <v>16</v>
      </c>
      <c r="I13566">
        <v>0.74472188508475001</v>
      </c>
      <c r="L13566">
        <v>8.2107484726980096E-2</v>
      </c>
      <c r="M13566">
        <v>0.52143002191764498</v>
      </c>
      <c r="N13566" t="s">
        <v>657</v>
      </c>
    </row>
    <row r="13567" spans="1:14" x14ac:dyDescent="0.2">
      <c r="A13567" t="s">
        <v>12</v>
      </c>
      <c r="B13567" t="s">
        <v>1080</v>
      </c>
      <c r="C13567" t="s">
        <v>419</v>
      </c>
      <c r="D13567" t="s">
        <v>161</v>
      </c>
      <c r="E13567">
        <v>4.2867980523987999E-2</v>
      </c>
      <c r="F13567" t="s">
        <v>661</v>
      </c>
      <c r="G13567">
        <v>-0.59131239598908203</v>
      </c>
      <c r="H13567" t="s">
        <v>123</v>
      </c>
      <c r="I13567">
        <v>0.74472188508475001</v>
      </c>
      <c r="L13567">
        <v>4.2867980523987999E-2</v>
      </c>
      <c r="M13567">
        <v>-0.59131239598908203</v>
      </c>
      <c r="N13567" t="s">
        <v>657</v>
      </c>
    </row>
    <row r="13568" spans="1:14" x14ac:dyDescent="0.2">
      <c r="A13568" t="s">
        <v>12</v>
      </c>
      <c r="B13568" t="s">
        <v>1095</v>
      </c>
      <c r="C13568" t="s">
        <v>419</v>
      </c>
      <c r="D13568" t="s">
        <v>38</v>
      </c>
      <c r="E13568">
        <v>7.4898427310132604E-2</v>
      </c>
      <c r="F13568" t="s">
        <v>661</v>
      </c>
      <c r="G13568">
        <v>-0.53218115639017405</v>
      </c>
      <c r="H13568" t="s">
        <v>16</v>
      </c>
      <c r="I13568">
        <v>0.74472188508475001</v>
      </c>
      <c r="L13568">
        <v>7.4898427310132604E-2</v>
      </c>
      <c r="M13568">
        <v>-0.53218115639017405</v>
      </c>
      <c r="N13568" t="s">
        <v>657</v>
      </c>
    </row>
    <row r="13569" spans="1:14" x14ac:dyDescent="0.2">
      <c r="A13569" t="s">
        <v>12</v>
      </c>
      <c r="B13569" t="s">
        <v>1095</v>
      </c>
      <c r="C13569" t="s">
        <v>419</v>
      </c>
      <c r="D13569" t="s">
        <v>118</v>
      </c>
      <c r="E13569">
        <v>7.4898427310132604E-2</v>
      </c>
      <c r="F13569" t="s">
        <v>661</v>
      </c>
      <c r="G13569">
        <v>0.53218115639017405</v>
      </c>
      <c r="H13569" t="s">
        <v>16</v>
      </c>
      <c r="I13569">
        <v>0.74472188508475001</v>
      </c>
      <c r="L13569">
        <v>7.4898427310132604E-2</v>
      </c>
      <c r="M13569">
        <v>0.53218115639017405</v>
      </c>
      <c r="N13569" t="s">
        <v>657</v>
      </c>
    </row>
    <row r="13570" spans="1:14" x14ac:dyDescent="0.2">
      <c r="A13570" t="s">
        <v>12</v>
      </c>
      <c r="B13570" t="s">
        <v>246</v>
      </c>
      <c r="C13570" t="s">
        <v>419</v>
      </c>
      <c r="D13570" t="s">
        <v>18</v>
      </c>
      <c r="E13570">
        <v>4.0519326353834102E-2</v>
      </c>
      <c r="F13570" t="s">
        <v>661</v>
      </c>
      <c r="G13570">
        <v>-0.89442719099991497</v>
      </c>
      <c r="H13570" t="s">
        <v>123</v>
      </c>
      <c r="I13570">
        <v>0.74472188508475001</v>
      </c>
      <c r="L13570">
        <v>4.0519326353834102E-2</v>
      </c>
      <c r="M13570">
        <v>-0.89442719099991497</v>
      </c>
      <c r="N13570" t="s">
        <v>657</v>
      </c>
    </row>
    <row r="13571" spans="1:14" x14ac:dyDescent="0.2">
      <c r="A13571" t="s">
        <v>12</v>
      </c>
      <c r="B13571" t="s">
        <v>639</v>
      </c>
      <c r="C13571" t="s">
        <v>419</v>
      </c>
      <c r="D13571" t="s">
        <v>45</v>
      </c>
      <c r="E13571">
        <v>2.2008556958211099E-2</v>
      </c>
      <c r="F13571" t="s">
        <v>661</v>
      </c>
      <c r="G13571">
        <v>-0.65044363558799001</v>
      </c>
      <c r="H13571" t="s">
        <v>428</v>
      </c>
      <c r="I13571">
        <v>0.74472188508475001</v>
      </c>
      <c r="L13571">
        <v>2.2008556958211099E-2</v>
      </c>
      <c r="M13571">
        <v>-0.65044363558799001</v>
      </c>
      <c r="N13571" t="s">
        <v>657</v>
      </c>
    </row>
    <row r="13572" spans="1:14" x14ac:dyDescent="0.2">
      <c r="A13572" t="s">
        <v>12</v>
      </c>
      <c r="B13572" t="s">
        <v>639</v>
      </c>
      <c r="C13572" t="s">
        <v>419</v>
      </c>
      <c r="D13572" t="s">
        <v>124</v>
      </c>
      <c r="E13572">
        <v>2.2899494551768301E-2</v>
      </c>
      <c r="F13572" t="s">
        <v>661</v>
      </c>
      <c r="G13572">
        <v>-0.67419986246324204</v>
      </c>
      <c r="H13572" t="s">
        <v>428</v>
      </c>
      <c r="I13572">
        <v>0.74472188508475001</v>
      </c>
      <c r="L13572">
        <v>2.2899494551768301E-2</v>
      </c>
      <c r="M13572">
        <v>-0.67419986246324204</v>
      </c>
      <c r="N13572" t="s">
        <v>657</v>
      </c>
    </row>
    <row r="13573" spans="1:14" x14ac:dyDescent="0.2">
      <c r="A13573" t="s">
        <v>12</v>
      </c>
      <c r="B13573" t="s">
        <v>639</v>
      </c>
      <c r="C13573" t="s">
        <v>419</v>
      </c>
      <c r="D13573" t="s">
        <v>51</v>
      </c>
      <c r="E13573">
        <v>2.2008556958211099E-2</v>
      </c>
      <c r="F13573" t="s">
        <v>661</v>
      </c>
      <c r="G13573">
        <v>-0.65044363558799001</v>
      </c>
      <c r="H13573" t="s">
        <v>428</v>
      </c>
      <c r="I13573">
        <v>0.74472188508475001</v>
      </c>
      <c r="L13573">
        <v>2.2008556958211099E-2</v>
      </c>
      <c r="M13573">
        <v>-0.65044363558799001</v>
      </c>
      <c r="N13573" t="s">
        <v>657</v>
      </c>
    </row>
    <row r="13574" spans="1:14" x14ac:dyDescent="0.2">
      <c r="A13574" t="s">
        <v>12</v>
      </c>
      <c r="B13574" t="s">
        <v>796</v>
      </c>
      <c r="C13574" t="s">
        <v>419</v>
      </c>
      <c r="D13574" t="s">
        <v>132</v>
      </c>
      <c r="E13574">
        <v>6.8726941441089498E-2</v>
      </c>
      <c r="F13574" t="s">
        <v>661</v>
      </c>
      <c r="G13574">
        <v>-0.77754191435023501</v>
      </c>
      <c r="H13574" t="s">
        <v>16</v>
      </c>
      <c r="I13574">
        <v>0.74472188508475001</v>
      </c>
      <c r="L13574">
        <v>6.8726941441089498E-2</v>
      </c>
      <c r="M13574">
        <v>-0.77754191435023501</v>
      </c>
      <c r="N13574" t="s">
        <v>657</v>
      </c>
    </row>
    <row r="13575" spans="1:14" x14ac:dyDescent="0.2">
      <c r="A13575" t="s">
        <v>12</v>
      </c>
      <c r="B13575" t="s">
        <v>796</v>
      </c>
      <c r="C13575" t="s">
        <v>419</v>
      </c>
      <c r="D13575" t="s">
        <v>29</v>
      </c>
      <c r="E13575">
        <v>2.4018509248754899E-2</v>
      </c>
      <c r="F13575" t="s">
        <v>661</v>
      </c>
      <c r="G13575">
        <v>-0.70064904974537001</v>
      </c>
      <c r="H13575" t="s">
        <v>428</v>
      </c>
      <c r="I13575">
        <v>0.74472188508475001</v>
      </c>
      <c r="L13575">
        <v>2.4018509248754899E-2</v>
      </c>
      <c r="M13575">
        <v>-0.70064904974537001</v>
      </c>
      <c r="N13575" t="s">
        <v>657</v>
      </c>
    </row>
    <row r="13576" spans="1:14" x14ac:dyDescent="0.2">
      <c r="A13576" t="s">
        <v>12</v>
      </c>
      <c r="B13576" t="s">
        <v>796</v>
      </c>
      <c r="C13576" t="s">
        <v>419</v>
      </c>
      <c r="D13576" t="s">
        <v>32</v>
      </c>
      <c r="E13576">
        <v>7.4898427310132604E-2</v>
      </c>
      <c r="F13576" t="s">
        <v>661</v>
      </c>
      <c r="G13576">
        <v>-0.53218115639017405</v>
      </c>
      <c r="H13576" t="s">
        <v>16</v>
      </c>
      <c r="I13576">
        <v>0.74472188508475001</v>
      </c>
      <c r="L13576">
        <v>7.4898427310132604E-2</v>
      </c>
      <c r="M13576">
        <v>-0.53218115639017405</v>
      </c>
      <c r="N13576" t="s">
        <v>657</v>
      </c>
    </row>
    <row r="13577" spans="1:14" x14ac:dyDescent="0.2">
      <c r="A13577" t="s">
        <v>12</v>
      </c>
      <c r="B13577" t="s">
        <v>796</v>
      </c>
      <c r="C13577" t="s">
        <v>419</v>
      </c>
      <c r="D13577" t="s">
        <v>92</v>
      </c>
      <c r="E13577">
        <v>8.2107484726980096E-2</v>
      </c>
      <c r="F13577" t="s">
        <v>661</v>
      </c>
      <c r="G13577">
        <v>-0.52143002191764498</v>
      </c>
      <c r="H13577" t="s">
        <v>16</v>
      </c>
      <c r="I13577">
        <v>0.74472188508475001</v>
      </c>
      <c r="L13577">
        <v>8.2107484726980096E-2</v>
      </c>
      <c r="M13577">
        <v>-0.52143002191764498</v>
      </c>
      <c r="N13577" t="s">
        <v>657</v>
      </c>
    </row>
    <row r="13578" spans="1:14" x14ac:dyDescent="0.2">
      <c r="A13578" t="s">
        <v>12</v>
      </c>
      <c r="B13578" t="s">
        <v>796</v>
      </c>
      <c r="C13578" t="s">
        <v>419</v>
      </c>
      <c r="D13578" t="s">
        <v>47</v>
      </c>
      <c r="E13578">
        <v>2.5084402523211799E-2</v>
      </c>
      <c r="F13578" t="s">
        <v>661</v>
      </c>
      <c r="G13578">
        <v>-0.63969250111546205</v>
      </c>
      <c r="H13578" t="s">
        <v>428</v>
      </c>
      <c r="I13578">
        <v>0.74472188508475001</v>
      </c>
      <c r="L13578">
        <v>2.5084402523211799E-2</v>
      </c>
      <c r="M13578">
        <v>-0.63969250111546205</v>
      </c>
      <c r="N13578" t="s">
        <v>657</v>
      </c>
    </row>
    <row r="13579" spans="1:14" x14ac:dyDescent="0.2">
      <c r="A13579" t="s">
        <v>12</v>
      </c>
      <c r="B13579" t="s">
        <v>796</v>
      </c>
      <c r="C13579" t="s">
        <v>419</v>
      </c>
      <c r="D13579" t="s">
        <v>23</v>
      </c>
      <c r="E13579">
        <v>7.4898427310132604E-2</v>
      </c>
      <c r="F13579" t="s">
        <v>661</v>
      </c>
      <c r="G13579">
        <v>-0.53218115639017405</v>
      </c>
      <c r="H13579" t="s">
        <v>16</v>
      </c>
      <c r="I13579">
        <v>0.74472188508475001</v>
      </c>
      <c r="L13579">
        <v>7.4898427310132604E-2</v>
      </c>
      <c r="M13579">
        <v>-0.53218115639017405</v>
      </c>
      <c r="N13579" t="s">
        <v>657</v>
      </c>
    </row>
    <row r="13580" spans="1:14" x14ac:dyDescent="0.2">
      <c r="A13580" t="s">
        <v>12</v>
      </c>
      <c r="B13580" t="s">
        <v>1031</v>
      </c>
      <c r="C13580" t="s">
        <v>419</v>
      </c>
      <c r="D13580" t="s">
        <v>132</v>
      </c>
      <c r="E13580">
        <v>6.8726941441089498E-2</v>
      </c>
      <c r="F13580" t="s">
        <v>661</v>
      </c>
      <c r="G13580">
        <v>-0.77754191435023501</v>
      </c>
      <c r="H13580" t="s">
        <v>16</v>
      </c>
      <c r="I13580">
        <v>0.74472188508475001</v>
      </c>
      <c r="L13580">
        <v>6.8726941441089498E-2</v>
      </c>
      <c r="M13580">
        <v>-0.77754191435023501</v>
      </c>
      <c r="N13580" t="s">
        <v>657</v>
      </c>
    </row>
    <row r="13581" spans="1:14" x14ac:dyDescent="0.2">
      <c r="A13581" t="s">
        <v>12</v>
      </c>
      <c r="B13581" t="s">
        <v>1031</v>
      </c>
      <c r="C13581" t="s">
        <v>419</v>
      </c>
      <c r="D13581" t="s">
        <v>29</v>
      </c>
      <c r="E13581">
        <v>4.2435837569708403E-2</v>
      </c>
      <c r="F13581" t="s">
        <v>661</v>
      </c>
      <c r="G13581">
        <v>-0.64873007400929295</v>
      </c>
      <c r="H13581" t="s">
        <v>123</v>
      </c>
      <c r="I13581">
        <v>0.74472188508475001</v>
      </c>
      <c r="L13581">
        <v>4.2435837569708403E-2</v>
      </c>
      <c r="M13581">
        <v>-0.64873007400929295</v>
      </c>
      <c r="N13581" t="s">
        <v>657</v>
      </c>
    </row>
    <row r="13582" spans="1:14" x14ac:dyDescent="0.2">
      <c r="A13582" t="s">
        <v>12</v>
      </c>
      <c r="B13582" t="s">
        <v>1094</v>
      </c>
      <c r="C13582" t="s">
        <v>419</v>
      </c>
      <c r="D13582" t="s">
        <v>159</v>
      </c>
      <c r="E13582">
        <v>5.3094110109769901E-2</v>
      </c>
      <c r="F13582" t="s">
        <v>661</v>
      </c>
      <c r="G13582">
        <v>-0.56981012704402501</v>
      </c>
      <c r="H13582" t="s">
        <v>123</v>
      </c>
      <c r="I13582">
        <v>0.74472188508475001</v>
      </c>
      <c r="L13582">
        <v>5.3094110109769901E-2</v>
      </c>
      <c r="M13582">
        <v>-0.56981012704402501</v>
      </c>
      <c r="N13582" t="s">
        <v>657</v>
      </c>
    </row>
    <row r="13583" spans="1:14" x14ac:dyDescent="0.2">
      <c r="A13583" t="s">
        <v>12</v>
      </c>
      <c r="B13583" t="s">
        <v>1094</v>
      </c>
      <c r="C13583" t="s">
        <v>419</v>
      </c>
      <c r="D13583" t="s">
        <v>69</v>
      </c>
      <c r="E13583">
        <v>4.2867980523987999E-2</v>
      </c>
      <c r="F13583" t="s">
        <v>661</v>
      </c>
      <c r="G13583">
        <v>-0.59131239598908203</v>
      </c>
      <c r="H13583" t="s">
        <v>123</v>
      </c>
      <c r="I13583">
        <v>0.74472188508475001</v>
      </c>
      <c r="L13583">
        <v>4.2867980523987999E-2</v>
      </c>
      <c r="M13583">
        <v>-0.59131239598908203</v>
      </c>
      <c r="N13583" t="s">
        <v>657</v>
      </c>
    </row>
    <row r="13584" spans="1:14" x14ac:dyDescent="0.2">
      <c r="A13584" t="s">
        <v>12</v>
      </c>
      <c r="B13584" t="s">
        <v>1094</v>
      </c>
      <c r="C13584" t="s">
        <v>419</v>
      </c>
      <c r="D13584" t="s">
        <v>51</v>
      </c>
      <c r="E13584">
        <v>5.3094110109769901E-2</v>
      </c>
      <c r="F13584" t="s">
        <v>661</v>
      </c>
      <c r="G13584">
        <v>-0.56981012704402501</v>
      </c>
      <c r="H13584" t="s">
        <v>123</v>
      </c>
      <c r="I13584">
        <v>0.74472188508475001</v>
      </c>
      <c r="L13584">
        <v>5.3094110109769901E-2</v>
      </c>
      <c r="M13584">
        <v>-0.56981012704402501</v>
      </c>
      <c r="N13584" t="s">
        <v>657</v>
      </c>
    </row>
    <row r="13585" spans="1:14" x14ac:dyDescent="0.2">
      <c r="A13585" t="s">
        <v>12</v>
      </c>
      <c r="B13585" t="s">
        <v>1094</v>
      </c>
      <c r="C13585" t="s">
        <v>419</v>
      </c>
      <c r="D13585" t="s">
        <v>67</v>
      </c>
      <c r="E13585">
        <v>5.3094110109769901E-2</v>
      </c>
      <c r="F13585" t="s">
        <v>661</v>
      </c>
      <c r="G13585">
        <v>-0.56981012704402501</v>
      </c>
      <c r="H13585" t="s">
        <v>123</v>
      </c>
      <c r="I13585">
        <v>0.74472188508475001</v>
      </c>
      <c r="L13585">
        <v>5.3094110109769901E-2</v>
      </c>
      <c r="M13585">
        <v>-0.56981012704402501</v>
      </c>
      <c r="N13585" t="s">
        <v>657</v>
      </c>
    </row>
    <row r="13586" spans="1:14" x14ac:dyDescent="0.2">
      <c r="A13586" t="s">
        <v>12</v>
      </c>
      <c r="B13586" t="s">
        <v>526</v>
      </c>
      <c r="C13586" t="s">
        <v>419</v>
      </c>
      <c r="D13586" t="s">
        <v>99</v>
      </c>
      <c r="E13586">
        <v>5.5162710005950397E-2</v>
      </c>
      <c r="F13586" t="s">
        <v>661</v>
      </c>
      <c r="G13586">
        <v>0.56582249198164603</v>
      </c>
      <c r="H13586" t="s">
        <v>123</v>
      </c>
      <c r="I13586">
        <v>0.74472188508475001</v>
      </c>
      <c r="L13586">
        <v>5.5162710005950397E-2</v>
      </c>
      <c r="M13586">
        <v>0.56582249198164603</v>
      </c>
      <c r="N13586" t="s">
        <v>657</v>
      </c>
    </row>
    <row r="13587" spans="1:14" x14ac:dyDescent="0.2">
      <c r="A13587" t="s">
        <v>12</v>
      </c>
      <c r="B13587" t="s">
        <v>526</v>
      </c>
      <c r="C13587" t="s">
        <v>419</v>
      </c>
      <c r="D13587" t="s">
        <v>134</v>
      </c>
      <c r="E13587">
        <v>5.1316701949486197E-2</v>
      </c>
      <c r="F13587" t="s">
        <v>661</v>
      </c>
      <c r="G13587">
        <v>-0.94868329805051299</v>
      </c>
      <c r="H13587" t="s">
        <v>123</v>
      </c>
      <c r="I13587">
        <v>0.74472188508475001</v>
      </c>
      <c r="L13587">
        <v>5.1316701949486197E-2</v>
      </c>
      <c r="M13587">
        <v>-0.94868329805051299</v>
      </c>
      <c r="N13587" t="s">
        <v>657</v>
      </c>
    </row>
    <row r="13588" spans="1:14" x14ac:dyDescent="0.2">
      <c r="A13588" t="s">
        <v>12</v>
      </c>
      <c r="B13588" t="s">
        <v>526</v>
      </c>
      <c r="C13588" t="s">
        <v>419</v>
      </c>
      <c r="D13588" t="s">
        <v>31</v>
      </c>
      <c r="E13588">
        <v>8.3060578138255195E-2</v>
      </c>
      <c r="F13588" t="s">
        <v>661</v>
      </c>
      <c r="G13588">
        <v>0.52005743748313005</v>
      </c>
      <c r="H13588" t="s">
        <v>16</v>
      </c>
      <c r="I13588">
        <v>0.74472188508475001</v>
      </c>
      <c r="L13588">
        <v>8.3060578138255195E-2</v>
      </c>
      <c r="M13588">
        <v>0.52005743748313005</v>
      </c>
      <c r="N13588" t="s">
        <v>657</v>
      </c>
    </row>
    <row r="13589" spans="1:14" x14ac:dyDescent="0.2">
      <c r="A13589" t="s">
        <v>12</v>
      </c>
      <c r="B13589" t="s">
        <v>802</v>
      </c>
      <c r="C13589" t="s">
        <v>419</v>
      </c>
      <c r="D13589" t="s">
        <v>59</v>
      </c>
      <c r="E13589">
        <v>5.3094110109769901E-2</v>
      </c>
      <c r="F13589" t="s">
        <v>661</v>
      </c>
      <c r="G13589">
        <v>-0.56981012704402501</v>
      </c>
      <c r="H13589" t="s">
        <v>123</v>
      </c>
      <c r="I13589">
        <v>0.74472188508475001</v>
      </c>
      <c r="L13589">
        <v>5.3094110109769901E-2</v>
      </c>
      <c r="M13589">
        <v>-0.56981012704402501</v>
      </c>
      <c r="N13589" t="s">
        <v>657</v>
      </c>
    </row>
    <row r="13590" spans="1:14" x14ac:dyDescent="0.2">
      <c r="A13590" t="s">
        <v>12</v>
      </c>
      <c r="B13590" t="s">
        <v>802</v>
      </c>
      <c r="C13590" t="s">
        <v>419</v>
      </c>
      <c r="D13590" t="s">
        <v>92</v>
      </c>
      <c r="E13590">
        <v>2.5084402523211799E-2</v>
      </c>
      <c r="F13590" t="s">
        <v>661</v>
      </c>
      <c r="G13590">
        <v>-0.63969250111546205</v>
      </c>
      <c r="H13590" t="s">
        <v>428</v>
      </c>
      <c r="I13590">
        <v>0.74472188508475001</v>
      </c>
      <c r="L13590">
        <v>2.5084402523211799E-2</v>
      </c>
      <c r="M13590">
        <v>-0.63969250111546205</v>
      </c>
      <c r="N13590" t="s">
        <v>657</v>
      </c>
    </row>
    <row r="13591" spans="1:14" x14ac:dyDescent="0.2">
      <c r="A13591" t="s">
        <v>12</v>
      </c>
      <c r="B13591" t="s">
        <v>802</v>
      </c>
      <c r="C13591" t="s">
        <v>419</v>
      </c>
      <c r="D13591" t="s">
        <v>97</v>
      </c>
      <c r="E13591">
        <v>5.3094110109769901E-2</v>
      </c>
      <c r="F13591" t="s">
        <v>661</v>
      </c>
      <c r="G13591">
        <v>-0.56981012704402501</v>
      </c>
      <c r="H13591" t="s">
        <v>123</v>
      </c>
      <c r="I13591">
        <v>0.74472188508475001</v>
      </c>
      <c r="L13591">
        <v>5.3094110109769901E-2</v>
      </c>
      <c r="M13591">
        <v>-0.56981012704402501</v>
      </c>
      <c r="N13591" t="s">
        <v>657</v>
      </c>
    </row>
    <row r="13592" spans="1:14" x14ac:dyDescent="0.2">
      <c r="A13592" t="s">
        <v>12</v>
      </c>
      <c r="B13592" t="s">
        <v>802</v>
      </c>
      <c r="C13592" t="s">
        <v>419</v>
      </c>
      <c r="D13592" t="s">
        <v>72</v>
      </c>
      <c r="E13592">
        <v>5.3094110109769901E-2</v>
      </c>
      <c r="F13592" t="s">
        <v>661</v>
      </c>
      <c r="G13592">
        <v>-0.56981012704402501</v>
      </c>
      <c r="H13592" t="s">
        <v>123</v>
      </c>
      <c r="I13592">
        <v>0.74472188508475001</v>
      </c>
      <c r="L13592">
        <v>5.3094110109769901E-2</v>
      </c>
      <c r="M13592">
        <v>-0.56981012704402501</v>
      </c>
      <c r="N13592" t="s">
        <v>657</v>
      </c>
    </row>
    <row r="13593" spans="1:14" x14ac:dyDescent="0.2">
      <c r="A13593" t="s">
        <v>12</v>
      </c>
      <c r="B13593" t="s">
        <v>802</v>
      </c>
      <c r="C13593" t="s">
        <v>419</v>
      </c>
      <c r="D13593" t="s">
        <v>20</v>
      </c>
      <c r="E13593">
        <v>2.5084402523211799E-2</v>
      </c>
      <c r="F13593" t="s">
        <v>661</v>
      </c>
      <c r="G13593">
        <v>-0.63969250111546205</v>
      </c>
      <c r="H13593" t="s">
        <v>428</v>
      </c>
      <c r="I13593">
        <v>0.74472188508475001</v>
      </c>
      <c r="L13593">
        <v>2.5084402523211799E-2</v>
      </c>
      <c r="M13593">
        <v>-0.63969250111546205</v>
      </c>
      <c r="N13593" t="s">
        <v>657</v>
      </c>
    </row>
    <row r="13594" spans="1:14" x14ac:dyDescent="0.2">
      <c r="A13594" t="s">
        <v>12</v>
      </c>
      <c r="B13594" t="s">
        <v>802</v>
      </c>
      <c r="C13594" t="s">
        <v>419</v>
      </c>
      <c r="D13594" t="s">
        <v>40</v>
      </c>
      <c r="E13594">
        <v>5.3094110109769901E-2</v>
      </c>
      <c r="F13594" t="s">
        <v>661</v>
      </c>
      <c r="G13594">
        <v>-0.56981012704402501</v>
      </c>
      <c r="H13594" t="s">
        <v>123</v>
      </c>
      <c r="I13594">
        <v>0.74472188508475001</v>
      </c>
      <c r="L13594">
        <v>5.3094110109769901E-2</v>
      </c>
      <c r="M13594">
        <v>-0.56981012704402501</v>
      </c>
      <c r="N13594" t="s">
        <v>657</v>
      </c>
    </row>
    <row r="13595" spans="1:14" x14ac:dyDescent="0.2">
      <c r="A13595" t="s">
        <v>12</v>
      </c>
      <c r="B13595" t="s">
        <v>802</v>
      </c>
      <c r="C13595" t="s">
        <v>419</v>
      </c>
      <c r="D13595" t="s">
        <v>25</v>
      </c>
      <c r="E13595">
        <v>5.3094110109769901E-2</v>
      </c>
      <c r="F13595" t="s">
        <v>661</v>
      </c>
      <c r="G13595">
        <v>-0.56981012704402501</v>
      </c>
      <c r="H13595" t="s">
        <v>123</v>
      </c>
      <c r="I13595">
        <v>0.74472188508475001</v>
      </c>
      <c r="L13595">
        <v>5.3094110109769901E-2</v>
      </c>
      <c r="M13595">
        <v>-0.56981012704402501</v>
      </c>
      <c r="N13595" t="s">
        <v>657</v>
      </c>
    </row>
    <row r="13596" spans="1:14" x14ac:dyDescent="0.2">
      <c r="A13596" t="s">
        <v>12</v>
      </c>
      <c r="B13596" t="s">
        <v>802</v>
      </c>
      <c r="C13596" t="s">
        <v>419</v>
      </c>
      <c r="D13596" t="s">
        <v>23</v>
      </c>
      <c r="E13596">
        <v>2.2008556958211099E-2</v>
      </c>
      <c r="F13596" t="s">
        <v>661</v>
      </c>
      <c r="G13596">
        <v>-0.65044363558799001</v>
      </c>
      <c r="H13596" t="s">
        <v>428</v>
      </c>
      <c r="I13596">
        <v>0.74472188508475001</v>
      </c>
      <c r="L13596">
        <v>2.2008556958211099E-2</v>
      </c>
      <c r="M13596">
        <v>-0.65044363558799001</v>
      </c>
      <c r="N13596" t="s">
        <v>657</v>
      </c>
    </row>
    <row r="13597" spans="1:14" x14ac:dyDescent="0.2">
      <c r="A13597" t="s">
        <v>12</v>
      </c>
      <c r="B13597" t="s">
        <v>804</v>
      </c>
      <c r="C13597" t="s">
        <v>419</v>
      </c>
      <c r="D13597" t="s">
        <v>32</v>
      </c>
      <c r="E13597">
        <v>2.5084402523211799E-2</v>
      </c>
      <c r="F13597" t="s">
        <v>661</v>
      </c>
      <c r="G13597">
        <v>-0.63969250111546205</v>
      </c>
      <c r="H13597" t="s">
        <v>428</v>
      </c>
      <c r="I13597">
        <v>0.74472188508475001</v>
      </c>
      <c r="L13597">
        <v>2.5084402523211799E-2</v>
      </c>
      <c r="M13597">
        <v>-0.63969250111546205</v>
      </c>
      <c r="N13597" t="s">
        <v>657</v>
      </c>
    </row>
    <row r="13598" spans="1:14" x14ac:dyDescent="0.2">
      <c r="A13598" t="s">
        <v>12</v>
      </c>
      <c r="B13598" t="s">
        <v>804</v>
      </c>
      <c r="C13598" t="s">
        <v>419</v>
      </c>
      <c r="D13598" t="s">
        <v>59</v>
      </c>
      <c r="E13598">
        <v>8.2107484726980096E-2</v>
      </c>
      <c r="F13598" t="s">
        <v>661</v>
      </c>
      <c r="G13598">
        <v>-0.52143002191764498</v>
      </c>
      <c r="H13598" t="s">
        <v>16</v>
      </c>
      <c r="I13598">
        <v>0.74472188508475001</v>
      </c>
      <c r="L13598">
        <v>8.2107484726980096E-2</v>
      </c>
      <c r="M13598">
        <v>-0.52143002191764498</v>
      </c>
      <c r="N13598" t="s">
        <v>657</v>
      </c>
    </row>
    <row r="13599" spans="1:14" x14ac:dyDescent="0.2">
      <c r="A13599" t="s">
        <v>12</v>
      </c>
      <c r="B13599" t="s">
        <v>804</v>
      </c>
      <c r="C13599" t="s">
        <v>419</v>
      </c>
      <c r="D13599" t="s">
        <v>102</v>
      </c>
      <c r="E13599">
        <v>4.2867980523987999E-2</v>
      </c>
      <c r="F13599" t="s">
        <v>661</v>
      </c>
      <c r="G13599">
        <v>-0.59131239598908203</v>
      </c>
      <c r="H13599" t="s">
        <v>123</v>
      </c>
      <c r="I13599">
        <v>0.74472188508475001</v>
      </c>
      <c r="L13599">
        <v>4.2867980523987999E-2</v>
      </c>
      <c r="M13599">
        <v>-0.59131239598908203</v>
      </c>
      <c r="N13599" t="s">
        <v>657</v>
      </c>
    </row>
    <row r="13600" spans="1:14" x14ac:dyDescent="0.2">
      <c r="A13600" t="s">
        <v>12</v>
      </c>
      <c r="B13600" t="s">
        <v>804</v>
      </c>
      <c r="C13600" t="s">
        <v>419</v>
      </c>
      <c r="D13600" t="s">
        <v>97</v>
      </c>
      <c r="E13600">
        <v>8.2107484726980096E-2</v>
      </c>
      <c r="F13600" t="s">
        <v>661</v>
      </c>
      <c r="G13600">
        <v>-0.52143002191764498</v>
      </c>
      <c r="H13600" t="s">
        <v>16</v>
      </c>
      <c r="I13600">
        <v>0.74472188508475001</v>
      </c>
      <c r="L13600">
        <v>8.2107484726980096E-2</v>
      </c>
      <c r="M13600">
        <v>-0.52143002191764498</v>
      </c>
      <c r="N13600" t="s">
        <v>657</v>
      </c>
    </row>
    <row r="13601" spans="1:14" x14ac:dyDescent="0.2">
      <c r="A13601" t="s">
        <v>12</v>
      </c>
      <c r="B13601" t="s">
        <v>804</v>
      </c>
      <c r="C13601" t="s">
        <v>419</v>
      </c>
      <c r="D13601" t="s">
        <v>72</v>
      </c>
      <c r="E13601">
        <v>8.2107484726980096E-2</v>
      </c>
      <c r="F13601" t="s">
        <v>661</v>
      </c>
      <c r="G13601">
        <v>-0.52143002191764498</v>
      </c>
      <c r="H13601" t="s">
        <v>16</v>
      </c>
      <c r="I13601">
        <v>0.74472188508475001</v>
      </c>
      <c r="L13601">
        <v>8.2107484726980096E-2</v>
      </c>
      <c r="M13601">
        <v>-0.52143002191764498</v>
      </c>
      <c r="N13601" t="s">
        <v>657</v>
      </c>
    </row>
    <row r="13602" spans="1:14" x14ac:dyDescent="0.2">
      <c r="A13602" t="s">
        <v>12</v>
      </c>
      <c r="B13602" t="s">
        <v>804</v>
      </c>
      <c r="C13602" t="s">
        <v>419</v>
      </c>
      <c r="D13602" t="s">
        <v>179</v>
      </c>
      <c r="E13602">
        <v>2.2899494551768301E-2</v>
      </c>
      <c r="F13602" t="s">
        <v>661</v>
      </c>
      <c r="G13602">
        <v>-0.67419986246324204</v>
      </c>
      <c r="H13602" t="s">
        <v>428</v>
      </c>
      <c r="I13602">
        <v>0.74472188508475001</v>
      </c>
      <c r="L13602">
        <v>2.2899494551768301E-2</v>
      </c>
      <c r="M13602">
        <v>-0.67419986246324204</v>
      </c>
      <c r="N13602" t="s">
        <v>657</v>
      </c>
    </row>
    <row r="13603" spans="1:14" x14ac:dyDescent="0.2">
      <c r="A13603" t="s">
        <v>12</v>
      </c>
      <c r="B13603" t="s">
        <v>804</v>
      </c>
      <c r="C13603" t="s">
        <v>419</v>
      </c>
      <c r="D13603" t="s">
        <v>40</v>
      </c>
      <c r="E13603">
        <v>8.2107484726980096E-2</v>
      </c>
      <c r="F13603" t="s">
        <v>661</v>
      </c>
      <c r="G13603">
        <v>-0.52143002191764498</v>
      </c>
      <c r="H13603" t="s">
        <v>16</v>
      </c>
      <c r="I13603">
        <v>0.74472188508475001</v>
      </c>
      <c r="L13603">
        <v>8.2107484726980096E-2</v>
      </c>
      <c r="M13603">
        <v>-0.52143002191764498</v>
      </c>
      <c r="N13603" t="s">
        <v>657</v>
      </c>
    </row>
    <row r="13604" spans="1:14" x14ac:dyDescent="0.2">
      <c r="A13604" t="s">
        <v>12</v>
      </c>
      <c r="B13604" t="s">
        <v>804</v>
      </c>
      <c r="C13604" t="s">
        <v>419</v>
      </c>
      <c r="D13604" t="s">
        <v>25</v>
      </c>
      <c r="E13604">
        <v>8.2107484726980096E-2</v>
      </c>
      <c r="F13604" t="s">
        <v>661</v>
      </c>
      <c r="G13604">
        <v>-0.52143002191764498</v>
      </c>
      <c r="H13604" t="s">
        <v>16</v>
      </c>
      <c r="I13604">
        <v>0.74472188508475001</v>
      </c>
      <c r="L13604">
        <v>8.2107484726980096E-2</v>
      </c>
      <c r="M13604">
        <v>-0.52143002191764498</v>
      </c>
      <c r="N13604" t="s">
        <v>657</v>
      </c>
    </row>
    <row r="13605" spans="1:14" x14ac:dyDescent="0.2">
      <c r="A13605" t="s">
        <v>12</v>
      </c>
      <c r="B13605" t="s">
        <v>804</v>
      </c>
      <c r="C13605" t="s">
        <v>419</v>
      </c>
      <c r="D13605" t="s">
        <v>225</v>
      </c>
      <c r="E13605">
        <v>2.2899494551768301E-2</v>
      </c>
      <c r="F13605" t="s">
        <v>661</v>
      </c>
      <c r="G13605">
        <v>-0.67419986246324204</v>
      </c>
      <c r="H13605" t="s">
        <v>428</v>
      </c>
      <c r="I13605">
        <v>0.74472188508475001</v>
      </c>
      <c r="L13605">
        <v>2.2899494551768301E-2</v>
      </c>
      <c r="M13605">
        <v>-0.67419986246324204</v>
      </c>
      <c r="N13605" t="s">
        <v>657</v>
      </c>
    </row>
    <row r="13606" spans="1:14" x14ac:dyDescent="0.2">
      <c r="A13606" t="s">
        <v>12</v>
      </c>
      <c r="B13606" t="s">
        <v>804</v>
      </c>
      <c r="C13606" t="s">
        <v>419</v>
      </c>
      <c r="D13606" t="s">
        <v>93</v>
      </c>
      <c r="E13606">
        <v>2.2899494551768301E-2</v>
      </c>
      <c r="F13606" t="s">
        <v>661</v>
      </c>
      <c r="G13606">
        <v>-0.67419986246324204</v>
      </c>
      <c r="H13606" t="s">
        <v>428</v>
      </c>
      <c r="I13606">
        <v>0.74472188508475001</v>
      </c>
      <c r="L13606">
        <v>2.2899494551768301E-2</v>
      </c>
      <c r="M13606">
        <v>-0.67419986246324204</v>
      </c>
      <c r="N13606" t="s">
        <v>657</v>
      </c>
    </row>
    <row r="13607" spans="1:14" x14ac:dyDescent="0.2">
      <c r="A13607" t="s">
        <v>12</v>
      </c>
      <c r="B13607" t="s">
        <v>804</v>
      </c>
      <c r="C13607" t="s">
        <v>419</v>
      </c>
      <c r="D13607" t="s">
        <v>23</v>
      </c>
      <c r="E13607">
        <v>5.3094110109769901E-2</v>
      </c>
      <c r="F13607" t="s">
        <v>661</v>
      </c>
      <c r="G13607">
        <v>-0.56981012704402501</v>
      </c>
      <c r="H13607" t="s">
        <v>123</v>
      </c>
      <c r="I13607">
        <v>0.74472188508475001</v>
      </c>
      <c r="L13607">
        <v>5.3094110109769901E-2</v>
      </c>
      <c r="M13607">
        <v>-0.56981012704402501</v>
      </c>
      <c r="N13607" t="s">
        <v>657</v>
      </c>
    </row>
    <row r="13608" spans="1:14" x14ac:dyDescent="0.2">
      <c r="A13608" t="s">
        <v>12</v>
      </c>
      <c r="B13608" t="s">
        <v>804</v>
      </c>
      <c r="C13608" t="s">
        <v>419</v>
      </c>
      <c r="D13608" t="s">
        <v>187</v>
      </c>
      <c r="E13608">
        <v>2.2899494551768301E-2</v>
      </c>
      <c r="F13608" t="s">
        <v>661</v>
      </c>
      <c r="G13608">
        <v>-0.67419986246324204</v>
      </c>
      <c r="H13608" t="s">
        <v>428</v>
      </c>
      <c r="I13608">
        <v>0.74472188508475001</v>
      </c>
      <c r="L13608">
        <v>2.2899494551768301E-2</v>
      </c>
      <c r="M13608">
        <v>-0.67419986246324204</v>
      </c>
      <c r="N13608" t="s">
        <v>657</v>
      </c>
    </row>
    <row r="13609" spans="1:14" x14ac:dyDescent="0.2">
      <c r="A13609" t="s">
        <v>12</v>
      </c>
      <c r="B13609" t="s">
        <v>1093</v>
      </c>
      <c r="C13609" t="s">
        <v>419</v>
      </c>
      <c r="D13609" t="s">
        <v>29</v>
      </c>
      <c r="E13609">
        <v>2.4018509248754899E-2</v>
      </c>
      <c r="F13609" t="s">
        <v>661</v>
      </c>
      <c r="G13609">
        <v>0.70064904974537001</v>
      </c>
      <c r="H13609" t="s">
        <v>428</v>
      </c>
      <c r="I13609">
        <v>0.74472188508475001</v>
      </c>
      <c r="L13609">
        <v>2.4018509248754899E-2</v>
      </c>
      <c r="M13609">
        <v>0.70064904974537001</v>
      </c>
      <c r="N13609" t="s">
        <v>657</v>
      </c>
    </row>
    <row r="13610" spans="1:14" x14ac:dyDescent="0.2">
      <c r="A13610" t="s">
        <v>12</v>
      </c>
      <c r="B13610" t="s">
        <v>1093</v>
      </c>
      <c r="C13610" t="s">
        <v>419</v>
      </c>
      <c r="D13610" t="s">
        <v>59</v>
      </c>
      <c r="E13610">
        <v>8.2107484726980096E-2</v>
      </c>
      <c r="F13610" t="s">
        <v>661</v>
      </c>
      <c r="G13610">
        <v>0.52143002191764498</v>
      </c>
      <c r="H13610" t="s">
        <v>16</v>
      </c>
      <c r="I13610">
        <v>0.74472188508475001</v>
      </c>
      <c r="L13610">
        <v>8.2107484726980096E-2</v>
      </c>
      <c r="M13610">
        <v>0.52143002191764498</v>
      </c>
      <c r="N13610" t="s">
        <v>657</v>
      </c>
    </row>
    <row r="13611" spans="1:14" x14ac:dyDescent="0.2">
      <c r="A13611" t="s">
        <v>12</v>
      </c>
      <c r="B13611" t="s">
        <v>1093</v>
      </c>
      <c r="C13611" t="s">
        <v>419</v>
      </c>
      <c r="D13611" t="s">
        <v>35</v>
      </c>
      <c r="E13611">
        <v>4.2867980523987999E-2</v>
      </c>
      <c r="F13611" t="s">
        <v>661</v>
      </c>
      <c r="G13611">
        <v>0.59131239598908203</v>
      </c>
      <c r="H13611" t="s">
        <v>123</v>
      </c>
      <c r="I13611">
        <v>0.74472188508475001</v>
      </c>
      <c r="L13611">
        <v>4.2867980523987999E-2</v>
      </c>
      <c r="M13611">
        <v>0.59131239598908203</v>
      </c>
      <c r="N13611" t="s">
        <v>657</v>
      </c>
    </row>
    <row r="13612" spans="1:14" x14ac:dyDescent="0.2">
      <c r="A13612" t="s">
        <v>12</v>
      </c>
      <c r="B13612" t="s">
        <v>1093</v>
      </c>
      <c r="C13612" t="s">
        <v>419</v>
      </c>
      <c r="D13612" t="s">
        <v>92</v>
      </c>
      <c r="E13612">
        <v>7.4898427310132604E-2</v>
      </c>
      <c r="F13612" t="s">
        <v>661</v>
      </c>
      <c r="G13612">
        <v>0.53218115639017405</v>
      </c>
      <c r="H13612" t="s">
        <v>16</v>
      </c>
      <c r="I13612">
        <v>0.74472188508475001</v>
      </c>
      <c r="L13612">
        <v>7.4898427310132604E-2</v>
      </c>
      <c r="M13612">
        <v>0.53218115639017405</v>
      </c>
      <c r="N13612" t="s">
        <v>657</v>
      </c>
    </row>
    <row r="13613" spans="1:14" x14ac:dyDescent="0.2">
      <c r="A13613" t="s">
        <v>12</v>
      </c>
      <c r="B13613" t="s">
        <v>1093</v>
      </c>
      <c r="C13613" t="s">
        <v>419</v>
      </c>
      <c r="D13613" t="s">
        <v>102</v>
      </c>
      <c r="E13613">
        <v>4.2867980523987999E-2</v>
      </c>
      <c r="F13613" t="s">
        <v>661</v>
      </c>
      <c r="G13613">
        <v>0.59131239598908203</v>
      </c>
      <c r="H13613" t="s">
        <v>123</v>
      </c>
      <c r="I13613">
        <v>0.74472188508475001</v>
      </c>
      <c r="L13613">
        <v>4.2867980523987999E-2</v>
      </c>
      <c r="M13613">
        <v>0.59131239598908203</v>
      </c>
      <c r="N13613" t="s">
        <v>657</v>
      </c>
    </row>
    <row r="13614" spans="1:14" x14ac:dyDescent="0.2">
      <c r="A13614" t="s">
        <v>12</v>
      </c>
      <c r="B13614" t="s">
        <v>1093</v>
      </c>
      <c r="C13614" t="s">
        <v>419</v>
      </c>
      <c r="D13614" t="s">
        <v>97</v>
      </c>
      <c r="E13614">
        <v>2.2008556958210999E-2</v>
      </c>
      <c r="F13614" t="s">
        <v>661</v>
      </c>
      <c r="G13614">
        <v>0.65044363558799001</v>
      </c>
      <c r="H13614" t="s">
        <v>428</v>
      </c>
      <c r="I13614">
        <v>0.74472188508475001</v>
      </c>
      <c r="L13614">
        <v>2.2008556958210999E-2</v>
      </c>
      <c r="M13614">
        <v>0.65044363558799001</v>
      </c>
      <c r="N13614" t="s">
        <v>657</v>
      </c>
    </row>
    <row r="13615" spans="1:14" x14ac:dyDescent="0.2">
      <c r="A13615" t="s">
        <v>12</v>
      </c>
      <c r="B13615" t="s">
        <v>1093</v>
      </c>
      <c r="C13615" t="s">
        <v>419</v>
      </c>
      <c r="D13615" t="s">
        <v>64</v>
      </c>
      <c r="E13615">
        <v>6.3924122938864902E-2</v>
      </c>
      <c r="F13615" t="s">
        <v>661</v>
      </c>
      <c r="G13615">
        <v>0.63900965042269298</v>
      </c>
      <c r="H13615" t="s">
        <v>16</v>
      </c>
      <c r="I13615">
        <v>0.74472188508475001</v>
      </c>
      <c r="L13615">
        <v>6.3924122938864902E-2</v>
      </c>
      <c r="M13615">
        <v>0.63900965042269298</v>
      </c>
      <c r="N13615" t="s">
        <v>657</v>
      </c>
    </row>
    <row r="13616" spans="1:14" x14ac:dyDescent="0.2">
      <c r="A13616" t="s">
        <v>12</v>
      </c>
      <c r="B13616" t="s">
        <v>1093</v>
      </c>
      <c r="C13616" t="s">
        <v>419</v>
      </c>
      <c r="D13616" t="s">
        <v>72</v>
      </c>
      <c r="E13616">
        <v>2.2008556958210999E-2</v>
      </c>
      <c r="F13616" t="s">
        <v>661</v>
      </c>
      <c r="G13616">
        <v>0.65044363558799001</v>
      </c>
      <c r="H13616" t="s">
        <v>428</v>
      </c>
      <c r="I13616">
        <v>0.74472188508475001</v>
      </c>
      <c r="L13616">
        <v>2.2008556958210999E-2</v>
      </c>
      <c r="M13616">
        <v>0.65044363558799001</v>
      </c>
      <c r="N13616" t="s">
        <v>657</v>
      </c>
    </row>
    <row r="13617" spans="1:14" x14ac:dyDescent="0.2">
      <c r="A13617" t="s">
        <v>12</v>
      </c>
      <c r="B13617" t="s">
        <v>1093</v>
      </c>
      <c r="C13617" t="s">
        <v>419</v>
      </c>
      <c r="D13617" t="s">
        <v>20</v>
      </c>
      <c r="E13617">
        <v>2.2008556958210999E-2</v>
      </c>
      <c r="F13617" t="s">
        <v>661</v>
      </c>
      <c r="G13617">
        <v>0.65044363558799001</v>
      </c>
      <c r="H13617" t="s">
        <v>428</v>
      </c>
      <c r="I13617">
        <v>0.74472188508475001</v>
      </c>
      <c r="L13617">
        <v>2.2008556958210999E-2</v>
      </c>
      <c r="M13617">
        <v>0.65044363558799001</v>
      </c>
      <c r="N13617" t="s">
        <v>657</v>
      </c>
    </row>
    <row r="13618" spans="1:14" x14ac:dyDescent="0.2">
      <c r="A13618" t="s">
        <v>12</v>
      </c>
      <c r="B13618" t="s">
        <v>1093</v>
      </c>
      <c r="C13618" t="s">
        <v>419</v>
      </c>
      <c r="D13618" t="s">
        <v>179</v>
      </c>
      <c r="E13618">
        <v>2.28994945517682E-2</v>
      </c>
      <c r="F13618" t="s">
        <v>661</v>
      </c>
      <c r="G13618">
        <v>0.67419986246324204</v>
      </c>
      <c r="H13618" t="s">
        <v>428</v>
      </c>
      <c r="I13618">
        <v>0.74472188508475001</v>
      </c>
      <c r="L13618">
        <v>2.28994945517682E-2</v>
      </c>
      <c r="M13618">
        <v>0.67419986246324204</v>
      </c>
      <c r="N13618" t="s">
        <v>657</v>
      </c>
    </row>
    <row r="13619" spans="1:14" x14ac:dyDescent="0.2">
      <c r="A13619" t="s">
        <v>12</v>
      </c>
      <c r="B13619" t="s">
        <v>1093</v>
      </c>
      <c r="C13619" t="s">
        <v>419</v>
      </c>
      <c r="D13619" t="s">
        <v>38</v>
      </c>
      <c r="E13619">
        <v>8.2107484726980096E-2</v>
      </c>
      <c r="F13619" t="s">
        <v>661</v>
      </c>
      <c r="G13619">
        <v>-0.52143002191764498</v>
      </c>
      <c r="H13619" t="s">
        <v>16</v>
      </c>
      <c r="I13619">
        <v>0.74472188508475001</v>
      </c>
      <c r="L13619">
        <v>8.2107484726980096E-2</v>
      </c>
      <c r="M13619">
        <v>-0.52143002191764498</v>
      </c>
      <c r="N13619" t="s">
        <v>657</v>
      </c>
    </row>
    <row r="13620" spans="1:14" x14ac:dyDescent="0.2">
      <c r="A13620" t="s">
        <v>12</v>
      </c>
      <c r="B13620" t="s">
        <v>1093</v>
      </c>
      <c r="C13620" t="s">
        <v>419</v>
      </c>
      <c r="D13620" t="s">
        <v>40</v>
      </c>
      <c r="E13620">
        <v>2.2008556958210999E-2</v>
      </c>
      <c r="F13620" t="s">
        <v>661</v>
      </c>
      <c r="G13620">
        <v>0.65044363558799001</v>
      </c>
      <c r="H13620" t="s">
        <v>428</v>
      </c>
      <c r="I13620">
        <v>0.74472188508475001</v>
      </c>
      <c r="L13620">
        <v>2.2008556958210999E-2</v>
      </c>
      <c r="M13620">
        <v>0.65044363558799001</v>
      </c>
      <c r="N13620" t="s">
        <v>657</v>
      </c>
    </row>
    <row r="13621" spans="1:14" x14ac:dyDescent="0.2">
      <c r="A13621" t="s">
        <v>12</v>
      </c>
      <c r="B13621" t="s">
        <v>1093</v>
      </c>
      <c r="C13621" t="s">
        <v>419</v>
      </c>
      <c r="D13621" t="s">
        <v>25</v>
      </c>
      <c r="E13621">
        <v>2.2008556958210999E-2</v>
      </c>
      <c r="F13621" t="s">
        <v>661</v>
      </c>
      <c r="G13621">
        <v>0.65044363558799001</v>
      </c>
      <c r="H13621" t="s">
        <v>428</v>
      </c>
      <c r="I13621">
        <v>0.74472188508475001</v>
      </c>
      <c r="L13621">
        <v>2.2008556958210999E-2</v>
      </c>
      <c r="M13621">
        <v>0.65044363558799001</v>
      </c>
      <c r="N13621" t="s">
        <v>657</v>
      </c>
    </row>
    <row r="13622" spans="1:14" x14ac:dyDescent="0.2">
      <c r="A13622" t="s">
        <v>12</v>
      </c>
      <c r="B13622" t="s">
        <v>1093</v>
      </c>
      <c r="C13622" t="s">
        <v>419</v>
      </c>
      <c r="D13622" t="s">
        <v>225</v>
      </c>
      <c r="E13622">
        <v>2.28994945517682E-2</v>
      </c>
      <c r="F13622" t="s">
        <v>661</v>
      </c>
      <c r="G13622">
        <v>0.67419986246324204</v>
      </c>
      <c r="H13622" t="s">
        <v>428</v>
      </c>
      <c r="I13622">
        <v>0.74472188508475001</v>
      </c>
      <c r="L13622">
        <v>2.28994945517682E-2</v>
      </c>
      <c r="M13622">
        <v>0.67419986246324204</v>
      </c>
      <c r="N13622" t="s">
        <v>657</v>
      </c>
    </row>
    <row r="13623" spans="1:14" x14ac:dyDescent="0.2">
      <c r="A13623" t="s">
        <v>12</v>
      </c>
      <c r="B13623" t="s">
        <v>1093</v>
      </c>
      <c r="C13623" t="s">
        <v>419</v>
      </c>
      <c r="D13623" t="s">
        <v>93</v>
      </c>
      <c r="E13623">
        <v>2.28994945517682E-2</v>
      </c>
      <c r="F13623" t="s">
        <v>661</v>
      </c>
      <c r="G13623">
        <v>0.67419986246324204</v>
      </c>
      <c r="H13623" t="s">
        <v>428</v>
      </c>
      <c r="I13623">
        <v>0.74472188508475001</v>
      </c>
      <c r="L13623">
        <v>2.28994945517682E-2</v>
      </c>
      <c r="M13623">
        <v>0.67419986246324204</v>
      </c>
      <c r="N13623" t="s">
        <v>657</v>
      </c>
    </row>
    <row r="13624" spans="1:14" x14ac:dyDescent="0.2">
      <c r="A13624" t="s">
        <v>12</v>
      </c>
      <c r="B13624" t="s">
        <v>1093</v>
      </c>
      <c r="C13624" t="s">
        <v>419</v>
      </c>
      <c r="D13624" t="s">
        <v>187</v>
      </c>
      <c r="E13624">
        <v>2.28994945517682E-2</v>
      </c>
      <c r="F13624" t="s">
        <v>661</v>
      </c>
      <c r="G13624">
        <v>0.67419986246324204</v>
      </c>
      <c r="H13624" t="s">
        <v>428</v>
      </c>
      <c r="I13624">
        <v>0.74472188508475001</v>
      </c>
      <c r="L13624">
        <v>2.28994945517682E-2</v>
      </c>
      <c r="M13624">
        <v>0.67419986246324204</v>
      </c>
      <c r="N13624" t="s">
        <v>657</v>
      </c>
    </row>
    <row r="13625" spans="1:14" x14ac:dyDescent="0.2">
      <c r="A13625" t="s">
        <v>12</v>
      </c>
      <c r="B13625" t="s">
        <v>251</v>
      </c>
      <c r="C13625" t="s">
        <v>419</v>
      </c>
      <c r="D13625" t="s">
        <v>132</v>
      </c>
      <c r="E13625">
        <v>6.8726941441089498E-2</v>
      </c>
      <c r="F13625" t="s">
        <v>661</v>
      </c>
      <c r="G13625">
        <v>-0.77754191435023501</v>
      </c>
      <c r="H13625" t="s">
        <v>16</v>
      </c>
      <c r="I13625">
        <v>0.74472188508475001</v>
      </c>
      <c r="L13625">
        <v>6.8726941441089498E-2</v>
      </c>
      <c r="M13625">
        <v>-0.77754191435023501</v>
      </c>
      <c r="N13625" t="s">
        <v>657</v>
      </c>
    </row>
    <row r="13626" spans="1:14" x14ac:dyDescent="0.2">
      <c r="A13626" t="s">
        <v>12</v>
      </c>
      <c r="B13626" t="s">
        <v>251</v>
      </c>
      <c r="C13626" t="s">
        <v>419</v>
      </c>
      <c r="D13626" t="s">
        <v>29</v>
      </c>
      <c r="E13626">
        <v>2.4018509248754899E-2</v>
      </c>
      <c r="F13626" t="s">
        <v>661</v>
      </c>
      <c r="G13626">
        <v>-0.70064904974537001</v>
      </c>
      <c r="H13626" t="s">
        <v>428</v>
      </c>
      <c r="I13626">
        <v>0.74472188508475001</v>
      </c>
      <c r="L13626">
        <v>2.4018509248754899E-2</v>
      </c>
      <c r="M13626">
        <v>-0.70064904974537001</v>
      </c>
      <c r="N13626" t="s">
        <v>657</v>
      </c>
    </row>
    <row r="13627" spans="1:14" x14ac:dyDescent="0.2">
      <c r="A13627" t="s">
        <v>12</v>
      </c>
      <c r="B13627" t="s">
        <v>251</v>
      </c>
      <c r="C13627" t="s">
        <v>419</v>
      </c>
      <c r="D13627" t="s">
        <v>32</v>
      </c>
      <c r="E13627">
        <v>7.4898427310132604E-2</v>
      </c>
      <c r="F13627" t="s">
        <v>661</v>
      </c>
      <c r="G13627">
        <v>-0.53218115639017405</v>
      </c>
      <c r="H13627" t="s">
        <v>16</v>
      </c>
      <c r="I13627">
        <v>0.74472188508475001</v>
      </c>
      <c r="L13627">
        <v>7.4898427310132604E-2</v>
      </c>
      <c r="M13627">
        <v>-0.53218115639017405</v>
      </c>
      <c r="N13627" t="s">
        <v>657</v>
      </c>
    </row>
    <row r="13628" spans="1:14" x14ac:dyDescent="0.2">
      <c r="A13628" t="s">
        <v>12</v>
      </c>
      <c r="B13628" t="s">
        <v>251</v>
      </c>
      <c r="C13628" t="s">
        <v>419</v>
      </c>
      <c r="D13628" t="s">
        <v>92</v>
      </c>
      <c r="E13628">
        <v>8.2107484726980096E-2</v>
      </c>
      <c r="F13628" t="s">
        <v>661</v>
      </c>
      <c r="G13628">
        <v>-0.52143002191764498</v>
      </c>
      <c r="H13628" t="s">
        <v>16</v>
      </c>
      <c r="I13628">
        <v>0.74472188508475001</v>
      </c>
      <c r="L13628">
        <v>8.2107484726980096E-2</v>
      </c>
      <c r="M13628">
        <v>-0.52143002191764498</v>
      </c>
      <c r="N13628" t="s">
        <v>657</v>
      </c>
    </row>
    <row r="13629" spans="1:14" x14ac:dyDescent="0.2">
      <c r="A13629" t="s">
        <v>12</v>
      </c>
      <c r="B13629" t="s">
        <v>251</v>
      </c>
      <c r="C13629" t="s">
        <v>419</v>
      </c>
      <c r="D13629" t="s">
        <v>47</v>
      </c>
      <c r="E13629">
        <v>2.5084402523211799E-2</v>
      </c>
      <c r="F13629" t="s">
        <v>661</v>
      </c>
      <c r="G13629">
        <v>-0.63969250111546205</v>
      </c>
      <c r="H13629" t="s">
        <v>428</v>
      </c>
      <c r="I13629">
        <v>0.74472188508475001</v>
      </c>
      <c r="L13629">
        <v>2.5084402523211799E-2</v>
      </c>
      <c r="M13629">
        <v>-0.63969250111546205</v>
      </c>
      <c r="N13629" t="s">
        <v>657</v>
      </c>
    </row>
    <row r="13630" spans="1:14" x14ac:dyDescent="0.2">
      <c r="A13630" t="s">
        <v>12</v>
      </c>
      <c r="B13630" t="s">
        <v>251</v>
      </c>
      <c r="C13630" t="s">
        <v>419</v>
      </c>
      <c r="D13630" t="s">
        <v>23</v>
      </c>
      <c r="E13630">
        <v>7.4898427310132604E-2</v>
      </c>
      <c r="F13630" t="s">
        <v>661</v>
      </c>
      <c r="G13630">
        <v>-0.53218115639017405</v>
      </c>
      <c r="H13630" t="s">
        <v>16</v>
      </c>
      <c r="I13630">
        <v>0.74472188508475001</v>
      </c>
      <c r="L13630">
        <v>7.4898427310132604E-2</v>
      </c>
      <c r="M13630">
        <v>-0.53218115639017405</v>
      </c>
      <c r="N13630" t="s">
        <v>657</v>
      </c>
    </row>
    <row r="13631" spans="1:14" x14ac:dyDescent="0.2">
      <c r="A13631" t="s">
        <v>12</v>
      </c>
      <c r="B13631" t="s">
        <v>252</v>
      </c>
      <c r="C13631" t="s">
        <v>419</v>
      </c>
      <c r="D13631" t="s">
        <v>45</v>
      </c>
      <c r="E13631">
        <v>8.7341289010706202E-2</v>
      </c>
      <c r="F13631" t="s">
        <v>661</v>
      </c>
      <c r="G13631">
        <v>-0.51402111824402896</v>
      </c>
      <c r="H13631" t="s">
        <v>16</v>
      </c>
      <c r="I13631">
        <v>0.74472188508475001</v>
      </c>
      <c r="L13631">
        <v>8.7341289010706202E-2</v>
      </c>
      <c r="M13631">
        <v>-0.51402111824402896</v>
      </c>
      <c r="N13631" t="s">
        <v>657</v>
      </c>
    </row>
    <row r="13632" spans="1:14" x14ac:dyDescent="0.2">
      <c r="A13632" t="s">
        <v>12</v>
      </c>
      <c r="B13632" t="s">
        <v>387</v>
      </c>
      <c r="C13632" t="s">
        <v>419</v>
      </c>
      <c r="D13632" t="s">
        <v>92</v>
      </c>
      <c r="E13632">
        <v>5.3094110109769999E-2</v>
      </c>
      <c r="F13632" t="s">
        <v>661</v>
      </c>
      <c r="G13632">
        <v>0.56981012704402501</v>
      </c>
      <c r="H13632" t="s">
        <v>123</v>
      </c>
      <c r="I13632">
        <v>0.74472188508475001</v>
      </c>
      <c r="L13632">
        <v>5.3094110109769999E-2</v>
      </c>
      <c r="M13632">
        <v>0.56981012704402501</v>
      </c>
      <c r="N13632" t="s">
        <v>657</v>
      </c>
    </row>
    <row r="13633" spans="1:14" x14ac:dyDescent="0.2">
      <c r="A13633" t="s">
        <v>12</v>
      </c>
      <c r="B13633" t="s">
        <v>387</v>
      </c>
      <c r="C13633" t="s">
        <v>419</v>
      </c>
      <c r="D13633" t="s">
        <v>161</v>
      </c>
      <c r="E13633">
        <v>8.2107484726980096E-2</v>
      </c>
      <c r="F13633" t="s">
        <v>661</v>
      </c>
      <c r="G13633">
        <v>-0.52143002191764498</v>
      </c>
      <c r="H13633" t="s">
        <v>16</v>
      </c>
      <c r="I13633">
        <v>0.74472188508475001</v>
      </c>
      <c r="L13633">
        <v>8.2107484726980096E-2</v>
      </c>
      <c r="M13633">
        <v>-0.52143002191764498</v>
      </c>
      <c r="N13633" t="s">
        <v>657</v>
      </c>
    </row>
    <row r="13634" spans="1:14" x14ac:dyDescent="0.2">
      <c r="A13634" t="s">
        <v>12</v>
      </c>
      <c r="B13634" t="s">
        <v>387</v>
      </c>
      <c r="C13634" t="s">
        <v>419</v>
      </c>
      <c r="D13634" t="s">
        <v>179</v>
      </c>
      <c r="E13634">
        <v>6.1526323262515399E-2</v>
      </c>
      <c r="F13634" t="s">
        <v>661</v>
      </c>
      <c r="G13634">
        <v>0.57981188171838804</v>
      </c>
      <c r="H13634" t="s">
        <v>16</v>
      </c>
      <c r="I13634">
        <v>0.74472188508475001</v>
      </c>
      <c r="L13634">
        <v>6.1526323262515399E-2</v>
      </c>
      <c r="M13634">
        <v>0.57981188171838804</v>
      </c>
      <c r="N13634" t="s">
        <v>657</v>
      </c>
    </row>
    <row r="13635" spans="1:14" x14ac:dyDescent="0.2">
      <c r="A13635" t="s">
        <v>12</v>
      </c>
      <c r="B13635" t="s">
        <v>387</v>
      </c>
      <c r="C13635" t="s">
        <v>419</v>
      </c>
      <c r="D13635" t="s">
        <v>225</v>
      </c>
      <c r="E13635">
        <v>6.1526323262515399E-2</v>
      </c>
      <c r="F13635" t="s">
        <v>661</v>
      </c>
      <c r="G13635">
        <v>0.57981188171838804</v>
      </c>
      <c r="H13635" t="s">
        <v>16</v>
      </c>
      <c r="I13635">
        <v>0.74472188508475001</v>
      </c>
      <c r="L13635">
        <v>6.1526323262515399E-2</v>
      </c>
      <c r="M13635">
        <v>0.57981188171838804</v>
      </c>
      <c r="N13635" t="s">
        <v>657</v>
      </c>
    </row>
    <row r="13636" spans="1:14" x14ac:dyDescent="0.2">
      <c r="A13636" t="s">
        <v>12</v>
      </c>
      <c r="B13636" t="s">
        <v>253</v>
      </c>
      <c r="C13636" t="s">
        <v>419</v>
      </c>
      <c r="D13636" t="s">
        <v>32</v>
      </c>
      <c r="E13636">
        <v>2.5084402523211799E-2</v>
      </c>
      <c r="F13636" t="s">
        <v>661</v>
      </c>
      <c r="G13636">
        <v>-0.63969250111546205</v>
      </c>
      <c r="H13636" t="s">
        <v>428</v>
      </c>
      <c r="I13636">
        <v>0.74472188508475001</v>
      </c>
      <c r="L13636">
        <v>2.5084402523211799E-2</v>
      </c>
      <c r="M13636">
        <v>-0.63969250111546205</v>
      </c>
      <c r="N13636" t="s">
        <v>657</v>
      </c>
    </row>
    <row r="13637" spans="1:14" x14ac:dyDescent="0.2">
      <c r="A13637" t="s">
        <v>12</v>
      </c>
      <c r="B13637" t="s">
        <v>253</v>
      </c>
      <c r="C13637" t="s">
        <v>419</v>
      </c>
      <c r="D13637" t="s">
        <v>59</v>
      </c>
      <c r="E13637">
        <v>8.2107484726980096E-2</v>
      </c>
      <c r="F13637" t="s">
        <v>661</v>
      </c>
      <c r="G13637">
        <v>-0.52143002191764498</v>
      </c>
      <c r="H13637" t="s">
        <v>16</v>
      </c>
      <c r="I13637">
        <v>0.74472188508475001</v>
      </c>
      <c r="L13637">
        <v>8.2107484726980096E-2</v>
      </c>
      <c r="M13637">
        <v>-0.52143002191764498</v>
      </c>
      <c r="N13637" t="s">
        <v>657</v>
      </c>
    </row>
    <row r="13638" spans="1:14" x14ac:dyDescent="0.2">
      <c r="A13638" t="s">
        <v>12</v>
      </c>
      <c r="B13638" t="s">
        <v>253</v>
      </c>
      <c r="C13638" t="s">
        <v>419</v>
      </c>
      <c r="D13638" t="s">
        <v>102</v>
      </c>
      <c r="E13638">
        <v>4.2867980523987999E-2</v>
      </c>
      <c r="F13638" t="s">
        <v>661</v>
      </c>
      <c r="G13638">
        <v>-0.59131239598908203</v>
      </c>
      <c r="H13638" t="s">
        <v>123</v>
      </c>
      <c r="I13638">
        <v>0.74472188508475001</v>
      </c>
      <c r="L13638">
        <v>4.2867980523987999E-2</v>
      </c>
      <c r="M13638">
        <v>-0.59131239598908203</v>
      </c>
      <c r="N13638" t="s">
        <v>657</v>
      </c>
    </row>
    <row r="13639" spans="1:14" x14ac:dyDescent="0.2">
      <c r="A13639" t="s">
        <v>12</v>
      </c>
      <c r="B13639" t="s">
        <v>253</v>
      </c>
      <c r="C13639" t="s">
        <v>419</v>
      </c>
      <c r="D13639" t="s">
        <v>97</v>
      </c>
      <c r="E13639">
        <v>8.2107484726980096E-2</v>
      </c>
      <c r="F13639" t="s">
        <v>661</v>
      </c>
      <c r="G13639">
        <v>-0.52143002191764498</v>
      </c>
      <c r="H13639" t="s">
        <v>16</v>
      </c>
      <c r="I13639">
        <v>0.74472188508475001</v>
      </c>
      <c r="L13639">
        <v>8.2107484726980096E-2</v>
      </c>
      <c r="M13639">
        <v>-0.52143002191764498</v>
      </c>
      <c r="N13639" t="s">
        <v>657</v>
      </c>
    </row>
    <row r="13640" spans="1:14" x14ac:dyDescent="0.2">
      <c r="A13640" t="s">
        <v>12</v>
      </c>
      <c r="B13640" t="s">
        <v>253</v>
      </c>
      <c r="C13640" t="s">
        <v>419</v>
      </c>
      <c r="D13640" t="s">
        <v>72</v>
      </c>
      <c r="E13640">
        <v>8.2107484726980096E-2</v>
      </c>
      <c r="F13640" t="s">
        <v>661</v>
      </c>
      <c r="G13640">
        <v>-0.52143002191764498</v>
      </c>
      <c r="H13640" t="s">
        <v>16</v>
      </c>
      <c r="I13640">
        <v>0.74472188508475001</v>
      </c>
      <c r="L13640">
        <v>8.2107484726980096E-2</v>
      </c>
      <c r="M13640">
        <v>-0.52143002191764498</v>
      </c>
      <c r="N13640" t="s">
        <v>657</v>
      </c>
    </row>
    <row r="13641" spans="1:14" x14ac:dyDescent="0.2">
      <c r="A13641" t="s">
        <v>12</v>
      </c>
      <c r="B13641" t="s">
        <v>253</v>
      </c>
      <c r="C13641" t="s">
        <v>419</v>
      </c>
      <c r="D13641" t="s">
        <v>179</v>
      </c>
      <c r="E13641">
        <v>2.2899494551768301E-2</v>
      </c>
      <c r="F13641" t="s">
        <v>661</v>
      </c>
      <c r="G13641">
        <v>-0.67419986246324204</v>
      </c>
      <c r="H13641" t="s">
        <v>428</v>
      </c>
      <c r="I13641">
        <v>0.74472188508475001</v>
      </c>
      <c r="L13641">
        <v>2.2899494551768301E-2</v>
      </c>
      <c r="M13641">
        <v>-0.67419986246324204</v>
      </c>
      <c r="N13641" t="s">
        <v>657</v>
      </c>
    </row>
    <row r="13642" spans="1:14" x14ac:dyDescent="0.2">
      <c r="A13642" t="s">
        <v>12</v>
      </c>
      <c r="B13642" t="s">
        <v>253</v>
      </c>
      <c r="C13642" t="s">
        <v>419</v>
      </c>
      <c r="D13642" t="s">
        <v>40</v>
      </c>
      <c r="E13642">
        <v>8.2107484726980096E-2</v>
      </c>
      <c r="F13642" t="s">
        <v>661</v>
      </c>
      <c r="G13642">
        <v>-0.52143002191764498</v>
      </c>
      <c r="H13642" t="s">
        <v>16</v>
      </c>
      <c r="I13642">
        <v>0.74472188508475001</v>
      </c>
      <c r="L13642">
        <v>8.2107484726980096E-2</v>
      </c>
      <c r="M13642">
        <v>-0.52143002191764498</v>
      </c>
      <c r="N13642" t="s">
        <v>657</v>
      </c>
    </row>
    <row r="13643" spans="1:14" x14ac:dyDescent="0.2">
      <c r="A13643" t="s">
        <v>12</v>
      </c>
      <c r="B13643" t="s">
        <v>253</v>
      </c>
      <c r="C13643" t="s">
        <v>419</v>
      </c>
      <c r="D13643" t="s">
        <v>25</v>
      </c>
      <c r="E13643">
        <v>8.2107484726980096E-2</v>
      </c>
      <c r="F13643" t="s">
        <v>661</v>
      </c>
      <c r="G13643">
        <v>-0.52143002191764498</v>
      </c>
      <c r="H13643" t="s">
        <v>16</v>
      </c>
      <c r="I13643">
        <v>0.74472188508475001</v>
      </c>
      <c r="L13643">
        <v>8.2107484726980096E-2</v>
      </c>
      <c r="M13643">
        <v>-0.52143002191764498</v>
      </c>
      <c r="N13643" t="s">
        <v>657</v>
      </c>
    </row>
    <row r="13644" spans="1:14" x14ac:dyDescent="0.2">
      <c r="A13644" t="s">
        <v>12</v>
      </c>
      <c r="B13644" t="s">
        <v>253</v>
      </c>
      <c r="C13644" t="s">
        <v>419</v>
      </c>
      <c r="D13644" t="s">
        <v>225</v>
      </c>
      <c r="E13644">
        <v>2.2899494551768301E-2</v>
      </c>
      <c r="F13644" t="s">
        <v>661</v>
      </c>
      <c r="G13644">
        <v>-0.67419986246324204</v>
      </c>
      <c r="H13644" t="s">
        <v>428</v>
      </c>
      <c r="I13644">
        <v>0.74472188508475001</v>
      </c>
      <c r="L13644">
        <v>2.2899494551768301E-2</v>
      </c>
      <c r="M13644">
        <v>-0.67419986246324204</v>
      </c>
      <c r="N13644" t="s">
        <v>657</v>
      </c>
    </row>
    <row r="13645" spans="1:14" x14ac:dyDescent="0.2">
      <c r="A13645" t="s">
        <v>12</v>
      </c>
      <c r="B13645" t="s">
        <v>253</v>
      </c>
      <c r="C13645" t="s">
        <v>419</v>
      </c>
      <c r="D13645" t="s">
        <v>93</v>
      </c>
      <c r="E13645">
        <v>2.2899494551768301E-2</v>
      </c>
      <c r="F13645" t="s">
        <v>661</v>
      </c>
      <c r="G13645">
        <v>-0.67419986246324204</v>
      </c>
      <c r="H13645" t="s">
        <v>428</v>
      </c>
      <c r="I13645">
        <v>0.74472188508475001</v>
      </c>
      <c r="L13645">
        <v>2.2899494551768301E-2</v>
      </c>
      <c r="M13645">
        <v>-0.67419986246324204</v>
      </c>
      <c r="N13645" t="s">
        <v>657</v>
      </c>
    </row>
    <row r="13646" spans="1:14" x14ac:dyDescent="0.2">
      <c r="A13646" t="s">
        <v>12</v>
      </c>
      <c r="B13646" t="s">
        <v>253</v>
      </c>
      <c r="C13646" t="s">
        <v>419</v>
      </c>
      <c r="D13646" t="s">
        <v>23</v>
      </c>
      <c r="E13646">
        <v>5.3094110109769901E-2</v>
      </c>
      <c r="F13646" t="s">
        <v>661</v>
      </c>
      <c r="G13646">
        <v>-0.56981012704402501</v>
      </c>
      <c r="H13646" t="s">
        <v>123</v>
      </c>
      <c r="I13646">
        <v>0.74472188508475001</v>
      </c>
      <c r="L13646">
        <v>5.3094110109769901E-2</v>
      </c>
      <c r="M13646">
        <v>-0.56981012704402501</v>
      </c>
      <c r="N13646" t="s">
        <v>657</v>
      </c>
    </row>
    <row r="13647" spans="1:14" x14ac:dyDescent="0.2">
      <c r="A13647" t="s">
        <v>12</v>
      </c>
      <c r="B13647" t="s">
        <v>253</v>
      </c>
      <c r="C13647" t="s">
        <v>419</v>
      </c>
      <c r="D13647" t="s">
        <v>187</v>
      </c>
      <c r="E13647">
        <v>2.2899494551768301E-2</v>
      </c>
      <c r="F13647" t="s">
        <v>661</v>
      </c>
      <c r="G13647">
        <v>-0.67419986246324204</v>
      </c>
      <c r="H13647" t="s">
        <v>428</v>
      </c>
      <c r="I13647">
        <v>0.74472188508475001</v>
      </c>
      <c r="L13647">
        <v>2.2899494551768301E-2</v>
      </c>
      <c r="M13647">
        <v>-0.67419986246324204</v>
      </c>
      <c r="N13647" t="s">
        <v>657</v>
      </c>
    </row>
    <row r="13648" spans="1:14" x14ac:dyDescent="0.2">
      <c r="A13648" t="s">
        <v>12</v>
      </c>
      <c r="B13648" t="s">
        <v>809</v>
      </c>
      <c r="C13648" t="s">
        <v>419</v>
      </c>
      <c r="D13648" t="s">
        <v>159</v>
      </c>
      <c r="E13648">
        <v>5.3094110109769999E-2</v>
      </c>
      <c r="F13648" t="s">
        <v>661</v>
      </c>
      <c r="G13648">
        <v>0.56981012704402501</v>
      </c>
      <c r="H13648" t="s">
        <v>123</v>
      </c>
      <c r="I13648">
        <v>0.74472188508475001</v>
      </c>
      <c r="L13648">
        <v>5.3094110109769999E-2</v>
      </c>
      <c r="M13648">
        <v>0.56981012704402501</v>
      </c>
      <c r="N13648" t="s">
        <v>657</v>
      </c>
    </row>
    <row r="13649" spans="1:14" x14ac:dyDescent="0.2">
      <c r="A13649" t="s">
        <v>12</v>
      </c>
      <c r="B13649" t="s">
        <v>809</v>
      </c>
      <c r="C13649" t="s">
        <v>419</v>
      </c>
      <c r="D13649" t="s">
        <v>15</v>
      </c>
      <c r="E13649">
        <v>2.2008556958210999E-2</v>
      </c>
      <c r="F13649" t="s">
        <v>661</v>
      </c>
      <c r="G13649">
        <v>0.65044363558799001</v>
      </c>
      <c r="H13649" t="s">
        <v>428</v>
      </c>
      <c r="I13649">
        <v>0.74472188508475001</v>
      </c>
      <c r="L13649">
        <v>2.2008556958210999E-2</v>
      </c>
      <c r="M13649">
        <v>0.65044363558799001</v>
      </c>
      <c r="N13649" t="s">
        <v>657</v>
      </c>
    </row>
    <row r="13650" spans="1:14" x14ac:dyDescent="0.2">
      <c r="A13650" t="s">
        <v>12</v>
      </c>
      <c r="B13650" t="s">
        <v>809</v>
      </c>
      <c r="C13650" t="s">
        <v>419</v>
      </c>
      <c r="D13650" t="s">
        <v>45</v>
      </c>
      <c r="E13650">
        <v>5.3094110109769999E-2</v>
      </c>
      <c r="F13650" t="s">
        <v>661</v>
      </c>
      <c r="G13650">
        <v>0.56981012704402501</v>
      </c>
      <c r="H13650" t="s">
        <v>123</v>
      </c>
      <c r="I13650">
        <v>0.74472188508475001</v>
      </c>
      <c r="L13650">
        <v>5.3094110109769999E-2</v>
      </c>
      <c r="M13650">
        <v>0.56981012704402501</v>
      </c>
      <c r="N13650" t="s">
        <v>657</v>
      </c>
    </row>
    <row r="13651" spans="1:14" x14ac:dyDescent="0.2">
      <c r="A13651" t="s">
        <v>12</v>
      </c>
      <c r="B13651" t="s">
        <v>809</v>
      </c>
      <c r="C13651" t="s">
        <v>419</v>
      </c>
      <c r="D13651" t="s">
        <v>118</v>
      </c>
      <c r="E13651">
        <v>5.3094110109769999E-2</v>
      </c>
      <c r="F13651" t="s">
        <v>661</v>
      </c>
      <c r="G13651">
        <v>0.56981012704402501</v>
      </c>
      <c r="H13651" t="s">
        <v>123</v>
      </c>
      <c r="I13651">
        <v>0.74472188508475001</v>
      </c>
      <c r="L13651">
        <v>5.3094110109769999E-2</v>
      </c>
      <c r="M13651">
        <v>0.56981012704402501</v>
      </c>
      <c r="N13651" t="s">
        <v>657</v>
      </c>
    </row>
    <row r="13652" spans="1:14" x14ac:dyDescent="0.2">
      <c r="A13652" t="s">
        <v>12</v>
      </c>
      <c r="B13652" t="s">
        <v>809</v>
      </c>
      <c r="C13652" t="s">
        <v>419</v>
      </c>
      <c r="D13652" t="s">
        <v>67</v>
      </c>
      <c r="E13652">
        <v>5.3094110109769999E-2</v>
      </c>
      <c r="F13652" t="s">
        <v>661</v>
      </c>
      <c r="G13652">
        <v>0.56981012704402501</v>
      </c>
      <c r="H13652" t="s">
        <v>123</v>
      </c>
      <c r="I13652">
        <v>0.74472188508475001</v>
      </c>
      <c r="L13652">
        <v>5.3094110109769999E-2</v>
      </c>
      <c r="M13652">
        <v>0.56981012704402501</v>
      </c>
      <c r="N13652" t="s">
        <v>657</v>
      </c>
    </row>
    <row r="13653" spans="1:14" x14ac:dyDescent="0.2">
      <c r="A13653" t="s">
        <v>12</v>
      </c>
      <c r="B13653" t="s">
        <v>809</v>
      </c>
      <c r="C13653" t="s">
        <v>419</v>
      </c>
      <c r="D13653" t="s">
        <v>46</v>
      </c>
      <c r="E13653">
        <v>5.3094110109769999E-2</v>
      </c>
      <c r="F13653" t="s">
        <v>661</v>
      </c>
      <c r="G13653">
        <v>0.56981012704402501</v>
      </c>
      <c r="H13653" t="s">
        <v>123</v>
      </c>
      <c r="I13653">
        <v>0.74472188508475001</v>
      </c>
      <c r="L13653">
        <v>5.3094110109769999E-2</v>
      </c>
      <c r="M13653">
        <v>0.56981012704402501</v>
      </c>
      <c r="N13653" t="s">
        <v>657</v>
      </c>
    </row>
    <row r="13654" spans="1:14" x14ac:dyDescent="0.2">
      <c r="A13654" t="s">
        <v>12</v>
      </c>
      <c r="B13654" t="s">
        <v>1092</v>
      </c>
      <c r="C13654" t="s">
        <v>419</v>
      </c>
      <c r="D13654" t="s">
        <v>92</v>
      </c>
      <c r="E13654">
        <v>4.2867980523987999E-2</v>
      </c>
      <c r="F13654" t="s">
        <v>661</v>
      </c>
      <c r="G13654">
        <v>0.59131239598908203</v>
      </c>
      <c r="H13654" t="s">
        <v>123</v>
      </c>
      <c r="I13654">
        <v>0.74472188508475001</v>
      </c>
      <c r="L13654">
        <v>4.2867980523987999E-2</v>
      </c>
      <c r="M13654">
        <v>0.59131239598908203</v>
      </c>
      <c r="N13654" t="s">
        <v>657</v>
      </c>
    </row>
    <row r="13655" spans="1:14" x14ac:dyDescent="0.2">
      <c r="A13655" t="s">
        <v>12</v>
      </c>
      <c r="B13655" t="s">
        <v>1092</v>
      </c>
      <c r="C13655" t="s">
        <v>419</v>
      </c>
      <c r="D13655" t="s">
        <v>69</v>
      </c>
      <c r="E13655">
        <v>8.2107484726980096E-2</v>
      </c>
      <c r="F13655" t="s">
        <v>661</v>
      </c>
      <c r="G13655">
        <v>0.52143002191764498</v>
      </c>
      <c r="H13655" t="s">
        <v>16</v>
      </c>
      <c r="I13655">
        <v>0.74472188508475001</v>
      </c>
      <c r="L13655">
        <v>8.2107484726980096E-2</v>
      </c>
      <c r="M13655">
        <v>0.52143002191764498</v>
      </c>
      <c r="N13655" t="s">
        <v>657</v>
      </c>
    </row>
    <row r="13656" spans="1:14" x14ac:dyDescent="0.2">
      <c r="A13656" t="s">
        <v>12</v>
      </c>
      <c r="B13656" t="s">
        <v>1092</v>
      </c>
      <c r="C13656" t="s">
        <v>419</v>
      </c>
      <c r="D13656" t="s">
        <v>99</v>
      </c>
      <c r="E13656">
        <v>8.2107484726980096E-2</v>
      </c>
      <c r="F13656" t="s">
        <v>661</v>
      </c>
      <c r="G13656">
        <v>0.52143002191764498</v>
      </c>
      <c r="H13656" t="s">
        <v>16</v>
      </c>
      <c r="I13656">
        <v>0.74472188508475001</v>
      </c>
      <c r="L13656">
        <v>8.2107484726980096E-2</v>
      </c>
      <c r="M13656">
        <v>0.52143002191764498</v>
      </c>
      <c r="N13656" t="s">
        <v>657</v>
      </c>
    </row>
    <row r="13657" spans="1:14" x14ac:dyDescent="0.2">
      <c r="A13657" t="s">
        <v>12</v>
      </c>
      <c r="B13657" t="s">
        <v>1092</v>
      </c>
      <c r="C13657" t="s">
        <v>419</v>
      </c>
      <c r="D13657" t="s">
        <v>102</v>
      </c>
      <c r="E13657">
        <v>7.4898427310132604E-2</v>
      </c>
      <c r="F13657" t="s">
        <v>661</v>
      </c>
      <c r="G13657">
        <v>0.53218115639017405</v>
      </c>
      <c r="H13657" t="s">
        <v>16</v>
      </c>
      <c r="I13657">
        <v>0.74472188508475001</v>
      </c>
      <c r="L13657">
        <v>7.4898427310132604E-2</v>
      </c>
      <c r="M13657">
        <v>0.53218115639017405</v>
      </c>
      <c r="N13657" t="s">
        <v>657</v>
      </c>
    </row>
    <row r="13658" spans="1:14" x14ac:dyDescent="0.2">
      <c r="A13658" t="s">
        <v>12</v>
      </c>
      <c r="B13658" t="s">
        <v>1092</v>
      </c>
      <c r="C13658" t="s">
        <v>419</v>
      </c>
      <c r="D13658" t="s">
        <v>72</v>
      </c>
      <c r="E13658">
        <v>7.4898427310132604E-2</v>
      </c>
      <c r="F13658" t="s">
        <v>661</v>
      </c>
      <c r="G13658">
        <v>0.53218115639017405</v>
      </c>
      <c r="H13658" t="s">
        <v>16</v>
      </c>
      <c r="I13658">
        <v>0.74472188508475001</v>
      </c>
      <c r="L13658">
        <v>7.4898427310132604E-2</v>
      </c>
      <c r="M13658">
        <v>0.53218115639017405</v>
      </c>
      <c r="N13658" t="s">
        <v>657</v>
      </c>
    </row>
    <row r="13659" spans="1:14" x14ac:dyDescent="0.2">
      <c r="A13659" t="s">
        <v>12</v>
      </c>
      <c r="B13659" t="s">
        <v>1092</v>
      </c>
      <c r="C13659" t="s">
        <v>419</v>
      </c>
      <c r="D13659" t="s">
        <v>179</v>
      </c>
      <c r="E13659">
        <v>4.77660501103035E-2</v>
      </c>
      <c r="F13659" t="s">
        <v>661</v>
      </c>
      <c r="G13659">
        <v>0.60677987621691698</v>
      </c>
      <c r="H13659" t="s">
        <v>123</v>
      </c>
      <c r="I13659">
        <v>0.74472188508475001</v>
      </c>
      <c r="L13659">
        <v>4.77660501103035E-2</v>
      </c>
      <c r="M13659">
        <v>0.60677987621691698</v>
      </c>
      <c r="N13659" t="s">
        <v>657</v>
      </c>
    </row>
    <row r="13660" spans="1:14" x14ac:dyDescent="0.2">
      <c r="A13660" t="s">
        <v>12</v>
      </c>
      <c r="B13660" t="s">
        <v>1092</v>
      </c>
      <c r="C13660" t="s">
        <v>419</v>
      </c>
      <c r="D13660" t="s">
        <v>40</v>
      </c>
      <c r="E13660">
        <v>7.4898427310132604E-2</v>
      </c>
      <c r="F13660" t="s">
        <v>661</v>
      </c>
      <c r="G13660">
        <v>0.53218115639017405</v>
      </c>
      <c r="H13660" t="s">
        <v>16</v>
      </c>
      <c r="I13660">
        <v>0.74472188508475001</v>
      </c>
      <c r="L13660">
        <v>7.4898427310132604E-2</v>
      </c>
      <c r="M13660">
        <v>0.53218115639017405</v>
      </c>
      <c r="N13660" t="s">
        <v>657</v>
      </c>
    </row>
    <row r="13661" spans="1:14" x14ac:dyDescent="0.2">
      <c r="A13661" t="s">
        <v>12</v>
      </c>
      <c r="B13661" t="s">
        <v>1092</v>
      </c>
      <c r="C13661" t="s">
        <v>419</v>
      </c>
      <c r="D13661" t="s">
        <v>25</v>
      </c>
      <c r="E13661">
        <v>7.4898427310132604E-2</v>
      </c>
      <c r="F13661" t="s">
        <v>661</v>
      </c>
      <c r="G13661">
        <v>0.53218115639017405</v>
      </c>
      <c r="H13661" t="s">
        <v>16</v>
      </c>
      <c r="I13661">
        <v>0.74472188508475001</v>
      </c>
      <c r="L13661">
        <v>7.4898427310132604E-2</v>
      </c>
      <c r="M13661">
        <v>0.53218115639017405</v>
      </c>
      <c r="N13661" t="s">
        <v>657</v>
      </c>
    </row>
    <row r="13662" spans="1:14" x14ac:dyDescent="0.2">
      <c r="A13662" t="s">
        <v>12</v>
      </c>
      <c r="B13662" t="s">
        <v>1092</v>
      </c>
      <c r="C13662" t="s">
        <v>419</v>
      </c>
      <c r="D13662" t="s">
        <v>225</v>
      </c>
      <c r="E13662">
        <v>4.77660501103035E-2</v>
      </c>
      <c r="F13662" t="s">
        <v>661</v>
      </c>
      <c r="G13662">
        <v>0.60677987621691698</v>
      </c>
      <c r="H13662" t="s">
        <v>123</v>
      </c>
      <c r="I13662">
        <v>0.74472188508475001</v>
      </c>
      <c r="L13662">
        <v>4.77660501103035E-2</v>
      </c>
      <c r="M13662">
        <v>0.60677987621691698</v>
      </c>
      <c r="N13662" t="s">
        <v>657</v>
      </c>
    </row>
    <row r="13663" spans="1:14" x14ac:dyDescent="0.2">
      <c r="A13663" t="s">
        <v>12</v>
      </c>
      <c r="B13663" t="s">
        <v>1092</v>
      </c>
      <c r="C13663" t="s">
        <v>419</v>
      </c>
      <c r="D13663" t="s">
        <v>93</v>
      </c>
      <c r="E13663">
        <v>8.6842290545350795E-2</v>
      </c>
      <c r="F13663" t="s">
        <v>661</v>
      </c>
      <c r="G13663">
        <v>0.53935988997059303</v>
      </c>
      <c r="H13663" t="s">
        <v>16</v>
      </c>
      <c r="I13663">
        <v>0.74472188508475001</v>
      </c>
      <c r="L13663">
        <v>8.6842290545350795E-2</v>
      </c>
      <c r="M13663">
        <v>0.53935988997059303</v>
      </c>
      <c r="N13663" t="s">
        <v>657</v>
      </c>
    </row>
    <row r="13664" spans="1:14" x14ac:dyDescent="0.2">
      <c r="A13664" t="s">
        <v>12</v>
      </c>
      <c r="B13664" t="s">
        <v>1092</v>
      </c>
      <c r="C13664" t="s">
        <v>419</v>
      </c>
      <c r="D13664" t="s">
        <v>187</v>
      </c>
      <c r="E13664">
        <v>8.6842290545350795E-2</v>
      </c>
      <c r="F13664" t="s">
        <v>661</v>
      </c>
      <c r="G13664">
        <v>0.53935988997059303</v>
      </c>
      <c r="H13664" t="s">
        <v>16</v>
      </c>
      <c r="I13664">
        <v>0.74472188508475001</v>
      </c>
      <c r="L13664">
        <v>8.6842290545350795E-2</v>
      </c>
      <c r="M13664">
        <v>0.53935988997059303</v>
      </c>
      <c r="N13664" t="s">
        <v>657</v>
      </c>
    </row>
    <row r="13665" spans="1:14" x14ac:dyDescent="0.2">
      <c r="A13665" t="s">
        <v>12</v>
      </c>
      <c r="B13665" t="s">
        <v>392</v>
      </c>
      <c r="C13665" t="s">
        <v>419</v>
      </c>
      <c r="D13665" t="s">
        <v>59</v>
      </c>
      <c r="E13665">
        <v>4.2867980523987999E-2</v>
      </c>
      <c r="F13665" t="s">
        <v>661</v>
      </c>
      <c r="G13665">
        <v>0.59131239598908203</v>
      </c>
      <c r="H13665" t="s">
        <v>123</v>
      </c>
      <c r="I13665">
        <v>0.74472188508475001</v>
      </c>
      <c r="L13665">
        <v>4.2867980523987999E-2</v>
      </c>
      <c r="M13665">
        <v>0.59131239598908203</v>
      </c>
      <c r="N13665" t="s">
        <v>657</v>
      </c>
    </row>
    <row r="13666" spans="1:14" x14ac:dyDescent="0.2">
      <c r="A13666" t="s">
        <v>12</v>
      </c>
      <c r="B13666" t="s">
        <v>392</v>
      </c>
      <c r="C13666" t="s">
        <v>419</v>
      </c>
      <c r="D13666" t="s">
        <v>35</v>
      </c>
      <c r="E13666">
        <v>8.2107484726980096E-2</v>
      </c>
      <c r="F13666" t="s">
        <v>661</v>
      </c>
      <c r="G13666">
        <v>0.52143002191764498</v>
      </c>
      <c r="H13666" t="s">
        <v>16</v>
      </c>
      <c r="I13666">
        <v>0.74472188508475001</v>
      </c>
      <c r="L13666">
        <v>8.2107484726980096E-2</v>
      </c>
      <c r="M13666">
        <v>0.52143002191764498</v>
      </c>
      <c r="N13666" t="s">
        <v>657</v>
      </c>
    </row>
    <row r="13667" spans="1:14" x14ac:dyDescent="0.2">
      <c r="A13667" t="s">
        <v>12</v>
      </c>
      <c r="B13667" t="s">
        <v>392</v>
      </c>
      <c r="C13667" t="s">
        <v>419</v>
      </c>
      <c r="D13667" t="s">
        <v>102</v>
      </c>
      <c r="E13667">
        <v>8.2107484726980096E-2</v>
      </c>
      <c r="F13667" t="s">
        <v>661</v>
      </c>
      <c r="G13667">
        <v>0.52143002191764498</v>
      </c>
      <c r="H13667" t="s">
        <v>16</v>
      </c>
      <c r="I13667">
        <v>0.74472188508475001</v>
      </c>
      <c r="L13667">
        <v>8.2107484726980096E-2</v>
      </c>
      <c r="M13667">
        <v>0.52143002191764498</v>
      </c>
      <c r="N13667" t="s">
        <v>657</v>
      </c>
    </row>
    <row r="13668" spans="1:14" x14ac:dyDescent="0.2">
      <c r="A13668" t="s">
        <v>12</v>
      </c>
      <c r="B13668" t="s">
        <v>392</v>
      </c>
      <c r="C13668" t="s">
        <v>419</v>
      </c>
      <c r="D13668" t="s">
        <v>38</v>
      </c>
      <c r="E13668">
        <v>4.2867980523987999E-2</v>
      </c>
      <c r="F13668" t="s">
        <v>661</v>
      </c>
      <c r="G13668">
        <v>-0.59131239598908203</v>
      </c>
      <c r="H13668" t="s">
        <v>123</v>
      </c>
      <c r="I13668">
        <v>0.74472188508475001</v>
      </c>
      <c r="L13668">
        <v>4.2867980523987999E-2</v>
      </c>
      <c r="M13668">
        <v>-0.59131239598908203</v>
      </c>
      <c r="N13668" t="s">
        <v>657</v>
      </c>
    </row>
    <row r="13669" spans="1:14" x14ac:dyDescent="0.2">
      <c r="A13669" t="s">
        <v>12</v>
      </c>
      <c r="B13669" t="s">
        <v>1091</v>
      </c>
      <c r="C13669" t="s">
        <v>419</v>
      </c>
      <c r="D13669" t="s">
        <v>49</v>
      </c>
      <c r="E13669">
        <v>7.4898427310132604E-2</v>
      </c>
      <c r="F13669" t="s">
        <v>661</v>
      </c>
      <c r="G13669">
        <v>-0.53218115639017405</v>
      </c>
      <c r="H13669" t="s">
        <v>16</v>
      </c>
      <c r="I13669">
        <v>0.74472188508475001</v>
      </c>
      <c r="L13669">
        <v>7.4898427310132604E-2</v>
      </c>
      <c r="M13669">
        <v>-0.53218115639017405</v>
      </c>
      <c r="N13669" t="s">
        <v>657</v>
      </c>
    </row>
    <row r="13670" spans="1:14" x14ac:dyDescent="0.2">
      <c r="A13670" t="s">
        <v>12</v>
      </c>
      <c r="B13670" t="s">
        <v>257</v>
      </c>
      <c r="C13670" t="s">
        <v>419</v>
      </c>
      <c r="D13670" t="s">
        <v>24</v>
      </c>
      <c r="E13670">
        <v>3.0099247897462499E-2</v>
      </c>
      <c r="F13670" t="s">
        <v>661</v>
      </c>
      <c r="G13670">
        <v>-0.80178372573727297</v>
      </c>
      <c r="H13670" t="s">
        <v>123</v>
      </c>
      <c r="I13670">
        <v>0.74472188508475001</v>
      </c>
      <c r="L13670">
        <v>3.0099247897462499E-2</v>
      </c>
      <c r="M13670">
        <v>-0.80178372573727297</v>
      </c>
      <c r="N13670" t="s">
        <v>657</v>
      </c>
    </row>
    <row r="13671" spans="1:14" x14ac:dyDescent="0.2">
      <c r="A13671" t="s">
        <v>12</v>
      </c>
      <c r="B13671" t="s">
        <v>396</v>
      </c>
      <c r="C13671" t="s">
        <v>419</v>
      </c>
      <c r="D13671" t="s">
        <v>92</v>
      </c>
      <c r="E13671">
        <v>4.2867980523987999E-2</v>
      </c>
      <c r="F13671" t="s">
        <v>661</v>
      </c>
      <c r="G13671">
        <v>0.59131239598908203</v>
      </c>
      <c r="H13671" t="s">
        <v>123</v>
      </c>
      <c r="I13671">
        <v>0.74472188508475001</v>
      </c>
      <c r="L13671">
        <v>4.2867980523987999E-2</v>
      </c>
      <c r="M13671">
        <v>0.59131239598908203</v>
      </c>
      <c r="N13671" t="s">
        <v>657</v>
      </c>
    </row>
    <row r="13672" spans="1:14" x14ac:dyDescent="0.2">
      <c r="A13672" t="s">
        <v>12</v>
      </c>
      <c r="B13672" t="s">
        <v>396</v>
      </c>
      <c r="C13672" t="s">
        <v>419</v>
      </c>
      <c r="D13672" t="s">
        <v>69</v>
      </c>
      <c r="E13672">
        <v>8.2107484726980096E-2</v>
      </c>
      <c r="F13672" t="s">
        <v>661</v>
      </c>
      <c r="G13672">
        <v>0.52143002191764498</v>
      </c>
      <c r="H13672" t="s">
        <v>16</v>
      </c>
      <c r="I13672">
        <v>0.74472188508475001</v>
      </c>
      <c r="L13672">
        <v>8.2107484726980096E-2</v>
      </c>
      <c r="M13672">
        <v>0.52143002191764498</v>
      </c>
      <c r="N13672" t="s">
        <v>657</v>
      </c>
    </row>
    <row r="13673" spans="1:14" x14ac:dyDescent="0.2">
      <c r="A13673" t="s">
        <v>12</v>
      </c>
      <c r="B13673" t="s">
        <v>396</v>
      </c>
      <c r="C13673" t="s">
        <v>419</v>
      </c>
      <c r="D13673" t="s">
        <v>99</v>
      </c>
      <c r="E13673">
        <v>8.2107484726980096E-2</v>
      </c>
      <c r="F13673" t="s">
        <v>661</v>
      </c>
      <c r="G13673">
        <v>0.52143002191764498</v>
      </c>
      <c r="H13673" t="s">
        <v>16</v>
      </c>
      <c r="I13673">
        <v>0.74472188508475001</v>
      </c>
      <c r="L13673">
        <v>8.2107484726980096E-2</v>
      </c>
      <c r="M13673">
        <v>0.52143002191764498</v>
      </c>
      <c r="N13673" t="s">
        <v>657</v>
      </c>
    </row>
    <row r="13674" spans="1:14" x14ac:dyDescent="0.2">
      <c r="A13674" t="s">
        <v>12</v>
      </c>
      <c r="B13674" t="s">
        <v>396</v>
      </c>
      <c r="C13674" t="s">
        <v>419</v>
      </c>
      <c r="D13674" t="s">
        <v>102</v>
      </c>
      <c r="E13674">
        <v>7.4898427310132604E-2</v>
      </c>
      <c r="F13674" t="s">
        <v>661</v>
      </c>
      <c r="G13674">
        <v>0.53218115639017405</v>
      </c>
      <c r="H13674" t="s">
        <v>16</v>
      </c>
      <c r="I13674">
        <v>0.74472188508475001</v>
      </c>
      <c r="L13674">
        <v>7.4898427310132604E-2</v>
      </c>
      <c r="M13674">
        <v>0.53218115639017405</v>
      </c>
      <c r="N13674" t="s">
        <v>657</v>
      </c>
    </row>
    <row r="13675" spans="1:14" x14ac:dyDescent="0.2">
      <c r="A13675" t="s">
        <v>12</v>
      </c>
      <c r="B13675" t="s">
        <v>396</v>
      </c>
      <c r="C13675" t="s">
        <v>419</v>
      </c>
      <c r="D13675" t="s">
        <v>72</v>
      </c>
      <c r="E13675">
        <v>7.4898427310132604E-2</v>
      </c>
      <c r="F13675" t="s">
        <v>661</v>
      </c>
      <c r="G13675">
        <v>0.53218115639017405</v>
      </c>
      <c r="H13675" t="s">
        <v>16</v>
      </c>
      <c r="I13675">
        <v>0.74472188508475001</v>
      </c>
      <c r="L13675">
        <v>7.4898427310132604E-2</v>
      </c>
      <c r="M13675">
        <v>0.53218115639017405</v>
      </c>
      <c r="N13675" t="s">
        <v>657</v>
      </c>
    </row>
    <row r="13676" spans="1:14" x14ac:dyDescent="0.2">
      <c r="A13676" t="s">
        <v>12</v>
      </c>
      <c r="B13676" t="s">
        <v>396</v>
      </c>
      <c r="C13676" t="s">
        <v>419</v>
      </c>
      <c r="D13676" t="s">
        <v>179</v>
      </c>
      <c r="E13676">
        <v>4.77660501103035E-2</v>
      </c>
      <c r="F13676" t="s">
        <v>661</v>
      </c>
      <c r="G13676">
        <v>0.60677987621691698</v>
      </c>
      <c r="H13676" t="s">
        <v>123</v>
      </c>
      <c r="I13676">
        <v>0.74472188508475001</v>
      </c>
      <c r="L13676">
        <v>4.77660501103035E-2</v>
      </c>
      <c r="M13676">
        <v>0.60677987621691698</v>
      </c>
      <c r="N13676" t="s">
        <v>657</v>
      </c>
    </row>
    <row r="13677" spans="1:14" x14ac:dyDescent="0.2">
      <c r="A13677" t="s">
        <v>12</v>
      </c>
      <c r="B13677" t="s">
        <v>396</v>
      </c>
      <c r="C13677" t="s">
        <v>419</v>
      </c>
      <c r="D13677" t="s">
        <v>40</v>
      </c>
      <c r="E13677">
        <v>7.4898427310132604E-2</v>
      </c>
      <c r="F13677" t="s">
        <v>661</v>
      </c>
      <c r="G13677">
        <v>0.53218115639017405</v>
      </c>
      <c r="H13677" t="s">
        <v>16</v>
      </c>
      <c r="I13677">
        <v>0.74472188508475001</v>
      </c>
      <c r="L13677">
        <v>7.4898427310132604E-2</v>
      </c>
      <c r="M13677">
        <v>0.53218115639017405</v>
      </c>
      <c r="N13677" t="s">
        <v>657</v>
      </c>
    </row>
    <row r="13678" spans="1:14" x14ac:dyDescent="0.2">
      <c r="A13678" t="s">
        <v>12</v>
      </c>
      <c r="B13678" t="s">
        <v>396</v>
      </c>
      <c r="C13678" t="s">
        <v>419</v>
      </c>
      <c r="D13678" t="s">
        <v>25</v>
      </c>
      <c r="E13678">
        <v>7.4898427310132604E-2</v>
      </c>
      <c r="F13678" t="s">
        <v>661</v>
      </c>
      <c r="G13678">
        <v>0.53218115639017405</v>
      </c>
      <c r="H13678" t="s">
        <v>16</v>
      </c>
      <c r="I13678">
        <v>0.74472188508475001</v>
      </c>
      <c r="L13678">
        <v>7.4898427310132604E-2</v>
      </c>
      <c r="M13678">
        <v>0.53218115639017405</v>
      </c>
      <c r="N13678" t="s">
        <v>657</v>
      </c>
    </row>
    <row r="13679" spans="1:14" x14ac:dyDescent="0.2">
      <c r="A13679" t="s">
        <v>12</v>
      </c>
      <c r="B13679" t="s">
        <v>396</v>
      </c>
      <c r="C13679" t="s">
        <v>419</v>
      </c>
      <c r="D13679" t="s">
        <v>225</v>
      </c>
      <c r="E13679">
        <v>4.77660501103035E-2</v>
      </c>
      <c r="F13679" t="s">
        <v>661</v>
      </c>
      <c r="G13679">
        <v>0.60677987621691698</v>
      </c>
      <c r="H13679" t="s">
        <v>123</v>
      </c>
      <c r="I13679">
        <v>0.74472188508475001</v>
      </c>
      <c r="L13679">
        <v>4.77660501103035E-2</v>
      </c>
      <c r="M13679">
        <v>0.60677987621691698</v>
      </c>
      <c r="N13679" t="s">
        <v>657</v>
      </c>
    </row>
    <row r="13680" spans="1:14" x14ac:dyDescent="0.2">
      <c r="A13680" t="s">
        <v>12</v>
      </c>
      <c r="B13680" t="s">
        <v>396</v>
      </c>
      <c r="C13680" t="s">
        <v>419</v>
      </c>
      <c r="D13680" t="s">
        <v>93</v>
      </c>
      <c r="E13680">
        <v>8.6842290545350795E-2</v>
      </c>
      <c r="F13680" t="s">
        <v>661</v>
      </c>
      <c r="G13680">
        <v>0.53935988997059303</v>
      </c>
      <c r="H13680" t="s">
        <v>16</v>
      </c>
      <c r="I13680">
        <v>0.74472188508475001</v>
      </c>
      <c r="L13680">
        <v>8.6842290545350795E-2</v>
      </c>
      <c r="M13680">
        <v>0.53935988997059303</v>
      </c>
      <c r="N13680" t="s">
        <v>657</v>
      </c>
    </row>
    <row r="13681" spans="1:14" x14ac:dyDescent="0.2">
      <c r="A13681" t="s">
        <v>12</v>
      </c>
      <c r="B13681" t="s">
        <v>396</v>
      </c>
      <c r="C13681" t="s">
        <v>419</v>
      </c>
      <c r="D13681" t="s">
        <v>187</v>
      </c>
      <c r="E13681">
        <v>8.6842290545350795E-2</v>
      </c>
      <c r="F13681" t="s">
        <v>661</v>
      </c>
      <c r="G13681">
        <v>0.53935988997059303</v>
      </c>
      <c r="H13681" t="s">
        <v>16</v>
      </c>
      <c r="I13681">
        <v>0.74472188508475001</v>
      </c>
      <c r="L13681">
        <v>8.6842290545350795E-2</v>
      </c>
      <c r="M13681">
        <v>0.53935988997059303</v>
      </c>
      <c r="N13681" t="s">
        <v>657</v>
      </c>
    </row>
    <row r="13682" spans="1:14" x14ac:dyDescent="0.2">
      <c r="A13682" t="s">
        <v>12</v>
      </c>
      <c r="B13682" t="s">
        <v>993</v>
      </c>
      <c r="C13682" t="s">
        <v>419</v>
      </c>
      <c r="D13682" t="s">
        <v>161</v>
      </c>
      <c r="E13682">
        <v>4.0571235899452399E-2</v>
      </c>
      <c r="F13682" t="s">
        <v>661</v>
      </c>
      <c r="G13682">
        <v>-0.59663165510467697</v>
      </c>
      <c r="H13682" t="s">
        <v>123</v>
      </c>
      <c r="I13682">
        <v>0.74472188508475001</v>
      </c>
      <c r="L13682">
        <v>4.0571235899452399E-2</v>
      </c>
      <c r="M13682">
        <v>-0.59663165510467697</v>
      </c>
      <c r="N13682" t="s">
        <v>657</v>
      </c>
    </row>
    <row r="13683" spans="1:14" x14ac:dyDescent="0.2">
      <c r="A13683" t="s">
        <v>12</v>
      </c>
      <c r="B13683" t="s">
        <v>993</v>
      </c>
      <c r="C13683" t="s">
        <v>419</v>
      </c>
      <c r="D13683" t="s">
        <v>69</v>
      </c>
      <c r="E13683">
        <v>6.8975416986472401E-2</v>
      </c>
      <c r="F13683" t="s">
        <v>661</v>
      </c>
      <c r="G13683">
        <v>0.54155796386424504</v>
      </c>
      <c r="H13683" t="s">
        <v>16</v>
      </c>
      <c r="I13683">
        <v>0.74472188508475001</v>
      </c>
      <c r="L13683">
        <v>6.8975416986472401E-2</v>
      </c>
      <c r="M13683">
        <v>0.54155796386424504</v>
      </c>
      <c r="N13683" t="s">
        <v>657</v>
      </c>
    </row>
    <row r="13684" spans="1:14" x14ac:dyDescent="0.2">
      <c r="A13684" t="s">
        <v>12</v>
      </c>
      <c r="B13684" t="s">
        <v>993</v>
      </c>
      <c r="C13684" t="s">
        <v>419</v>
      </c>
      <c r="D13684" t="s">
        <v>99</v>
      </c>
      <c r="E13684">
        <v>6.8975416986472401E-2</v>
      </c>
      <c r="F13684" t="s">
        <v>661</v>
      </c>
      <c r="G13684">
        <v>0.54155796386424504</v>
      </c>
      <c r="H13684" t="s">
        <v>16</v>
      </c>
      <c r="I13684">
        <v>0.74472188508475001</v>
      </c>
      <c r="L13684">
        <v>6.8975416986472401E-2</v>
      </c>
      <c r="M13684">
        <v>0.54155796386424504</v>
      </c>
      <c r="N13684" t="s">
        <v>657</v>
      </c>
    </row>
    <row r="13685" spans="1:14" x14ac:dyDescent="0.2">
      <c r="A13685" t="s">
        <v>12</v>
      </c>
      <c r="B13685" t="s">
        <v>398</v>
      </c>
      <c r="C13685" t="s">
        <v>419</v>
      </c>
      <c r="D13685" t="s">
        <v>134</v>
      </c>
      <c r="E13685">
        <v>5.1316701949486197E-2</v>
      </c>
      <c r="F13685" t="s">
        <v>661</v>
      </c>
      <c r="G13685">
        <v>-0.94868329805051299</v>
      </c>
      <c r="H13685" t="s">
        <v>123</v>
      </c>
      <c r="I13685">
        <v>0.74472188508475001</v>
      </c>
      <c r="L13685">
        <v>5.1316701949486197E-2</v>
      </c>
      <c r="M13685">
        <v>-0.94868329805051299</v>
      </c>
      <c r="N13685" t="s">
        <v>657</v>
      </c>
    </row>
    <row r="13686" spans="1:14" x14ac:dyDescent="0.2">
      <c r="A13686" t="s">
        <v>12</v>
      </c>
      <c r="B13686" t="s">
        <v>533</v>
      </c>
      <c r="C13686" t="s">
        <v>419</v>
      </c>
      <c r="D13686" t="s">
        <v>15</v>
      </c>
      <c r="E13686">
        <v>5.3094110109769999E-2</v>
      </c>
      <c r="F13686" t="s">
        <v>661</v>
      </c>
      <c r="G13686">
        <v>0.56981012704402501</v>
      </c>
      <c r="H13686" t="s">
        <v>123</v>
      </c>
      <c r="I13686">
        <v>0.74472188508475001</v>
      </c>
      <c r="L13686">
        <v>5.3094110109769999E-2</v>
      </c>
      <c r="M13686">
        <v>0.56981012704402501</v>
      </c>
      <c r="N13686" t="s">
        <v>657</v>
      </c>
    </row>
    <row r="13687" spans="1:14" x14ac:dyDescent="0.2">
      <c r="A13687" t="s">
        <v>12</v>
      </c>
      <c r="B13687" t="s">
        <v>533</v>
      </c>
      <c r="C13687" t="s">
        <v>419</v>
      </c>
      <c r="D13687" t="s">
        <v>161</v>
      </c>
      <c r="E13687">
        <v>4.2867980523987999E-2</v>
      </c>
      <c r="F13687" t="s">
        <v>661</v>
      </c>
      <c r="G13687">
        <v>0.59131239598908203</v>
      </c>
      <c r="H13687" t="s">
        <v>123</v>
      </c>
      <c r="I13687">
        <v>0.74472188508475001</v>
      </c>
      <c r="L13687">
        <v>4.2867980523987999E-2</v>
      </c>
      <c r="M13687">
        <v>0.59131239598908203</v>
      </c>
      <c r="N13687" t="s">
        <v>657</v>
      </c>
    </row>
    <row r="13688" spans="1:14" x14ac:dyDescent="0.2">
      <c r="A13688" t="s">
        <v>12</v>
      </c>
      <c r="B13688" t="s">
        <v>533</v>
      </c>
      <c r="C13688" t="s">
        <v>419</v>
      </c>
      <c r="D13688" t="s">
        <v>118</v>
      </c>
      <c r="E13688">
        <v>8.2107484726980096E-2</v>
      </c>
      <c r="F13688" t="s">
        <v>661</v>
      </c>
      <c r="G13688">
        <v>0.52143002191764498</v>
      </c>
      <c r="H13688" t="s">
        <v>16</v>
      </c>
      <c r="I13688">
        <v>0.74472188508475001</v>
      </c>
      <c r="L13688">
        <v>8.2107484726980096E-2</v>
      </c>
      <c r="M13688">
        <v>0.52143002191764498</v>
      </c>
      <c r="N13688" t="s">
        <v>657</v>
      </c>
    </row>
    <row r="13689" spans="1:14" x14ac:dyDescent="0.2">
      <c r="A13689" t="s">
        <v>12</v>
      </c>
      <c r="B13689" t="s">
        <v>645</v>
      </c>
      <c r="C13689" t="s">
        <v>419</v>
      </c>
      <c r="D13689" t="s">
        <v>161</v>
      </c>
      <c r="E13689">
        <v>6.2000468573906002E-2</v>
      </c>
      <c r="F13689" t="s">
        <v>661</v>
      </c>
      <c r="G13689">
        <v>-0.55334111348205095</v>
      </c>
      <c r="H13689" t="s">
        <v>16</v>
      </c>
      <c r="I13689">
        <v>0.74472188508475001</v>
      </c>
      <c r="L13689">
        <v>6.2000468573906002E-2</v>
      </c>
      <c r="M13689">
        <v>-0.55334111348205095</v>
      </c>
      <c r="N13689" t="s">
        <v>657</v>
      </c>
    </row>
    <row r="13690" spans="1:14" x14ac:dyDescent="0.2">
      <c r="A13690" t="s">
        <v>12</v>
      </c>
      <c r="B13690" t="s">
        <v>645</v>
      </c>
      <c r="C13690" t="s">
        <v>419</v>
      </c>
      <c r="D13690" t="s">
        <v>51</v>
      </c>
      <c r="E13690">
        <v>7.7396749380958002E-2</v>
      </c>
      <c r="F13690" t="s">
        <v>661</v>
      </c>
      <c r="G13690">
        <v>-0.52837835648286002</v>
      </c>
      <c r="H13690" t="s">
        <v>16</v>
      </c>
      <c r="I13690">
        <v>0.74472188508475001</v>
      </c>
      <c r="L13690">
        <v>7.7396749380958002E-2</v>
      </c>
      <c r="M13690">
        <v>-0.52837835648286002</v>
      </c>
      <c r="N13690" t="s">
        <v>657</v>
      </c>
    </row>
    <row r="13691" spans="1:14" x14ac:dyDescent="0.2">
      <c r="A13691" t="s">
        <v>12</v>
      </c>
      <c r="B13691" t="s">
        <v>1090</v>
      </c>
      <c r="C13691" t="s">
        <v>419</v>
      </c>
      <c r="D13691" t="s">
        <v>159</v>
      </c>
      <c r="E13691">
        <v>7.4898427310132604E-2</v>
      </c>
      <c r="F13691" t="s">
        <v>661</v>
      </c>
      <c r="G13691">
        <v>-0.53218115639017405</v>
      </c>
      <c r="H13691" t="s">
        <v>16</v>
      </c>
      <c r="I13691">
        <v>0.74472188508475001</v>
      </c>
      <c r="L13691">
        <v>7.4898427310132604E-2</v>
      </c>
      <c r="M13691">
        <v>-0.53218115639017405</v>
      </c>
      <c r="N13691" t="s">
        <v>657</v>
      </c>
    </row>
    <row r="13692" spans="1:14" x14ac:dyDescent="0.2">
      <c r="A13692" t="s">
        <v>12</v>
      </c>
      <c r="B13692" t="s">
        <v>1090</v>
      </c>
      <c r="C13692" t="s">
        <v>419</v>
      </c>
      <c r="D13692" t="s">
        <v>47</v>
      </c>
      <c r="E13692">
        <v>5.3094110109769901E-2</v>
      </c>
      <c r="F13692" t="s">
        <v>661</v>
      </c>
      <c r="G13692">
        <v>-0.56981012704402501</v>
      </c>
      <c r="H13692" t="s">
        <v>123</v>
      </c>
      <c r="I13692">
        <v>0.74472188508475001</v>
      </c>
      <c r="L13692">
        <v>5.3094110109769901E-2</v>
      </c>
      <c r="M13692">
        <v>-0.56981012704402501</v>
      </c>
      <c r="N13692" t="s">
        <v>657</v>
      </c>
    </row>
    <row r="13693" spans="1:14" x14ac:dyDescent="0.2">
      <c r="A13693" t="s">
        <v>12</v>
      </c>
      <c r="B13693" t="s">
        <v>1090</v>
      </c>
      <c r="C13693" t="s">
        <v>419</v>
      </c>
      <c r="D13693" t="s">
        <v>64</v>
      </c>
      <c r="E13693">
        <v>3.3013078209725703E-2</v>
      </c>
      <c r="F13693" t="s">
        <v>661</v>
      </c>
      <c r="G13693">
        <v>-0.70747497011083904</v>
      </c>
      <c r="H13693" t="s">
        <v>123</v>
      </c>
      <c r="I13693">
        <v>0.74472188508475001</v>
      </c>
      <c r="L13693">
        <v>3.3013078209725703E-2</v>
      </c>
      <c r="M13693">
        <v>-0.70747497011083904</v>
      </c>
      <c r="N13693" t="s">
        <v>657</v>
      </c>
    </row>
    <row r="13694" spans="1:14" x14ac:dyDescent="0.2">
      <c r="A13694" t="s">
        <v>12</v>
      </c>
      <c r="B13694" t="s">
        <v>1090</v>
      </c>
      <c r="C13694" t="s">
        <v>419</v>
      </c>
      <c r="D13694" t="s">
        <v>118</v>
      </c>
      <c r="E13694">
        <v>8.2107484726980096E-2</v>
      </c>
      <c r="F13694" t="s">
        <v>661</v>
      </c>
      <c r="G13694">
        <v>-0.52143002191764498</v>
      </c>
      <c r="H13694" t="s">
        <v>16</v>
      </c>
      <c r="I13694">
        <v>0.74472188508475001</v>
      </c>
      <c r="L13694">
        <v>8.2107484726980096E-2</v>
      </c>
      <c r="M13694">
        <v>-0.52143002191764498</v>
      </c>
      <c r="N13694" t="s">
        <v>657</v>
      </c>
    </row>
    <row r="13695" spans="1:14" x14ac:dyDescent="0.2">
      <c r="A13695" t="s">
        <v>12</v>
      </c>
      <c r="B13695" t="s">
        <v>1090</v>
      </c>
      <c r="C13695" t="s">
        <v>419</v>
      </c>
      <c r="D13695" t="s">
        <v>46</v>
      </c>
      <c r="E13695">
        <v>8.2107484726980096E-2</v>
      </c>
      <c r="F13695" t="s">
        <v>661</v>
      </c>
      <c r="G13695">
        <v>-0.52143002191764498</v>
      </c>
      <c r="H13695" t="s">
        <v>16</v>
      </c>
      <c r="I13695">
        <v>0.74472188508475001</v>
      </c>
      <c r="L13695">
        <v>8.2107484726980096E-2</v>
      </c>
      <c r="M13695">
        <v>-0.52143002191764498</v>
      </c>
      <c r="N13695" t="s">
        <v>657</v>
      </c>
    </row>
    <row r="13696" spans="1:14" x14ac:dyDescent="0.2">
      <c r="A13696" t="s">
        <v>12</v>
      </c>
      <c r="B13696" t="s">
        <v>826</v>
      </c>
      <c r="C13696" t="s">
        <v>419</v>
      </c>
      <c r="D13696" t="s">
        <v>132</v>
      </c>
      <c r="E13696">
        <v>3.41094231674096E-2</v>
      </c>
      <c r="F13696" t="s">
        <v>661</v>
      </c>
      <c r="G13696">
        <v>-0.84515425472851602</v>
      </c>
      <c r="H13696" t="s">
        <v>123</v>
      </c>
      <c r="I13696">
        <v>0.74472188508475001</v>
      </c>
      <c r="L13696">
        <v>3.41094231674096E-2</v>
      </c>
      <c r="M13696">
        <v>-0.84515425472851602</v>
      </c>
      <c r="N13696" t="s">
        <v>657</v>
      </c>
    </row>
    <row r="13697" spans="1:14" x14ac:dyDescent="0.2">
      <c r="A13697" t="s">
        <v>12</v>
      </c>
      <c r="B13697" t="s">
        <v>826</v>
      </c>
      <c r="C13697" t="s">
        <v>419</v>
      </c>
      <c r="D13697" t="s">
        <v>29</v>
      </c>
      <c r="E13697">
        <v>2.93766834796137E-2</v>
      </c>
      <c r="F13697" t="s">
        <v>661</v>
      </c>
      <c r="G13697">
        <v>-0.68334907320844795</v>
      </c>
      <c r="H13697" t="s">
        <v>123</v>
      </c>
      <c r="I13697">
        <v>0.74472188508475001</v>
      </c>
      <c r="L13697">
        <v>2.93766834796137E-2</v>
      </c>
      <c r="M13697">
        <v>-0.68334907320844795</v>
      </c>
      <c r="N13697" t="s">
        <v>657</v>
      </c>
    </row>
    <row r="13698" spans="1:14" x14ac:dyDescent="0.2">
      <c r="A13698" t="s">
        <v>12</v>
      </c>
      <c r="B13698" t="s">
        <v>826</v>
      </c>
      <c r="C13698" t="s">
        <v>419</v>
      </c>
      <c r="D13698" t="s">
        <v>47</v>
      </c>
      <c r="E13698">
        <v>2.2008556958211099E-2</v>
      </c>
      <c r="F13698" t="s">
        <v>661</v>
      </c>
      <c r="G13698">
        <v>-0.65044363558799001</v>
      </c>
      <c r="H13698" t="s">
        <v>428</v>
      </c>
      <c r="I13698">
        <v>0.74472188508475001</v>
      </c>
      <c r="L13698">
        <v>2.2008556958211099E-2</v>
      </c>
      <c r="M13698">
        <v>-0.65044363558799001</v>
      </c>
      <c r="N13698" t="s">
        <v>657</v>
      </c>
    </row>
    <row r="13699" spans="1:14" x14ac:dyDescent="0.2">
      <c r="A13699" t="s">
        <v>12</v>
      </c>
      <c r="B13699" t="s">
        <v>261</v>
      </c>
      <c r="C13699" t="s">
        <v>419</v>
      </c>
      <c r="D13699" t="s">
        <v>132</v>
      </c>
      <c r="E13699">
        <v>3.41094231674096E-2</v>
      </c>
      <c r="F13699" t="s">
        <v>661</v>
      </c>
      <c r="G13699">
        <v>-0.84515425472851602</v>
      </c>
      <c r="H13699" t="s">
        <v>123</v>
      </c>
      <c r="I13699">
        <v>0.74472188508475001</v>
      </c>
      <c r="L13699">
        <v>3.41094231674096E-2</v>
      </c>
      <c r="M13699">
        <v>-0.84515425472851602</v>
      </c>
      <c r="N13699" t="s">
        <v>657</v>
      </c>
    </row>
    <row r="13700" spans="1:14" x14ac:dyDescent="0.2">
      <c r="A13700" t="s">
        <v>12</v>
      </c>
      <c r="B13700" t="s">
        <v>261</v>
      </c>
      <c r="C13700" t="s">
        <v>419</v>
      </c>
      <c r="D13700" t="s">
        <v>29</v>
      </c>
      <c r="E13700">
        <v>2.93766834796137E-2</v>
      </c>
      <c r="F13700" t="s">
        <v>661</v>
      </c>
      <c r="G13700">
        <v>-0.68334907320844795</v>
      </c>
      <c r="H13700" t="s">
        <v>123</v>
      </c>
      <c r="I13700">
        <v>0.74472188508475001</v>
      </c>
      <c r="L13700">
        <v>2.93766834796137E-2</v>
      </c>
      <c r="M13700">
        <v>-0.68334907320844795</v>
      </c>
      <c r="N13700" t="s">
        <v>657</v>
      </c>
    </row>
    <row r="13701" spans="1:14" x14ac:dyDescent="0.2">
      <c r="A13701" t="s">
        <v>12</v>
      </c>
      <c r="B13701" t="s">
        <v>261</v>
      </c>
      <c r="C13701" t="s">
        <v>419</v>
      </c>
      <c r="D13701" t="s">
        <v>59</v>
      </c>
      <c r="E13701">
        <v>3.0059524575169701E-2</v>
      </c>
      <c r="F13701" t="s">
        <v>661</v>
      </c>
      <c r="G13701">
        <v>-0.62416850072489205</v>
      </c>
      <c r="H13701" t="s">
        <v>123</v>
      </c>
      <c r="I13701">
        <v>0.74472188508475001</v>
      </c>
      <c r="L13701">
        <v>3.0059524575169701E-2</v>
      </c>
      <c r="M13701">
        <v>-0.62416850072489205</v>
      </c>
      <c r="N13701" t="s">
        <v>657</v>
      </c>
    </row>
    <row r="13702" spans="1:14" x14ac:dyDescent="0.2">
      <c r="A13702" t="s">
        <v>12</v>
      </c>
      <c r="B13702" t="s">
        <v>261</v>
      </c>
      <c r="C13702" t="s">
        <v>419</v>
      </c>
      <c r="D13702" t="s">
        <v>35</v>
      </c>
      <c r="E13702">
        <v>2.42451567389644E-2</v>
      </c>
      <c r="F13702" t="s">
        <v>661</v>
      </c>
      <c r="G13702">
        <v>-0.64252639780503595</v>
      </c>
      <c r="H13702" t="s">
        <v>428</v>
      </c>
      <c r="I13702">
        <v>0.74472188508475001</v>
      </c>
      <c r="L13702">
        <v>2.42451567389644E-2</v>
      </c>
      <c r="M13702">
        <v>-0.64252639780503595</v>
      </c>
      <c r="N13702" t="s">
        <v>657</v>
      </c>
    </row>
    <row r="13703" spans="1:14" x14ac:dyDescent="0.2">
      <c r="A13703" t="s">
        <v>12</v>
      </c>
      <c r="B13703" t="s">
        <v>261</v>
      </c>
      <c r="C13703" t="s">
        <v>419</v>
      </c>
      <c r="D13703" t="s">
        <v>92</v>
      </c>
      <c r="E13703">
        <v>6.5379250036000699E-3</v>
      </c>
      <c r="F13703" t="s">
        <v>661</v>
      </c>
      <c r="G13703">
        <v>-0.73431588320575603</v>
      </c>
      <c r="H13703" t="s">
        <v>703</v>
      </c>
      <c r="I13703">
        <v>0.74472188508475001</v>
      </c>
      <c r="K13703">
        <v>6.5379250036000699E-3</v>
      </c>
      <c r="L13703">
        <v>6.5379250036000699E-3</v>
      </c>
      <c r="M13703">
        <v>-0.73431588320575603</v>
      </c>
      <c r="N13703" t="s">
        <v>657</v>
      </c>
    </row>
    <row r="13704" spans="1:14" x14ac:dyDescent="0.2">
      <c r="A13704" t="s">
        <v>12</v>
      </c>
      <c r="B13704" t="s">
        <v>261</v>
      </c>
      <c r="C13704" t="s">
        <v>419</v>
      </c>
      <c r="D13704" t="s">
        <v>47</v>
      </c>
      <c r="E13704">
        <v>2.42451567389644E-2</v>
      </c>
      <c r="F13704" t="s">
        <v>661</v>
      </c>
      <c r="G13704">
        <v>-0.64252639780503595</v>
      </c>
      <c r="H13704" t="s">
        <v>428</v>
      </c>
      <c r="I13704">
        <v>0.74472188508475001</v>
      </c>
      <c r="L13704">
        <v>2.42451567389644E-2</v>
      </c>
      <c r="M13704">
        <v>-0.64252639780503595</v>
      </c>
      <c r="N13704" t="s">
        <v>657</v>
      </c>
    </row>
    <row r="13705" spans="1:14" x14ac:dyDescent="0.2">
      <c r="A13705" t="s">
        <v>12</v>
      </c>
      <c r="B13705" t="s">
        <v>261</v>
      </c>
      <c r="C13705" t="s">
        <v>419</v>
      </c>
      <c r="D13705" t="s">
        <v>102</v>
      </c>
      <c r="E13705">
        <v>5.34611191493468E-2</v>
      </c>
      <c r="F13705" t="s">
        <v>661</v>
      </c>
      <c r="G13705">
        <v>-0.56909480948446101</v>
      </c>
      <c r="H13705" t="s">
        <v>123</v>
      </c>
      <c r="I13705">
        <v>0.74472188508475001</v>
      </c>
      <c r="L13705">
        <v>5.34611191493468E-2</v>
      </c>
      <c r="M13705">
        <v>-0.56909480948446101</v>
      </c>
      <c r="N13705" t="s">
        <v>657</v>
      </c>
    </row>
    <row r="13706" spans="1:14" x14ac:dyDescent="0.2">
      <c r="A13706" t="s">
        <v>12</v>
      </c>
      <c r="B13706" t="s">
        <v>261</v>
      </c>
      <c r="C13706" t="s">
        <v>419</v>
      </c>
      <c r="D13706" t="s">
        <v>97</v>
      </c>
      <c r="E13706">
        <v>3.0059524575169701E-2</v>
      </c>
      <c r="F13706" t="s">
        <v>661</v>
      </c>
      <c r="G13706">
        <v>-0.62416850072489205</v>
      </c>
      <c r="H13706" t="s">
        <v>123</v>
      </c>
      <c r="I13706">
        <v>0.74472188508475001</v>
      </c>
      <c r="L13706">
        <v>3.0059524575169701E-2</v>
      </c>
      <c r="M13706">
        <v>-0.62416850072489205</v>
      </c>
      <c r="N13706" t="s">
        <v>657</v>
      </c>
    </row>
    <row r="13707" spans="1:14" x14ac:dyDescent="0.2">
      <c r="A13707" t="s">
        <v>12</v>
      </c>
      <c r="B13707" t="s">
        <v>261</v>
      </c>
      <c r="C13707" t="s">
        <v>419</v>
      </c>
      <c r="D13707" t="s">
        <v>72</v>
      </c>
      <c r="E13707">
        <v>3.0059524575169701E-2</v>
      </c>
      <c r="F13707" t="s">
        <v>661</v>
      </c>
      <c r="G13707">
        <v>-0.62416850072489205</v>
      </c>
      <c r="H13707" t="s">
        <v>123</v>
      </c>
      <c r="I13707">
        <v>0.74472188508475001</v>
      </c>
      <c r="L13707">
        <v>3.0059524575169701E-2</v>
      </c>
      <c r="M13707">
        <v>-0.62416850072489205</v>
      </c>
      <c r="N13707" t="s">
        <v>657</v>
      </c>
    </row>
    <row r="13708" spans="1:14" x14ac:dyDescent="0.2">
      <c r="A13708" t="s">
        <v>12</v>
      </c>
      <c r="B13708" t="s">
        <v>261</v>
      </c>
      <c r="C13708" t="s">
        <v>419</v>
      </c>
      <c r="D13708" t="s">
        <v>20</v>
      </c>
      <c r="E13708">
        <v>1.7116766567088899E-2</v>
      </c>
      <c r="F13708" t="s">
        <v>661</v>
      </c>
      <c r="G13708">
        <v>-0.67006324342525203</v>
      </c>
      <c r="H13708" t="s">
        <v>428</v>
      </c>
      <c r="I13708">
        <v>0.74472188508475001</v>
      </c>
      <c r="L13708">
        <v>1.7116766567088899E-2</v>
      </c>
      <c r="M13708">
        <v>-0.67006324342525203</v>
      </c>
      <c r="N13708" t="s">
        <v>657</v>
      </c>
    </row>
    <row r="13709" spans="1:14" x14ac:dyDescent="0.2">
      <c r="A13709" t="s">
        <v>12</v>
      </c>
      <c r="B13709" t="s">
        <v>261</v>
      </c>
      <c r="C13709" t="s">
        <v>419</v>
      </c>
      <c r="D13709" t="s">
        <v>40</v>
      </c>
      <c r="E13709">
        <v>3.0059524575169701E-2</v>
      </c>
      <c r="F13709" t="s">
        <v>661</v>
      </c>
      <c r="G13709">
        <v>-0.62416850072489205</v>
      </c>
      <c r="H13709" t="s">
        <v>123</v>
      </c>
      <c r="I13709">
        <v>0.74472188508475001</v>
      </c>
      <c r="L13709">
        <v>3.0059524575169701E-2</v>
      </c>
      <c r="M13709">
        <v>-0.62416850072489205</v>
      </c>
      <c r="N13709" t="s">
        <v>657</v>
      </c>
    </row>
    <row r="13710" spans="1:14" x14ac:dyDescent="0.2">
      <c r="A13710" t="s">
        <v>12</v>
      </c>
      <c r="B13710" t="s">
        <v>261</v>
      </c>
      <c r="C13710" t="s">
        <v>419</v>
      </c>
      <c r="D13710" t="s">
        <v>25</v>
      </c>
      <c r="E13710">
        <v>3.0059524575169701E-2</v>
      </c>
      <c r="F13710" t="s">
        <v>661</v>
      </c>
      <c r="G13710">
        <v>-0.62416850072489205</v>
      </c>
      <c r="H13710" t="s">
        <v>123</v>
      </c>
      <c r="I13710">
        <v>0.74472188508475001</v>
      </c>
      <c r="L13710">
        <v>3.0059524575169701E-2</v>
      </c>
      <c r="M13710">
        <v>-0.62416850072489205</v>
      </c>
      <c r="N13710" t="s">
        <v>657</v>
      </c>
    </row>
    <row r="13711" spans="1:14" x14ac:dyDescent="0.2">
      <c r="A13711" t="s">
        <v>12</v>
      </c>
      <c r="B13711" t="s">
        <v>261</v>
      </c>
      <c r="C13711" t="s">
        <v>419</v>
      </c>
      <c r="D13711" t="s">
        <v>23</v>
      </c>
      <c r="E13711">
        <v>1.9293713890779999E-2</v>
      </c>
      <c r="F13711" t="s">
        <v>661</v>
      </c>
      <c r="G13711">
        <v>-0.66088429488517997</v>
      </c>
      <c r="H13711" t="s">
        <v>428</v>
      </c>
      <c r="I13711">
        <v>0.74472188508475001</v>
      </c>
      <c r="L13711">
        <v>1.9293713890779999E-2</v>
      </c>
      <c r="M13711">
        <v>-0.66088429488517997</v>
      </c>
      <c r="N13711" t="s">
        <v>657</v>
      </c>
    </row>
    <row r="13712" spans="1:14" x14ac:dyDescent="0.2">
      <c r="A13712" t="s">
        <v>12</v>
      </c>
      <c r="B13712" t="s">
        <v>262</v>
      </c>
      <c r="C13712" t="s">
        <v>419</v>
      </c>
      <c r="D13712" t="s">
        <v>15</v>
      </c>
      <c r="E13712">
        <v>2.5084402523211799E-2</v>
      </c>
      <c r="F13712" t="s">
        <v>661</v>
      </c>
      <c r="G13712">
        <v>-0.63969250111546205</v>
      </c>
      <c r="H13712" t="s">
        <v>428</v>
      </c>
      <c r="I13712">
        <v>0.74472188508475001</v>
      </c>
      <c r="L13712">
        <v>2.5084402523211799E-2</v>
      </c>
      <c r="M13712">
        <v>-0.63969250111546205</v>
      </c>
      <c r="N13712" t="s">
        <v>657</v>
      </c>
    </row>
    <row r="13713" spans="1:14" x14ac:dyDescent="0.2">
      <c r="A13713" t="s">
        <v>12</v>
      </c>
      <c r="B13713" t="s">
        <v>262</v>
      </c>
      <c r="C13713" t="s">
        <v>419</v>
      </c>
      <c r="D13713" t="s">
        <v>99</v>
      </c>
      <c r="E13713">
        <v>8.2107484726980096E-2</v>
      </c>
      <c r="F13713" t="s">
        <v>661</v>
      </c>
      <c r="G13713">
        <v>-0.52143002191764498</v>
      </c>
      <c r="H13713" t="s">
        <v>16</v>
      </c>
      <c r="I13713">
        <v>0.74472188508475001</v>
      </c>
      <c r="L13713">
        <v>8.2107484726980096E-2</v>
      </c>
      <c r="M13713">
        <v>-0.52143002191764498</v>
      </c>
      <c r="N13713" t="s">
        <v>657</v>
      </c>
    </row>
    <row r="13714" spans="1:14" x14ac:dyDescent="0.2">
      <c r="A13714" t="s">
        <v>12</v>
      </c>
      <c r="B13714" t="s">
        <v>262</v>
      </c>
      <c r="C13714" t="s">
        <v>419</v>
      </c>
      <c r="D13714" t="s">
        <v>31</v>
      </c>
      <c r="E13714">
        <v>8.2107484726980096E-2</v>
      </c>
      <c r="F13714" t="s">
        <v>661</v>
      </c>
      <c r="G13714">
        <v>-0.52143002191764498</v>
      </c>
      <c r="H13714" t="s">
        <v>16</v>
      </c>
      <c r="I13714">
        <v>0.74472188508475001</v>
      </c>
      <c r="L13714">
        <v>8.2107484726980096E-2</v>
      </c>
      <c r="M13714">
        <v>-0.52143002191764498</v>
      </c>
      <c r="N13714" t="s">
        <v>657</v>
      </c>
    </row>
    <row r="13715" spans="1:14" x14ac:dyDescent="0.2">
      <c r="A13715" t="s">
        <v>12</v>
      </c>
      <c r="B13715" t="s">
        <v>1089</v>
      </c>
      <c r="C13715" t="s">
        <v>419</v>
      </c>
      <c r="D13715" t="s">
        <v>38</v>
      </c>
      <c r="E13715">
        <v>7.4898427310132604E-2</v>
      </c>
      <c r="F13715" t="s">
        <v>661</v>
      </c>
      <c r="G13715">
        <v>-0.53218115639017405</v>
      </c>
      <c r="H13715" t="s">
        <v>16</v>
      </c>
      <c r="I13715">
        <v>0.74472188508475001</v>
      </c>
      <c r="L13715">
        <v>7.4898427310132604E-2</v>
      </c>
      <c r="M13715">
        <v>-0.53218115639017405</v>
      </c>
      <c r="N13715" t="s">
        <v>657</v>
      </c>
    </row>
    <row r="13716" spans="1:14" x14ac:dyDescent="0.2">
      <c r="A13716" t="s">
        <v>12</v>
      </c>
      <c r="B13716" t="s">
        <v>1089</v>
      </c>
      <c r="C13716" t="s">
        <v>419</v>
      </c>
      <c r="D13716" t="s">
        <v>118</v>
      </c>
      <c r="E13716">
        <v>7.4898427310132604E-2</v>
      </c>
      <c r="F13716" t="s">
        <v>661</v>
      </c>
      <c r="G13716">
        <v>0.53218115639017405</v>
      </c>
      <c r="H13716" t="s">
        <v>16</v>
      </c>
      <c r="I13716">
        <v>0.74472188508475001</v>
      </c>
      <c r="L13716">
        <v>7.4898427310132604E-2</v>
      </c>
      <c r="M13716">
        <v>0.53218115639017405</v>
      </c>
      <c r="N13716" t="s">
        <v>657</v>
      </c>
    </row>
    <row r="13717" spans="1:14" x14ac:dyDescent="0.2">
      <c r="A13717" t="s">
        <v>12</v>
      </c>
      <c r="B13717" t="s">
        <v>837</v>
      </c>
      <c r="C13717" t="s">
        <v>419</v>
      </c>
      <c r="D13717" t="s">
        <v>35</v>
      </c>
      <c r="E13717">
        <v>8.2107484726980096E-2</v>
      </c>
      <c r="F13717" t="s">
        <v>661</v>
      </c>
      <c r="G13717">
        <v>-0.52143002191764498</v>
      </c>
      <c r="H13717" t="s">
        <v>16</v>
      </c>
      <c r="I13717">
        <v>0.74472188508475001</v>
      </c>
      <c r="L13717">
        <v>8.2107484726980096E-2</v>
      </c>
      <c r="M13717">
        <v>-0.52143002191764498</v>
      </c>
      <c r="N13717" t="s">
        <v>657</v>
      </c>
    </row>
    <row r="13718" spans="1:14" x14ac:dyDescent="0.2">
      <c r="A13718" t="s">
        <v>12</v>
      </c>
      <c r="B13718" t="s">
        <v>837</v>
      </c>
      <c r="C13718" t="s">
        <v>419</v>
      </c>
      <c r="D13718" t="s">
        <v>102</v>
      </c>
      <c r="E13718">
        <v>7.4898427310132604E-2</v>
      </c>
      <c r="F13718" t="s">
        <v>661</v>
      </c>
      <c r="G13718">
        <v>-0.53218115639017405</v>
      </c>
      <c r="H13718" t="s">
        <v>16</v>
      </c>
      <c r="I13718">
        <v>0.74472188508475001</v>
      </c>
      <c r="L13718">
        <v>7.4898427310132604E-2</v>
      </c>
      <c r="M13718">
        <v>-0.53218115639017405</v>
      </c>
      <c r="N13718" t="s">
        <v>657</v>
      </c>
    </row>
    <row r="13719" spans="1:14" x14ac:dyDescent="0.2">
      <c r="A13719" t="s">
        <v>12</v>
      </c>
      <c r="B13719" t="s">
        <v>837</v>
      </c>
      <c r="C13719" t="s">
        <v>419</v>
      </c>
      <c r="D13719" t="s">
        <v>116</v>
      </c>
      <c r="E13719">
        <v>3.8730632223811803E-2</v>
      </c>
      <c r="F13719" t="s">
        <v>661</v>
      </c>
      <c r="G13719">
        <v>-0.73258863150654496</v>
      </c>
      <c r="H13719" t="s">
        <v>123</v>
      </c>
      <c r="I13719">
        <v>0.74472188508475001</v>
      </c>
      <c r="L13719">
        <v>3.8730632223811803E-2</v>
      </c>
      <c r="M13719">
        <v>-0.73258863150654496</v>
      </c>
      <c r="N13719" t="s">
        <v>657</v>
      </c>
    </row>
    <row r="13720" spans="1:14" x14ac:dyDescent="0.2">
      <c r="A13720" t="s">
        <v>12</v>
      </c>
      <c r="B13720" t="s">
        <v>837</v>
      </c>
      <c r="C13720" t="s">
        <v>419</v>
      </c>
      <c r="D13720" t="s">
        <v>179</v>
      </c>
      <c r="E13720">
        <v>4.77660501103035E-2</v>
      </c>
      <c r="F13720" t="s">
        <v>661</v>
      </c>
      <c r="G13720">
        <v>-0.60677987621691698</v>
      </c>
      <c r="H13720" t="s">
        <v>123</v>
      </c>
      <c r="I13720">
        <v>0.74472188508475001</v>
      </c>
      <c r="L13720">
        <v>4.77660501103035E-2</v>
      </c>
      <c r="M13720">
        <v>-0.60677987621691698</v>
      </c>
      <c r="N13720" t="s">
        <v>657</v>
      </c>
    </row>
    <row r="13721" spans="1:14" x14ac:dyDescent="0.2">
      <c r="A13721" t="s">
        <v>12</v>
      </c>
      <c r="B13721" t="s">
        <v>837</v>
      </c>
      <c r="C13721" t="s">
        <v>419</v>
      </c>
      <c r="D13721" t="s">
        <v>118</v>
      </c>
      <c r="E13721">
        <v>4.2867980523987999E-2</v>
      </c>
      <c r="F13721" t="s">
        <v>661</v>
      </c>
      <c r="G13721">
        <v>-0.59131239598908203</v>
      </c>
      <c r="H13721" t="s">
        <v>123</v>
      </c>
      <c r="I13721">
        <v>0.74472188508475001</v>
      </c>
      <c r="L13721">
        <v>4.2867980523987999E-2</v>
      </c>
      <c r="M13721">
        <v>-0.59131239598908203</v>
      </c>
      <c r="N13721" t="s">
        <v>657</v>
      </c>
    </row>
    <row r="13722" spans="1:14" x14ac:dyDescent="0.2">
      <c r="A13722" t="s">
        <v>12</v>
      </c>
      <c r="B13722" t="s">
        <v>837</v>
      </c>
      <c r="C13722" t="s">
        <v>419</v>
      </c>
      <c r="D13722" t="s">
        <v>225</v>
      </c>
      <c r="E13722">
        <v>4.77660501103035E-2</v>
      </c>
      <c r="F13722" t="s">
        <v>661</v>
      </c>
      <c r="G13722">
        <v>-0.60677987621691698</v>
      </c>
      <c r="H13722" t="s">
        <v>123</v>
      </c>
      <c r="I13722">
        <v>0.74472188508475001</v>
      </c>
      <c r="L13722">
        <v>4.77660501103035E-2</v>
      </c>
      <c r="M13722">
        <v>-0.60677987621691698</v>
      </c>
      <c r="N13722" t="s">
        <v>657</v>
      </c>
    </row>
    <row r="13723" spans="1:14" x14ac:dyDescent="0.2">
      <c r="A13723" t="s">
        <v>12</v>
      </c>
      <c r="B13723" t="s">
        <v>837</v>
      </c>
      <c r="C13723" t="s">
        <v>419</v>
      </c>
      <c r="D13723" t="s">
        <v>46</v>
      </c>
      <c r="E13723">
        <v>4.2867980523987999E-2</v>
      </c>
      <c r="F13723" t="s">
        <v>661</v>
      </c>
      <c r="G13723">
        <v>-0.59131239598908203</v>
      </c>
      <c r="H13723" t="s">
        <v>123</v>
      </c>
      <c r="I13723">
        <v>0.74472188508475001</v>
      </c>
      <c r="L13723">
        <v>4.2867980523987999E-2</v>
      </c>
      <c r="M13723">
        <v>-0.59131239598908203</v>
      </c>
      <c r="N13723" t="s">
        <v>657</v>
      </c>
    </row>
    <row r="13724" spans="1:14" x14ac:dyDescent="0.2">
      <c r="A13724" t="s">
        <v>12</v>
      </c>
      <c r="B13724" t="s">
        <v>837</v>
      </c>
      <c r="C13724" t="s">
        <v>419</v>
      </c>
      <c r="D13724" t="s">
        <v>93</v>
      </c>
      <c r="E13724">
        <v>4.77660501103035E-2</v>
      </c>
      <c r="F13724" t="s">
        <v>661</v>
      </c>
      <c r="G13724">
        <v>-0.60677987621691698</v>
      </c>
      <c r="H13724" t="s">
        <v>123</v>
      </c>
      <c r="I13724">
        <v>0.74472188508475001</v>
      </c>
      <c r="L13724">
        <v>4.77660501103035E-2</v>
      </c>
      <c r="M13724">
        <v>-0.60677987621691698</v>
      </c>
      <c r="N13724" t="s">
        <v>657</v>
      </c>
    </row>
    <row r="13725" spans="1:14" x14ac:dyDescent="0.2">
      <c r="A13725" t="s">
        <v>12</v>
      </c>
      <c r="B13725" t="s">
        <v>837</v>
      </c>
      <c r="C13725" t="s">
        <v>419</v>
      </c>
      <c r="D13725" t="s">
        <v>187</v>
      </c>
      <c r="E13725">
        <v>4.77660501103035E-2</v>
      </c>
      <c r="F13725" t="s">
        <v>661</v>
      </c>
      <c r="G13725">
        <v>-0.60677987621691698</v>
      </c>
      <c r="H13725" t="s">
        <v>123</v>
      </c>
      <c r="I13725">
        <v>0.74472188508475001</v>
      </c>
      <c r="L13725">
        <v>4.77660501103035E-2</v>
      </c>
      <c r="M13725">
        <v>-0.60677987621691698</v>
      </c>
      <c r="N13725" t="s">
        <v>657</v>
      </c>
    </row>
    <row r="13726" spans="1:14" x14ac:dyDescent="0.2">
      <c r="A13726" t="s">
        <v>12</v>
      </c>
      <c r="B13726" t="s">
        <v>839</v>
      </c>
      <c r="C13726" t="s">
        <v>419</v>
      </c>
      <c r="D13726" t="s">
        <v>29</v>
      </c>
      <c r="E13726">
        <v>5.4438696140665599E-2</v>
      </c>
      <c r="F13726" t="s">
        <v>661</v>
      </c>
      <c r="G13726">
        <v>-0.62279915532921803</v>
      </c>
      <c r="H13726" t="s">
        <v>123</v>
      </c>
      <c r="I13726">
        <v>0.74472188508475001</v>
      </c>
      <c r="L13726">
        <v>5.4438696140665599E-2</v>
      </c>
      <c r="M13726">
        <v>-0.62279915532921803</v>
      </c>
      <c r="N13726" t="s">
        <v>657</v>
      </c>
    </row>
    <row r="13727" spans="1:14" x14ac:dyDescent="0.2">
      <c r="A13727" t="s">
        <v>12</v>
      </c>
      <c r="B13727" t="s">
        <v>839</v>
      </c>
      <c r="C13727" t="s">
        <v>419</v>
      </c>
      <c r="D13727" t="s">
        <v>32</v>
      </c>
      <c r="E13727">
        <v>4.2867980523987999E-2</v>
      </c>
      <c r="F13727" t="s">
        <v>661</v>
      </c>
      <c r="G13727">
        <v>-0.59131239598908203</v>
      </c>
      <c r="H13727" t="s">
        <v>123</v>
      </c>
      <c r="I13727">
        <v>0.74472188508475001</v>
      </c>
      <c r="L13727">
        <v>4.2867980523987999E-2</v>
      </c>
      <c r="M13727">
        <v>-0.59131239598908203</v>
      </c>
      <c r="N13727" t="s">
        <v>657</v>
      </c>
    </row>
    <row r="13728" spans="1:14" x14ac:dyDescent="0.2">
      <c r="A13728" t="s">
        <v>12</v>
      </c>
      <c r="B13728" t="s">
        <v>839</v>
      </c>
      <c r="C13728" t="s">
        <v>419</v>
      </c>
      <c r="D13728" t="s">
        <v>69</v>
      </c>
      <c r="E13728">
        <v>8.2107484726980096E-2</v>
      </c>
      <c r="F13728" t="s">
        <v>661</v>
      </c>
      <c r="G13728">
        <v>-0.52143002191764498</v>
      </c>
      <c r="H13728" t="s">
        <v>16</v>
      </c>
      <c r="I13728">
        <v>0.74472188508475001</v>
      </c>
      <c r="L13728">
        <v>8.2107484726980096E-2</v>
      </c>
      <c r="M13728">
        <v>-0.52143002191764498</v>
      </c>
      <c r="N13728" t="s">
        <v>657</v>
      </c>
    </row>
    <row r="13729" spans="1:14" x14ac:dyDescent="0.2">
      <c r="A13729" t="s">
        <v>12</v>
      </c>
      <c r="B13729" t="s">
        <v>839</v>
      </c>
      <c r="C13729" t="s">
        <v>419</v>
      </c>
      <c r="D13729" t="s">
        <v>47</v>
      </c>
      <c r="E13729">
        <v>8.2107484726980096E-2</v>
      </c>
      <c r="F13729" t="s">
        <v>661</v>
      </c>
      <c r="G13729">
        <v>-0.52143002191764498</v>
      </c>
      <c r="H13729" t="s">
        <v>16</v>
      </c>
      <c r="I13729">
        <v>0.74472188508475001</v>
      </c>
      <c r="L13729">
        <v>8.2107484726980096E-2</v>
      </c>
      <c r="M13729">
        <v>-0.52143002191764498</v>
      </c>
      <c r="N13729" t="s">
        <v>657</v>
      </c>
    </row>
    <row r="13730" spans="1:14" x14ac:dyDescent="0.2">
      <c r="A13730" t="s">
        <v>12</v>
      </c>
      <c r="B13730" t="s">
        <v>842</v>
      </c>
      <c r="C13730" t="s">
        <v>419</v>
      </c>
      <c r="D13730" t="s">
        <v>35</v>
      </c>
      <c r="E13730">
        <v>8.2107484726980096E-2</v>
      </c>
      <c r="F13730" t="s">
        <v>661</v>
      </c>
      <c r="G13730">
        <v>-0.52143002191764498</v>
      </c>
      <c r="H13730" t="s">
        <v>16</v>
      </c>
      <c r="I13730">
        <v>0.74472188508475001</v>
      </c>
      <c r="L13730">
        <v>8.2107484726980096E-2</v>
      </c>
      <c r="M13730">
        <v>-0.52143002191764498</v>
      </c>
      <c r="N13730" t="s">
        <v>657</v>
      </c>
    </row>
    <row r="13731" spans="1:14" x14ac:dyDescent="0.2">
      <c r="A13731" t="s">
        <v>12</v>
      </c>
      <c r="B13731" t="s">
        <v>842</v>
      </c>
      <c r="C13731" t="s">
        <v>419</v>
      </c>
      <c r="D13731" t="s">
        <v>102</v>
      </c>
      <c r="E13731">
        <v>7.4898427310132604E-2</v>
      </c>
      <c r="F13731" t="s">
        <v>661</v>
      </c>
      <c r="G13731">
        <v>-0.53218115639017405</v>
      </c>
      <c r="H13731" t="s">
        <v>16</v>
      </c>
      <c r="I13731">
        <v>0.74472188508475001</v>
      </c>
      <c r="L13731">
        <v>7.4898427310132604E-2</v>
      </c>
      <c r="M13731">
        <v>-0.53218115639017405</v>
      </c>
      <c r="N13731" t="s">
        <v>657</v>
      </c>
    </row>
    <row r="13732" spans="1:14" x14ac:dyDescent="0.2">
      <c r="A13732" t="s">
        <v>12</v>
      </c>
      <c r="B13732" t="s">
        <v>842</v>
      </c>
      <c r="C13732" t="s">
        <v>419</v>
      </c>
      <c r="D13732" t="s">
        <v>116</v>
      </c>
      <c r="E13732">
        <v>3.8730632223811803E-2</v>
      </c>
      <c r="F13732" t="s">
        <v>661</v>
      </c>
      <c r="G13732">
        <v>-0.73258863150654496</v>
      </c>
      <c r="H13732" t="s">
        <v>123</v>
      </c>
      <c r="I13732">
        <v>0.74472188508475001</v>
      </c>
      <c r="L13732">
        <v>3.8730632223811803E-2</v>
      </c>
      <c r="M13732">
        <v>-0.73258863150654496</v>
      </c>
      <c r="N13732" t="s">
        <v>657</v>
      </c>
    </row>
    <row r="13733" spans="1:14" x14ac:dyDescent="0.2">
      <c r="A13733" t="s">
        <v>12</v>
      </c>
      <c r="B13733" t="s">
        <v>842</v>
      </c>
      <c r="C13733" t="s">
        <v>419</v>
      </c>
      <c r="D13733" t="s">
        <v>179</v>
      </c>
      <c r="E13733">
        <v>4.77660501103035E-2</v>
      </c>
      <c r="F13733" t="s">
        <v>661</v>
      </c>
      <c r="G13733">
        <v>-0.60677987621691698</v>
      </c>
      <c r="H13733" t="s">
        <v>123</v>
      </c>
      <c r="I13733">
        <v>0.74472188508475001</v>
      </c>
      <c r="L13733">
        <v>4.77660501103035E-2</v>
      </c>
      <c r="M13733">
        <v>-0.60677987621691698</v>
      </c>
      <c r="N13733" t="s">
        <v>657</v>
      </c>
    </row>
    <row r="13734" spans="1:14" x14ac:dyDescent="0.2">
      <c r="A13734" t="s">
        <v>12</v>
      </c>
      <c r="B13734" t="s">
        <v>842</v>
      </c>
      <c r="C13734" t="s">
        <v>419</v>
      </c>
      <c r="D13734" t="s">
        <v>118</v>
      </c>
      <c r="E13734">
        <v>4.2867980523987999E-2</v>
      </c>
      <c r="F13734" t="s">
        <v>661</v>
      </c>
      <c r="G13734">
        <v>-0.59131239598908203</v>
      </c>
      <c r="H13734" t="s">
        <v>123</v>
      </c>
      <c r="I13734">
        <v>0.74472188508475001</v>
      </c>
      <c r="L13734">
        <v>4.2867980523987999E-2</v>
      </c>
      <c r="M13734">
        <v>-0.59131239598908203</v>
      </c>
      <c r="N13734" t="s">
        <v>657</v>
      </c>
    </row>
    <row r="13735" spans="1:14" x14ac:dyDescent="0.2">
      <c r="A13735" t="s">
        <v>12</v>
      </c>
      <c r="B13735" t="s">
        <v>842</v>
      </c>
      <c r="C13735" t="s">
        <v>419</v>
      </c>
      <c r="D13735" t="s">
        <v>225</v>
      </c>
      <c r="E13735">
        <v>4.77660501103035E-2</v>
      </c>
      <c r="F13735" t="s">
        <v>661</v>
      </c>
      <c r="G13735">
        <v>-0.60677987621691698</v>
      </c>
      <c r="H13735" t="s">
        <v>123</v>
      </c>
      <c r="I13735">
        <v>0.74472188508475001</v>
      </c>
      <c r="L13735">
        <v>4.77660501103035E-2</v>
      </c>
      <c r="M13735">
        <v>-0.60677987621691698</v>
      </c>
      <c r="N13735" t="s">
        <v>657</v>
      </c>
    </row>
    <row r="13736" spans="1:14" x14ac:dyDescent="0.2">
      <c r="A13736" t="s">
        <v>12</v>
      </c>
      <c r="B13736" t="s">
        <v>842</v>
      </c>
      <c r="C13736" t="s">
        <v>419</v>
      </c>
      <c r="D13736" t="s">
        <v>46</v>
      </c>
      <c r="E13736">
        <v>4.2867980523987999E-2</v>
      </c>
      <c r="F13736" t="s">
        <v>661</v>
      </c>
      <c r="G13736">
        <v>-0.59131239598908203</v>
      </c>
      <c r="H13736" t="s">
        <v>123</v>
      </c>
      <c r="I13736">
        <v>0.74472188508475001</v>
      </c>
      <c r="L13736">
        <v>4.2867980523987999E-2</v>
      </c>
      <c r="M13736">
        <v>-0.59131239598908203</v>
      </c>
      <c r="N13736" t="s">
        <v>657</v>
      </c>
    </row>
    <row r="13737" spans="1:14" x14ac:dyDescent="0.2">
      <c r="A13737" t="s">
        <v>12</v>
      </c>
      <c r="B13737" t="s">
        <v>842</v>
      </c>
      <c r="C13737" t="s">
        <v>419</v>
      </c>
      <c r="D13737" t="s">
        <v>93</v>
      </c>
      <c r="E13737">
        <v>4.77660501103035E-2</v>
      </c>
      <c r="F13737" t="s">
        <v>661</v>
      </c>
      <c r="G13737">
        <v>-0.60677987621691698</v>
      </c>
      <c r="H13737" t="s">
        <v>123</v>
      </c>
      <c r="I13737">
        <v>0.74472188508475001</v>
      </c>
      <c r="L13737">
        <v>4.77660501103035E-2</v>
      </c>
      <c r="M13737">
        <v>-0.60677987621691698</v>
      </c>
      <c r="N13737" t="s">
        <v>657</v>
      </c>
    </row>
    <row r="13738" spans="1:14" x14ac:dyDescent="0.2">
      <c r="A13738" t="s">
        <v>12</v>
      </c>
      <c r="B13738" t="s">
        <v>842</v>
      </c>
      <c r="C13738" t="s">
        <v>419</v>
      </c>
      <c r="D13738" t="s">
        <v>187</v>
      </c>
      <c r="E13738">
        <v>4.77660501103035E-2</v>
      </c>
      <c r="F13738" t="s">
        <v>661</v>
      </c>
      <c r="G13738">
        <v>-0.60677987621691698</v>
      </c>
      <c r="H13738" t="s">
        <v>123</v>
      </c>
      <c r="I13738">
        <v>0.74472188508475001</v>
      </c>
      <c r="L13738">
        <v>4.77660501103035E-2</v>
      </c>
      <c r="M13738">
        <v>-0.60677987621691698</v>
      </c>
      <c r="N13738" t="s">
        <v>657</v>
      </c>
    </row>
    <row r="13739" spans="1:14" x14ac:dyDescent="0.2">
      <c r="A13739" t="s">
        <v>12</v>
      </c>
      <c r="B13739" t="s">
        <v>844</v>
      </c>
      <c r="C13739" t="s">
        <v>419</v>
      </c>
      <c r="D13739" t="s">
        <v>47</v>
      </c>
      <c r="E13739">
        <v>7.4898427310132604E-2</v>
      </c>
      <c r="F13739" t="s">
        <v>661</v>
      </c>
      <c r="G13739">
        <v>-0.53218115639017405</v>
      </c>
      <c r="H13739" t="s">
        <v>16</v>
      </c>
      <c r="I13739">
        <v>0.74472188508475001</v>
      </c>
      <c r="L13739">
        <v>7.4898427310132604E-2</v>
      </c>
      <c r="M13739">
        <v>-0.53218115639017405</v>
      </c>
      <c r="N13739" t="s">
        <v>657</v>
      </c>
    </row>
    <row r="13740" spans="1:14" x14ac:dyDescent="0.2">
      <c r="A13740" t="s">
        <v>12</v>
      </c>
      <c r="B13740" t="s">
        <v>844</v>
      </c>
      <c r="C13740" t="s">
        <v>419</v>
      </c>
      <c r="D13740" t="s">
        <v>116</v>
      </c>
      <c r="E13740">
        <v>2.7396043909111899E-2</v>
      </c>
      <c r="F13740" t="s">
        <v>661</v>
      </c>
      <c r="G13740">
        <v>-0.76376261582597305</v>
      </c>
      <c r="H13740" t="s">
        <v>123</v>
      </c>
      <c r="I13740">
        <v>0.74472188508475001</v>
      </c>
      <c r="L13740">
        <v>2.7396043909111899E-2</v>
      </c>
      <c r="M13740">
        <v>-0.76376261582597305</v>
      </c>
      <c r="N13740" t="s">
        <v>657</v>
      </c>
    </row>
    <row r="13741" spans="1:14" x14ac:dyDescent="0.2">
      <c r="A13741" t="s">
        <v>12</v>
      </c>
      <c r="B13741" t="s">
        <v>844</v>
      </c>
      <c r="C13741" t="s">
        <v>419</v>
      </c>
      <c r="D13741" t="s">
        <v>179</v>
      </c>
      <c r="E13741">
        <v>6.1526323262515503E-2</v>
      </c>
      <c r="F13741" t="s">
        <v>661</v>
      </c>
      <c r="G13741">
        <v>-0.57981188171838804</v>
      </c>
      <c r="H13741" t="s">
        <v>16</v>
      </c>
      <c r="I13741">
        <v>0.74472188508475001</v>
      </c>
      <c r="L13741">
        <v>6.1526323262515503E-2</v>
      </c>
      <c r="M13741">
        <v>-0.57981188171838804</v>
      </c>
      <c r="N13741" t="s">
        <v>657</v>
      </c>
    </row>
    <row r="13742" spans="1:14" x14ac:dyDescent="0.2">
      <c r="A13742" t="s">
        <v>12</v>
      </c>
      <c r="B13742" t="s">
        <v>844</v>
      </c>
      <c r="C13742" t="s">
        <v>419</v>
      </c>
      <c r="D13742" t="s">
        <v>118</v>
      </c>
      <c r="E13742">
        <v>5.3094110109769901E-2</v>
      </c>
      <c r="F13742" t="s">
        <v>661</v>
      </c>
      <c r="G13742">
        <v>-0.56981012704402501</v>
      </c>
      <c r="H13742" t="s">
        <v>123</v>
      </c>
      <c r="I13742">
        <v>0.74472188508475001</v>
      </c>
      <c r="L13742">
        <v>5.3094110109769901E-2</v>
      </c>
      <c r="M13742">
        <v>-0.56981012704402501</v>
      </c>
      <c r="N13742" t="s">
        <v>657</v>
      </c>
    </row>
    <row r="13743" spans="1:14" x14ac:dyDescent="0.2">
      <c r="A13743" t="s">
        <v>12</v>
      </c>
      <c r="B13743" t="s">
        <v>844</v>
      </c>
      <c r="C13743" t="s">
        <v>419</v>
      </c>
      <c r="D13743" t="s">
        <v>225</v>
      </c>
      <c r="E13743">
        <v>6.1526323262515503E-2</v>
      </c>
      <c r="F13743" t="s">
        <v>661</v>
      </c>
      <c r="G13743">
        <v>-0.57981188171838804</v>
      </c>
      <c r="H13743" t="s">
        <v>16</v>
      </c>
      <c r="I13743">
        <v>0.74472188508475001</v>
      </c>
      <c r="L13743">
        <v>6.1526323262515503E-2</v>
      </c>
      <c r="M13743">
        <v>-0.57981188171838804</v>
      </c>
      <c r="N13743" t="s">
        <v>657</v>
      </c>
    </row>
    <row r="13744" spans="1:14" x14ac:dyDescent="0.2">
      <c r="A13744" t="s">
        <v>12</v>
      </c>
      <c r="B13744" t="s">
        <v>844</v>
      </c>
      <c r="C13744" t="s">
        <v>419</v>
      </c>
      <c r="D13744" t="s">
        <v>46</v>
      </c>
      <c r="E13744">
        <v>5.3094110109769901E-2</v>
      </c>
      <c r="F13744" t="s">
        <v>661</v>
      </c>
      <c r="G13744">
        <v>-0.56981012704402501</v>
      </c>
      <c r="H13744" t="s">
        <v>123</v>
      </c>
      <c r="I13744">
        <v>0.74472188508475001</v>
      </c>
      <c r="L13744">
        <v>5.3094110109769901E-2</v>
      </c>
      <c r="M13744">
        <v>-0.56981012704402501</v>
      </c>
      <c r="N13744" t="s">
        <v>657</v>
      </c>
    </row>
    <row r="13745" spans="1:14" x14ac:dyDescent="0.2">
      <c r="A13745" t="s">
        <v>12</v>
      </c>
      <c r="B13745" t="s">
        <v>844</v>
      </c>
      <c r="C13745" t="s">
        <v>419</v>
      </c>
      <c r="D13745" t="s">
        <v>93</v>
      </c>
      <c r="E13745">
        <v>6.1526323262515503E-2</v>
      </c>
      <c r="F13745" t="s">
        <v>661</v>
      </c>
      <c r="G13745">
        <v>-0.57981188171838804</v>
      </c>
      <c r="H13745" t="s">
        <v>16</v>
      </c>
      <c r="I13745">
        <v>0.74472188508475001</v>
      </c>
      <c r="L13745">
        <v>6.1526323262515503E-2</v>
      </c>
      <c r="M13745">
        <v>-0.57981188171838804</v>
      </c>
      <c r="N13745" t="s">
        <v>657</v>
      </c>
    </row>
    <row r="13746" spans="1:14" x14ac:dyDescent="0.2">
      <c r="A13746" t="s">
        <v>12</v>
      </c>
      <c r="B13746" t="s">
        <v>844</v>
      </c>
      <c r="C13746" t="s">
        <v>419</v>
      </c>
      <c r="D13746" t="s">
        <v>187</v>
      </c>
      <c r="E13746">
        <v>6.1526323262515503E-2</v>
      </c>
      <c r="F13746" t="s">
        <v>661</v>
      </c>
      <c r="G13746">
        <v>-0.57981188171838804</v>
      </c>
      <c r="H13746" t="s">
        <v>16</v>
      </c>
      <c r="I13746">
        <v>0.74472188508475001</v>
      </c>
      <c r="L13746">
        <v>6.1526323262515503E-2</v>
      </c>
      <c r="M13746">
        <v>-0.57981188171838804</v>
      </c>
      <c r="N13746" t="s">
        <v>657</v>
      </c>
    </row>
    <row r="13747" spans="1:14" x14ac:dyDescent="0.2">
      <c r="A13747" t="s">
        <v>12</v>
      </c>
      <c r="B13747" t="s">
        <v>649</v>
      </c>
      <c r="C13747" t="s">
        <v>419</v>
      </c>
      <c r="D13747" t="s">
        <v>159</v>
      </c>
      <c r="E13747">
        <v>8.2107484726980096E-2</v>
      </c>
      <c r="F13747" t="s">
        <v>661</v>
      </c>
      <c r="G13747">
        <v>-0.52143002191764498</v>
      </c>
      <c r="H13747" t="s">
        <v>16</v>
      </c>
      <c r="I13747">
        <v>0.74472188508475001</v>
      </c>
      <c r="L13747">
        <v>8.2107484726980096E-2</v>
      </c>
      <c r="M13747">
        <v>-0.52143002191764498</v>
      </c>
      <c r="N13747" t="s">
        <v>657</v>
      </c>
    </row>
    <row r="13748" spans="1:14" x14ac:dyDescent="0.2">
      <c r="A13748" t="s">
        <v>12</v>
      </c>
      <c r="B13748" t="s">
        <v>649</v>
      </c>
      <c r="C13748" t="s">
        <v>419</v>
      </c>
      <c r="D13748" t="s">
        <v>67</v>
      </c>
      <c r="E13748">
        <v>8.2107484726980096E-2</v>
      </c>
      <c r="F13748" t="s">
        <v>661</v>
      </c>
      <c r="G13748">
        <v>-0.52143002191764498</v>
      </c>
      <c r="H13748" t="s">
        <v>16</v>
      </c>
      <c r="I13748">
        <v>0.74472188508475001</v>
      </c>
      <c r="L13748">
        <v>8.2107484726980096E-2</v>
      </c>
      <c r="M13748">
        <v>-0.52143002191764498</v>
      </c>
      <c r="N13748" t="s">
        <v>657</v>
      </c>
    </row>
    <row r="13749" spans="1:14" x14ac:dyDescent="0.2">
      <c r="A13749" t="s">
        <v>12</v>
      </c>
      <c r="B13749" t="s">
        <v>649</v>
      </c>
      <c r="C13749" t="s">
        <v>419</v>
      </c>
      <c r="D13749" t="s">
        <v>31</v>
      </c>
      <c r="E13749">
        <v>7.4898427310132604E-2</v>
      </c>
      <c r="F13749" t="s">
        <v>661</v>
      </c>
      <c r="G13749">
        <v>-0.53218115639017405</v>
      </c>
      <c r="H13749" t="s">
        <v>16</v>
      </c>
      <c r="I13749">
        <v>0.74472188508475001</v>
      </c>
      <c r="L13749">
        <v>7.4898427310132604E-2</v>
      </c>
      <c r="M13749">
        <v>-0.53218115639017405</v>
      </c>
      <c r="N13749" t="s">
        <v>657</v>
      </c>
    </row>
    <row r="13750" spans="1:14" x14ac:dyDescent="0.2">
      <c r="A13750" t="s">
        <v>12</v>
      </c>
      <c r="B13750" t="s">
        <v>854</v>
      </c>
      <c r="C13750" t="s">
        <v>419</v>
      </c>
      <c r="D13750" t="s">
        <v>31</v>
      </c>
      <c r="E13750">
        <v>5.3094110109769901E-2</v>
      </c>
      <c r="F13750" t="s">
        <v>661</v>
      </c>
      <c r="G13750">
        <v>-0.56981012704402501</v>
      </c>
      <c r="H13750" t="s">
        <v>123</v>
      </c>
      <c r="I13750">
        <v>0.74472188508475001</v>
      </c>
      <c r="L13750">
        <v>5.3094110109769901E-2</v>
      </c>
      <c r="M13750">
        <v>-0.56981012704402501</v>
      </c>
      <c r="N13750" t="s">
        <v>657</v>
      </c>
    </row>
    <row r="13751" spans="1:14" x14ac:dyDescent="0.2">
      <c r="A13751" t="s">
        <v>12</v>
      </c>
      <c r="B13751" t="s">
        <v>1088</v>
      </c>
      <c r="C13751" t="s">
        <v>419</v>
      </c>
      <c r="D13751" t="s">
        <v>59</v>
      </c>
      <c r="E13751">
        <v>4.2867980523987999E-2</v>
      </c>
      <c r="F13751" t="s">
        <v>661</v>
      </c>
      <c r="G13751">
        <v>-0.59131239598908203</v>
      </c>
      <c r="H13751" t="s">
        <v>123</v>
      </c>
      <c r="I13751">
        <v>0.74472188508475001</v>
      </c>
      <c r="L13751">
        <v>4.2867980523987999E-2</v>
      </c>
      <c r="M13751">
        <v>-0.59131239598908203</v>
      </c>
      <c r="N13751" t="s">
        <v>657</v>
      </c>
    </row>
    <row r="13752" spans="1:14" x14ac:dyDescent="0.2">
      <c r="A13752" t="s">
        <v>12</v>
      </c>
      <c r="B13752" t="s">
        <v>1088</v>
      </c>
      <c r="C13752" t="s">
        <v>419</v>
      </c>
      <c r="D13752" t="s">
        <v>35</v>
      </c>
      <c r="E13752">
        <v>7.4898427310132604E-2</v>
      </c>
      <c r="F13752" t="s">
        <v>661</v>
      </c>
      <c r="G13752">
        <v>-0.53218115639017405</v>
      </c>
      <c r="H13752" t="s">
        <v>16</v>
      </c>
      <c r="I13752">
        <v>0.74472188508475001</v>
      </c>
      <c r="L13752">
        <v>7.4898427310132604E-2</v>
      </c>
      <c r="M13752">
        <v>-0.53218115639017405</v>
      </c>
      <c r="N13752" t="s">
        <v>657</v>
      </c>
    </row>
    <row r="13753" spans="1:14" x14ac:dyDescent="0.2">
      <c r="A13753" t="s">
        <v>12</v>
      </c>
      <c r="B13753" t="s">
        <v>1088</v>
      </c>
      <c r="C13753" t="s">
        <v>419</v>
      </c>
      <c r="D13753" t="s">
        <v>15</v>
      </c>
      <c r="E13753">
        <v>8.2107484726980096E-2</v>
      </c>
      <c r="F13753" t="s">
        <v>661</v>
      </c>
      <c r="G13753">
        <v>-0.52143002191764498</v>
      </c>
      <c r="H13753" t="s">
        <v>16</v>
      </c>
      <c r="I13753">
        <v>0.74472188508475001</v>
      </c>
      <c r="L13753">
        <v>8.2107484726980096E-2</v>
      </c>
      <c r="M13753">
        <v>-0.52143002191764498</v>
      </c>
      <c r="N13753" t="s">
        <v>657</v>
      </c>
    </row>
    <row r="13754" spans="1:14" x14ac:dyDescent="0.2">
      <c r="A13754" t="s">
        <v>12</v>
      </c>
      <c r="B13754" t="s">
        <v>1088</v>
      </c>
      <c r="C13754" t="s">
        <v>419</v>
      </c>
      <c r="D13754" t="s">
        <v>92</v>
      </c>
      <c r="E13754">
        <v>2.2008556958211099E-2</v>
      </c>
      <c r="F13754" t="s">
        <v>661</v>
      </c>
      <c r="G13754">
        <v>-0.65044363558799001</v>
      </c>
      <c r="H13754" t="s">
        <v>428</v>
      </c>
      <c r="I13754">
        <v>0.74472188508475001</v>
      </c>
      <c r="L13754">
        <v>2.2008556958211099E-2</v>
      </c>
      <c r="M13754">
        <v>-0.65044363558799001</v>
      </c>
      <c r="N13754" t="s">
        <v>657</v>
      </c>
    </row>
    <row r="13755" spans="1:14" x14ac:dyDescent="0.2">
      <c r="A13755" t="s">
        <v>12</v>
      </c>
      <c r="B13755" t="s">
        <v>1088</v>
      </c>
      <c r="C13755" t="s">
        <v>419</v>
      </c>
      <c r="D13755" t="s">
        <v>102</v>
      </c>
      <c r="E13755">
        <v>8.2107484726980096E-2</v>
      </c>
      <c r="F13755" t="s">
        <v>661</v>
      </c>
      <c r="G13755">
        <v>-0.52143002191764498</v>
      </c>
      <c r="H13755" t="s">
        <v>16</v>
      </c>
      <c r="I13755">
        <v>0.74472188508475001</v>
      </c>
      <c r="L13755">
        <v>8.2107484726980096E-2</v>
      </c>
      <c r="M13755">
        <v>-0.52143002191764498</v>
      </c>
      <c r="N13755" t="s">
        <v>657</v>
      </c>
    </row>
    <row r="13756" spans="1:14" x14ac:dyDescent="0.2">
      <c r="A13756" t="s">
        <v>12</v>
      </c>
      <c r="B13756" t="s">
        <v>1088</v>
      </c>
      <c r="C13756" t="s">
        <v>419</v>
      </c>
      <c r="D13756" t="s">
        <v>97</v>
      </c>
      <c r="E13756">
        <v>4.2867980523987999E-2</v>
      </c>
      <c r="F13756" t="s">
        <v>661</v>
      </c>
      <c r="G13756">
        <v>-0.59131239598908203</v>
      </c>
      <c r="H13756" t="s">
        <v>123</v>
      </c>
      <c r="I13756">
        <v>0.74472188508475001</v>
      </c>
      <c r="L13756">
        <v>4.2867980523987999E-2</v>
      </c>
      <c r="M13756">
        <v>-0.59131239598908203</v>
      </c>
      <c r="N13756" t="s">
        <v>657</v>
      </c>
    </row>
    <row r="13757" spans="1:14" x14ac:dyDescent="0.2">
      <c r="A13757" t="s">
        <v>12</v>
      </c>
      <c r="B13757" t="s">
        <v>1088</v>
      </c>
      <c r="C13757" t="s">
        <v>419</v>
      </c>
      <c r="D13757" t="s">
        <v>72</v>
      </c>
      <c r="E13757">
        <v>4.2867980523987999E-2</v>
      </c>
      <c r="F13757" t="s">
        <v>661</v>
      </c>
      <c r="G13757">
        <v>-0.59131239598908203</v>
      </c>
      <c r="H13757" t="s">
        <v>123</v>
      </c>
      <c r="I13757">
        <v>0.74472188508475001</v>
      </c>
      <c r="L13757">
        <v>4.2867980523987999E-2</v>
      </c>
      <c r="M13757">
        <v>-0.59131239598908203</v>
      </c>
      <c r="N13757" t="s">
        <v>657</v>
      </c>
    </row>
    <row r="13758" spans="1:14" x14ac:dyDescent="0.2">
      <c r="A13758" t="s">
        <v>12</v>
      </c>
      <c r="B13758" t="s">
        <v>1088</v>
      </c>
      <c r="C13758" t="s">
        <v>419</v>
      </c>
      <c r="D13758" t="s">
        <v>20</v>
      </c>
      <c r="E13758">
        <v>2.2008556958211099E-2</v>
      </c>
      <c r="F13758" t="s">
        <v>661</v>
      </c>
      <c r="G13758">
        <v>-0.65044363558799001</v>
      </c>
      <c r="H13758" t="s">
        <v>428</v>
      </c>
      <c r="I13758">
        <v>0.74472188508475001</v>
      </c>
      <c r="L13758">
        <v>2.2008556958211099E-2</v>
      </c>
      <c r="M13758">
        <v>-0.65044363558799001</v>
      </c>
      <c r="N13758" t="s">
        <v>657</v>
      </c>
    </row>
    <row r="13759" spans="1:14" x14ac:dyDescent="0.2">
      <c r="A13759" t="s">
        <v>12</v>
      </c>
      <c r="B13759" t="s">
        <v>1088</v>
      </c>
      <c r="C13759" t="s">
        <v>419</v>
      </c>
      <c r="D13759" t="s">
        <v>40</v>
      </c>
      <c r="E13759">
        <v>4.2867980523987999E-2</v>
      </c>
      <c r="F13759" t="s">
        <v>661</v>
      </c>
      <c r="G13759">
        <v>-0.59131239598908203</v>
      </c>
      <c r="H13759" t="s">
        <v>123</v>
      </c>
      <c r="I13759">
        <v>0.74472188508475001</v>
      </c>
      <c r="L13759">
        <v>4.2867980523987999E-2</v>
      </c>
      <c r="M13759">
        <v>-0.59131239598908203</v>
      </c>
      <c r="N13759" t="s">
        <v>657</v>
      </c>
    </row>
    <row r="13760" spans="1:14" x14ac:dyDescent="0.2">
      <c r="A13760" t="s">
        <v>12</v>
      </c>
      <c r="B13760" t="s">
        <v>1088</v>
      </c>
      <c r="C13760" t="s">
        <v>419</v>
      </c>
      <c r="D13760" t="s">
        <v>25</v>
      </c>
      <c r="E13760">
        <v>4.2867980523987999E-2</v>
      </c>
      <c r="F13760" t="s">
        <v>661</v>
      </c>
      <c r="G13760">
        <v>-0.59131239598908203</v>
      </c>
      <c r="H13760" t="s">
        <v>123</v>
      </c>
      <c r="I13760">
        <v>0.74472188508475001</v>
      </c>
      <c r="L13760">
        <v>4.2867980523987999E-2</v>
      </c>
      <c r="M13760">
        <v>-0.59131239598908203</v>
      </c>
      <c r="N13760" t="s">
        <v>657</v>
      </c>
    </row>
    <row r="13761" spans="1:14" x14ac:dyDescent="0.2">
      <c r="A13761" t="s">
        <v>12</v>
      </c>
      <c r="B13761" t="s">
        <v>1088</v>
      </c>
      <c r="C13761" t="s">
        <v>419</v>
      </c>
      <c r="D13761" t="s">
        <v>23</v>
      </c>
      <c r="E13761">
        <v>2.5084402523211799E-2</v>
      </c>
      <c r="F13761" t="s">
        <v>661</v>
      </c>
      <c r="G13761">
        <v>-0.63969250111546205</v>
      </c>
      <c r="H13761" t="s">
        <v>428</v>
      </c>
      <c r="I13761">
        <v>0.74472188508475001</v>
      </c>
      <c r="L13761">
        <v>2.5084402523211799E-2</v>
      </c>
      <c r="M13761">
        <v>-0.63969250111546205</v>
      </c>
      <c r="N13761" t="s">
        <v>657</v>
      </c>
    </row>
    <row r="13762" spans="1:14" x14ac:dyDescent="0.2">
      <c r="A13762" t="s">
        <v>12</v>
      </c>
      <c r="B13762" t="s">
        <v>999</v>
      </c>
      <c r="C13762" t="s">
        <v>419</v>
      </c>
      <c r="D13762" t="s">
        <v>29</v>
      </c>
      <c r="E13762">
        <v>2.4018509248754899E-2</v>
      </c>
      <c r="F13762" t="s">
        <v>661</v>
      </c>
      <c r="G13762">
        <v>0.70064904974537001</v>
      </c>
      <c r="H13762" t="s">
        <v>428</v>
      </c>
      <c r="I13762">
        <v>0.74472188508475001</v>
      </c>
      <c r="L13762">
        <v>2.4018509248754899E-2</v>
      </c>
      <c r="M13762">
        <v>0.70064904974537001</v>
      </c>
      <c r="N13762" t="s">
        <v>657</v>
      </c>
    </row>
    <row r="13763" spans="1:14" x14ac:dyDescent="0.2">
      <c r="A13763" t="s">
        <v>12</v>
      </c>
      <c r="B13763" t="s">
        <v>999</v>
      </c>
      <c r="C13763" t="s">
        <v>419</v>
      </c>
      <c r="D13763" t="s">
        <v>59</v>
      </c>
      <c r="E13763">
        <v>8.2107484726980096E-2</v>
      </c>
      <c r="F13763" t="s">
        <v>661</v>
      </c>
      <c r="G13763">
        <v>0.52143002191764498</v>
      </c>
      <c r="H13763" t="s">
        <v>16</v>
      </c>
      <c r="I13763">
        <v>0.74472188508475001</v>
      </c>
      <c r="L13763">
        <v>8.2107484726980096E-2</v>
      </c>
      <c r="M13763">
        <v>0.52143002191764498</v>
      </c>
      <c r="N13763" t="s">
        <v>657</v>
      </c>
    </row>
    <row r="13764" spans="1:14" x14ac:dyDescent="0.2">
      <c r="A13764" t="s">
        <v>12</v>
      </c>
      <c r="B13764" t="s">
        <v>999</v>
      </c>
      <c r="C13764" t="s">
        <v>419</v>
      </c>
      <c r="D13764" t="s">
        <v>35</v>
      </c>
      <c r="E13764">
        <v>4.2867980523987999E-2</v>
      </c>
      <c r="F13764" t="s">
        <v>661</v>
      </c>
      <c r="G13764">
        <v>0.59131239598908203</v>
      </c>
      <c r="H13764" t="s">
        <v>123</v>
      </c>
      <c r="I13764">
        <v>0.74472188508475001</v>
      </c>
      <c r="L13764">
        <v>4.2867980523987999E-2</v>
      </c>
      <c r="M13764">
        <v>0.59131239598908203</v>
      </c>
      <c r="N13764" t="s">
        <v>657</v>
      </c>
    </row>
    <row r="13765" spans="1:14" x14ac:dyDescent="0.2">
      <c r="A13765" t="s">
        <v>12</v>
      </c>
      <c r="B13765" t="s">
        <v>999</v>
      </c>
      <c r="C13765" t="s">
        <v>419</v>
      </c>
      <c r="D13765" t="s">
        <v>92</v>
      </c>
      <c r="E13765">
        <v>7.4898427310132604E-2</v>
      </c>
      <c r="F13765" t="s">
        <v>661</v>
      </c>
      <c r="G13765">
        <v>0.53218115639017405</v>
      </c>
      <c r="H13765" t="s">
        <v>16</v>
      </c>
      <c r="I13765">
        <v>0.74472188508475001</v>
      </c>
      <c r="L13765">
        <v>7.4898427310132604E-2</v>
      </c>
      <c r="M13765">
        <v>0.53218115639017405</v>
      </c>
      <c r="N13765" t="s">
        <v>657</v>
      </c>
    </row>
    <row r="13766" spans="1:14" x14ac:dyDescent="0.2">
      <c r="A13766" t="s">
        <v>12</v>
      </c>
      <c r="B13766" t="s">
        <v>999</v>
      </c>
      <c r="C13766" t="s">
        <v>419</v>
      </c>
      <c r="D13766" t="s">
        <v>102</v>
      </c>
      <c r="E13766">
        <v>4.2867980523987999E-2</v>
      </c>
      <c r="F13766" t="s">
        <v>661</v>
      </c>
      <c r="G13766">
        <v>0.59131239598908203</v>
      </c>
      <c r="H13766" t="s">
        <v>123</v>
      </c>
      <c r="I13766">
        <v>0.74472188508475001</v>
      </c>
      <c r="L13766">
        <v>4.2867980523987999E-2</v>
      </c>
      <c r="M13766">
        <v>0.59131239598908203</v>
      </c>
      <c r="N13766" t="s">
        <v>657</v>
      </c>
    </row>
    <row r="13767" spans="1:14" x14ac:dyDescent="0.2">
      <c r="A13767" t="s">
        <v>12</v>
      </c>
      <c r="B13767" t="s">
        <v>999</v>
      </c>
      <c r="C13767" t="s">
        <v>419</v>
      </c>
      <c r="D13767" t="s">
        <v>97</v>
      </c>
      <c r="E13767">
        <v>2.2008556958210999E-2</v>
      </c>
      <c r="F13767" t="s">
        <v>661</v>
      </c>
      <c r="G13767">
        <v>0.65044363558799001</v>
      </c>
      <c r="H13767" t="s">
        <v>428</v>
      </c>
      <c r="I13767">
        <v>0.74472188508475001</v>
      </c>
      <c r="L13767">
        <v>2.2008556958210999E-2</v>
      </c>
      <c r="M13767">
        <v>0.65044363558799001</v>
      </c>
      <c r="N13767" t="s">
        <v>657</v>
      </c>
    </row>
    <row r="13768" spans="1:14" x14ac:dyDescent="0.2">
      <c r="A13768" t="s">
        <v>12</v>
      </c>
      <c r="B13768" t="s">
        <v>999</v>
      </c>
      <c r="C13768" t="s">
        <v>419</v>
      </c>
      <c r="D13768" t="s">
        <v>64</v>
      </c>
      <c r="E13768">
        <v>6.3924122938864902E-2</v>
      </c>
      <c r="F13768" t="s">
        <v>661</v>
      </c>
      <c r="G13768">
        <v>0.63900965042269298</v>
      </c>
      <c r="H13768" t="s">
        <v>16</v>
      </c>
      <c r="I13768">
        <v>0.74472188508475001</v>
      </c>
      <c r="L13768">
        <v>6.3924122938864902E-2</v>
      </c>
      <c r="M13768">
        <v>0.63900965042269298</v>
      </c>
      <c r="N13768" t="s">
        <v>657</v>
      </c>
    </row>
    <row r="13769" spans="1:14" x14ac:dyDescent="0.2">
      <c r="A13769" t="s">
        <v>12</v>
      </c>
      <c r="B13769" t="s">
        <v>999</v>
      </c>
      <c r="C13769" t="s">
        <v>419</v>
      </c>
      <c r="D13769" t="s">
        <v>72</v>
      </c>
      <c r="E13769">
        <v>2.2008556958210999E-2</v>
      </c>
      <c r="F13769" t="s">
        <v>661</v>
      </c>
      <c r="G13769">
        <v>0.65044363558799001</v>
      </c>
      <c r="H13769" t="s">
        <v>428</v>
      </c>
      <c r="I13769">
        <v>0.74472188508475001</v>
      </c>
      <c r="L13769">
        <v>2.2008556958210999E-2</v>
      </c>
      <c r="M13769">
        <v>0.65044363558799001</v>
      </c>
      <c r="N13769" t="s">
        <v>657</v>
      </c>
    </row>
    <row r="13770" spans="1:14" x14ac:dyDescent="0.2">
      <c r="A13770" t="s">
        <v>12</v>
      </c>
      <c r="B13770" t="s">
        <v>999</v>
      </c>
      <c r="C13770" t="s">
        <v>419</v>
      </c>
      <c r="D13770" t="s">
        <v>20</v>
      </c>
      <c r="E13770">
        <v>2.2008556958210999E-2</v>
      </c>
      <c r="F13770" t="s">
        <v>661</v>
      </c>
      <c r="G13770">
        <v>0.65044363558799001</v>
      </c>
      <c r="H13770" t="s">
        <v>428</v>
      </c>
      <c r="I13770">
        <v>0.74472188508475001</v>
      </c>
      <c r="L13770">
        <v>2.2008556958210999E-2</v>
      </c>
      <c r="M13770">
        <v>0.65044363558799001</v>
      </c>
      <c r="N13770" t="s">
        <v>657</v>
      </c>
    </row>
    <row r="13771" spans="1:14" x14ac:dyDescent="0.2">
      <c r="A13771" t="s">
        <v>12</v>
      </c>
      <c r="B13771" t="s">
        <v>999</v>
      </c>
      <c r="C13771" t="s">
        <v>419</v>
      </c>
      <c r="D13771" t="s">
        <v>179</v>
      </c>
      <c r="E13771">
        <v>2.28994945517682E-2</v>
      </c>
      <c r="F13771" t="s">
        <v>661</v>
      </c>
      <c r="G13771">
        <v>0.67419986246324204</v>
      </c>
      <c r="H13771" t="s">
        <v>428</v>
      </c>
      <c r="I13771">
        <v>0.74472188508475001</v>
      </c>
      <c r="L13771">
        <v>2.28994945517682E-2</v>
      </c>
      <c r="M13771">
        <v>0.67419986246324204</v>
      </c>
      <c r="N13771" t="s">
        <v>657</v>
      </c>
    </row>
    <row r="13772" spans="1:14" x14ac:dyDescent="0.2">
      <c r="A13772" t="s">
        <v>12</v>
      </c>
      <c r="B13772" t="s">
        <v>999</v>
      </c>
      <c r="C13772" t="s">
        <v>419</v>
      </c>
      <c r="D13772" t="s">
        <v>38</v>
      </c>
      <c r="E13772">
        <v>8.2107484726980096E-2</v>
      </c>
      <c r="F13772" t="s">
        <v>661</v>
      </c>
      <c r="G13772">
        <v>-0.52143002191764498</v>
      </c>
      <c r="H13772" t="s">
        <v>16</v>
      </c>
      <c r="I13772">
        <v>0.74472188508475001</v>
      </c>
      <c r="L13772">
        <v>8.2107484726980096E-2</v>
      </c>
      <c r="M13772">
        <v>-0.52143002191764498</v>
      </c>
      <c r="N13772" t="s">
        <v>657</v>
      </c>
    </row>
    <row r="13773" spans="1:14" x14ac:dyDescent="0.2">
      <c r="A13773" t="s">
        <v>12</v>
      </c>
      <c r="B13773" t="s">
        <v>999</v>
      </c>
      <c r="C13773" t="s">
        <v>419</v>
      </c>
      <c r="D13773" t="s">
        <v>40</v>
      </c>
      <c r="E13773">
        <v>2.2008556958210999E-2</v>
      </c>
      <c r="F13773" t="s">
        <v>661</v>
      </c>
      <c r="G13773">
        <v>0.65044363558799001</v>
      </c>
      <c r="H13773" t="s">
        <v>428</v>
      </c>
      <c r="I13773">
        <v>0.74472188508475001</v>
      </c>
      <c r="L13773">
        <v>2.2008556958210999E-2</v>
      </c>
      <c r="M13773">
        <v>0.65044363558799001</v>
      </c>
      <c r="N13773" t="s">
        <v>657</v>
      </c>
    </row>
    <row r="13774" spans="1:14" x14ac:dyDescent="0.2">
      <c r="A13774" t="s">
        <v>12</v>
      </c>
      <c r="B13774" t="s">
        <v>999</v>
      </c>
      <c r="C13774" t="s">
        <v>419</v>
      </c>
      <c r="D13774" t="s">
        <v>25</v>
      </c>
      <c r="E13774">
        <v>2.2008556958210999E-2</v>
      </c>
      <c r="F13774" t="s">
        <v>661</v>
      </c>
      <c r="G13774">
        <v>0.65044363558799001</v>
      </c>
      <c r="H13774" t="s">
        <v>428</v>
      </c>
      <c r="I13774">
        <v>0.74472188508475001</v>
      </c>
      <c r="L13774">
        <v>2.2008556958210999E-2</v>
      </c>
      <c r="M13774">
        <v>0.65044363558799001</v>
      </c>
      <c r="N13774" t="s">
        <v>657</v>
      </c>
    </row>
    <row r="13775" spans="1:14" x14ac:dyDescent="0.2">
      <c r="A13775" t="s">
        <v>12</v>
      </c>
      <c r="B13775" t="s">
        <v>999</v>
      </c>
      <c r="C13775" t="s">
        <v>419</v>
      </c>
      <c r="D13775" t="s">
        <v>225</v>
      </c>
      <c r="E13775">
        <v>2.28994945517682E-2</v>
      </c>
      <c r="F13775" t="s">
        <v>661</v>
      </c>
      <c r="G13775">
        <v>0.67419986246324204</v>
      </c>
      <c r="H13775" t="s">
        <v>428</v>
      </c>
      <c r="I13775">
        <v>0.74472188508475001</v>
      </c>
      <c r="L13775">
        <v>2.28994945517682E-2</v>
      </c>
      <c r="M13775">
        <v>0.67419986246324204</v>
      </c>
      <c r="N13775" t="s">
        <v>657</v>
      </c>
    </row>
    <row r="13776" spans="1:14" x14ac:dyDescent="0.2">
      <c r="A13776" t="s">
        <v>12</v>
      </c>
      <c r="B13776" t="s">
        <v>999</v>
      </c>
      <c r="C13776" t="s">
        <v>419</v>
      </c>
      <c r="D13776" t="s">
        <v>93</v>
      </c>
      <c r="E13776">
        <v>2.28994945517682E-2</v>
      </c>
      <c r="F13776" t="s">
        <v>661</v>
      </c>
      <c r="G13776">
        <v>0.67419986246324204</v>
      </c>
      <c r="H13776" t="s">
        <v>428</v>
      </c>
      <c r="I13776">
        <v>0.74472188508475001</v>
      </c>
      <c r="L13776">
        <v>2.28994945517682E-2</v>
      </c>
      <c r="M13776">
        <v>0.67419986246324204</v>
      </c>
      <c r="N13776" t="s">
        <v>657</v>
      </c>
    </row>
    <row r="13777" spans="1:14" x14ac:dyDescent="0.2">
      <c r="A13777" t="s">
        <v>12</v>
      </c>
      <c r="B13777" t="s">
        <v>999</v>
      </c>
      <c r="C13777" t="s">
        <v>419</v>
      </c>
      <c r="D13777" t="s">
        <v>187</v>
      </c>
      <c r="E13777">
        <v>2.28994945517682E-2</v>
      </c>
      <c r="F13777" t="s">
        <v>661</v>
      </c>
      <c r="G13777">
        <v>0.67419986246324204</v>
      </c>
      <c r="H13777" t="s">
        <v>428</v>
      </c>
      <c r="I13777">
        <v>0.74472188508475001</v>
      </c>
      <c r="L13777">
        <v>2.28994945517682E-2</v>
      </c>
      <c r="M13777">
        <v>0.67419986246324204</v>
      </c>
      <c r="N13777" t="s">
        <v>657</v>
      </c>
    </row>
    <row r="13778" spans="1:14" x14ac:dyDescent="0.2">
      <c r="A13778" t="s">
        <v>12</v>
      </c>
      <c r="B13778" t="s">
        <v>863</v>
      </c>
      <c r="C13778" t="s">
        <v>419</v>
      </c>
      <c r="D13778" t="s">
        <v>116</v>
      </c>
      <c r="E13778">
        <v>7.8140749411215502E-2</v>
      </c>
      <c r="F13778" t="s">
        <v>661</v>
      </c>
      <c r="G13778">
        <v>-0.65465367070797698</v>
      </c>
      <c r="H13778" t="s">
        <v>16</v>
      </c>
      <c r="I13778">
        <v>0.74472188508475001</v>
      </c>
      <c r="L13778">
        <v>7.8140749411215502E-2</v>
      </c>
      <c r="M13778">
        <v>-0.65465367070797698</v>
      </c>
      <c r="N13778" t="s">
        <v>657</v>
      </c>
    </row>
    <row r="13779" spans="1:14" x14ac:dyDescent="0.2">
      <c r="A13779" t="s">
        <v>12</v>
      </c>
      <c r="B13779" t="s">
        <v>866</v>
      </c>
      <c r="C13779" t="s">
        <v>419</v>
      </c>
      <c r="D13779" t="s">
        <v>116</v>
      </c>
      <c r="E13779">
        <v>7.8140749411215502E-2</v>
      </c>
      <c r="F13779" t="s">
        <v>661</v>
      </c>
      <c r="G13779">
        <v>-0.65465367070797698</v>
      </c>
      <c r="H13779" t="s">
        <v>16</v>
      </c>
      <c r="I13779">
        <v>0.74472188508475001</v>
      </c>
      <c r="L13779">
        <v>7.8140749411215502E-2</v>
      </c>
      <c r="M13779">
        <v>-0.65465367070797698</v>
      </c>
      <c r="N13779" t="s">
        <v>657</v>
      </c>
    </row>
    <row r="13780" spans="1:14" x14ac:dyDescent="0.2">
      <c r="A13780" t="s">
        <v>12</v>
      </c>
      <c r="B13780" t="s">
        <v>1087</v>
      </c>
      <c r="C13780" t="s">
        <v>419</v>
      </c>
      <c r="D13780" t="s">
        <v>69</v>
      </c>
      <c r="E13780">
        <v>7.4898427310132604E-2</v>
      </c>
      <c r="F13780" t="s">
        <v>661</v>
      </c>
      <c r="G13780">
        <v>-0.53218115639017405</v>
      </c>
      <c r="H13780" t="s">
        <v>16</v>
      </c>
      <c r="I13780">
        <v>0.74472188508475001</v>
      </c>
      <c r="L13780">
        <v>7.4898427310132604E-2</v>
      </c>
      <c r="M13780">
        <v>-0.53218115639017405</v>
      </c>
      <c r="N13780" t="s">
        <v>657</v>
      </c>
    </row>
    <row r="13781" spans="1:14" x14ac:dyDescent="0.2">
      <c r="A13781" t="s">
        <v>12</v>
      </c>
      <c r="B13781" t="s">
        <v>1086</v>
      </c>
      <c r="C13781" t="s">
        <v>419</v>
      </c>
      <c r="D13781" t="s">
        <v>161</v>
      </c>
      <c r="E13781">
        <v>2.2008556958211099E-2</v>
      </c>
      <c r="F13781" t="s">
        <v>661</v>
      </c>
      <c r="G13781">
        <v>-0.65044363558799001</v>
      </c>
      <c r="H13781" t="s">
        <v>428</v>
      </c>
      <c r="I13781">
        <v>0.74472188508475001</v>
      </c>
      <c r="L13781">
        <v>2.2008556958211099E-2</v>
      </c>
      <c r="M13781">
        <v>-0.65044363558799001</v>
      </c>
      <c r="N13781" t="s">
        <v>657</v>
      </c>
    </row>
    <row r="13782" spans="1:14" x14ac:dyDescent="0.2">
      <c r="A13782" t="s">
        <v>12</v>
      </c>
      <c r="B13782" t="s">
        <v>879</v>
      </c>
      <c r="C13782" t="s">
        <v>419</v>
      </c>
      <c r="D13782" t="s">
        <v>47</v>
      </c>
      <c r="E13782">
        <v>7.4898427310132604E-2</v>
      </c>
      <c r="F13782" t="s">
        <v>661</v>
      </c>
      <c r="G13782">
        <v>-0.53218115639017405</v>
      </c>
      <c r="H13782" t="s">
        <v>16</v>
      </c>
      <c r="I13782">
        <v>0.74472188508475001</v>
      </c>
      <c r="L13782">
        <v>7.4898427310132604E-2</v>
      </c>
      <c r="M13782">
        <v>-0.53218115639017405</v>
      </c>
      <c r="N13782" t="s">
        <v>657</v>
      </c>
    </row>
    <row r="13783" spans="1:14" x14ac:dyDescent="0.2">
      <c r="A13783" t="s">
        <v>12</v>
      </c>
      <c r="B13783" t="s">
        <v>879</v>
      </c>
      <c r="C13783" t="s">
        <v>419</v>
      </c>
      <c r="D13783" t="s">
        <v>116</v>
      </c>
      <c r="E13783">
        <v>2.7396043909111899E-2</v>
      </c>
      <c r="F13783" t="s">
        <v>661</v>
      </c>
      <c r="G13783">
        <v>-0.76376261582597305</v>
      </c>
      <c r="H13783" t="s">
        <v>123</v>
      </c>
      <c r="I13783">
        <v>0.74472188508475001</v>
      </c>
      <c r="L13783">
        <v>2.7396043909111899E-2</v>
      </c>
      <c r="M13783">
        <v>-0.76376261582597305</v>
      </c>
      <c r="N13783" t="s">
        <v>657</v>
      </c>
    </row>
    <row r="13784" spans="1:14" x14ac:dyDescent="0.2">
      <c r="A13784" t="s">
        <v>12</v>
      </c>
      <c r="B13784" t="s">
        <v>879</v>
      </c>
      <c r="C13784" t="s">
        <v>419</v>
      </c>
      <c r="D13784" t="s">
        <v>179</v>
      </c>
      <c r="E13784">
        <v>6.1526323262515503E-2</v>
      </c>
      <c r="F13784" t="s">
        <v>661</v>
      </c>
      <c r="G13784">
        <v>-0.57981188171838804</v>
      </c>
      <c r="H13784" t="s">
        <v>16</v>
      </c>
      <c r="I13784">
        <v>0.74472188508475001</v>
      </c>
      <c r="L13784">
        <v>6.1526323262515503E-2</v>
      </c>
      <c r="M13784">
        <v>-0.57981188171838804</v>
      </c>
      <c r="N13784" t="s">
        <v>657</v>
      </c>
    </row>
    <row r="13785" spans="1:14" x14ac:dyDescent="0.2">
      <c r="A13785" t="s">
        <v>12</v>
      </c>
      <c r="B13785" t="s">
        <v>879</v>
      </c>
      <c r="C13785" t="s">
        <v>419</v>
      </c>
      <c r="D13785" t="s">
        <v>118</v>
      </c>
      <c r="E13785">
        <v>5.3094110109769901E-2</v>
      </c>
      <c r="F13785" t="s">
        <v>661</v>
      </c>
      <c r="G13785">
        <v>-0.56981012704402501</v>
      </c>
      <c r="H13785" t="s">
        <v>123</v>
      </c>
      <c r="I13785">
        <v>0.74472188508475001</v>
      </c>
      <c r="L13785">
        <v>5.3094110109769901E-2</v>
      </c>
      <c r="M13785">
        <v>-0.56981012704402501</v>
      </c>
      <c r="N13785" t="s">
        <v>657</v>
      </c>
    </row>
    <row r="13786" spans="1:14" x14ac:dyDescent="0.2">
      <c r="A13786" t="s">
        <v>12</v>
      </c>
      <c r="B13786" t="s">
        <v>879</v>
      </c>
      <c r="C13786" t="s">
        <v>419</v>
      </c>
      <c r="D13786" t="s">
        <v>225</v>
      </c>
      <c r="E13786">
        <v>6.1526323262515503E-2</v>
      </c>
      <c r="F13786" t="s">
        <v>661</v>
      </c>
      <c r="G13786">
        <v>-0.57981188171838804</v>
      </c>
      <c r="H13786" t="s">
        <v>16</v>
      </c>
      <c r="I13786">
        <v>0.74472188508475001</v>
      </c>
      <c r="L13786">
        <v>6.1526323262515503E-2</v>
      </c>
      <c r="M13786">
        <v>-0.57981188171838804</v>
      </c>
      <c r="N13786" t="s">
        <v>657</v>
      </c>
    </row>
    <row r="13787" spans="1:14" x14ac:dyDescent="0.2">
      <c r="A13787" t="s">
        <v>12</v>
      </c>
      <c r="B13787" t="s">
        <v>879</v>
      </c>
      <c r="C13787" t="s">
        <v>419</v>
      </c>
      <c r="D13787" t="s">
        <v>46</v>
      </c>
      <c r="E13787">
        <v>5.3094110109769901E-2</v>
      </c>
      <c r="F13787" t="s">
        <v>661</v>
      </c>
      <c r="G13787">
        <v>-0.56981012704402501</v>
      </c>
      <c r="H13787" t="s">
        <v>123</v>
      </c>
      <c r="I13787">
        <v>0.74472188508475001</v>
      </c>
      <c r="L13787">
        <v>5.3094110109769901E-2</v>
      </c>
      <c r="M13787">
        <v>-0.56981012704402501</v>
      </c>
      <c r="N13787" t="s">
        <v>657</v>
      </c>
    </row>
    <row r="13788" spans="1:14" x14ac:dyDescent="0.2">
      <c r="A13788" t="s">
        <v>12</v>
      </c>
      <c r="B13788" t="s">
        <v>879</v>
      </c>
      <c r="C13788" t="s">
        <v>419</v>
      </c>
      <c r="D13788" t="s">
        <v>93</v>
      </c>
      <c r="E13788">
        <v>6.1526323262515503E-2</v>
      </c>
      <c r="F13788" t="s">
        <v>661</v>
      </c>
      <c r="G13788">
        <v>-0.57981188171838804</v>
      </c>
      <c r="H13788" t="s">
        <v>16</v>
      </c>
      <c r="I13788">
        <v>0.74472188508475001</v>
      </c>
      <c r="L13788">
        <v>6.1526323262515503E-2</v>
      </c>
      <c r="M13788">
        <v>-0.57981188171838804</v>
      </c>
      <c r="N13788" t="s">
        <v>657</v>
      </c>
    </row>
    <row r="13789" spans="1:14" x14ac:dyDescent="0.2">
      <c r="A13789" t="s">
        <v>12</v>
      </c>
      <c r="B13789" t="s">
        <v>879</v>
      </c>
      <c r="C13789" t="s">
        <v>419</v>
      </c>
      <c r="D13789" t="s">
        <v>187</v>
      </c>
      <c r="E13789">
        <v>6.1526323262515503E-2</v>
      </c>
      <c r="F13789" t="s">
        <v>661</v>
      </c>
      <c r="G13789">
        <v>-0.57981188171838804</v>
      </c>
      <c r="H13789" t="s">
        <v>16</v>
      </c>
      <c r="I13789">
        <v>0.74472188508475001</v>
      </c>
      <c r="L13789">
        <v>6.1526323262515503E-2</v>
      </c>
      <c r="M13789">
        <v>-0.57981188171838804</v>
      </c>
      <c r="N13789" t="s">
        <v>657</v>
      </c>
    </row>
    <row r="13790" spans="1:14" x14ac:dyDescent="0.2">
      <c r="A13790" t="s">
        <v>12</v>
      </c>
      <c r="B13790" t="s">
        <v>882</v>
      </c>
      <c r="C13790" t="s">
        <v>419</v>
      </c>
      <c r="D13790" t="s">
        <v>116</v>
      </c>
      <c r="E13790">
        <v>7.8140749411215502E-2</v>
      </c>
      <c r="F13790" t="s">
        <v>661</v>
      </c>
      <c r="G13790">
        <v>-0.65465367070797698</v>
      </c>
      <c r="H13790" t="s">
        <v>16</v>
      </c>
      <c r="I13790">
        <v>0.74472188508475001</v>
      </c>
      <c r="L13790">
        <v>7.8140749411215502E-2</v>
      </c>
      <c r="M13790">
        <v>-0.65465367070797698</v>
      </c>
      <c r="N13790" t="s">
        <v>657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BDCEB-7EBA-0C4D-A590-251AB9EED764}">
  <dimension ref="A1:N25"/>
  <sheetViews>
    <sheetView tabSelected="1" topLeftCell="A6" workbookViewId="0">
      <selection activeCell="F15" sqref="F15:F17"/>
    </sheetView>
  </sheetViews>
  <sheetFormatPr baseColWidth="10" defaultRowHeight="16" x14ac:dyDescent="0.2"/>
  <sheetData>
    <row r="1" spans="1:14" x14ac:dyDescent="0.2">
      <c r="A1" t="s">
        <v>908</v>
      </c>
    </row>
    <row r="2" spans="1:14" x14ac:dyDescent="0.2">
      <c r="A2" t="s">
        <v>12</v>
      </c>
      <c r="B2" t="s">
        <v>909</v>
      </c>
    </row>
    <row r="3" spans="1:14" x14ac:dyDescent="0.2">
      <c r="A3" t="s">
        <v>268</v>
      </c>
      <c r="B3" t="s">
        <v>910</v>
      </c>
    </row>
    <row r="4" spans="1:14" x14ac:dyDescent="0.2">
      <c r="A4" t="s">
        <v>911</v>
      </c>
    </row>
    <row r="5" spans="1:14" x14ac:dyDescent="0.2">
      <c r="A5" t="s">
        <v>8</v>
      </c>
      <c r="B5" t="s">
        <v>915</v>
      </c>
    </row>
    <row r="6" spans="1:14" x14ac:dyDescent="0.2">
      <c r="A6" t="s">
        <v>9</v>
      </c>
      <c r="B6" t="s">
        <v>916</v>
      </c>
    </row>
    <row r="7" spans="1:14" x14ac:dyDescent="0.2">
      <c r="A7" t="s">
        <v>10</v>
      </c>
      <c r="B7" t="s">
        <v>917</v>
      </c>
    </row>
    <row r="8" spans="1:14" x14ac:dyDescent="0.2">
      <c r="A8" t="s">
        <v>918</v>
      </c>
      <c r="B8" t="s">
        <v>919</v>
      </c>
    </row>
    <row r="9" spans="1:14" x14ac:dyDescent="0.2">
      <c r="A9" t="s">
        <v>11</v>
      </c>
      <c r="B9" t="s">
        <v>920</v>
      </c>
    </row>
    <row r="11" spans="1:14" x14ac:dyDescent="0.2">
      <c r="A11" t="s">
        <v>921</v>
      </c>
    </row>
    <row r="13" spans="1:14" x14ac:dyDescent="0.2">
      <c r="A13" s="9" t="s">
        <v>1026</v>
      </c>
      <c r="B13" s="10" t="s">
        <v>1007</v>
      </c>
      <c r="C13" s="10"/>
      <c r="D13" s="11"/>
      <c r="E13" s="7"/>
      <c r="F13" s="9" t="s">
        <v>1008</v>
      </c>
      <c r="G13" s="10"/>
      <c r="H13" s="11"/>
      <c r="I13" s="10" t="s">
        <v>1025</v>
      </c>
      <c r="J13" s="10"/>
      <c r="K13" s="11"/>
      <c r="M13" s="9" t="s">
        <v>1008</v>
      </c>
    </row>
    <row r="14" spans="1:14" s="16" customFormat="1" ht="85" x14ac:dyDescent="0.2">
      <c r="A14" s="12"/>
      <c r="B14" s="13" t="s">
        <v>913</v>
      </c>
      <c r="C14" s="13" t="s">
        <v>914</v>
      </c>
      <c r="D14" s="14" t="s">
        <v>1006</v>
      </c>
      <c r="E14" s="18" t="s">
        <v>912</v>
      </c>
      <c r="F14" s="15" t="s">
        <v>913</v>
      </c>
      <c r="G14" s="16" t="s">
        <v>914</v>
      </c>
      <c r="H14" s="17" t="s">
        <v>1006</v>
      </c>
      <c r="I14" s="16" t="s">
        <v>913</v>
      </c>
      <c r="J14" s="16" t="s">
        <v>914</v>
      </c>
      <c r="K14" s="17" t="s">
        <v>1006</v>
      </c>
      <c r="M14" s="15" t="s">
        <v>1210</v>
      </c>
    </row>
    <row r="15" spans="1:14" x14ac:dyDescent="0.2">
      <c r="A15" s="2" t="s">
        <v>13</v>
      </c>
      <c r="B15">
        <f>COUNTIFS('202509-test.filtered'!$K$2:$K$6097, "&lt;&gt;0",  '202509-test.filtered'!$A$2:$A$6097, "optA", '202509-test.filtered'!$C$2:$C$6097,summary!A15,'202509-test.filtered'!$H$2:$H$6097,"sig_q01")</f>
        <v>0</v>
      </c>
      <c r="C15">
        <f>COUNTIFS('202509-test.filtered'!$K$2:$K$6097, "&lt;&gt;0",'202509-test.filtered'!$A$2:$A$6097, "optA", '202509-test.filtered'!$C$2:$C$6097,summary!A15,'202509-test.filtered'!$H$2:$H$6097,"vsig")</f>
        <v>1906</v>
      </c>
      <c r="D15" s="3">
        <f>B15+C15</f>
        <v>1906</v>
      </c>
      <c r="E15" s="8" t="s">
        <v>656</v>
      </c>
      <c r="F15" s="8">
        <f>COUNTIFS('202509-test.site.filtered'!$M$2:$M$6097,"&lt;&gt;0", '202509-test.site.filtered'!$A$2:$A$6097, "optA", '202509-test.site.filtered'!$C$2:$C$6097,summary!E15,'202509-test.site.filtered'!$H$2:$H$6097,"sig_q01")</f>
        <v>942</v>
      </c>
      <c r="G15" s="8">
        <f>COUNTIFS('202509-test.site.filtered'!$M$2:$M$6097,"&lt;&gt;0", '202509-test.site.filtered'!$A$2:$A$6097, "optA", '202509-test.site.filtered'!$C$2:$C$6097,summary!E15,'202509-test.site.filtered'!$H$2:$H$6097,"vsig")</f>
        <v>38</v>
      </c>
      <c r="H15" s="19">
        <f>F15+G15</f>
        <v>980</v>
      </c>
      <c r="I15" s="8">
        <f>COUNTIFS('202509-test.site.time'!$K$2:$K$14000, "&lt;&gt;0", '202509-test.site.time'!$A$2:$A$14000, "optA", '202509-test.site.time'!$C$2:$C$14000,summary!E15,'202509-test.site.time'!$H$2:$H$14000,"sig_q01")</f>
        <v>1060</v>
      </c>
      <c r="J15" s="8">
        <f>COUNTIFS('202509-test.site.time'!$K$2:$K$14000, "&lt;&gt;0", '202509-test.site.time'!$A$2:$A$14000, "optA", '202509-test.site.time'!$C$2:$C$14000,summary!E15,'202509-test.site.time'!$H$2:$H$14000,"vsig")</f>
        <v>10</v>
      </c>
      <c r="K15" s="19">
        <f>I15+J15</f>
        <v>1070</v>
      </c>
      <c r="M15" s="8">
        <f>COUNTIFS('202509-test.site.filtered'!$M$2:$M$6097,"&lt;&gt;0",'202509-test.site.filtered'!$A$2:$A$6097,"optA",'202509-test.site.filtered'!$C$2:$C$6097,summary!E15)</f>
        <v>1604</v>
      </c>
      <c r="N15">
        <f>F15/M15</f>
        <v>0.58728179551122195</v>
      </c>
    </row>
    <row r="16" spans="1:14" x14ac:dyDescent="0.2">
      <c r="A16" s="2"/>
      <c r="D16" s="3"/>
      <c r="E16" s="8" t="s">
        <v>415</v>
      </c>
      <c r="F16" s="8">
        <f>COUNTIFS('202509-test.site.filtered'!$M$2:$M$6097,"&lt;&gt;0", '202509-test.site.filtered'!$A$2:$A$6097, "optA", '202509-test.site.filtered'!$C$2:$C$6097,summary!E16,'202509-test.site.filtered'!$H$2:$H$6097,"sig_q01")</f>
        <v>442</v>
      </c>
      <c r="G16" s="8">
        <f>COUNTIFS('202509-test.site.filtered'!$M$2:$M$6097,"&lt;&gt;0", '202509-test.site.filtered'!$A$2:$A$6097, "optA", '202509-test.site.filtered'!$C$2:$C$6097,summary!E16,'202509-test.site.filtered'!$H$2:$H$6097,"vsig")</f>
        <v>0</v>
      </c>
      <c r="H16" s="19">
        <f>F16+G16</f>
        <v>442</v>
      </c>
      <c r="I16" s="8">
        <f>COUNTIFS('202509-test.site.time'!$K$2:$K$14000, "&lt;&gt;0", '202509-test.site.time'!$A$2:$A$14000, "optA", '202509-test.site.time'!$C$2:$C$14000,summary!E16,'202509-test.site.time'!$H$2:$H$14000,"sig_q01")</f>
        <v>546</v>
      </c>
      <c r="J16" s="8">
        <f>COUNTIFS('202509-test.site.time'!$K$2:$K$14000, "&lt;&gt;0", '202509-test.site.time'!$A$2:$A$14000, "optA", '202509-test.site.time'!$C$2:$C$14000,summary!E16,'202509-test.site.time'!$H$2:$H$14000,"vsig")</f>
        <v>4</v>
      </c>
      <c r="K16" s="19">
        <f>I16+J16</f>
        <v>550</v>
      </c>
      <c r="M16" s="8">
        <f>COUNTIFS('202509-test.site.filtered'!$M$2:$M$6097,"&lt;&gt;0",'202509-test.site.filtered'!$A$2:$A$6097,"optA",'202509-test.site.filtered'!$C$2:$C$6097,summary!E16)</f>
        <v>704</v>
      </c>
      <c r="N16">
        <f>F16/M16</f>
        <v>0.62784090909090906</v>
      </c>
    </row>
    <row r="17" spans="1:14" x14ac:dyDescent="0.2">
      <c r="A17" s="4"/>
      <c r="B17" s="5"/>
      <c r="C17" s="5"/>
      <c r="D17" s="6"/>
      <c r="E17" s="8" t="s">
        <v>419</v>
      </c>
      <c r="F17" s="8">
        <f>COUNTIFS('202509-test.site.filtered'!$M$2:$M$6097,"&lt;&gt;0", '202509-test.site.filtered'!$A$2:$A$6097, "optA", '202509-test.site.filtered'!$C$2:$C$6097,summary!E17,'202509-test.site.filtered'!$H$2:$H$6097,"sig_q01")</f>
        <v>373</v>
      </c>
      <c r="G17" s="8">
        <f>COUNTIFS('202509-test.site.filtered'!$M$2:$M$6097,"&lt;&gt;0", '202509-test.site.filtered'!$A$2:$A$6097, "optA", '202509-test.site.filtered'!$C$2:$C$6097,summary!E17,'202509-test.site.filtered'!$H$2:$H$6097,"vsig")</f>
        <v>0</v>
      </c>
      <c r="H17" s="19">
        <f>F17+G17</f>
        <v>373</v>
      </c>
      <c r="I17" s="8">
        <f>COUNTIFS('202509-test.site.time'!$K$2:$K$14000, "&lt;&gt;0", '202509-test.site.time'!$A$2:$A$14000, "optA", '202509-test.site.time'!$C$2:$C$14000,summary!E17,'202509-test.site.time'!$H$2:$H$14000,"sig_q01")</f>
        <v>505</v>
      </c>
      <c r="J17" s="8">
        <f>COUNTIFS('202509-test.site.time'!$K$2:$K$14000, "&lt;&gt;0", '202509-test.site.time'!$A$2:$A$14000, "optA", '202509-test.site.time'!$C$2:$C$14000,summary!E17,'202509-test.site.time'!$H$2:$H$14000,"vsig")</f>
        <v>5</v>
      </c>
      <c r="K17" s="19">
        <f>I17+J17</f>
        <v>510</v>
      </c>
      <c r="M17" s="8">
        <f>COUNTIFS('202509-test.site.filtered'!$M$2:$M$6097,"&lt;&gt;0",'202509-test.site.filtered'!$A$2:$A$6097,"optA",'202509-test.site.filtered'!$C$2:$C$6097,summary!E17)</f>
        <v>670</v>
      </c>
      <c r="N17">
        <f>F17/M17</f>
        <v>0.55671641791044779</v>
      </c>
    </row>
    <row r="19" spans="1:14" x14ac:dyDescent="0.2">
      <c r="A19" t="s">
        <v>1209</v>
      </c>
      <c r="E19" s="20"/>
      <c r="F19" s="20"/>
      <c r="G19" s="20"/>
      <c r="H19" s="20"/>
    </row>
    <row r="20" spans="1:14" x14ac:dyDescent="0.2">
      <c r="B20" t="s">
        <v>1027</v>
      </c>
      <c r="C20" t="s">
        <v>1028</v>
      </c>
      <c r="E20" s="20"/>
      <c r="F20" s="20"/>
      <c r="G20" s="20"/>
      <c r="H20" s="20"/>
    </row>
    <row r="21" spans="1:14" x14ac:dyDescent="0.2">
      <c r="A21" t="s">
        <v>13</v>
      </c>
      <c r="B21" cm="1">
        <f t="array" ref="B21">COUNTA(_xlfn.UNIQUE(_xlfn.CHOOSECOLS(_xlfn._xlws.FILTER('202509-test.filtered'!$A$2:$M$6097,('202509-test.filtered'!$K$2:$K$6097&lt;&gt;0)*('202509-test.filtered'!$C$2:$C$6097=summary!A21)*('202509-test.filtered'!$M$2:$M$6097&lt;&gt;0),""),2),FALSE,FALSE))</f>
        <v>275</v>
      </c>
      <c r="C21" cm="1">
        <f t="array" ref="C21">COUNTA(_xlfn.UNIQUE(_xlfn.CHOOSECOLS(_xlfn._xlws.FILTER('202509-test.filtered'!$A$2:$M$6097,('202509-test.filtered'!$K$2:$K$6097&lt;&gt;0)*('202509-test.filtered'!$C$2:$C$6097=summary!A21)*('202509-test.filtered'!$M$2:$M$6097&lt;&gt;0),""),4), FALSE,FALSE))</f>
        <v>25</v>
      </c>
      <c r="E21" s="20"/>
      <c r="F21" s="20"/>
      <c r="G21" s="20"/>
      <c r="H21" s="20"/>
    </row>
    <row r="22" spans="1:14" x14ac:dyDescent="0.2">
      <c r="A22" t="s">
        <v>656</v>
      </c>
      <c r="B22" cm="1">
        <f t="array" ref="B22">COUNTA(_xlfn.UNIQUE(_xlfn.CHOOSECOLS(_xlfn._xlws.FILTER('202509-test.site.filtered'!$A$2:$M$2979,('202509-test.site.filtered'!$M$2:$M$2979&lt;&gt;0)*('202509-test.site.filtered'!$K$2:$K$2979&lt;&gt;0)*('202509-test.site.filtered'!$C$2:$C$2979=summary!A22),""), 2), FALSE, FALSE))</f>
        <v>324</v>
      </c>
      <c r="C22" cm="1">
        <f t="array" ref="C22">COUNTA(_xlfn.UNIQUE(_xlfn.CHOOSECOLS(_xlfn._xlws.FILTER('202509-test.site.filtered'!$A$2:$M$2979,('202509-test.site.filtered'!$M$2:$M$2979&lt;&gt;0)*('202509-test.site.filtered'!$K$2:$K$2979&lt;&gt;0)*('202509-test.site.filtered'!$C$2:$C$2979=summary!A22),""), 4), FALSE, FALSE))</f>
        <v>42</v>
      </c>
      <c r="E22" s="20"/>
      <c r="F22" s="20"/>
      <c r="G22" s="20"/>
      <c r="H22" s="20"/>
    </row>
    <row r="23" spans="1:14" x14ac:dyDescent="0.2">
      <c r="A23" t="s">
        <v>415</v>
      </c>
      <c r="B23" cm="1">
        <f t="array" ref="B23">COUNTA(_xlfn.UNIQUE(_xlfn.CHOOSECOLS(_xlfn._xlws.FILTER('202509-test.site.filtered'!$A$2:$M$2979,('202509-test.site.filtered'!$M$2:$M$2979&lt;&gt;0)*('202509-test.site.filtered'!$K$2:$K$2979&lt;&gt;0)*('202509-test.site.filtered'!$C$2:$C$2979=summary!A23),""), 2), FALSE, FALSE))</f>
        <v>229</v>
      </c>
      <c r="C23" cm="1">
        <f t="array" ref="C23">COUNTA(_xlfn.UNIQUE(_xlfn.CHOOSECOLS(_xlfn._xlws.FILTER('202509-test.site.filtered'!$A$2:$M$2979,('202509-test.site.filtered'!$M$2:$M$2979&lt;&gt;0)*('202509-test.site.filtered'!$K$2:$K$2979&lt;&gt;0)*('202509-test.site.filtered'!$C$2:$C$2979=summary!A23),""), 4), FALSE, FALSE))</f>
        <v>41</v>
      </c>
      <c r="E23" s="20"/>
      <c r="F23" s="20"/>
      <c r="G23" s="20"/>
      <c r="H23" s="20"/>
    </row>
    <row r="24" spans="1:14" x14ac:dyDescent="0.2">
      <c r="A24" t="s">
        <v>419</v>
      </c>
      <c r="B24" cm="1">
        <f t="array" ref="B24">COUNTA(_xlfn.UNIQUE(_xlfn.CHOOSECOLS(_xlfn._xlws.FILTER('202509-test.site.filtered'!$A$2:$M$2979,('202509-test.site.filtered'!$M$2:$M$2979&lt;&gt;0)*('202509-test.site.filtered'!$K$2:$K$2979&lt;&gt;0)*('202509-test.site.filtered'!$C$2:$C$2979=summary!A24),""), 2), FALSE, FALSE))</f>
        <v>190</v>
      </c>
      <c r="C24" cm="1">
        <f t="array" ref="C24">COUNTA(_xlfn.UNIQUE(_xlfn.CHOOSECOLS(_xlfn._xlws.FILTER('202509-test.site.filtered'!$A$2:$M$2979,('202509-test.site.filtered'!$M$2:$M$2979&lt;&gt;0)*('202509-test.site.filtered'!$K$2:$K$2979&lt;&gt;0)*('202509-test.site.filtered'!$C$2:$C$2979=summary!A24),""), 4), FALSE, FALSE))</f>
        <v>39</v>
      </c>
      <c r="E24" s="20"/>
      <c r="F24" s="20"/>
      <c r="G24" s="20"/>
      <c r="H24" s="20"/>
    </row>
    <row r="25" spans="1:14" x14ac:dyDescent="0.2">
      <c r="A25" t="s">
        <v>1029</v>
      </c>
      <c r="B25" cm="1">
        <f t="array" ref="B25">COUNTA(_xlfn.UNIQUE(_xlfn.CHOOSECOLS(_xlfn._xlws.FILTER('202509-test.site.filtered'!$A$2:$M$2979,('202509-test.site.filtered'!$M$2:$M$2979&lt;&gt;0)*('202509-test.site.filtered'!$K$2:$K$2979&lt;&gt;0),""), 2), FALSE, FALSE))</f>
        <v>517</v>
      </c>
      <c r="C25" cm="1">
        <f t="array" ref="C25">COUNTA(_xlfn.UNIQUE(_xlfn.CHOOSECOLS(_xlfn._xlws.FILTER('202509-test.site.filtered'!$A$2:$M$2979,('202509-test.site.filtered'!$M$2:$M$2979&lt;&gt;0)*('202509-test.site.filtered'!$K$2:$K$2979&lt;&gt;0),""), 4), FALSE, FALSE))</f>
        <v>42</v>
      </c>
      <c r="E25" s="20"/>
      <c r="F25" s="20"/>
      <c r="G25" s="20"/>
      <c r="H25" s="20"/>
    </row>
  </sheetData>
  <dataConsolidate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202509-test.filtered</vt:lpstr>
      <vt:lpstr>202509-test.site.filtered</vt:lpstr>
      <vt:lpstr>202509-test.site.time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Grim</dc:creator>
  <cp:lastModifiedBy>Sharon Grim</cp:lastModifiedBy>
  <dcterms:created xsi:type="dcterms:W3CDTF">2025-09-23T16:37:30Z</dcterms:created>
  <dcterms:modified xsi:type="dcterms:W3CDTF">2025-10-07T00:32:18Z</dcterms:modified>
</cp:coreProperties>
</file>